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Ex1.xml" ContentType="application/vnd.ms-office.chartex+xml"/>
  <Override PartName="/xl/charts/style31.xml" ContentType="application/vnd.ms-office.chartstyle+xml"/>
  <Override PartName="/xl/charts/colors3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3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3"/>
  <workbookPr/>
  <mc:AlternateContent xmlns:mc="http://schemas.openxmlformats.org/markup-compatibility/2006">
    <mc:Choice Requires="x15">
      <x15ac:absPath xmlns:x15ac="http://schemas.microsoft.com/office/spreadsheetml/2010/11/ac" url="/Users/Vicent/Documents/Doble Grau Eng. Informàtica + ADE/TFG ADE/"/>
    </mc:Choice>
  </mc:AlternateContent>
  <xr:revisionPtr revIDLastSave="0" documentId="13_ncr:1_{9D197D47-8E96-9342-B5D6-10CCBA5772A0}" xr6:coauthVersionLast="36" xr6:coauthVersionMax="45" xr10:uidLastSave="{00000000-0000-0000-0000-000000000000}"/>
  <bookViews>
    <workbookView xWindow="0" yWindow="460" windowWidth="38400" windowHeight="19500" xr2:uid="{00000000-000D-0000-FFFF-FFFF00000000}"/>
  </bookViews>
  <sheets>
    <sheet name="Datos" sheetId="1" r:id="rId1"/>
    <sheet name="Datos utilizados" sheetId="3" r:id="rId2"/>
    <sheet name="Cálculos" sheetId="2" r:id="rId3"/>
    <sheet name="Gráficas" sheetId="5" r:id="rId4"/>
    <sheet name="Datos Tableau Cajas y bigotes" sheetId="4" r:id="rId5"/>
    <sheet name="Diagrama Riesgo-Rentabilidad" sheetId="6" r:id="rId6"/>
  </sheets>
  <definedNames>
    <definedName name="_xlchart.v1.0" hidden="1">Cálculos!$A$11</definedName>
    <definedName name="_xlchart.v1.1" hidden="1">Cálculos!$A$113</definedName>
    <definedName name="_xlchart.v1.10" hidden="1">Cálculos!$A$191</definedName>
    <definedName name="_xlchart.v1.11" hidden="1">Cálculos!$A$197</definedName>
    <definedName name="_xlchart.v1.12" hidden="1">Cálculos!$A$203</definedName>
    <definedName name="_xlchart.v1.13" hidden="1">Cálculos!$A$211</definedName>
    <definedName name="_xlchart.v1.14" hidden="1">Cálculos!$A$217</definedName>
    <definedName name="_xlchart.v1.15" hidden="1">Cálculos!$A$223</definedName>
    <definedName name="_xlchart.v1.16" hidden="1">Cálculos!$A$229</definedName>
    <definedName name="_xlchart.v1.17" hidden="1">Cálculos!$A$238</definedName>
    <definedName name="_xlchart.v1.18" hidden="1">Cálculos!$A$244</definedName>
    <definedName name="_xlchart.v1.19" hidden="1">Cálculos!$A$25</definedName>
    <definedName name="_xlchart.v1.2" hidden="1">Cálculos!$A$119</definedName>
    <definedName name="_xlchart.v1.20" hidden="1">Cálculos!$A$250</definedName>
    <definedName name="_xlchart.v1.21" hidden="1">Cálculos!$A$256</definedName>
    <definedName name="_xlchart.v1.22" hidden="1">Cálculos!$A$262</definedName>
    <definedName name="_xlchart.v1.23" hidden="1">Cálculos!$A$44</definedName>
    <definedName name="_xlchart.v1.24" hidden="1">Cálculos!$A$60</definedName>
    <definedName name="_xlchart.v1.25" hidden="1">Cálculos!$A$72</definedName>
    <definedName name="_xlchart.v1.26" hidden="1">Cálculos!$A$82</definedName>
    <definedName name="_xlchart.v1.27" hidden="1">Cálculos!$A$89</definedName>
    <definedName name="_xlchart.v1.28" hidden="1">Cálculos!$A$96</definedName>
    <definedName name="_xlchart.v1.29" hidden="1">Cálculos!$GB$114</definedName>
    <definedName name="_xlchart.v1.3" hidden="1">Cálculos!$A$129</definedName>
    <definedName name="_xlchart.v1.30" hidden="1">Cálculos!$GB$120:$GB$124</definedName>
    <definedName name="_xlchart.v1.31" hidden="1">Cálculos!$GB$12:$GB$13</definedName>
    <definedName name="_xlchart.v1.32" hidden="1">Cálculos!$GB$130</definedName>
    <definedName name="_xlchart.v1.33" hidden="1">Cálculos!$GB$136</definedName>
    <definedName name="_xlchart.v1.34" hidden="1">Cálculos!$GB$142:$GB$151</definedName>
    <definedName name="_xlchart.v1.35" hidden="1">Cálculos!$GB$157:$GB$169</definedName>
    <definedName name="_xlchart.v1.36" hidden="1">Cálculos!$GB$175:$GB$178</definedName>
    <definedName name="_xlchart.v1.37" hidden="1">Cálculos!$GB$184:$GB$186</definedName>
    <definedName name="_xlchart.v1.38" hidden="1">Cálculos!$GB$192</definedName>
    <definedName name="_xlchart.v1.39" hidden="1">Cálculos!$GB$198</definedName>
    <definedName name="_xlchart.v1.4" hidden="1">Cálculos!$A$135</definedName>
    <definedName name="_xlchart.v1.40" hidden="1">Cálculos!$GB$19:$GB$20</definedName>
    <definedName name="_xlchart.v1.41" hidden="1">Cálculos!$GB$204:$GB$206</definedName>
    <definedName name="_xlchart.v1.42" hidden="1">Cálculos!$GB$212</definedName>
    <definedName name="_xlchart.v1.43" hidden="1">Cálculos!$GB$218</definedName>
    <definedName name="_xlchart.v1.44" hidden="1">Cálculos!$GB$224</definedName>
    <definedName name="_xlchart.v1.45" hidden="1">Cálculos!$GB$230:$GB$233</definedName>
    <definedName name="_xlchart.v1.46" hidden="1">Cálculos!$GB$239</definedName>
    <definedName name="_xlchart.v1.47" hidden="1">Cálculos!$GB$245</definedName>
    <definedName name="_xlchart.v1.48" hidden="1">Cálculos!$GB$251</definedName>
    <definedName name="_xlchart.v1.49" hidden="1">Cálculos!$GB$257</definedName>
    <definedName name="_xlchart.v1.5" hidden="1">Cálculos!$A$141</definedName>
    <definedName name="_xlchart.v1.50" hidden="1">Cálculos!$GB$263:$GB$266</definedName>
    <definedName name="_xlchart.v1.51" hidden="1">Cálculos!$GB$26:$GB$39</definedName>
    <definedName name="_xlchart.v1.52" hidden="1">Cálculos!$GB$45:$GB$55</definedName>
    <definedName name="_xlchart.v1.53" hidden="1">Cálculos!$GB$61:$GB$67</definedName>
    <definedName name="_xlchart.v1.54" hidden="1">Cálculos!$GB$73:$GB$77</definedName>
    <definedName name="_xlchart.v1.55" hidden="1">Cálculos!$GB$83:$GB$84</definedName>
    <definedName name="_xlchart.v1.56" hidden="1">Cálculos!$GB$90:$GB$91</definedName>
    <definedName name="_xlchart.v1.57" hidden="1">Cálculos!$GB$97:$GB$108</definedName>
    <definedName name="_xlchart.v1.6" hidden="1">Cálculos!$A$156</definedName>
    <definedName name="_xlchart.v1.7" hidden="1">Cálculos!$A$174</definedName>
    <definedName name="_xlchart.v1.8" hidden="1">Cálculos!$A$18</definedName>
    <definedName name="_xlchart.v1.9" hidden="1">Cálculos!$A$183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0" i="6" l="1"/>
  <c r="J43" i="6"/>
  <c r="I30" i="6" l="1"/>
  <c r="D12" i="6" l="1"/>
  <c r="G10" i="2" l="1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DA10" i="2"/>
  <c r="DB10" i="2"/>
  <c r="DC10" i="2"/>
  <c r="DD10" i="2"/>
  <c r="DE10" i="2"/>
  <c r="DF10" i="2"/>
  <c r="DG10" i="2"/>
  <c r="DH10" i="2"/>
  <c r="DI10" i="2"/>
  <c r="DJ10" i="2"/>
  <c r="DK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EE10" i="2"/>
  <c r="EF10" i="2"/>
  <c r="EG10" i="2"/>
  <c r="EH10" i="2"/>
  <c r="EI10" i="2"/>
  <c r="EJ10" i="2"/>
  <c r="EK10" i="2"/>
  <c r="EL10" i="2"/>
  <c r="EM10" i="2"/>
  <c r="EN10" i="2"/>
  <c r="EO10" i="2"/>
  <c r="EP10" i="2"/>
  <c r="EQ10" i="2"/>
  <c r="ER10" i="2"/>
  <c r="ES10" i="2"/>
  <c r="ET10" i="2"/>
  <c r="EU10" i="2"/>
  <c r="EV10" i="2"/>
  <c r="EW10" i="2"/>
  <c r="EX10" i="2"/>
  <c r="EY10" i="2"/>
  <c r="EZ10" i="2"/>
  <c r="FA10" i="2"/>
  <c r="FB10" i="2"/>
  <c r="FC10" i="2"/>
  <c r="FD10" i="2"/>
  <c r="FE10" i="2"/>
  <c r="FF10" i="2"/>
  <c r="FG10" i="2"/>
  <c r="FH10" i="2"/>
  <c r="FI10" i="2"/>
  <c r="FJ10" i="2"/>
  <c r="FK10" i="2"/>
  <c r="FL10" i="2"/>
  <c r="FM10" i="2"/>
  <c r="FN10" i="2"/>
  <c r="FO10" i="2"/>
  <c r="FP10" i="2"/>
  <c r="FQ10" i="2"/>
  <c r="FR10" i="2"/>
  <c r="FS10" i="2"/>
  <c r="FT10" i="2"/>
  <c r="FU10" i="2"/>
  <c r="FV10" i="2"/>
  <c r="FW10" i="2"/>
  <c r="FX10" i="2"/>
  <c r="FY10" i="2"/>
  <c r="FZ10" i="2"/>
  <c r="D10" i="2"/>
  <c r="E10" i="2"/>
  <c r="F10" i="2"/>
  <c r="C10" i="2"/>
  <c r="GE77" i="2" l="1"/>
  <c r="E52" i="6" s="1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B78" i="3"/>
  <c r="DC78" i="3"/>
  <c r="DD78" i="3"/>
  <c r="DE78" i="3"/>
  <c r="DF78" i="3"/>
  <c r="DG78" i="3"/>
  <c r="DH78" i="3"/>
  <c r="DI78" i="3"/>
  <c r="DJ78" i="3"/>
  <c r="DK78" i="3"/>
  <c r="DL78" i="3"/>
  <c r="DM78" i="3"/>
  <c r="DN78" i="3"/>
  <c r="DO78" i="3"/>
  <c r="DP78" i="3"/>
  <c r="DQ78" i="3"/>
  <c r="DR78" i="3"/>
  <c r="DS78" i="3"/>
  <c r="DT78" i="3"/>
  <c r="DU78" i="3"/>
  <c r="DV78" i="3"/>
  <c r="DW78" i="3"/>
  <c r="DX78" i="3"/>
  <c r="DY78" i="3"/>
  <c r="DZ78" i="3"/>
  <c r="EA78" i="3"/>
  <c r="EB78" i="3"/>
  <c r="EC78" i="3"/>
  <c r="ED78" i="3"/>
  <c r="EE78" i="3"/>
  <c r="EF78" i="3"/>
  <c r="EG78" i="3"/>
  <c r="EH78" i="3"/>
  <c r="EI78" i="3"/>
  <c r="EJ78" i="3"/>
  <c r="EK78" i="3"/>
  <c r="EL78" i="3"/>
  <c r="EM78" i="3"/>
  <c r="EN78" i="3"/>
  <c r="EO78" i="3"/>
  <c r="EP78" i="3"/>
  <c r="EQ78" i="3"/>
  <c r="ER78" i="3"/>
  <c r="ES78" i="3"/>
  <c r="ET78" i="3"/>
  <c r="EU78" i="3"/>
  <c r="EV78" i="3"/>
  <c r="EW78" i="3"/>
  <c r="EX78" i="3"/>
  <c r="EY78" i="3"/>
  <c r="EZ78" i="3"/>
  <c r="FA78" i="3"/>
  <c r="FB78" i="3"/>
  <c r="FC78" i="3"/>
  <c r="FD78" i="3"/>
  <c r="FE78" i="3"/>
  <c r="FF78" i="3"/>
  <c r="FG78" i="3"/>
  <c r="FH78" i="3"/>
  <c r="FI78" i="3"/>
  <c r="FJ78" i="3"/>
  <c r="FK78" i="3"/>
  <c r="FL78" i="3"/>
  <c r="FM78" i="3"/>
  <c r="FN78" i="3"/>
  <c r="FO78" i="3"/>
  <c r="FP78" i="3"/>
  <c r="FQ78" i="3"/>
  <c r="FR78" i="3"/>
  <c r="FS78" i="3"/>
  <c r="FT78" i="3"/>
  <c r="FU78" i="3"/>
  <c r="FV78" i="3"/>
  <c r="FW78" i="3"/>
  <c r="FX78" i="3"/>
  <c r="FY78" i="3"/>
  <c r="B78" i="3"/>
  <c r="C78" i="2" s="1"/>
  <c r="D78" i="2" s="1"/>
  <c r="E78" i="2" s="1"/>
  <c r="F78" i="2" s="1"/>
  <c r="G78" i="2" s="1"/>
  <c r="H78" i="2" s="1"/>
  <c r="I78" i="2" s="1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B207" i="3"/>
  <c r="DC207" i="3"/>
  <c r="DD207" i="3"/>
  <c r="DE207" i="3"/>
  <c r="DF207" i="3"/>
  <c r="DG207" i="3"/>
  <c r="DH207" i="3"/>
  <c r="DI207" i="3"/>
  <c r="DJ207" i="3"/>
  <c r="DK207" i="3"/>
  <c r="DL207" i="3"/>
  <c r="DM207" i="3"/>
  <c r="DN207" i="3"/>
  <c r="DO207" i="3"/>
  <c r="DP207" i="3"/>
  <c r="DQ207" i="3"/>
  <c r="DR207" i="3"/>
  <c r="DS207" i="3"/>
  <c r="DT207" i="3"/>
  <c r="DU207" i="3"/>
  <c r="DV207" i="3"/>
  <c r="DW207" i="3"/>
  <c r="DX207" i="3"/>
  <c r="DY207" i="3"/>
  <c r="DZ207" i="3"/>
  <c r="EA207" i="3"/>
  <c r="EB207" i="3"/>
  <c r="EC207" i="3"/>
  <c r="ED207" i="3"/>
  <c r="EE207" i="3"/>
  <c r="EF207" i="3"/>
  <c r="EG207" i="3"/>
  <c r="EH207" i="3"/>
  <c r="EI207" i="3"/>
  <c r="EJ207" i="3"/>
  <c r="EK207" i="3"/>
  <c r="EL207" i="3"/>
  <c r="EM207" i="3"/>
  <c r="EN207" i="3"/>
  <c r="EO207" i="3"/>
  <c r="EP207" i="3"/>
  <c r="EQ207" i="3"/>
  <c r="ER207" i="3"/>
  <c r="ES207" i="3"/>
  <c r="ET207" i="3"/>
  <c r="EU207" i="3"/>
  <c r="EV207" i="3"/>
  <c r="EW207" i="3"/>
  <c r="EX207" i="3"/>
  <c r="EY207" i="3"/>
  <c r="EZ207" i="3"/>
  <c r="FA207" i="3"/>
  <c r="FB207" i="3"/>
  <c r="FC207" i="3"/>
  <c r="FD207" i="3"/>
  <c r="FE207" i="3"/>
  <c r="FF207" i="3"/>
  <c r="FG207" i="3"/>
  <c r="FH207" i="3"/>
  <c r="FI207" i="3"/>
  <c r="FJ207" i="3"/>
  <c r="FK207" i="3"/>
  <c r="FL207" i="3"/>
  <c r="FM207" i="3"/>
  <c r="FN207" i="3"/>
  <c r="FO207" i="3"/>
  <c r="FP207" i="3"/>
  <c r="FQ207" i="3"/>
  <c r="FR207" i="3"/>
  <c r="FS207" i="3"/>
  <c r="FT207" i="3"/>
  <c r="FU207" i="3"/>
  <c r="FV207" i="3"/>
  <c r="FW207" i="3"/>
  <c r="FX207" i="3"/>
  <c r="FY207" i="3"/>
  <c r="B207" i="3"/>
  <c r="C207" i="2" s="1"/>
  <c r="D207" i="2" s="1"/>
  <c r="E207" i="2" s="1"/>
  <c r="F207" i="2" s="1"/>
  <c r="G207" i="2" s="1"/>
  <c r="H207" i="2" s="1"/>
  <c r="I207" i="2" s="1"/>
  <c r="J207" i="2" s="1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DC213" i="3"/>
  <c r="DD213" i="3"/>
  <c r="DE213" i="3"/>
  <c r="DF213" i="3"/>
  <c r="DG213" i="3"/>
  <c r="DH213" i="3"/>
  <c r="DI213" i="3"/>
  <c r="DJ213" i="3"/>
  <c r="DK213" i="3"/>
  <c r="DL213" i="3"/>
  <c r="DM213" i="3"/>
  <c r="DN213" i="3"/>
  <c r="DO213" i="3"/>
  <c r="DP213" i="3"/>
  <c r="DQ213" i="3"/>
  <c r="DR213" i="3"/>
  <c r="DS213" i="3"/>
  <c r="DT213" i="3"/>
  <c r="DU213" i="3"/>
  <c r="DV213" i="3"/>
  <c r="DW213" i="3"/>
  <c r="DX213" i="3"/>
  <c r="DY213" i="3"/>
  <c r="DZ213" i="3"/>
  <c r="EA213" i="3"/>
  <c r="EB213" i="3"/>
  <c r="EC213" i="3"/>
  <c r="ED213" i="3"/>
  <c r="EE213" i="3"/>
  <c r="EF213" i="3"/>
  <c r="EG213" i="3"/>
  <c r="EH213" i="3"/>
  <c r="EI213" i="3"/>
  <c r="EJ213" i="3"/>
  <c r="EK213" i="3"/>
  <c r="EL213" i="3"/>
  <c r="EM213" i="3"/>
  <c r="EN213" i="3"/>
  <c r="EO213" i="3"/>
  <c r="EP213" i="3"/>
  <c r="EQ213" i="3"/>
  <c r="ER213" i="3"/>
  <c r="ES213" i="3"/>
  <c r="ET213" i="3"/>
  <c r="EU213" i="3"/>
  <c r="EV213" i="3"/>
  <c r="EW213" i="3"/>
  <c r="EX213" i="3"/>
  <c r="EY213" i="3"/>
  <c r="EZ213" i="3"/>
  <c r="FA213" i="3"/>
  <c r="FB213" i="3"/>
  <c r="FC213" i="3"/>
  <c r="FD213" i="3"/>
  <c r="FE213" i="3"/>
  <c r="FF213" i="3"/>
  <c r="FG213" i="3"/>
  <c r="FH213" i="3"/>
  <c r="FI213" i="3"/>
  <c r="FJ213" i="3"/>
  <c r="FK213" i="3"/>
  <c r="FL213" i="3"/>
  <c r="FM213" i="3"/>
  <c r="FN213" i="3"/>
  <c r="FO213" i="3"/>
  <c r="FP213" i="3"/>
  <c r="FQ213" i="3"/>
  <c r="FR213" i="3"/>
  <c r="FS213" i="3"/>
  <c r="FT213" i="3"/>
  <c r="FU213" i="3"/>
  <c r="FV213" i="3"/>
  <c r="FW213" i="3"/>
  <c r="FX213" i="3"/>
  <c r="FY213" i="3"/>
  <c r="B213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AF258" i="3"/>
  <c r="AG258" i="3"/>
  <c r="AH258" i="3"/>
  <c r="AI258" i="3"/>
  <c r="AJ258" i="3"/>
  <c r="AK258" i="3"/>
  <c r="AL258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BW258" i="3"/>
  <c r="BX258" i="3"/>
  <c r="BY258" i="3"/>
  <c r="BZ258" i="3"/>
  <c r="CA258" i="3"/>
  <c r="CB258" i="3"/>
  <c r="CC258" i="3"/>
  <c r="CD258" i="3"/>
  <c r="CE258" i="3"/>
  <c r="CF258" i="3"/>
  <c r="CG258" i="3"/>
  <c r="CH258" i="3"/>
  <c r="CI258" i="3"/>
  <c r="CJ258" i="3"/>
  <c r="CK258" i="3"/>
  <c r="CL258" i="3"/>
  <c r="CM258" i="3"/>
  <c r="CN258" i="3"/>
  <c r="CO258" i="3"/>
  <c r="CP258" i="3"/>
  <c r="CQ258" i="3"/>
  <c r="CR258" i="3"/>
  <c r="CS258" i="3"/>
  <c r="CT258" i="3"/>
  <c r="CU258" i="3"/>
  <c r="CV258" i="3"/>
  <c r="CW258" i="3"/>
  <c r="CX258" i="3"/>
  <c r="CY258" i="3"/>
  <c r="CZ258" i="3"/>
  <c r="DA258" i="3"/>
  <c r="DB258" i="3"/>
  <c r="DC258" i="3"/>
  <c r="DD258" i="3"/>
  <c r="DE258" i="3"/>
  <c r="DF258" i="3"/>
  <c r="DG258" i="3"/>
  <c r="DH258" i="3"/>
  <c r="DI258" i="3"/>
  <c r="DJ258" i="3"/>
  <c r="DK258" i="3"/>
  <c r="DL258" i="3"/>
  <c r="DM258" i="3"/>
  <c r="DN258" i="3"/>
  <c r="DO258" i="3"/>
  <c r="DP258" i="3"/>
  <c r="DQ258" i="3"/>
  <c r="DR258" i="3"/>
  <c r="DS258" i="3"/>
  <c r="DT258" i="3"/>
  <c r="DU258" i="3"/>
  <c r="DV258" i="3"/>
  <c r="DW258" i="3"/>
  <c r="DX258" i="3"/>
  <c r="DY258" i="3"/>
  <c r="DZ258" i="3"/>
  <c r="EA258" i="3"/>
  <c r="EB258" i="3"/>
  <c r="EC258" i="3"/>
  <c r="ED258" i="3"/>
  <c r="EE258" i="3"/>
  <c r="EF258" i="3"/>
  <c r="EG258" i="3"/>
  <c r="EH258" i="3"/>
  <c r="EI258" i="3"/>
  <c r="EJ258" i="3"/>
  <c r="EK258" i="3"/>
  <c r="EL258" i="3"/>
  <c r="EM258" i="3"/>
  <c r="EN258" i="3"/>
  <c r="EO258" i="3"/>
  <c r="EP258" i="3"/>
  <c r="EQ258" i="3"/>
  <c r="ER258" i="3"/>
  <c r="ES258" i="3"/>
  <c r="ET258" i="3"/>
  <c r="EU258" i="3"/>
  <c r="EV258" i="3"/>
  <c r="EW258" i="3"/>
  <c r="EX258" i="3"/>
  <c r="EY258" i="3"/>
  <c r="EZ258" i="3"/>
  <c r="FA258" i="3"/>
  <c r="FB258" i="3"/>
  <c r="FC258" i="3"/>
  <c r="FD258" i="3"/>
  <c r="FE258" i="3"/>
  <c r="FF258" i="3"/>
  <c r="FG258" i="3"/>
  <c r="FH258" i="3"/>
  <c r="FI258" i="3"/>
  <c r="FJ258" i="3"/>
  <c r="FK258" i="3"/>
  <c r="FL258" i="3"/>
  <c r="FM258" i="3"/>
  <c r="FN258" i="3"/>
  <c r="FO258" i="3"/>
  <c r="FP258" i="3"/>
  <c r="FQ258" i="3"/>
  <c r="FR258" i="3"/>
  <c r="FS258" i="3"/>
  <c r="FT258" i="3"/>
  <c r="FU258" i="3"/>
  <c r="FV258" i="3"/>
  <c r="FW258" i="3"/>
  <c r="FX258" i="3"/>
  <c r="FY258" i="3"/>
  <c r="B258" i="3"/>
  <c r="C273" i="3"/>
  <c r="C275" i="3"/>
  <c r="J78" i="2" l="1"/>
  <c r="C115" i="3"/>
  <c r="C246" i="3"/>
  <c r="C109" i="3"/>
  <c r="C267" i="3"/>
  <c r="GF78" i="2"/>
  <c r="E8" i="6" s="1"/>
  <c r="GF213" i="2"/>
  <c r="C213" i="2"/>
  <c r="D213" i="2" s="1"/>
  <c r="E213" i="2" s="1"/>
  <c r="F213" i="2" s="1"/>
  <c r="G213" i="2" s="1"/>
  <c r="H213" i="2" s="1"/>
  <c r="I213" i="2" s="1"/>
  <c r="J213" i="2" s="1"/>
  <c r="K213" i="2" s="1"/>
  <c r="L213" i="2" s="1"/>
  <c r="M213" i="2" s="1"/>
  <c r="N213" i="2" s="1"/>
  <c r="O213" i="2" s="1"/>
  <c r="P213" i="2" s="1"/>
  <c r="Q213" i="2" s="1"/>
  <c r="R213" i="2" s="1"/>
  <c r="S213" i="2" s="1"/>
  <c r="T213" i="2" s="1"/>
  <c r="U213" i="2" s="1"/>
  <c r="V213" i="2" s="1"/>
  <c r="W213" i="2" s="1"/>
  <c r="X213" i="2" s="1"/>
  <c r="Y213" i="2" s="1"/>
  <c r="Z213" i="2" s="1"/>
  <c r="AA213" i="2" s="1"/>
  <c r="AB213" i="2" s="1"/>
  <c r="AC213" i="2" s="1"/>
  <c r="AD213" i="2" s="1"/>
  <c r="AE213" i="2" s="1"/>
  <c r="AF213" i="2" s="1"/>
  <c r="AG213" i="2" s="1"/>
  <c r="AH213" i="2" s="1"/>
  <c r="AI213" i="2" s="1"/>
  <c r="AJ213" i="2" s="1"/>
  <c r="AK213" i="2" s="1"/>
  <c r="AL213" i="2" s="1"/>
  <c r="AM213" i="2" s="1"/>
  <c r="AN213" i="2" s="1"/>
  <c r="AO213" i="2" s="1"/>
  <c r="AP213" i="2" s="1"/>
  <c r="AQ213" i="2" s="1"/>
  <c r="AR213" i="2" s="1"/>
  <c r="AS213" i="2" s="1"/>
  <c r="AT213" i="2" s="1"/>
  <c r="AU213" i="2" s="1"/>
  <c r="AV213" i="2" s="1"/>
  <c r="AW213" i="2" s="1"/>
  <c r="AX213" i="2" s="1"/>
  <c r="AY213" i="2" s="1"/>
  <c r="AZ213" i="2" s="1"/>
  <c r="BA213" i="2" s="1"/>
  <c r="BB213" i="2" s="1"/>
  <c r="BC213" i="2" s="1"/>
  <c r="BD213" i="2" s="1"/>
  <c r="BE213" i="2" s="1"/>
  <c r="BF213" i="2" s="1"/>
  <c r="BG213" i="2" s="1"/>
  <c r="BH213" i="2" s="1"/>
  <c r="BI213" i="2" s="1"/>
  <c r="BJ213" i="2" s="1"/>
  <c r="BK213" i="2" s="1"/>
  <c r="BL213" i="2" s="1"/>
  <c r="BM213" i="2" s="1"/>
  <c r="BN213" i="2" s="1"/>
  <c r="BO213" i="2" s="1"/>
  <c r="BP213" i="2" s="1"/>
  <c r="BQ213" i="2" s="1"/>
  <c r="BR213" i="2" s="1"/>
  <c r="BS213" i="2" s="1"/>
  <c r="BT213" i="2" s="1"/>
  <c r="BU213" i="2" s="1"/>
  <c r="BV213" i="2" s="1"/>
  <c r="BW213" i="2" s="1"/>
  <c r="BX213" i="2" s="1"/>
  <c r="BY213" i="2" s="1"/>
  <c r="BZ213" i="2" s="1"/>
  <c r="CA213" i="2" s="1"/>
  <c r="CB213" i="2" s="1"/>
  <c r="CC213" i="2" s="1"/>
  <c r="CD213" i="2" s="1"/>
  <c r="CE213" i="2" s="1"/>
  <c r="CF213" i="2" s="1"/>
  <c r="CG213" i="2" s="1"/>
  <c r="CH213" i="2" s="1"/>
  <c r="CI213" i="2" s="1"/>
  <c r="CJ213" i="2" s="1"/>
  <c r="CK213" i="2" s="1"/>
  <c r="CL213" i="2" s="1"/>
  <c r="CM213" i="2" s="1"/>
  <c r="CN213" i="2" s="1"/>
  <c r="CO213" i="2" s="1"/>
  <c r="CP213" i="2" s="1"/>
  <c r="CQ213" i="2" s="1"/>
  <c r="CR213" i="2" s="1"/>
  <c r="CS213" i="2" s="1"/>
  <c r="CT213" i="2" s="1"/>
  <c r="CU213" i="2" s="1"/>
  <c r="CV213" i="2" s="1"/>
  <c r="CW213" i="2" s="1"/>
  <c r="CX213" i="2" s="1"/>
  <c r="CY213" i="2" s="1"/>
  <c r="CZ213" i="2" s="1"/>
  <c r="DA213" i="2" s="1"/>
  <c r="DB213" i="2" s="1"/>
  <c r="DC213" i="2" s="1"/>
  <c r="DD213" i="2" s="1"/>
  <c r="DE213" i="2" s="1"/>
  <c r="DF213" i="2" s="1"/>
  <c r="DG213" i="2" s="1"/>
  <c r="DH213" i="2" s="1"/>
  <c r="DI213" i="2" s="1"/>
  <c r="DJ213" i="2" s="1"/>
  <c r="DK213" i="2" s="1"/>
  <c r="DL213" i="2" s="1"/>
  <c r="DM213" i="2" s="1"/>
  <c r="DN213" i="2" s="1"/>
  <c r="DO213" i="2" s="1"/>
  <c r="DP213" i="2" s="1"/>
  <c r="DQ213" i="2" s="1"/>
  <c r="DR213" i="2" s="1"/>
  <c r="DS213" i="2" s="1"/>
  <c r="DT213" i="2" s="1"/>
  <c r="DU213" i="2" s="1"/>
  <c r="DV213" i="2" s="1"/>
  <c r="DW213" i="2" s="1"/>
  <c r="DX213" i="2" s="1"/>
  <c r="DY213" i="2" s="1"/>
  <c r="DZ213" i="2" s="1"/>
  <c r="EA213" i="2" s="1"/>
  <c r="EB213" i="2" s="1"/>
  <c r="EC213" i="2" s="1"/>
  <c r="ED213" i="2" s="1"/>
  <c r="EE213" i="2" s="1"/>
  <c r="EF213" i="2" s="1"/>
  <c r="EG213" i="2" s="1"/>
  <c r="EH213" i="2" s="1"/>
  <c r="EI213" i="2" s="1"/>
  <c r="EJ213" i="2" s="1"/>
  <c r="EK213" i="2" s="1"/>
  <c r="EL213" i="2" s="1"/>
  <c r="EM213" i="2" s="1"/>
  <c r="EN213" i="2" s="1"/>
  <c r="EO213" i="2" s="1"/>
  <c r="EP213" i="2" s="1"/>
  <c r="EQ213" i="2" s="1"/>
  <c r="ER213" i="2" s="1"/>
  <c r="ES213" i="2" s="1"/>
  <c r="ET213" i="2" s="1"/>
  <c r="EU213" i="2" s="1"/>
  <c r="EV213" i="2" s="1"/>
  <c r="EW213" i="2" s="1"/>
  <c r="EX213" i="2" s="1"/>
  <c r="EY213" i="2" s="1"/>
  <c r="EZ213" i="2" s="1"/>
  <c r="FA213" i="2" s="1"/>
  <c r="FB213" i="2" s="1"/>
  <c r="FC213" i="2" s="1"/>
  <c r="FD213" i="2" s="1"/>
  <c r="FE213" i="2" s="1"/>
  <c r="FF213" i="2" s="1"/>
  <c r="FG213" i="2" s="1"/>
  <c r="FH213" i="2" s="1"/>
  <c r="FI213" i="2" s="1"/>
  <c r="FJ213" i="2" s="1"/>
  <c r="FK213" i="2" s="1"/>
  <c r="FL213" i="2" s="1"/>
  <c r="FM213" i="2" s="1"/>
  <c r="FN213" i="2" s="1"/>
  <c r="FO213" i="2" s="1"/>
  <c r="FP213" i="2" s="1"/>
  <c r="FQ213" i="2" s="1"/>
  <c r="FR213" i="2" s="1"/>
  <c r="FS213" i="2" s="1"/>
  <c r="FT213" i="2" s="1"/>
  <c r="FU213" i="2" s="1"/>
  <c r="FV213" i="2" s="1"/>
  <c r="FW213" i="2" s="1"/>
  <c r="FX213" i="2" s="1"/>
  <c r="FY213" i="2" s="1"/>
  <c r="FZ213" i="2" s="1"/>
  <c r="GC213" i="2" s="1"/>
  <c r="E102" i="4" s="1"/>
  <c r="GF258" i="2"/>
  <c r="C258" i="2"/>
  <c r="D258" i="2" s="1"/>
  <c r="E258" i="2" s="1"/>
  <c r="F258" i="2" s="1"/>
  <c r="G258" i="2" s="1"/>
  <c r="H258" i="2" s="1"/>
  <c r="I258" i="2" s="1"/>
  <c r="J258" i="2" s="1"/>
  <c r="K258" i="2" s="1"/>
  <c r="L258" i="2" s="1"/>
  <c r="M258" i="2" s="1"/>
  <c r="N258" i="2" s="1"/>
  <c r="O258" i="2" s="1"/>
  <c r="P258" i="2" s="1"/>
  <c r="Q258" i="2" s="1"/>
  <c r="R258" i="2" s="1"/>
  <c r="S258" i="2" s="1"/>
  <c r="T258" i="2" s="1"/>
  <c r="U258" i="2" s="1"/>
  <c r="V258" i="2" s="1"/>
  <c r="W258" i="2" s="1"/>
  <c r="X258" i="2" s="1"/>
  <c r="Y258" i="2" s="1"/>
  <c r="Z258" i="2" s="1"/>
  <c r="AA258" i="2" s="1"/>
  <c r="AB258" i="2" s="1"/>
  <c r="AC258" i="2" s="1"/>
  <c r="AD258" i="2" s="1"/>
  <c r="AE258" i="2" s="1"/>
  <c r="AF258" i="2" s="1"/>
  <c r="AG258" i="2" s="1"/>
  <c r="AH258" i="2" s="1"/>
  <c r="AI258" i="2" s="1"/>
  <c r="AJ258" i="2" s="1"/>
  <c r="AK258" i="2" s="1"/>
  <c r="AL258" i="2" s="1"/>
  <c r="AM258" i="2" s="1"/>
  <c r="AN258" i="2" s="1"/>
  <c r="AO258" i="2" s="1"/>
  <c r="AP258" i="2" s="1"/>
  <c r="AQ258" i="2" s="1"/>
  <c r="AR258" i="2" s="1"/>
  <c r="AS258" i="2" s="1"/>
  <c r="AT258" i="2" s="1"/>
  <c r="AU258" i="2" s="1"/>
  <c r="AV258" i="2" s="1"/>
  <c r="AW258" i="2" s="1"/>
  <c r="AX258" i="2" s="1"/>
  <c r="AY258" i="2" s="1"/>
  <c r="AZ258" i="2" s="1"/>
  <c r="BA258" i="2" s="1"/>
  <c r="BB258" i="2" s="1"/>
  <c r="BC258" i="2" s="1"/>
  <c r="BD258" i="2" s="1"/>
  <c r="BE258" i="2" s="1"/>
  <c r="BF258" i="2" s="1"/>
  <c r="BG258" i="2" s="1"/>
  <c r="BH258" i="2" s="1"/>
  <c r="BI258" i="2" s="1"/>
  <c r="BJ258" i="2" s="1"/>
  <c r="BK258" i="2" s="1"/>
  <c r="BL258" i="2" s="1"/>
  <c r="BM258" i="2" s="1"/>
  <c r="BN258" i="2" s="1"/>
  <c r="BO258" i="2" s="1"/>
  <c r="BP258" i="2" s="1"/>
  <c r="BQ258" i="2" s="1"/>
  <c r="BR258" i="2" s="1"/>
  <c r="BS258" i="2" s="1"/>
  <c r="BT258" i="2" s="1"/>
  <c r="BU258" i="2" s="1"/>
  <c r="BV258" i="2" s="1"/>
  <c r="BW258" i="2" s="1"/>
  <c r="BX258" i="2" s="1"/>
  <c r="BY258" i="2" s="1"/>
  <c r="BZ258" i="2" s="1"/>
  <c r="CA258" i="2" s="1"/>
  <c r="CB258" i="2" s="1"/>
  <c r="CC258" i="2" s="1"/>
  <c r="CD258" i="2" s="1"/>
  <c r="CE258" i="2" s="1"/>
  <c r="CF258" i="2" s="1"/>
  <c r="CG258" i="2" s="1"/>
  <c r="CH258" i="2" s="1"/>
  <c r="CI258" i="2" s="1"/>
  <c r="CJ258" i="2" s="1"/>
  <c r="CK258" i="2" s="1"/>
  <c r="CL258" i="2" s="1"/>
  <c r="CM258" i="2" s="1"/>
  <c r="CN258" i="2" s="1"/>
  <c r="CO258" i="2" s="1"/>
  <c r="CP258" i="2" s="1"/>
  <c r="CQ258" i="2" s="1"/>
  <c r="CR258" i="2" s="1"/>
  <c r="CS258" i="2" s="1"/>
  <c r="CT258" i="2" s="1"/>
  <c r="CU258" i="2" s="1"/>
  <c r="CV258" i="2" s="1"/>
  <c r="CW258" i="2" s="1"/>
  <c r="CX258" i="2" s="1"/>
  <c r="CY258" i="2" s="1"/>
  <c r="CZ258" i="2" s="1"/>
  <c r="DA258" i="2" s="1"/>
  <c r="DB258" i="2" s="1"/>
  <c r="DC258" i="2" s="1"/>
  <c r="DD258" i="2" s="1"/>
  <c r="DE258" i="2" s="1"/>
  <c r="DF258" i="2" s="1"/>
  <c r="DG258" i="2" s="1"/>
  <c r="DH258" i="2" s="1"/>
  <c r="DI258" i="2" s="1"/>
  <c r="DJ258" i="2" s="1"/>
  <c r="DK258" i="2" s="1"/>
  <c r="DL258" i="2" s="1"/>
  <c r="DM258" i="2" s="1"/>
  <c r="DN258" i="2" s="1"/>
  <c r="DO258" i="2" s="1"/>
  <c r="DP258" i="2" s="1"/>
  <c r="DQ258" i="2" s="1"/>
  <c r="DR258" i="2" s="1"/>
  <c r="DS258" i="2" s="1"/>
  <c r="DT258" i="2" s="1"/>
  <c r="DU258" i="2" s="1"/>
  <c r="DV258" i="2" s="1"/>
  <c r="DW258" i="2" s="1"/>
  <c r="DX258" i="2" s="1"/>
  <c r="DY258" i="2" s="1"/>
  <c r="DZ258" i="2" s="1"/>
  <c r="EA258" i="2" s="1"/>
  <c r="EB258" i="2" s="1"/>
  <c r="EC258" i="2" s="1"/>
  <c r="ED258" i="2" s="1"/>
  <c r="EE258" i="2" s="1"/>
  <c r="EF258" i="2" s="1"/>
  <c r="EG258" i="2" s="1"/>
  <c r="EH258" i="2" s="1"/>
  <c r="EI258" i="2" s="1"/>
  <c r="EJ258" i="2" s="1"/>
  <c r="EK258" i="2" s="1"/>
  <c r="EL258" i="2" s="1"/>
  <c r="EM258" i="2" s="1"/>
  <c r="EN258" i="2" s="1"/>
  <c r="EO258" i="2" s="1"/>
  <c r="EP258" i="2" s="1"/>
  <c r="EQ258" i="2" s="1"/>
  <c r="ER258" i="2" s="1"/>
  <c r="ES258" i="2" s="1"/>
  <c r="ET258" i="2" s="1"/>
  <c r="EU258" i="2" s="1"/>
  <c r="EV258" i="2" s="1"/>
  <c r="EW258" i="2" s="1"/>
  <c r="EX258" i="2" s="1"/>
  <c r="EY258" i="2" s="1"/>
  <c r="EZ258" i="2" s="1"/>
  <c r="FA258" i="2" s="1"/>
  <c r="FB258" i="2" s="1"/>
  <c r="FC258" i="2" s="1"/>
  <c r="FD258" i="2" s="1"/>
  <c r="FE258" i="2" s="1"/>
  <c r="FF258" i="2" s="1"/>
  <c r="FG258" i="2" s="1"/>
  <c r="FH258" i="2" s="1"/>
  <c r="FI258" i="2" s="1"/>
  <c r="FJ258" i="2" s="1"/>
  <c r="FK258" i="2" s="1"/>
  <c r="FL258" i="2" s="1"/>
  <c r="FM258" i="2" s="1"/>
  <c r="FN258" i="2" s="1"/>
  <c r="FO258" i="2" s="1"/>
  <c r="FP258" i="2" s="1"/>
  <c r="FQ258" i="2" s="1"/>
  <c r="FR258" i="2" s="1"/>
  <c r="FS258" i="2" s="1"/>
  <c r="FT258" i="2" s="1"/>
  <c r="FU258" i="2" s="1"/>
  <c r="FV258" i="2" s="1"/>
  <c r="FW258" i="2" s="1"/>
  <c r="FX258" i="2" s="1"/>
  <c r="FY258" i="2" s="1"/>
  <c r="FZ258" i="2" s="1"/>
  <c r="GC258" i="2" s="1"/>
  <c r="E112" i="4" s="1"/>
  <c r="K207" i="2"/>
  <c r="L207" i="2" s="1"/>
  <c r="M207" i="2" s="1"/>
  <c r="N207" i="2" s="1"/>
  <c r="O207" i="2" s="1"/>
  <c r="P207" i="2" s="1"/>
  <c r="Q207" i="2" s="1"/>
  <c r="R207" i="2" s="1"/>
  <c r="S207" i="2" s="1"/>
  <c r="T207" i="2" s="1"/>
  <c r="U207" i="2" s="1"/>
  <c r="V207" i="2" s="1"/>
  <c r="W207" i="2" s="1"/>
  <c r="X207" i="2" s="1"/>
  <c r="Y207" i="2" s="1"/>
  <c r="Z207" i="2" s="1"/>
  <c r="AA207" i="2" s="1"/>
  <c r="AB207" i="2" s="1"/>
  <c r="AC207" i="2" s="1"/>
  <c r="AD207" i="2" s="1"/>
  <c r="AE207" i="2" s="1"/>
  <c r="AF207" i="2" s="1"/>
  <c r="AG207" i="2" s="1"/>
  <c r="AH207" i="2" s="1"/>
  <c r="AI207" i="2" s="1"/>
  <c r="AJ207" i="2" s="1"/>
  <c r="AK207" i="2" s="1"/>
  <c r="AL207" i="2" s="1"/>
  <c r="AM207" i="2" s="1"/>
  <c r="AN207" i="2" s="1"/>
  <c r="AO207" i="2" s="1"/>
  <c r="AP207" i="2" s="1"/>
  <c r="AQ207" i="2" s="1"/>
  <c r="AR207" i="2" s="1"/>
  <c r="AS207" i="2" s="1"/>
  <c r="AT207" i="2" s="1"/>
  <c r="AU207" i="2" s="1"/>
  <c r="AV207" i="2" s="1"/>
  <c r="AW207" i="2" s="1"/>
  <c r="AX207" i="2" s="1"/>
  <c r="AY207" i="2" s="1"/>
  <c r="AZ207" i="2" s="1"/>
  <c r="BA207" i="2" s="1"/>
  <c r="BB207" i="2" s="1"/>
  <c r="BC207" i="2" s="1"/>
  <c r="BD207" i="2" s="1"/>
  <c r="BE207" i="2" s="1"/>
  <c r="BF207" i="2" s="1"/>
  <c r="BG207" i="2" s="1"/>
  <c r="BH207" i="2" s="1"/>
  <c r="BI207" i="2" s="1"/>
  <c r="BJ207" i="2" s="1"/>
  <c r="BK207" i="2" s="1"/>
  <c r="BL207" i="2" s="1"/>
  <c r="BM207" i="2" s="1"/>
  <c r="BN207" i="2" s="1"/>
  <c r="BO207" i="2" s="1"/>
  <c r="BP207" i="2" s="1"/>
  <c r="BQ207" i="2" s="1"/>
  <c r="BR207" i="2" s="1"/>
  <c r="BS207" i="2" s="1"/>
  <c r="BT207" i="2" s="1"/>
  <c r="BU207" i="2" s="1"/>
  <c r="BV207" i="2" s="1"/>
  <c r="BW207" i="2" s="1"/>
  <c r="BX207" i="2" s="1"/>
  <c r="BY207" i="2" s="1"/>
  <c r="BZ207" i="2" s="1"/>
  <c r="CA207" i="2" s="1"/>
  <c r="CB207" i="2" s="1"/>
  <c r="CC207" i="2" s="1"/>
  <c r="CD207" i="2" s="1"/>
  <c r="CE207" i="2" s="1"/>
  <c r="CF207" i="2" s="1"/>
  <c r="CG207" i="2" s="1"/>
  <c r="CH207" i="2" s="1"/>
  <c r="CI207" i="2" s="1"/>
  <c r="CJ207" i="2" s="1"/>
  <c r="CK207" i="2" s="1"/>
  <c r="CL207" i="2" s="1"/>
  <c r="CM207" i="2" s="1"/>
  <c r="CN207" i="2" s="1"/>
  <c r="CO207" i="2" s="1"/>
  <c r="CP207" i="2" s="1"/>
  <c r="CQ207" i="2" s="1"/>
  <c r="CR207" i="2" s="1"/>
  <c r="CS207" i="2" s="1"/>
  <c r="CT207" i="2" s="1"/>
  <c r="CU207" i="2" s="1"/>
  <c r="CV207" i="2" s="1"/>
  <c r="CW207" i="2" s="1"/>
  <c r="CX207" i="2" s="1"/>
  <c r="CY207" i="2" s="1"/>
  <c r="CZ207" i="2" s="1"/>
  <c r="DA207" i="2" s="1"/>
  <c r="DB207" i="2" s="1"/>
  <c r="DC207" i="2" s="1"/>
  <c r="DD207" i="2" s="1"/>
  <c r="DE207" i="2" s="1"/>
  <c r="DF207" i="2" s="1"/>
  <c r="DG207" i="2" s="1"/>
  <c r="DH207" i="2" s="1"/>
  <c r="DI207" i="2" s="1"/>
  <c r="DJ207" i="2" s="1"/>
  <c r="DK207" i="2" s="1"/>
  <c r="DL207" i="2" s="1"/>
  <c r="DM207" i="2" s="1"/>
  <c r="DN207" i="2" s="1"/>
  <c r="DO207" i="2" s="1"/>
  <c r="DP207" i="2" s="1"/>
  <c r="DQ207" i="2" s="1"/>
  <c r="DR207" i="2" s="1"/>
  <c r="DS207" i="2" s="1"/>
  <c r="DT207" i="2" s="1"/>
  <c r="DU207" i="2" s="1"/>
  <c r="DV207" i="2" s="1"/>
  <c r="DW207" i="2" s="1"/>
  <c r="DX207" i="2" s="1"/>
  <c r="DY207" i="2" s="1"/>
  <c r="DZ207" i="2" s="1"/>
  <c r="EA207" i="2" s="1"/>
  <c r="EB207" i="2" s="1"/>
  <c r="EC207" i="2" s="1"/>
  <c r="ED207" i="2" s="1"/>
  <c r="EE207" i="2" s="1"/>
  <c r="EF207" i="2" s="1"/>
  <c r="EG207" i="2" s="1"/>
  <c r="EH207" i="2" s="1"/>
  <c r="EI207" i="2" s="1"/>
  <c r="EJ207" i="2" s="1"/>
  <c r="EK207" i="2" s="1"/>
  <c r="EL207" i="2" s="1"/>
  <c r="EM207" i="2" s="1"/>
  <c r="EN207" i="2" s="1"/>
  <c r="EO207" i="2" s="1"/>
  <c r="EP207" i="2" s="1"/>
  <c r="EQ207" i="2" s="1"/>
  <c r="ER207" i="2" s="1"/>
  <c r="ES207" i="2" s="1"/>
  <c r="ET207" i="2" s="1"/>
  <c r="EU207" i="2" s="1"/>
  <c r="EV207" i="2" s="1"/>
  <c r="EW207" i="2" s="1"/>
  <c r="EX207" i="2" s="1"/>
  <c r="EY207" i="2" s="1"/>
  <c r="EZ207" i="2" s="1"/>
  <c r="FA207" i="2" s="1"/>
  <c r="FB207" i="2" s="1"/>
  <c r="FC207" i="2" s="1"/>
  <c r="FD207" i="2" s="1"/>
  <c r="FE207" i="2" s="1"/>
  <c r="FF207" i="2" s="1"/>
  <c r="FG207" i="2" s="1"/>
  <c r="FH207" i="2" s="1"/>
  <c r="FI207" i="2" s="1"/>
  <c r="FJ207" i="2" s="1"/>
  <c r="FK207" i="2" s="1"/>
  <c r="FL207" i="2" s="1"/>
  <c r="FM207" i="2" s="1"/>
  <c r="FN207" i="2" s="1"/>
  <c r="FO207" i="2" s="1"/>
  <c r="FP207" i="2" s="1"/>
  <c r="FQ207" i="2" s="1"/>
  <c r="FR207" i="2" s="1"/>
  <c r="FS207" i="2" s="1"/>
  <c r="FT207" i="2" s="1"/>
  <c r="FU207" i="2" s="1"/>
  <c r="FV207" i="2" s="1"/>
  <c r="FW207" i="2" s="1"/>
  <c r="FX207" i="2" s="1"/>
  <c r="FY207" i="2" s="1"/>
  <c r="FZ207" i="2" s="1"/>
  <c r="GC207" i="2" s="1"/>
  <c r="K78" i="2"/>
  <c r="L78" i="2" s="1"/>
  <c r="M78" i="2" s="1"/>
  <c r="N78" i="2" s="1"/>
  <c r="O78" i="2" s="1"/>
  <c r="P78" i="2" s="1"/>
  <c r="Q78" i="2" s="1"/>
  <c r="R78" i="2" s="1"/>
  <c r="S78" i="2" s="1"/>
  <c r="T78" i="2" s="1"/>
  <c r="U78" i="2" s="1"/>
  <c r="V78" i="2" s="1"/>
  <c r="W78" i="2" s="1"/>
  <c r="X78" i="2" s="1"/>
  <c r="Y78" i="2" s="1"/>
  <c r="Z78" i="2" s="1"/>
  <c r="AA78" i="2" s="1"/>
  <c r="AB78" i="2" s="1"/>
  <c r="AC78" i="2" s="1"/>
  <c r="AD78" i="2" s="1"/>
  <c r="AE78" i="2" s="1"/>
  <c r="AF78" i="2" s="1"/>
  <c r="AG78" i="2" s="1"/>
  <c r="AH78" i="2" s="1"/>
  <c r="AI78" i="2" s="1"/>
  <c r="AJ78" i="2" s="1"/>
  <c r="AK78" i="2" s="1"/>
  <c r="AL78" i="2" s="1"/>
  <c r="AM78" i="2" s="1"/>
  <c r="AN78" i="2" s="1"/>
  <c r="AO78" i="2" s="1"/>
  <c r="AP78" i="2" s="1"/>
  <c r="AQ78" i="2" s="1"/>
  <c r="AR78" i="2" s="1"/>
  <c r="AS78" i="2" s="1"/>
  <c r="AT78" i="2" s="1"/>
  <c r="AU78" i="2" s="1"/>
  <c r="AV78" i="2" s="1"/>
  <c r="AW78" i="2" s="1"/>
  <c r="AX78" i="2" s="1"/>
  <c r="AY78" i="2" s="1"/>
  <c r="AZ78" i="2" s="1"/>
  <c r="BA78" i="2" s="1"/>
  <c r="BB78" i="2" s="1"/>
  <c r="BC78" i="2" s="1"/>
  <c r="BD78" i="2" s="1"/>
  <c r="BE78" i="2" s="1"/>
  <c r="BF78" i="2" s="1"/>
  <c r="BG78" i="2" s="1"/>
  <c r="BH78" i="2" s="1"/>
  <c r="BI78" i="2" s="1"/>
  <c r="BJ78" i="2" s="1"/>
  <c r="BK78" i="2" s="1"/>
  <c r="BL78" i="2" s="1"/>
  <c r="BM78" i="2" s="1"/>
  <c r="BN78" i="2" s="1"/>
  <c r="BO78" i="2" s="1"/>
  <c r="BP78" i="2" s="1"/>
  <c r="BQ78" i="2" s="1"/>
  <c r="BR78" i="2" s="1"/>
  <c r="BS78" i="2" s="1"/>
  <c r="BT78" i="2" s="1"/>
  <c r="BU78" i="2" s="1"/>
  <c r="BV78" i="2" s="1"/>
  <c r="BW78" i="2" s="1"/>
  <c r="BX78" i="2" s="1"/>
  <c r="BY78" i="2" s="1"/>
  <c r="BZ78" i="2" s="1"/>
  <c r="CA78" i="2" s="1"/>
  <c r="CB78" i="2" s="1"/>
  <c r="CC78" i="2" s="1"/>
  <c r="CD78" i="2" s="1"/>
  <c r="CE78" i="2" s="1"/>
  <c r="CF78" i="2" s="1"/>
  <c r="CG78" i="2" s="1"/>
  <c r="CH78" i="2" s="1"/>
  <c r="CI78" i="2" s="1"/>
  <c r="CJ78" i="2" s="1"/>
  <c r="CK78" i="2" s="1"/>
  <c r="CL78" i="2" s="1"/>
  <c r="CM78" i="2" s="1"/>
  <c r="CN78" i="2" s="1"/>
  <c r="CO78" i="2" s="1"/>
  <c r="CP78" i="2" s="1"/>
  <c r="CQ78" i="2" s="1"/>
  <c r="CR78" i="2" s="1"/>
  <c r="CS78" i="2" s="1"/>
  <c r="CT78" i="2" s="1"/>
  <c r="CU78" i="2" s="1"/>
  <c r="CV78" i="2" s="1"/>
  <c r="CW78" i="2" s="1"/>
  <c r="CX78" i="2" s="1"/>
  <c r="CY78" i="2" s="1"/>
  <c r="CZ78" i="2" s="1"/>
  <c r="DA78" i="2" s="1"/>
  <c r="DB78" i="2" s="1"/>
  <c r="DC78" i="2" s="1"/>
  <c r="DD78" i="2" s="1"/>
  <c r="DE78" i="2" s="1"/>
  <c r="DF78" i="2" s="1"/>
  <c r="DG78" i="2" s="1"/>
  <c r="DH78" i="2" s="1"/>
  <c r="DI78" i="2" s="1"/>
  <c r="DJ78" i="2" s="1"/>
  <c r="DK78" i="2" s="1"/>
  <c r="DL78" i="2" s="1"/>
  <c r="DM78" i="2" s="1"/>
  <c r="DN78" i="2" s="1"/>
  <c r="DO78" i="2" s="1"/>
  <c r="DP78" i="2" s="1"/>
  <c r="DQ78" i="2" s="1"/>
  <c r="DR78" i="2" s="1"/>
  <c r="DS78" i="2" s="1"/>
  <c r="DT78" i="2" s="1"/>
  <c r="DU78" i="2" s="1"/>
  <c r="DV78" i="2" s="1"/>
  <c r="DW78" i="2" s="1"/>
  <c r="DX78" i="2" s="1"/>
  <c r="DY78" i="2" s="1"/>
  <c r="DZ78" i="2" s="1"/>
  <c r="EA78" i="2" s="1"/>
  <c r="EB78" i="2" s="1"/>
  <c r="EC78" i="2" s="1"/>
  <c r="ED78" i="2" s="1"/>
  <c r="EE78" i="2" s="1"/>
  <c r="EF78" i="2" s="1"/>
  <c r="EG78" i="2" s="1"/>
  <c r="EH78" i="2" s="1"/>
  <c r="EI78" i="2" s="1"/>
  <c r="EJ78" i="2" s="1"/>
  <c r="EK78" i="2" s="1"/>
  <c r="EL78" i="2" s="1"/>
  <c r="EM78" i="2" s="1"/>
  <c r="EN78" i="2" s="1"/>
  <c r="EO78" i="2" s="1"/>
  <c r="EP78" i="2" s="1"/>
  <c r="EQ78" i="2" s="1"/>
  <c r="ER78" i="2" s="1"/>
  <c r="ES78" i="2" s="1"/>
  <c r="ET78" i="2" s="1"/>
  <c r="EU78" i="2" s="1"/>
  <c r="EV78" i="2" s="1"/>
  <c r="EW78" i="2" s="1"/>
  <c r="EX78" i="2" s="1"/>
  <c r="EY78" i="2" s="1"/>
  <c r="EZ78" i="2" s="1"/>
  <c r="FA78" i="2" s="1"/>
  <c r="FB78" i="2" s="1"/>
  <c r="FC78" i="2" s="1"/>
  <c r="FD78" i="2" s="1"/>
  <c r="FE78" i="2" s="1"/>
  <c r="FF78" i="2" s="1"/>
  <c r="FG78" i="2" s="1"/>
  <c r="FH78" i="2" s="1"/>
  <c r="FI78" i="2" s="1"/>
  <c r="FJ78" i="2" s="1"/>
  <c r="FK78" i="2" s="1"/>
  <c r="FL78" i="2" s="1"/>
  <c r="FM78" i="2" s="1"/>
  <c r="FN78" i="2" s="1"/>
  <c r="FO78" i="2" s="1"/>
  <c r="FP78" i="2" s="1"/>
  <c r="FQ78" i="2" s="1"/>
  <c r="FR78" i="2" s="1"/>
  <c r="FS78" i="2" s="1"/>
  <c r="FT78" i="2" s="1"/>
  <c r="FU78" i="2" s="1"/>
  <c r="FV78" i="2" s="1"/>
  <c r="FW78" i="2" s="1"/>
  <c r="FX78" i="2" s="1"/>
  <c r="FY78" i="2" s="1"/>
  <c r="FZ78" i="2" s="1"/>
  <c r="GC78" i="2" s="1"/>
  <c r="GF207" i="2"/>
  <c r="E10" i="6" s="1"/>
  <c r="C274" i="2"/>
  <c r="D274" i="2" s="1"/>
  <c r="E274" i="2" s="1"/>
  <c r="F274" i="2" s="1"/>
  <c r="G274" i="2" s="1"/>
  <c r="H274" i="2" s="1"/>
  <c r="I274" i="2" s="1"/>
  <c r="J274" i="2" s="1"/>
  <c r="K274" i="2" s="1"/>
  <c r="L274" i="2" s="1"/>
  <c r="M274" i="2" s="1"/>
  <c r="N274" i="2" s="1"/>
  <c r="O274" i="2" s="1"/>
  <c r="P274" i="2" s="1"/>
  <c r="Q274" i="2" s="1"/>
  <c r="R274" i="2" s="1"/>
  <c r="S274" i="2" s="1"/>
  <c r="T274" i="2" s="1"/>
  <c r="U274" i="2" s="1"/>
  <c r="V274" i="2" s="1"/>
  <c r="W274" i="2" s="1"/>
  <c r="X274" i="2" s="1"/>
  <c r="Y274" i="2" s="1"/>
  <c r="Z274" i="2" s="1"/>
  <c r="AA274" i="2" s="1"/>
  <c r="AB274" i="2" s="1"/>
  <c r="AC274" i="2" s="1"/>
  <c r="AD274" i="2" s="1"/>
  <c r="AE274" i="2" s="1"/>
  <c r="AF274" i="2" s="1"/>
  <c r="AG274" i="2" s="1"/>
  <c r="AH274" i="2" s="1"/>
  <c r="AI274" i="2" s="1"/>
  <c r="AJ274" i="2" s="1"/>
  <c r="AK274" i="2" s="1"/>
  <c r="AL274" i="2" s="1"/>
  <c r="AM274" i="2" s="1"/>
  <c r="AN274" i="2" s="1"/>
  <c r="AO274" i="2" s="1"/>
  <c r="AP274" i="2" s="1"/>
  <c r="AQ274" i="2" s="1"/>
  <c r="AR274" i="2" s="1"/>
  <c r="AS274" i="2" s="1"/>
  <c r="AT274" i="2" s="1"/>
  <c r="AU274" i="2" s="1"/>
  <c r="AV274" i="2" s="1"/>
  <c r="AW274" i="2" s="1"/>
  <c r="AX274" i="2" s="1"/>
  <c r="AY274" i="2" s="1"/>
  <c r="AZ274" i="2" s="1"/>
  <c r="BA274" i="2" s="1"/>
  <c r="BB274" i="2" s="1"/>
  <c r="BC274" i="2" s="1"/>
  <c r="BD274" i="2" s="1"/>
  <c r="BE274" i="2" s="1"/>
  <c r="BF274" i="2" s="1"/>
  <c r="BG274" i="2" s="1"/>
  <c r="BH274" i="2" s="1"/>
  <c r="BI274" i="2" s="1"/>
  <c r="BJ274" i="2" s="1"/>
  <c r="BK274" i="2" s="1"/>
  <c r="BL274" i="2" s="1"/>
  <c r="BM274" i="2" s="1"/>
  <c r="BN274" i="2" s="1"/>
  <c r="BO274" i="2" s="1"/>
  <c r="BP274" i="2" s="1"/>
  <c r="BQ274" i="2" s="1"/>
  <c r="BR274" i="2" s="1"/>
  <c r="BS274" i="2" s="1"/>
  <c r="BT274" i="2" s="1"/>
  <c r="BU274" i="2" s="1"/>
  <c r="BV274" i="2" s="1"/>
  <c r="BW274" i="2" s="1"/>
  <c r="BX274" i="2" s="1"/>
  <c r="BY274" i="2" s="1"/>
  <c r="BZ274" i="2" s="1"/>
  <c r="CA274" i="2" s="1"/>
  <c r="CB274" i="2" s="1"/>
  <c r="CC274" i="2" s="1"/>
  <c r="CD274" i="2" s="1"/>
  <c r="CE274" i="2" s="1"/>
  <c r="CF274" i="2" s="1"/>
  <c r="CG274" i="2" s="1"/>
  <c r="CH274" i="2" s="1"/>
  <c r="CI274" i="2" s="1"/>
  <c r="CJ274" i="2" s="1"/>
  <c r="CK274" i="2" s="1"/>
  <c r="CL274" i="2" s="1"/>
  <c r="CM274" i="2" s="1"/>
  <c r="CN274" i="2" s="1"/>
  <c r="CO274" i="2" s="1"/>
  <c r="CP274" i="2" s="1"/>
  <c r="CQ274" i="2" s="1"/>
  <c r="CR274" i="2" s="1"/>
  <c r="CS274" i="2" s="1"/>
  <c r="CT274" i="2" s="1"/>
  <c r="CU274" i="2" s="1"/>
  <c r="CV274" i="2" s="1"/>
  <c r="CW274" i="2" s="1"/>
  <c r="CX274" i="2" s="1"/>
  <c r="CY274" i="2" s="1"/>
  <c r="CZ274" i="2" s="1"/>
  <c r="DA274" i="2" s="1"/>
  <c r="DB274" i="2" s="1"/>
  <c r="DC274" i="2" s="1"/>
  <c r="DD274" i="2" s="1"/>
  <c r="DE274" i="2" s="1"/>
  <c r="DF274" i="2" s="1"/>
  <c r="DG274" i="2" s="1"/>
  <c r="DH274" i="2" s="1"/>
  <c r="DI274" i="2" s="1"/>
  <c r="DJ274" i="2" s="1"/>
  <c r="DK274" i="2" s="1"/>
  <c r="DL274" i="2" s="1"/>
  <c r="DM274" i="2" s="1"/>
  <c r="DN274" i="2" s="1"/>
  <c r="DO274" i="2" s="1"/>
  <c r="DP274" i="2" s="1"/>
  <c r="DQ274" i="2" s="1"/>
  <c r="DR274" i="2" s="1"/>
  <c r="DS274" i="2" s="1"/>
  <c r="DT274" i="2" s="1"/>
  <c r="DU274" i="2" s="1"/>
  <c r="DV274" i="2" s="1"/>
  <c r="DW274" i="2" s="1"/>
  <c r="DX274" i="2" s="1"/>
  <c r="DY274" i="2" s="1"/>
  <c r="DZ274" i="2" s="1"/>
  <c r="EA274" i="2" s="1"/>
  <c r="EB274" i="2" s="1"/>
  <c r="EC274" i="2" s="1"/>
  <c r="ED274" i="2" s="1"/>
  <c r="EE274" i="2" s="1"/>
  <c r="EF274" i="2" s="1"/>
  <c r="EG274" i="2" s="1"/>
  <c r="EH274" i="2" s="1"/>
  <c r="EI274" i="2" s="1"/>
  <c r="EJ274" i="2" s="1"/>
  <c r="EK274" i="2" s="1"/>
  <c r="EL274" i="2" s="1"/>
  <c r="EM274" i="2" s="1"/>
  <c r="EN274" i="2" s="1"/>
  <c r="EO274" i="2" s="1"/>
  <c r="EP274" i="2" s="1"/>
  <c r="EQ274" i="2" s="1"/>
  <c r="ER274" i="2" s="1"/>
  <c r="ES274" i="2" s="1"/>
  <c r="ET274" i="2" s="1"/>
  <c r="EU274" i="2" s="1"/>
  <c r="EV274" i="2" s="1"/>
  <c r="EW274" i="2" s="1"/>
  <c r="EX274" i="2" s="1"/>
  <c r="EY274" i="2" s="1"/>
  <c r="EZ274" i="2" s="1"/>
  <c r="FA274" i="2" s="1"/>
  <c r="FB274" i="2" s="1"/>
  <c r="FC274" i="2" s="1"/>
  <c r="FD274" i="2" s="1"/>
  <c r="FE274" i="2" s="1"/>
  <c r="FF274" i="2" s="1"/>
  <c r="FG274" i="2" s="1"/>
  <c r="FH274" i="2" s="1"/>
  <c r="FI274" i="2" s="1"/>
  <c r="FJ274" i="2" s="1"/>
  <c r="FK274" i="2" s="1"/>
  <c r="FL274" i="2" s="1"/>
  <c r="FM274" i="2" s="1"/>
  <c r="FN274" i="2" s="1"/>
  <c r="FO274" i="2" s="1"/>
  <c r="FP274" i="2" s="1"/>
  <c r="FQ274" i="2" s="1"/>
  <c r="FR274" i="2" s="1"/>
  <c r="FS274" i="2" s="1"/>
  <c r="FT274" i="2" s="1"/>
  <c r="FU274" i="2" s="1"/>
  <c r="FV274" i="2" s="1"/>
  <c r="FW274" i="2" s="1"/>
  <c r="FX274" i="2" s="1"/>
  <c r="FY274" i="2" s="1"/>
  <c r="FZ274" i="2" s="1"/>
  <c r="GB274" i="2" s="1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Z275" i="3"/>
  <c r="AA275" i="3"/>
  <c r="AB275" i="3"/>
  <c r="AC275" i="3"/>
  <c r="AD275" i="3"/>
  <c r="AE275" i="3"/>
  <c r="AF275" i="3"/>
  <c r="AG275" i="3"/>
  <c r="AH275" i="3"/>
  <c r="AI275" i="3"/>
  <c r="AJ275" i="3"/>
  <c r="AK275" i="3"/>
  <c r="AL275" i="3"/>
  <c r="AM275" i="3"/>
  <c r="AN275" i="3"/>
  <c r="AO275" i="3"/>
  <c r="AP275" i="3"/>
  <c r="AQ275" i="3"/>
  <c r="AR275" i="3"/>
  <c r="AS275" i="3"/>
  <c r="AT275" i="3"/>
  <c r="AU275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BW275" i="3"/>
  <c r="BX275" i="3"/>
  <c r="BY275" i="3"/>
  <c r="BZ275" i="3"/>
  <c r="CA275" i="3"/>
  <c r="CB275" i="3"/>
  <c r="CC275" i="3"/>
  <c r="CD275" i="3"/>
  <c r="CE275" i="3"/>
  <c r="CF275" i="3"/>
  <c r="CG275" i="3"/>
  <c r="CH275" i="3"/>
  <c r="CI275" i="3"/>
  <c r="CJ275" i="3"/>
  <c r="CK275" i="3"/>
  <c r="CL275" i="3"/>
  <c r="CM275" i="3"/>
  <c r="CN275" i="3"/>
  <c r="CO275" i="3"/>
  <c r="CP275" i="3"/>
  <c r="CQ275" i="3"/>
  <c r="CR275" i="3"/>
  <c r="CS275" i="3"/>
  <c r="CT275" i="3"/>
  <c r="CU275" i="3"/>
  <c r="CV275" i="3"/>
  <c r="CW275" i="3"/>
  <c r="CX275" i="3"/>
  <c r="CY275" i="3"/>
  <c r="CZ275" i="3"/>
  <c r="DA275" i="3"/>
  <c r="DB275" i="3"/>
  <c r="DC275" i="3"/>
  <c r="DD275" i="3"/>
  <c r="DE275" i="3"/>
  <c r="DF275" i="3"/>
  <c r="DG275" i="3"/>
  <c r="DH275" i="3"/>
  <c r="DI275" i="3"/>
  <c r="DJ275" i="3"/>
  <c r="DK275" i="3"/>
  <c r="DL275" i="3"/>
  <c r="DM275" i="3"/>
  <c r="DN275" i="3"/>
  <c r="DO275" i="3"/>
  <c r="DP275" i="3"/>
  <c r="DQ275" i="3"/>
  <c r="DR275" i="3"/>
  <c r="DS275" i="3"/>
  <c r="DT275" i="3"/>
  <c r="DU275" i="3"/>
  <c r="DV275" i="3"/>
  <c r="DW275" i="3"/>
  <c r="DX275" i="3"/>
  <c r="DY275" i="3"/>
  <c r="DZ275" i="3"/>
  <c r="EA275" i="3"/>
  <c r="EB275" i="3"/>
  <c r="EC275" i="3"/>
  <c r="ED275" i="3"/>
  <c r="EE275" i="3"/>
  <c r="EF275" i="3"/>
  <c r="EG275" i="3"/>
  <c r="EH275" i="3"/>
  <c r="EI275" i="3"/>
  <c r="EJ275" i="3"/>
  <c r="EK275" i="3"/>
  <c r="EL275" i="3"/>
  <c r="EM275" i="3"/>
  <c r="EN275" i="3"/>
  <c r="EO275" i="3"/>
  <c r="EP275" i="3"/>
  <c r="EQ275" i="3"/>
  <c r="ER275" i="3"/>
  <c r="ES275" i="3"/>
  <c r="ET275" i="3"/>
  <c r="EU275" i="3"/>
  <c r="EV275" i="3"/>
  <c r="EW275" i="3"/>
  <c r="EX275" i="3"/>
  <c r="EY275" i="3"/>
  <c r="EZ275" i="3"/>
  <c r="FA275" i="3"/>
  <c r="FB275" i="3"/>
  <c r="FC275" i="3"/>
  <c r="FD275" i="3"/>
  <c r="FE275" i="3"/>
  <c r="FF275" i="3"/>
  <c r="FG275" i="3"/>
  <c r="FH275" i="3"/>
  <c r="FI275" i="3"/>
  <c r="FJ275" i="3"/>
  <c r="FK275" i="3"/>
  <c r="FL275" i="3"/>
  <c r="FM275" i="3"/>
  <c r="FN275" i="3"/>
  <c r="FO275" i="3"/>
  <c r="FP275" i="3"/>
  <c r="FQ275" i="3"/>
  <c r="FR275" i="3"/>
  <c r="FS275" i="3"/>
  <c r="FT275" i="3"/>
  <c r="FU275" i="3"/>
  <c r="FV275" i="3"/>
  <c r="FW275" i="3"/>
  <c r="FX275" i="3"/>
  <c r="FY275" i="3"/>
  <c r="B275" i="3"/>
  <c r="C275" i="2" s="1"/>
  <c r="D275" i="2" s="1"/>
  <c r="E275" i="2" s="1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AF273" i="3"/>
  <c r="AG273" i="3"/>
  <c r="AH273" i="3"/>
  <c r="AI273" i="3"/>
  <c r="AJ273" i="3"/>
  <c r="AK273" i="3"/>
  <c r="AL273" i="3"/>
  <c r="AM273" i="3"/>
  <c r="AN273" i="3"/>
  <c r="AO273" i="3"/>
  <c r="AP273" i="3"/>
  <c r="AQ273" i="3"/>
  <c r="AR273" i="3"/>
  <c r="AS273" i="3"/>
  <c r="AT273" i="3"/>
  <c r="AU273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BW273" i="3"/>
  <c r="BX273" i="3"/>
  <c r="BY273" i="3"/>
  <c r="BZ273" i="3"/>
  <c r="CA273" i="3"/>
  <c r="CB273" i="3"/>
  <c r="CC273" i="3"/>
  <c r="CD273" i="3"/>
  <c r="CE273" i="3"/>
  <c r="CF273" i="3"/>
  <c r="CG273" i="3"/>
  <c r="CH273" i="3"/>
  <c r="CI273" i="3"/>
  <c r="CJ273" i="3"/>
  <c r="CK273" i="3"/>
  <c r="CL273" i="3"/>
  <c r="CM273" i="3"/>
  <c r="CN273" i="3"/>
  <c r="CO273" i="3"/>
  <c r="CP273" i="3"/>
  <c r="CQ273" i="3"/>
  <c r="CR273" i="3"/>
  <c r="CS273" i="3"/>
  <c r="CT273" i="3"/>
  <c r="CU273" i="3"/>
  <c r="CV273" i="3"/>
  <c r="CW273" i="3"/>
  <c r="CX273" i="3"/>
  <c r="CY273" i="3"/>
  <c r="CZ273" i="3"/>
  <c r="DA273" i="3"/>
  <c r="DB273" i="3"/>
  <c r="DC273" i="3"/>
  <c r="DD273" i="3"/>
  <c r="DE273" i="3"/>
  <c r="DF273" i="3"/>
  <c r="DG273" i="3"/>
  <c r="DH273" i="3"/>
  <c r="DI273" i="3"/>
  <c r="DJ273" i="3"/>
  <c r="DK273" i="3"/>
  <c r="DL273" i="3"/>
  <c r="DM273" i="3"/>
  <c r="DN273" i="3"/>
  <c r="DO273" i="3"/>
  <c r="DP273" i="3"/>
  <c r="DQ273" i="3"/>
  <c r="DR273" i="3"/>
  <c r="DS273" i="3"/>
  <c r="DT273" i="3"/>
  <c r="DU273" i="3"/>
  <c r="DV273" i="3"/>
  <c r="DW273" i="3"/>
  <c r="DX273" i="3"/>
  <c r="DY273" i="3"/>
  <c r="DZ273" i="3"/>
  <c r="EA273" i="3"/>
  <c r="EB273" i="3"/>
  <c r="EC273" i="3"/>
  <c r="ED273" i="3"/>
  <c r="EE273" i="3"/>
  <c r="EF273" i="3"/>
  <c r="EG273" i="3"/>
  <c r="EH273" i="3"/>
  <c r="EI273" i="3"/>
  <c r="EJ273" i="3"/>
  <c r="EK273" i="3"/>
  <c r="EL273" i="3"/>
  <c r="EM273" i="3"/>
  <c r="EN273" i="3"/>
  <c r="EO273" i="3"/>
  <c r="EP273" i="3"/>
  <c r="EQ273" i="3"/>
  <c r="ER273" i="3"/>
  <c r="ES273" i="3"/>
  <c r="ET273" i="3"/>
  <c r="EU273" i="3"/>
  <c r="EV273" i="3"/>
  <c r="EW273" i="3"/>
  <c r="EX273" i="3"/>
  <c r="EY273" i="3"/>
  <c r="EZ273" i="3"/>
  <c r="FA273" i="3"/>
  <c r="FB273" i="3"/>
  <c r="FC273" i="3"/>
  <c r="FD273" i="3"/>
  <c r="FE273" i="3"/>
  <c r="FF273" i="3"/>
  <c r="FG273" i="3"/>
  <c r="FH273" i="3"/>
  <c r="FI273" i="3"/>
  <c r="FJ273" i="3"/>
  <c r="FK273" i="3"/>
  <c r="FL273" i="3"/>
  <c r="FM273" i="3"/>
  <c r="FN273" i="3"/>
  <c r="FO273" i="3"/>
  <c r="FP273" i="3"/>
  <c r="FQ273" i="3"/>
  <c r="FR273" i="3"/>
  <c r="FS273" i="3"/>
  <c r="FT273" i="3"/>
  <c r="FU273" i="3"/>
  <c r="FV273" i="3"/>
  <c r="FW273" i="3"/>
  <c r="FX273" i="3"/>
  <c r="FY273" i="3"/>
  <c r="B273" i="3"/>
  <c r="GE274" i="2"/>
  <c r="E38" i="4" l="1"/>
  <c r="E39" i="4" s="1"/>
  <c r="E40" i="4" s="1"/>
  <c r="E41" i="4" s="1"/>
  <c r="E42" i="4" s="1"/>
  <c r="F8" i="6"/>
  <c r="G8" i="6" s="1"/>
  <c r="E99" i="4"/>
  <c r="E100" i="4" s="1"/>
  <c r="E101" i="4" s="1"/>
  <c r="F10" i="6"/>
  <c r="G10" i="6" s="1"/>
  <c r="F275" i="2"/>
  <c r="G275" i="2" s="1"/>
  <c r="H275" i="2" s="1"/>
  <c r="I275" i="2" s="1"/>
  <c r="J275" i="2" s="1"/>
  <c r="K275" i="2" s="1"/>
  <c r="L275" i="2" s="1"/>
  <c r="M275" i="2" s="1"/>
  <c r="N275" i="2" s="1"/>
  <c r="O275" i="2" s="1"/>
  <c r="P275" i="2" s="1"/>
  <c r="Q275" i="2" s="1"/>
  <c r="R275" i="2" s="1"/>
  <c r="S275" i="2" s="1"/>
  <c r="T275" i="2" s="1"/>
  <c r="U275" i="2" s="1"/>
  <c r="V275" i="2" s="1"/>
  <c r="W275" i="2" s="1"/>
  <c r="X275" i="2" s="1"/>
  <c r="Y275" i="2" s="1"/>
  <c r="Z275" i="2" s="1"/>
  <c r="AA275" i="2" s="1"/>
  <c r="AB275" i="2" s="1"/>
  <c r="AC275" i="2" s="1"/>
  <c r="AD275" i="2" s="1"/>
  <c r="AE275" i="2" s="1"/>
  <c r="AF275" i="2" s="1"/>
  <c r="AG275" i="2" s="1"/>
  <c r="AH275" i="2" s="1"/>
  <c r="AI275" i="2" s="1"/>
  <c r="AJ275" i="2" s="1"/>
  <c r="AK275" i="2" s="1"/>
  <c r="AL275" i="2" s="1"/>
  <c r="AM275" i="2" s="1"/>
  <c r="AN275" i="2" s="1"/>
  <c r="AO275" i="2" s="1"/>
  <c r="AP275" i="2" s="1"/>
  <c r="AQ275" i="2" s="1"/>
  <c r="AR275" i="2" s="1"/>
  <c r="AS275" i="2" s="1"/>
  <c r="AT275" i="2" s="1"/>
  <c r="AU275" i="2" s="1"/>
  <c r="AV275" i="2" s="1"/>
  <c r="AW275" i="2" s="1"/>
  <c r="AX275" i="2" s="1"/>
  <c r="AY275" i="2" s="1"/>
  <c r="AZ275" i="2" s="1"/>
  <c r="BA275" i="2" s="1"/>
  <c r="BB275" i="2" s="1"/>
  <c r="BC275" i="2" s="1"/>
  <c r="BD275" i="2" s="1"/>
  <c r="BE275" i="2" s="1"/>
  <c r="BF275" i="2" s="1"/>
  <c r="BG275" i="2" s="1"/>
  <c r="BH275" i="2" s="1"/>
  <c r="BI275" i="2" s="1"/>
  <c r="BJ275" i="2" s="1"/>
  <c r="BK275" i="2" s="1"/>
  <c r="BL275" i="2" s="1"/>
  <c r="BM275" i="2" s="1"/>
  <c r="BN275" i="2" s="1"/>
  <c r="BO275" i="2" s="1"/>
  <c r="BP275" i="2" s="1"/>
  <c r="BQ275" i="2" s="1"/>
  <c r="BR275" i="2" s="1"/>
  <c r="BS275" i="2" s="1"/>
  <c r="BT275" i="2" s="1"/>
  <c r="BU275" i="2" s="1"/>
  <c r="BV275" i="2" s="1"/>
  <c r="BW275" i="2" s="1"/>
  <c r="BX275" i="2" s="1"/>
  <c r="BY275" i="2" s="1"/>
  <c r="BZ275" i="2" s="1"/>
  <c r="CA275" i="2" s="1"/>
  <c r="CB275" i="2" s="1"/>
  <c r="CC275" i="2" s="1"/>
  <c r="CD275" i="2" s="1"/>
  <c r="CE275" i="2" s="1"/>
  <c r="CF275" i="2" s="1"/>
  <c r="CG275" i="2" s="1"/>
  <c r="CH275" i="2" s="1"/>
  <c r="CI275" i="2" s="1"/>
  <c r="CJ275" i="2" s="1"/>
  <c r="CK275" i="2" s="1"/>
  <c r="CL275" i="2" s="1"/>
  <c r="CM275" i="2" s="1"/>
  <c r="CN275" i="2" s="1"/>
  <c r="CO275" i="2" s="1"/>
  <c r="CP275" i="2" s="1"/>
  <c r="CQ275" i="2" s="1"/>
  <c r="CR275" i="2" s="1"/>
  <c r="CS275" i="2" s="1"/>
  <c r="CT275" i="2" s="1"/>
  <c r="CU275" i="2" s="1"/>
  <c r="CV275" i="2" s="1"/>
  <c r="CW275" i="2" s="1"/>
  <c r="CX275" i="2" s="1"/>
  <c r="CY275" i="2" s="1"/>
  <c r="CZ275" i="2" s="1"/>
  <c r="DA275" i="2" s="1"/>
  <c r="DB275" i="2" s="1"/>
  <c r="DC275" i="2" s="1"/>
  <c r="DD275" i="2" s="1"/>
  <c r="DE275" i="2" s="1"/>
  <c r="DF275" i="2" s="1"/>
  <c r="DG275" i="2" s="1"/>
  <c r="DH275" i="2" s="1"/>
  <c r="DI275" i="2" s="1"/>
  <c r="DJ275" i="2" s="1"/>
  <c r="DK275" i="2" s="1"/>
  <c r="DL275" i="2" s="1"/>
  <c r="DM275" i="2" s="1"/>
  <c r="DN275" i="2" s="1"/>
  <c r="DO275" i="2" s="1"/>
  <c r="DP275" i="2" s="1"/>
  <c r="DQ275" i="2" s="1"/>
  <c r="DR275" i="2" s="1"/>
  <c r="DS275" i="2" s="1"/>
  <c r="DT275" i="2" s="1"/>
  <c r="DU275" i="2" s="1"/>
  <c r="DV275" i="2" s="1"/>
  <c r="DW275" i="2" s="1"/>
  <c r="DX275" i="2" s="1"/>
  <c r="DY275" i="2" s="1"/>
  <c r="DZ275" i="2" s="1"/>
  <c r="EA275" i="2" s="1"/>
  <c r="EB275" i="2" s="1"/>
  <c r="EC275" i="2" s="1"/>
  <c r="ED275" i="2" s="1"/>
  <c r="EE275" i="2" s="1"/>
  <c r="EF275" i="2" s="1"/>
  <c r="EG275" i="2" s="1"/>
  <c r="EH275" i="2" s="1"/>
  <c r="EI275" i="2" s="1"/>
  <c r="EJ275" i="2" s="1"/>
  <c r="EK275" i="2" s="1"/>
  <c r="EL275" i="2" s="1"/>
  <c r="EM275" i="2" s="1"/>
  <c r="EN275" i="2" s="1"/>
  <c r="EO275" i="2" s="1"/>
  <c r="EP275" i="2" s="1"/>
  <c r="EQ275" i="2" s="1"/>
  <c r="ER275" i="2" s="1"/>
  <c r="ES275" i="2" s="1"/>
  <c r="ET275" i="2" s="1"/>
  <c r="EU275" i="2" s="1"/>
  <c r="EV275" i="2" s="1"/>
  <c r="EW275" i="2" s="1"/>
  <c r="EX275" i="2" s="1"/>
  <c r="EY275" i="2" s="1"/>
  <c r="EZ275" i="2" s="1"/>
  <c r="FA275" i="2" s="1"/>
  <c r="FB275" i="2" s="1"/>
  <c r="FC275" i="2" s="1"/>
  <c r="FD275" i="2" s="1"/>
  <c r="FE275" i="2" s="1"/>
  <c r="FF275" i="2" s="1"/>
  <c r="FG275" i="2" s="1"/>
  <c r="FH275" i="2" s="1"/>
  <c r="FI275" i="2" s="1"/>
  <c r="FJ275" i="2" s="1"/>
  <c r="FK275" i="2" s="1"/>
  <c r="FL275" i="2" s="1"/>
  <c r="FM275" i="2" s="1"/>
  <c r="FN275" i="2" s="1"/>
  <c r="FO275" i="2" s="1"/>
  <c r="FP275" i="2" s="1"/>
  <c r="FQ275" i="2" s="1"/>
  <c r="FR275" i="2" s="1"/>
  <c r="FS275" i="2" s="1"/>
  <c r="FT275" i="2" s="1"/>
  <c r="FU275" i="2" s="1"/>
  <c r="FV275" i="2" s="1"/>
  <c r="FW275" i="2" s="1"/>
  <c r="FX275" i="2" s="1"/>
  <c r="FY275" i="2" s="1"/>
  <c r="FZ275" i="2" s="1"/>
  <c r="GC275" i="2" s="1"/>
  <c r="FY115" i="3"/>
  <c r="FY109" i="3"/>
  <c r="FY246" i="3"/>
  <c r="FY267" i="3"/>
  <c r="FA115" i="3"/>
  <c r="FA109" i="3"/>
  <c r="FA246" i="3"/>
  <c r="FA267" i="3"/>
  <c r="EK115" i="3"/>
  <c r="EK109" i="3"/>
  <c r="EK246" i="3"/>
  <c r="EK267" i="3"/>
  <c r="DM115" i="3"/>
  <c r="DM109" i="3"/>
  <c r="DM246" i="3"/>
  <c r="DM267" i="3"/>
  <c r="CW115" i="3"/>
  <c r="CW109" i="3"/>
  <c r="CW246" i="3"/>
  <c r="CW267" i="3"/>
  <c r="BQ115" i="3"/>
  <c r="BQ109" i="3"/>
  <c r="BQ246" i="3"/>
  <c r="BQ267" i="3"/>
  <c r="AS115" i="3"/>
  <c r="AS109" i="3"/>
  <c r="AS246" i="3"/>
  <c r="AS267" i="3"/>
  <c r="AC115" i="3"/>
  <c r="AC109" i="3"/>
  <c r="AC246" i="3"/>
  <c r="AC267" i="3"/>
  <c r="E115" i="3"/>
  <c r="E109" i="3"/>
  <c r="E246" i="3"/>
  <c r="E267" i="3"/>
  <c r="FX109" i="3"/>
  <c r="FX246" i="3"/>
  <c r="FX115" i="3"/>
  <c r="FX267" i="3"/>
  <c r="FH246" i="3"/>
  <c r="FH109" i="3"/>
  <c r="FH267" i="3"/>
  <c r="FH115" i="3"/>
  <c r="EJ246" i="3"/>
  <c r="EJ109" i="3"/>
  <c r="EJ115" i="3"/>
  <c r="EJ267" i="3"/>
  <c r="DL109" i="3"/>
  <c r="DL246" i="3"/>
  <c r="DL115" i="3"/>
  <c r="DL267" i="3"/>
  <c r="CN246" i="3"/>
  <c r="CN267" i="3"/>
  <c r="CN109" i="3"/>
  <c r="CN115" i="3"/>
  <c r="BX246" i="3"/>
  <c r="BX109" i="3"/>
  <c r="BX267" i="3"/>
  <c r="BX115" i="3"/>
  <c r="AZ109" i="3"/>
  <c r="AZ115" i="3"/>
  <c r="AZ246" i="3"/>
  <c r="AZ267" i="3"/>
  <c r="AJ109" i="3"/>
  <c r="AJ246" i="3"/>
  <c r="AJ115" i="3"/>
  <c r="AJ267" i="3"/>
  <c r="L246" i="3"/>
  <c r="L267" i="3"/>
  <c r="L109" i="3"/>
  <c r="L115" i="3"/>
  <c r="FW115" i="3"/>
  <c r="FW246" i="3"/>
  <c r="FW109" i="3"/>
  <c r="FW267" i="3"/>
  <c r="FG115" i="3"/>
  <c r="FG246" i="3"/>
  <c r="FG109" i="3"/>
  <c r="FG267" i="3"/>
  <c r="EI115" i="3"/>
  <c r="EI246" i="3"/>
  <c r="EI109" i="3"/>
  <c r="EI267" i="3"/>
  <c r="DS115" i="3"/>
  <c r="DS246" i="3"/>
  <c r="DS109" i="3"/>
  <c r="DS267" i="3"/>
  <c r="CU115" i="3"/>
  <c r="CU246" i="3"/>
  <c r="CU109" i="3"/>
  <c r="CU267" i="3"/>
  <c r="BW115" i="3"/>
  <c r="BW246" i="3"/>
  <c r="BW109" i="3"/>
  <c r="BW267" i="3"/>
  <c r="AY115" i="3"/>
  <c r="AY246" i="3"/>
  <c r="AY109" i="3"/>
  <c r="AY267" i="3"/>
  <c r="AA115" i="3"/>
  <c r="AA246" i="3"/>
  <c r="AA109" i="3"/>
  <c r="AA267" i="3"/>
  <c r="K115" i="3"/>
  <c r="K246" i="3"/>
  <c r="K109" i="3"/>
  <c r="K267" i="3"/>
  <c r="FF115" i="3"/>
  <c r="FF109" i="3"/>
  <c r="FF267" i="3"/>
  <c r="FF246" i="3"/>
  <c r="FQ115" i="3"/>
  <c r="FQ109" i="3"/>
  <c r="FQ246" i="3"/>
  <c r="FQ267" i="3"/>
  <c r="ES115" i="3"/>
  <c r="ES109" i="3"/>
  <c r="ES246" i="3"/>
  <c r="ES267" i="3"/>
  <c r="EC115" i="3"/>
  <c r="EC109" i="3"/>
  <c r="EC246" i="3"/>
  <c r="EC267" i="3"/>
  <c r="DE115" i="3"/>
  <c r="DE109" i="3"/>
  <c r="DE246" i="3"/>
  <c r="DE267" i="3"/>
  <c r="CO115" i="3"/>
  <c r="CO109" i="3"/>
  <c r="CO246" i="3"/>
  <c r="CO267" i="3"/>
  <c r="BY115" i="3"/>
  <c r="BY109" i="3"/>
  <c r="BY246" i="3"/>
  <c r="BY267" i="3"/>
  <c r="BA115" i="3"/>
  <c r="BA109" i="3"/>
  <c r="BA246" i="3"/>
  <c r="BA267" i="3"/>
  <c r="AK115" i="3"/>
  <c r="AK109" i="3"/>
  <c r="AK246" i="3"/>
  <c r="AK267" i="3"/>
  <c r="M115" i="3"/>
  <c r="M109" i="3"/>
  <c r="M246" i="3"/>
  <c r="M267" i="3"/>
  <c r="FP246" i="3"/>
  <c r="FP267" i="3"/>
  <c r="FP109" i="3"/>
  <c r="FP115" i="3"/>
  <c r="ER109" i="3"/>
  <c r="ER115" i="3"/>
  <c r="ER246" i="3"/>
  <c r="ER267" i="3"/>
  <c r="DT246" i="3"/>
  <c r="DT109" i="3"/>
  <c r="DT115" i="3"/>
  <c r="DT267" i="3"/>
  <c r="CV109" i="3"/>
  <c r="CV246" i="3"/>
  <c r="CV115" i="3"/>
  <c r="CV267" i="3"/>
  <c r="BP109" i="3"/>
  <c r="BP115" i="3"/>
  <c r="BP246" i="3"/>
  <c r="BP267" i="3"/>
  <c r="AR246" i="3"/>
  <c r="AR109" i="3"/>
  <c r="AR115" i="3"/>
  <c r="AR267" i="3"/>
  <c r="AB246" i="3"/>
  <c r="AB267" i="3"/>
  <c r="AB109" i="3"/>
  <c r="AB115" i="3"/>
  <c r="D109" i="3"/>
  <c r="D246" i="3"/>
  <c r="D115" i="3"/>
  <c r="D267" i="3"/>
  <c r="FO115" i="3"/>
  <c r="FO246" i="3"/>
  <c r="FO109" i="3"/>
  <c r="FO267" i="3"/>
  <c r="EQ115" i="3"/>
  <c r="EQ246" i="3"/>
  <c r="EQ109" i="3"/>
  <c r="EQ267" i="3"/>
  <c r="EA115" i="3"/>
  <c r="EA246" i="3"/>
  <c r="EA109" i="3"/>
  <c r="EA267" i="3"/>
  <c r="DC115" i="3"/>
  <c r="DC246" i="3"/>
  <c r="DC109" i="3"/>
  <c r="DC267" i="3"/>
  <c r="CE115" i="3"/>
  <c r="CE246" i="3"/>
  <c r="CE109" i="3"/>
  <c r="CE267" i="3"/>
  <c r="BG115" i="3"/>
  <c r="BG246" i="3"/>
  <c r="BG109" i="3"/>
  <c r="BG267" i="3"/>
  <c r="AI115" i="3"/>
  <c r="AI246" i="3"/>
  <c r="AI109" i="3"/>
  <c r="AI267" i="3"/>
  <c r="FT115" i="3"/>
  <c r="FT109" i="3"/>
  <c r="FT246" i="3"/>
  <c r="FT267" i="3"/>
  <c r="FL115" i="3"/>
  <c r="FL109" i="3"/>
  <c r="FL246" i="3"/>
  <c r="FL267" i="3"/>
  <c r="FD115" i="3"/>
  <c r="FD109" i="3"/>
  <c r="FD246" i="3"/>
  <c r="FD267" i="3"/>
  <c r="EV115" i="3"/>
  <c r="EV109" i="3"/>
  <c r="EV246" i="3"/>
  <c r="EV267" i="3"/>
  <c r="EN115" i="3"/>
  <c r="EN109" i="3"/>
  <c r="EN246" i="3"/>
  <c r="EN267" i="3"/>
  <c r="EF267" i="3"/>
  <c r="EF115" i="3"/>
  <c r="EF109" i="3"/>
  <c r="EF246" i="3"/>
  <c r="DX115" i="3"/>
  <c r="DX267" i="3"/>
  <c r="DX109" i="3"/>
  <c r="DX246" i="3"/>
  <c r="DP267" i="3"/>
  <c r="DP115" i="3"/>
  <c r="DP109" i="3"/>
  <c r="DP246" i="3"/>
  <c r="DH115" i="3"/>
  <c r="DH109" i="3"/>
  <c r="DH246" i="3"/>
  <c r="DH267" i="3"/>
  <c r="CZ115" i="3"/>
  <c r="CZ267" i="3"/>
  <c r="CZ109" i="3"/>
  <c r="CZ246" i="3"/>
  <c r="CR115" i="3"/>
  <c r="CR109" i="3"/>
  <c r="CR246" i="3"/>
  <c r="CR267" i="3"/>
  <c r="CJ115" i="3"/>
  <c r="CJ267" i="3"/>
  <c r="CJ109" i="3"/>
  <c r="CJ246" i="3"/>
  <c r="CB115" i="3"/>
  <c r="CB109" i="3"/>
  <c r="CB246" i="3"/>
  <c r="CB267" i="3"/>
  <c r="BT115" i="3"/>
  <c r="BT267" i="3"/>
  <c r="BT109" i="3"/>
  <c r="BT246" i="3"/>
  <c r="BL115" i="3"/>
  <c r="BL267" i="3"/>
  <c r="BL109" i="3"/>
  <c r="BL246" i="3"/>
  <c r="BD267" i="3"/>
  <c r="BD115" i="3"/>
  <c r="BD109" i="3"/>
  <c r="BD246" i="3"/>
  <c r="AV115" i="3"/>
  <c r="AV109" i="3"/>
  <c r="AV246" i="3"/>
  <c r="AV267" i="3"/>
  <c r="AN267" i="3"/>
  <c r="AN115" i="3"/>
  <c r="AN109" i="3"/>
  <c r="AN246" i="3"/>
  <c r="AF115" i="3"/>
  <c r="AF109" i="3"/>
  <c r="AF246" i="3"/>
  <c r="AF267" i="3"/>
  <c r="X115" i="3"/>
  <c r="X267" i="3"/>
  <c r="X109" i="3"/>
  <c r="X246" i="3"/>
  <c r="P115" i="3"/>
  <c r="P109" i="3"/>
  <c r="P246" i="3"/>
  <c r="P267" i="3"/>
  <c r="H115" i="3"/>
  <c r="H267" i="3"/>
  <c r="H109" i="3"/>
  <c r="H246" i="3"/>
  <c r="FI115" i="3"/>
  <c r="FI109" i="3"/>
  <c r="FI246" i="3"/>
  <c r="FI267" i="3"/>
  <c r="DU115" i="3"/>
  <c r="DU109" i="3"/>
  <c r="DU246" i="3"/>
  <c r="DU267" i="3"/>
  <c r="CG115" i="3"/>
  <c r="CG109" i="3"/>
  <c r="CG246" i="3"/>
  <c r="CG267" i="3"/>
  <c r="BI115" i="3"/>
  <c r="BI109" i="3"/>
  <c r="BI246" i="3"/>
  <c r="BI267" i="3"/>
  <c r="U115" i="3"/>
  <c r="U109" i="3"/>
  <c r="U246" i="3"/>
  <c r="U267" i="3"/>
  <c r="EZ246" i="3"/>
  <c r="EZ267" i="3"/>
  <c r="EZ115" i="3"/>
  <c r="EZ109" i="3"/>
  <c r="EB109" i="3"/>
  <c r="EB267" i="3"/>
  <c r="EB115" i="3"/>
  <c r="EB246" i="3"/>
  <c r="DD109" i="3"/>
  <c r="DD246" i="3"/>
  <c r="DD115" i="3"/>
  <c r="DD267" i="3"/>
  <c r="CF109" i="3"/>
  <c r="CF267" i="3"/>
  <c r="CF115" i="3"/>
  <c r="CF246" i="3"/>
  <c r="BH246" i="3"/>
  <c r="BH109" i="3"/>
  <c r="BH267" i="3"/>
  <c r="BH115" i="3"/>
  <c r="T109" i="3"/>
  <c r="T267" i="3"/>
  <c r="T115" i="3"/>
  <c r="T246" i="3"/>
  <c r="EY115" i="3"/>
  <c r="EY246" i="3"/>
  <c r="EY109" i="3"/>
  <c r="EY267" i="3"/>
  <c r="DK115" i="3"/>
  <c r="DK246" i="3"/>
  <c r="DK109" i="3"/>
  <c r="DK267" i="3"/>
  <c r="CM115" i="3"/>
  <c r="CM246" i="3"/>
  <c r="CM109" i="3"/>
  <c r="CM267" i="3"/>
  <c r="BO115" i="3"/>
  <c r="BO246" i="3"/>
  <c r="BO109" i="3"/>
  <c r="BO267" i="3"/>
  <c r="AQ115" i="3"/>
  <c r="AQ246" i="3"/>
  <c r="AQ109" i="3"/>
  <c r="AQ267" i="3"/>
  <c r="S115" i="3"/>
  <c r="S246" i="3"/>
  <c r="S109" i="3"/>
  <c r="S267" i="3"/>
  <c r="GF275" i="2"/>
  <c r="FV267" i="3"/>
  <c r="FV109" i="3"/>
  <c r="FV115" i="3"/>
  <c r="FV246" i="3"/>
  <c r="FN246" i="3"/>
  <c r="FN267" i="3"/>
  <c r="FN109" i="3"/>
  <c r="FN115" i="3"/>
  <c r="EX267" i="3"/>
  <c r="EX109" i="3"/>
  <c r="EX115" i="3"/>
  <c r="EX246" i="3"/>
  <c r="EP267" i="3"/>
  <c r="EP109" i="3"/>
  <c r="EP115" i="3"/>
  <c r="EP246" i="3"/>
  <c r="EH246" i="3"/>
  <c r="EH267" i="3"/>
  <c r="EH109" i="3"/>
  <c r="EH115" i="3"/>
  <c r="DZ267" i="3"/>
  <c r="DZ109" i="3"/>
  <c r="DZ115" i="3"/>
  <c r="DZ246" i="3"/>
  <c r="DR267" i="3"/>
  <c r="DR109" i="3"/>
  <c r="DR115" i="3"/>
  <c r="DR246" i="3"/>
  <c r="DJ246" i="3"/>
  <c r="DJ267" i="3"/>
  <c r="DJ109" i="3"/>
  <c r="DJ115" i="3"/>
  <c r="DB109" i="3"/>
  <c r="DB115" i="3"/>
  <c r="DB246" i="3"/>
  <c r="DB267" i="3"/>
  <c r="CT109" i="3"/>
  <c r="CT115" i="3"/>
  <c r="CT246" i="3"/>
  <c r="CT267" i="3"/>
  <c r="CL246" i="3"/>
  <c r="CL109" i="3"/>
  <c r="CL115" i="3"/>
  <c r="CL267" i="3"/>
  <c r="CD109" i="3"/>
  <c r="CD115" i="3"/>
  <c r="CD246" i="3"/>
  <c r="CD267" i="3"/>
  <c r="BV267" i="3"/>
  <c r="BV109" i="3"/>
  <c r="BV115" i="3"/>
  <c r="BV246" i="3"/>
  <c r="BN109" i="3"/>
  <c r="BN115" i="3"/>
  <c r="BN267" i="3"/>
  <c r="BN246" i="3"/>
  <c r="BF246" i="3"/>
  <c r="BF267" i="3"/>
  <c r="BF109" i="3"/>
  <c r="BF115" i="3"/>
  <c r="AX246" i="3"/>
  <c r="AX109" i="3"/>
  <c r="AX115" i="3"/>
  <c r="AX267" i="3"/>
  <c r="AP109" i="3"/>
  <c r="AP115" i="3"/>
  <c r="AP246" i="3"/>
  <c r="AP267" i="3"/>
  <c r="AH109" i="3"/>
  <c r="AH115" i="3"/>
  <c r="AH267" i="3"/>
  <c r="AH246" i="3"/>
  <c r="Z246" i="3"/>
  <c r="Z109" i="3"/>
  <c r="Z115" i="3"/>
  <c r="Z267" i="3"/>
  <c r="R267" i="3"/>
  <c r="R109" i="3"/>
  <c r="R115" i="3"/>
  <c r="R246" i="3"/>
  <c r="J267" i="3"/>
  <c r="J109" i="3"/>
  <c r="J115" i="3"/>
  <c r="J246" i="3"/>
  <c r="FU109" i="3"/>
  <c r="FU246" i="3"/>
  <c r="FU115" i="3"/>
  <c r="FU267" i="3"/>
  <c r="FM109" i="3"/>
  <c r="FM246" i="3"/>
  <c r="FM115" i="3"/>
  <c r="FM267" i="3"/>
  <c r="FE109" i="3"/>
  <c r="FE246" i="3"/>
  <c r="FE115" i="3"/>
  <c r="FE267" i="3"/>
  <c r="EW109" i="3"/>
  <c r="EW246" i="3"/>
  <c r="EW115" i="3"/>
  <c r="EW267" i="3"/>
  <c r="EO109" i="3"/>
  <c r="EO246" i="3"/>
  <c r="EO115" i="3"/>
  <c r="EO267" i="3"/>
  <c r="EG109" i="3"/>
  <c r="EG246" i="3"/>
  <c r="EG115" i="3"/>
  <c r="EG267" i="3"/>
  <c r="DY109" i="3"/>
  <c r="DY246" i="3"/>
  <c r="DY267" i="3"/>
  <c r="DY115" i="3"/>
  <c r="DQ109" i="3"/>
  <c r="DQ246" i="3"/>
  <c r="DQ267" i="3"/>
  <c r="DQ115" i="3"/>
  <c r="DI109" i="3"/>
  <c r="DI246" i="3"/>
  <c r="DI267" i="3"/>
  <c r="DI115" i="3"/>
  <c r="DA109" i="3"/>
  <c r="DA246" i="3"/>
  <c r="DA267" i="3"/>
  <c r="DA115" i="3"/>
  <c r="CS109" i="3"/>
  <c r="CS246" i="3"/>
  <c r="CS267" i="3"/>
  <c r="CS115" i="3"/>
  <c r="CK109" i="3"/>
  <c r="CK246" i="3"/>
  <c r="CK267" i="3"/>
  <c r="CK115" i="3"/>
  <c r="CC109" i="3"/>
  <c r="CC246" i="3"/>
  <c r="CC267" i="3"/>
  <c r="CC115" i="3"/>
  <c r="BU109" i="3"/>
  <c r="BU246" i="3"/>
  <c r="BU267" i="3"/>
  <c r="BU115" i="3"/>
  <c r="BM109" i="3"/>
  <c r="BM246" i="3"/>
  <c r="BM267" i="3"/>
  <c r="BM115" i="3"/>
  <c r="BE109" i="3"/>
  <c r="BE246" i="3"/>
  <c r="BE267" i="3"/>
  <c r="BE115" i="3"/>
  <c r="AW109" i="3"/>
  <c r="AW246" i="3"/>
  <c r="AW267" i="3"/>
  <c r="AW115" i="3"/>
  <c r="AO109" i="3"/>
  <c r="AO246" i="3"/>
  <c r="AO267" i="3"/>
  <c r="AO115" i="3"/>
  <c r="AG109" i="3"/>
  <c r="AG246" i="3"/>
  <c r="AG267" i="3"/>
  <c r="AG115" i="3"/>
  <c r="Y109" i="3"/>
  <c r="Y246" i="3"/>
  <c r="Y267" i="3"/>
  <c r="Y115" i="3"/>
  <c r="Q109" i="3"/>
  <c r="Q246" i="3"/>
  <c r="Q267" i="3"/>
  <c r="Q115" i="3"/>
  <c r="I109" i="3"/>
  <c r="I246" i="3"/>
  <c r="I267" i="3"/>
  <c r="I115" i="3"/>
  <c r="FS246" i="3"/>
  <c r="FS109" i="3"/>
  <c r="FS115" i="3"/>
  <c r="FS267" i="3"/>
  <c r="FK246" i="3"/>
  <c r="FK109" i="3"/>
  <c r="FK115" i="3"/>
  <c r="FK267" i="3"/>
  <c r="FC246" i="3"/>
  <c r="FC109" i="3"/>
  <c r="FC115" i="3"/>
  <c r="FC267" i="3"/>
  <c r="EU246" i="3"/>
  <c r="EU109" i="3"/>
  <c r="EU115" i="3"/>
  <c r="EU267" i="3"/>
  <c r="EM246" i="3"/>
  <c r="EM109" i="3"/>
  <c r="EM115" i="3"/>
  <c r="EM267" i="3"/>
  <c r="EE246" i="3"/>
  <c r="EE109" i="3"/>
  <c r="EE115" i="3"/>
  <c r="EE267" i="3"/>
  <c r="DW246" i="3"/>
  <c r="DW109" i="3"/>
  <c r="DW115" i="3"/>
  <c r="DW267" i="3"/>
  <c r="DO246" i="3"/>
  <c r="DO109" i="3"/>
  <c r="DO115" i="3"/>
  <c r="DO267" i="3"/>
  <c r="DG246" i="3"/>
  <c r="DG109" i="3"/>
  <c r="DG115" i="3"/>
  <c r="DG267" i="3"/>
  <c r="CY246" i="3"/>
  <c r="CY109" i="3"/>
  <c r="CY115" i="3"/>
  <c r="CY267" i="3"/>
  <c r="CQ246" i="3"/>
  <c r="CQ109" i="3"/>
  <c r="CQ115" i="3"/>
  <c r="CQ267" i="3"/>
  <c r="CI246" i="3"/>
  <c r="CI109" i="3"/>
  <c r="CI115" i="3"/>
  <c r="CI267" i="3"/>
  <c r="CA246" i="3"/>
  <c r="CA109" i="3"/>
  <c r="CA115" i="3"/>
  <c r="CA267" i="3"/>
  <c r="BS246" i="3"/>
  <c r="BS109" i="3"/>
  <c r="BS115" i="3"/>
  <c r="BS267" i="3"/>
  <c r="BK246" i="3"/>
  <c r="BK109" i="3"/>
  <c r="BK115" i="3"/>
  <c r="BK267" i="3"/>
  <c r="BC246" i="3"/>
  <c r="BC109" i="3"/>
  <c r="BC115" i="3"/>
  <c r="BC267" i="3"/>
  <c r="AU246" i="3"/>
  <c r="AU109" i="3"/>
  <c r="AU115" i="3"/>
  <c r="AU267" i="3"/>
  <c r="AM246" i="3"/>
  <c r="AM109" i="3"/>
  <c r="AM115" i="3"/>
  <c r="AM267" i="3"/>
  <c r="AE246" i="3"/>
  <c r="AE109" i="3"/>
  <c r="AE115" i="3"/>
  <c r="AE267" i="3"/>
  <c r="W246" i="3"/>
  <c r="W109" i="3"/>
  <c r="W115" i="3"/>
  <c r="W267" i="3"/>
  <c r="O246" i="3"/>
  <c r="O109" i="3"/>
  <c r="O115" i="3"/>
  <c r="O267" i="3"/>
  <c r="G246" i="3"/>
  <c r="G109" i="3"/>
  <c r="G115" i="3"/>
  <c r="G267" i="3"/>
  <c r="C273" i="2"/>
  <c r="D273" i="2" s="1"/>
  <c r="B109" i="3"/>
  <c r="B115" i="3"/>
  <c r="B246" i="3"/>
  <c r="B267" i="3"/>
  <c r="FR115" i="3"/>
  <c r="FR246" i="3"/>
  <c r="FR109" i="3"/>
  <c r="FR267" i="3"/>
  <c r="FJ109" i="3"/>
  <c r="FJ115" i="3"/>
  <c r="FJ246" i="3"/>
  <c r="FJ267" i="3"/>
  <c r="FB115" i="3"/>
  <c r="FB246" i="3"/>
  <c r="FB109" i="3"/>
  <c r="FB267" i="3"/>
  <c r="ET109" i="3"/>
  <c r="ET115" i="3"/>
  <c r="ET246" i="3"/>
  <c r="ET267" i="3"/>
  <c r="EL115" i="3"/>
  <c r="EL246" i="3"/>
  <c r="EL109" i="3"/>
  <c r="EL267" i="3"/>
  <c r="ED109" i="3"/>
  <c r="ED115" i="3"/>
  <c r="ED246" i="3"/>
  <c r="ED267" i="3"/>
  <c r="DV115" i="3"/>
  <c r="DV246" i="3"/>
  <c r="DV109" i="3"/>
  <c r="DV267" i="3"/>
  <c r="DN109" i="3"/>
  <c r="DN115" i="3"/>
  <c r="DN246" i="3"/>
  <c r="DN267" i="3"/>
  <c r="DF115" i="3"/>
  <c r="DF267" i="3"/>
  <c r="DF246" i="3"/>
  <c r="DF109" i="3"/>
  <c r="CX109" i="3"/>
  <c r="CX267" i="3"/>
  <c r="CX115" i="3"/>
  <c r="CX246" i="3"/>
  <c r="CP115" i="3"/>
  <c r="CP246" i="3"/>
  <c r="CP267" i="3"/>
  <c r="CP109" i="3"/>
  <c r="CH109" i="3"/>
  <c r="CH115" i="3"/>
  <c r="CH267" i="3"/>
  <c r="CH246" i="3"/>
  <c r="BZ115" i="3"/>
  <c r="BZ246" i="3"/>
  <c r="BZ109" i="3"/>
  <c r="BZ267" i="3"/>
  <c r="BR109" i="3"/>
  <c r="BR115" i="3"/>
  <c r="BR246" i="3"/>
  <c r="BR267" i="3"/>
  <c r="BJ115" i="3"/>
  <c r="BJ246" i="3"/>
  <c r="BJ109" i="3"/>
  <c r="BJ267" i="3"/>
  <c r="BB109" i="3"/>
  <c r="BB115" i="3"/>
  <c r="BB246" i="3"/>
  <c r="BB267" i="3"/>
  <c r="AT115" i="3"/>
  <c r="AT267" i="3"/>
  <c r="AT246" i="3"/>
  <c r="AT109" i="3"/>
  <c r="AL109" i="3"/>
  <c r="AL267" i="3"/>
  <c r="AL115" i="3"/>
  <c r="AL246" i="3"/>
  <c r="AD115" i="3"/>
  <c r="AD246" i="3"/>
  <c r="AD267" i="3"/>
  <c r="AD109" i="3"/>
  <c r="V109" i="3"/>
  <c r="V267" i="3"/>
  <c r="V115" i="3"/>
  <c r="V246" i="3"/>
  <c r="N115" i="3"/>
  <c r="N246" i="3"/>
  <c r="N109" i="3"/>
  <c r="N267" i="3"/>
  <c r="F109" i="3"/>
  <c r="F115" i="3"/>
  <c r="F246" i="3"/>
  <c r="F267" i="3"/>
  <c r="GE271" i="2"/>
  <c r="GE272" i="2"/>
  <c r="E7" i="6" s="1"/>
  <c r="GF273" i="2"/>
  <c r="E9" i="6" s="1"/>
  <c r="C271" i="2"/>
  <c r="C272" i="2"/>
  <c r="GF267" i="2" l="1"/>
  <c r="C267" i="2"/>
  <c r="D267" i="2" s="1"/>
  <c r="E267" i="2" s="1"/>
  <c r="F267" i="2" s="1"/>
  <c r="G267" i="2" s="1"/>
  <c r="H267" i="2" s="1"/>
  <c r="I267" i="2" s="1"/>
  <c r="J267" i="2" s="1"/>
  <c r="K267" i="2" s="1"/>
  <c r="L267" i="2" s="1"/>
  <c r="M267" i="2" s="1"/>
  <c r="N267" i="2" s="1"/>
  <c r="O267" i="2" s="1"/>
  <c r="P267" i="2" s="1"/>
  <c r="Q267" i="2" s="1"/>
  <c r="R267" i="2" s="1"/>
  <c r="S267" i="2" s="1"/>
  <c r="T267" i="2" s="1"/>
  <c r="U267" i="2" s="1"/>
  <c r="V267" i="2" s="1"/>
  <c r="W267" i="2" s="1"/>
  <c r="X267" i="2" s="1"/>
  <c r="Y267" i="2" s="1"/>
  <c r="Z267" i="2" s="1"/>
  <c r="AA267" i="2" s="1"/>
  <c r="AB267" i="2" s="1"/>
  <c r="AC267" i="2" s="1"/>
  <c r="AD267" i="2" s="1"/>
  <c r="AE267" i="2" s="1"/>
  <c r="AF267" i="2" s="1"/>
  <c r="AG267" i="2" s="1"/>
  <c r="AH267" i="2" s="1"/>
  <c r="AI267" i="2" s="1"/>
  <c r="AJ267" i="2" s="1"/>
  <c r="AK267" i="2" s="1"/>
  <c r="AL267" i="2" s="1"/>
  <c r="AM267" i="2" s="1"/>
  <c r="AN267" i="2" s="1"/>
  <c r="AO267" i="2" s="1"/>
  <c r="AP267" i="2" s="1"/>
  <c r="AQ267" i="2" s="1"/>
  <c r="AR267" i="2" s="1"/>
  <c r="AS267" i="2" s="1"/>
  <c r="AT267" i="2" s="1"/>
  <c r="AU267" i="2" s="1"/>
  <c r="AV267" i="2" s="1"/>
  <c r="AW267" i="2" s="1"/>
  <c r="AX267" i="2" s="1"/>
  <c r="AY267" i="2" s="1"/>
  <c r="AZ267" i="2" s="1"/>
  <c r="BA267" i="2" s="1"/>
  <c r="BB267" i="2" s="1"/>
  <c r="BC267" i="2" s="1"/>
  <c r="BD267" i="2" s="1"/>
  <c r="BE267" i="2" s="1"/>
  <c r="BF267" i="2" s="1"/>
  <c r="BG267" i="2" s="1"/>
  <c r="BH267" i="2" s="1"/>
  <c r="BI267" i="2" s="1"/>
  <c r="BJ267" i="2" s="1"/>
  <c r="BK267" i="2" s="1"/>
  <c r="BL267" i="2" s="1"/>
  <c r="BM267" i="2" s="1"/>
  <c r="BN267" i="2" s="1"/>
  <c r="BO267" i="2" s="1"/>
  <c r="BP267" i="2" s="1"/>
  <c r="BQ267" i="2" s="1"/>
  <c r="BR267" i="2" s="1"/>
  <c r="BS267" i="2" s="1"/>
  <c r="BT267" i="2" s="1"/>
  <c r="BU267" i="2" s="1"/>
  <c r="BV267" i="2" s="1"/>
  <c r="BW267" i="2" s="1"/>
  <c r="BX267" i="2" s="1"/>
  <c r="BY267" i="2" s="1"/>
  <c r="BZ267" i="2" s="1"/>
  <c r="CA267" i="2" s="1"/>
  <c r="CB267" i="2" s="1"/>
  <c r="CC267" i="2" s="1"/>
  <c r="CD267" i="2" s="1"/>
  <c r="CE267" i="2" s="1"/>
  <c r="CF267" i="2" s="1"/>
  <c r="CG267" i="2" s="1"/>
  <c r="CH267" i="2" s="1"/>
  <c r="CI267" i="2" s="1"/>
  <c r="CJ267" i="2" s="1"/>
  <c r="CK267" i="2" s="1"/>
  <c r="CL267" i="2" s="1"/>
  <c r="CM267" i="2" s="1"/>
  <c r="CN267" i="2" s="1"/>
  <c r="CO267" i="2" s="1"/>
  <c r="CP267" i="2" s="1"/>
  <c r="CQ267" i="2" s="1"/>
  <c r="CR267" i="2" s="1"/>
  <c r="CS267" i="2" s="1"/>
  <c r="CT267" i="2" s="1"/>
  <c r="CU267" i="2" s="1"/>
  <c r="CV267" i="2" s="1"/>
  <c r="CW267" i="2" s="1"/>
  <c r="CX267" i="2" s="1"/>
  <c r="CY267" i="2" s="1"/>
  <c r="CZ267" i="2" s="1"/>
  <c r="DA267" i="2" s="1"/>
  <c r="DB267" i="2" s="1"/>
  <c r="DC267" i="2" s="1"/>
  <c r="DD267" i="2" s="1"/>
  <c r="DE267" i="2" s="1"/>
  <c r="DF267" i="2" s="1"/>
  <c r="DG267" i="2" s="1"/>
  <c r="DH267" i="2" s="1"/>
  <c r="DI267" i="2" s="1"/>
  <c r="DJ267" i="2" s="1"/>
  <c r="DK267" i="2" s="1"/>
  <c r="DL267" i="2" s="1"/>
  <c r="DM267" i="2" s="1"/>
  <c r="DN267" i="2" s="1"/>
  <c r="DO267" i="2" s="1"/>
  <c r="DP267" i="2" s="1"/>
  <c r="DQ267" i="2" s="1"/>
  <c r="DR267" i="2" s="1"/>
  <c r="DS267" i="2" s="1"/>
  <c r="DT267" i="2" s="1"/>
  <c r="DU267" i="2" s="1"/>
  <c r="DV267" i="2" s="1"/>
  <c r="DW267" i="2" s="1"/>
  <c r="DX267" i="2" s="1"/>
  <c r="DY267" i="2" s="1"/>
  <c r="DZ267" i="2" s="1"/>
  <c r="EA267" i="2" s="1"/>
  <c r="EB267" i="2" s="1"/>
  <c r="EC267" i="2" s="1"/>
  <c r="ED267" i="2" s="1"/>
  <c r="EE267" i="2" s="1"/>
  <c r="EF267" i="2" s="1"/>
  <c r="EG267" i="2" s="1"/>
  <c r="EH267" i="2" s="1"/>
  <c r="EI267" i="2" s="1"/>
  <c r="EJ267" i="2" s="1"/>
  <c r="EK267" i="2" s="1"/>
  <c r="EL267" i="2" s="1"/>
  <c r="EM267" i="2" s="1"/>
  <c r="EN267" i="2" s="1"/>
  <c r="EO267" i="2" s="1"/>
  <c r="EP267" i="2" s="1"/>
  <c r="EQ267" i="2" s="1"/>
  <c r="ER267" i="2" s="1"/>
  <c r="ES267" i="2" s="1"/>
  <c r="ET267" i="2" s="1"/>
  <c r="EU267" i="2" s="1"/>
  <c r="EV267" i="2" s="1"/>
  <c r="EW267" i="2" s="1"/>
  <c r="EX267" i="2" s="1"/>
  <c r="EY267" i="2" s="1"/>
  <c r="EZ267" i="2" s="1"/>
  <c r="FA267" i="2" s="1"/>
  <c r="FB267" i="2" s="1"/>
  <c r="FC267" i="2" s="1"/>
  <c r="FD267" i="2" s="1"/>
  <c r="FE267" i="2" s="1"/>
  <c r="FF267" i="2" s="1"/>
  <c r="FG267" i="2" s="1"/>
  <c r="FH267" i="2" s="1"/>
  <c r="FI267" i="2" s="1"/>
  <c r="FJ267" i="2" s="1"/>
  <c r="FK267" i="2" s="1"/>
  <c r="FL267" i="2" s="1"/>
  <c r="FM267" i="2" s="1"/>
  <c r="FN267" i="2" s="1"/>
  <c r="FO267" i="2" s="1"/>
  <c r="FP267" i="2" s="1"/>
  <c r="FQ267" i="2" s="1"/>
  <c r="FR267" i="2" s="1"/>
  <c r="FS267" i="2" s="1"/>
  <c r="FT267" i="2" s="1"/>
  <c r="FU267" i="2" s="1"/>
  <c r="FV267" i="2" s="1"/>
  <c r="FW267" i="2" s="1"/>
  <c r="FX267" i="2" s="1"/>
  <c r="FY267" i="2" s="1"/>
  <c r="FZ267" i="2" s="1"/>
  <c r="GC267" i="2" s="1"/>
  <c r="E113" i="4" s="1"/>
  <c r="E114" i="4" s="1"/>
  <c r="E115" i="4" s="1"/>
  <c r="E116" i="4" s="1"/>
  <c r="GF246" i="2"/>
  <c r="C246" i="2"/>
  <c r="D246" i="2" s="1"/>
  <c r="E246" i="2" s="1"/>
  <c r="F246" i="2" s="1"/>
  <c r="G246" i="2" s="1"/>
  <c r="H246" i="2" s="1"/>
  <c r="I246" i="2" s="1"/>
  <c r="J246" i="2" s="1"/>
  <c r="K246" i="2" s="1"/>
  <c r="L246" i="2" s="1"/>
  <c r="M246" i="2" s="1"/>
  <c r="N246" i="2" s="1"/>
  <c r="O246" i="2" s="1"/>
  <c r="P246" i="2" s="1"/>
  <c r="Q246" i="2" s="1"/>
  <c r="R246" i="2" s="1"/>
  <c r="S246" i="2" s="1"/>
  <c r="T246" i="2" s="1"/>
  <c r="U246" i="2" s="1"/>
  <c r="V246" i="2" s="1"/>
  <c r="W246" i="2" s="1"/>
  <c r="X246" i="2" s="1"/>
  <c r="Y246" i="2" s="1"/>
  <c r="Z246" i="2" s="1"/>
  <c r="AA246" i="2" s="1"/>
  <c r="AB246" i="2" s="1"/>
  <c r="AC246" i="2" s="1"/>
  <c r="AD246" i="2" s="1"/>
  <c r="AE246" i="2" s="1"/>
  <c r="AF246" i="2" s="1"/>
  <c r="AG246" i="2" s="1"/>
  <c r="AH246" i="2" s="1"/>
  <c r="AI246" i="2" s="1"/>
  <c r="AJ246" i="2" s="1"/>
  <c r="AK246" i="2" s="1"/>
  <c r="AL246" i="2" s="1"/>
  <c r="AM246" i="2" s="1"/>
  <c r="AN246" i="2" s="1"/>
  <c r="AO246" i="2" s="1"/>
  <c r="AP246" i="2" s="1"/>
  <c r="AQ246" i="2" s="1"/>
  <c r="AR246" i="2" s="1"/>
  <c r="AS246" i="2" s="1"/>
  <c r="AT246" i="2" s="1"/>
  <c r="AU246" i="2" s="1"/>
  <c r="AV246" i="2" s="1"/>
  <c r="AW246" i="2" s="1"/>
  <c r="AX246" i="2" s="1"/>
  <c r="AY246" i="2" s="1"/>
  <c r="AZ246" i="2" s="1"/>
  <c r="BA246" i="2" s="1"/>
  <c r="BB246" i="2" s="1"/>
  <c r="BC246" i="2" s="1"/>
  <c r="BD246" i="2" s="1"/>
  <c r="BE246" i="2" s="1"/>
  <c r="BF246" i="2" s="1"/>
  <c r="BG246" i="2" s="1"/>
  <c r="BH246" i="2" s="1"/>
  <c r="BI246" i="2" s="1"/>
  <c r="BJ246" i="2" s="1"/>
  <c r="BK246" i="2" s="1"/>
  <c r="BL246" i="2" s="1"/>
  <c r="BM246" i="2" s="1"/>
  <c r="BN246" i="2" s="1"/>
  <c r="BO246" i="2" s="1"/>
  <c r="BP246" i="2" s="1"/>
  <c r="BQ246" i="2" s="1"/>
  <c r="BR246" i="2" s="1"/>
  <c r="BS246" i="2" s="1"/>
  <c r="BT246" i="2" s="1"/>
  <c r="BU246" i="2" s="1"/>
  <c r="BV246" i="2" s="1"/>
  <c r="BW246" i="2" s="1"/>
  <c r="BX246" i="2" s="1"/>
  <c r="BY246" i="2" s="1"/>
  <c r="BZ246" i="2" s="1"/>
  <c r="CA246" i="2" s="1"/>
  <c r="CB246" i="2" s="1"/>
  <c r="CC246" i="2" s="1"/>
  <c r="CD246" i="2" s="1"/>
  <c r="CE246" i="2" s="1"/>
  <c r="CF246" i="2" s="1"/>
  <c r="CG246" i="2" s="1"/>
  <c r="CH246" i="2" s="1"/>
  <c r="CI246" i="2" s="1"/>
  <c r="CJ246" i="2" s="1"/>
  <c r="CK246" i="2" s="1"/>
  <c r="CL246" i="2" s="1"/>
  <c r="CM246" i="2" s="1"/>
  <c r="CN246" i="2" s="1"/>
  <c r="CO246" i="2" s="1"/>
  <c r="CP246" i="2" s="1"/>
  <c r="CQ246" i="2" s="1"/>
  <c r="CR246" i="2" s="1"/>
  <c r="CS246" i="2" s="1"/>
  <c r="CT246" i="2" s="1"/>
  <c r="CU246" i="2" s="1"/>
  <c r="CV246" i="2" s="1"/>
  <c r="CW246" i="2" s="1"/>
  <c r="CX246" i="2" s="1"/>
  <c r="CY246" i="2" s="1"/>
  <c r="CZ246" i="2" s="1"/>
  <c r="DA246" i="2" s="1"/>
  <c r="DB246" i="2" s="1"/>
  <c r="DC246" i="2" s="1"/>
  <c r="DD246" i="2" s="1"/>
  <c r="DE246" i="2" s="1"/>
  <c r="DF246" i="2" s="1"/>
  <c r="DG246" i="2" s="1"/>
  <c r="DH246" i="2" s="1"/>
  <c r="DI246" i="2" s="1"/>
  <c r="DJ246" i="2" s="1"/>
  <c r="DK246" i="2" s="1"/>
  <c r="DL246" i="2" s="1"/>
  <c r="DM246" i="2" s="1"/>
  <c r="DN246" i="2" s="1"/>
  <c r="DO246" i="2" s="1"/>
  <c r="DP246" i="2" s="1"/>
  <c r="DQ246" i="2" s="1"/>
  <c r="DR246" i="2" s="1"/>
  <c r="DS246" i="2" s="1"/>
  <c r="DT246" i="2" s="1"/>
  <c r="DU246" i="2" s="1"/>
  <c r="DV246" i="2" s="1"/>
  <c r="DW246" i="2" s="1"/>
  <c r="DX246" i="2" s="1"/>
  <c r="DY246" i="2" s="1"/>
  <c r="DZ246" i="2" s="1"/>
  <c r="EA246" i="2" s="1"/>
  <c r="EB246" i="2" s="1"/>
  <c r="EC246" i="2" s="1"/>
  <c r="ED246" i="2" s="1"/>
  <c r="EE246" i="2" s="1"/>
  <c r="EF246" i="2" s="1"/>
  <c r="EG246" i="2" s="1"/>
  <c r="EH246" i="2" s="1"/>
  <c r="EI246" i="2" s="1"/>
  <c r="EJ246" i="2" s="1"/>
  <c r="EK246" i="2" s="1"/>
  <c r="EL246" i="2" s="1"/>
  <c r="EM246" i="2" s="1"/>
  <c r="EN246" i="2" s="1"/>
  <c r="EO246" i="2" s="1"/>
  <c r="EP246" i="2" s="1"/>
  <c r="EQ246" i="2" s="1"/>
  <c r="ER246" i="2" s="1"/>
  <c r="ES246" i="2" s="1"/>
  <c r="ET246" i="2" s="1"/>
  <c r="EU246" i="2" s="1"/>
  <c r="EV246" i="2" s="1"/>
  <c r="EW246" i="2" s="1"/>
  <c r="EX246" i="2" s="1"/>
  <c r="EY246" i="2" s="1"/>
  <c r="EZ246" i="2" s="1"/>
  <c r="FA246" i="2" s="1"/>
  <c r="FB246" i="2" s="1"/>
  <c r="FC246" i="2" s="1"/>
  <c r="FD246" i="2" s="1"/>
  <c r="FE246" i="2" s="1"/>
  <c r="FF246" i="2" s="1"/>
  <c r="FG246" i="2" s="1"/>
  <c r="FH246" i="2" s="1"/>
  <c r="FI246" i="2" s="1"/>
  <c r="FJ246" i="2" s="1"/>
  <c r="FK246" i="2" s="1"/>
  <c r="FL246" i="2" s="1"/>
  <c r="FM246" i="2" s="1"/>
  <c r="FN246" i="2" s="1"/>
  <c r="FO246" i="2" s="1"/>
  <c r="FP246" i="2" s="1"/>
  <c r="FQ246" i="2" s="1"/>
  <c r="FR246" i="2" s="1"/>
  <c r="FS246" i="2" s="1"/>
  <c r="FT246" i="2" s="1"/>
  <c r="FU246" i="2" s="1"/>
  <c r="FV246" i="2" s="1"/>
  <c r="FW246" i="2" s="1"/>
  <c r="FX246" i="2" s="1"/>
  <c r="FY246" i="2" s="1"/>
  <c r="FZ246" i="2" s="1"/>
  <c r="GC246" i="2" s="1"/>
  <c r="E110" i="4" s="1"/>
  <c r="C115" i="2"/>
  <c r="D115" i="2" s="1"/>
  <c r="E115" i="2" s="1"/>
  <c r="F115" i="2" s="1"/>
  <c r="G115" i="2" s="1"/>
  <c r="H115" i="2" s="1"/>
  <c r="I115" i="2" s="1"/>
  <c r="J115" i="2" s="1"/>
  <c r="K115" i="2" s="1"/>
  <c r="L115" i="2" s="1"/>
  <c r="M115" i="2" s="1"/>
  <c r="N115" i="2" s="1"/>
  <c r="O115" i="2" s="1"/>
  <c r="P115" i="2" s="1"/>
  <c r="Q115" i="2" s="1"/>
  <c r="R115" i="2" s="1"/>
  <c r="S115" i="2" s="1"/>
  <c r="T115" i="2" s="1"/>
  <c r="U115" i="2" s="1"/>
  <c r="V115" i="2" s="1"/>
  <c r="W115" i="2" s="1"/>
  <c r="X115" i="2" s="1"/>
  <c r="Y115" i="2" s="1"/>
  <c r="Z115" i="2" s="1"/>
  <c r="AA115" i="2" s="1"/>
  <c r="AB115" i="2" s="1"/>
  <c r="AC115" i="2" s="1"/>
  <c r="AD115" i="2" s="1"/>
  <c r="AE115" i="2" s="1"/>
  <c r="AF115" i="2" s="1"/>
  <c r="AG115" i="2" s="1"/>
  <c r="AH115" i="2" s="1"/>
  <c r="AI115" i="2" s="1"/>
  <c r="AJ115" i="2" s="1"/>
  <c r="AK115" i="2" s="1"/>
  <c r="AL115" i="2" s="1"/>
  <c r="AM115" i="2" s="1"/>
  <c r="AN115" i="2" s="1"/>
  <c r="AO115" i="2" s="1"/>
  <c r="AP115" i="2" s="1"/>
  <c r="AQ115" i="2" s="1"/>
  <c r="AR115" i="2" s="1"/>
  <c r="AS115" i="2" s="1"/>
  <c r="AT115" i="2" s="1"/>
  <c r="AU115" i="2" s="1"/>
  <c r="AV115" i="2" s="1"/>
  <c r="AW115" i="2" s="1"/>
  <c r="AX115" i="2" s="1"/>
  <c r="AY115" i="2" s="1"/>
  <c r="AZ115" i="2" s="1"/>
  <c r="BA115" i="2" s="1"/>
  <c r="BB115" i="2" s="1"/>
  <c r="BC115" i="2" s="1"/>
  <c r="BD115" i="2" s="1"/>
  <c r="BE115" i="2" s="1"/>
  <c r="BF115" i="2" s="1"/>
  <c r="BG115" i="2" s="1"/>
  <c r="BH115" i="2" s="1"/>
  <c r="BI115" i="2" s="1"/>
  <c r="BJ115" i="2" s="1"/>
  <c r="BK115" i="2" s="1"/>
  <c r="BL115" i="2" s="1"/>
  <c r="BM115" i="2" s="1"/>
  <c r="BN115" i="2" s="1"/>
  <c r="BO115" i="2" s="1"/>
  <c r="BP115" i="2" s="1"/>
  <c r="BQ115" i="2" s="1"/>
  <c r="BR115" i="2" s="1"/>
  <c r="BS115" i="2" s="1"/>
  <c r="BT115" i="2" s="1"/>
  <c r="BU115" i="2" s="1"/>
  <c r="BV115" i="2" s="1"/>
  <c r="BW115" i="2" s="1"/>
  <c r="BX115" i="2" s="1"/>
  <c r="BY115" i="2" s="1"/>
  <c r="BZ115" i="2" s="1"/>
  <c r="CA115" i="2" s="1"/>
  <c r="CB115" i="2" s="1"/>
  <c r="CC115" i="2" s="1"/>
  <c r="CD115" i="2" s="1"/>
  <c r="CE115" i="2" s="1"/>
  <c r="CF115" i="2" s="1"/>
  <c r="CG115" i="2" s="1"/>
  <c r="CH115" i="2" s="1"/>
  <c r="CI115" i="2" s="1"/>
  <c r="CJ115" i="2" s="1"/>
  <c r="CK115" i="2" s="1"/>
  <c r="CL115" i="2" s="1"/>
  <c r="CM115" i="2" s="1"/>
  <c r="CN115" i="2" s="1"/>
  <c r="CO115" i="2" s="1"/>
  <c r="CP115" i="2" s="1"/>
  <c r="CQ115" i="2" s="1"/>
  <c r="CR115" i="2" s="1"/>
  <c r="CS115" i="2" s="1"/>
  <c r="CT115" i="2" s="1"/>
  <c r="CU115" i="2" s="1"/>
  <c r="CV115" i="2" s="1"/>
  <c r="CW115" i="2" s="1"/>
  <c r="CX115" i="2" s="1"/>
  <c r="CY115" i="2" s="1"/>
  <c r="CZ115" i="2" s="1"/>
  <c r="DA115" i="2" s="1"/>
  <c r="DB115" i="2" s="1"/>
  <c r="DC115" i="2" s="1"/>
  <c r="DD115" i="2" s="1"/>
  <c r="DE115" i="2" s="1"/>
  <c r="DF115" i="2" s="1"/>
  <c r="DG115" i="2" s="1"/>
  <c r="DH115" i="2" s="1"/>
  <c r="DI115" i="2" s="1"/>
  <c r="DJ115" i="2" s="1"/>
  <c r="DK115" i="2" s="1"/>
  <c r="DL115" i="2" s="1"/>
  <c r="DM115" i="2" s="1"/>
  <c r="DN115" i="2" s="1"/>
  <c r="DO115" i="2" s="1"/>
  <c r="DP115" i="2" s="1"/>
  <c r="DQ115" i="2" s="1"/>
  <c r="DR115" i="2" s="1"/>
  <c r="DS115" i="2" s="1"/>
  <c r="DT115" i="2" s="1"/>
  <c r="DU115" i="2" s="1"/>
  <c r="DV115" i="2" s="1"/>
  <c r="DW115" i="2" s="1"/>
  <c r="DX115" i="2" s="1"/>
  <c r="DY115" i="2" s="1"/>
  <c r="DZ115" i="2" s="1"/>
  <c r="EA115" i="2" s="1"/>
  <c r="EB115" i="2" s="1"/>
  <c r="EC115" i="2" s="1"/>
  <c r="ED115" i="2" s="1"/>
  <c r="EE115" i="2" s="1"/>
  <c r="EF115" i="2" s="1"/>
  <c r="EG115" i="2" s="1"/>
  <c r="EH115" i="2" s="1"/>
  <c r="EI115" i="2" s="1"/>
  <c r="EJ115" i="2" s="1"/>
  <c r="EK115" i="2" s="1"/>
  <c r="EL115" i="2" s="1"/>
  <c r="EM115" i="2" s="1"/>
  <c r="EN115" i="2" s="1"/>
  <c r="EO115" i="2" s="1"/>
  <c r="EP115" i="2" s="1"/>
  <c r="EQ115" i="2" s="1"/>
  <c r="ER115" i="2" s="1"/>
  <c r="ES115" i="2" s="1"/>
  <c r="ET115" i="2" s="1"/>
  <c r="EU115" i="2" s="1"/>
  <c r="EV115" i="2" s="1"/>
  <c r="EW115" i="2" s="1"/>
  <c r="EX115" i="2" s="1"/>
  <c r="EY115" i="2" s="1"/>
  <c r="EZ115" i="2" s="1"/>
  <c r="FA115" i="2" s="1"/>
  <c r="FB115" i="2" s="1"/>
  <c r="FC115" i="2" s="1"/>
  <c r="FD115" i="2" s="1"/>
  <c r="FE115" i="2" s="1"/>
  <c r="FF115" i="2" s="1"/>
  <c r="FG115" i="2" s="1"/>
  <c r="FH115" i="2" s="1"/>
  <c r="FI115" i="2" s="1"/>
  <c r="FJ115" i="2" s="1"/>
  <c r="FK115" i="2" s="1"/>
  <c r="FL115" i="2" s="1"/>
  <c r="FM115" i="2" s="1"/>
  <c r="FN115" i="2" s="1"/>
  <c r="FO115" i="2" s="1"/>
  <c r="FP115" i="2" s="1"/>
  <c r="FQ115" i="2" s="1"/>
  <c r="FR115" i="2" s="1"/>
  <c r="FS115" i="2" s="1"/>
  <c r="FT115" i="2" s="1"/>
  <c r="FU115" i="2" s="1"/>
  <c r="FV115" i="2" s="1"/>
  <c r="FW115" i="2" s="1"/>
  <c r="FX115" i="2" s="1"/>
  <c r="FY115" i="2" s="1"/>
  <c r="FZ115" i="2" s="1"/>
  <c r="GC115" i="2" s="1"/>
  <c r="E59" i="4" s="1"/>
  <c r="GF115" i="2"/>
  <c r="C109" i="2"/>
  <c r="D109" i="2" s="1"/>
  <c r="E109" i="2" s="1"/>
  <c r="F109" i="2" s="1"/>
  <c r="G109" i="2" s="1"/>
  <c r="H109" i="2" s="1"/>
  <c r="I109" i="2" s="1"/>
  <c r="J109" i="2" s="1"/>
  <c r="K109" i="2" s="1"/>
  <c r="L109" i="2" s="1"/>
  <c r="M109" i="2" s="1"/>
  <c r="N109" i="2" s="1"/>
  <c r="O109" i="2" s="1"/>
  <c r="P109" i="2" s="1"/>
  <c r="Q109" i="2" s="1"/>
  <c r="R109" i="2" s="1"/>
  <c r="S109" i="2" s="1"/>
  <c r="T109" i="2" s="1"/>
  <c r="U109" i="2" s="1"/>
  <c r="V109" i="2" s="1"/>
  <c r="W109" i="2" s="1"/>
  <c r="X109" i="2" s="1"/>
  <c r="Y109" i="2" s="1"/>
  <c r="Z109" i="2" s="1"/>
  <c r="AA109" i="2" s="1"/>
  <c r="AB109" i="2" s="1"/>
  <c r="AC109" i="2" s="1"/>
  <c r="AD109" i="2" s="1"/>
  <c r="AE109" i="2" s="1"/>
  <c r="AF109" i="2" s="1"/>
  <c r="AG109" i="2" s="1"/>
  <c r="AH109" i="2" s="1"/>
  <c r="AI109" i="2" s="1"/>
  <c r="AJ109" i="2" s="1"/>
  <c r="AK109" i="2" s="1"/>
  <c r="AL109" i="2" s="1"/>
  <c r="AM109" i="2" s="1"/>
  <c r="AN109" i="2" s="1"/>
  <c r="AO109" i="2" s="1"/>
  <c r="AP109" i="2" s="1"/>
  <c r="AQ109" i="2" s="1"/>
  <c r="AR109" i="2" s="1"/>
  <c r="AS109" i="2" s="1"/>
  <c r="AT109" i="2" s="1"/>
  <c r="AU109" i="2" s="1"/>
  <c r="AV109" i="2" s="1"/>
  <c r="AW109" i="2" s="1"/>
  <c r="AX109" i="2" s="1"/>
  <c r="AY109" i="2" s="1"/>
  <c r="AZ109" i="2" s="1"/>
  <c r="BA109" i="2" s="1"/>
  <c r="BB109" i="2" s="1"/>
  <c r="BC109" i="2" s="1"/>
  <c r="BD109" i="2" s="1"/>
  <c r="BE109" i="2" s="1"/>
  <c r="BF109" i="2" s="1"/>
  <c r="BG109" i="2" s="1"/>
  <c r="BH109" i="2" s="1"/>
  <c r="BI109" i="2" s="1"/>
  <c r="BJ109" i="2" s="1"/>
  <c r="BK109" i="2" s="1"/>
  <c r="BL109" i="2" s="1"/>
  <c r="BM109" i="2" s="1"/>
  <c r="BN109" i="2" s="1"/>
  <c r="BO109" i="2" s="1"/>
  <c r="BP109" i="2" s="1"/>
  <c r="BQ109" i="2" s="1"/>
  <c r="BR109" i="2" s="1"/>
  <c r="BS109" i="2" s="1"/>
  <c r="BT109" i="2" s="1"/>
  <c r="BU109" i="2" s="1"/>
  <c r="BV109" i="2" s="1"/>
  <c r="BW109" i="2" s="1"/>
  <c r="BX109" i="2" s="1"/>
  <c r="BY109" i="2" s="1"/>
  <c r="BZ109" i="2" s="1"/>
  <c r="CA109" i="2" s="1"/>
  <c r="CB109" i="2" s="1"/>
  <c r="CC109" i="2" s="1"/>
  <c r="CD109" i="2" s="1"/>
  <c r="CE109" i="2" s="1"/>
  <c r="CF109" i="2" s="1"/>
  <c r="CG109" i="2" s="1"/>
  <c r="CH109" i="2" s="1"/>
  <c r="CI109" i="2" s="1"/>
  <c r="CJ109" i="2" s="1"/>
  <c r="CK109" i="2" s="1"/>
  <c r="CL109" i="2" s="1"/>
  <c r="CM109" i="2" s="1"/>
  <c r="CN109" i="2" s="1"/>
  <c r="CO109" i="2" s="1"/>
  <c r="CP109" i="2" s="1"/>
  <c r="CQ109" i="2" s="1"/>
  <c r="CR109" i="2" s="1"/>
  <c r="CS109" i="2" s="1"/>
  <c r="CT109" i="2" s="1"/>
  <c r="CU109" i="2" s="1"/>
  <c r="CV109" i="2" s="1"/>
  <c r="CW109" i="2" s="1"/>
  <c r="CX109" i="2" s="1"/>
  <c r="CY109" i="2" s="1"/>
  <c r="CZ109" i="2" s="1"/>
  <c r="DA109" i="2" s="1"/>
  <c r="DB109" i="2" s="1"/>
  <c r="DC109" i="2" s="1"/>
  <c r="DD109" i="2" s="1"/>
  <c r="DE109" i="2" s="1"/>
  <c r="DF109" i="2" s="1"/>
  <c r="DG109" i="2" s="1"/>
  <c r="DH109" i="2" s="1"/>
  <c r="DI109" i="2" s="1"/>
  <c r="DJ109" i="2" s="1"/>
  <c r="DK109" i="2" s="1"/>
  <c r="DL109" i="2" s="1"/>
  <c r="DM109" i="2" s="1"/>
  <c r="DN109" i="2" s="1"/>
  <c r="DO109" i="2" s="1"/>
  <c r="DP109" i="2" s="1"/>
  <c r="DQ109" i="2" s="1"/>
  <c r="DR109" i="2" s="1"/>
  <c r="DS109" i="2" s="1"/>
  <c r="DT109" i="2" s="1"/>
  <c r="DU109" i="2" s="1"/>
  <c r="DV109" i="2" s="1"/>
  <c r="DW109" i="2" s="1"/>
  <c r="DX109" i="2" s="1"/>
  <c r="DY109" i="2" s="1"/>
  <c r="DZ109" i="2" s="1"/>
  <c r="EA109" i="2" s="1"/>
  <c r="EB109" i="2" s="1"/>
  <c r="EC109" i="2" s="1"/>
  <c r="ED109" i="2" s="1"/>
  <c r="EE109" i="2" s="1"/>
  <c r="EF109" i="2" s="1"/>
  <c r="EG109" i="2" s="1"/>
  <c r="EH109" i="2" s="1"/>
  <c r="EI109" i="2" s="1"/>
  <c r="EJ109" i="2" s="1"/>
  <c r="EK109" i="2" s="1"/>
  <c r="EL109" i="2" s="1"/>
  <c r="EM109" i="2" s="1"/>
  <c r="EN109" i="2" s="1"/>
  <c r="EO109" i="2" s="1"/>
  <c r="EP109" i="2" s="1"/>
  <c r="EQ109" i="2" s="1"/>
  <c r="ER109" i="2" s="1"/>
  <c r="ES109" i="2" s="1"/>
  <c r="ET109" i="2" s="1"/>
  <c r="EU109" i="2" s="1"/>
  <c r="EV109" i="2" s="1"/>
  <c r="EW109" i="2" s="1"/>
  <c r="EX109" i="2" s="1"/>
  <c r="EY109" i="2" s="1"/>
  <c r="EZ109" i="2" s="1"/>
  <c r="FA109" i="2" s="1"/>
  <c r="FB109" i="2" s="1"/>
  <c r="FC109" i="2" s="1"/>
  <c r="FD109" i="2" s="1"/>
  <c r="FE109" i="2" s="1"/>
  <c r="FF109" i="2" s="1"/>
  <c r="FG109" i="2" s="1"/>
  <c r="FH109" i="2" s="1"/>
  <c r="FI109" i="2" s="1"/>
  <c r="FJ109" i="2" s="1"/>
  <c r="FK109" i="2" s="1"/>
  <c r="FL109" i="2" s="1"/>
  <c r="FM109" i="2" s="1"/>
  <c r="FN109" i="2" s="1"/>
  <c r="FO109" i="2" s="1"/>
  <c r="FP109" i="2" s="1"/>
  <c r="FQ109" i="2" s="1"/>
  <c r="FR109" i="2" s="1"/>
  <c r="FS109" i="2" s="1"/>
  <c r="FT109" i="2" s="1"/>
  <c r="FU109" i="2" s="1"/>
  <c r="FV109" i="2" s="1"/>
  <c r="FW109" i="2" s="1"/>
  <c r="FX109" i="2" s="1"/>
  <c r="FY109" i="2" s="1"/>
  <c r="FZ109" i="2" s="1"/>
  <c r="GC109" i="2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GF109" i="2"/>
  <c r="D271" i="2"/>
  <c r="E273" i="2"/>
  <c r="D272" i="2"/>
  <c r="GE13" i="2"/>
  <c r="E13" i="6" s="1"/>
  <c r="GG15" i="2"/>
  <c r="GE19" i="2"/>
  <c r="E14" i="6" s="1"/>
  <c r="GE20" i="2"/>
  <c r="GG22" i="2"/>
  <c r="GE26" i="2"/>
  <c r="E16" i="6" s="1"/>
  <c r="GE27" i="2"/>
  <c r="E17" i="6" s="1"/>
  <c r="GE28" i="2"/>
  <c r="E18" i="6" s="1"/>
  <c r="GE29" i="2"/>
  <c r="E19" i="6" s="1"/>
  <c r="GE30" i="2"/>
  <c r="E20" i="6" s="1"/>
  <c r="GE31" i="2"/>
  <c r="E21" i="6" s="1"/>
  <c r="GE32" i="2"/>
  <c r="E22" i="6" s="1"/>
  <c r="GE33" i="2"/>
  <c r="E23" i="6" s="1"/>
  <c r="GE34" i="2"/>
  <c r="E24" i="6" s="1"/>
  <c r="GE35" i="2"/>
  <c r="E25" i="6" s="1"/>
  <c r="GE36" i="2"/>
  <c r="E26" i="6" s="1"/>
  <c r="GE37" i="2"/>
  <c r="E27" i="6" s="1"/>
  <c r="GE38" i="2"/>
  <c r="E28" i="6" s="1"/>
  <c r="GE39" i="2"/>
  <c r="E29" i="6" s="1"/>
  <c r="GG41" i="2"/>
  <c r="GE45" i="2"/>
  <c r="E30" i="6" s="1"/>
  <c r="GE46" i="2"/>
  <c r="E31" i="6" s="1"/>
  <c r="GE47" i="2"/>
  <c r="E32" i="6" s="1"/>
  <c r="GE48" i="2"/>
  <c r="E33" i="6" s="1"/>
  <c r="GE49" i="2"/>
  <c r="E34" i="6" s="1"/>
  <c r="GE50" i="2"/>
  <c r="E35" i="6" s="1"/>
  <c r="GE51" i="2"/>
  <c r="E36" i="6" s="1"/>
  <c r="GE52" i="2"/>
  <c r="E37" i="6" s="1"/>
  <c r="GE53" i="2"/>
  <c r="E38" i="6" s="1"/>
  <c r="GE54" i="2"/>
  <c r="E39" i="6" s="1"/>
  <c r="GE55" i="2"/>
  <c r="E40" i="6" s="1"/>
  <c r="GG57" i="2"/>
  <c r="GE61" i="2"/>
  <c r="E41" i="6" s="1"/>
  <c r="GE62" i="2"/>
  <c r="E42" i="6" s="1"/>
  <c r="GE63" i="2"/>
  <c r="E43" i="6" s="1"/>
  <c r="GE64" i="2"/>
  <c r="E44" i="6" s="1"/>
  <c r="GE65" i="2"/>
  <c r="E45" i="6" s="1"/>
  <c r="GE66" i="2"/>
  <c r="E46" i="6" s="1"/>
  <c r="GE67" i="2"/>
  <c r="E47" i="6" s="1"/>
  <c r="GG69" i="2"/>
  <c r="GE73" i="2"/>
  <c r="E48" i="6" s="1"/>
  <c r="GE74" i="2"/>
  <c r="E49" i="6" s="1"/>
  <c r="GE75" i="2"/>
  <c r="E50" i="6" s="1"/>
  <c r="GE76" i="2"/>
  <c r="E51" i="6" s="1"/>
  <c r="GG79" i="2"/>
  <c r="GE83" i="2"/>
  <c r="E53" i="6" s="1"/>
  <c r="GE84" i="2"/>
  <c r="E54" i="6" s="1"/>
  <c r="GG86" i="2"/>
  <c r="GE90" i="2"/>
  <c r="E55" i="6" s="1"/>
  <c r="GE91" i="2"/>
  <c r="E56" i="6" s="1"/>
  <c r="GG93" i="2"/>
  <c r="GE97" i="2"/>
  <c r="E57" i="6" s="1"/>
  <c r="GE98" i="2"/>
  <c r="E58" i="6" s="1"/>
  <c r="GE99" i="2"/>
  <c r="E59" i="6" s="1"/>
  <c r="GE100" i="2"/>
  <c r="E60" i="6" s="1"/>
  <c r="GE101" i="2"/>
  <c r="E61" i="6" s="1"/>
  <c r="GE102" i="2"/>
  <c r="E62" i="6" s="1"/>
  <c r="GE103" i="2"/>
  <c r="E63" i="6" s="1"/>
  <c r="GE104" i="2"/>
  <c r="E64" i="6" s="1"/>
  <c r="GE105" i="2"/>
  <c r="E65" i="6" s="1"/>
  <c r="GE106" i="2"/>
  <c r="E66" i="6" s="1"/>
  <c r="GE107" i="2"/>
  <c r="E67" i="6" s="1"/>
  <c r="GE108" i="2"/>
  <c r="E68" i="6" s="1"/>
  <c r="GG110" i="2"/>
  <c r="GE114" i="2"/>
  <c r="E69" i="6" s="1"/>
  <c r="GG116" i="2"/>
  <c r="GE120" i="2"/>
  <c r="E70" i="6" s="1"/>
  <c r="GE121" i="2"/>
  <c r="E71" i="6" s="1"/>
  <c r="GE122" i="2"/>
  <c r="E72" i="6" s="1"/>
  <c r="GE123" i="2"/>
  <c r="E73" i="6" s="1"/>
  <c r="GE124" i="2"/>
  <c r="E74" i="6" s="1"/>
  <c r="GG126" i="2"/>
  <c r="GE130" i="2"/>
  <c r="E75" i="6" s="1"/>
  <c r="GG132" i="2"/>
  <c r="GE136" i="2"/>
  <c r="E76" i="6" s="1"/>
  <c r="GG138" i="2"/>
  <c r="GE142" i="2"/>
  <c r="E77" i="6" s="1"/>
  <c r="GE143" i="2"/>
  <c r="E78" i="6" s="1"/>
  <c r="GE144" i="2"/>
  <c r="E79" i="6" s="1"/>
  <c r="GE145" i="2"/>
  <c r="E80" i="6" s="1"/>
  <c r="GE146" i="2"/>
  <c r="E81" i="6" s="1"/>
  <c r="GE147" i="2"/>
  <c r="E82" i="6" s="1"/>
  <c r="GE148" i="2"/>
  <c r="E83" i="6" s="1"/>
  <c r="GE149" i="2"/>
  <c r="E84" i="6" s="1"/>
  <c r="GE150" i="2"/>
  <c r="E85" i="6" s="1"/>
  <c r="GE151" i="2"/>
  <c r="E86" i="6" s="1"/>
  <c r="GG153" i="2"/>
  <c r="GE157" i="2"/>
  <c r="E87" i="6" s="1"/>
  <c r="GE158" i="2"/>
  <c r="E88" i="6" s="1"/>
  <c r="GE159" i="2"/>
  <c r="E89" i="6" s="1"/>
  <c r="GE160" i="2"/>
  <c r="E90" i="6" s="1"/>
  <c r="GE161" i="2"/>
  <c r="E91" i="6" s="1"/>
  <c r="GE162" i="2"/>
  <c r="E92" i="6" s="1"/>
  <c r="GE163" i="2"/>
  <c r="E93" i="6" s="1"/>
  <c r="GE164" i="2"/>
  <c r="E94" i="6" s="1"/>
  <c r="GE165" i="2"/>
  <c r="E95" i="6" s="1"/>
  <c r="GE166" i="2"/>
  <c r="E96" i="6" s="1"/>
  <c r="GE167" i="2"/>
  <c r="E97" i="6" s="1"/>
  <c r="GE168" i="2"/>
  <c r="E98" i="6" s="1"/>
  <c r="GE169" i="2"/>
  <c r="E99" i="6" s="1"/>
  <c r="GG171" i="2"/>
  <c r="GE175" i="2"/>
  <c r="E100" i="6" s="1"/>
  <c r="GE176" i="2"/>
  <c r="E101" i="6" s="1"/>
  <c r="GE177" i="2"/>
  <c r="E102" i="6" s="1"/>
  <c r="GE178" i="2"/>
  <c r="E103" i="6" s="1"/>
  <c r="GG180" i="2"/>
  <c r="GE184" i="2"/>
  <c r="E104" i="6" s="1"/>
  <c r="GE185" i="2"/>
  <c r="E105" i="6" s="1"/>
  <c r="GE186" i="2"/>
  <c r="E106" i="6" s="1"/>
  <c r="GG188" i="2"/>
  <c r="GE192" i="2"/>
  <c r="E107" i="6" s="1"/>
  <c r="GG194" i="2"/>
  <c r="GE198" i="2"/>
  <c r="E108" i="6" s="1"/>
  <c r="GG200" i="2"/>
  <c r="GE204" i="2"/>
  <c r="E109" i="6" s="1"/>
  <c r="GE205" i="2"/>
  <c r="E110" i="6" s="1"/>
  <c r="GE206" i="2"/>
  <c r="E111" i="6" s="1"/>
  <c r="GG208" i="2"/>
  <c r="GE212" i="2"/>
  <c r="E112" i="6" s="1"/>
  <c r="GG214" i="2"/>
  <c r="GE218" i="2"/>
  <c r="E113" i="6" s="1"/>
  <c r="GG220" i="2"/>
  <c r="GE224" i="2"/>
  <c r="E114" i="6" s="1"/>
  <c r="GG226" i="2"/>
  <c r="GE230" i="2"/>
  <c r="E115" i="6" s="1"/>
  <c r="GE231" i="2"/>
  <c r="E116" i="6" s="1"/>
  <c r="GE232" i="2"/>
  <c r="E117" i="6" s="1"/>
  <c r="GE233" i="2"/>
  <c r="E118" i="6" s="1"/>
  <c r="GG235" i="2"/>
  <c r="GE239" i="2"/>
  <c r="E119" i="6" s="1"/>
  <c r="GG241" i="2"/>
  <c r="GE245" i="2"/>
  <c r="E120" i="6" s="1"/>
  <c r="GG247" i="2"/>
  <c r="GE251" i="2"/>
  <c r="E121" i="6" s="1"/>
  <c r="GG253" i="2"/>
  <c r="GE257" i="2"/>
  <c r="E122" i="6" s="1"/>
  <c r="GG259" i="2"/>
  <c r="GE263" i="2"/>
  <c r="E123" i="6" s="1"/>
  <c r="GE264" i="2"/>
  <c r="E124" i="6" s="1"/>
  <c r="GE265" i="2"/>
  <c r="E125" i="6" s="1"/>
  <c r="GE266" i="2"/>
  <c r="E126" i="6" s="1"/>
  <c r="GG268" i="2"/>
  <c r="C13" i="2"/>
  <c r="D13" i="2" s="1"/>
  <c r="E13" i="2" s="1"/>
  <c r="F13" i="2" s="1"/>
  <c r="G13" i="2" s="1"/>
  <c r="H13" i="2" s="1"/>
  <c r="I13" i="2" s="1"/>
  <c r="J13" i="2" s="1"/>
  <c r="K13" i="2" s="1"/>
  <c r="L13" i="2" s="1"/>
  <c r="M13" i="2" s="1"/>
  <c r="N13" i="2" s="1"/>
  <c r="O13" i="2" s="1"/>
  <c r="P13" i="2" s="1"/>
  <c r="Q13" i="2" s="1"/>
  <c r="R13" i="2" s="1"/>
  <c r="S13" i="2" s="1"/>
  <c r="T13" i="2" s="1"/>
  <c r="U13" i="2" s="1"/>
  <c r="V13" i="2" s="1"/>
  <c r="W13" i="2" s="1"/>
  <c r="X13" i="2" s="1"/>
  <c r="Y13" i="2" s="1"/>
  <c r="Z13" i="2" s="1"/>
  <c r="AA13" i="2" s="1"/>
  <c r="AB13" i="2" s="1"/>
  <c r="AC13" i="2" s="1"/>
  <c r="AD13" i="2" s="1"/>
  <c r="AE13" i="2" s="1"/>
  <c r="AF13" i="2" s="1"/>
  <c r="AG13" i="2" s="1"/>
  <c r="AH13" i="2" s="1"/>
  <c r="AI13" i="2" s="1"/>
  <c r="AJ13" i="2" s="1"/>
  <c r="AK13" i="2" s="1"/>
  <c r="AL13" i="2" s="1"/>
  <c r="AM13" i="2" s="1"/>
  <c r="AN13" i="2" s="1"/>
  <c r="AO13" i="2" s="1"/>
  <c r="AP13" i="2" s="1"/>
  <c r="AQ13" i="2" s="1"/>
  <c r="AR13" i="2" s="1"/>
  <c r="AS13" i="2" s="1"/>
  <c r="AT13" i="2" s="1"/>
  <c r="AU13" i="2" s="1"/>
  <c r="AV13" i="2" s="1"/>
  <c r="AW13" i="2" s="1"/>
  <c r="AX13" i="2" s="1"/>
  <c r="AY13" i="2" s="1"/>
  <c r="AZ13" i="2" s="1"/>
  <c r="BA13" i="2" s="1"/>
  <c r="BB13" i="2" s="1"/>
  <c r="BC13" i="2" s="1"/>
  <c r="BD13" i="2" s="1"/>
  <c r="BE13" i="2" s="1"/>
  <c r="BF13" i="2" s="1"/>
  <c r="BG13" i="2" s="1"/>
  <c r="BH13" i="2" s="1"/>
  <c r="BI13" i="2" s="1"/>
  <c r="BJ13" i="2" s="1"/>
  <c r="BK13" i="2" s="1"/>
  <c r="BL13" i="2" s="1"/>
  <c r="BM13" i="2" s="1"/>
  <c r="BN13" i="2" s="1"/>
  <c r="BO13" i="2" s="1"/>
  <c r="BP13" i="2" s="1"/>
  <c r="BQ13" i="2" s="1"/>
  <c r="BR13" i="2" s="1"/>
  <c r="BS13" i="2" s="1"/>
  <c r="BT13" i="2" s="1"/>
  <c r="BU13" i="2" s="1"/>
  <c r="BV13" i="2" s="1"/>
  <c r="BW13" i="2" s="1"/>
  <c r="BX13" i="2" s="1"/>
  <c r="BY13" i="2" s="1"/>
  <c r="BZ13" i="2" s="1"/>
  <c r="CA13" i="2" s="1"/>
  <c r="CB13" i="2" s="1"/>
  <c r="CC13" i="2" s="1"/>
  <c r="CD13" i="2" s="1"/>
  <c r="CE13" i="2" s="1"/>
  <c r="CF13" i="2" s="1"/>
  <c r="CG13" i="2" s="1"/>
  <c r="CH13" i="2" s="1"/>
  <c r="CI13" i="2" s="1"/>
  <c r="CJ13" i="2" s="1"/>
  <c r="CK13" i="2" s="1"/>
  <c r="CL13" i="2" s="1"/>
  <c r="CM13" i="2" s="1"/>
  <c r="CN13" i="2" s="1"/>
  <c r="CO13" i="2" s="1"/>
  <c r="CP13" i="2" s="1"/>
  <c r="CQ13" i="2" s="1"/>
  <c r="CR13" i="2" s="1"/>
  <c r="CS13" i="2" s="1"/>
  <c r="CT13" i="2" s="1"/>
  <c r="CU13" i="2" s="1"/>
  <c r="CV13" i="2" s="1"/>
  <c r="CW13" i="2" s="1"/>
  <c r="CX13" i="2" s="1"/>
  <c r="CY13" i="2" s="1"/>
  <c r="CZ13" i="2" s="1"/>
  <c r="DA13" i="2" s="1"/>
  <c r="DB13" i="2" s="1"/>
  <c r="DC13" i="2" s="1"/>
  <c r="DD13" i="2" s="1"/>
  <c r="DE13" i="2" s="1"/>
  <c r="DF13" i="2" s="1"/>
  <c r="DG13" i="2" s="1"/>
  <c r="DH13" i="2" s="1"/>
  <c r="DI13" i="2" s="1"/>
  <c r="DJ13" i="2" s="1"/>
  <c r="DK13" i="2" s="1"/>
  <c r="DL13" i="2" s="1"/>
  <c r="DM13" i="2" s="1"/>
  <c r="DN13" i="2" s="1"/>
  <c r="DO13" i="2" s="1"/>
  <c r="DP13" i="2" s="1"/>
  <c r="DQ13" i="2" s="1"/>
  <c r="DR13" i="2" s="1"/>
  <c r="DS13" i="2" s="1"/>
  <c r="DT13" i="2" s="1"/>
  <c r="DU13" i="2" s="1"/>
  <c r="DV13" i="2" s="1"/>
  <c r="DW13" i="2" s="1"/>
  <c r="DX13" i="2" s="1"/>
  <c r="DY13" i="2" s="1"/>
  <c r="DZ13" i="2" s="1"/>
  <c r="EA13" i="2" s="1"/>
  <c r="EB13" i="2" s="1"/>
  <c r="EC13" i="2" s="1"/>
  <c r="ED13" i="2" s="1"/>
  <c r="EE13" i="2" s="1"/>
  <c r="EF13" i="2" s="1"/>
  <c r="EG13" i="2" s="1"/>
  <c r="EH13" i="2" s="1"/>
  <c r="EI13" i="2" s="1"/>
  <c r="EJ13" i="2" s="1"/>
  <c r="EK13" i="2" s="1"/>
  <c r="EL13" i="2" s="1"/>
  <c r="EM13" i="2" s="1"/>
  <c r="EN13" i="2" s="1"/>
  <c r="EO13" i="2" s="1"/>
  <c r="EP13" i="2" s="1"/>
  <c r="EQ13" i="2" s="1"/>
  <c r="ER13" i="2" s="1"/>
  <c r="ES13" i="2" s="1"/>
  <c r="ET13" i="2" s="1"/>
  <c r="EU13" i="2" s="1"/>
  <c r="EV13" i="2" s="1"/>
  <c r="EW13" i="2" s="1"/>
  <c r="EX13" i="2" s="1"/>
  <c r="EY13" i="2" s="1"/>
  <c r="EZ13" i="2" s="1"/>
  <c r="FA13" i="2" s="1"/>
  <c r="FB13" i="2" s="1"/>
  <c r="FC13" i="2" s="1"/>
  <c r="FD13" i="2" s="1"/>
  <c r="FE13" i="2" s="1"/>
  <c r="FF13" i="2" s="1"/>
  <c r="FG13" i="2" s="1"/>
  <c r="FH13" i="2" s="1"/>
  <c r="FI13" i="2" s="1"/>
  <c r="FJ13" i="2" s="1"/>
  <c r="FK13" i="2" s="1"/>
  <c r="FL13" i="2" s="1"/>
  <c r="FM13" i="2" s="1"/>
  <c r="FN13" i="2" s="1"/>
  <c r="FO13" i="2" s="1"/>
  <c r="FP13" i="2" s="1"/>
  <c r="FQ13" i="2" s="1"/>
  <c r="FR13" i="2" s="1"/>
  <c r="FS13" i="2" s="1"/>
  <c r="FT13" i="2" s="1"/>
  <c r="FU13" i="2" s="1"/>
  <c r="FV13" i="2" s="1"/>
  <c r="FW13" i="2" s="1"/>
  <c r="FX13" i="2" s="1"/>
  <c r="FY13" i="2" s="1"/>
  <c r="FZ13" i="2" s="1"/>
  <c r="GB13" i="2" s="1"/>
  <c r="C14" i="2"/>
  <c r="D14" i="2" s="1"/>
  <c r="E14" i="2" s="1"/>
  <c r="F14" i="2" s="1"/>
  <c r="G14" i="2" s="1"/>
  <c r="H14" i="2" s="1"/>
  <c r="I14" i="2" s="1"/>
  <c r="J14" i="2" s="1"/>
  <c r="K14" i="2" s="1"/>
  <c r="L14" i="2" s="1"/>
  <c r="M14" i="2" s="1"/>
  <c r="N14" i="2" s="1"/>
  <c r="O14" i="2" s="1"/>
  <c r="P14" i="2" s="1"/>
  <c r="Q14" i="2" s="1"/>
  <c r="R14" i="2" s="1"/>
  <c r="S14" i="2" s="1"/>
  <c r="T14" i="2" s="1"/>
  <c r="U14" i="2" s="1"/>
  <c r="V14" i="2" s="1"/>
  <c r="W14" i="2" s="1"/>
  <c r="X14" i="2" s="1"/>
  <c r="Y14" i="2" s="1"/>
  <c r="Z14" i="2" s="1"/>
  <c r="AA14" i="2" s="1"/>
  <c r="AB14" i="2" s="1"/>
  <c r="AC14" i="2" s="1"/>
  <c r="AD14" i="2" s="1"/>
  <c r="AE14" i="2" s="1"/>
  <c r="AF14" i="2" s="1"/>
  <c r="AG14" i="2" s="1"/>
  <c r="AH14" i="2" s="1"/>
  <c r="AI14" i="2" s="1"/>
  <c r="AJ14" i="2" s="1"/>
  <c r="AK14" i="2" s="1"/>
  <c r="AL14" i="2" s="1"/>
  <c r="AM14" i="2" s="1"/>
  <c r="AN14" i="2" s="1"/>
  <c r="AO14" i="2" s="1"/>
  <c r="AP14" i="2" s="1"/>
  <c r="AQ14" i="2" s="1"/>
  <c r="AR14" i="2" s="1"/>
  <c r="AS14" i="2" s="1"/>
  <c r="AT14" i="2" s="1"/>
  <c r="AU14" i="2" s="1"/>
  <c r="AV14" i="2" s="1"/>
  <c r="AW14" i="2" s="1"/>
  <c r="AX14" i="2" s="1"/>
  <c r="AY14" i="2" s="1"/>
  <c r="AZ14" i="2" s="1"/>
  <c r="BA14" i="2" s="1"/>
  <c r="BB14" i="2" s="1"/>
  <c r="BC14" i="2" s="1"/>
  <c r="BD14" i="2" s="1"/>
  <c r="BE14" i="2" s="1"/>
  <c r="BF14" i="2" s="1"/>
  <c r="BG14" i="2" s="1"/>
  <c r="BH14" i="2" s="1"/>
  <c r="BI14" i="2" s="1"/>
  <c r="BJ14" i="2" s="1"/>
  <c r="BK14" i="2" s="1"/>
  <c r="BL14" i="2" s="1"/>
  <c r="BM14" i="2" s="1"/>
  <c r="BN14" i="2" s="1"/>
  <c r="BO14" i="2" s="1"/>
  <c r="BP14" i="2" s="1"/>
  <c r="BQ14" i="2" s="1"/>
  <c r="BR14" i="2" s="1"/>
  <c r="BS14" i="2" s="1"/>
  <c r="BT14" i="2" s="1"/>
  <c r="BU14" i="2" s="1"/>
  <c r="BV14" i="2" s="1"/>
  <c r="BW14" i="2" s="1"/>
  <c r="BX14" i="2" s="1"/>
  <c r="BY14" i="2" s="1"/>
  <c r="BZ14" i="2" s="1"/>
  <c r="CA14" i="2" s="1"/>
  <c r="CB14" i="2" s="1"/>
  <c r="CC14" i="2" s="1"/>
  <c r="CD14" i="2" s="1"/>
  <c r="CE14" i="2" s="1"/>
  <c r="CF14" i="2" s="1"/>
  <c r="CG14" i="2" s="1"/>
  <c r="CH14" i="2" s="1"/>
  <c r="CI14" i="2" s="1"/>
  <c r="CJ14" i="2" s="1"/>
  <c r="CK14" i="2" s="1"/>
  <c r="CL14" i="2" s="1"/>
  <c r="CM14" i="2" s="1"/>
  <c r="CN14" i="2" s="1"/>
  <c r="CO14" i="2" s="1"/>
  <c r="CP14" i="2" s="1"/>
  <c r="CQ14" i="2" s="1"/>
  <c r="CR14" i="2" s="1"/>
  <c r="CS14" i="2" s="1"/>
  <c r="CT14" i="2" s="1"/>
  <c r="CU14" i="2" s="1"/>
  <c r="CV14" i="2" s="1"/>
  <c r="CW14" i="2" s="1"/>
  <c r="CX14" i="2" s="1"/>
  <c r="CY14" i="2" s="1"/>
  <c r="CZ14" i="2" s="1"/>
  <c r="DA14" i="2" s="1"/>
  <c r="DB14" i="2" s="1"/>
  <c r="DC14" i="2" s="1"/>
  <c r="DD14" i="2" s="1"/>
  <c r="DE14" i="2" s="1"/>
  <c r="DF14" i="2" s="1"/>
  <c r="DG14" i="2" s="1"/>
  <c r="DH14" i="2" s="1"/>
  <c r="DI14" i="2" s="1"/>
  <c r="DJ14" i="2" s="1"/>
  <c r="DK14" i="2" s="1"/>
  <c r="DL14" i="2" s="1"/>
  <c r="DM14" i="2" s="1"/>
  <c r="DN14" i="2" s="1"/>
  <c r="DO14" i="2" s="1"/>
  <c r="DP14" i="2" s="1"/>
  <c r="DQ14" i="2" s="1"/>
  <c r="DR14" i="2" s="1"/>
  <c r="DS14" i="2" s="1"/>
  <c r="DT14" i="2" s="1"/>
  <c r="DU14" i="2" s="1"/>
  <c r="DV14" i="2" s="1"/>
  <c r="DW14" i="2" s="1"/>
  <c r="DX14" i="2" s="1"/>
  <c r="DY14" i="2" s="1"/>
  <c r="DZ14" i="2" s="1"/>
  <c r="EA14" i="2" s="1"/>
  <c r="EB14" i="2" s="1"/>
  <c r="EC14" i="2" s="1"/>
  <c r="ED14" i="2" s="1"/>
  <c r="EE14" i="2" s="1"/>
  <c r="EF14" i="2" s="1"/>
  <c r="EG14" i="2" s="1"/>
  <c r="EH14" i="2" s="1"/>
  <c r="EI14" i="2" s="1"/>
  <c r="EJ14" i="2" s="1"/>
  <c r="EK14" i="2" s="1"/>
  <c r="EL14" i="2" s="1"/>
  <c r="EM14" i="2" s="1"/>
  <c r="EN14" i="2" s="1"/>
  <c r="EO14" i="2" s="1"/>
  <c r="EP14" i="2" s="1"/>
  <c r="EQ14" i="2" s="1"/>
  <c r="ER14" i="2" s="1"/>
  <c r="ES14" i="2" s="1"/>
  <c r="ET14" i="2" s="1"/>
  <c r="EU14" i="2" s="1"/>
  <c r="EV14" i="2" s="1"/>
  <c r="EW14" i="2" s="1"/>
  <c r="EX14" i="2" s="1"/>
  <c r="EY14" i="2" s="1"/>
  <c r="EZ14" i="2" s="1"/>
  <c r="FA14" i="2" s="1"/>
  <c r="FB14" i="2" s="1"/>
  <c r="FC14" i="2" s="1"/>
  <c r="FD14" i="2" s="1"/>
  <c r="FE14" i="2" s="1"/>
  <c r="FF14" i="2" s="1"/>
  <c r="FG14" i="2" s="1"/>
  <c r="FH14" i="2" s="1"/>
  <c r="FI14" i="2" s="1"/>
  <c r="FJ14" i="2" s="1"/>
  <c r="FK14" i="2" s="1"/>
  <c r="FL14" i="2" s="1"/>
  <c r="FM14" i="2" s="1"/>
  <c r="FN14" i="2" s="1"/>
  <c r="FO14" i="2" s="1"/>
  <c r="FP14" i="2" s="1"/>
  <c r="FQ14" i="2" s="1"/>
  <c r="FR14" i="2" s="1"/>
  <c r="FS14" i="2" s="1"/>
  <c r="FT14" i="2" s="1"/>
  <c r="FU14" i="2" s="1"/>
  <c r="FV14" i="2" s="1"/>
  <c r="FW14" i="2" s="1"/>
  <c r="FX14" i="2" s="1"/>
  <c r="FY14" i="2" s="1"/>
  <c r="FZ14" i="2" s="1"/>
  <c r="C15" i="2"/>
  <c r="D15" i="2" s="1"/>
  <c r="E15" i="2" s="1"/>
  <c r="F15" i="2" s="1"/>
  <c r="G15" i="2" s="1"/>
  <c r="H15" i="2" s="1"/>
  <c r="I15" i="2" s="1"/>
  <c r="J15" i="2" s="1"/>
  <c r="K15" i="2" s="1"/>
  <c r="L15" i="2" s="1"/>
  <c r="M15" i="2" s="1"/>
  <c r="N15" i="2" s="1"/>
  <c r="O15" i="2" s="1"/>
  <c r="P15" i="2" s="1"/>
  <c r="Q15" i="2" s="1"/>
  <c r="R15" i="2" s="1"/>
  <c r="S15" i="2" s="1"/>
  <c r="T15" i="2" s="1"/>
  <c r="U15" i="2" s="1"/>
  <c r="V15" i="2" s="1"/>
  <c r="W15" i="2" s="1"/>
  <c r="X15" i="2" s="1"/>
  <c r="Y15" i="2" s="1"/>
  <c r="Z15" i="2" s="1"/>
  <c r="AA15" i="2" s="1"/>
  <c r="AB15" i="2" s="1"/>
  <c r="AC15" i="2" s="1"/>
  <c r="AD15" i="2" s="1"/>
  <c r="AE15" i="2" s="1"/>
  <c r="AF15" i="2" s="1"/>
  <c r="AG15" i="2" s="1"/>
  <c r="AH15" i="2" s="1"/>
  <c r="AI15" i="2" s="1"/>
  <c r="AJ15" i="2" s="1"/>
  <c r="AK15" i="2" s="1"/>
  <c r="AL15" i="2" s="1"/>
  <c r="AM15" i="2" s="1"/>
  <c r="AN15" i="2" s="1"/>
  <c r="AO15" i="2" s="1"/>
  <c r="AP15" i="2" s="1"/>
  <c r="AQ15" i="2" s="1"/>
  <c r="AR15" i="2" s="1"/>
  <c r="AS15" i="2" s="1"/>
  <c r="AT15" i="2" s="1"/>
  <c r="AU15" i="2" s="1"/>
  <c r="AV15" i="2" s="1"/>
  <c r="AW15" i="2" s="1"/>
  <c r="AX15" i="2" s="1"/>
  <c r="AY15" i="2" s="1"/>
  <c r="AZ15" i="2" s="1"/>
  <c r="BA15" i="2" s="1"/>
  <c r="BB15" i="2" s="1"/>
  <c r="BC15" i="2" s="1"/>
  <c r="BD15" i="2" s="1"/>
  <c r="BE15" i="2" s="1"/>
  <c r="BF15" i="2" s="1"/>
  <c r="BG15" i="2" s="1"/>
  <c r="BH15" i="2" s="1"/>
  <c r="BI15" i="2" s="1"/>
  <c r="BJ15" i="2" s="1"/>
  <c r="BK15" i="2" s="1"/>
  <c r="BL15" i="2" s="1"/>
  <c r="BM15" i="2" s="1"/>
  <c r="BN15" i="2" s="1"/>
  <c r="BO15" i="2" s="1"/>
  <c r="BP15" i="2" s="1"/>
  <c r="BQ15" i="2" s="1"/>
  <c r="BR15" i="2" s="1"/>
  <c r="BS15" i="2" s="1"/>
  <c r="BT15" i="2" s="1"/>
  <c r="BU15" i="2" s="1"/>
  <c r="BV15" i="2" s="1"/>
  <c r="BW15" i="2" s="1"/>
  <c r="BX15" i="2" s="1"/>
  <c r="BY15" i="2" s="1"/>
  <c r="BZ15" i="2" s="1"/>
  <c r="CA15" i="2" s="1"/>
  <c r="CB15" i="2" s="1"/>
  <c r="CC15" i="2" s="1"/>
  <c r="CD15" i="2" s="1"/>
  <c r="CE15" i="2" s="1"/>
  <c r="CF15" i="2" s="1"/>
  <c r="CG15" i="2" s="1"/>
  <c r="CH15" i="2" s="1"/>
  <c r="CI15" i="2" s="1"/>
  <c r="CJ15" i="2" s="1"/>
  <c r="CK15" i="2" s="1"/>
  <c r="CL15" i="2" s="1"/>
  <c r="CM15" i="2" s="1"/>
  <c r="CN15" i="2" s="1"/>
  <c r="CO15" i="2" s="1"/>
  <c r="CP15" i="2" s="1"/>
  <c r="CQ15" i="2" s="1"/>
  <c r="CR15" i="2" s="1"/>
  <c r="CS15" i="2" s="1"/>
  <c r="CT15" i="2" s="1"/>
  <c r="CU15" i="2" s="1"/>
  <c r="CV15" i="2" s="1"/>
  <c r="CW15" i="2" s="1"/>
  <c r="CX15" i="2" s="1"/>
  <c r="CY15" i="2" s="1"/>
  <c r="CZ15" i="2" s="1"/>
  <c r="DA15" i="2" s="1"/>
  <c r="DB15" i="2" s="1"/>
  <c r="DC15" i="2" s="1"/>
  <c r="DD15" i="2" s="1"/>
  <c r="DE15" i="2" s="1"/>
  <c r="DF15" i="2" s="1"/>
  <c r="DG15" i="2" s="1"/>
  <c r="DH15" i="2" s="1"/>
  <c r="DI15" i="2" s="1"/>
  <c r="DJ15" i="2" s="1"/>
  <c r="DK15" i="2" s="1"/>
  <c r="DL15" i="2" s="1"/>
  <c r="DM15" i="2" s="1"/>
  <c r="DN15" i="2" s="1"/>
  <c r="DO15" i="2" s="1"/>
  <c r="DP15" i="2" s="1"/>
  <c r="DQ15" i="2" s="1"/>
  <c r="DR15" i="2" s="1"/>
  <c r="DS15" i="2" s="1"/>
  <c r="DT15" i="2" s="1"/>
  <c r="DU15" i="2" s="1"/>
  <c r="DV15" i="2" s="1"/>
  <c r="DW15" i="2" s="1"/>
  <c r="DX15" i="2" s="1"/>
  <c r="DY15" i="2" s="1"/>
  <c r="DZ15" i="2" s="1"/>
  <c r="EA15" i="2" s="1"/>
  <c r="EB15" i="2" s="1"/>
  <c r="EC15" i="2" s="1"/>
  <c r="ED15" i="2" s="1"/>
  <c r="EE15" i="2" s="1"/>
  <c r="EF15" i="2" s="1"/>
  <c r="EG15" i="2" s="1"/>
  <c r="EH15" i="2" s="1"/>
  <c r="EI15" i="2" s="1"/>
  <c r="EJ15" i="2" s="1"/>
  <c r="EK15" i="2" s="1"/>
  <c r="EL15" i="2" s="1"/>
  <c r="EM15" i="2" s="1"/>
  <c r="EN15" i="2" s="1"/>
  <c r="EO15" i="2" s="1"/>
  <c r="EP15" i="2" s="1"/>
  <c r="EQ15" i="2" s="1"/>
  <c r="ER15" i="2" s="1"/>
  <c r="ES15" i="2" s="1"/>
  <c r="ET15" i="2" s="1"/>
  <c r="EU15" i="2" s="1"/>
  <c r="EV15" i="2" s="1"/>
  <c r="EW15" i="2" s="1"/>
  <c r="EX15" i="2" s="1"/>
  <c r="EY15" i="2" s="1"/>
  <c r="EZ15" i="2" s="1"/>
  <c r="FA15" i="2" s="1"/>
  <c r="FB15" i="2" s="1"/>
  <c r="FC15" i="2" s="1"/>
  <c r="FD15" i="2" s="1"/>
  <c r="FE15" i="2" s="1"/>
  <c r="FF15" i="2" s="1"/>
  <c r="FG15" i="2" s="1"/>
  <c r="FH15" i="2" s="1"/>
  <c r="FI15" i="2" s="1"/>
  <c r="FJ15" i="2" s="1"/>
  <c r="FK15" i="2" s="1"/>
  <c r="FL15" i="2" s="1"/>
  <c r="FM15" i="2" s="1"/>
  <c r="FN15" i="2" s="1"/>
  <c r="FO15" i="2" s="1"/>
  <c r="FP15" i="2" s="1"/>
  <c r="FQ15" i="2" s="1"/>
  <c r="FR15" i="2" s="1"/>
  <c r="FS15" i="2" s="1"/>
  <c r="FT15" i="2" s="1"/>
  <c r="FU15" i="2" s="1"/>
  <c r="FV15" i="2" s="1"/>
  <c r="FW15" i="2" s="1"/>
  <c r="FX15" i="2" s="1"/>
  <c r="FY15" i="2" s="1"/>
  <c r="FZ15" i="2" s="1"/>
  <c r="GD15" i="2" s="1"/>
  <c r="G2" i="4" s="1"/>
  <c r="C19" i="2"/>
  <c r="D19" i="2" s="1"/>
  <c r="E19" i="2" s="1"/>
  <c r="F19" i="2" s="1"/>
  <c r="G19" i="2" s="1"/>
  <c r="H19" i="2" s="1"/>
  <c r="I19" i="2" s="1"/>
  <c r="J19" i="2" s="1"/>
  <c r="K19" i="2" s="1"/>
  <c r="L19" i="2" s="1"/>
  <c r="M19" i="2" s="1"/>
  <c r="N19" i="2" s="1"/>
  <c r="O19" i="2" s="1"/>
  <c r="P19" i="2" s="1"/>
  <c r="Q19" i="2" s="1"/>
  <c r="R19" i="2" s="1"/>
  <c r="S19" i="2" s="1"/>
  <c r="T19" i="2" s="1"/>
  <c r="U19" i="2" s="1"/>
  <c r="V19" i="2" s="1"/>
  <c r="W19" i="2" s="1"/>
  <c r="X19" i="2" s="1"/>
  <c r="Y19" i="2" s="1"/>
  <c r="Z19" i="2" s="1"/>
  <c r="AA19" i="2" s="1"/>
  <c r="AB19" i="2" s="1"/>
  <c r="AC19" i="2" s="1"/>
  <c r="AD19" i="2" s="1"/>
  <c r="AE19" i="2" s="1"/>
  <c r="AF19" i="2" s="1"/>
  <c r="AG19" i="2" s="1"/>
  <c r="AH19" i="2" s="1"/>
  <c r="AI19" i="2" s="1"/>
  <c r="AJ19" i="2" s="1"/>
  <c r="AK19" i="2" s="1"/>
  <c r="AL19" i="2" s="1"/>
  <c r="AM19" i="2" s="1"/>
  <c r="AN19" i="2" s="1"/>
  <c r="AO19" i="2" s="1"/>
  <c r="AP19" i="2" s="1"/>
  <c r="AQ19" i="2" s="1"/>
  <c r="AR19" i="2" s="1"/>
  <c r="AS19" i="2" s="1"/>
  <c r="AT19" i="2" s="1"/>
  <c r="AU19" i="2" s="1"/>
  <c r="AV19" i="2" s="1"/>
  <c r="AW19" i="2" s="1"/>
  <c r="AX19" i="2" s="1"/>
  <c r="AY19" i="2" s="1"/>
  <c r="AZ19" i="2" s="1"/>
  <c r="BA19" i="2" s="1"/>
  <c r="BB19" i="2" s="1"/>
  <c r="BC19" i="2" s="1"/>
  <c r="BD19" i="2" s="1"/>
  <c r="BE19" i="2" s="1"/>
  <c r="BF19" i="2" s="1"/>
  <c r="BG19" i="2" s="1"/>
  <c r="BH19" i="2" s="1"/>
  <c r="BI19" i="2" s="1"/>
  <c r="BJ19" i="2" s="1"/>
  <c r="BK19" i="2" s="1"/>
  <c r="BL19" i="2" s="1"/>
  <c r="BM19" i="2" s="1"/>
  <c r="BN19" i="2" s="1"/>
  <c r="BO19" i="2" s="1"/>
  <c r="BP19" i="2" s="1"/>
  <c r="BQ19" i="2" s="1"/>
  <c r="BR19" i="2" s="1"/>
  <c r="BS19" i="2" s="1"/>
  <c r="BT19" i="2" s="1"/>
  <c r="BU19" i="2" s="1"/>
  <c r="BV19" i="2" s="1"/>
  <c r="BW19" i="2" s="1"/>
  <c r="BX19" i="2" s="1"/>
  <c r="BY19" i="2" s="1"/>
  <c r="BZ19" i="2" s="1"/>
  <c r="CA19" i="2" s="1"/>
  <c r="CB19" i="2" s="1"/>
  <c r="CC19" i="2" s="1"/>
  <c r="CD19" i="2" s="1"/>
  <c r="CE19" i="2" s="1"/>
  <c r="CF19" i="2" s="1"/>
  <c r="CG19" i="2" s="1"/>
  <c r="CH19" i="2" s="1"/>
  <c r="CI19" i="2" s="1"/>
  <c r="CJ19" i="2" s="1"/>
  <c r="CK19" i="2" s="1"/>
  <c r="CL19" i="2" s="1"/>
  <c r="CM19" i="2" s="1"/>
  <c r="CN19" i="2" s="1"/>
  <c r="CO19" i="2" s="1"/>
  <c r="CP19" i="2" s="1"/>
  <c r="CQ19" i="2" s="1"/>
  <c r="CR19" i="2" s="1"/>
  <c r="CS19" i="2" s="1"/>
  <c r="CT19" i="2" s="1"/>
  <c r="CU19" i="2" s="1"/>
  <c r="CV19" i="2" s="1"/>
  <c r="CW19" i="2" s="1"/>
  <c r="CX19" i="2" s="1"/>
  <c r="CY19" i="2" s="1"/>
  <c r="CZ19" i="2" s="1"/>
  <c r="DA19" i="2" s="1"/>
  <c r="DB19" i="2" s="1"/>
  <c r="DC19" i="2" s="1"/>
  <c r="DD19" i="2" s="1"/>
  <c r="DE19" i="2" s="1"/>
  <c r="DF19" i="2" s="1"/>
  <c r="DG19" i="2" s="1"/>
  <c r="DH19" i="2" s="1"/>
  <c r="DI19" i="2" s="1"/>
  <c r="DJ19" i="2" s="1"/>
  <c r="DK19" i="2" s="1"/>
  <c r="DL19" i="2" s="1"/>
  <c r="DM19" i="2" s="1"/>
  <c r="DN19" i="2" s="1"/>
  <c r="DO19" i="2" s="1"/>
  <c r="DP19" i="2" s="1"/>
  <c r="DQ19" i="2" s="1"/>
  <c r="DR19" i="2" s="1"/>
  <c r="DS19" i="2" s="1"/>
  <c r="DT19" i="2" s="1"/>
  <c r="DU19" i="2" s="1"/>
  <c r="DV19" i="2" s="1"/>
  <c r="DW19" i="2" s="1"/>
  <c r="DX19" i="2" s="1"/>
  <c r="DY19" i="2" s="1"/>
  <c r="DZ19" i="2" s="1"/>
  <c r="EA19" i="2" s="1"/>
  <c r="EB19" i="2" s="1"/>
  <c r="EC19" i="2" s="1"/>
  <c r="ED19" i="2" s="1"/>
  <c r="EE19" i="2" s="1"/>
  <c r="EF19" i="2" s="1"/>
  <c r="EG19" i="2" s="1"/>
  <c r="EH19" i="2" s="1"/>
  <c r="EI19" i="2" s="1"/>
  <c r="EJ19" i="2" s="1"/>
  <c r="EK19" i="2" s="1"/>
  <c r="EL19" i="2" s="1"/>
  <c r="EM19" i="2" s="1"/>
  <c r="EN19" i="2" s="1"/>
  <c r="EO19" i="2" s="1"/>
  <c r="EP19" i="2" s="1"/>
  <c r="EQ19" i="2" s="1"/>
  <c r="ER19" i="2" s="1"/>
  <c r="ES19" i="2" s="1"/>
  <c r="ET19" i="2" s="1"/>
  <c r="EU19" i="2" s="1"/>
  <c r="EV19" i="2" s="1"/>
  <c r="EW19" i="2" s="1"/>
  <c r="EX19" i="2" s="1"/>
  <c r="EY19" i="2" s="1"/>
  <c r="EZ19" i="2" s="1"/>
  <c r="FA19" i="2" s="1"/>
  <c r="FB19" i="2" s="1"/>
  <c r="FC19" i="2" s="1"/>
  <c r="FD19" i="2" s="1"/>
  <c r="FE19" i="2" s="1"/>
  <c r="FF19" i="2" s="1"/>
  <c r="FG19" i="2" s="1"/>
  <c r="FH19" i="2" s="1"/>
  <c r="FI19" i="2" s="1"/>
  <c r="FJ19" i="2" s="1"/>
  <c r="FK19" i="2" s="1"/>
  <c r="FL19" i="2" s="1"/>
  <c r="FM19" i="2" s="1"/>
  <c r="FN19" i="2" s="1"/>
  <c r="FO19" i="2" s="1"/>
  <c r="FP19" i="2" s="1"/>
  <c r="FQ19" i="2" s="1"/>
  <c r="FR19" i="2" s="1"/>
  <c r="FS19" i="2" s="1"/>
  <c r="FT19" i="2" s="1"/>
  <c r="FU19" i="2" s="1"/>
  <c r="FV19" i="2" s="1"/>
  <c r="FW19" i="2" s="1"/>
  <c r="FX19" i="2" s="1"/>
  <c r="FY19" i="2" s="1"/>
  <c r="FZ19" i="2" s="1"/>
  <c r="GB19" i="2" s="1"/>
  <c r="F14" i="6" s="1"/>
  <c r="G14" i="6" s="1"/>
  <c r="C20" i="2"/>
  <c r="D20" i="2" s="1"/>
  <c r="E20" i="2" s="1"/>
  <c r="F20" i="2" s="1"/>
  <c r="G20" i="2" s="1"/>
  <c r="H20" i="2" s="1"/>
  <c r="I20" i="2" s="1"/>
  <c r="J20" i="2" s="1"/>
  <c r="K20" i="2" s="1"/>
  <c r="L20" i="2" s="1"/>
  <c r="M20" i="2" s="1"/>
  <c r="N20" i="2" s="1"/>
  <c r="O20" i="2" s="1"/>
  <c r="P20" i="2" s="1"/>
  <c r="Q20" i="2" s="1"/>
  <c r="R20" i="2" s="1"/>
  <c r="S20" i="2" s="1"/>
  <c r="T20" i="2" s="1"/>
  <c r="U20" i="2" s="1"/>
  <c r="V20" i="2" s="1"/>
  <c r="W20" i="2" s="1"/>
  <c r="X20" i="2" s="1"/>
  <c r="Y20" i="2" s="1"/>
  <c r="Z20" i="2" s="1"/>
  <c r="AA20" i="2" s="1"/>
  <c r="AB20" i="2" s="1"/>
  <c r="AC20" i="2" s="1"/>
  <c r="AD20" i="2" s="1"/>
  <c r="AE20" i="2" s="1"/>
  <c r="AF20" i="2" s="1"/>
  <c r="AG20" i="2" s="1"/>
  <c r="AH20" i="2" s="1"/>
  <c r="AI20" i="2" s="1"/>
  <c r="AJ20" i="2" s="1"/>
  <c r="AK20" i="2" s="1"/>
  <c r="AL20" i="2" s="1"/>
  <c r="AM20" i="2" s="1"/>
  <c r="AN20" i="2" s="1"/>
  <c r="AO20" i="2" s="1"/>
  <c r="AP20" i="2" s="1"/>
  <c r="AQ20" i="2" s="1"/>
  <c r="AR20" i="2" s="1"/>
  <c r="AS20" i="2" s="1"/>
  <c r="AT20" i="2" s="1"/>
  <c r="AU20" i="2" s="1"/>
  <c r="AV20" i="2" s="1"/>
  <c r="AW20" i="2" s="1"/>
  <c r="AX20" i="2" s="1"/>
  <c r="AY20" i="2" s="1"/>
  <c r="AZ20" i="2" s="1"/>
  <c r="BA20" i="2" s="1"/>
  <c r="BB20" i="2" s="1"/>
  <c r="BC20" i="2" s="1"/>
  <c r="BD20" i="2" s="1"/>
  <c r="BE20" i="2" s="1"/>
  <c r="BF20" i="2" s="1"/>
  <c r="BG20" i="2" s="1"/>
  <c r="BH20" i="2" s="1"/>
  <c r="BI20" i="2" s="1"/>
  <c r="BJ20" i="2" s="1"/>
  <c r="BK20" i="2" s="1"/>
  <c r="BL20" i="2" s="1"/>
  <c r="BM20" i="2" s="1"/>
  <c r="BN20" i="2" s="1"/>
  <c r="BO20" i="2" s="1"/>
  <c r="BP20" i="2" s="1"/>
  <c r="BQ20" i="2" s="1"/>
  <c r="BR20" i="2" s="1"/>
  <c r="BS20" i="2" s="1"/>
  <c r="BT20" i="2" s="1"/>
  <c r="BU20" i="2" s="1"/>
  <c r="BV20" i="2" s="1"/>
  <c r="BW20" i="2" s="1"/>
  <c r="BX20" i="2" s="1"/>
  <c r="BY20" i="2" s="1"/>
  <c r="BZ20" i="2" s="1"/>
  <c r="CA20" i="2" s="1"/>
  <c r="CB20" i="2" s="1"/>
  <c r="CC20" i="2" s="1"/>
  <c r="CD20" i="2" s="1"/>
  <c r="CE20" i="2" s="1"/>
  <c r="CF20" i="2" s="1"/>
  <c r="CG20" i="2" s="1"/>
  <c r="CH20" i="2" s="1"/>
  <c r="CI20" i="2" s="1"/>
  <c r="CJ20" i="2" s="1"/>
  <c r="CK20" i="2" s="1"/>
  <c r="CL20" i="2" s="1"/>
  <c r="CM20" i="2" s="1"/>
  <c r="CN20" i="2" s="1"/>
  <c r="CO20" i="2" s="1"/>
  <c r="CP20" i="2" s="1"/>
  <c r="CQ20" i="2" s="1"/>
  <c r="CR20" i="2" s="1"/>
  <c r="CS20" i="2" s="1"/>
  <c r="CT20" i="2" s="1"/>
  <c r="CU20" i="2" s="1"/>
  <c r="CV20" i="2" s="1"/>
  <c r="CW20" i="2" s="1"/>
  <c r="CX20" i="2" s="1"/>
  <c r="CY20" i="2" s="1"/>
  <c r="CZ20" i="2" s="1"/>
  <c r="DA20" i="2" s="1"/>
  <c r="DB20" i="2" s="1"/>
  <c r="DC20" i="2" s="1"/>
  <c r="DD20" i="2" s="1"/>
  <c r="DE20" i="2" s="1"/>
  <c r="DF20" i="2" s="1"/>
  <c r="DG20" i="2" s="1"/>
  <c r="DH20" i="2" s="1"/>
  <c r="DI20" i="2" s="1"/>
  <c r="DJ20" i="2" s="1"/>
  <c r="DK20" i="2" s="1"/>
  <c r="DL20" i="2" s="1"/>
  <c r="DM20" i="2" s="1"/>
  <c r="DN20" i="2" s="1"/>
  <c r="DO20" i="2" s="1"/>
  <c r="DP20" i="2" s="1"/>
  <c r="DQ20" i="2" s="1"/>
  <c r="DR20" i="2" s="1"/>
  <c r="DS20" i="2" s="1"/>
  <c r="DT20" i="2" s="1"/>
  <c r="DU20" i="2" s="1"/>
  <c r="DV20" i="2" s="1"/>
  <c r="DW20" i="2" s="1"/>
  <c r="DX20" i="2" s="1"/>
  <c r="DY20" i="2" s="1"/>
  <c r="DZ20" i="2" s="1"/>
  <c r="EA20" i="2" s="1"/>
  <c r="EB20" i="2" s="1"/>
  <c r="EC20" i="2" s="1"/>
  <c r="ED20" i="2" s="1"/>
  <c r="EE20" i="2" s="1"/>
  <c r="EF20" i="2" s="1"/>
  <c r="EG20" i="2" s="1"/>
  <c r="EH20" i="2" s="1"/>
  <c r="EI20" i="2" s="1"/>
  <c r="EJ20" i="2" s="1"/>
  <c r="EK20" i="2" s="1"/>
  <c r="EL20" i="2" s="1"/>
  <c r="EM20" i="2" s="1"/>
  <c r="EN20" i="2" s="1"/>
  <c r="EO20" i="2" s="1"/>
  <c r="EP20" i="2" s="1"/>
  <c r="EQ20" i="2" s="1"/>
  <c r="ER20" i="2" s="1"/>
  <c r="ES20" i="2" s="1"/>
  <c r="ET20" i="2" s="1"/>
  <c r="EU20" i="2" s="1"/>
  <c r="EV20" i="2" s="1"/>
  <c r="EW20" i="2" s="1"/>
  <c r="EX20" i="2" s="1"/>
  <c r="EY20" i="2" s="1"/>
  <c r="EZ20" i="2" s="1"/>
  <c r="FA20" i="2" s="1"/>
  <c r="FB20" i="2" s="1"/>
  <c r="FC20" i="2" s="1"/>
  <c r="FD20" i="2" s="1"/>
  <c r="FE20" i="2" s="1"/>
  <c r="FF20" i="2" s="1"/>
  <c r="FG20" i="2" s="1"/>
  <c r="FH20" i="2" s="1"/>
  <c r="FI20" i="2" s="1"/>
  <c r="FJ20" i="2" s="1"/>
  <c r="FK20" i="2" s="1"/>
  <c r="FL20" i="2" s="1"/>
  <c r="FM20" i="2" s="1"/>
  <c r="FN20" i="2" s="1"/>
  <c r="FO20" i="2" s="1"/>
  <c r="FP20" i="2" s="1"/>
  <c r="FQ20" i="2" s="1"/>
  <c r="FR20" i="2" s="1"/>
  <c r="FS20" i="2" s="1"/>
  <c r="FT20" i="2" s="1"/>
  <c r="FU20" i="2" s="1"/>
  <c r="FV20" i="2" s="1"/>
  <c r="FW20" i="2" s="1"/>
  <c r="FX20" i="2" s="1"/>
  <c r="FY20" i="2" s="1"/>
  <c r="FZ20" i="2" s="1"/>
  <c r="GB20" i="2" s="1"/>
  <c r="C21" i="2"/>
  <c r="D21" i="2" s="1"/>
  <c r="E21" i="2" s="1"/>
  <c r="F21" i="2" s="1"/>
  <c r="G21" i="2" s="1"/>
  <c r="H21" i="2" s="1"/>
  <c r="I21" i="2" s="1"/>
  <c r="J21" i="2" s="1"/>
  <c r="K21" i="2" s="1"/>
  <c r="L21" i="2" s="1"/>
  <c r="M21" i="2" s="1"/>
  <c r="N21" i="2" s="1"/>
  <c r="O21" i="2" s="1"/>
  <c r="P21" i="2" s="1"/>
  <c r="Q21" i="2" s="1"/>
  <c r="R21" i="2" s="1"/>
  <c r="S21" i="2" s="1"/>
  <c r="T21" i="2" s="1"/>
  <c r="U21" i="2" s="1"/>
  <c r="V21" i="2" s="1"/>
  <c r="W21" i="2" s="1"/>
  <c r="X21" i="2" s="1"/>
  <c r="Y21" i="2" s="1"/>
  <c r="Z21" i="2" s="1"/>
  <c r="AA21" i="2" s="1"/>
  <c r="AB21" i="2" s="1"/>
  <c r="AC21" i="2" s="1"/>
  <c r="AD21" i="2" s="1"/>
  <c r="AE21" i="2" s="1"/>
  <c r="AF21" i="2" s="1"/>
  <c r="AG21" i="2" s="1"/>
  <c r="AH21" i="2" s="1"/>
  <c r="AI21" i="2" s="1"/>
  <c r="AJ21" i="2" s="1"/>
  <c r="AK21" i="2" s="1"/>
  <c r="AL21" i="2" s="1"/>
  <c r="AM21" i="2" s="1"/>
  <c r="AN21" i="2" s="1"/>
  <c r="AO21" i="2" s="1"/>
  <c r="AP21" i="2" s="1"/>
  <c r="AQ21" i="2" s="1"/>
  <c r="AR21" i="2" s="1"/>
  <c r="AS21" i="2" s="1"/>
  <c r="AT21" i="2" s="1"/>
  <c r="AU21" i="2" s="1"/>
  <c r="AV21" i="2" s="1"/>
  <c r="AW21" i="2" s="1"/>
  <c r="AX21" i="2" s="1"/>
  <c r="AY21" i="2" s="1"/>
  <c r="AZ21" i="2" s="1"/>
  <c r="BA21" i="2" s="1"/>
  <c r="BB21" i="2" s="1"/>
  <c r="BC21" i="2" s="1"/>
  <c r="BD21" i="2" s="1"/>
  <c r="BE21" i="2" s="1"/>
  <c r="BF21" i="2" s="1"/>
  <c r="BG21" i="2" s="1"/>
  <c r="BH21" i="2" s="1"/>
  <c r="BI21" i="2" s="1"/>
  <c r="BJ21" i="2" s="1"/>
  <c r="BK21" i="2" s="1"/>
  <c r="BL21" i="2" s="1"/>
  <c r="BM21" i="2" s="1"/>
  <c r="BN21" i="2" s="1"/>
  <c r="BO21" i="2" s="1"/>
  <c r="BP21" i="2" s="1"/>
  <c r="BQ21" i="2" s="1"/>
  <c r="BR21" i="2" s="1"/>
  <c r="BS21" i="2" s="1"/>
  <c r="BT21" i="2" s="1"/>
  <c r="BU21" i="2" s="1"/>
  <c r="BV21" i="2" s="1"/>
  <c r="BW21" i="2" s="1"/>
  <c r="BX21" i="2" s="1"/>
  <c r="BY21" i="2" s="1"/>
  <c r="BZ21" i="2" s="1"/>
  <c r="CA21" i="2" s="1"/>
  <c r="CB21" i="2" s="1"/>
  <c r="CC21" i="2" s="1"/>
  <c r="CD21" i="2" s="1"/>
  <c r="CE21" i="2" s="1"/>
  <c r="CF21" i="2" s="1"/>
  <c r="CG21" i="2" s="1"/>
  <c r="CH21" i="2" s="1"/>
  <c r="CI21" i="2" s="1"/>
  <c r="CJ21" i="2" s="1"/>
  <c r="CK21" i="2" s="1"/>
  <c r="CL21" i="2" s="1"/>
  <c r="CM21" i="2" s="1"/>
  <c r="CN21" i="2" s="1"/>
  <c r="CO21" i="2" s="1"/>
  <c r="CP21" i="2" s="1"/>
  <c r="CQ21" i="2" s="1"/>
  <c r="CR21" i="2" s="1"/>
  <c r="CS21" i="2" s="1"/>
  <c r="CT21" i="2" s="1"/>
  <c r="CU21" i="2" s="1"/>
  <c r="CV21" i="2" s="1"/>
  <c r="CW21" i="2" s="1"/>
  <c r="CX21" i="2" s="1"/>
  <c r="CY21" i="2" s="1"/>
  <c r="CZ21" i="2" s="1"/>
  <c r="DA21" i="2" s="1"/>
  <c r="DB21" i="2" s="1"/>
  <c r="DC21" i="2" s="1"/>
  <c r="DD21" i="2" s="1"/>
  <c r="DE21" i="2" s="1"/>
  <c r="DF21" i="2" s="1"/>
  <c r="DG21" i="2" s="1"/>
  <c r="DH21" i="2" s="1"/>
  <c r="DI21" i="2" s="1"/>
  <c r="DJ21" i="2" s="1"/>
  <c r="DK21" i="2" s="1"/>
  <c r="DL21" i="2" s="1"/>
  <c r="DM21" i="2" s="1"/>
  <c r="DN21" i="2" s="1"/>
  <c r="DO21" i="2" s="1"/>
  <c r="DP21" i="2" s="1"/>
  <c r="DQ21" i="2" s="1"/>
  <c r="DR21" i="2" s="1"/>
  <c r="DS21" i="2" s="1"/>
  <c r="DT21" i="2" s="1"/>
  <c r="DU21" i="2" s="1"/>
  <c r="DV21" i="2" s="1"/>
  <c r="DW21" i="2" s="1"/>
  <c r="DX21" i="2" s="1"/>
  <c r="DY21" i="2" s="1"/>
  <c r="DZ21" i="2" s="1"/>
  <c r="EA21" i="2" s="1"/>
  <c r="EB21" i="2" s="1"/>
  <c r="EC21" i="2" s="1"/>
  <c r="ED21" i="2" s="1"/>
  <c r="EE21" i="2" s="1"/>
  <c r="EF21" i="2" s="1"/>
  <c r="EG21" i="2" s="1"/>
  <c r="EH21" i="2" s="1"/>
  <c r="EI21" i="2" s="1"/>
  <c r="EJ21" i="2" s="1"/>
  <c r="EK21" i="2" s="1"/>
  <c r="EL21" i="2" s="1"/>
  <c r="EM21" i="2" s="1"/>
  <c r="EN21" i="2" s="1"/>
  <c r="EO21" i="2" s="1"/>
  <c r="EP21" i="2" s="1"/>
  <c r="EQ21" i="2" s="1"/>
  <c r="ER21" i="2" s="1"/>
  <c r="ES21" i="2" s="1"/>
  <c r="ET21" i="2" s="1"/>
  <c r="EU21" i="2" s="1"/>
  <c r="EV21" i="2" s="1"/>
  <c r="EW21" i="2" s="1"/>
  <c r="EX21" i="2" s="1"/>
  <c r="EY21" i="2" s="1"/>
  <c r="EZ21" i="2" s="1"/>
  <c r="FA21" i="2" s="1"/>
  <c r="FB21" i="2" s="1"/>
  <c r="FC21" i="2" s="1"/>
  <c r="FD21" i="2" s="1"/>
  <c r="FE21" i="2" s="1"/>
  <c r="FF21" i="2" s="1"/>
  <c r="FG21" i="2" s="1"/>
  <c r="FH21" i="2" s="1"/>
  <c r="FI21" i="2" s="1"/>
  <c r="FJ21" i="2" s="1"/>
  <c r="FK21" i="2" s="1"/>
  <c r="FL21" i="2" s="1"/>
  <c r="FM21" i="2" s="1"/>
  <c r="FN21" i="2" s="1"/>
  <c r="FO21" i="2" s="1"/>
  <c r="FP21" i="2" s="1"/>
  <c r="FQ21" i="2" s="1"/>
  <c r="FR21" i="2" s="1"/>
  <c r="FS21" i="2" s="1"/>
  <c r="FT21" i="2" s="1"/>
  <c r="FU21" i="2" s="1"/>
  <c r="FV21" i="2" s="1"/>
  <c r="FW21" i="2" s="1"/>
  <c r="FX21" i="2" s="1"/>
  <c r="FY21" i="2" s="1"/>
  <c r="FZ21" i="2" s="1"/>
  <c r="C22" i="2"/>
  <c r="D22" i="2" s="1"/>
  <c r="E22" i="2" s="1"/>
  <c r="F22" i="2" s="1"/>
  <c r="G22" i="2" s="1"/>
  <c r="H22" i="2" s="1"/>
  <c r="I22" i="2" s="1"/>
  <c r="J22" i="2" s="1"/>
  <c r="K22" i="2" s="1"/>
  <c r="L22" i="2" s="1"/>
  <c r="M22" i="2" s="1"/>
  <c r="N22" i="2" s="1"/>
  <c r="O22" i="2" s="1"/>
  <c r="P22" i="2" s="1"/>
  <c r="Q22" i="2" s="1"/>
  <c r="R22" i="2" s="1"/>
  <c r="S22" i="2" s="1"/>
  <c r="T22" i="2" s="1"/>
  <c r="U22" i="2" s="1"/>
  <c r="V22" i="2" s="1"/>
  <c r="W22" i="2" s="1"/>
  <c r="X22" i="2" s="1"/>
  <c r="Y22" i="2" s="1"/>
  <c r="Z22" i="2" s="1"/>
  <c r="AA22" i="2" s="1"/>
  <c r="AB22" i="2" s="1"/>
  <c r="AC22" i="2" s="1"/>
  <c r="AD22" i="2" s="1"/>
  <c r="AE22" i="2" s="1"/>
  <c r="AF22" i="2" s="1"/>
  <c r="AG22" i="2" s="1"/>
  <c r="AH22" i="2" s="1"/>
  <c r="AI22" i="2" s="1"/>
  <c r="AJ22" i="2" s="1"/>
  <c r="AK22" i="2" s="1"/>
  <c r="AL22" i="2" s="1"/>
  <c r="AM22" i="2" s="1"/>
  <c r="AN22" i="2" s="1"/>
  <c r="AO22" i="2" s="1"/>
  <c r="AP22" i="2" s="1"/>
  <c r="AQ22" i="2" s="1"/>
  <c r="AR22" i="2" s="1"/>
  <c r="AS22" i="2" s="1"/>
  <c r="AT22" i="2" s="1"/>
  <c r="AU22" i="2" s="1"/>
  <c r="AV22" i="2" s="1"/>
  <c r="AW22" i="2" s="1"/>
  <c r="AX22" i="2" s="1"/>
  <c r="AY22" i="2" s="1"/>
  <c r="AZ22" i="2" s="1"/>
  <c r="BA22" i="2" s="1"/>
  <c r="BB22" i="2" s="1"/>
  <c r="BC22" i="2" s="1"/>
  <c r="BD22" i="2" s="1"/>
  <c r="BE22" i="2" s="1"/>
  <c r="BF22" i="2" s="1"/>
  <c r="BG22" i="2" s="1"/>
  <c r="BH22" i="2" s="1"/>
  <c r="BI22" i="2" s="1"/>
  <c r="BJ22" i="2" s="1"/>
  <c r="BK22" i="2" s="1"/>
  <c r="BL22" i="2" s="1"/>
  <c r="BM22" i="2" s="1"/>
  <c r="BN22" i="2" s="1"/>
  <c r="BO22" i="2" s="1"/>
  <c r="BP22" i="2" s="1"/>
  <c r="BQ22" i="2" s="1"/>
  <c r="BR22" i="2" s="1"/>
  <c r="BS22" i="2" s="1"/>
  <c r="BT22" i="2" s="1"/>
  <c r="BU22" i="2" s="1"/>
  <c r="BV22" i="2" s="1"/>
  <c r="BW22" i="2" s="1"/>
  <c r="BX22" i="2" s="1"/>
  <c r="BY22" i="2" s="1"/>
  <c r="BZ22" i="2" s="1"/>
  <c r="CA22" i="2" s="1"/>
  <c r="CB22" i="2" s="1"/>
  <c r="CC22" i="2" s="1"/>
  <c r="CD22" i="2" s="1"/>
  <c r="CE22" i="2" s="1"/>
  <c r="CF22" i="2" s="1"/>
  <c r="CG22" i="2" s="1"/>
  <c r="CH22" i="2" s="1"/>
  <c r="CI22" i="2" s="1"/>
  <c r="CJ22" i="2" s="1"/>
  <c r="CK22" i="2" s="1"/>
  <c r="CL22" i="2" s="1"/>
  <c r="CM22" i="2" s="1"/>
  <c r="CN22" i="2" s="1"/>
  <c r="CO22" i="2" s="1"/>
  <c r="CP22" i="2" s="1"/>
  <c r="CQ22" i="2" s="1"/>
  <c r="CR22" i="2" s="1"/>
  <c r="CS22" i="2" s="1"/>
  <c r="CT22" i="2" s="1"/>
  <c r="CU22" i="2" s="1"/>
  <c r="CV22" i="2" s="1"/>
  <c r="CW22" i="2" s="1"/>
  <c r="CX22" i="2" s="1"/>
  <c r="CY22" i="2" s="1"/>
  <c r="CZ22" i="2" s="1"/>
  <c r="DA22" i="2" s="1"/>
  <c r="DB22" i="2" s="1"/>
  <c r="DC22" i="2" s="1"/>
  <c r="DD22" i="2" s="1"/>
  <c r="DE22" i="2" s="1"/>
  <c r="DF22" i="2" s="1"/>
  <c r="DG22" i="2" s="1"/>
  <c r="DH22" i="2" s="1"/>
  <c r="DI22" i="2" s="1"/>
  <c r="DJ22" i="2" s="1"/>
  <c r="DK22" i="2" s="1"/>
  <c r="DL22" i="2" s="1"/>
  <c r="DM22" i="2" s="1"/>
  <c r="DN22" i="2" s="1"/>
  <c r="DO22" i="2" s="1"/>
  <c r="DP22" i="2" s="1"/>
  <c r="DQ22" i="2" s="1"/>
  <c r="DR22" i="2" s="1"/>
  <c r="DS22" i="2" s="1"/>
  <c r="DT22" i="2" s="1"/>
  <c r="DU22" i="2" s="1"/>
  <c r="DV22" i="2" s="1"/>
  <c r="DW22" i="2" s="1"/>
  <c r="DX22" i="2" s="1"/>
  <c r="DY22" i="2" s="1"/>
  <c r="DZ22" i="2" s="1"/>
  <c r="EA22" i="2" s="1"/>
  <c r="EB22" i="2" s="1"/>
  <c r="EC22" i="2" s="1"/>
  <c r="ED22" i="2" s="1"/>
  <c r="EE22" i="2" s="1"/>
  <c r="EF22" i="2" s="1"/>
  <c r="EG22" i="2" s="1"/>
  <c r="EH22" i="2" s="1"/>
  <c r="EI22" i="2" s="1"/>
  <c r="EJ22" i="2" s="1"/>
  <c r="EK22" i="2" s="1"/>
  <c r="EL22" i="2" s="1"/>
  <c r="EM22" i="2" s="1"/>
  <c r="EN22" i="2" s="1"/>
  <c r="EO22" i="2" s="1"/>
  <c r="EP22" i="2" s="1"/>
  <c r="EQ22" i="2" s="1"/>
  <c r="ER22" i="2" s="1"/>
  <c r="ES22" i="2" s="1"/>
  <c r="ET22" i="2" s="1"/>
  <c r="EU22" i="2" s="1"/>
  <c r="EV22" i="2" s="1"/>
  <c r="EW22" i="2" s="1"/>
  <c r="EX22" i="2" s="1"/>
  <c r="EY22" i="2" s="1"/>
  <c r="EZ22" i="2" s="1"/>
  <c r="FA22" i="2" s="1"/>
  <c r="FB22" i="2" s="1"/>
  <c r="FC22" i="2" s="1"/>
  <c r="FD22" i="2" s="1"/>
  <c r="FE22" i="2" s="1"/>
  <c r="FF22" i="2" s="1"/>
  <c r="FG22" i="2" s="1"/>
  <c r="FH22" i="2" s="1"/>
  <c r="FI22" i="2" s="1"/>
  <c r="FJ22" i="2" s="1"/>
  <c r="FK22" i="2" s="1"/>
  <c r="FL22" i="2" s="1"/>
  <c r="FM22" i="2" s="1"/>
  <c r="FN22" i="2" s="1"/>
  <c r="FO22" i="2" s="1"/>
  <c r="FP22" i="2" s="1"/>
  <c r="FQ22" i="2" s="1"/>
  <c r="FR22" i="2" s="1"/>
  <c r="FS22" i="2" s="1"/>
  <c r="FT22" i="2" s="1"/>
  <c r="FU22" i="2" s="1"/>
  <c r="FV22" i="2" s="1"/>
  <c r="FW22" i="2" s="1"/>
  <c r="FX22" i="2" s="1"/>
  <c r="FY22" i="2" s="1"/>
  <c r="FZ22" i="2" s="1"/>
  <c r="GD22" i="2" s="1"/>
  <c r="G4" i="4" s="1"/>
  <c r="C26" i="2"/>
  <c r="D26" i="2" s="1"/>
  <c r="E26" i="2" s="1"/>
  <c r="F26" i="2" s="1"/>
  <c r="G26" i="2" s="1"/>
  <c r="H26" i="2" s="1"/>
  <c r="I26" i="2" s="1"/>
  <c r="J26" i="2" s="1"/>
  <c r="K26" i="2" s="1"/>
  <c r="L26" i="2" s="1"/>
  <c r="M26" i="2" s="1"/>
  <c r="N26" i="2" s="1"/>
  <c r="O26" i="2" s="1"/>
  <c r="P26" i="2" s="1"/>
  <c r="Q26" i="2" s="1"/>
  <c r="R26" i="2" s="1"/>
  <c r="S26" i="2" s="1"/>
  <c r="T26" i="2" s="1"/>
  <c r="U26" i="2" s="1"/>
  <c r="V26" i="2" s="1"/>
  <c r="W26" i="2" s="1"/>
  <c r="X26" i="2" s="1"/>
  <c r="Y26" i="2" s="1"/>
  <c r="Z26" i="2" s="1"/>
  <c r="AA26" i="2" s="1"/>
  <c r="AB26" i="2" s="1"/>
  <c r="AC26" i="2" s="1"/>
  <c r="AD26" i="2" s="1"/>
  <c r="AE26" i="2" s="1"/>
  <c r="AF26" i="2" s="1"/>
  <c r="AG26" i="2" s="1"/>
  <c r="AH26" i="2" s="1"/>
  <c r="AI26" i="2" s="1"/>
  <c r="AJ26" i="2" s="1"/>
  <c r="AK26" i="2" s="1"/>
  <c r="AL26" i="2" s="1"/>
  <c r="AM26" i="2" s="1"/>
  <c r="AN26" i="2" s="1"/>
  <c r="AO26" i="2" s="1"/>
  <c r="AP26" i="2" s="1"/>
  <c r="AQ26" i="2" s="1"/>
  <c r="AR26" i="2" s="1"/>
  <c r="AS26" i="2" s="1"/>
  <c r="AT26" i="2" s="1"/>
  <c r="AU26" i="2" s="1"/>
  <c r="AV26" i="2" s="1"/>
  <c r="AW26" i="2" s="1"/>
  <c r="AX26" i="2" s="1"/>
  <c r="AY26" i="2" s="1"/>
  <c r="AZ26" i="2" s="1"/>
  <c r="BA26" i="2" s="1"/>
  <c r="BB26" i="2" s="1"/>
  <c r="BC26" i="2" s="1"/>
  <c r="BD26" i="2" s="1"/>
  <c r="BE26" i="2" s="1"/>
  <c r="BF26" i="2" s="1"/>
  <c r="BG26" i="2" s="1"/>
  <c r="BH26" i="2" s="1"/>
  <c r="BI26" i="2" s="1"/>
  <c r="BJ26" i="2" s="1"/>
  <c r="BK26" i="2" s="1"/>
  <c r="BL26" i="2" s="1"/>
  <c r="BM26" i="2" s="1"/>
  <c r="BN26" i="2" s="1"/>
  <c r="BO26" i="2" s="1"/>
  <c r="BP26" i="2" s="1"/>
  <c r="BQ26" i="2" s="1"/>
  <c r="BR26" i="2" s="1"/>
  <c r="BS26" i="2" s="1"/>
  <c r="BT26" i="2" s="1"/>
  <c r="BU26" i="2" s="1"/>
  <c r="BV26" i="2" s="1"/>
  <c r="BW26" i="2" s="1"/>
  <c r="BX26" i="2" s="1"/>
  <c r="BY26" i="2" s="1"/>
  <c r="BZ26" i="2" s="1"/>
  <c r="CA26" i="2" s="1"/>
  <c r="CB26" i="2" s="1"/>
  <c r="CC26" i="2" s="1"/>
  <c r="CD26" i="2" s="1"/>
  <c r="CE26" i="2" s="1"/>
  <c r="CF26" i="2" s="1"/>
  <c r="CG26" i="2" s="1"/>
  <c r="CH26" i="2" s="1"/>
  <c r="CI26" i="2" s="1"/>
  <c r="CJ26" i="2" s="1"/>
  <c r="CK26" i="2" s="1"/>
  <c r="CL26" i="2" s="1"/>
  <c r="CM26" i="2" s="1"/>
  <c r="CN26" i="2" s="1"/>
  <c r="CO26" i="2" s="1"/>
  <c r="CP26" i="2" s="1"/>
  <c r="CQ26" i="2" s="1"/>
  <c r="CR26" i="2" s="1"/>
  <c r="CS26" i="2" s="1"/>
  <c r="CT26" i="2" s="1"/>
  <c r="CU26" i="2" s="1"/>
  <c r="CV26" i="2" s="1"/>
  <c r="CW26" i="2" s="1"/>
  <c r="CX26" i="2" s="1"/>
  <c r="CY26" i="2" s="1"/>
  <c r="CZ26" i="2" s="1"/>
  <c r="DA26" i="2" s="1"/>
  <c r="DB26" i="2" s="1"/>
  <c r="DC26" i="2" s="1"/>
  <c r="DD26" i="2" s="1"/>
  <c r="DE26" i="2" s="1"/>
  <c r="DF26" i="2" s="1"/>
  <c r="DG26" i="2" s="1"/>
  <c r="DH26" i="2" s="1"/>
  <c r="DI26" i="2" s="1"/>
  <c r="DJ26" i="2" s="1"/>
  <c r="DK26" i="2" s="1"/>
  <c r="DL26" i="2" s="1"/>
  <c r="DM26" i="2" s="1"/>
  <c r="DN26" i="2" s="1"/>
  <c r="DO26" i="2" s="1"/>
  <c r="DP26" i="2" s="1"/>
  <c r="DQ26" i="2" s="1"/>
  <c r="DR26" i="2" s="1"/>
  <c r="DS26" i="2" s="1"/>
  <c r="DT26" i="2" s="1"/>
  <c r="DU26" i="2" s="1"/>
  <c r="DV26" i="2" s="1"/>
  <c r="DW26" i="2" s="1"/>
  <c r="DX26" i="2" s="1"/>
  <c r="DY26" i="2" s="1"/>
  <c r="DZ26" i="2" s="1"/>
  <c r="EA26" i="2" s="1"/>
  <c r="EB26" i="2" s="1"/>
  <c r="EC26" i="2" s="1"/>
  <c r="ED26" i="2" s="1"/>
  <c r="EE26" i="2" s="1"/>
  <c r="EF26" i="2" s="1"/>
  <c r="EG26" i="2" s="1"/>
  <c r="EH26" i="2" s="1"/>
  <c r="EI26" i="2" s="1"/>
  <c r="EJ26" i="2" s="1"/>
  <c r="EK26" i="2" s="1"/>
  <c r="EL26" i="2" s="1"/>
  <c r="EM26" i="2" s="1"/>
  <c r="EN26" i="2" s="1"/>
  <c r="EO26" i="2" s="1"/>
  <c r="EP26" i="2" s="1"/>
  <c r="EQ26" i="2" s="1"/>
  <c r="ER26" i="2" s="1"/>
  <c r="ES26" i="2" s="1"/>
  <c r="ET26" i="2" s="1"/>
  <c r="EU26" i="2" s="1"/>
  <c r="EV26" i="2" s="1"/>
  <c r="EW26" i="2" s="1"/>
  <c r="EX26" i="2" s="1"/>
  <c r="EY26" i="2" s="1"/>
  <c r="EZ26" i="2" s="1"/>
  <c r="FA26" i="2" s="1"/>
  <c r="FB26" i="2" s="1"/>
  <c r="FC26" i="2" s="1"/>
  <c r="FD26" i="2" s="1"/>
  <c r="FE26" i="2" s="1"/>
  <c r="FF26" i="2" s="1"/>
  <c r="FG26" i="2" s="1"/>
  <c r="FH26" i="2" s="1"/>
  <c r="FI26" i="2" s="1"/>
  <c r="FJ26" i="2" s="1"/>
  <c r="FK26" i="2" s="1"/>
  <c r="FL26" i="2" s="1"/>
  <c r="FM26" i="2" s="1"/>
  <c r="FN26" i="2" s="1"/>
  <c r="FO26" i="2" s="1"/>
  <c r="FP26" i="2" s="1"/>
  <c r="FQ26" i="2" s="1"/>
  <c r="FR26" i="2" s="1"/>
  <c r="FS26" i="2" s="1"/>
  <c r="FT26" i="2" s="1"/>
  <c r="FU26" i="2" s="1"/>
  <c r="FV26" i="2" s="1"/>
  <c r="FW26" i="2" s="1"/>
  <c r="FX26" i="2" s="1"/>
  <c r="FY26" i="2" s="1"/>
  <c r="FZ26" i="2" s="1"/>
  <c r="GB26" i="2" s="1"/>
  <c r="C27" i="2"/>
  <c r="D27" i="2" s="1"/>
  <c r="E27" i="2" s="1"/>
  <c r="F27" i="2" s="1"/>
  <c r="G27" i="2" s="1"/>
  <c r="H27" i="2" s="1"/>
  <c r="I27" i="2" s="1"/>
  <c r="J27" i="2" s="1"/>
  <c r="K27" i="2" s="1"/>
  <c r="L27" i="2" s="1"/>
  <c r="M27" i="2" s="1"/>
  <c r="N27" i="2" s="1"/>
  <c r="O27" i="2" s="1"/>
  <c r="P27" i="2" s="1"/>
  <c r="Q27" i="2" s="1"/>
  <c r="R27" i="2" s="1"/>
  <c r="S27" i="2" s="1"/>
  <c r="T27" i="2" s="1"/>
  <c r="U27" i="2" s="1"/>
  <c r="V27" i="2" s="1"/>
  <c r="W27" i="2" s="1"/>
  <c r="X27" i="2" s="1"/>
  <c r="Y27" i="2" s="1"/>
  <c r="Z27" i="2" s="1"/>
  <c r="AA27" i="2" s="1"/>
  <c r="AB27" i="2" s="1"/>
  <c r="AC27" i="2" s="1"/>
  <c r="AD27" i="2" s="1"/>
  <c r="AE27" i="2" s="1"/>
  <c r="AF27" i="2" s="1"/>
  <c r="AG27" i="2" s="1"/>
  <c r="AH27" i="2" s="1"/>
  <c r="AI27" i="2" s="1"/>
  <c r="AJ27" i="2" s="1"/>
  <c r="AK27" i="2" s="1"/>
  <c r="AL27" i="2" s="1"/>
  <c r="AM27" i="2" s="1"/>
  <c r="AN27" i="2" s="1"/>
  <c r="AO27" i="2" s="1"/>
  <c r="AP27" i="2" s="1"/>
  <c r="AQ27" i="2" s="1"/>
  <c r="AR27" i="2" s="1"/>
  <c r="AS27" i="2" s="1"/>
  <c r="AT27" i="2" s="1"/>
  <c r="AU27" i="2" s="1"/>
  <c r="AV27" i="2" s="1"/>
  <c r="AW27" i="2" s="1"/>
  <c r="AX27" i="2" s="1"/>
  <c r="AY27" i="2" s="1"/>
  <c r="AZ27" i="2" s="1"/>
  <c r="BA27" i="2" s="1"/>
  <c r="BB27" i="2" s="1"/>
  <c r="BC27" i="2" s="1"/>
  <c r="BD27" i="2" s="1"/>
  <c r="BE27" i="2" s="1"/>
  <c r="BF27" i="2" s="1"/>
  <c r="BG27" i="2" s="1"/>
  <c r="BH27" i="2" s="1"/>
  <c r="BI27" i="2" s="1"/>
  <c r="BJ27" i="2" s="1"/>
  <c r="BK27" i="2" s="1"/>
  <c r="BL27" i="2" s="1"/>
  <c r="BM27" i="2" s="1"/>
  <c r="BN27" i="2" s="1"/>
  <c r="BO27" i="2" s="1"/>
  <c r="BP27" i="2" s="1"/>
  <c r="BQ27" i="2" s="1"/>
  <c r="BR27" i="2" s="1"/>
  <c r="BS27" i="2" s="1"/>
  <c r="BT27" i="2" s="1"/>
  <c r="BU27" i="2" s="1"/>
  <c r="BV27" i="2" s="1"/>
  <c r="BW27" i="2" s="1"/>
  <c r="BX27" i="2" s="1"/>
  <c r="BY27" i="2" s="1"/>
  <c r="BZ27" i="2" s="1"/>
  <c r="CA27" i="2" s="1"/>
  <c r="CB27" i="2" s="1"/>
  <c r="CC27" i="2" s="1"/>
  <c r="CD27" i="2" s="1"/>
  <c r="CE27" i="2" s="1"/>
  <c r="CF27" i="2" s="1"/>
  <c r="CG27" i="2" s="1"/>
  <c r="CH27" i="2" s="1"/>
  <c r="CI27" i="2" s="1"/>
  <c r="CJ27" i="2" s="1"/>
  <c r="CK27" i="2" s="1"/>
  <c r="CL27" i="2" s="1"/>
  <c r="CM27" i="2" s="1"/>
  <c r="CN27" i="2" s="1"/>
  <c r="CO27" i="2" s="1"/>
  <c r="CP27" i="2" s="1"/>
  <c r="CQ27" i="2" s="1"/>
  <c r="CR27" i="2" s="1"/>
  <c r="CS27" i="2" s="1"/>
  <c r="CT27" i="2" s="1"/>
  <c r="CU27" i="2" s="1"/>
  <c r="CV27" i="2" s="1"/>
  <c r="CW27" i="2" s="1"/>
  <c r="CX27" i="2" s="1"/>
  <c r="CY27" i="2" s="1"/>
  <c r="CZ27" i="2" s="1"/>
  <c r="DA27" i="2" s="1"/>
  <c r="DB27" i="2" s="1"/>
  <c r="DC27" i="2" s="1"/>
  <c r="DD27" i="2" s="1"/>
  <c r="DE27" i="2" s="1"/>
  <c r="DF27" i="2" s="1"/>
  <c r="DG27" i="2" s="1"/>
  <c r="DH27" i="2" s="1"/>
  <c r="DI27" i="2" s="1"/>
  <c r="DJ27" i="2" s="1"/>
  <c r="DK27" i="2" s="1"/>
  <c r="DL27" i="2" s="1"/>
  <c r="DM27" i="2" s="1"/>
  <c r="DN27" i="2" s="1"/>
  <c r="DO27" i="2" s="1"/>
  <c r="DP27" i="2" s="1"/>
  <c r="DQ27" i="2" s="1"/>
  <c r="DR27" i="2" s="1"/>
  <c r="DS27" i="2" s="1"/>
  <c r="DT27" i="2" s="1"/>
  <c r="DU27" i="2" s="1"/>
  <c r="DV27" i="2" s="1"/>
  <c r="DW27" i="2" s="1"/>
  <c r="DX27" i="2" s="1"/>
  <c r="DY27" i="2" s="1"/>
  <c r="DZ27" i="2" s="1"/>
  <c r="EA27" i="2" s="1"/>
  <c r="EB27" i="2" s="1"/>
  <c r="EC27" i="2" s="1"/>
  <c r="ED27" i="2" s="1"/>
  <c r="EE27" i="2" s="1"/>
  <c r="EF27" i="2" s="1"/>
  <c r="EG27" i="2" s="1"/>
  <c r="EH27" i="2" s="1"/>
  <c r="EI27" i="2" s="1"/>
  <c r="EJ27" i="2" s="1"/>
  <c r="EK27" i="2" s="1"/>
  <c r="EL27" i="2" s="1"/>
  <c r="EM27" i="2" s="1"/>
  <c r="EN27" i="2" s="1"/>
  <c r="EO27" i="2" s="1"/>
  <c r="EP27" i="2" s="1"/>
  <c r="EQ27" i="2" s="1"/>
  <c r="ER27" i="2" s="1"/>
  <c r="ES27" i="2" s="1"/>
  <c r="ET27" i="2" s="1"/>
  <c r="EU27" i="2" s="1"/>
  <c r="EV27" i="2" s="1"/>
  <c r="EW27" i="2" s="1"/>
  <c r="EX27" i="2" s="1"/>
  <c r="EY27" i="2" s="1"/>
  <c r="EZ27" i="2" s="1"/>
  <c r="FA27" i="2" s="1"/>
  <c r="FB27" i="2" s="1"/>
  <c r="FC27" i="2" s="1"/>
  <c r="FD27" i="2" s="1"/>
  <c r="FE27" i="2" s="1"/>
  <c r="FF27" i="2" s="1"/>
  <c r="FG27" i="2" s="1"/>
  <c r="FH27" i="2" s="1"/>
  <c r="FI27" i="2" s="1"/>
  <c r="FJ27" i="2" s="1"/>
  <c r="FK27" i="2" s="1"/>
  <c r="FL27" i="2" s="1"/>
  <c r="FM27" i="2" s="1"/>
  <c r="FN27" i="2" s="1"/>
  <c r="FO27" i="2" s="1"/>
  <c r="FP27" i="2" s="1"/>
  <c r="FQ27" i="2" s="1"/>
  <c r="FR27" i="2" s="1"/>
  <c r="FS27" i="2" s="1"/>
  <c r="FT27" i="2" s="1"/>
  <c r="FU27" i="2" s="1"/>
  <c r="FV27" i="2" s="1"/>
  <c r="FW27" i="2" s="1"/>
  <c r="FX27" i="2" s="1"/>
  <c r="FY27" i="2" s="1"/>
  <c r="FZ27" i="2" s="1"/>
  <c r="GB27" i="2" s="1"/>
  <c r="C28" i="2"/>
  <c r="D28" i="2" s="1"/>
  <c r="E28" i="2" s="1"/>
  <c r="F28" i="2" s="1"/>
  <c r="G28" i="2" s="1"/>
  <c r="H28" i="2" s="1"/>
  <c r="I28" i="2" s="1"/>
  <c r="J28" i="2" s="1"/>
  <c r="K28" i="2" s="1"/>
  <c r="L28" i="2" s="1"/>
  <c r="M28" i="2" s="1"/>
  <c r="N28" i="2" s="1"/>
  <c r="O28" i="2" s="1"/>
  <c r="P28" i="2" s="1"/>
  <c r="Q28" i="2" s="1"/>
  <c r="R28" i="2" s="1"/>
  <c r="S28" i="2" s="1"/>
  <c r="T28" i="2" s="1"/>
  <c r="U28" i="2" s="1"/>
  <c r="V28" i="2" s="1"/>
  <c r="W28" i="2" s="1"/>
  <c r="X28" i="2" s="1"/>
  <c r="Y28" i="2" s="1"/>
  <c r="Z28" i="2" s="1"/>
  <c r="AA28" i="2" s="1"/>
  <c r="AB28" i="2" s="1"/>
  <c r="AC28" i="2" s="1"/>
  <c r="AD28" i="2" s="1"/>
  <c r="AE28" i="2" s="1"/>
  <c r="AF28" i="2" s="1"/>
  <c r="AG28" i="2" s="1"/>
  <c r="AH28" i="2" s="1"/>
  <c r="AI28" i="2" s="1"/>
  <c r="AJ28" i="2" s="1"/>
  <c r="AK28" i="2" s="1"/>
  <c r="AL28" i="2" s="1"/>
  <c r="AM28" i="2" s="1"/>
  <c r="AN28" i="2" s="1"/>
  <c r="AO28" i="2" s="1"/>
  <c r="AP28" i="2" s="1"/>
  <c r="AQ28" i="2" s="1"/>
  <c r="AR28" i="2" s="1"/>
  <c r="AS28" i="2" s="1"/>
  <c r="AT28" i="2" s="1"/>
  <c r="AU28" i="2" s="1"/>
  <c r="AV28" i="2" s="1"/>
  <c r="AW28" i="2" s="1"/>
  <c r="AX28" i="2" s="1"/>
  <c r="AY28" i="2" s="1"/>
  <c r="AZ28" i="2" s="1"/>
  <c r="BA28" i="2" s="1"/>
  <c r="BB28" i="2" s="1"/>
  <c r="BC28" i="2" s="1"/>
  <c r="BD28" i="2" s="1"/>
  <c r="BE28" i="2" s="1"/>
  <c r="BF28" i="2" s="1"/>
  <c r="BG28" i="2" s="1"/>
  <c r="BH28" i="2" s="1"/>
  <c r="BI28" i="2" s="1"/>
  <c r="BJ28" i="2" s="1"/>
  <c r="BK28" i="2" s="1"/>
  <c r="BL28" i="2" s="1"/>
  <c r="BM28" i="2" s="1"/>
  <c r="BN28" i="2" s="1"/>
  <c r="BO28" i="2" s="1"/>
  <c r="BP28" i="2" s="1"/>
  <c r="BQ28" i="2" s="1"/>
  <c r="BR28" i="2" s="1"/>
  <c r="BS28" i="2" s="1"/>
  <c r="BT28" i="2" s="1"/>
  <c r="BU28" i="2" s="1"/>
  <c r="BV28" i="2" s="1"/>
  <c r="BW28" i="2" s="1"/>
  <c r="BX28" i="2" s="1"/>
  <c r="BY28" i="2" s="1"/>
  <c r="BZ28" i="2" s="1"/>
  <c r="CA28" i="2" s="1"/>
  <c r="CB28" i="2" s="1"/>
  <c r="CC28" i="2" s="1"/>
  <c r="CD28" i="2" s="1"/>
  <c r="CE28" i="2" s="1"/>
  <c r="CF28" i="2" s="1"/>
  <c r="CG28" i="2" s="1"/>
  <c r="CH28" i="2" s="1"/>
  <c r="CI28" i="2" s="1"/>
  <c r="CJ28" i="2" s="1"/>
  <c r="CK28" i="2" s="1"/>
  <c r="CL28" i="2" s="1"/>
  <c r="CM28" i="2" s="1"/>
  <c r="CN28" i="2" s="1"/>
  <c r="CO28" i="2" s="1"/>
  <c r="CP28" i="2" s="1"/>
  <c r="CQ28" i="2" s="1"/>
  <c r="CR28" i="2" s="1"/>
  <c r="CS28" i="2" s="1"/>
  <c r="CT28" i="2" s="1"/>
  <c r="CU28" i="2" s="1"/>
  <c r="CV28" i="2" s="1"/>
  <c r="CW28" i="2" s="1"/>
  <c r="CX28" i="2" s="1"/>
  <c r="CY28" i="2" s="1"/>
  <c r="CZ28" i="2" s="1"/>
  <c r="DA28" i="2" s="1"/>
  <c r="DB28" i="2" s="1"/>
  <c r="DC28" i="2" s="1"/>
  <c r="DD28" i="2" s="1"/>
  <c r="DE28" i="2" s="1"/>
  <c r="DF28" i="2" s="1"/>
  <c r="DG28" i="2" s="1"/>
  <c r="DH28" i="2" s="1"/>
  <c r="DI28" i="2" s="1"/>
  <c r="DJ28" i="2" s="1"/>
  <c r="DK28" i="2" s="1"/>
  <c r="DL28" i="2" s="1"/>
  <c r="DM28" i="2" s="1"/>
  <c r="DN28" i="2" s="1"/>
  <c r="DO28" i="2" s="1"/>
  <c r="DP28" i="2" s="1"/>
  <c r="DQ28" i="2" s="1"/>
  <c r="DR28" i="2" s="1"/>
  <c r="DS28" i="2" s="1"/>
  <c r="DT28" i="2" s="1"/>
  <c r="DU28" i="2" s="1"/>
  <c r="DV28" i="2" s="1"/>
  <c r="DW28" i="2" s="1"/>
  <c r="DX28" i="2" s="1"/>
  <c r="DY28" i="2" s="1"/>
  <c r="DZ28" i="2" s="1"/>
  <c r="EA28" i="2" s="1"/>
  <c r="EB28" i="2" s="1"/>
  <c r="EC28" i="2" s="1"/>
  <c r="ED28" i="2" s="1"/>
  <c r="EE28" i="2" s="1"/>
  <c r="EF28" i="2" s="1"/>
  <c r="EG28" i="2" s="1"/>
  <c r="EH28" i="2" s="1"/>
  <c r="EI28" i="2" s="1"/>
  <c r="EJ28" i="2" s="1"/>
  <c r="EK28" i="2" s="1"/>
  <c r="EL28" i="2" s="1"/>
  <c r="EM28" i="2" s="1"/>
  <c r="EN28" i="2" s="1"/>
  <c r="EO28" i="2" s="1"/>
  <c r="EP28" i="2" s="1"/>
  <c r="EQ28" i="2" s="1"/>
  <c r="ER28" i="2" s="1"/>
  <c r="ES28" i="2" s="1"/>
  <c r="ET28" i="2" s="1"/>
  <c r="EU28" i="2" s="1"/>
  <c r="EV28" i="2" s="1"/>
  <c r="EW28" i="2" s="1"/>
  <c r="EX28" i="2" s="1"/>
  <c r="EY28" i="2" s="1"/>
  <c r="EZ28" i="2" s="1"/>
  <c r="FA28" i="2" s="1"/>
  <c r="FB28" i="2" s="1"/>
  <c r="FC28" i="2" s="1"/>
  <c r="FD28" i="2" s="1"/>
  <c r="FE28" i="2" s="1"/>
  <c r="FF28" i="2" s="1"/>
  <c r="FG28" i="2" s="1"/>
  <c r="FH28" i="2" s="1"/>
  <c r="FI28" i="2" s="1"/>
  <c r="FJ28" i="2" s="1"/>
  <c r="FK28" i="2" s="1"/>
  <c r="FL28" i="2" s="1"/>
  <c r="FM28" i="2" s="1"/>
  <c r="FN28" i="2" s="1"/>
  <c r="FO28" i="2" s="1"/>
  <c r="FP28" i="2" s="1"/>
  <c r="FQ28" i="2" s="1"/>
  <c r="FR28" i="2" s="1"/>
  <c r="FS28" i="2" s="1"/>
  <c r="FT28" i="2" s="1"/>
  <c r="FU28" i="2" s="1"/>
  <c r="FV28" i="2" s="1"/>
  <c r="FW28" i="2" s="1"/>
  <c r="FX28" i="2" s="1"/>
  <c r="FY28" i="2" s="1"/>
  <c r="FZ28" i="2" s="1"/>
  <c r="GB28" i="2" s="1"/>
  <c r="C29" i="2"/>
  <c r="D29" i="2" s="1"/>
  <c r="E29" i="2" s="1"/>
  <c r="F29" i="2" s="1"/>
  <c r="G29" i="2" s="1"/>
  <c r="H29" i="2" s="1"/>
  <c r="I29" i="2" s="1"/>
  <c r="J29" i="2" s="1"/>
  <c r="K29" i="2" s="1"/>
  <c r="L29" i="2" s="1"/>
  <c r="M29" i="2" s="1"/>
  <c r="N29" i="2" s="1"/>
  <c r="O29" i="2" s="1"/>
  <c r="P29" i="2" s="1"/>
  <c r="Q29" i="2" s="1"/>
  <c r="R29" i="2" s="1"/>
  <c r="S29" i="2" s="1"/>
  <c r="T29" i="2" s="1"/>
  <c r="U29" i="2" s="1"/>
  <c r="V29" i="2" s="1"/>
  <c r="W29" i="2" s="1"/>
  <c r="X29" i="2" s="1"/>
  <c r="Y29" i="2" s="1"/>
  <c r="Z29" i="2" s="1"/>
  <c r="AA29" i="2" s="1"/>
  <c r="AB29" i="2" s="1"/>
  <c r="AC29" i="2" s="1"/>
  <c r="AD29" i="2" s="1"/>
  <c r="AE29" i="2" s="1"/>
  <c r="AF29" i="2" s="1"/>
  <c r="AG29" i="2" s="1"/>
  <c r="AH29" i="2" s="1"/>
  <c r="AI29" i="2" s="1"/>
  <c r="AJ29" i="2" s="1"/>
  <c r="AK29" i="2" s="1"/>
  <c r="AL29" i="2" s="1"/>
  <c r="AM29" i="2" s="1"/>
  <c r="AN29" i="2" s="1"/>
  <c r="AO29" i="2" s="1"/>
  <c r="AP29" i="2" s="1"/>
  <c r="AQ29" i="2" s="1"/>
  <c r="AR29" i="2" s="1"/>
  <c r="AS29" i="2" s="1"/>
  <c r="AT29" i="2" s="1"/>
  <c r="AU29" i="2" s="1"/>
  <c r="AV29" i="2" s="1"/>
  <c r="AW29" i="2" s="1"/>
  <c r="AX29" i="2" s="1"/>
  <c r="AY29" i="2" s="1"/>
  <c r="AZ29" i="2" s="1"/>
  <c r="BA29" i="2" s="1"/>
  <c r="BB29" i="2" s="1"/>
  <c r="BC29" i="2" s="1"/>
  <c r="BD29" i="2" s="1"/>
  <c r="BE29" i="2" s="1"/>
  <c r="BF29" i="2" s="1"/>
  <c r="BG29" i="2" s="1"/>
  <c r="BH29" i="2" s="1"/>
  <c r="BI29" i="2" s="1"/>
  <c r="BJ29" i="2" s="1"/>
  <c r="BK29" i="2" s="1"/>
  <c r="BL29" i="2" s="1"/>
  <c r="BM29" i="2" s="1"/>
  <c r="BN29" i="2" s="1"/>
  <c r="BO29" i="2" s="1"/>
  <c r="BP29" i="2" s="1"/>
  <c r="BQ29" i="2" s="1"/>
  <c r="BR29" i="2" s="1"/>
  <c r="BS29" i="2" s="1"/>
  <c r="BT29" i="2" s="1"/>
  <c r="BU29" i="2" s="1"/>
  <c r="BV29" i="2" s="1"/>
  <c r="BW29" i="2" s="1"/>
  <c r="BX29" i="2" s="1"/>
  <c r="BY29" i="2" s="1"/>
  <c r="BZ29" i="2" s="1"/>
  <c r="CA29" i="2" s="1"/>
  <c r="CB29" i="2" s="1"/>
  <c r="CC29" i="2" s="1"/>
  <c r="CD29" i="2" s="1"/>
  <c r="CE29" i="2" s="1"/>
  <c r="CF29" i="2" s="1"/>
  <c r="CG29" i="2" s="1"/>
  <c r="CH29" i="2" s="1"/>
  <c r="CI29" i="2" s="1"/>
  <c r="CJ29" i="2" s="1"/>
  <c r="CK29" i="2" s="1"/>
  <c r="CL29" i="2" s="1"/>
  <c r="CM29" i="2" s="1"/>
  <c r="CN29" i="2" s="1"/>
  <c r="CO29" i="2" s="1"/>
  <c r="CP29" i="2" s="1"/>
  <c r="CQ29" i="2" s="1"/>
  <c r="CR29" i="2" s="1"/>
  <c r="CS29" i="2" s="1"/>
  <c r="CT29" i="2" s="1"/>
  <c r="CU29" i="2" s="1"/>
  <c r="CV29" i="2" s="1"/>
  <c r="CW29" i="2" s="1"/>
  <c r="CX29" i="2" s="1"/>
  <c r="CY29" i="2" s="1"/>
  <c r="CZ29" i="2" s="1"/>
  <c r="DA29" i="2" s="1"/>
  <c r="DB29" i="2" s="1"/>
  <c r="DC29" i="2" s="1"/>
  <c r="DD29" i="2" s="1"/>
  <c r="DE29" i="2" s="1"/>
  <c r="DF29" i="2" s="1"/>
  <c r="DG29" i="2" s="1"/>
  <c r="DH29" i="2" s="1"/>
  <c r="DI29" i="2" s="1"/>
  <c r="DJ29" i="2" s="1"/>
  <c r="DK29" i="2" s="1"/>
  <c r="DL29" i="2" s="1"/>
  <c r="DM29" i="2" s="1"/>
  <c r="DN29" i="2" s="1"/>
  <c r="DO29" i="2" s="1"/>
  <c r="DP29" i="2" s="1"/>
  <c r="DQ29" i="2" s="1"/>
  <c r="DR29" i="2" s="1"/>
  <c r="DS29" i="2" s="1"/>
  <c r="DT29" i="2" s="1"/>
  <c r="DU29" i="2" s="1"/>
  <c r="DV29" i="2" s="1"/>
  <c r="DW29" i="2" s="1"/>
  <c r="DX29" i="2" s="1"/>
  <c r="DY29" i="2" s="1"/>
  <c r="DZ29" i="2" s="1"/>
  <c r="EA29" i="2" s="1"/>
  <c r="EB29" i="2" s="1"/>
  <c r="EC29" i="2" s="1"/>
  <c r="ED29" i="2" s="1"/>
  <c r="EE29" i="2" s="1"/>
  <c r="EF29" i="2" s="1"/>
  <c r="EG29" i="2" s="1"/>
  <c r="EH29" i="2" s="1"/>
  <c r="EI29" i="2" s="1"/>
  <c r="EJ29" i="2" s="1"/>
  <c r="EK29" i="2" s="1"/>
  <c r="EL29" i="2" s="1"/>
  <c r="EM29" i="2" s="1"/>
  <c r="EN29" i="2" s="1"/>
  <c r="EO29" i="2" s="1"/>
  <c r="EP29" i="2" s="1"/>
  <c r="EQ29" i="2" s="1"/>
  <c r="ER29" i="2" s="1"/>
  <c r="ES29" i="2" s="1"/>
  <c r="ET29" i="2" s="1"/>
  <c r="EU29" i="2" s="1"/>
  <c r="EV29" i="2" s="1"/>
  <c r="EW29" i="2" s="1"/>
  <c r="EX29" i="2" s="1"/>
  <c r="EY29" i="2" s="1"/>
  <c r="EZ29" i="2" s="1"/>
  <c r="FA29" i="2" s="1"/>
  <c r="FB29" i="2" s="1"/>
  <c r="FC29" i="2" s="1"/>
  <c r="FD29" i="2" s="1"/>
  <c r="FE29" i="2" s="1"/>
  <c r="FF29" i="2" s="1"/>
  <c r="FG29" i="2" s="1"/>
  <c r="FH29" i="2" s="1"/>
  <c r="FI29" i="2" s="1"/>
  <c r="FJ29" i="2" s="1"/>
  <c r="FK29" i="2" s="1"/>
  <c r="FL29" i="2" s="1"/>
  <c r="FM29" i="2" s="1"/>
  <c r="FN29" i="2" s="1"/>
  <c r="FO29" i="2" s="1"/>
  <c r="FP29" i="2" s="1"/>
  <c r="FQ29" i="2" s="1"/>
  <c r="FR29" i="2" s="1"/>
  <c r="FS29" i="2" s="1"/>
  <c r="FT29" i="2" s="1"/>
  <c r="FU29" i="2" s="1"/>
  <c r="FV29" i="2" s="1"/>
  <c r="FW29" i="2" s="1"/>
  <c r="FX29" i="2" s="1"/>
  <c r="FY29" i="2" s="1"/>
  <c r="FZ29" i="2" s="1"/>
  <c r="GB29" i="2" s="1"/>
  <c r="C30" i="2"/>
  <c r="D30" i="2" s="1"/>
  <c r="E30" i="2" s="1"/>
  <c r="F30" i="2" s="1"/>
  <c r="G30" i="2" s="1"/>
  <c r="H30" i="2" s="1"/>
  <c r="I30" i="2" s="1"/>
  <c r="J30" i="2" s="1"/>
  <c r="K30" i="2" s="1"/>
  <c r="L30" i="2" s="1"/>
  <c r="M30" i="2" s="1"/>
  <c r="N30" i="2" s="1"/>
  <c r="O30" i="2" s="1"/>
  <c r="P30" i="2" s="1"/>
  <c r="Q30" i="2" s="1"/>
  <c r="R30" i="2" s="1"/>
  <c r="S30" i="2" s="1"/>
  <c r="T30" i="2" s="1"/>
  <c r="U30" i="2" s="1"/>
  <c r="V30" i="2" s="1"/>
  <c r="W30" i="2" s="1"/>
  <c r="X30" i="2" s="1"/>
  <c r="Y30" i="2" s="1"/>
  <c r="Z30" i="2" s="1"/>
  <c r="AA30" i="2" s="1"/>
  <c r="AB30" i="2" s="1"/>
  <c r="AC30" i="2" s="1"/>
  <c r="AD30" i="2" s="1"/>
  <c r="AE30" i="2" s="1"/>
  <c r="AF30" i="2" s="1"/>
  <c r="AG30" i="2" s="1"/>
  <c r="AH30" i="2" s="1"/>
  <c r="AI30" i="2" s="1"/>
  <c r="AJ30" i="2" s="1"/>
  <c r="AK30" i="2" s="1"/>
  <c r="AL30" i="2" s="1"/>
  <c r="AM30" i="2" s="1"/>
  <c r="AN30" i="2" s="1"/>
  <c r="AO30" i="2" s="1"/>
  <c r="AP30" i="2" s="1"/>
  <c r="AQ30" i="2" s="1"/>
  <c r="AR30" i="2" s="1"/>
  <c r="AS30" i="2" s="1"/>
  <c r="AT30" i="2" s="1"/>
  <c r="AU30" i="2" s="1"/>
  <c r="AV30" i="2" s="1"/>
  <c r="AW30" i="2" s="1"/>
  <c r="AX30" i="2" s="1"/>
  <c r="AY30" i="2" s="1"/>
  <c r="AZ30" i="2" s="1"/>
  <c r="BA30" i="2" s="1"/>
  <c r="BB30" i="2" s="1"/>
  <c r="BC30" i="2" s="1"/>
  <c r="BD30" i="2" s="1"/>
  <c r="BE30" i="2" s="1"/>
  <c r="BF30" i="2" s="1"/>
  <c r="BG30" i="2" s="1"/>
  <c r="BH30" i="2" s="1"/>
  <c r="BI30" i="2" s="1"/>
  <c r="BJ30" i="2" s="1"/>
  <c r="BK30" i="2" s="1"/>
  <c r="BL30" i="2" s="1"/>
  <c r="BM30" i="2" s="1"/>
  <c r="BN30" i="2" s="1"/>
  <c r="BO30" i="2" s="1"/>
  <c r="BP30" i="2" s="1"/>
  <c r="BQ30" i="2" s="1"/>
  <c r="BR30" i="2" s="1"/>
  <c r="BS30" i="2" s="1"/>
  <c r="BT30" i="2" s="1"/>
  <c r="BU30" i="2" s="1"/>
  <c r="BV30" i="2" s="1"/>
  <c r="BW30" i="2" s="1"/>
  <c r="BX30" i="2" s="1"/>
  <c r="BY30" i="2" s="1"/>
  <c r="BZ30" i="2" s="1"/>
  <c r="CA30" i="2" s="1"/>
  <c r="CB30" i="2" s="1"/>
  <c r="CC30" i="2" s="1"/>
  <c r="CD30" i="2" s="1"/>
  <c r="CE30" i="2" s="1"/>
  <c r="CF30" i="2" s="1"/>
  <c r="CG30" i="2" s="1"/>
  <c r="CH30" i="2" s="1"/>
  <c r="CI30" i="2" s="1"/>
  <c r="CJ30" i="2" s="1"/>
  <c r="CK30" i="2" s="1"/>
  <c r="CL30" i="2" s="1"/>
  <c r="CM30" i="2" s="1"/>
  <c r="CN30" i="2" s="1"/>
  <c r="CO30" i="2" s="1"/>
  <c r="CP30" i="2" s="1"/>
  <c r="CQ30" i="2" s="1"/>
  <c r="CR30" i="2" s="1"/>
  <c r="CS30" i="2" s="1"/>
  <c r="CT30" i="2" s="1"/>
  <c r="CU30" i="2" s="1"/>
  <c r="CV30" i="2" s="1"/>
  <c r="CW30" i="2" s="1"/>
  <c r="CX30" i="2" s="1"/>
  <c r="CY30" i="2" s="1"/>
  <c r="CZ30" i="2" s="1"/>
  <c r="DA30" i="2" s="1"/>
  <c r="DB30" i="2" s="1"/>
  <c r="DC30" i="2" s="1"/>
  <c r="DD30" i="2" s="1"/>
  <c r="DE30" i="2" s="1"/>
  <c r="DF30" i="2" s="1"/>
  <c r="DG30" i="2" s="1"/>
  <c r="DH30" i="2" s="1"/>
  <c r="DI30" i="2" s="1"/>
  <c r="DJ30" i="2" s="1"/>
  <c r="DK30" i="2" s="1"/>
  <c r="DL30" i="2" s="1"/>
  <c r="DM30" i="2" s="1"/>
  <c r="DN30" i="2" s="1"/>
  <c r="DO30" i="2" s="1"/>
  <c r="DP30" i="2" s="1"/>
  <c r="DQ30" i="2" s="1"/>
  <c r="DR30" i="2" s="1"/>
  <c r="DS30" i="2" s="1"/>
  <c r="DT30" i="2" s="1"/>
  <c r="DU30" i="2" s="1"/>
  <c r="DV30" i="2" s="1"/>
  <c r="DW30" i="2" s="1"/>
  <c r="DX30" i="2" s="1"/>
  <c r="DY30" i="2" s="1"/>
  <c r="DZ30" i="2" s="1"/>
  <c r="EA30" i="2" s="1"/>
  <c r="EB30" i="2" s="1"/>
  <c r="EC30" i="2" s="1"/>
  <c r="ED30" i="2" s="1"/>
  <c r="EE30" i="2" s="1"/>
  <c r="EF30" i="2" s="1"/>
  <c r="EG30" i="2" s="1"/>
  <c r="EH30" i="2" s="1"/>
  <c r="EI30" i="2" s="1"/>
  <c r="EJ30" i="2" s="1"/>
  <c r="EK30" i="2" s="1"/>
  <c r="EL30" i="2" s="1"/>
  <c r="EM30" i="2" s="1"/>
  <c r="EN30" i="2" s="1"/>
  <c r="EO30" i="2" s="1"/>
  <c r="EP30" i="2" s="1"/>
  <c r="EQ30" i="2" s="1"/>
  <c r="ER30" i="2" s="1"/>
  <c r="ES30" i="2" s="1"/>
  <c r="ET30" i="2" s="1"/>
  <c r="EU30" i="2" s="1"/>
  <c r="EV30" i="2" s="1"/>
  <c r="EW30" i="2" s="1"/>
  <c r="EX30" i="2" s="1"/>
  <c r="EY30" i="2" s="1"/>
  <c r="EZ30" i="2" s="1"/>
  <c r="FA30" i="2" s="1"/>
  <c r="FB30" i="2" s="1"/>
  <c r="FC30" i="2" s="1"/>
  <c r="FD30" i="2" s="1"/>
  <c r="FE30" i="2" s="1"/>
  <c r="FF30" i="2" s="1"/>
  <c r="FG30" i="2" s="1"/>
  <c r="FH30" i="2" s="1"/>
  <c r="FI30" i="2" s="1"/>
  <c r="FJ30" i="2" s="1"/>
  <c r="FK30" i="2" s="1"/>
  <c r="FL30" i="2" s="1"/>
  <c r="FM30" i="2" s="1"/>
  <c r="FN30" i="2" s="1"/>
  <c r="FO30" i="2" s="1"/>
  <c r="FP30" i="2" s="1"/>
  <c r="FQ30" i="2" s="1"/>
  <c r="FR30" i="2" s="1"/>
  <c r="FS30" i="2" s="1"/>
  <c r="FT30" i="2" s="1"/>
  <c r="FU30" i="2" s="1"/>
  <c r="FV30" i="2" s="1"/>
  <c r="FW30" i="2" s="1"/>
  <c r="FX30" i="2" s="1"/>
  <c r="FY30" i="2" s="1"/>
  <c r="FZ30" i="2" s="1"/>
  <c r="GB30" i="2" s="1"/>
  <c r="C31" i="2"/>
  <c r="D31" i="2" s="1"/>
  <c r="E31" i="2" s="1"/>
  <c r="F31" i="2" s="1"/>
  <c r="G31" i="2" s="1"/>
  <c r="H31" i="2" s="1"/>
  <c r="I31" i="2" s="1"/>
  <c r="J31" i="2" s="1"/>
  <c r="K31" i="2" s="1"/>
  <c r="L31" i="2" s="1"/>
  <c r="M31" i="2" s="1"/>
  <c r="N31" i="2" s="1"/>
  <c r="O31" i="2" s="1"/>
  <c r="P31" i="2" s="1"/>
  <c r="Q31" i="2" s="1"/>
  <c r="R31" i="2" s="1"/>
  <c r="S31" i="2" s="1"/>
  <c r="T31" i="2" s="1"/>
  <c r="U31" i="2" s="1"/>
  <c r="V31" i="2" s="1"/>
  <c r="W31" i="2" s="1"/>
  <c r="X31" i="2" s="1"/>
  <c r="Y31" i="2" s="1"/>
  <c r="Z31" i="2" s="1"/>
  <c r="AA31" i="2" s="1"/>
  <c r="AB31" i="2" s="1"/>
  <c r="AC31" i="2" s="1"/>
  <c r="AD31" i="2" s="1"/>
  <c r="AE31" i="2" s="1"/>
  <c r="AF31" i="2" s="1"/>
  <c r="AG31" i="2" s="1"/>
  <c r="AH31" i="2" s="1"/>
  <c r="AI31" i="2" s="1"/>
  <c r="AJ31" i="2" s="1"/>
  <c r="AK31" i="2" s="1"/>
  <c r="AL31" i="2" s="1"/>
  <c r="AM31" i="2" s="1"/>
  <c r="AN31" i="2" s="1"/>
  <c r="AO31" i="2" s="1"/>
  <c r="AP31" i="2" s="1"/>
  <c r="AQ31" i="2" s="1"/>
  <c r="AR31" i="2" s="1"/>
  <c r="AS31" i="2" s="1"/>
  <c r="AT31" i="2" s="1"/>
  <c r="AU31" i="2" s="1"/>
  <c r="AV31" i="2" s="1"/>
  <c r="AW31" i="2" s="1"/>
  <c r="AX31" i="2" s="1"/>
  <c r="AY31" i="2" s="1"/>
  <c r="AZ31" i="2" s="1"/>
  <c r="BA31" i="2" s="1"/>
  <c r="BB31" i="2" s="1"/>
  <c r="BC31" i="2" s="1"/>
  <c r="BD31" i="2" s="1"/>
  <c r="BE31" i="2" s="1"/>
  <c r="BF31" i="2" s="1"/>
  <c r="BG31" i="2" s="1"/>
  <c r="BH31" i="2" s="1"/>
  <c r="BI31" i="2" s="1"/>
  <c r="BJ31" i="2" s="1"/>
  <c r="BK31" i="2" s="1"/>
  <c r="BL31" i="2" s="1"/>
  <c r="BM31" i="2" s="1"/>
  <c r="BN31" i="2" s="1"/>
  <c r="BO31" i="2" s="1"/>
  <c r="BP31" i="2" s="1"/>
  <c r="BQ31" i="2" s="1"/>
  <c r="BR31" i="2" s="1"/>
  <c r="BS31" i="2" s="1"/>
  <c r="BT31" i="2" s="1"/>
  <c r="BU31" i="2" s="1"/>
  <c r="BV31" i="2" s="1"/>
  <c r="BW31" i="2" s="1"/>
  <c r="BX31" i="2" s="1"/>
  <c r="BY31" i="2" s="1"/>
  <c r="BZ31" i="2" s="1"/>
  <c r="CA31" i="2" s="1"/>
  <c r="CB31" i="2" s="1"/>
  <c r="CC31" i="2" s="1"/>
  <c r="CD31" i="2" s="1"/>
  <c r="CE31" i="2" s="1"/>
  <c r="CF31" i="2" s="1"/>
  <c r="CG31" i="2" s="1"/>
  <c r="CH31" i="2" s="1"/>
  <c r="CI31" i="2" s="1"/>
  <c r="CJ31" i="2" s="1"/>
  <c r="CK31" i="2" s="1"/>
  <c r="CL31" i="2" s="1"/>
  <c r="CM31" i="2" s="1"/>
  <c r="CN31" i="2" s="1"/>
  <c r="CO31" i="2" s="1"/>
  <c r="CP31" i="2" s="1"/>
  <c r="CQ31" i="2" s="1"/>
  <c r="CR31" i="2" s="1"/>
  <c r="CS31" i="2" s="1"/>
  <c r="CT31" i="2" s="1"/>
  <c r="CU31" i="2" s="1"/>
  <c r="CV31" i="2" s="1"/>
  <c r="CW31" i="2" s="1"/>
  <c r="CX31" i="2" s="1"/>
  <c r="CY31" i="2" s="1"/>
  <c r="CZ31" i="2" s="1"/>
  <c r="DA31" i="2" s="1"/>
  <c r="DB31" i="2" s="1"/>
  <c r="DC31" i="2" s="1"/>
  <c r="DD31" i="2" s="1"/>
  <c r="DE31" i="2" s="1"/>
  <c r="DF31" i="2" s="1"/>
  <c r="DG31" i="2" s="1"/>
  <c r="DH31" i="2" s="1"/>
  <c r="DI31" i="2" s="1"/>
  <c r="DJ31" i="2" s="1"/>
  <c r="DK31" i="2" s="1"/>
  <c r="DL31" i="2" s="1"/>
  <c r="DM31" i="2" s="1"/>
  <c r="DN31" i="2" s="1"/>
  <c r="DO31" i="2" s="1"/>
  <c r="DP31" i="2" s="1"/>
  <c r="DQ31" i="2" s="1"/>
  <c r="DR31" i="2" s="1"/>
  <c r="DS31" i="2" s="1"/>
  <c r="DT31" i="2" s="1"/>
  <c r="DU31" i="2" s="1"/>
  <c r="DV31" i="2" s="1"/>
  <c r="DW31" i="2" s="1"/>
  <c r="DX31" i="2" s="1"/>
  <c r="DY31" i="2" s="1"/>
  <c r="DZ31" i="2" s="1"/>
  <c r="EA31" i="2" s="1"/>
  <c r="EB31" i="2" s="1"/>
  <c r="EC31" i="2" s="1"/>
  <c r="ED31" i="2" s="1"/>
  <c r="EE31" i="2" s="1"/>
  <c r="EF31" i="2" s="1"/>
  <c r="EG31" i="2" s="1"/>
  <c r="EH31" i="2" s="1"/>
  <c r="EI31" i="2" s="1"/>
  <c r="EJ31" i="2" s="1"/>
  <c r="EK31" i="2" s="1"/>
  <c r="EL31" i="2" s="1"/>
  <c r="EM31" i="2" s="1"/>
  <c r="EN31" i="2" s="1"/>
  <c r="EO31" i="2" s="1"/>
  <c r="EP31" i="2" s="1"/>
  <c r="EQ31" i="2" s="1"/>
  <c r="ER31" i="2" s="1"/>
  <c r="ES31" i="2" s="1"/>
  <c r="ET31" i="2" s="1"/>
  <c r="EU31" i="2" s="1"/>
  <c r="EV31" i="2" s="1"/>
  <c r="EW31" i="2" s="1"/>
  <c r="EX31" i="2" s="1"/>
  <c r="EY31" i="2" s="1"/>
  <c r="EZ31" i="2" s="1"/>
  <c r="FA31" i="2" s="1"/>
  <c r="FB31" i="2" s="1"/>
  <c r="FC31" i="2" s="1"/>
  <c r="FD31" i="2" s="1"/>
  <c r="FE31" i="2" s="1"/>
  <c r="FF31" i="2" s="1"/>
  <c r="FG31" i="2" s="1"/>
  <c r="FH31" i="2" s="1"/>
  <c r="FI31" i="2" s="1"/>
  <c r="FJ31" i="2" s="1"/>
  <c r="FK31" i="2" s="1"/>
  <c r="FL31" i="2" s="1"/>
  <c r="FM31" i="2" s="1"/>
  <c r="FN31" i="2" s="1"/>
  <c r="FO31" i="2" s="1"/>
  <c r="FP31" i="2" s="1"/>
  <c r="FQ31" i="2" s="1"/>
  <c r="FR31" i="2" s="1"/>
  <c r="FS31" i="2" s="1"/>
  <c r="FT31" i="2" s="1"/>
  <c r="FU31" i="2" s="1"/>
  <c r="FV31" i="2" s="1"/>
  <c r="FW31" i="2" s="1"/>
  <c r="FX31" i="2" s="1"/>
  <c r="FY31" i="2" s="1"/>
  <c r="FZ31" i="2" s="1"/>
  <c r="GB31" i="2" s="1"/>
  <c r="C32" i="2"/>
  <c r="D32" i="2" s="1"/>
  <c r="E32" i="2" s="1"/>
  <c r="F32" i="2" s="1"/>
  <c r="G32" i="2" s="1"/>
  <c r="H32" i="2" s="1"/>
  <c r="I32" i="2" s="1"/>
  <c r="J32" i="2" s="1"/>
  <c r="K32" i="2" s="1"/>
  <c r="L32" i="2" s="1"/>
  <c r="M32" i="2" s="1"/>
  <c r="N32" i="2" s="1"/>
  <c r="O32" i="2" s="1"/>
  <c r="P32" i="2" s="1"/>
  <c r="Q32" i="2" s="1"/>
  <c r="R32" i="2" s="1"/>
  <c r="S32" i="2" s="1"/>
  <c r="T32" i="2" s="1"/>
  <c r="U32" i="2" s="1"/>
  <c r="V32" i="2" s="1"/>
  <c r="W32" i="2" s="1"/>
  <c r="X32" i="2" s="1"/>
  <c r="Y32" i="2" s="1"/>
  <c r="Z32" i="2" s="1"/>
  <c r="AA32" i="2" s="1"/>
  <c r="AB32" i="2" s="1"/>
  <c r="AC32" i="2" s="1"/>
  <c r="AD32" i="2" s="1"/>
  <c r="AE32" i="2" s="1"/>
  <c r="AF32" i="2" s="1"/>
  <c r="AG32" i="2" s="1"/>
  <c r="AH32" i="2" s="1"/>
  <c r="AI32" i="2" s="1"/>
  <c r="AJ32" i="2" s="1"/>
  <c r="AK32" i="2" s="1"/>
  <c r="AL32" i="2" s="1"/>
  <c r="AM32" i="2" s="1"/>
  <c r="AN32" i="2" s="1"/>
  <c r="AO32" i="2" s="1"/>
  <c r="AP32" i="2" s="1"/>
  <c r="AQ32" i="2" s="1"/>
  <c r="AR32" i="2" s="1"/>
  <c r="AS32" i="2" s="1"/>
  <c r="AT32" i="2" s="1"/>
  <c r="AU32" i="2" s="1"/>
  <c r="AV32" i="2" s="1"/>
  <c r="AW32" i="2" s="1"/>
  <c r="AX32" i="2" s="1"/>
  <c r="AY32" i="2" s="1"/>
  <c r="AZ32" i="2" s="1"/>
  <c r="BA32" i="2" s="1"/>
  <c r="BB32" i="2" s="1"/>
  <c r="BC32" i="2" s="1"/>
  <c r="BD32" i="2" s="1"/>
  <c r="BE32" i="2" s="1"/>
  <c r="BF32" i="2" s="1"/>
  <c r="BG32" i="2" s="1"/>
  <c r="BH32" i="2" s="1"/>
  <c r="BI32" i="2" s="1"/>
  <c r="BJ32" i="2" s="1"/>
  <c r="BK32" i="2" s="1"/>
  <c r="BL32" i="2" s="1"/>
  <c r="BM32" i="2" s="1"/>
  <c r="BN32" i="2" s="1"/>
  <c r="BO32" i="2" s="1"/>
  <c r="BP32" i="2" s="1"/>
  <c r="BQ32" i="2" s="1"/>
  <c r="BR32" i="2" s="1"/>
  <c r="BS32" i="2" s="1"/>
  <c r="BT32" i="2" s="1"/>
  <c r="BU32" i="2" s="1"/>
  <c r="BV32" i="2" s="1"/>
  <c r="BW32" i="2" s="1"/>
  <c r="BX32" i="2" s="1"/>
  <c r="BY32" i="2" s="1"/>
  <c r="BZ32" i="2" s="1"/>
  <c r="CA32" i="2" s="1"/>
  <c r="CB32" i="2" s="1"/>
  <c r="CC32" i="2" s="1"/>
  <c r="CD32" i="2" s="1"/>
  <c r="CE32" i="2" s="1"/>
  <c r="CF32" i="2" s="1"/>
  <c r="CG32" i="2" s="1"/>
  <c r="CH32" i="2" s="1"/>
  <c r="CI32" i="2" s="1"/>
  <c r="CJ32" i="2" s="1"/>
  <c r="CK32" i="2" s="1"/>
  <c r="CL32" i="2" s="1"/>
  <c r="CM32" i="2" s="1"/>
  <c r="CN32" i="2" s="1"/>
  <c r="CO32" i="2" s="1"/>
  <c r="CP32" i="2" s="1"/>
  <c r="CQ32" i="2" s="1"/>
  <c r="CR32" i="2" s="1"/>
  <c r="CS32" i="2" s="1"/>
  <c r="CT32" i="2" s="1"/>
  <c r="CU32" i="2" s="1"/>
  <c r="CV32" i="2" s="1"/>
  <c r="CW32" i="2" s="1"/>
  <c r="CX32" i="2" s="1"/>
  <c r="CY32" i="2" s="1"/>
  <c r="CZ32" i="2" s="1"/>
  <c r="DA32" i="2" s="1"/>
  <c r="DB32" i="2" s="1"/>
  <c r="DC32" i="2" s="1"/>
  <c r="DD32" i="2" s="1"/>
  <c r="DE32" i="2" s="1"/>
  <c r="DF32" i="2" s="1"/>
  <c r="DG32" i="2" s="1"/>
  <c r="DH32" i="2" s="1"/>
  <c r="DI32" i="2" s="1"/>
  <c r="DJ32" i="2" s="1"/>
  <c r="DK32" i="2" s="1"/>
  <c r="DL32" i="2" s="1"/>
  <c r="DM32" i="2" s="1"/>
  <c r="DN32" i="2" s="1"/>
  <c r="DO32" i="2" s="1"/>
  <c r="DP32" i="2" s="1"/>
  <c r="DQ32" i="2" s="1"/>
  <c r="DR32" i="2" s="1"/>
  <c r="DS32" i="2" s="1"/>
  <c r="DT32" i="2" s="1"/>
  <c r="DU32" i="2" s="1"/>
  <c r="DV32" i="2" s="1"/>
  <c r="DW32" i="2" s="1"/>
  <c r="DX32" i="2" s="1"/>
  <c r="DY32" i="2" s="1"/>
  <c r="DZ32" i="2" s="1"/>
  <c r="EA32" i="2" s="1"/>
  <c r="EB32" i="2" s="1"/>
  <c r="EC32" i="2" s="1"/>
  <c r="ED32" i="2" s="1"/>
  <c r="EE32" i="2" s="1"/>
  <c r="EF32" i="2" s="1"/>
  <c r="EG32" i="2" s="1"/>
  <c r="EH32" i="2" s="1"/>
  <c r="EI32" i="2" s="1"/>
  <c r="EJ32" i="2" s="1"/>
  <c r="EK32" i="2" s="1"/>
  <c r="EL32" i="2" s="1"/>
  <c r="EM32" i="2" s="1"/>
  <c r="EN32" i="2" s="1"/>
  <c r="EO32" i="2" s="1"/>
  <c r="EP32" i="2" s="1"/>
  <c r="EQ32" i="2" s="1"/>
  <c r="ER32" i="2" s="1"/>
  <c r="ES32" i="2" s="1"/>
  <c r="ET32" i="2" s="1"/>
  <c r="EU32" i="2" s="1"/>
  <c r="EV32" i="2" s="1"/>
  <c r="EW32" i="2" s="1"/>
  <c r="EX32" i="2" s="1"/>
  <c r="EY32" i="2" s="1"/>
  <c r="EZ32" i="2" s="1"/>
  <c r="FA32" i="2" s="1"/>
  <c r="FB32" i="2" s="1"/>
  <c r="FC32" i="2" s="1"/>
  <c r="FD32" i="2" s="1"/>
  <c r="FE32" i="2" s="1"/>
  <c r="FF32" i="2" s="1"/>
  <c r="FG32" i="2" s="1"/>
  <c r="FH32" i="2" s="1"/>
  <c r="FI32" i="2" s="1"/>
  <c r="FJ32" i="2" s="1"/>
  <c r="FK32" i="2" s="1"/>
  <c r="FL32" i="2" s="1"/>
  <c r="FM32" i="2" s="1"/>
  <c r="FN32" i="2" s="1"/>
  <c r="FO32" i="2" s="1"/>
  <c r="FP32" i="2" s="1"/>
  <c r="FQ32" i="2" s="1"/>
  <c r="FR32" i="2" s="1"/>
  <c r="FS32" i="2" s="1"/>
  <c r="FT32" i="2" s="1"/>
  <c r="FU32" i="2" s="1"/>
  <c r="FV32" i="2" s="1"/>
  <c r="FW32" i="2" s="1"/>
  <c r="FX32" i="2" s="1"/>
  <c r="FY32" i="2" s="1"/>
  <c r="FZ32" i="2" s="1"/>
  <c r="GB32" i="2" s="1"/>
  <c r="C33" i="2"/>
  <c r="D33" i="2" s="1"/>
  <c r="E33" i="2" s="1"/>
  <c r="F33" i="2" s="1"/>
  <c r="G33" i="2" s="1"/>
  <c r="H33" i="2" s="1"/>
  <c r="I33" i="2" s="1"/>
  <c r="J33" i="2" s="1"/>
  <c r="K33" i="2" s="1"/>
  <c r="L33" i="2" s="1"/>
  <c r="M33" i="2" s="1"/>
  <c r="N33" i="2" s="1"/>
  <c r="O33" i="2" s="1"/>
  <c r="P33" i="2" s="1"/>
  <c r="Q33" i="2" s="1"/>
  <c r="R33" i="2" s="1"/>
  <c r="S33" i="2" s="1"/>
  <c r="T33" i="2" s="1"/>
  <c r="U33" i="2" s="1"/>
  <c r="V33" i="2" s="1"/>
  <c r="W33" i="2" s="1"/>
  <c r="X33" i="2" s="1"/>
  <c r="Y33" i="2" s="1"/>
  <c r="Z33" i="2" s="1"/>
  <c r="AA33" i="2" s="1"/>
  <c r="AB33" i="2" s="1"/>
  <c r="AC33" i="2" s="1"/>
  <c r="AD33" i="2" s="1"/>
  <c r="AE33" i="2" s="1"/>
  <c r="AF33" i="2" s="1"/>
  <c r="AG33" i="2" s="1"/>
  <c r="AH33" i="2" s="1"/>
  <c r="AI33" i="2" s="1"/>
  <c r="AJ33" i="2" s="1"/>
  <c r="AK33" i="2" s="1"/>
  <c r="AL33" i="2" s="1"/>
  <c r="AM33" i="2" s="1"/>
  <c r="AN33" i="2" s="1"/>
  <c r="AO33" i="2" s="1"/>
  <c r="AP33" i="2" s="1"/>
  <c r="AQ33" i="2" s="1"/>
  <c r="AR33" i="2" s="1"/>
  <c r="AS33" i="2" s="1"/>
  <c r="AT33" i="2" s="1"/>
  <c r="AU33" i="2" s="1"/>
  <c r="AV33" i="2" s="1"/>
  <c r="AW33" i="2" s="1"/>
  <c r="AX33" i="2" s="1"/>
  <c r="AY33" i="2" s="1"/>
  <c r="AZ33" i="2" s="1"/>
  <c r="BA33" i="2" s="1"/>
  <c r="BB33" i="2" s="1"/>
  <c r="BC33" i="2" s="1"/>
  <c r="BD33" i="2" s="1"/>
  <c r="BE33" i="2" s="1"/>
  <c r="BF33" i="2" s="1"/>
  <c r="BG33" i="2" s="1"/>
  <c r="BH33" i="2" s="1"/>
  <c r="BI33" i="2" s="1"/>
  <c r="BJ33" i="2" s="1"/>
  <c r="BK33" i="2" s="1"/>
  <c r="BL33" i="2" s="1"/>
  <c r="BM33" i="2" s="1"/>
  <c r="BN33" i="2" s="1"/>
  <c r="BO33" i="2" s="1"/>
  <c r="BP33" i="2" s="1"/>
  <c r="BQ33" i="2" s="1"/>
  <c r="BR33" i="2" s="1"/>
  <c r="BS33" i="2" s="1"/>
  <c r="BT33" i="2" s="1"/>
  <c r="BU33" i="2" s="1"/>
  <c r="BV33" i="2" s="1"/>
  <c r="BW33" i="2" s="1"/>
  <c r="BX33" i="2" s="1"/>
  <c r="BY33" i="2" s="1"/>
  <c r="BZ33" i="2" s="1"/>
  <c r="CA33" i="2" s="1"/>
  <c r="CB33" i="2" s="1"/>
  <c r="CC33" i="2" s="1"/>
  <c r="CD33" i="2" s="1"/>
  <c r="CE33" i="2" s="1"/>
  <c r="CF33" i="2" s="1"/>
  <c r="CG33" i="2" s="1"/>
  <c r="CH33" i="2" s="1"/>
  <c r="CI33" i="2" s="1"/>
  <c r="CJ33" i="2" s="1"/>
  <c r="CK33" i="2" s="1"/>
  <c r="CL33" i="2" s="1"/>
  <c r="CM33" i="2" s="1"/>
  <c r="CN33" i="2" s="1"/>
  <c r="CO33" i="2" s="1"/>
  <c r="CP33" i="2" s="1"/>
  <c r="CQ33" i="2" s="1"/>
  <c r="CR33" i="2" s="1"/>
  <c r="CS33" i="2" s="1"/>
  <c r="CT33" i="2" s="1"/>
  <c r="CU33" i="2" s="1"/>
  <c r="CV33" i="2" s="1"/>
  <c r="CW33" i="2" s="1"/>
  <c r="CX33" i="2" s="1"/>
  <c r="CY33" i="2" s="1"/>
  <c r="CZ33" i="2" s="1"/>
  <c r="DA33" i="2" s="1"/>
  <c r="DB33" i="2" s="1"/>
  <c r="DC33" i="2" s="1"/>
  <c r="DD33" i="2" s="1"/>
  <c r="DE33" i="2" s="1"/>
  <c r="DF33" i="2" s="1"/>
  <c r="DG33" i="2" s="1"/>
  <c r="DH33" i="2" s="1"/>
  <c r="DI33" i="2" s="1"/>
  <c r="DJ33" i="2" s="1"/>
  <c r="DK33" i="2" s="1"/>
  <c r="DL33" i="2" s="1"/>
  <c r="DM33" i="2" s="1"/>
  <c r="DN33" i="2" s="1"/>
  <c r="DO33" i="2" s="1"/>
  <c r="DP33" i="2" s="1"/>
  <c r="DQ33" i="2" s="1"/>
  <c r="DR33" i="2" s="1"/>
  <c r="DS33" i="2" s="1"/>
  <c r="DT33" i="2" s="1"/>
  <c r="DU33" i="2" s="1"/>
  <c r="DV33" i="2" s="1"/>
  <c r="DW33" i="2" s="1"/>
  <c r="DX33" i="2" s="1"/>
  <c r="DY33" i="2" s="1"/>
  <c r="DZ33" i="2" s="1"/>
  <c r="EA33" i="2" s="1"/>
  <c r="EB33" i="2" s="1"/>
  <c r="EC33" i="2" s="1"/>
  <c r="ED33" i="2" s="1"/>
  <c r="EE33" i="2" s="1"/>
  <c r="EF33" i="2" s="1"/>
  <c r="EG33" i="2" s="1"/>
  <c r="EH33" i="2" s="1"/>
  <c r="EI33" i="2" s="1"/>
  <c r="EJ33" i="2" s="1"/>
  <c r="EK33" i="2" s="1"/>
  <c r="EL33" i="2" s="1"/>
  <c r="EM33" i="2" s="1"/>
  <c r="EN33" i="2" s="1"/>
  <c r="EO33" i="2" s="1"/>
  <c r="EP33" i="2" s="1"/>
  <c r="EQ33" i="2" s="1"/>
  <c r="ER33" i="2" s="1"/>
  <c r="ES33" i="2" s="1"/>
  <c r="ET33" i="2" s="1"/>
  <c r="EU33" i="2" s="1"/>
  <c r="EV33" i="2" s="1"/>
  <c r="EW33" i="2" s="1"/>
  <c r="EX33" i="2" s="1"/>
  <c r="EY33" i="2" s="1"/>
  <c r="EZ33" i="2" s="1"/>
  <c r="FA33" i="2" s="1"/>
  <c r="FB33" i="2" s="1"/>
  <c r="FC33" i="2" s="1"/>
  <c r="FD33" i="2" s="1"/>
  <c r="FE33" i="2" s="1"/>
  <c r="FF33" i="2" s="1"/>
  <c r="FG33" i="2" s="1"/>
  <c r="FH33" i="2" s="1"/>
  <c r="FI33" i="2" s="1"/>
  <c r="FJ33" i="2" s="1"/>
  <c r="FK33" i="2" s="1"/>
  <c r="FL33" i="2" s="1"/>
  <c r="FM33" i="2" s="1"/>
  <c r="FN33" i="2" s="1"/>
  <c r="FO33" i="2" s="1"/>
  <c r="FP33" i="2" s="1"/>
  <c r="FQ33" i="2" s="1"/>
  <c r="FR33" i="2" s="1"/>
  <c r="FS33" i="2" s="1"/>
  <c r="FT33" i="2" s="1"/>
  <c r="FU33" i="2" s="1"/>
  <c r="FV33" i="2" s="1"/>
  <c r="FW33" i="2" s="1"/>
  <c r="FX33" i="2" s="1"/>
  <c r="FY33" i="2" s="1"/>
  <c r="FZ33" i="2" s="1"/>
  <c r="GB33" i="2" s="1"/>
  <c r="C34" i="2"/>
  <c r="D34" i="2" s="1"/>
  <c r="E34" i="2" s="1"/>
  <c r="F34" i="2" s="1"/>
  <c r="G34" i="2" s="1"/>
  <c r="H34" i="2" s="1"/>
  <c r="I34" i="2" s="1"/>
  <c r="J34" i="2" s="1"/>
  <c r="K34" i="2" s="1"/>
  <c r="L34" i="2" s="1"/>
  <c r="M34" i="2" s="1"/>
  <c r="N34" i="2" s="1"/>
  <c r="O34" i="2" s="1"/>
  <c r="P34" i="2" s="1"/>
  <c r="Q34" i="2" s="1"/>
  <c r="R34" i="2" s="1"/>
  <c r="S34" i="2" s="1"/>
  <c r="T34" i="2" s="1"/>
  <c r="U34" i="2" s="1"/>
  <c r="V34" i="2" s="1"/>
  <c r="W34" i="2" s="1"/>
  <c r="X34" i="2" s="1"/>
  <c r="Y34" i="2" s="1"/>
  <c r="Z34" i="2" s="1"/>
  <c r="AA34" i="2" s="1"/>
  <c r="AB34" i="2" s="1"/>
  <c r="AC34" i="2" s="1"/>
  <c r="AD34" i="2" s="1"/>
  <c r="AE34" i="2" s="1"/>
  <c r="AF34" i="2" s="1"/>
  <c r="AG34" i="2" s="1"/>
  <c r="AH34" i="2" s="1"/>
  <c r="AI34" i="2" s="1"/>
  <c r="AJ34" i="2" s="1"/>
  <c r="AK34" i="2" s="1"/>
  <c r="AL34" i="2" s="1"/>
  <c r="AM34" i="2" s="1"/>
  <c r="AN34" i="2" s="1"/>
  <c r="AO34" i="2" s="1"/>
  <c r="AP34" i="2" s="1"/>
  <c r="AQ34" i="2" s="1"/>
  <c r="AR34" i="2" s="1"/>
  <c r="AS34" i="2" s="1"/>
  <c r="AT34" i="2" s="1"/>
  <c r="AU34" i="2" s="1"/>
  <c r="AV34" i="2" s="1"/>
  <c r="AW34" i="2" s="1"/>
  <c r="AX34" i="2" s="1"/>
  <c r="AY34" i="2" s="1"/>
  <c r="AZ34" i="2" s="1"/>
  <c r="BA34" i="2" s="1"/>
  <c r="BB34" i="2" s="1"/>
  <c r="BC34" i="2" s="1"/>
  <c r="BD34" i="2" s="1"/>
  <c r="BE34" i="2" s="1"/>
  <c r="BF34" i="2" s="1"/>
  <c r="BG34" i="2" s="1"/>
  <c r="BH34" i="2" s="1"/>
  <c r="BI34" i="2" s="1"/>
  <c r="BJ34" i="2" s="1"/>
  <c r="BK34" i="2" s="1"/>
  <c r="BL34" i="2" s="1"/>
  <c r="BM34" i="2" s="1"/>
  <c r="BN34" i="2" s="1"/>
  <c r="BO34" i="2" s="1"/>
  <c r="BP34" i="2" s="1"/>
  <c r="BQ34" i="2" s="1"/>
  <c r="BR34" i="2" s="1"/>
  <c r="BS34" i="2" s="1"/>
  <c r="BT34" i="2" s="1"/>
  <c r="BU34" i="2" s="1"/>
  <c r="BV34" i="2" s="1"/>
  <c r="BW34" i="2" s="1"/>
  <c r="BX34" i="2" s="1"/>
  <c r="BY34" i="2" s="1"/>
  <c r="BZ34" i="2" s="1"/>
  <c r="CA34" i="2" s="1"/>
  <c r="CB34" i="2" s="1"/>
  <c r="CC34" i="2" s="1"/>
  <c r="CD34" i="2" s="1"/>
  <c r="CE34" i="2" s="1"/>
  <c r="CF34" i="2" s="1"/>
  <c r="CG34" i="2" s="1"/>
  <c r="CH34" i="2" s="1"/>
  <c r="CI34" i="2" s="1"/>
  <c r="CJ34" i="2" s="1"/>
  <c r="CK34" i="2" s="1"/>
  <c r="CL34" i="2" s="1"/>
  <c r="CM34" i="2" s="1"/>
  <c r="CN34" i="2" s="1"/>
  <c r="CO34" i="2" s="1"/>
  <c r="CP34" i="2" s="1"/>
  <c r="CQ34" i="2" s="1"/>
  <c r="CR34" i="2" s="1"/>
  <c r="CS34" i="2" s="1"/>
  <c r="CT34" i="2" s="1"/>
  <c r="CU34" i="2" s="1"/>
  <c r="CV34" i="2" s="1"/>
  <c r="CW34" i="2" s="1"/>
  <c r="CX34" i="2" s="1"/>
  <c r="CY34" i="2" s="1"/>
  <c r="CZ34" i="2" s="1"/>
  <c r="DA34" i="2" s="1"/>
  <c r="DB34" i="2" s="1"/>
  <c r="DC34" i="2" s="1"/>
  <c r="DD34" i="2" s="1"/>
  <c r="DE34" i="2" s="1"/>
  <c r="DF34" i="2" s="1"/>
  <c r="DG34" i="2" s="1"/>
  <c r="DH34" i="2" s="1"/>
  <c r="DI34" i="2" s="1"/>
  <c r="DJ34" i="2" s="1"/>
  <c r="DK34" i="2" s="1"/>
  <c r="DL34" i="2" s="1"/>
  <c r="DM34" i="2" s="1"/>
  <c r="DN34" i="2" s="1"/>
  <c r="DO34" i="2" s="1"/>
  <c r="DP34" i="2" s="1"/>
  <c r="DQ34" i="2" s="1"/>
  <c r="DR34" i="2" s="1"/>
  <c r="DS34" i="2" s="1"/>
  <c r="DT34" i="2" s="1"/>
  <c r="DU34" i="2" s="1"/>
  <c r="DV34" i="2" s="1"/>
  <c r="DW34" i="2" s="1"/>
  <c r="DX34" i="2" s="1"/>
  <c r="DY34" i="2" s="1"/>
  <c r="DZ34" i="2" s="1"/>
  <c r="EA34" i="2" s="1"/>
  <c r="EB34" i="2" s="1"/>
  <c r="EC34" i="2" s="1"/>
  <c r="ED34" i="2" s="1"/>
  <c r="EE34" i="2" s="1"/>
  <c r="EF34" i="2" s="1"/>
  <c r="EG34" i="2" s="1"/>
  <c r="EH34" i="2" s="1"/>
  <c r="EI34" i="2" s="1"/>
  <c r="EJ34" i="2" s="1"/>
  <c r="EK34" i="2" s="1"/>
  <c r="EL34" i="2" s="1"/>
  <c r="EM34" i="2" s="1"/>
  <c r="EN34" i="2" s="1"/>
  <c r="EO34" i="2" s="1"/>
  <c r="EP34" i="2" s="1"/>
  <c r="EQ34" i="2" s="1"/>
  <c r="ER34" i="2" s="1"/>
  <c r="ES34" i="2" s="1"/>
  <c r="ET34" i="2" s="1"/>
  <c r="EU34" i="2" s="1"/>
  <c r="EV34" i="2" s="1"/>
  <c r="EW34" i="2" s="1"/>
  <c r="EX34" i="2" s="1"/>
  <c r="EY34" i="2" s="1"/>
  <c r="EZ34" i="2" s="1"/>
  <c r="FA34" i="2" s="1"/>
  <c r="FB34" i="2" s="1"/>
  <c r="FC34" i="2" s="1"/>
  <c r="FD34" i="2" s="1"/>
  <c r="FE34" i="2" s="1"/>
  <c r="FF34" i="2" s="1"/>
  <c r="FG34" i="2" s="1"/>
  <c r="FH34" i="2" s="1"/>
  <c r="FI34" i="2" s="1"/>
  <c r="FJ34" i="2" s="1"/>
  <c r="FK34" i="2" s="1"/>
  <c r="FL34" i="2" s="1"/>
  <c r="FM34" i="2" s="1"/>
  <c r="FN34" i="2" s="1"/>
  <c r="FO34" i="2" s="1"/>
  <c r="FP34" i="2" s="1"/>
  <c r="FQ34" i="2" s="1"/>
  <c r="FR34" i="2" s="1"/>
  <c r="FS34" i="2" s="1"/>
  <c r="FT34" i="2" s="1"/>
  <c r="FU34" i="2" s="1"/>
  <c r="FV34" i="2" s="1"/>
  <c r="FW34" i="2" s="1"/>
  <c r="FX34" i="2" s="1"/>
  <c r="FY34" i="2" s="1"/>
  <c r="FZ34" i="2" s="1"/>
  <c r="GB34" i="2" s="1"/>
  <c r="C35" i="2"/>
  <c r="D35" i="2" s="1"/>
  <c r="E35" i="2" s="1"/>
  <c r="F35" i="2" s="1"/>
  <c r="G35" i="2" s="1"/>
  <c r="H35" i="2" s="1"/>
  <c r="I35" i="2" s="1"/>
  <c r="J35" i="2" s="1"/>
  <c r="K35" i="2" s="1"/>
  <c r="L35" i="2" s="1"/>
  <c r="M35" i="2" s="1"/>
  <c r="N35" i="2" s="1"/>
  <c r="O35" i="2" s="1"/>
  <c r="P35" i="2" s="1"/>
  <c r="Q35" i="2" s="1"/>
  <c r="R35" i="2" s="1"/>
  <c r="S35" i="2" s="1"/>
  <c r="T35" i="2" s="1"/>
  <c r="U35" i="2" s="1"/>
  <c r="V35" i="2" s="1"/>
  <c r="W35" i="2" s="1"/>
  <c r="X35" i="2" s="1"/>
  <c r="Y35" i="2" s="1"/>
  <c r="Z35" i="2" s="1"/>
  <c r="AA35" i="2" s="1"/>
  <c r="AB35" i="2" s="1"/>
  <c r="AC35" i="2" s="1"/>
  <c r="AD35" i="2" s="1"/>
  <c r="AE35" i="2" s="1"/>
  <c r="AF35" i="2" s="1"/>
  <c r="AG35" i="2" s="1"/>
  <c r="AH35" i="2" s="1"/>
  <c r="AI35" i="2" s="1"/>
  <c r="AJ35" i="2" s="1"/>
  <c r="AK35" i="2" s="1"/>
  <c r="AL35" i="2" s="1"/>
  <c r="AM35" i="2" s="1"/>
  <c r="AN35" i="2" s="1"/>
  <c r="AO35" i="2" s="1"/>
  <c r="AP35" i="2" s="1"/>
  <c r="AQ35" i="2" s="1"/>
  <c r="AR35" i="2" s="1"/>
  <c r="AS35" i="2" s="1"/>
  <c r="AT35" i="2" s="1"/>
  <c r="AU35" i="2" s="1"/>
  <c r="AV35" i="2" s="1"/>
  <c r="AW35" i="2" s="1"/>
  <c r="AX35" i="2" s="1"/>
  <c r="AY35" i="2" s="1"/>
  <c r="AZ35" i="2" s="1"/>
  <c r="BA35" i="2" s="1"/>
  <c r="BB35" i="2" s="1"/>
  <c r="BC35" i="2" s="1"/>
  <c r="BD35" i="2" s="1"/>
  <c r="BE35" i="2" s="1"/>
  <c r="BF35" i="2" s="1"/>
  <c r="BG35" i="2" s="1"/>
  <c r="BH35" i="2" s="1"/>
  <c r="BI35" i="2" s="1"/>
  <c r="BJ35" i="2" s="1"/>
  <c r="BK35" i="2" s="1"/>
  <c r="BL35" i="2" s="1"/>
  <c r="BM35" i="2" s="1"/>
  <c r="BN35" i="2" s="1"/>
  <c r="BO35" i="2" s="1"/>
  <c r="BP35" i="2" s="1"/>
  <c r="BQ35" i="2" s="1"/>
  <c r="BR35" i="2" s="1"/>
  <c r="BS35" i="2" s="1"/>
  <c r="BT35" i="2" s="1"/>
  <c r="BU35" i="2" s="1"/>
  <c r="BV35" i="2" s="1"/>
  <c r="BW35" i="2" s="1"/>
  <c r="BX35" i="2" s="1"/>
  <c r="BY35" i="2" s="1"/>
  <c r="BZ35" i="2" s="1"/>
  <c r="CA35" i="2" s="1"/>
  <c r="CB35" i="2" s="1"/>
  <c r="CC35" i="2" s="1"/>
  <c r="CD35" i="2" s="1"/>
  <c r="CE35" i="2" s="1"/>
  <c r="CF35" i="2" s="1"/>
  <c r="CG35" i="2" s="1"/>
  <c r="CH35" i="2" s="1"/>
  <c r="CI35" i="2" s="1"/>
  <c r="CJ35" i="2" s="1"/>
  <c r="CK35" i="2" s="1"/>
  <c r="CL35" i="2" s="1"/>
  <c r="CM35" i="2" s="1"/>
  <c r="CN35" i="2" s="1"/>
  <c r="CO35" i="2" s="1"/>
  <c r="CP35" i="2" s="1"/>
  <c r="CQ35" i="2" s="1"/>
  <c r="CR35" i="2" s="1"/>
  <c r="CS35" i="2" s="1"/>
  <c r="CT35" i="2" s="1"/>
  <c r="CU35" i="2" s="1"/>
  <c r="CV35" i="2" s="1"/>
  <c r="CW35" i="2" s="1"/>
  <c r="CX35" i="2" s="1"/>
  <c r="CY35" i="2" s="1"/>
  <c r="CZ35" i="2" s="1"/>
  <c r="DA35" i="2" s="1"/>
  <c r="DB35" i="2" s="1"/>
  <c r="DC35" i="2" s="1"/>
  <c r="DD35" i="2" s="1"/>
  <c r="DE35" i="2" s="1"/>
  <c r="DF35" i="2" s="1"/>
  <c r="DG35" i="2" s="1"/>
  <c r="DH35" i="2" s="1"/>
  <c r="DI35" i="2" s="1"/>
  <c r="DJ35" i="2" s="1"/>
  <c r="DK35" i="2" s="1"/>
  <c r="DL35" i="2" s="1"/>
  <c r="DM35" i="2" s="1"/>
  <c r="DN35" i="2" s="1"/>
  <c r="DO35" i="2" s="1"/>
  <c r="DP35" i="2" s="1"/>
  <c r="DQ35" i="2" s="1"/>
  <c r="DR35" i="2" s="1"/>
  <c r="DS35" i="2" s="1"/>
  <c r="DT35" i="2" s="1"/>
  <c r="DU35" i="2" s="1"/>
  <c r="DV35" i="2" s="1"/>
  <c r="DW35" i="2" s="1"/>
  <c r="DX35" i="2" s="1"/>
  <c r="DY35" i="2" s="1"/>
  <c r="DZ35" i="2" s="1"/>
  <c r="EA35" i="2" s="1"/>
  <c r="EB35" i="2" s="1"/>
  <c r="EC35" i="2" s="1"/>
  <c r="ED35" i="2" s="1"/>
  <c r="EE35" i="2" s="1"/>
  <c r="EF35" i="2" s="1"/>
  <c r="EG35" i="2" s="1"/>
  <c r="EH35" i="2" s="1"/>
  <c r="EI35" i="2" s="1"/>
  <c r="EJ35" i="2" s="1"/>
  <c r="EK35" i="2" s="1"/>
  <c r="EL35" i="2" s="1"/>
  <c r="EM35" i="2" s="1"/>
  <c r="EN35" i="2" s="1"/>
  <c r="EO35" i="2" s="1"/>
  <c r="EP35" i="2" s="1"/>
  <c r="EQ35" i="2" s="1"/>
  <c r="ER35" i="2" s="1"/>
  <c r="ES35" i="2" s="1"/>
  <c r="ET35" i="2" s="1"/>
  <c r="EU35" i="2" s="1"/>
  <c r="EV35" i="2" s="1"/>
  <c r="EW35" i="2" s="1"/>
  <c r="EX35" i="2" s="1"/>
  <c r="EY35" i="2" s="1"/>
  <c r="EZ35" i="2" s="1"/>
  <c r="FA35" i="2" s="1"/>
  <c r="FB35" i="2" s="1"/>
  <c r="FC35" i="2" s="1"/>
  <c r="FD35" i="2" s="1"/>
  <c r="FE35" i="2" s="1"/>
  <c r="FF35" i="2" s="1"/>
  <c r="FG35" i="2" s="1"/>
  <c r="FH35" i="2" s="1"/>
  <c r="FI35" i="2" s="1"/>
  <c r="FJ35" i="2" s="1"/>
  <c r="FK35" i="2" s="1"/>
  <c r="FL35" i="2" s="1"/>
  <c r="FM35" i="2" s="1"/>
  <c r="FN35" i="2" s="1"/>
  <c r="FO35" i="2" s="1"/>
  <c r="FP35" i="2" s="1"/>
  <c r="FQ35" i="2" s="1"/>
  <c r="FR35" i="2" s="1"/>
  <c r="FS35" i="2" s="1"/>
  <c r="FT35" i="2" s="1"/>
  <c r="FU35" i="2" s="1"/>
  <c r="FV35" i="2" s="1"/>
  <c r="FW35" i="2" s="1"/>
  <c r="FX35" i="2" s="1"/>
  <c r="FY35" i="2" s="1"/>
  <c r="FZ35" i="2" s="1"/>
  <c r="GB35" i="2" s="1"/>
  <c r="C36" i="2"/>
  <c r="D36" i="2" s="1"/>
  <c r="E36" i="2" s="1"/>
  <c r="F36" i="2" s="1"/>
  <c r="G36" i="2" s="1"/>
  <c r="H36" i="2" s="1"/>
  <c r="I36" i="2" s="1"/>
  <c r="J36" i="2" s="1"/>
  <c r="K36" i="2" s="1"/>
  <c r="L36" i="2" s="1"/>
  <c r="M36" i="2" s="1"/>
  <c r="N36" i="2" s="1"/>
  <c r="O36" i="2" s="1"/>
  <c r="P36" i="2" s="1"/>
  <c r="Q36" i="2" s="1"/>
  <c r="R36" i="2" s="1"/>
  <c r="S36" i="2" s="1"/>
  <c r="T36" i="2" s="1"/>
  <c r="U36" i="2" s="1"/>
  <c r="V36" i="2" s="1"/>
  <c r="W36" i="2" s="1"/>
  <c r="X36" i="2" s="1"/>
  <c r="Y36" i="2" s="1"/>
  <c r="Z36" i="2" s="1"/>
  <c r="AA36" i="2" s="1"/>
  <c r="AB36" i="2" s="1"/>
  <c r="AC36" i="2" s="1"/>
  <c r="AD36" i="2" s="1"/>
  <c r="AE36" i="2" s="1"/>
  <c r="AF36" i="2" s="1"/>
  <c r="AG36" i="2" s="1"/>
  <c r="AH36" i="2" s="1"/>
  <c r="AI36" i="2" s="1"/>
  <c r="AJ36" i="2" s="1"/>
  <c r="AK36" i="2" s="1"/>
  <c r="AL36" i="2" s="1"/>
  <c r="AM36" i="2" s="1"/>
  <c r="AN36" i="2" s="1"/>
  <c r="AO36" i="2" s="1"/>
  <c r="AP36" i="2" s="1"/>
  <c r="AQ36" i="2" s="1"/>
  <c r="AR36" i="2" s="1"/>
  <c r="AS36" i="2" s="1"/>
  <c r="AT36" i="2" s="1"/>
  <c r="AU36" i="2" s="1"/>
  <c r="AV36" i="2" s="1"/>
  <c r="AW36" i="2" s="1"/>
  <c r="AX36" i="2" s="1"/>
  <c r="AY36" i="2" s="1"/>
  <c r="AZ36" i="2" s="1"/>
  <c r="BA36" i="2" s="1"/>
  <c r="BB36" i="2" s="1"/>
  <c r="BC36" i="2" s="1"/>
  <c r="BD36" i="2" s="1"/>
  <c r="BE36" i="2" s="1"/>
  <c r="BF36" i="2" s="1"/>
  <c r="BG36" i="2" s="1"/>
  <c r="BH36" i="2" s="1"/>
  <c r="BI36" i="2" s="1"/>
  <c r="BJ36" i="2" s="1"/>
  <c r="BK36" i="2" s="1"/>
  <c r="BL36" i="2" s="1"/>
  <c r="BM36" i="2" s="1"/>
  <c r="BN36" i="2" s="1"/>
  <c r="BO36" i="2" s="1"/>
  <c r="BP36" i="2" s="1"/>
  <c r="BQ36" i="2" s="1"/>
  <c r="BR36" i="2" s="1"/>
  <c r="BS36" i="2" s="1"/>
  <c r="BT36" i="2" s="1"/>
  <c r="BU36" i="2" s="1"/>
  <c r="BV36" i="2" s="1"/>
  <c r="BW36" i="2" s="1"/>
  <c r="BX36" i="2" s="1"/>
  <c r="BY36" i="2" s="1"/>
  <c r="BZ36" i="2" s="1"/>
  <c r="CA36" i="2" s="1"/>
  <c r="CB36" i="2" s="1"/>
  <c r="CC36" i="2" s="1"/>
  <c r="CD36" i="2" s="1"/>
  <c r="CE36" i="2" s="1"/>
  <c r="CF36" i="2" s="1"/>
  <c r="CG36" i="2" s="1"/>
  <c r="CH36" i="2" s="1"/>
  <c r="CI36" i="2" s="1"/>
  <c r="CJ36" i="2" s="1"/>
  <c r="CK36" i="2" s="1"/>
  <c r="CL36" i="2" s="1"/>
  <c r="CM36" i="2" s="1"/>
  <c r="CN36" i="2" s="1"/>
  <c r="CO36" i="2" s="1"/>
  <c r="CP36" i="2" s="1"/>
  <c r="CQ36" i="2" s="1"/>
  <c r="CR36" i="2" s="1"/>
  <c r="CS36" i="2" s="1"/>
  <c r="CT36" i="2" s="1"/>
  <c r="CU36" i="2" s="1"/>
  <c r="CV36" i="2" s="1"/>
  <c r="CW36" i="2" s="1"/>
  <c r="CX36" i="2" s="1"/>
  <c r="CY36" i="2" s="1"/>
  <c r="CZ36" i="2" s="1"/>
  <c r="DA36" i="2" s="1"/>
  <c r="DB36" i="2" s="1"/>
  <c r="DC36" i="2" s="1"/>
  <c r="DD36" i="2" s="1"/>
  <c r="DE36" i="2" s="1"/>
  <c r="DF36" i="2" s="1"/>
  <c r="DG36" i="2" s="1"/>
  <c r="DH36" i="2" s="1"/>
  <c r="DI36" i="2" s="1"/>
  <c r="DJ36" i="2" s="1"/>
  <c r="DK36" i="2" s="1"/>
  <c r="DL36" i="2" s="1"/>
  <c r="DM36" i="2" s="1"/>
  <c r="DN36" i="2" s="1"/>
  <c r="DO36" i="2" s="1"/>
  <c r="DP36" i="2" s="1"/>
  <c r="DQ36" i="2" s="1"/>
  <c r="DR36" i="2" s="1"/>
  <c r="DS36" i="2" s="1"/>
  <c r="DT36" i="2" s="1"/>
  <c r="DU36" i="2" s="1"/>
  <c r="DV36" i="2" s="1"/>
  <c r="DW36" i="2" s="1"/>
  <c r="DX36" i="2" s="1"/>
  <c r="DY36" i="2" s="1"/>
  <c r="DZ36" i="2" s="1"/>
  <c r="EA36" i="2" s="1"/>
  <c r="EB36" i="2" s="1"/>
  <c r="EC36" i="2" s="1"/>
  <c r="ED36" i="2" s="1"/>
  <c r="EE36" i="2" s="1"/>
  <c r="EF36" i="2" s="1"/>
  <c r="EG36" i="2" s="1"/>
  <c r="EH36" i="2" s="1"/>
  <c r="EI36" i="2" s="1"/>
  <c r="EJ36" i="2" s="1"/>
  <c r="EK36" i="2" s="1"/>
  <c r="EL36" i="2" s="1"/>
  <c r="EM36" i="2" s="1"/>
  <c r="EN36" i="2" s="1"/>
  <c r="EO36" i="2" s="1"/>
  <c r="EP36" i="2" s="1"/>
  <c r="EQ36" i="2" s="1"/>
  <c r="ER36" i="2" s="1"/>
  <c r="ES36" i="2" s="1"/>
  <c r="ET36" i="2" s="1"/>
  <c r="EU36" i="2" s="1"/>
  <c r="EV36" i="2" s="1"/>
  <c r="EW36" i="2" s="1"/>
  <c r="EX36" i="2" s="1"/>
  <c r="EY36" i="2" s="1"/>
  <c r="EZ36" i="2" s="1"/>
  <c r="FA36" i="2" s="1"/>
  <c r="FB36" i="2" s="1"/>
  <c r="FC36" i="2" s="1"/>
  <c r="FD36" i="2" s="1"/>
  <c r="FE36" i="2" s="1"/>
  <c r="FF36" i="2" s="1"/>
  <c r="FG36" i="2" s="1"/>
  <c r="FH36" i="2" s="1"/>
  <c r="FI36" i="2" s="1"/>
  <c r="FJ36" i="2" s="1"/>
  <c r="FK36" i="2" s="1"/>
  <c r="FL36" i="2" s="1"/>
  <c r="FM36" i="2" s="1"/>
  <c r="FN36" i="2" s="1"/>
  <c r="FO36" i="2" s="1"/>
  <c r="FP36" i="2" s="1"/>
  <c r="FQ36" i="2" s="1"/>
  <c r="FR36" i="2" s="1"/>
  <c r="FS36" i="2" s="1"/>
  <c r="FT36" i="2" s="1"/>
  <c r="FU36" i="2" s="1"/>
  <c r="FV36" i="2" s="1"/>
  <c r="FW36" i="2" s="1"/>
  <c r="FX36" i="2" s="1"/>
  <c r="FY36" i="2" s="1"/>
  <c r="FZ36" i="2" s="1"/>
  <c r="GB36" i="2" s="1"/>
  <c r="C37" i="2"/>
  <c r="D37" i="2" s="1"/>
  <c r="E37" i="2" s="1"/>
  <c r="F37" i="2" s="1"/>
  <c r="G37" i="2" s="1"/>
  <c r="H37" i="2" s="1"/>
  <c r="I37" i="2" s="1"/>
  <c r="J37" i="2" s="1"/>
  <c r="K37" i="2" s="1"/>
  <c r="L37" i="2" s="1"/>
  <c r="M37" i="2" s="1"/>
  <c r="N37" i="2" s="1"/>
  <c r="O37" i="2" s="1"/>
  <c r="P37" i="2" s="1"/>
  <c r="Q37" i="2" s="1"/>
  <c r="R37" i="2" s="1"/>
  <c r="S37" i="2" s="1"/>
  <c r="T37" i="2" s="1"/>
  <c r="U37" i="2" s="1"/>
  <c r="V37" i="2" s="1"/>
  <c r="W37" i="2" s="1"/>
  <c r="X37" i="2" s="1"/>
  <c r="Y37" i="2" s="1"/>
  <c r="Z37" i="2" s="1"/>
  <c r="AA37" i="2" s="1"/>
  <c r="AB37" i="2" s="1"/>
  <c r="AC37" i="2" s="1"/>
  <c r="AD37" i="2" s="1"/>
  <c r="AE37" i="2" s="1"/>
  <c r="AF37" i="2" s="1"/>
  <c r="AG37" i="2" s="1"/>
  <c r="AH37" i="2" s="1"/>
  <c r="AI37" i="2" s="1"/>
  <c r="AJ37" i="2" s="1"/>
  <c r="AK37" i="2" s="1"/>
  <c r="AL37" i="2" s="1"/>
  <c r="AM37" i="2" s="1"/>
  <c r="AN37" i="2" s="1"/>
  <c r="AO37" i="2" s="1"/>
  <c r="AP37" i="2" s="1"/>
  <c r="AQ37" i="2" s="1"/>
  <c r="AR37" i="2" s="1"/>
  <c r="AS37" i="2" s="1"/>
  <c r="AT37" i="2" s="1"/>
  <c r="AU37" i="2" s="1"/>
  <c r="AV37" i="2" s="1"/>
  <c r="AW37" i="2" s="1"/>
  <c r="AX37" i="2" s="1"/>
  <c r="AY37" i="2" s="1"/>
  <c r="AZ37" i="2" s="1"/>
  <c r="BA37" i="2" s="1"/>
  <c r="BB37" i="2" s="1"/>
  <c r="BC37" i="2" s="1"/>
  <c r="BD37" i="2" s="1"/>
  <c r="BE37" i="2" s="1"/>
  <c r="BF37" i="2" s="1"/>
  <c r="BG37" i="2" s="1"/>
  <c r="BH37" i="2" s="1"/>
  <c r="BI37" i="2" s="1"/>
  <c r="BJ37" i="2" s="1"/>
  <c r="BK37" i="2" s="1"/>
  <c r="BL37" i="2" s="1"/>
  <c r="BM37" i="2" s="1"/>
  <c r="BN37" i="2" s="1"/>
  <c r="BO37" i="2" s="1"/>
  <c r="BP37" i="2" s="1"/>
  <c r="BQ37" i="2" s="1"/>
  <c r="BR37" i="2" s="1"/>
  <c r="BS37" i="2" s="1"/>
  <c r="BT37" i="2" s="1"/>
  <c r="BU37" i="2" s="1"/>
  <c r="BV37" i="2" s="1"/>
  <c r="BW37" i="2" s="1"/>
  <c r="BX37" i="2" s="1"/>
  <c r="BY37" i="2" s="1"/>
  <c r="BZ37" i="2" s="1"/>
  <c r="CA37" i="2" s="1"/>
  <c r="CB37" i="2" s="1"/>
  <c r="CC37" i="2" s="1"/>
  <c r="CD37" i="2" s="1"/>
  <c r="CE37" i="2" s="1"/>
  <c r="CF37" i="2" s="1"/>
  <c r="CG37" i="2" s="1"/>
  <c r="CH37" i="2" s="1"/>
  <c r="CI37" i="2" s="1"/>
  <c r="CJ37" i="2" s="1"/>
  <c r="CK37" i="2" s="1"/>
  <c r="CL37" i="2" s="1"/>
  <c r="CM37" i="2" s="1"/>
  <c r="CN37" i="2" s="1"/>
  <c r="CO37" i="2" s="1"/>
  <c r="CP37" i="2" s="1"/>
  <c r="CQ37" i="2" s="1"/>
  <c r="CR37" i="2" s="1"/>
  <c r="CS37" i="2" s="1"/>
  <c r="CT37" i="2" s="1"/>
  <c r="CU37" i="2" s="1"/>
  <c r="CV37" i="2" s="1"/>
  <c r="CW37" i="2" s="1"/>
  <c r="CX37" i="2" s="1"/>
  <c r="CY37" i="2" s="1"/>
  <c r="CZ37" i="2" s="1"/>
  <c r="DA37" i="2" s="1"/>
  <c r="DB37" i="2" s="1"/>
  <c r="DC37" i="2" s="1"/>
  <c r="DD37" i="2" s="1"/>
  <c r="DE37" i="2" s="1"/>
  <c r="DF37" i="2" s="1"/>
  <c r="DG37" i="2" s="1"/>
  <c r="DH37" i="2" s="1"/>
  <c r="DI37" i="2" s="1"/>
  <c r="DJ37" i="2" s="1"/>
  <c r="DK37" i="2" s="1"/>
  <c r="DL37" i="2" s="1"/>
  <c r="DM37" i="2" s="1"/>
  <c r="DN37" i="2" s="1"/>
  <c r="DO37" i="2" s="1"/>
  <c r="DP37" i="2" s="1"/>
  <c r="DQ37" i="2" s="1"/>
  <c r="DR37" i="2" s="1"/>
  <c r="DS37" i="2" s="1"/>
  <c r="DT37" i="2" s="1"/>
  <c r="DU37" i="2" s="1"/>
  <c r="DV37" i="2" s="1"/>
  <c r="DW37" i="2" s="1"/>
  <c r="DX37" i="2" s="1"/>
  <c r="DY37" i="2" s="1"/>
  <c r="DZ37" i="2" s="1"/>
  <c r="EA37" i="2" s="1"/>
  <c r="EB37" i="2" s="1"/>
  <c r="EC37" i="2" s="1"/>
  <c r="ED37" i="2" s="1"/>
  <c r="EE37" i="2" s="1"/>
  <c r="EF37" i="2" s="1"/>
  <c r="EG37" i="2" s="1"/>
  <c r="EH37" i="2" s="1"/>
  <c r="EI37" i="2" s="1"/>
  <c r="EJ37" i="2" s="1"/>
  <c r="EK37" i="2" s="1"/>
  <c r="EL37" i="2" s="1"/>
  <c r="EM37" i="2" s="1"/>
  <c r="EN37" i="2" s="1"/>
  <c r="EO37" i="2" s="1"/>
  <c r="EP37" i="2" s="1"/>
  <c r="EQ37" i="2" s="1"/>
  <c r="ER37" i="2" s="1"/>
  <c r="ES37" i="2" s="1"/>
  <c r="ET37" i="2" s="1"/>
  <c r="EU37" i="2" s="1"/>
  <c r="EV37" i="2" s="1"/>
  <c r="EW37" i="2" s="1"/>
  <c r="EX37" i="2" s="1"/>
  <c r="EY37" i="2" s="1"/>
  <c r="EZ37" i="2" s="1"/>
  <c r="FA37" i="2" s="1"/>
  <c r="FB37" i="2" s="1"/>
  <c r="FC37" i="2" s="1"/>
  <c r="FD37" i="2" s="1"/>
  <c r="FE37" i="2" s="1"/>
  <c r="FF37" i="2" s="1"/>
  <c r="FG37" i="2" s="1"/>
  <c r="FH37" i="2" s="1"/>
  <c r="FI37" i="2" s="1"/>
  <c r="FJ37" i="2" s="1"/>
  <c r="FK37" i="2" s="1"/>
  <c r="FL37" i="2" s="1"/>
  <c r="FM37" i="2" s="1"/>
  <c r="FN37" i="2" s="1"/>
  <c r="FO37" i="2" s="1"/>
  <c r="FP37" i="2" s="1"/>
  <c r="FQ37" i="2" s="1"/>
  <c r="FR37" i="2" s="1"/>
  <c r="FS37" i="2" s="1"/>
  <c r="FT37" i="2" s="1"/>
  <c r="FU37" i="2" s="1"/>
  <c r="FV37" i="2" s="1"/>
  <c r="FW37" i="2" s="1"/>
  <c r="FX37" i="2" s="1"/>
  <c r="FY37" i="2" s="1"/>
  <c r="FZ37" i="2" s="1"/>
  <c r="GB37" i="2" s="1"/>
  <c r="C38" i="2"/>
  <c r="D38" i="2" s="1"/>
  <c r="E38" i="2" s="1"/>
  <c r="F38" i="2" s="1"/>
  <c r="G38" i="2" s="1"/>
  <c r="H38" i="2" s="1"/>
  <c r="I38" i="2" s="1"/>
  <c r="J38" i="2" s="1"/>
  <c r="K38" i="2" s="1"/>
  <c r="L38" i="2" s="1"/>
  <c r="M38" i="2" s="1"/>
  <c r="N38" i="2" s="1"/>
  <c r="O38" i="2" s="1"/>
  <c r="P38" i="2" s="1"/>
  <c r="Q38" i="2" s="1"/>
  <c r="R38" i="2" s="1"/>
  <c r="S38" i="2" s="1"/>
  <c r="T38" i="2" s="1"/>
  <c r="U38" i="2" s="1"/>
  <c r="V38" i="2" s="1"/>
  <c r="W38" i="2" s="1"/>
  <c r="X38" i="2" s="1"/>
  <c r="Y38" i="2" s="1"/>
  <c r="Z38" i="2" s="1"/>
  <c r="AA38" i="2" s="1"/>
  <c r="AB38" i="2" s="1"/>
  <c r="AC38" i="2" s="1"/>
  <c r="AD38" i="2" s="1"/>
  <c r="AE38" i="2" s="1"/>
  <c r="AF38" i="2" s="1"/>
  <c r="AG38" i="2" s="1"/>
  <c r="AH38" i="2" s="1"/>
  <c r="AI38" i="2" s="1"/>
  <c r="AJ38" i="2" s="1"/>
  <c r="AK38" i="2" s="1"/>
  <c r="AL38" i="2" s="1"/>
  <c r="AM38" i="2" s="1"/>
  <c r="AN38" i="2" s="1"/>
  <c r="AO38" i="2" s="1"/>
  <c r="AP38" i="2" s="1"/>
  <c r="AQ38" i="2" s="1"/>
  <c r="AR38" i="2" s="1"/>
  <c r="AS38" i="2" s="1"/>
  <c r="AT38" i="2" s="1"/>
  <c r="AU38" i="2" s="1"/>
  <c r="AV38" i="2" s="1"/>
  <c r="AW38" i="2" s="1"/>
  <c r="AX38" i="2" s="1"/>
  <c r="AY38" i="2" s="1"/>
  <c r="AZ38" i="2" s="1"/>
  <c r="BA38" i="2" s="1"/>
  <c r="BB38" i="2" s="1"/>
  <c r="BC38" i="2" s="1"/>
  <c r="BD38" i="2" s="1"/>
  <c r="BE38" i="2" s="1"/>
  <c r="BF38" i="2" s="1"/>
  <c r="BG38" i="2" s="1"/>
  <c r="BH38" i="2" s="1"/>
  <c r="BI38" i="2" s="1"/>
  <c r="BJ38" i="2" s="1"/>
  <c r="BK38" i="2" s="1"/>
  <c r="BL38" i="2" s="1"/>
  <c r="BM38" i="2" s="1"/>
  <c r="BN38" i="2" s="1"/>
  <c r="BO38" i="2" s="1"/>
  <c r="BP38" i="2" s="1"/>
  <c r="BQ38" i="2" s="1"/>
  <c r="BR38" i="2" s="1"/>
  <c r="BS38" i="2" s="1"/>
  <c r="BT38" i="2" s="1"/>
  <c r="BU38" i="2" s="1"/>
  <c r="BV38" i="2" s="1"/>
  <c r="BW38" i="2" s="1"/>
  <c r="BX38" i="2" s="1"/>
  <c r="BY38" i="2" s="1"/>
  <c r="BZ38" i="2" s="1"/>
  <c r="CA38" i="2" s="1"/>
  <c r="CB38" i="2" s="1"/>
  <c r="CC38" i="2" s="1"/>
  <c r="CD38" i="2" s="1"/>
  <c r="CE38" i="2" s="1"/>
  <c r="CF38" i="2" s="1"/>
  <c r="CG38" i="2" s="1"/>
  <c r="CH38" i="2" s="1"/>
  <c r="CI38" i="2" s="1"/>
  <c r="CJ38" i="2" s="1"/>
  <c r="CK38" i="2" s="1"/>
  <c r="CL38" i="2" s="1"/>
  <c r="CM38" i="2" s="1"/>
  <c r="CN38" i="2" s="1"/>
  <c r="CO38" i="2" s="1"/>
  <c r="CP38" i="2" s="1"/>
  <c r="CQ38" i="2" s="1"/>
  <c r="CR38" i="2" s="1"/>
  <c r="CS38" i="2" s="1"/>
  <c r="CT38" i="2" s="1"/>
  <c r="CU38" i="2" s="1"/>
  <c r="CV38" i="2" s="1"/>
  <c r="CW38" i="2" s="1"/>
  <c r="CX38" i="2" s="1"/>
  <c r="CY38" i="2" s="1"/>
  <c r="CZ38" i="2" s="1"/>
  <c r="DA38" i="2" s="1"/>
  <c r="DB38" i="2" s="1"/>
  <c r="DC38" i="2" s="1"/>
  <c r="DD38" i="2" s="1"/>
  <c r="DE38" i="2" s="1"/>
  <c r="DF38" i="2" s="1"/>
  <c r="DG38" i="2" s="1"/>
  <c r="DH38" i="2" s="1"/>
  <c r="DI38" i="2" s="1"/>
  <c r="DJ38" i="2" s="1"/>
  <c r="DK38" i="2" s="1"/>
  <c r="DL38" i="2" s="1"/>
  <c r="DM38" i="2" s="1"/>
  <c r="DN38" i="2" s="1"/>
  <c r="DO38" i="2" s="1"/>
  <c r="DP38" i="2" s="1"/>
  <c r="DQ38" i="2" s="1"/>
  <c r="DR38" i="2" s="1"/>
  <c r="DS38" i="2" s="1"/>
  <c r="DT38" i="2" s="1"/>
  <c r="DU38" i="2" s="1"/>
  <c r="DV38" i="2" s="1"/>
  <c r="DW38" i="2" s="1"/>
  <c r="DX38" i="2" s="1"/>
  <c r="DY38" i="2" s="1"/>
  <c r="DZ38" i="2" s="1"/>
  <c r="EA38" i="2" s="1"/>
  <c r="EB38" i="2" s="1"/>
  <c r="EC38" i="2" s="1"/>
  <c r="ED38" i="2" s="1"/>
  <c r="EE38" i="2" s="1"/>
  <c r="EF38" i="2" s="1"/>
  <c r="EG38" i="2" s="1"/>
  <c r="EH38" i="2" s="1"/>
  <c r="EI38" i="2" s="1"/>
  <c r="EJ38" i="2" s="1"/>
  <c r="EK38" i="2" s="1"/>
  <c r="EL38" i="2" s="1"/>
  <c r="EM38" i="2" s="1"/>
  <c r="EN38" i="2" s="1"/>
  <c r="EO38" i="2" s="1"/>
  <c r="EP38" i="2" s="1"/>
  <c r="EQ38" i="2" s="1"/>
  <c r="ER38" i="2" s="1"/>
  <c r="ES38" i="2" s="1"/>
  <c r="ET38" i="2" s="1"/>
  <c r="EU38" i="2" s="1"/>
  <c r="EV38" i="2" s="1"/>
  <c r="EW38" i="2" s="1"/>
  <c r="EX38" i="2" s="1"/>
  <c r="EY38" i="2" s="1"/>
  <c r="EZ38" i="2" s="1"/>
  <c r="FA38" i="2" s="1"/>
  <c r="FB38" i="2" s="1"/>
  <c r="FC38" i="2" s="1"/>
  <c r="FD38" i="2" s="1"/>
  <c r="FE38" i="2" s="1"/>
  <c r="FF38" i="2" s="1"/>
  <c r="FG38" i="2" s="1"/>
  <c r="FH38" i="2" s="1"/>
  <c r="FI38" i="2" s="1"/>
  <c r="FJ38" i="2" s="1"/>
  <c r="FK38" i="2" s="1"/>
  <c r="FL38" i="2" s="1"/>
  <c r="FM38" i="2" s="1"/>
  <c r="FN38" i="2" s="1"/>
  <c r="FO38" i="2" s="1"/>
  <c r="FP38" i="2" s="1"/>
  <c r="FQ38" i="2" s="1"/>
  <c r="FR38" i="2" s="1"/>
  <c r="FS38" i="2" s="1"/>
  <c r="FT38" i="2" s="1"/>
  <c r="FU38" i="2" s="1"/>
  <c r="FV38" i="2" s="1"/>
  <c r="FW38" i="2" s="1"/>
  <c r="FX38" i="2" s="1"/>
  <c r="FY38" i="2" s="1"/>
  <c r="FZ38" i="2" s="1"/>
  <c r="GB38" i="2" s="1"/>
  <c r="C39" i="2"/>
  <c r="D39" i="2" s="1"/>
  <c r="E39" i="2" s="1"/>
  <c r="F39" i="2" s="1"/>
  <c r="G39" i="2" s="1"/>
  <c r="H39" i="2" s="1"/>
  <c r="I39" i="2" s="1"/>
  <c r="J39" i="2" s="1"/>
  <c r="K39" i="2" s="1"/>
  <c r="L39" i="2" s="1"/>
  <c r="M39" i="2" s="1"/>
  <c r="N39" i="2" s="1"/>
  <c r="O39" i="2" s="1"/>
  <c r="P39" i="2" s="1"/>
  <c r="Q39" i="2" s="1"/>
  <c r="R39" i="2" s="1"/>
  <c r="S39" i="2" s="1"/>
  <c r="T39" i="2" s="1"/>
  <c r="U39" i="2" s="1"/>
  <c r="V39" i="2" s="1"/>
  <c r="W39" i="2" s="1"/>
  <c r="X39" i="2" s="1"/>
  <c r="Y39" i="2" s="1"/>
  <c r="Z39" i="2" s="1"/>
  <c r="AA39" i="2" s="1"/>
  <c r="AB39" i="2" s="1"/>
  <c r="AC39" i="2" s="1"/>
  <c r="AD39" i="2" s="1"/>
  <c r="AE39" i="2" s="1"/>
  <c r="AF39" i="2" s="1"/>
  <c r="AG39" i="2" s="1"/>
  <c r="AH39" i="2" s="1"/>
  <c r="AI39" i="2" s="1"/>
  <c r="AJ39" i="2" s="1"/>
  <c r="AK39" i="2" s="1"/>
  <c r="AL39" i="2" s="1"/>
  <c r="AM39" i="2" s="1"/>
  <c r="AN39" i="2" s="1"/>
  <c r="AO39" i="2" s="1"/>
  <c r="AP39" i="2" s="1"/>
  <c r="AQ39" i="2" s="1"/>
  <c r="AR39" i="2" s="1"/>
  <c r="AS39" i="2" s="1"/>
  <c r="AT39" i="2" s="1"/>
  <c r="AU39" i="2" s="1"/>
  <c r="AV39" i="2" s="1"/>
  <c r="AW39" i="2" s="1"/>
  <c r="AX39" i="2" s="1"/>
  <c r="AY39" i="2" s="1"/>
  <c r="AZ39" i="2" s="1"/>
  <c r="BA39" i="2" s="1"/>
  <c r="BB39" i="2" s="1"/>
  <c r="BC39" i="2" s="1"/>
  <c r="BD39" i="2" s="1"/>
  <c r="BE39" i="2" s="1"/>
  <c r="BF39" i="2" s="1"/>
  <c r="BG39" i="2" s="1"/>
  <c r="BH39" i="2" s="1"/>
  <c r="BI39" i="2" s="1"/>
  <c r="BJ39" i="2" s="1"/>
  <c r="BK39" i="2" s="1"/>
  <c r="BL39" i="2" s="1"/>
  <c r="BM39" i="2" s="1"/>
  <c r="BN39" i="2" s="1"/>
  <c r="BO39" i="2" s="1"/>
  <c r="BP39" i="2" s="1"/>
  <c r="BQ39" i="2" s="1"/>
  <c r="BR39" i="2" s="1"/>
  <c r="BS39" i="2" s="1"/>
  <c r="BT39" i="2" s="1"/>
  <c r="BU39" i="2" s="1"/>
  <c r="BV39" i="2" s="1"/>
  <c r="BW39" i="2" s="1"/>
  <c r="BX39" i="2" s="1"/>
  <c r="BY39" i="2" s="1"/>
  <c r="BZ39" i="2" s="1"/>
  <c r="CA39" i="2" s="1"/>
  <c r="CB39" i="2" s="1"/>
  <c r="CC39" i="2" s="1"/>
  <c r="CD39" i="2" s="1"/>
  <c r="CE39" i="2" s="1"/>
  <c r="CF39" i="2" s="1"/>
  <c r="CG39" i="2" s="1"/>
  <c r="CH39" i="2" s="1"/>
  <c r="CI39" i="2" s="1"/>
  <c r="CJ39" i="2" s="1"/>
  <c r="CK39" i="2" s="1"/>
  <c r="CL39" i="2" s="1"/>
  <c r="CM39" i="2" s="1"/>
  <c r="CN39" i="2" s="1"/>
  <c r="CO39" i="2" s="1"/>
  <c r="CP39" i="2" s="1"/>
  <c r="CQ39" i="2" s="1"/>
  <c r="CR39" i="2" s="1"/>
  <c r="CS39" i="2" s="1"/>
  <c r="CT39" i="2" s="1"/>
  <c r="CU39" i="2" s="1"/>
  <c r="CV39" i="2" s="1"/>
  <c r="CW39" i="2" s="1"/>
  <c r="CX39" i="2" s="1"/>
  <c r="CY39" i="2" s="1"/>
  <c r="CZ39" i="2" s="1"/>
  <c r="DA39" i="2" s="1"/>
  <c r="DB39" i="2" s="1"/>
  <c r="DC39" i="2" s="1"/>
  <c r="DD39" i="2" s="1"/>
  <c r="DE39" i="2" s="1"/>
  <c r="DF39" i="2" s="1"/>
  <c r="DG39" i="2" s="1"/>
  <c r="DH39" i="2" s="1"/>
  <c r="DI39" i="2" s="1"/>
  <c r="DJ39" i="2" s="1"/>
  <c r="DK39" i="2" s="1"/>
  <c r="DL39" i="2" s="1"/>
  <c r="DM39" i="2" s="1"/>
  <c r="DN39" i="2" s="1"/>
  <c r="DO39" i="2" s="1"/>
  <c r="DP39" i="2" s="1"/>
  <c r="DQ39" i="2" s="1"/>
  <c r="DR39" i="2" s="1"/>
  <c r="DS39" i="2" s="1"/>
  <c r="DT39" i="2" s="1"/>
  <c r="DU39" i="2" s="1"/>
  <c r="DV39" i="2" s="1"/>
  <c r="DW39" i="2" s="1"/>
  <c r="DX39" i="2" s="1"/>
  <c r="DY39" i="2" s="1"/>
  <c r="DZ39" i="2" s="1"/>
  <c r="EA39" i="2" s="1"/>
  <c r="EB39" i="2" s="1"/>
  <c r="EC39" i="2" s="1"/>
  <c r="ED39" i="2" s="1"/>
  <c r="EE39" i="2" s="1"/>
  <c r="EF39" i="2" s="1"/>
  <c r="EG39" i="2" s="1"/>
  <c r="EH39" i="2" s="1"/>
  <c r="EI39" i="2" s="1"/>
  <c r="EJ39" i="2" s="1"/>
  <c r="EK39" i="2" s="1"/>
  <c r="EL39" i="2" s="1"/>
  <c r="EM39" i="2" s="1"/>
  <c r="EN39" i="2" s="1"/>
  <c r="EO39" i="2" s="1"/>
  <c r="EP39" i="2" s="1"/>
  <c r="EQ39" i="2" s="1"/>
  <c r="ER39" i="2" s="1"/>
  <c r="ES39" i="2" s="1"/>
  <c r="ET39" i="2" s="1"/>
  <c r="EU39" i="2" s="1"/>
  <c r="EV39" i="2" s="1"/>
  <c r="EW39" i="2" s="1"/>
  <c r="EX39" i="2" s="1"/>
  <c r="EY39" i="2" s="1"/>
  <c r="EZ39" i="2" s="1"/>
  <c r="FA39" i="2" s="1"/>
  <c r="FB39" i="2" s="1"/>
  <c r="FC39" i="2" s="1"/>
  <c r="FD39" i="2" s="1"/>
  <c r="FE39" i="2" s="1"/>
  <c r="FF39" i="2" s="1"/>
  <c r="FG39" i="2" s="1"/>
  <c r="FH39" i="2" s="1"/>
  <c r="FI39" i="2" s="1"/>
  <c r="FJ39" i="2" s="1"/>
  <c r="FK39" i="2" s="1"/>
  <c r="FL39" i="2" s="1"/>
  <c r="FM39" i="2" s="1"/>
  <c r="FN39" i="2" s="1"/>
  <c r="FO39" i="2" s="1"/>
  <c r="FP39" i="2" s="1"/>
  <c r="FQ39" i="2" s="1"/>
  <c r="FR39" i="2" s="1"/>
  <c r="FS39" i="2" s="1"/>
  <c r="FT39" i="2" s="1"/>
  <c r="FU39" i="2" s="1"/>
  <c r="FV39" i="2" s="1"/>
  <c r="FW39" i="2" s="1"/>
  <c r="FX39" i="2" s="1"/>
  <c r="FY39" i="2" s="1"/>
  <c r="FZ39" i="2" s="1"/>
  <c r="GB39" i="2" s="1"/>
  <c r="C40" i="2"/>
  <c r="D40" i="2" s="1"/>
  <c r="E40" i="2" s="1"/>
  <c r="F40" i="2" s="1"/>
  <c r="G40" i="2" s="1"/>
  <c r="H40" i="2" s="1"/>
  <c r="I40" i="2" s="1"/>
  <c r="J40" i="2" s="1"/>
  <c r="K40" i="2" s="1"/>
  <c r="L40" i="2" s="1"/>
  <c r="M40" i="2" s="1"/>
  <c r="N40" i="2" s="1"/>
  <c r="O40" i="2" s="1"/>
  <c r="P40" i="2" s="1"/>
  <c r="Q40" i="2" s="1"/>
  <c r="R40" i="2" s="1"/>
  <c r="S40" i="2" s="1"/>
  <c r="T40" i="2" s="1"/>
  <c r="U40" i="2" s="1"/>
  <c r="V40" i="2" s="1"/>
  <c r="W40" i="2" s="1"/>
  <c r="X40" i="2" s="1"/>
  <c r="Y40" i="2" s="1"/>
  <c r="Z40" i="2" s="1"/>
  <c r="AA40" i="2" s="1"/>
  <c r="AB40" i="2" s="1"/>
  <c r="AC40" i="2" s="1"/>
  <c r="AD40" i="2" s="1"/>
  <c r="AE40" i="2" s="1"/>
  <c r="AF40" i="2" s="1"/>
  <c r="AG40" i="2" s="1"/>
  <c r="AH40" i="2" s="1"/>
  <c r="AI40" i="2" s="1"/>
  <c r="AJ40" i="2" s="1"/>
  <c r="AK40" i="2" s="1"/>
  <c r="AL40" i="2" s="1"/>
  <c r="AM40" i="2" s="1"/>
  <c r="AN40" i="2" s="1"/>
  <c r="AO40" i="2" s="1"/>
  <c r="AP40" i="2" s="1"/>
  <c r="AQ40" i="2" s="1"/>
  <c r="AR40" i="2" s="1"/>
  <c r="AS40" i="2" s="1"/>
  <c r="AT40" i="2" s="1"/>
  <c r="AU40" i="2" s="1"/>
  <c r="AV40" i="2" s="1"/>
  <c r="AW40" i="2" s="1"/>
  <c r="AX40" i="2" s="1"/>
  <c r="AY40" i="2" s="1"/>
  <c r="AZ40" i="2" s="1"/>
  <c r="BA40" i="2" s="1"/>
  <c r="BB40" i="2" s="1"/>
  <c r="BC40" i="2" s="1"/>
  <c r="BD40" i="2" s="1"/>
  <c r="BE40" i="2" s="1"/>
  <c r="BF40" i="2" s="1"/>
  <c r="BG40" i="2" s="1"/>
  <c r="BH40" i="2" s="1"/>
  <c r="BI40" i="2" s="1"/>
  <c r="BJ40" i="2" s="1"/>
  <c r="BK40" i="2" s="1"/>
  <c r="BL40" i="2" s="1"/>
  <c r="BM40" i="2" s="1"/>
  <c r="BN40" i="2" s="1"/>
  <c r="BO40" i="2" s="1"/>
  <c r="BP40" i="2" s="1"/>
  <c r="BQ40" i="2" s="1"/>
  <c r="BR40" i="2" s="1"/>
  <c r="BS40" i="2" s="1"/>
  <c r="BT40" i="2" s="1"/>
  <c r="BU40" i="2" s="1"/>
  <c r="BV40" i="2" s="1"/>
  <c r="BW40" i="2" s="1"/>
  <c r="BX40" i="2" s="1"/>
  <c r="BY40" i="2" s="1"/>
  <c r="BZ40" i="2" s="1"/>
  <c r="CA40" i="2" s="1"/>
  <c r="CB40" i="2" s="1"/>
  <c r="CC40" i="2" s="1"/>
  <c r="CD40" i="2" s="1"/>
  <c r="CE40" i="2" s="1"/>
  <c r="CF40" i="2" s="1"/>
  <c r="CG40" i="2" s="1"/>
  <c r="CH40" i="2" s="1"/>
  <c r="CI40" i="2" s="1"/>
  <c r="CJ40" i="2" s="1"/>
  <c r="CK40" i="2" s="1"/>
  <c r="CL40" i="2" s="1"/>
  <c r="CM40" i="2" s="1"/>
  <c r="CN40" i="2" s="1"/>
  <c r="CO40" i="2" s="1"/>
  <c r="CP40" i="2" s="1"/>
  <c r="CQ40" i="2" s="1"/>
  <c r="CR40" i="2" s="1"/>
  <c r="CS40" i="2" s="1"/>
  <c r="CT40" i="2" s="1"/>
  <c r="CU40" i="2" s="1"/>
  <c r="CV40" i="2" s="1"/>
  <c r="CW40" i="2" s="1"/>
  <c r="CX40" i="2" s="1"/>
  <c r="CY40" i="2" s="1"/>
  <c r="CZ40" i="2" s="1"/>
  <c r="DA40" i="2" s="1"/>
  <c r="DB40" i="2" s="1"/>
  <c r="DC40" i="2" s="1"/>
  <c r="DD40" i="2" s="1"/>
  <c r="DE40" i="2" s="1"/>
  <c r="DF40" i="2" s="1"/>
  <c r="DG40" i="2" s="1"/>
  <c r="DH40" i="2" s="1"/>
  <c r="DI40" i="2" s="1"/>
  <c r="DJ40" i="2" s="1"/>
  <c r="DK40" i="2" s="1"/>
  <c r="DL40" i="2" s="1"/>
  <c r="DM40" i="2" s="1"/>
  <c r="DN40" i="2" s="1"/>
  <c r="DO40" i="2" s="1"/>
  <c r="DP40" i="2" s="1"/>
  <c r="DQ40" i="2" s="1"/>
  <c r="DR40" i="2" s="1"/>
  <c r="DS40" i="2" s="1"/>
  <c r="DT40" i="2" s="1"/>
  <c r="DU40" i="2" s="1"/>
  <c r="DV40" i="2" s="1"/>
  <c r="DW40" i="2" s="1"/>
  <c r="DX40" i="2" s="1"/>
  <c r="DY40" i="2" s="1"/>
  <c r="DZ40" i="2" s="1"/>
  <c r="EA40" i="2" s="1"/>
  <c r="EB40" i="2" s="1"/>
  <c r="EC40" i="2" s="1"/>
  <c r="ED40" i="2" s="1"/>
  <c r="EE40" i="2" s="1"/>
  <c r="EF40" i="2" s="1"/>
  <c r="EG40" i="2" s="1"/>
  <c r="EH40" i="2" s="1"/>
  <c r="EI40" i="2" s="1"/>
  <c r="EJ40" i="2" s="1"/>
  <c r="EK40" i="2" s="1"/>
  <c r="EL40" i="2" s="1"/>
  <c r="EM40" i="2" s="1"/>
  <c r="EN40" i="2" s="1"/>
  <c r="EO40" i="2" s="1"/>
  <c r="EP40" i="2" s="1"/>
  <c r="EQ40" i="2" s="1"/>
  <c r="ER40" i="2" s="1"/>
  <c r="ES40" i="2" s="1"/>
  <c r="ET40" i="2" s="1"/>
  <c r="EU40" i="2" s="1"/>
  <c r="EV40" i="2" s="1"/>
  <c r="EW40" i="2" s="1"/>
  <c r="EX40" i="2" s="1"/>
  <c r="EY40" i="2" s="1"/>
  <c r="EZ40" i="2" s="1"/>
  <c r="FA40" i="2" s="1"/>
  <c r="FB40" i="2" s="1"/>
  <c r="FC40" i="2" s="1"/>
  <c r="FD40" i="2" s="1"/>
  <c r="FE40" i="2" s="1"/>
  <c r="FF40" i="2" s="1"/>
  <c r="FG40" i="2" s="1"/>
  <c r="FH40" i="2" s="1"/>
  <c r="FI40" i="2" s="1"/>
  <c r="FJ40" i="2" s="1"/>
  <c r="FK40" i="2" s="1"/>
  <c r="FL40" i="2" s="1"/>
  <c r="FM40" i="2" s="1"/>
  <c r="FN40" i="2" s="1"/>
  <c r="FO40" i="2" s="1"/>
  <c r="FP40" i="2" s="1"/>
  <c r="FQ40" i="2" s="1"/>
  <c r="FR40" i="2" s="1"/>
  <c r="FS40" i="2" s="1"/>
  <c r="FT40" i="2" s="1"/>
  <c r="FU40" i="2" s="1"/>
  <c r="FV40" i="2" s="1"/>
  <c r="FW40" i="2" s="1"/>
  <c r="FX40" i="2" s="1"/>
  <c r="FY40" i="2" s="1"/>
  <c r="FZ40" i="2" s="1"/>
  <c r="C41" i="2"/>
  <c r="D41" i="2" s="1"/>
  <c r="E41" i="2" s="1"/>
  <c r="F41" i="2" s="1"/>
  <c r="G41" i="2" s="1"/>
  <c r="H41" i="2" s="1"/>
  <c r="I41" i="2" s="1"/>
  <c r="J41" i="2" s="1"/>
  <c r="K41" i="2" s="1"/>
  <c r="L41" i="2" s="1"/>
  <c r="M41" i="2" s="1"/>
  <c r="N41" i="2" s="1"/>
  <c r="O41" i="2" s="1"/>
  <c r="P41" i="2" s="1"/>
  <c r="Q41" i="2" s="1"/>
  <c r="R41" i="2" s="1"/>
  <c r="S41" i="2" s="1"/>
  <c r="T41" i="2" s="1"/>
  <c r="U41" i="2" s="1"/>
  <c r="V41" i="2" s="1"/>
  <c r="W41" i="2" s="1"/>
  <c r="X41" i="2" s="1"/>
  <c r="Y41" i="2" s="1"/>
  <c r="Z41" i="2" s="1"/>
  <c r="AA41" i="2" s="1"/>
  <c r="AB41" i="2" s="1"/>
  <c r="AC41" i="2" s="1"/>
  <c r="AD41" i="2" s="1"/>
  <c r="AE41" i="2" s="1"/>
  <c r="AF41" i="2" s="1"/>
  <c r="AG41" i="2" s="1"/>
  <c r="AH41" i="2" s="1"/>
  <c r="AI41" i="2" s="1"/>
  <c r="AJ41" i="2" s="1"/>
  <c r="AK41" i="2" s="1"/>
  <c r="AL41" i="2" s="1"/>
  <c r="AM41" i="2" s="1"/>
  <c r="AN41" i="2" s="1"/>
  <c r="AO41" i="2" s="1"/>
  <c r="AP41" i="2" s="1"/>
  <c r="AQ41" i="2" s="1"/>
  <c r="AR41" i="2" s="1"/>
  <c r="AS41" i="2" s="1"/>
  <c r="AT41" i="2" s="1"/>
  <c r="AU41" i="2" s="1"/>
  <c r="AV41" i="2" s="1"/>
  <c r="AW41" i="2" s="1"/>
  <c r="AX41" i="2" s="1"/>
  <c r="AY41" i="2" s="1"/>
  <c r="AZ41" i="2" s="1"/>
  <c r="BA41" i="2" s="1"/>
  <c r="BB41" i="2" s="1"/>
  <c r="BC41" i="2" s="1"/>
  <c r="BD41" i="2" s="1"/>
  <c r="BE41" i="2" s="1"/>
  <c r="BF41" i="2" s="1"/>
  <c r="BG41" i="2" s="1"/>
  <c r="BH41" i="2" s="1"/>
  <c r="BI41" i="2" s="1"/>
  <c r="BJ41" i="2" s="1"/>
  <c r="BK41" i="2" s="1"/>
  <c r="BL41" i="2" s="1"/>
  <c r="BM41" i="2" s="1"/>
  <c r="BN41" i="2" s="1"/>
  <c r="BO41" i="2" s="1"/>
  <c r="BP41" i="2" s="1"/>
  <c r="BQ41" i="2" s="1"/>
  <c r="BR41" i="2" s="1"/>
  <c r="BS41" i="2" s="1"/>
  <c r="BT41" i="2" s="1"/>
  <c r="BU41" i="2" s="1"/>
  <c r="BV41" i="2" s="1"/>
  <c r="BW41" i="2" s="1"/>
  <c r="BX41" i="2" s="1"/>
  <c r="BY41" i="2" s="1"/>
  <c r="BZ41" i="2" s="1"/>
  <c r="CA41" i="2" s="1"/>
  <c r="CB41" i="2" s="1"/>
  <c r="CC41" i="2" s="1"/>
  <c r="CD41" i="2" s="1"/>
  <c r="CE41" i="2" s="1"/>
  <c r="CF41" i="2" s="1"/>
  <c r="CG41" i="2" s="1"/>
  <c r="CH41" i="2" s="1"/>
  <c r="CI41" i="2" s="1"/>
  <c r="CJ41" i="2" s="1"/>
  <c r="CK41" i="2" s="1"/>
  <c r="CL41" i="2" s="1"/>
  <c r="CM41" i="2" s="1"/>
  <c r="CN41" i="2" s="1"/>
  <c r="CO41" i="2" s="1"/>
  <c r="CP41" i="2" s="1"/>
  <c r="CQ41" i="2" s="1"/>
  <c r="CR41" i="2" s="1"/>
  <c r="CS41" i="2" s="1"/>
  <c r="CT41" i="2" s="1"/>
  <c r="CU41" i="2" s="1"/>
  <c r="CV41" i="2" s="1"/>
  <c r="CW41" i="2" s="1"/>
  <c r="CX41" i="2" s="1"/>
  <c r="CY41" i="2" s="1"/>
  <c r="CZ41" i="2" s="1"/>
  <c r="DA41" i="2" s="1"/>
  <c r="DB41" i="2" s="1"/>
  <c r="DC41" i="2" s="1"/>
  <c r="DD41" i="2" s="1"/>
  <c r="DE41" i="2" s="1"/>
  <c r="DF41" i="2" s="1"/>
  <c r="DG41" i="2" s="1"/>
  <c r="DH41" i="2" s="1"/>
  <c r="DI41" i="2" s="1"/>
  <c r="DJ41" i="2" s="1"/>
  <c r="DK41" i="2" s="1"/>
  <c r="DL41" i="2" s="1"/>
  <c r="DM41" i="2" s="1"/>
  <c r="DN41" i="2" s="1"/>
  <c r="DO41" i="2" s="1"/>
  <c r="DP41" i="2" s="1"/>
  <c r="DQ41" i="2" s="1"/>
  <c r="DR41" i="2" s="1"/>
  <c r="DS41" i="2" s="1"/>
  <c r="DT41" i="2" s="1"/>
  <c r="DU41" i="2" s="1"/>
  <c r="DV41" i="2" s="1"/>
  <c r="DW41" i="2" s="1"/>
  <c r="DX41" i="2" s="1"/>
  <c r="DY41" i="2" s="1"/>
  <c r="DZ41" i="2" s="1"/>
  <c r="EA41" i="2" s="1"/>
  <c r="EB41" i="2" s="1"/>
  <c r="EC41" i="2" s="1"/>
  <c r="ED41" i="2" s="1"/>
  <c r="EE41" i="2" s="1"/>
  <c r="EF41" i="2" s="1"/>
  <c r="EG41" i="2" s="1"/>
  <c r="EH41" i="2" s="1"/>
  <c r="EI41" i="2" s="1"/>
  <c r="EJ41" i="2" s="1"/>
  <c r="EK41" i="2" s="1"/>
  <c r="EL41" i="2" s="1"/>
  <c r="EM41" i="2" s="1"/>
  <c r="EN41" i="2" s="1"/>
  <c r="EO41" i="2" s="1"/>
  <c r="EP41" i="2" s="1"/>
  <c r="EQ41" i="2" s="1"/>
  <c r="ER41" i="2" s="1"/>
  <c r="ES41" i="2" s="1"/>
  <c r="ET41" i="2" s="1"/>
  <c r="EU41" i="2" s="1"/>
  <c r="EV41" i="2" s="1"/>
  <c r="EW41" i="2" s="1"/>
  <c r="EX41" i="2" s="1"/>
  <c r="EY41" i="2" s="1"/>
  <c r="EZ41" i="2" s="1"/>
  <c r="FA41" i="2" s="1"/>
  <c r="FB41" i="2" s="1"/>
  <c r="FC41" i="2" s="1"/>
  <c r="FD41" i="2" s="1"/>
  <c r="FE41" i="2" s="1"/>
  <c r="FF41" i="2" s="1"/>
  <c r="FG41" i="2" s="1"/>
  <c r="FH41" i="2" s="1"/>
  <c r="FI41" i="2" s="1"/>
  <c r="FJ41" i="2" s="1"/>
  <c r="FK41" i="2" s="1"/>
  <c r="FL41" i="2" s="1"/>
  <c r="FM41" i="2" s="1"/>
  <c r="FN41" i="2" s="1"/>
  <c r="FO41" i="2" s="1"/>
  <c r="FP41" i="2" s="1"/>
  <c r="FQ41" i="2" s="1"/>
  <c r="FR41" i="2" s="1"/>
  <c r="FS41" i="2" s="1"/>
  <c r="FT41" i="2" s="1"/>
  <c r="FU41" i="2" s="1"/>
  <c r="FV41" i="2" s="1"/>
  <c r="FW41" i="2" s="1"/>
  <c r="FX41" i="2" s="1"/>
  <c r="FY41" i="2" s="1"/>
  <c r="FZ41" i="2" s="1"/>
  <c r="GD41" i="2" s="1"/>
  <c r="G6" i="4" s="1"/>
  <c r="C45" i="2"/>
  <c r="D45" i="2" s="1"/>
  <c r="E45" i="2" s="1"/>
  <c r="F45" i="2" s="1"/>
  <c r="G45" i="2" s="1"/>
  <c r="H45" i="2" s="1"/>
  <c r="I45" i="2" s="1"/>
  <c r="J45" i="2" s="1"/>
  <c r="K45" i="2" s="1"/>
  <c r="L45" i="2" s="1"/>
  <c r="M45" i="2" s="1"/>
  <c r="N45" i="2" s="1"/>
  <c r="O45" i="2" s="1"/>
  <c r="P45" i="2" s="1"/>
  <c r="Q45" i="2" s="1"/>
  <c r="R45" i="2" s="1"/>
  <c r="S45" i="2" s="1"/>
  <c r="T45" i="2" s="1"/>
  <c r="U45" i="2" s="1"/>
  <c r="V45" i="2" s="1"/>
  <c r="W45" i="2" s="1"/>
  <c r="X45" i="2" s="1"/>
  <c r="Y45" i="2" s="1"/>
  <c r="Z45" i="2" s="1"/>
  <c r="AA45" i="2" s="1"/>
  <c r="AB45" i="2" s="1"/>
  <c r="AC45" i="2" s="1"/>
  <c r="AD45" i="2" s="1"/>
  <c r="AE45" i="2" s="1"/>
  <c r="AF45" i="2" s="1"/>
  <c r="AG45" i="2" s="1"/>
  <c r="AH45" i="2" s="1"/>
  <c r="AI45" i="2" s="1"/>
  <c r="AJ45" i="2" s="1"/>
  <c r="AK45" i="2" s="1"/>
  <c r="AL45" i="2" s="1"/>
  <c r="AM45" i="2" s="1"/>
  <c r="AN45" i="2" s="1"/>
  <c r="AO45" i="2" s="1"/>
  <c r="AP45" i="2" s="1"/>
  <c r="AQ45" i="2" s="1"/>
  <c r="AR45" i="2" s="1"/>
  <c r="AS45" i="2" s="1"/>
  <c r="AT45" i="2" s="1"/>
  <c r="AU45" i="2" s="1"/>
  <c r="AV45" i="2" s="1"/>
  <c r="AW45" i="2" s="1"/>
  <c r="AX45" i="2" s="1"/>
  <c r="AY45" i="2" s="1"/>
  <c r="AZ45" i="2" s="1"/>
  <c r="BA45" i="2" s="1"/>
  <c r="BB45" i="2" s="1"/>
  <c r="BC45" i="2" s="1"/>
  <c r="BD45" i="2" s="1"/>
  <c r="BE45" i="2" s="1"/>
  <c r="BF45" i="2" s="1"/>
  <c r="BG45" i="2" s="1"/>
  <c r="BH45" i="2" s="1"/>
  <c r="BI45" i="2" s="1"/>
  <c r="BJ45" i="2" s="1"/>
  <c r="BK45" i="2" s="1"/>
  <c r="BL45" i="2" s="1"/>
  <c r="BM45" i="2" s="1"/>
  <c r="BN45" i="2" s="1"/>
  <c r="BO45" i="2" s="1"/>
  <c r="BP45" i="2" s="1"/>
  <c r="BQ45" i="2" s="1"/>
  <c r="BR45" i="2" s="1"/>
  <c r="BS45" i="2" s="1"/>
  <c r="BT45" i="2" s="1"/>
  <c r="BU45" i="2" s="1"/>
  <c r="BV45" i="2" s="1"/>
  <c r="BW45" i="2" s="1"/>
  <c r="BX45" i="2" s="1"/>
  <c r="BY45" i="2" s="1"/>
  <c r="BZ45" i="2" s="1"/>
  <c r="CA45" i="2" s="1"/>
  <c r="CB45" i="2" s="1"/>
  <c r="CC45" i="2" s="1"/>
  <c r="CD45" i="2" s="1"/>
  <c r="CE45" i="2" s="1"/>
  <c r="CF45" i="2" s="1"/>
  <c r="CG45" i="2" s="1"/>
  <c r="CH45" i="2" s="1"/>
  <c r="CI45" i="2" s="1"/>
  <c r="CJ45" i="2" s="1"/>
  <c r="CK45" i="2" s="1"/>
  <c r="CL45" i="2" s="1"/>
  <c r="CM45" i="2" s="1"/>
  <c r="CN45" i="2" s="1"/>
  <c r="CO45" i="2" s="1"/>
  <c r="CP45" i="2" s="1"/>
  <c r="CQ45" i="2" s="1"/>
  <c r="CR45" i="2" s="1"/>
  <c r="CS45" i="2" s="1"/>
  <c r="CT45" i="2" s="1"/>
  <c r="CU45" i="2" s="1"/>
  <c r="CV45" i="2" s="1"/>
  <c r="CW45" i="2" s="1"/>
  <c r="CX45" i="2" s="1"/>
  <c r="CY45" i="2" s="1"/>
  <c r="CZ45" i="2" s="1"/>
  <c r="DA45" i="2" s="1"/>
  <c r="DB45" i="2" s="1"/>
  <c r="DC45" i="2" s="1"/>
  <c r="DD45" i="2" s="1"/>
  <c r="DE45" i="2" s="1"/>
  <c r="DF45" i="2" s="1"/>
  <c r="DG45" i="2" s="1"/>
  <c r="DH45" i="2" s="1"/>
  <c r="DI45" i="2" s="1"/>
  <c r="DJ45" i="2" s="1"/>
  <c r="DK45" i="2" s="1"/>
  <c r="DL45" i="2" s="1"/>
  <c r="DM45" i="2" s="1"/>
  <c r="DN45" i="2" s="1"/>
  <c r="DO45" i="2" s="1"/>
  <c r="DP45" i="2" s="1"/>
  <c r="DQ45" i="2" s="1"/>
  <c r="DR45" i="2" s="1"/>
  <c r="DS45" i="2" s="1"/>
  <c r="DT45" i="2" s="1"/>
  <c r="DU45" i="2" s="1"/>
  <c r="DV45" i="2" s="1"/>
  <c r="DW45" i="2" s="1"/>
  <c r="DX45" i="2" s="1"/>
  <c r="DY45" i="2" s="1"/>
  <c r="DZ45" i="2" s="1"/>
  <c r="EA45" i="2" s="1"/>
  <c r="EB45" i="2" s="1"/>
  <c r="EC45" i="2" s="1"/>
  <c r="ED45" i="2" s="1"/>
  <c r="EE45" i="2" s="1"/>
  <c r="EF45" i="2" s="1"/>
  <c r="EG45" i="2" s="1"/>
  <c r="EH45" i="2" s="1"/>
  <c r="EI45" i="2" s="1"/>
  <c r="EJ45" i="2" s="1"/>
  <c r="EK45" i="2" s="1"/>
  <c r="EL45" i="2" s="1"/>
  <c r="EM45" i="2" s="1"/>
  <c r="EN45" i="2" s="1"/>
  <c r="EO45" i="2" s="1"/>
  <c r="EP45" i="2" s="1"/>
  <c r="EQ45" i="2" s="1"/>
  <c r="ER45" i="2" s="1"/>
  <c r="ES45" i="2" s="1"/>
  <c r="ET45" i="2" s="1"/>
  <c r="EU45" i="2" s="1"/>
  <c r="EV45" i="2" s="1"/>
  <c r="EW45" i="2" s="1"/>
  <c r="EX45" i="2" s="1"/>
  <c r="EY45" i="2" s="1"/>
  <c r="EZ45" i="2" s="1"/>
  <c r="FA45" i="2" s="1"/>
  <c r="FB45" i="2" s="1"/>
  <c r="FC45" i="2" s="1"/>
  <c r="FD45" i="2" s="1"/>
  <c r="FE45" i="2" s="1"/>
  <c r="FF45" i="2" s="1"/>
  <c r="FG45" i="2" s="1"/>
  <c r="FH45" i="2" s="1"/>
  <c r="FI45" i="2" s="1"/>
  <c r="FJ45" i="2" s="1"/>
  <c r="FK45" i="2" s="1"/>
  <c r="FL45" i="2" s="1"/>
  <c r="FM45" i="2" s="1"/>
  <c r="FN45" i="2" s="1"/>
  <c r="FO45" i="2" s="1"/>
  <c r="FP45" i="2" s="1"/>
  <c r="FQ45" i="2" s="1"/>
  <c r="FR45" i="2" s="1"/>
  <c r="FS45" i="2" s="1"/>
  <c r="FT45" i="2" s="1"/>
  <c r="FU45" i="2" s="1"/>
  <c r="FV45" i="2" s="1"/>
  <c r="FW45" i="2" s="1"/>
  <c r="FX45" i="2" s="1"/>
  <c r="FY45" i="2" s="1"/>
  <c r="FZ45" i="2" s="1"/>
  <c r="GB45" i="2" s="1"/>
  <c r="C46" i="2"/>
  <c r="D46" i="2" s="1"/>
  <c r="E46" i="2" s="1"/>
  <c r="F46" i="2" s="1"/>
  <c r="G46" i="2" s="1"/>
  <c r="H46" i="2" s="1"/>
  <c r="I46" i="2" s="1"/>
  <c r="J46" i="2" s="1"/>
  <c r="K46" i="2" s="1"/>
  <c r="L46" i="2" s="1"/>
  <c r="M46" i="2" s="1"/>
  <c r="N46" i="2" s="1"/>
  <c r="O46" i="2" s="1"/>
  <c r="P46" i="2" s="1"/>
  <c r="Q46" i="2" s="1"/>
  <c r="R46" i="2" s="1"/>
  <c r="S46" i="2" s="1"/>
  <c r="T46" i="2" s="1"/>
  <c r="U46" i="2" s="1"/>
  <c r="V46" i="2" s="1"/>
  <c r="W46" i="2" s="1"/>
  <c r="X46" i="2" s="1"/>
  <c r="Y46" i="2" s="1"/>
  <c r="Z46" i="2" s="1"/>
  <c r="AA46" i="2" s="1"/>
  <c r="AB46" i="2" s="1"/>
  <c r="AC46" i="2" s="1"/>
  <c r="AD46" i="2" s="1"/>
  <c r="AE46" i="2" s="1"/>
  <c r="AF46" i="2" s="1"/>
  <c r="AG46" i="2" s="1"/>
  <c r="AH46" i="2" s="1"/>
  <c r="AI46" i="2" s="1"/>
  <c r="AJ46" i="2" s="1"/>
  <c r="AK46" i="2" s="1"/>
  <c r="AL46" i="2" s="1"/>
  <c r="AM46" i="2" s="1"/>
  <c r="AN46" i="2" s="1"/>
  <c r="AO46" i="2" s="1"/>
  <c r="AP46" i="2" s="1"/>
  <c r="AQ46" i="2" s="1"/>
  <c r="AR46" i="2" s="1"/>
  <c r="AS46" i="2" s="1"/>
  <c r="AT46" i="2" s="1"/>
  <c r="AU46" i="2" s="1"/>
  <c r="AV46" i="2" s="1"/>
  <c r="AW46" i="2" s="1"/>
  <c r="AX46" i="2" s="1"/>
  <c r="AY46" i="2" s="1"/>
  <c r="AZ46" i="2" s="1"/>
  <c r="BA46" i="2" s="1"/>
  <c r="BB46" i="2" s="1"/>
  <c r="BC46" i="2" s="1"/>
  <c r="BD46" i="2" s="1"/>
  <c r="BE46" i="2" s="1"/>
  <c r="BF46" i="2" s="1"/>
  <c r="BG46" i="2" s="1"/>
  <c r="BH46" i="2" s="1"/>
  <c r="BI46" i="2" s="1"/>
  <c r="BJ46" i="2" s="1"/>
  <c r="BK46" i="2" s="1"/>
  <c r="BL46" i="2" s="1"/>
  <c r="BM46" i="2" s="1"/>
  <c r="BN46" i="2" s="1"/>
  <c r="BO46" i="2" s="1"/>
  <c r="BP46" i="2" s="1"/>
  <c r="BQ46" i="2" s="1"/>
  <c r="BR46" i="2" s="1"/>
  <c r="BS46" i="2" s="1"/>
  <c r="BT46" i="2" s="1"/>
  <c r="BU46" i="2" s="1"/>
  <c r="BV46" i="2" s="1"/>
  <c r="BW46" i="2" s="1"/>
  <c r="BX46" i="2" s="1"/>
  <c r="BY46" i="2" s="1"/>
  <c r="BZ46" i="2" s="1"/>
  <c r="CA46" i="2" s="1"/>
  <c r="CB46" i="2" s="1"/>
  <c r="CC46" i="2" s="1"/>
  <c r="CD46" i="2" s="1"/>
  <c r="CE46" i="2" s="1"/>
  <c r="CF46" i="2" s="1"/>
  <c r="CG46" i="2" s="1"/>
  <c r="CH46" i="2" s="1"/>
  <c r="CI46" i="2" s="1"/>
  <c r="CJ46" i="2" s="1"/>
  <c r="CK46" i="2" s="1"/>
  <c r="CL46" i="2" s="1"/>
  <c r="CM46" i="2" s="1"/>
  <c r="CN46" i="2" s="1"/>
  <c r="CO46" i="2" s="1"/>
  <c r="CP46" i="2" s="1"/>
  <c r="CQ46" i="2" s="1"/>
  <c r="CR46" i="2" s="1"/>
  <c r="CS46" i="2" s="1"/>
  <c r="CT46" i="2" s="1"/>
  <c r="CU46" i="2" s="1"/>
  <c r="CV46" i="2" s="1"/>
  <c r="CW46" i="2" s="1"/>
  <c r="CX46" i="2" s="1"/>
  <c r="CY46" i="2" s="1"/>
  <c r="CZ46" i="2" s="1"/>
  <c r="DA46" i="2" s="1"/>
  <c r="DB46" i="2" s="1"/>
  <c r="DC46" i="2" s="1"/>
  <c r="DD46" i="2" s="1"/>
  <c r="DE46" i="2" s="1"/>
  <c r="DF46" i="2" s="1"/>
  <c r="DG46" i="2" s="1"/>
  <c r="DH46" i="2" s="1"/>
  <c r="DI46" i="2" s="1"/>
  <c r="DJ46" i="2" s="1"/>
  <c r="DK46" i="2" s="1"/>
  <c r="DL46" i="2" s="1"/>
  <c r="DM46" i="2" s="1"/>
  <c r="DN46" i="2" s="1"/>
  <c r="DO46" i="2" s="1"/>
  <c r="DP46" i="2" s="1"/>
  <c r="DQ46" i="2" s="1"/>
  <c r="DR46" i="2" s="1"/>
  <c r="DS46" i="2" s="1"/>
  <c r="DT46" i="2" s="1"/>
  <c r="DU46" i="2" s="1"/>
  <c r="DV46" i="2" s="1"/>
  <c r="DW46" i="2" s="1"/>
  <c r="DX46" i="2" s="1"/>
  <c r="DY46" i="2" s="1"/>
  <c r="DZ46" i="2" s="1"/>
  <c r="EA46" i="2" s="1"/>
  <c r="EB46" i="2" s="1"/>
  <c r="EC46" i="2" s="1"/>
  <c r="ED46" i="2" s="1"/>
  <c r="EE46" i="2" s="1"/>
  <c r="EF46" i="2" s="1"/>
  <c r="EG46" i="2" s="1"/>
  <c r="EH46" i="2" s="1"/>
  <c r="EI46" i="2" s="1"/>
  <c r="EJ46" i="2" s="1"/>
  <c r="EK46" i="2" s="1"/>
  <c r="EL46" i="2" s="1"/>
  <c r="EM46" i="2" s="1"/>
  <c r="EN46" i="2" s="1"/>
  <c r="EO46" i="2" s="1"/>
  <c r="EP46" i="2" s="1"/>
  <c r="EQ46" i="2" s="1"/>
  <c r="ER46" i="2" s="1"/>
  <c r="ES46" i="2" s="1"/>
  <c r="ET46" i="2" s="1"/>
  <c r="EU46" i="2" s="1"/>
  <c r="EV46" i="2" s="1"/>
  <c r="EW46" i="2" s="1"/>
  <c r="EX46" i="2" s="1"/>
  <c r="EY46" i="2" s="1"/>
  <c r="EZ46" i="2" s="1"/>
  <c r="FA46" i="2" s="1"/>
  <c r="FB46" i="2" s="1"/>
  <c r="FC46" i="2" s="1"/>
  <c r="FD46" i="2" s="1"/>
  <c r="FE46" i="2" s="1"/>
  <c r="FF46" i="2" s="1"/>
  <c r="FG46" i="2" s="1"/>
  <c r="FH46" i="2" s="1"/>
  <c r="FI46" i="2" s="1"/>
  <c r="FJ46" i="2" s="1"/>
  <c r="FK46" i="2" s="1"/>
  <c r="FL46" i="2" s="1"/>
  <c r="FM46" i="2" s="1"/>
  <c r="FN46" i="2" s="1"/>
  <c r="FO46" i="2" s="1"/>
  <c r="FP46" i="2" s="1"/>
  <c r="FQ46" i="2" s="1"/>
  <c r="FR46" i="2" s="1"/>
  <c r="FS46" i="2" s="1"/>
  <c r="FT46" i="2" s="1"/>
  <c r="FU46" i="2" s="1"/>
  <c r="FV46" i="2" s="1"/>
  <c r="FW46" i="2" s="1"/>
  <c r="FX46" i="2" s="1"/>
  <c r="FY46" i="2" s="1"/>
  <c r="FZ46" i="2" s="1"/>
  <c r="GB46" i="2" s="1"/>
  <c r="C47" i="2"/>
  <c r="D47" i="2" s="1"/>
  <c r="E47" i="2" s="1"/>
  <c r="F47" i="2" s="1"/>
  <c r="G47" i="2" s="1"/>
  <c r="H47" i="2" s="1"/>
  <c r="I47" i="2" s="1"/>
  <c r="J47" i="2" s="1"/>
  <c r="K47" i="2" s="1"/>
  <c r="L47" i="2" s="1"/>
  <c r="M47" i="2" s="1"/>
  <c r="N47" i="2" s="1"/>
  <c r="O47" i="2" s="1"/>
  <c r="P47" i="2" s="1"/>
  <c r="Q47" i="2" s="1"/>
  <c r="R47" i="2" s="1"/>
  <c r="S47" i="2" s="1"/>
  <c r="T47" i="2" s="1"/>
  <c r="U47" i="2" s="1"/>
  <c r="V47" i="2" s="1"/>
  <c r="W47" i="2" s="1"/>
  <c r="X47" i="2" s="1"/>
  <c r="Y47" i="2" s="1"/>
  <c r="Z47" i="2" s="1"/>
  <c r="AA47" i="2" s="1"/>
  <c r="AB47" i="2" s="1"/>
  <c r="AC47" i="2" s="1"/>
  <c r="AD47" i="2" s="1"/>
  <c r="AE47" i="2" s="1"/>
  <c r="AF47" i="2" s="1"/>
  <c r="AG47" i="2" s="1"/>
  <c r="AH47" i="2" s="1"/>
  <c r="AI47" i="2" s="1"/>
  <c r="AJ47" i="2" s="1"/>
  <c r="AK47" i="2" s="1"/>
  <c r="AL47" i="2" s="1"/>
  <c r="AM47" i="2" s="1"/>
  <c r="AN47" i="2" s="1"/>
  <c r="AO47" i="2" s="1"/>
  <c r="AP47" i="2" s="1"/>
  <c r="AQ47" i="2" s="1"/>
  <c r="AR47" i="2" s="1"/>
  <c r="AS47" i="2" s="1"/>
  <c r="AT47" i="2" s="1"/>
  <c r="AU47" i="2" s="1"/>
  <c r="AV47" i="2" s="1"/>
  <c r="AW47" i="2" s="1"/>
  <c r="AX47" i="2" s="1"/>
  <c r="AY47" i="2" s="1"/>
  <c r="AZ47" i="2" s="1"/>
  <c r="BA47" i="2" s="1"/>
  <c r="BB47" i="2" s="1"/>
  <c r="BC47" i="2" s="1"/>
  <c r="BD47" i="2" s="1"/>
  <c r="BE47" i="2" s="1"/>
  <c r="BF47" i="2" s="1"/>
  <c r="BG47" i="2" s="1"/>
  <c r="BH47" i="2" s="1"/>
  <c r="BI47" i="2" s="1"/>
  <c r="BJ47" i="2" s="1"/>
  <c r="BK47" i="2" s="1"/>
  <c r="BL47" i="2" s="1"/>
  <c r="BM47" i="2" s="1"/>
  <c r="BN47" i="2" s="1"/>
  <c r="BO47" i="2" s="1"/>
  <c r="BP47" i="2" s="1"/>
  <c r="BQ47" i="2" s="1"/>
  <c r="BR47" i="2" s="1"/>
  <c r="BS47" i="2" s="1"/>
  <c r="BT47" i="2" s="1"/>
  <c r="BU47" i="2" s="1"/>
  <c r="BV47" i="2" s="1"/>
  <c r="BW47" i="2" s="1"/>
  <c r="BX47" i="2" s="1"/>
  <c r="BY47" i="2" s="1"/>
  <c r="BZ47" i="2" s="1"/>
  <c r="CA47" i="2" s="1"/>
  <c r="CB47" i="2" s="1"/>
  <c r="CC47" i="2" s="1"/>
  <c r="CD47" i="2" s="1"/>
  <c r="CE47" i="2" s="1"/>
  <c r="CF47" i="2" s="1"/>
  <c r="CG47" i="2" s="1"/>
  <c r="CH47" i="2" s="1"/>
  <c r="CI47" i="2" s="1"/>
  <c r="CJ47" i="2" s="1"/>
  <c r="CK47" i="2" s="1"/>
  <c r="CL47" i="2" s="1"/>
  <c r="CM47" i="2" s="1"/>
  <c r="CN47" i="2" s="1"/>
  <c r="CO47" i="2" s="1"/>
  <c r="CP47" i="2" s="1"/>
  <c r="CQ47" i="2" s="1"/>
  <c r="CR47" i="2" s="1"/>
  <c r="CS47" i="2" s="1"/>
  <c r="CT47" i="2" s="1"/>
  <c r="CU47" i="2" s="1"/>
  <c r="CV47" i="2" s="1"/>
  <c r="CW47" i="2" s="1"/>
  <c r="CX47" i="2" s="1"/>
  <c r="CY47" i="2" s="1"/>
  <c r="CZ47" i="2" s="1"/>
  <c r="DA47" i="2" s="1"/>
  <c r="DB47" i="2" s="1"/>
  <c r="DC47" i="2" s="1"/>
  <c r="DD47" i="2" s="1"/>
  <c r="DE47" i="2" s="1"/>
  <c r="DF47" i="2" s="1"/>
  <c r="DG47" i="2" s="1"/>
  <c r="DH47" i="2" s="1"/>
  <c r="DI47" i="2" s="1"/>
  <c r="DJ47" i="2" s="1"/>
  <c r="DK47" i="2" s="1"/>
  <c r="DL47" i="2" s="1"/>
  <c r="DM47" i="2" s="1"/>
  <c r="DN47" i="2" s="1"/>
  <c r="DO47" i="2" s="1"/>
  <c r="DP47" i="2" s="1"/>
  <c r="DQ47" i="2" s="1"/>
  <c r="DR47" i="2" s="1"/>
  <c r="DS47" i="2" s="1"/>
  <c r="DT47" i="2" s="1"/>
  <c r="DU47" i="2" s="1"/>
  <c r="DV47" i="2" s="1"/>
  <c r="DW47" i="2" s="1"/>
  <c r="DX47" i="2" s="1"/>
  <c r="DY47" i="2" s="1"/>
  <c r="DZ47" i="2" s="1"/>
  <c r="EA47" i="2" s="1"/>
  <c r="EB47" i="2" s="1"/>
  <c r="EC47" i="2" s="1"/>
  <c r="ED47" i="2" s="1"/>
  <c r="EE47" i="2" s="1"/>
  <c r="EF47" i="2" s="1"/>
  <c r="EG47" i="2" s="1"/>
  <c r="EH47" i="2" s="1"/>
  <c r="EI47" i="2" s="1"/>
  <c r="EJ47" i="2" s="1"/>
  <c r="EK47" i="2" s="1"/>
  <c r="EL47" i="2" s="1"/>
  <c r="EM47" i="2" s="1"/>
  <c r="EN47" i="2" s="1"/>
  <c r="EO47" i="2" s="1"/>
  <c r="EP47" i="2" s="1"/>
  <c r="EQ47" i="2" s="1"/>
  <c r="ER47" i="2" s="1"/>
  <c r="ES47" i="2" s="1"/>
  <c r="ET47" i="2" s="1"/>
  <c r="EU47" i="2" s="1"/>
  <c r="EV47" i="2" s="1"/>
  <c r="EW47" i="2" s="1"/>
  <c r="EX47" i="2" s="1"/>
  <c r="EY47" i="2" s="1"/>
  <c r="EZ47" i="2" s="1"/>
  <c r="FA47" i="2" s="1"/>
  <c r="FB47" i="2" s="1"/>
  <c r="FC47" i="2" s="1"/>
  <c r="FD47" i="2" s="1"/>
  <c r="FE47" i="2" s="1"/>
  <c r="FF47" i="2" s="1"/>
  <c r="FG47" i="2" s="1"/>
  <c r="FH47" i="2" s="1"/>
  <c r="FI47" i="2" s="1"/>
  <c r="FJ47" i="2" s="1"/>
  <c r="FK47" i="2" s="1"/>
  <c r="FL47" i="2" s="1"/>
  <c r="FM47" i="2" s="1"/>
  <c r="FN47" i="2" s="1"/>
  <c r="FO47" i="2" s="1"/>
  <c r="FP47" i="2" s="1"/>
  <c r="FQ47" i="2" s="1"/>
  <c r="FR47" i="2" s="1"/>
  <c r="FS47" i="2" s="1"/>
  <c r="FT47" i="2" s="1"/>
  <c r="FU47" i="2" s="1"/>
  <c r="FV47" i="2" s="1"/>
  <c r="FW47" i="2" s="1"/>
  <c r="FX47" i="2" s="1"/>
  <c r="FY47" i="2" s="1"/>
  <c r="FZ47" i="2" s="1"/>
  <c r="GB47" i="2" s="1"/>
  <c r="C48" i="2"/>
  <c r="D48" i="2" s="1"/>
  <c r="E48" i="2" s="1"/>
  <c r="F48" i="2" s="1"/>
  <c r="G48" i="2" s="1"/>
  <c r="H48" i="2" s="1"/>
  <c r="I48" i="2" s="1"/>
  <c r="J48" i="2" s="1"/>
  <c r="K48" i="2" s="1"/>
  <c r="L48" i="2" s="1"/>
  <c r="M48" i="2" s="1"/>
  <c r="N48" i="2" s="1"/>
  <c r="O48" i="2" s="1"/>
  <c r="P48" i="2" s="1"/>
  <c r="Q48" i="2" s="1"/>
  <c r="R48" i="2" s="1"/>
  <c r="S48" i="2" s="1"/>
  <c r="T48" i="2" s="1"/>
  <c r="U48" i="2" s="1"/>
  <c r="V48" i="2" s="1"/>
  <c r="W48" i="2" s="1"/>
  <c r="X48" i="2" s="1"/>
  <c r="Y48" i="2" s="1"/>
  <c r="Z48" i="2" s="1"/>
  <c r="AA48" i="2" s="1"/>
  <c r="AB48" i="2" s="1"/>
  <c r="AC48" i="2" s="1"/>
  <c r="AD48" i="2" s="1"/>
  <c r="AE48" i="2" s="1"/>
  <c r="AF48" i="2" s="1"/>
  <c r="AG48" i="2" s="1"/>
  <c r="AH48" i="2" s="1"/>
  <c r="AI48" i="2" s="1"/>
  <c r="AJ48" i="2" s="1"/>
  <c r="AK48" i="2" s="1"/>
  <c r="AL48" i="2" s="1"/>
  <c r="AM48" i="2" s="1"/>
  <c r="AN48" i="2" s="1"/>
  <c r="AO48" i="2" s="1"/>
  <c r="AP48" i="2" s="1"/>
  <c r="AQ48" i="2" s="1"/>
  <c r="AR48" i="2" s="1"/>
  <c r="AS48" i="2" s="1"/>
  <c r="AT48" i="2" s="1"/>
  <c r="AU48" i="2" s="1"/>
  <c r="AV48" i="2" s="1"/>
  <c r="AW48" i="2" s="1"/>
  <c r="AX48" i="2" s="1"/>
  <c r="AY48" i="2" s="1"/>
  <c r="AZ48" i="2" s="1"/>
  <c r="BA48" i="2" s="1"/>
  <c r="BB48" i="2" s="1"/>
  <c r="BC48" i="2" s="1"/>
  <c r="BD48" i="2" s="1"/>
  <c r="BE48" i="2" s="1"/>
  <c r="BF48" i="2" s="1"/>
  <c r="BG48" i="2" s="1"/>
  <c r="BH48" i="2" s="1"/>
  <c r="BI48" i="2" s="1"/>
  <c r="BJ48" i="2" s="1"/>
  <c r="BK48" i="2" s="1"/>
  <c r="BL48" i="2" s="1"/>
  <c r="BM48" i="2" s="1"/>
  <c r="BN48" i="2" s="1"/>
  <c r="BO48" i="2" s="1"/>
  <c r="BP48" i="2" s="1"/>
  <c r="BQ48" i="2" s="1"/>
  <c r="BR48" i="2" s="1"/>
  <c r="BS48" i="2" s="1"/>
  <c r="BT48" i="2" s="1"/>
  <c r="BU48" i="2" s="1"/>
  <c r="BV48" i="2" s="1"/>
  <c r="BW48" i="2" s="1"/>
  <c r="BX48" i="2" s="1"/>
  <c r="BY48" i="2" s="1"/>
  <c r="BZ48" i="2" s="1"/>
  <c r="CA48" i="2" s="1"/>
  <c r="CB48" i="2" s="1"/>
  <c r="CC48" i="2" s="1"/>
  <c r="CD48" i="2" s="1"/>
  <c r="CE48" i="2" s="1"/>
  <c r="CF48" i="2" s="1"/>
  <c r="CG48" i="2" s="1"/>
  <c r="CH48" i="2" s="1"/>
  <c r="CI48" i="2" s="1"/>
  <c r="CJ48" i="2" s="1"/>
  <c r="CK48" i="2" s="1"/>
  <c r="CL48" i="2" s="1"/>
  <c r="CM48" i="2" s="1"/>
  <c r="CN48" i="2" s="1"/>
  <c r="CO48" i="2" s="1"/>
  <c r="CP48" i="2" s="1"/>
  <c r="CQ48" i="2" s="1"/>
  <c r="CR48" i="2" s="1"/>
  <c r="CS48" i="2" s="1"/>
  <c r="CT48" i="2" s="1"/>
  <c r="CU48" i="2" s="1"/>
  <c r="CV48" i="2" s="1"/>
  <c r="CW48" i="2" s="1"/>
  <c r="CX48" i="2" s="1"/>
  <c r="CY48" i="2" s="1"/>
  <c r="CZ48" i="2" s="1"/>
  <c r="DA48" i="2" s="1"/>
  <c r="DB48" i="2" s="1"/>
  <c r="DC48" i="2" s="1"/>
  <c r="DD48" i="2" s="1"/>
  <c r="DE48" i="2" s="1"/>
  <c r="DF48" i="2" s="1"/>
  <c r="DG48" i="2" s="1"/>
  <c r="DH48" i="2" s="1"/>
  <c r="DI48" i="2" s="1"/>
  <c r="DJ48" i="2" s="1"/>
  <c r="DK48" i="2" s="1"/>
  <c r="DL48" i="2" s="1"/>
  <c r="DM48" i="2" s="1"/>
  <c r="DN48" i="2" s="1"/>
  <c r="DO48" i="2" s="1"/>
  <c r="DP48" i="2" s="1"/>
  <c r="DQ48" i="2" s="1"/>
  <c r="DR48" i="2" s="1"/>
  <c r="DS48" i="2" s="1"/>
  <c r="DT48" i="2" s="1"/>
  <c r="DU48" i="2" s="1"/>
  <c r="DV48" i="2" s="1"/>
  <c r="DW48" i="2" s="1"/>
  <c r="DX48" i="2" s="1"/>
  <c r="DY48" i="2" s="1"/>
  <c r="DZ48" i="2" s="1"/>
  <c r="EA48" i="2" s="1"/>
  <c r="EB48" i="2" s="1"/>
  <c r="EC48" i="2" s="1"/>
  <c r="ED48" i="2" s="1"/>
  <c r="EE48" i="2" s="1"/>
  <c r="EF48" i="2" s="1"/>
  <c r="EG48" i="2" s="1"/>
  <c r="EH48" i="2" s="1"/>
  <c r="EI48" i="2" s="1"/>
  <c r="EJ48" i="2" s="1"/>
  <c r="EK48" i="2" s="1"/>
  <c r="EL48" i="2" s="1"/>
  <c r="EM48" i="2" s="1"/>
  <c r="EN48" i="2" s="1"/>
  <c r="EO48" i="2" s="1"/>
  <c r="EP48" i="2" s="1"/>
  <c r="EQ48" i="2" s="1"/>
  <c r="ER48" i="2" s="1"/>
  <c r="ES48" i="2" s="1"/>
  <c r="ET48" i="2" s="1"/>
  <c r="EU48" i="2" s="1"/>
  <c r="EV48" i="2" s="1"/>
  <c r="EW48" i="2" s="1"/>
  <c r="EX48" i="2" s="1"/>
  <c r="EY48" i="2" s="1"/>
  <c r="EZ48" i="2" s="1"/>
  <c r="FA48" i="2" s="1"/>
  <c r="FB48" i="2" s="1"/>
  <c r="FC48" i="2" s="1"/>
  <c r="FD48" i="2" s="1"/>
  <c r="FE48" i="2" s="1"/>
  <c r="FF48" i="2" s="1"/>
  <c r="FG48" i="2" s="1"/>
  <c r="FH48" i="2" s="1"/>
  <c r="FI48" i="2" s="1"/>
  <c r="FJ48" i="2" s="1"/>
  <c r="FK48" i="2" s="1"/>
  <c r="FL48" i="2" s="1"/>
  <c r="FM48" i="2" s="1"/>
  <c r="FN48" i="2" s="1"/>
  <c r="FO48" i="2" s="1"/>
  <c r="FP48" i="2" s="1"/>
  <c r="FQ48" i="2" s="1"/>
  <c r="FR48" i="2" s="1"/>
  <c r="FS48" i="2" s="1"/>
  <c r="FT48" i="2" s="1"/>
  <c r="FU48" i="2" s="1"/>
  <c r="FV48" i="2" s="1"/>
  <c r="FW48" i="2" s="1"/>
  <c r="FX48" i="2" s="1"/>
  <c r="FY48" i="2" s="1"/>
  <c r="FZ48" i="2" s="1"/>
  <c r="GB48" i="2" s="1"/>
  <c r="C49" i="2"/>
  <c r="D49" i="2" s="1"/>
  <c r="E49" i="2" s="1"/>
  <c r="F49" i="2" s="1"/>
  <c r="G49" i="2" s="1"/>
  <c r="H49" i="2" s="1"/>
  <c r="I49" i="2" s="1"/>
  <c r="J49" i="2" s="1"/>
  <c r="K49" i="2" s="1"/>
  <c r="L49" i="2" s="1"/>
  <c r="M49" i="2" s="1"/>
  <c r="N49" i="2" s="1"/>
  <c r="O49" i="2" s="1"/>
  <c r="P49" i="2" s="1"/>
  <c r="Q49" i="2" s="1"/>
  <c r="R49" i="2" s="1"/>
  <c r="S49" i="2" s="1"/>
  <c r="T49" i="2" s="1"/>
  <c r="U49" i="2" s="1"/>
  <c r="V49" i="2" s="1"/>
  <c r="W49" i="2" s="1"/>
  <c r="X49" i="2" s="1"/>
  <c r="Y49" i="2" s="1"/>
  <c r="Z49" i="2" s="1"/>
  <c r="AA49" i="2" s="1"/>
  <c r="AB49" i="2" s="1"/>
  <c r="AC49" i="2" s="1"/>
  <c r="AD49" i="2" s="1"/>
  <c r="AE49" i="2" s="1"/>
  <c r="AF49" i="2" s="1"/>
  <c r="AG49" i="2" s="1"/>
  <c r="AH49" i="2" s="1"/>
  <c r="AI49" i="2" s="1"/>
  <c r="AJ49" i="2" s="1"/>
  <c r="AK49" i="2" s="1"/>
  <c r="AL49" i="2" s="1"/>
  <c r="AM49" i="2" s="1"/>
  <c r="AN49" i="2" s="1"/>
  <c r="AO49" i="2" s="1"/>
  <c r="AP49" i="2" s="1"/>
  <c r="AQ49" i="2" s="1"/>
  <c r="AR49" i="2" s="1"/>
  <c r="AS49" i="2" s="1"/>
  <c r="AT49" i="2" s="1"/>
  <c r="AU49" i="2" s="1"/>
  <c r="AV49" i="2" s="1"/>
  <c r="AW49" i="2" s="1"/>
  <c r="AX49" i="2" s="1"/>
  <c r="AY49" i="2" s="1"/>
  <c r="AZ49" i="2" s="1"/>
  <c r="BA49" i="2" s="1"/>
  <c r="BB49" i="2" s="1"/>
  <c r="BC49" i="2" s="1"/>
  <c r="BD49" i="2" s="1"/>
  <c r="BE49" i="2" s="1"/>
  <c r="BF49" i="2" s="1"/>
  <c r="BG49" i="2" s="1"/>
  <c r="BH49" i="2" s="1"/>
  <c r="BI49" i="2" s="1"/>
  <c r="BJ49" i="2" s="1"/>
  <c r="BK49" i="2" s="1"/>
  <c r="BL49" i="2" s="1"/>
  <c r="BM49" i="2" s="1"/>
  <c r="BN49" i="2" s="1"/>
  <c r="BO49" i="2" s="1"/>
  <c r="BP49" i="2" s="1"/>
  <c r="BQ49" i="2" s="1"/>
  <c r="BR49" i="2" s="1"/>
  <c r="BS49" i="2" s="1"/>
  <c r="BT49" i="2" s="1"/>
  <c r="BU49" i="2" s="1"/>
  <c r="BV49" i="2" s="1"/>
  <c r="BW49" i="2" s="1"/>
  <c r="BX49" i="2" s="1"/>
  <c r="BY49" i="2" s="1"/>
  <c r="BZ49" i="2" s="1"/>
  <c r="CA49" i="2" s="1"/>
  <c r="CB49" i="2" s="1"/>
  <c r="CC49" i="2" s="1"/>
  <c r="CD49" i="2" s="1"/>
  <c r="CE49" i="2" s="1"/>
  <c r="CF49" i="2" s="1"/>
  <c r="CG49" i="2" s="1"/>
  <c r="CH49" i="2" s="1"/>
  <c r="CI49" i="2" s="1"/>
  <c r="CJ49" i="2" s="1"/>
  <c r="CK49" i="2" s="1"/>
  <c r="CL49" i="2" s="1"/>
  <c r="CM49" i="2" s="1"/>
  <c r="CN49" i="2" s="1"/>
  <c r="CO49" i="2" s="1"/>
  <c r="CP49" i="2" s="1"/>
  <c r="CQ49" i="2" s="1"/>
  <c r="CR49" i="2" s="1"/>
  <c r="CS49" i="2" s="1"/>
  <c r="CT49" i="2" s="1"/>
  <c r="CU49" i="2" s="1"/>
  <c r="CV49" i="2" s="1"/>
  <c r="CW49" i="2" s="1"/>
  <c r="CX49" i="2" s="1"/>
  <c r="CY49" i="2" s="1"/>
  <c r="CZ49" i="2" s="1"/>
  <c r="DA49" i="2" s="1"/>
  <c r="DB49" i="2" s="1"/>
  <c r="DC49" i="2" s="1"/>
  <c r="DD49" i="2" s="1"/>
  <c r="DE49" i="2" s="1"/>
  <c r="DF49" i="2" s="1"/>
  <c r="DG49" i="2" s="1"/>
  <c r="DH49" i="2" s="1"/>
  <c r="DI49" i="2" s="1"/>
  <c r="DJ49" i="2" s="1"/>
  <c r="DK49" i="2" s="1"/>
  <c r="DL49" i="2" s="1"/>
  <c r="DM49" i="2" s="1"/>
  <c r="DN49" i="2" s="1"/>
  <c r="DO49" i="2" s="1"/>
  <c r="DP49" i="2" s="1"/>
  <c r="DQ49" i="2" s="1"/>
  <c r="DR49" i="2" s="1"/>
  <c r="DS49" i="2" s="1"/>
  <c r="DT49" i="2" s="1"/>
  <c r="DU49" i="2" s="1"/>
  <c r="DV49" i="2" s="1"/>
  <c r="DW49" i="2" s="1"/>
  <c r="DX49" i="2" s="1"/>
  <c r="DY49" i="2" s="1"/>
  <c r="DZ49" i="2" s="1"/>
  <c r="EA49" i="2" s="1"/>
  <c r="EB49" i="2" s="1"/>
  <c r="EC49" i="2" s="1"/>
  <c r="ED49" i="2" s="1"/>
  <c r="EE49" i="2" s="1"/>
  <c r="EF49" i="2" s="1"/>
  <c r="EG49" i="2" s="1"/>
  <c r="EH49" i="2" s="1"/>
  <c r="EI49" i="2" s="1"/>
  <c r="EJ49" i="2" s="1"/>
  <c r="EK49" i="2" s="1"/>
  <c r="EL49" i="2" s="1"/>
  <c r="EM49" i="2" s="1"/>
  <c r="EN49" i="2" s="1"/>
  <c r="EO49" i="2" s="1"/>
  <c r="EP49" i="2" s="1"/>
  <c r="EQ49" i="2" s="1"/>
  <c r="ER49" i="2" s="1"/>
  <c r="ES49" i="2" s="1"/>
  <c r="ET49" i="2" s="1"/>
  <c r="EU49" i="2" s="1"/>
  <c r="EV49" i="2" s="1"/>
  <c r="EW49" i="2" s="1"/>
  <c r="EX49" i="2" s="1"/>
  <c r="EY49" i="2" s="1"/>
  <c r="EZ49" i="2" s="1"/>
  <c r="FA49" i="2" s="1"/>
  <c r="FB49" i="2" s="1"/>
  <c r="FC49" i="2" s="1"/>
  <c r="FD49" i="2" s="1"/>
  <c r="FE49" i="2" s="1"/>
  <c r="FF49" i="2" s="1"/>
  <c r="FG49" i="2" s="1"/>
  <c r="FH49" i="2" s="1"/>
  <c r="FI49" i="2" s="1"/>
  <c r="FJ49" i="2" s="1"/>
  <c r="FK49" i="2" s="1"/>
  <c r="FL49" i="2" s="1"/>
  <c r="FM49" i="2" s="1"/>
  <c r="FN49" i="2" s="1"/>
  <c r="FO49" i="2" s="1"/>
  <c r="FP49" i="2" s="1"/>
  <c r="FQ49" i="2" s="1"/>
  <c r="FR49" i="2" s="1"/>
  <c r="FS49" i="2" s="1"/>
  <c r="FT49" i="2" s="1"/>
  <c r="FU49" i="2" s="1"/>
  <c r="FV49" i="2" s="1"/>
  <c r="FW49" i="2" s="1"/>
  <c r="FX49" i="2" s="1"/>
  <c r="FY49" i="2" s="1"/>
  <c r="FZ49" i="2" s="1"/>
  <c r="GB49" i="2" s="1"/>
  <c r="C50" i="2"/>
  <c r="D50" i="2" s="1"/>
  <c r="E50" i="2" s="1"/>
  <c r="F50" i="2" s="1"/>
  <c r="G50" i="2" s="1"/>
  <c r="H50" i="2" s="1"/>
  <c r="I50" i="2" s="1"/>
  <c r="J50" i="2" s="1"/>
  <c r="K50" i="2" s="1"/>
  <c r="L50" i="2" s="1"/>
  <c r="M50" i="2" s="1"/>
  <c r="N50" i="2" s="1"/>
  <c r="O50" i="2" s="1"/>
  <c r="P50" i="2" s="1"/>
  <c r="Q50" i="2" s="1"/>
  <c r="R50" i="2" s="1"/>
  <c r="S50" i="2" s="1"/>
  <c r="T50" i="2" s="1"/>
  <c r="U50" i="2" s="1"/>
  <c r="V50" i="2" s="1"/>
  <c r="W50" i="2" s="1"/>
  <c r="X50" i="2" s="1"/>
  <c r="Y50" i="2" s="1"/>
  <c r="Z50" i="2" s="1"/>
  <c r="AA50" i="2" s="1"/>
  <c r="AB50" i="2" s="1"/>
  <c r="AC50" i="2" s="1"/>
  <c r="AD50" i="2" s="1"/>
  <c r="AE50" i="2" s="1"/>
  <c r="AF50" i="2" s="1"/>
  <c r="AG50" i="2" s="1"/>
  <c r="AH50" i="2" s="1"/>
  <c r="AI50" i="2" s="1"/>
  <c r="AJ50" i="2" s="1"/>
  <c r="AK50" i="2" s="1"/>
  <c r="AL50" i="2" s="1"/>
  <c r="AM50" i="2" s="1"/>
  <c r="AN50" i="2" s="1"/>
  <c r="AO50" i="2" s="1"/>
  <c r="AP50" i="2" s="1"/>
  <c r="AQ50" i="2" s="1"/>
  <c r="AR50" i="2" s="1"/>
  <c r="AS50" i="2" s="1"/>
  <c r="AT50" i="2" s="1"/>
  <c r="AU50" i="2" s="1"/>
  <c r="AV50" i="2" s="1"/>
  <c r="AW50" i="2" s="1"/>
  <c r="AX50" i="2" s="1"/>
  <c r="AY50" i="2" s="1"/>
  <c r="AZ50" i="2" s="1"/>
  <c r="BA50" i="2" s="1"/>
  <c r="BB50" i="2" s="1"/>
  <c r="BC50" i="2" s="1"/>
  <c r="BD50" i="2" s="1"/>
  <c r="BE50" i="2" s="1"/>
  <c r="BF50" i="2" s="1"/>
  <c r="BG50" i="2" s="1"/>
  <c r="BH50" i="2" s="1"/>
  <c r="BI50" i="2" s="1"/>
  <c r="BJ50" i="2" s="1"/>
  <c r="BK50" i="2" s="1"/>
  <c r="BL50" i="2" s="1"/>
  <c r="BM50" i="2" s="1"/>
  <c r="BN50" i="2" s="1"/>
  <c r="BO50" i="2" s="1"/>
  <c r="BP50" i="2" s="1"/>
  <c r="BQ50" i="2" s="1"/>
  <c r="BR50" i="2" s="1"/>
  <c r="BS50" i="2" s="1"/>
  <c r="BT50" i="2" s="1"/>
  <c r="BU50" i="2" s="1"/>
  <c r="BV50" i="2" s="1"/>
  <c r="BW50" i="2" s="1"/>
  <c r="BX50" i="2" s="1"/>
  <c r="BY50" i="2" s="1"/>
  <c r="BZ50" i="2" s="1"/>
  <c r="CA50" i="2" s="1"/>
  <c r="CB50" i="2" s="1"/>
  <c r="CC50" i="2" s="1"/>
  <c r="CD50" i="2" s="1"/>
  <c r="CE50" i="2" s="1"/>
  <c r="CF50" i="2" s="1"/>
  <c r="CG50" i="2" s="1"/>
  <c r="CH50" i="2" s="1"/>
  <c r="CI50" i="2" s="1"/>
  <c r="CJ50" i="2" s="1"/>
  <c r="CK50" i="2" s="1"/>
  <c r="CL50" i="2" s="1"/>
  <c r="CM50" i="2" s="1"/>
  <c r="CN50" i="2" s="1"/>
  <c r="CO50" i="2" s="1"/>
  <c r="CP50" i="2" s="1"/>
  <c r="CQ50" i="2" s="1"/>
  <c r="CR50" i="2" s="1"/>
  <c r="CS50" i="2" s="1"/>
  <c r="CT50" i="2" s="1"/>
  <c r="CU50" i="2" s="1"/>
  <c r="CV50" i="2" s="1"/>
  <c r="CW50" i="2" s="1"/>
  <c r="CX50" i="2" s="1"/>
  <c r="CY50" i="2" s="1"/>
  <c r="CZ50" i="2" s="1"/>
  <c r="DA50" i="2" s="1"/>
  <c r="DB50" i="2" s="1"/>
  <c r="DC50" i="2" s="1"/>
  <c r="DD50" i="2" s="1"/>
  <c r="DE50" i="2" s="1"/>
  <c r="DF50" i="2" s="1"/>
  <c r="DG50" i="2" s="1"/>
  <c r="DH50" i="2" s="1"/>
  <c r="DI50" i="2" s="1"/>
  <c r="DJ50" i="2" s="1"/>
  <c r="DK50" i="2" s="1"/>
  <c r="DL50" i="2" s="1"/>
  <c r="DM50" i="2" s="1"/>
  <c r="DN50" i="2" s="1"/>
  <c r="DO50" i="2" s="1"/>
  <c r="DP50" i="2" s="1"/>
  <c r="DQ50" i="2" s="1"/>
  <c r="DR50" i="2" s="1"/>
  <c r="DS50" i="2" s="1"/>
  <c r="DT50" i="2" s="1"/>
  <c r="DU50" i="2" s="1"/>
  <c r="DV50" i="2" s="1"/>
  <c r="DW50" i="2" s="1"/>
  <c r="DX50" i="2" s="1"/>
  <c r="DY50" i="2" s="1"/>
  <c r="DZ50" i="2" s="1"/>
  <c r="EA50" i="2" s="1"/>
  <c r="EB50" i="2" s="1"/>
  <c r="EC50" i="2" s="1"/>
  <c r="ED50" i="2" s="1"/>
  <c r="EE50" i="2" s="1"/>
  <c r="EF50" i="2" s="1"/>
  <c r="EG50" i="2" s="1"/>
  <c r="EH50" i="2" s="1"/>
  <c r="EI50" i="2" s="1"/>
  <c r="EJ50" i="2" s="1"/>
  <c r="EK50" i="2" s="1"/>
  <c r="EL50" i="2" s="1"/>
  <c r="EM50" i="2" s="1"/>
  <c r="EN50" i="2" s="1"/>
  <c r="EO50" i="2" s="1"/>
  <c r="EP50" i="2" s="1"/>
  <c r="EQ50" i="2" s="1"/>
  <c r="ER50" i="2" s="1"/>
  <c r="ES50" i="2" s="1"/>
  <c r="ET50" i="2" s="1"/>
  <c r="EU50" i="2" s="1"/>
  <c r="EV50" i="2" s="1"/>
  <c r="EW50" i="2" s="1"/>
  <c r="EX50" i="2" s="1"/>
  <c r="EY50" i="2" s="1"/>
  <c r="EZ50" i="2" s="1"/>
  <c r="FA50" i="2" s="1"/>
  <c r="FB50" i="2" s="1"/>
  <c r="FC50" i="2" s="1"/>
  <c r="FD50" i="2" s="1"/>
  <c r="FE50" i="2" s="1"/>
  <c r="FF50" i="2" s="1"/>
  <c r="FG50" i="2" s="1"/>
  <c r="FH50" i="2" s="1"/>
  <c r="FI50" i="2" s="1"/>
  <c r="FJ50" i="2" s="1"/>
  <c r="FK50" i="2" s="1"/>
  <c r="FL50" i="2" s="1"/>
  <c r="FM50" i="2" s="1"/>
  <c r="FN50" i="2" s="1"/>
  <c r="FO50" i="2" s="1"/>
  <c r="FP50" i="2" s="1"/>
  <c r="FQ50" i="2" s="1"/>
  <c r="FR50" i="2" s="1"/>
  <c r="FS50" i="2" s="1"/>
  <c r="FT50" i="2" s="1"/>
  <c r="FU50" i="2" s="1"/>
  <c r="FV50" i="2" s="1"/>
  <c r="FW50" i="2" s="1"/>
  <c r="FX50" i="2" s="1"/>
  <c r="FY50" i="2" s="1"/>
  <c r="FZ50" i="2" s="1"/>
  <c r="GB50" i="2" s="1"/>
  <c r="C51" i="2"/>
  <c r="D51" i="2" s="1"/>
  <c r="E51" i="2" s="1"/>
  <c r="F51" i="2" s="1"/>
  <c r="G51" i="2" s="1"/>
  <c r="H51" i="2" s="1"/>
  <c r="I51" i="2" s="1"/>
  <c r="J51" i="2" s="1"/>
  <c r="K51" i="2" s="1"/>
  <c r="L51" i="2" s="1"/>
  <c r="M51" i="2" s="1"/>
  <c r="N51" i="2" s="1"/>
  <c r="O51" i="2" s="1"/>
  <c r="P51" i="2" s="1"/>
  <c r="Q51" i="2" s="1"/>
  <c r="R51" i="2" s="1"/>
  <c r="S51" i="2" s="1"/>
  <c r="T51" i="2" s="1"/>
  <c r="U51" i="2" s="1"/>
  <c r="V51" i="2" s="1"/>
  <c r="W51" i="2" s="1"/>
  <c r="X51" i="2" s="1"/>
  <c r="Y51" i="2" s="1"/>
  <c r="Z51" i="2" s="1"/>
  <c r="AA51" i="2" s="1"/>
  <c r="AB51" i="2" s="1"/>
  <c r="AC51" i="2" s="1"/>
  <c r="AD51" i="2" s="1"/>
  <c r="AE51" i="2" s="1"/>
  <c r="AF51" i="2" s="1"/>
  <c r="AG51" i="2" s="1"/>
  <c r="AH51" i="2" s="1"/>
  <c r="AI51" i="2" s="1"/>
  <c r="AJ51" i="2" s="1"/>
  <c r="AK51" i="2" s="1"/>
  <c r="AL51" i="2" s="1"/>
  <c r="AM51" i="2" s="1"/>
  <c r="AN51" i="2" s="1"/>
  <c r="AO51" i="2" s="1"/>
  <c r="AP51" i="2" s="1"/>
  <c r="AQ51" i="2" s="1"/>
  <c r="AR51" i="2" s="1"/>
  <c r="AS51" i="2" s="1"/>
  <c r="AT51" i="2" s="1"/>
  <c r="AU51" i="2" s="1"/>
  <c r="AV51" i="2" s="1"/>
  <c r="AW51" i="2" s="1"/>
  <c r="AX51" i="2" s="1"/>
  <c r="AY51" i="2" s="1"/>
  <c r="AZ51" i="2" s="1"/>
  <c r="BA51" i="2" s="1"/>
  <c r="BB51" i="2" s="1"/>
  <c r="BC51" i="2" s="1"/>
  <c r="BD51" i="2" s="1"/>
  <c r="BE51" i="2" s="1"/>
  <c r="BF51" i="2" s="1"/>
  <c r="BG51" i="2" s="1"/>
  <c r="BH51" i="2" s="1"/>
  <c r="BI51" i="2" s="1"/>
  <c r="BJ51" i="2" s="1"/>
  <c r="BK51" i="2" s="1"/>
  <c r="BL51" i="2" s="1"/>
  <c r="BM51" i="2" s="1"/>
  <c r="BN51" i="2" s="1"/>
  <c r="BO51" i="2" s="1"/>
  <c r="BP51" i="2" s="1"/>
  <c r="BQ51" i="2" s="1"/>
  <c r="BR51" i="2" s="1"/>
  <c r="BS51" i="2" s="1"/>
  <c r="BT51" i="2" s="1"/>
  <c r="BU51" i="2" s="1"/>
  <c r="BV51" i="2" s="1"/>
  <c r="BW51" i="2" s="1"/>
  <c r="BX51" i="2" s="1"/>
  <c r="BY51" i="2" s="1"/>
  <c r="BZ51" i="2" s="1"/>
  <c r="CA51" i="2" s="1"/>
  <c r="CB51" i="2" s="1"/>
  <c r="CC51" i="2" s="1"/>
  <c r="CD51" i="2" s="1"/>
  <c r="CE51" i="2" s="1"/>
  <c r="CF51" i="2" s="1"/>
  <c r="CG51" i="2" s="1"/>
  <c r="CH51" i="2" s="1"/>
  <c r="CI51" i="2" s="1"/>
  <c r="CJ51" i="2" s="1"/>
  <c r="CK51" i="2" s="1"/>
  <c r="CL51" i="2" s="1"/>
  <c r="CM51" i="2" s="1"/>
  <c r="CN51" i="2" s="1"/>
  <c r="CO51" i="2" s="1"/>
  <c r="CP51" i="2" s="1"/>
  <c r="CQ51" i="2" s="1"/>
  <c r="CR51" i="2" s="1"/>
  <c r="CS51" i="2" s="1"/>
  <c r="CT51" i="2" s="1"/>
  <c r="CU51" i="2" s="1"/>
  <c r="CV51" i="2" s="1"/>
  <c r="CW51" i="2" s="1"/>
  <c r="CX51" i="2" s="1"/>
  <c r="CY51" i="2" s="1"/>
  <c r="CZ51" i="2" s="1"/>
  <c r="DA51" i="2" s="1"/>
  <c r="DB51" i="2" s="1"/>
  <c r="DC51" i="2" s="1"/>
  <c r="DD51" i="2" s="1"/>
  <c r="DE51" i="2" s="1"/>
  <c r="DF51" i="2" s="1"/>
  <c r="DG51" i="2" s="1"/>
  <c r="DH51" i="2" s="1"/>
  <c r="DI51" i="2" s="1"/>
  <c r="DJ51" i="2" s="1"/>
  <c r="DK51" i="2" s="1"/>
  <c r="DL51" i="2" s="1"/>
  <c r="DM51" i="2" s="1"/>
  <c r="DN51" i="2" s="1"/>
  <c r="DO51" i="2" s="1"/>
  <c r="DP51" i="2" s="1"/>
  <c r="DQ51" i="2" s="1"/>
  <c r="DR51" i="2" s="1"/>
  <c r="DS51" i="2" s="1"/>
  <c r="DT51" i="2" s="1"/>
  <c r="DU51" i="2" s="1"/>
  <c r="DV51" i="2" s="1"/>
  <c r="DW51" i="2" s="1"/>
  <c r="DX51" i="2" s="1"/>
  <c r="DY51" i="2" s="1"/>
  <c r="DZ51" i="2" s="1"/>
  <c r="EA51" i="2" s="1"/>
  <c r="EB51" i="2" s="1"/>
  <c r="EC51" i="2" s="1"/>
  <c r="ED51" i="2" s="1"/>
  <c r="EE51" i="2" s="1"/>
  <c r="EF51" i="2" s="1"/>
  <c r="EG51" i="2" s="1"/>
  <c r="EH51" i="2" s="1"/>
  <c r="EI51" i="2" s="1"/>
  <c r="EJ51" i="2" s="1"/>
  <c r="EK51" i="2" s="1"/>
  <c r="EL51" i="2" s="1"/>
  <c r="EM51" i="2" s="1"/>
  <c r="EN51" i="2" s="1"/>
  <c r="EO51" i="2" s="1"/>
  <c r="EP51" i="2" s="1"/>
  <c r="EQ51" i="2" s="1"/>
  <c r="ER51" i="2" s="1"/>
  <c r="ES51" i="2" s="1"/>
  <c r="ET51" i="2" s="1"/>
  <c r="EU51" i="2" s="1"/>
  <c r="EV51" i="2" s="1"/>
  <c r="EW51" i="2" s="1"/>
  <c r="EX51" i="2" s="1"/>
  <c r="EY51" i="2" s="1"/>
  <c r="EZ51" i="2" s="1"/>
  <c r="FA51" i="2" s="1"/>
  <c r="FB51" i="2" s="1"/>
  <c r="FC51" i="2" s="1"/>
  <c r="FD51" i="2" s="1"/>
  <c r="FE51" i="2" s="1"/>
  <c r="FF51" i="2" s="1"/>
  <c r="FG51" i="2" s="1"/>
  <c r="FH51" i="2" s="1"/>
  <c r="FI51" i="2" s="1"/>
  <c r="FJ51" i="2" s="1"/>
  <c r="FK51" i="2" s="1"/>
  <c r="FL51" i="2" s="1"/>
  <c r="FM51" i="2" s="1"/>
  <c r="FN51" i="2" s="1"/>
  <c r="FO51" i="2" s="1"/>
  <c r="FP51" i="2" s="1"/>
  <c r="FQ51" i="2" s="1"/>
  <c r="FR51" i="2" s="1"/>
  <c r="FS51" i="2" s="1"/>
  <c r="FT51" i="2" s="1"/>
  <c r="FU51" i="2" s="1"/>
  <c r="FV51" i="2" s="1"/>
  <c r="FW51" i="2" s="1"/>
  <c r="FX51" i="2" s="1"/>
  <c r="FY51" i="2" s="1"/>
  <c r="FZ51" i="2" s="1"/>
  <c r="GB51" i="2" s="1"/>
  <c r="C52" i="2"/>
  <c r="D52" i="2" s="1"/>
  <c r="E52" i="2" s="1"/>
  <c r="F52" i="2" s="1"/>
  <c r="G52" i="2" s="1"/>
  <c r="H52" i="2" s="1"/>
  <c r="I52" i="2" s="1"/>
  <c r="J52" i="2" s="1"/>
  <c r="K52" i="2" s="1"/>
  <c r="L52" i="2" s="1"/>
  <c r="M52" i="2" s="1"/>
  <c r="N52" i="2" s="1"/>
  <c r="O52" i="2" s="1"/>
  <c r="P52" i="2" s="1"/>
  <c r="Q52" i="2" s="1"/>
  <c r="R52" i="2" s="1"/>
  <c r="S52" i="2" s="1"/>
  <c r="T52" i="2" s="1"/>
  <c r="U52" i="2" s="1"/>
  <c r="V52" i="2" s="1"/>
  <c r="W52" i="2" s="1"/>
  <c r="X52" i="2" s="1"/>
  <c r="Y52" i="2" s="1"/>
  <c r="Z52" i="2" s="1"/>
  <c r="AA52" i="2" s="1"/>
  <c r="AB52" i="2" s="1"/>
  <c r="AC52" i="2" s="1"/>
  <c r="AD52" i="2" s="1"/>
  <c r="AE52" i="2" s="1"/>
  <c r="AF52" i="2" s="1"/>
  <c r="AG52" i="2" s="1"/>
  <c r="AH52" i="2" s="1"/>
  <c r="AI52" i="2" s="1"/>
  <c r="AJ52" i="2" s="1"/>
  <c r="AK52" i="2" s="1"/>
  <c r="AL52" i="2" s="1"/>
  <c r="AM52" i="2" s="1"/>
  <c r="AN52" i="2" s="1"/>
  <c r="AO52" i="2" s="1"/>
  <c r="AP52" i="2" s="1"/>
  <c r="AQ52" i="2" s="1"/>
  <c r="AR52" i="2" s="1"/>
  <c r="AS52" i="2" s="1"/>
  <c r="AT52" i="2" s="1"/>
  <c r="AU52" i="2" s="1"/>
  <c r="AV52" i="2" s="1"/>
  <c r="AW52" i="2" s="1"/>
  <c r="AX52" i="2" s="1"/>
  <c r="AY52" i="2" s="1"/>
  <c r="AZ52" i="2" s="1"/>
  <c r="BA52" i="2" s="1"/>
  <c r="BB52" i="2" s="1"/>
  <c r="BC52" i="2" s="1"/>
  <c r="BD52" i="2" s="1"/>
  <c r="BE52" i="2" s="1"/>
  <c r="BF52" i="2" s="1"/>
  <c r="BG52" i="2" s="1"/>
  <c r="BH52" i="2" s="1"/>
  <c r="BI52" i="2" s="1"/>
  <c r="BJ52" i="2" s="1"/>
  <c r="BK52" i="2" s="1"/>
  <c r="BL52" i="2" s="1"/>
  <c r="BM52" i="2" s="1"/>
  <c r="BN52" i="2" s="1"/>
  <c r="BO52" i="2" s="1"/>
  <c r="BP52" i="2" s="1"/>
  <c r="BQ52" i="2" s="1"/>
  <c r="BR52" i="2" s="1"/>
  <c r="BS52" i="2" s="1"/>
  <c r="BT52" i="2" s="1"/>
  <c r="BU52" i="2" s="1"/>
  <c r="BV52" i="2" s="1"/>
  <c r="BW52" i="2" s="1"/>
  <c r="BX52" i="2" s="1"/>
  <c r="BY52" i="2" s="1"/>
  <c r="BZ52" i="2" s="1"/>
  <c r="CA52" i="2" s="1"/>
  <c r="CB52" i="2" s="1"/>
  <c r="CC52" i="2" s="1"/>
  <c r="CD52" i="2" s="1"/>
  <c r="CE52" i="2" s="1"/>
  <c r="CF52" i="2" s="1"/>
  <c r="CG52" i="2" s="1"/>
  <c r="CH52" i="2" s="1"/>
  <c r="CI52" i="2" s="1"/>
  <c r="CJ52" i="2" s="1"/>
  <c r="CK52" i="2" s="1"/>
  <c r="CL52" i="2" s="1"/>
  <c r="CM52" i="2" s="1"/>
  <c r="CN52" i="2" s="1"/>
  <c r="CO52" i="2" s="1"/>
  <c r="CP52" i="2" s="1"/>
  <c r="CQ52" i="2" s="1"/>
  <c r="CR52" i="2" s="1"/>
  <c r="CS52" i="2" s="1"/>
  <c r="CT52" i="2" s="1"/>
  <c r="CU52" i="2" s="1"/>
  <c r="CV52" i="2" s="1"/>
  <c r="CW52" i="2" s="1"/>
  <c r="CX52" i="2" s="1"/>
  <c r="CY52" i="2" s="1"/>
  <c r="CZ52" i="2" s="1"/>
  <c r="DA52" i="2" s="1"/>
  <c r="DB52" i="2" s="1"/>
  <c r="DC52" i="2" s="1"/>
  <c r="DD52" i="2" s="1"/>
  <c r="DE52" i="2" s="1"/>
  <c r="DF52" i="2" s="1"/>
  <c r="DG52" i="2" s="1"/>
  <c r="DH52" i="2" s="1"/>
  <c r="DI52" i="2" s="1"/>
  <c r="DJ52" i="2" s="1"/>
  <c r="DK52" i="2" s="1"/>
  <c r="DL52" i="2" s="1"/>
  <c r="DM52" i="2" s="1"/>
  <c r="DN52" i="2" s="1"/>
  <c r="DO52" i="2" s="1"/>
  <c r="DP52" i="2" s="1"/>
  <c r="DQ52" i="2" s="1"/>
  <c r="DR52" i="2" s="1"/>
  <c r="DS52" i="2" s="1"/>
  <c r="DT52" i="2" s="1"/>
  <c r="DU52" i="2" s="1"/>
  <c r="DV52" i="2" s="1"/>
  <c r="DW52" i="2" s="1"/>
  <c r="DX52" i="2" s="1"/>
  <c r="DY52" i="2" s="1"/>
  <c r="DZ52" i="2" s="1"/>
  <c r="EA52" i="2" s="1"/>
  <c r="EB52" i="2" s="1"/>
  <c r="EC52" i="2" s="1"/>
  <c r="ED52" i="2" s="1"/>
  <c r="EE52" i="2" s="1"/>
  <c r="EF52" i="2" s="1"/>
  <c r="EG52" i="2" s="1"/>
  <c r="EH52" i="2" s="1"/>
  <c r="EI52" i="2" s="1"/>
  <c r="EJ52" i="2" s="1"/>
  <c r="EK52" i="2" s="1"/>
  <c r="EL52" i="2" s="1"/>
  <c r="EM52" i="2" s="1"/>
  <c r="EN52" i="2" s="1"/>
  <c r="EO52" i="2" s="1"/>
  <c r="EP52" i="2" s="1"/>
  <c r="EQ52" i="2" s="1"/>
  <c r="ER52" i="2" s="1"/>
  <c r="ES52" i="2" s="1"/>
  <c r="ET52" i="2" s="1"/>
  <c r="EU52" i="2" s="1"/>
  <c r="EV52" i="2" s="1"/>
  <c r="EW52" i="2" s="1"/>
  <c r="EX52" i="2" s="1"/>
  <c r="EY52" i="2" s="1"/>
  <c r="EZ52" i="2" s="1"/>
  <c r="FA52" i="2" s="1"/>
  <c r="FB52" i="2" s="1"/>
  <c r="FC52" i="2" s="1"/>
  <c r="FD52" i="2" s="1"/>
  <c r="FE52" i="2" s="1"/>
  <c r="FF52" i="2" s="1"/>
  <c r="FG52" i="2" s="1"/>
  <c r="FH52" i="2" s="1"/>
  <c r="FI52" i="2" s="1"/>
  <c r="FJ52" i="2" s="1"/>
  <c r="FK52" i="2" s="1"/>
  <c r="FL52" i="2" s="1"/>
  <c r="FM52" i="2" s="1"/>
  <c r="FN52" i="2" s="1"/>
  <c r="FO52" i="2" s="1"/>
  <c r="FP52" i="2" s="1"/>
  <c r="FQ52" i="2" s="1"/>
  <c r="FR52" i="2" s="1"/>
  <c r="FS52" i="2" s="1"/>
  <c r="FT52" i="2" s="1"/>
  <c r="FU52" i="2" s="1"/>
  <c r="FV52" i="2" s="1"/>
  <c r="FW52" i="2" s="1"/>
  <c r="FX52" i="2" s="1"/>
  <c r="FY52" i="2" s="1"/>
  <c r="FZ52" i="2" s="1"/>
  <c r="GB52" i="2" s="1"/>
  <c r="C53" i="2"/>
  <c r="D53" i="2" s="1"/>
  <c r="E53" i="2" s="1"/>
  <c r="F53" i="2" s="1"/>
  <c r="G53" i="2" s="1"/>
  <c r="H53" i="2" s="1"/>
  <c r="I53" i="2" s="1"/>
  <c r="J53" i="2" s="1"/>
  <c r="K53" i="2" s="1"/>
  <c r="L53" i="2" s="1"/>
  <c r="M53" i="2" s="1"/>
  <c r="N53" i="2" s="1"/>
  <c r="O53" i="2" s="1"/>
  <c r="P53" i="2" s="1"/>
  <c r="Q53" i="2" s="1"/>
  <c r="R53" i="2" s="1"/>
  <c r="S53" i="2" s="1"/>
  <c r="T53" i="2" s="1"/>
  <c r="U53" i="2" s="1"/>
  <c r="V53" i="2" s="1"/>
  <c r="W53" i="2" s="1"/>
  <c r="X53" i="2" s="1"/>
  <c r="Y53" i="2" s="1"/>
  <c r="Z53" i="2" s="1"/>
  <c r="AA53" i="2" s="1"/>
  <c r="AB53" i="2" s="1"/>
  <c r="AC53" i="2" s="1"/>
  <c r="AD53" i="2" s="1"/>
  <c r="AE53" i="2" s="1"/>
  <c r="AF53" i="2" s="1"/>
  <c r="AG53" i="2" s="1"/>
  <c r="AH53" i="2" s="1"/>
  <c r="AI53" i="2" s="1"/>
  <c r="AJ53" i="2" s="1"/>
  <c r="AK53" i="2" s="1"/>
  <c r="AL53" i="2" s="1"/>
  <c r="AM53" i="2" s="1"/>
  <c r="AN53" i="2" s="1"/>
  <c r="AO53" i="2" s="1"/>
  <c r="AP53" i="2" s="1"/>
  <c r="AQ53" i="2" s="1"/>
  <c r="AR53" i="2" s="1"/>
  <c r="AS53" i="2" s="1"/>
  <c r="AT53" i="2" s="1"/>
  <c r="AU53" i="2" s="1"/>
  <c r="AV53" i="2" s="1"/>
  <c r="AW53" i="2" s="1"/>
  <c r="AX53" i="2" s="1"/>
  <c r="AY53" i="2" s="1"/>
  <c r="AZ53" i="2" s="1"/>
  <c r="BA53" i="2" s="1"/>
  <c r="BB53" i="2" s="1"/>
  <c r="BC53" i="2" s="1"/>
  <c r="BD53" i="2" s="1"/>
  <c r="BE53" i="2" s="1"/>
  <c r="BF53" i="2" s="1"/>
  <c r="BG53" i="2" s="1"/>
  <c r="BH53" i="2" s="1"/>
  <c r="BI53" i="2" s="1"/>
  <c r="BJ53" i="2" s="1"/>
  <c r="BK53" i="2" s="1"/>
  <c r="BL53" i="2" s="1"/>
  <c r="BM53" i="2" s="1"/>
  <c r="BN53" i="2" s="1"/>
  <c r="BO53" i="2" s="1"/>
  <c r="BP53" i="2" s="1"/>
  <c r="BQ53" i="2" s="1"/>
  <c r="BR53" i="2" s="1"/>
  <c r="BS53" i="2" s="1"/>
  <c r="BT53" i="2" s="1"/>
  <c r="BU53" i="2" s="1"/>
  <c r="BV53" i="2" s="1"/>
  <c r="BW53" i="2" s="1"/>
  <c r="BX53" i="2" s="1"/>
  <c r="BY53" i="2" s="1"/>
  <c r="BZ53" i="2" s="1"/>
  <c r="CA53" i="2" s="1"/>
  <c r="CB53" i="2" s="1"/>
  <c r="CC53" i="2" s="1"/>
  <c r="CD53" i="2" s="1"/>
  <c r="CE53" i="2" s="1"/>
  <c r="CF53" i="2" s="1"/>
  <c r="CG53" i="2" s="1"/>
  <c r="CH53" i="2" s="1"/>
  <c r="CI53" i="2" s="1"/>
  <c r="CJ53" i="2" s="1"/>
  <c r="CK53" i="2" s="1"/>
  <c r="CL53" i="2" s="1"/>
  <c r="CM53" i="2" s="1"/>
  <c r="CN53" i="2" s="1"/>
  <c r="CO53" i="2" s="1"/>
  <c r="CP53" i="2" s="1"/>
  <c r="CQ53" i="2" s="1"/>
  <c r="CR53" i="2" s="1"/>
  <c r="CS53" i="2" s="1"/>
  <c r="CT53" i="2" s="1"/>
  <c r="CU53" i="2" s="1"/>
  <c r="CV53" i="2" s="1"/>
  <c r="CW53" i="2" s="1"/>
  <c r="CX53" i="2" s="1"/>
  <c r="CY53" i="2" s="1"/>
  <c r="CZ53" i="2" s="1"/>
  <c r="DA53" i="2" s="1"/>
  <c r="DB53" i="2" s="1"/>
  <c r="DC53" i="2" s="1"/>
  <c r="DD53" i="2" s="1"/>
  <c r="DE53" i="2" s="1"/>
  <c r="DF53" i="2" s="1"/>
  <c r="DG53" i="2" s="1"/>
  <c r="DH53" i="2" s="1"/>
  <c r="DI53" i="2" s="1"/>
  <c r="DJ53" i="2" s="1"/>
  <c r="DK53" i="2" s="1"/>
  <c r="DL53" i="2" s="1"/>
  <c r="DM53" i="2" s="1"/>
  <c r="DN53" i="2" s="1"/>
  <c r="DO53" i="2" s="1"/>
  <c r="DP53" i="2" s="1"/>
  <c r="DQ53" i="2" s="1"/>
  <c r="DR53" i="2" s="1"/>
  <c r="DS53" i="2" s="1"/>
  <c r="DT53" i="2" s="1"/>
  <c r="DU53" i="2" s="1"/>
  <c r="DV53" i="2" s="1"/>
  <c r="DW53" i="2" s="1"/>
  <c r="DX53" i="2" s="1"/>
  <c r="DY53" i="2" s="1"/>
  <c r="DZ53" i="2" s="1"/>
  <c r="EA53" i="2" s="1"/>
  <c r="EB53" i="2" s="1"/>
  <c r="EC53" i="2" s="1"/>
  <c r="ED53" i="2" s="1"/>
  <c r="EE53" i="2" s="1"/>
  <c r="EF53" i="2" s="1"/>
  <c r="EG53" i="2" s="1"/>
  <c r="EH53" i="2" s="1"/>
  <c r="EI53" i="2" s="1"/>
  <c r="EJ53" i="2" s="1"/>
  <c r="EK53" i="2" s="1"/>
  <c r="EL53" i="2" s="1"/>
  <c r="EM53" i="2" s="1"/>
  <c r="EN53" i="2" s="1"/>
  <c r="EO53" i="2" s="1"/>
  <c r="EP53" i="2" s="1"/>
  <c r="EQ53" i="2" s="1"/>
  <c r="ER53" i="2" s="1"/>
  <c r="ES53" i="2" s="1"/>
  <c r="ET53" i="2" s="1"/>
  <c r="EU53" i="2" s="1"/>
  <c r="EV53" i="2" s="1"/>
  <c r="EW53" i="2" s="1"/>
  <c r="EX53" i="2" s="1"/>
  <c r="EY53" i="2" s="1"/>
  <c r="EZ53" i="2" s="1"/>
  <c r="FA53" i="2" s="1"/>
  <c r="FB53" i="2" s="1"/>
  <c r="FC53" i="2" s="1"/>
  <c r="FD53" i="2" s="1"/>
  <c r="FE53" i="2" s="1"/>
  <c r="FF53" i="2" s="1"/>
  <c r="FG53" i="2" s="1"/>
  <c r="FH53" i="2" s="1"/>
  <c r="FI53" i="2" s="1"/>
  <c r="FJ53" i="2" s="1"/>
  <c r="FK53" i="2" s="1"/>
  <c r="FL53" i="2" s="1"/>
  <c r="FM53" i="2" s="1"/>
  <c r="FN53" i="2" s="1"/>
  <c r="FO53" i="2" s="1"/>
  <c r="FP53" i="2" s="1"/>
  <c r="FQ53" i="2" s="1"/>
  <c r="FR53" i="2" s="1"/>
  <c r="FS53" i="2" s="1"/>
  <c r="FT53" i="2" s="1"/>
  <c r="FU53" i="2" s="1"/>
  <c r="FV53" i="2" s="1"/>
  <c r="FW53" i="2" s="1"/>
  <c r="FX53" i="2" s="1"/>
  <c r="FY53" i="2" s="1"/>
  <c r="FZ53" i="2" s="1"/>
  <c r="GB53" i="2" s="1"/>
  <c r="C54" i="2"/>
  <c r="D54" i="2" s="1"/>
  <c r="E54" i="2" s="1"/>
  <c r="F54" i="2" s="1"/>
  <c r="G54" i="2" s="1"/>
  <c r="H54" i="2" s="1"/>
  <c r="I54" i="2" s="1"/>
  <c r="J54" i="2" s="1"/>
  <c r="K54" i="2" s="1"/>
  <c r="L54" i="2" s="1"/>
  <c r="M54" i="2" s="1"/>
  <c r="N54" i="2" s="1"/>
  <c r="O54" i="2" s="1"/>
  <c r="P54" i="2" s="1"/>
  <c r="Q54" i="2" s="1"/>
  <c r="R54" i="2" s="1"/>
  <c r="S54" i="2" s="1"/>
  <c r="T54" i="2" s="1"/>
  <c r="U54" i="2" s="1"/>
  <c r="V54" i="2" s="1"/>
  <c r="W54" i="2" s="1"/>
  <c r="X54" i="2" s="1"/>
  <c r="Y54" i="2" s="1"/>
  <c r="Z54" i="2" s="1"/>
  <c r="AA54" i="2" s="1"/>
  <c r="AB54" i="2" s="1"/>
  <c r="AC54" i="2" s="1"/>
  <c r="AD54" i="2" s="1"/>
  <c r="AE54" i="2" s="1"/>
  <c r="AF54" i="2" s="1"/>
  <c r="AG54" i="2" s="1"/>
  <c r="AH54" i="2" s="1"/>
  <c r="AI54" i="2" s="1"/>
  <c r="AJ54" i="2" s="1"/>
  <c r="AK54" i="2" s="1"/>
  <c r="AL54" i="2" s="1"/>
  <c r="AM54" i="2" s="1"/>
  <c r="AN54" i="2" s="1"/>
  <c r="AO54" i="2" s="1"/>
  <c r="AP54" i="2" s="1"/>
  <c r="AQ54" i="2" s="1"/>
  <c r="AR54" i="2" s="1"/>
  <c r="AS54" i="2" s="1"/>
  <c r="AT54" i="2" s="1"/>
  <c r="AU54" i="2" s="1"/>
  <c r="AV54" i="2" s="1"/>
  <c r="AW54" i="2" s="1"/>
  <c r="AX54" i="2" s="1"/>
  <c r="AY54" i="2" s="1"/>
  <c r="AZ54" i="2" s="1"/>
  <c r="BA54" i="2" s="1"/>
  <c r="BB54" i="2" s="1"/>
  <c r="BC54" i="2" s="1"/>
  <c r="BD54" i="2" s="1"/>
  <c r="BE54" i="2" s="1"/>
  <c r="BF54" i="2" s="1"/>
  <c r="BG54" i="2" s="1"/>
  <c r="BH54" i="2" s="1"/>
  <c r="BI54" i="2" s="1"/>
  <c r="BJ54" i="2" s="1"/>
  <c r="BK54" i="2" s="1"/>
  <c r="BL54" i="2" s="1"/>
  <c r="BM54" i="2" s="1"/>
  <c r="BN54" i="2" s="1"/>
  <c r="BO54" i="2" s="1"/>
  <c r="BP54" i="2" s="1"/>
  <c r="BQ54" i="2" s="1"/>
  <c r="BR54" i="2" s="1"/>
  <c r="BS54" i="2" s="1"/>
  <c r="BT54" i="2" s="1"/>
  <c r="BU54" i="2" s="1"/>
  <c r="BV54" i="2" s="1"/>
  <c r="BW54" i="2" s="1"/>
  <c r="BX54" i="2" s="1"/>
  <c r="BY54" i="2" s="1"/>
  <c r="BZ54" i="2" s="1"/>
  <c r="CA54" i="2" s="1"/>
  <c r="CB54" i="2" s="1"/>
  <c r="CC54" i="2" s="1"/>
  <c r="CD54" i="2" s="1"/>
  <c r="CE54" i="2" s="1"/>
  <c r="CF54" i="2" s="1"/>
  <c r="CG54" i="2" s="1"/>
  <c r="CH54" i="2" s="1"/>
  <c r="CI54" i="2" s="1"/>
  <c r="CJ54" i="2" s="1"/>
  <c r="CK54" i="2" s="1"/>
  <c r="CL54" i="2" s="1"/>
  <c r="CM54" i="2" s="1"/>
  <c r="CN54" i="2" s="1"/>
  <c r="CO54" i="2" s="1"/>
  <c r="CP54" i="2" s="1"/>
  <c r="CQ54" i="2" s="1"/>
  <c r="CR54" i="2" s="1"/>
  <c r="CS54" i="2" s="1"/>
  <c r="CT54" i="2" s="1"/>
  <c r="CU54" i="2" s="1"/>
  <c r="CV54" i="2" s="1"/>
  <c r="CW54" i="2" s="1"/>
  <c r="CX54" i="2" s="1"/>
  <c r="CY54" i="2" s="1"/>
  <c r="CZ54" i="2" s="1"/>
  <c r="DA54" i="2" s="1"/>
  <c r="DB54" i="2" s="1"/>
  <c r="DC54" i="2" s="1"/>
  <c r="DD54" i="2" s="1"/>
  <c r="DE54" i="2" s="1"/>
  <c r="DF54" i="2" s="1"/>
  <c r="DG54" i="2" s="1"/>
  <c r="DH54" i="2" s="1"/>
  <c r="DI54" i="2" s="1"/>
  <c r="DJ54" i="2" s="1"/>
  <c r="DK54" i="2" s="1"/>
  <c r="DL54" i="2" s="1"/>
  <c r="DM54" i="2" s="1"/>
  <c r="DN54" i="2" s="1"/>
  <c r="DO54" i="2" s="1"/>
  <c r="DP54" i="2" s="1"/>
  <c r="DQ54" i="2" s="1"/>
  <c r="DR54" i="2" s="1"/>
  <c r="DS54" i="2" s="1"/>
  <c r="DT54" i="2" s="1"/>
  <c r="DU54" i="2" s="1"/>
  <c r="DV54" i="2" s="1"/>
  <c r="DW54" i="2" s="1"/>
  <c r="DX54" i="2" s="1"/>
  <c r="DY54" i="2" s="1"/>
  <c r="DZ54" i="2" s="1"/>
  <c r="EA54" i="2" s="1"/>
  <c r="EB54" i="2" s="1"/>
  <c r="EC54" i="2" s="1"/>
  <c r="ED54" i="2" s="1"/>
  <c r="EE54" i="2" s="1"/>
  <c r="EF54" i="2" s="1"/>
  <c r="EG54" i="2" s="1"/>
  <c r="EH54" i="2" s="1"/>
  <c r="EI54" i="2" s="1"/>
  <c r="EJ54" i="2" s="1"/>
  <c r="EK54" i="2" s="1"/>
  <c r="EL54" i="2" s="1"/>
  <c r="EM54" i="2" s="1"/>
  <c r="EN54" i="2" s="1"/>
  <c r="EO54" i="2" s="1"/>
  <c r="EP54" i="2" s="1"/>
  <c r="EQ54" i="2" s="1"/>
  <c r="ER54" i="2" s="1"/>
  <c r="ES54" i="2" s="1"/>
  <c r="ET54" i="2" s="1"/>
  <c r="EU54" i="2" s="1"/>
  <c r="EV54" i="2" s="1"/>
  <c r="EW54" i="2" s="1"/>
  <c r="EX54" i="2" s="1"/>
  <c r="EY54" i="2" s="1"/>
  <c r="EZ54" i="2" s="1"/>
  <c r="FA54" i="2" s="1"/>
  <c r="FB54" i="2" s="1"/>
  <c r="FC54" i="2" s="1"/>
  <c r="FD54" i="2" s="1"/>
  <c r="FE54" i="2" s="1"/>
  <c r="FF54" i="2" s="1"/>
  <c r="FG54" i="2" s="1"/>
  <c r="FH54" i="2" s="1"/>
  <c r="FI54" i="2" s="1"/>
  <c r="FJ54" i="2" s="1"/>
  <c r="FK54" i="2" s="1"/>
  <c r="FL54" i="2" s="1"/>
  <c r="FM54" i="2" s="1"/>
  <c r="FN54" i="2" s="1"/>
  <c r="FO54" i="2" s="1"/>
  <c r="FP54" i="2" s="1"/>
  <c r="FQ54" i="2" s="1"/>
  <c r="FR54" i="2" s="1"/>
  <c r="FS54" i="2" s="1"/>
  <c r="FT54" i="2" s="1"/>
  <c r="FU54" i="2" s="1"/>
  <c r="FV54" i="2" s="1"/>
  <c r="FW54" i="2" s="1"/>
  <c r="FX54" i="2" s="1"/>
  <c r="FY54" i="2" s="1"/>
  <c r="FZ54" i="2" s="1"/>
  <c r="GB54" i="2" s="1"/>
  <c r="C55" i="2"/>
  <c r="D55" i="2" s="1"/>
  <c r="E55" i="2" s="1"/>
  <c r="F55" i="2" s="1"/>
  <c r="G55" i="2" s="1"/>
  <c r="H55" i="2" s="1"/>
  <c r="I55" i="2" s="1"/>
  <c r="J55" i="2" s="1"/>
  <c r="K55" i="2" s="1"/>
  <c r="L55" i="2" s="1"/>
  <c r="M55" i="2" s="1"/>
  <c r="N55" i="2" s="1"/>
  <c r="O55" i="2" s="1"/>
  <c r="P55" i="2" s="1"/>
  <c r="Q55" i="2" s="1"/>
  <c r="R55" i="2" s="1"/>
  <c r="S55" i="2" s="1"/>
  <c r="T55" i="2" s="1"/>
  <c r="U55" i="2" s="1"/>
  <c r="V55" i="2" s="1"/>
  <c r="W55" i="2" s="1"/>
  <c r="X55" i="2" s="1"/>
  <c r="Y55" i="2" s="1"/>
  <c r="Z55" i="2" s="1"/>
  <c r="AA55" i="2" s="1"/>
  <c r="AB55" i="2" s="1"/>
  <c r="AC55" i="2" s="1"/>
  <c r="AD55" i="2" s="1"/>
  <c r="AE55" i="2" s="1"/>
  <c r="AF55" i="2" s="1"/>
  <c r="AG55" i="2" s="1"/>
  <c r="AH55" i="2" s="1"/>
  <c r="AI55" i="2" s="1"/>
  <c r="AJ55" i="2" s="1"/>
  <c r="AK55" i="2" s="1"/>
  <c r="AL55" i="2" s="1"/>
  <c r="AM55" i="2" s="1"/>
  <c r="AN55" i="2" s="1"/>
  <c r="AO55" i="2" s="1"/>
  <c r="AP55" i="2" s="1"/>
  <c r="AQ55" i="2" s="1"/>
  <c r="AR55" i="2" s="1"/>
  <c r="AS55" i="2" s="1"/>
  <c r="AT55" i="2" s="1"/>
  <c r="AU55" i="2" s="1"/>
  <c r="AV55" i="2" s="1"/>
  <c r="AW55" i="2" s="1"/>
  <c r="AX55" i="2" s="1"/>
  <c r="AY55" i="2" s="1"/>
  <c r="AZ55" i="2" s="1"/>
  <c r="BA55" i="2" s="1"/>
  <c r="BB55" i="2" s="1"/>
  <c r="BC55" i="2" s="1"/>
  <c r="BD55" i="2" s="1"/>
  <c r="BE55" i="2" s="1"/>
  <c r="BF55" i="2" s="1"/>
  <c r="BG55" i="2" s="1"/>
  <c r="BH55" i="2" s="1"/>
  <c r="BI55" i="2" s="1"/>
  <c r="BJ55" i="2" s="1"/>
  <c r="BK55" i="2" s="1"/>
  <c r="BL55" i="2" s="1"/>
  <c r="BM55" i="2" s="1"/>
  <c r="BN55" i="2" s="1"/>
  <c r="BO55" i="2" s="1"/>
  <c r="BP55" i="2" s="1"/>
  <c r="BQ55" i="2" s="1"/>
  <c r="BR55" i="2" s="1"/>
  <c r="BS55" i="2" s="1"/>
  <c r="BT55" i="2" s="1"/>
  <c r="BU55" i="2" s="1"/>
  <c r="BV55" i="2" s="1"/>
  <c r="BW55" i="2" s="1"/>
  <c r="BX55" i="2" s="1"/>
  <c r="BY55" i="2" s="1"/>
  <c r="BZ55" i="2" s="1"/>
  <c r="CA55" i="2" s="1"/>
  <c r="CB55" i="2" s="1"/>
  <c r="CC55" i="2" s="1"/>
  <c r="CD55" i="2" s="1"/>
  <c r="CE55" i="2" s="1"/>
  <c r="CF55" i="2" s="1"/>
  <c r="CG55" i="2" s="1"/>
  <c r="CH55" i="2" s="1"/>
  <c r="CI55" i="2" s="1"/>
  <c r="CJ55" i="2" s="1"/>
  <c r="CK55" i="2" s="1"/>
  <c r="CL55" i="2" s="1"/>
  <c r="CM55" i="2" s="1"/>
  <c r="CN55" i="2" s="1"/>
  <c r="CO55" i="2" s="1"/>
  <c r="CP55" i="2" s="1"/>
  <c r="CQ55" i="2" s="1"/>
  <c r="CR55" i="2" s="1"/>
  <c r="CS55" i="2" s="1"/>
  <c r="CT55" i="2" s="1"/>
  <c r="CU55" i="2" s="1"/>
  <c r="CV55" i="2" s="1"/>
  <c r="CW55" i="2" s="1"/>
  <c r="CX55" i="2" s="1"/>
  <c r="CY55" i="2" s="1"/>
  <c r="CZ55" i="2" s="1"/>
  <c r="DA55" i="2" s="1"/>
  <c r="DB55" i="2" s="1"/>
  <c r="DC55" i="2" s="1"/>
  <c r="DD55" i="2" s="1"/>
  <c r="DE55" i="2" s="1"/>
  <c r="DF55" i="2" s="1"/>
  <c r="DG55" i="2" s="1"/>
  <c r="DH55" i="2" s="1"/>
  <c r="DI55" i="2" s="1"/>
  <c r="DJ55" i="2" s="1"/>
  <c r="DK55" i="2" s="1"/>
  <c r="DL55" i="2" s="1"/>
  <c r="DM55" i="2" s="1"/>
  <c r="DN55" i="2" s="1"/>
  <c r="DO55" i="2" s="1"/>
  <c r="DP55" i="2" s="1"/>
  <c r="DQ55" i="2" s="1"/>
  <c r="DR55" i="2" s="1"/>
  <c r="DS55" i="2" s="1"/>
  <c r="DT55" i="2" s="1"/>
  <c r="DU55" i="2" s="1"/>
  <c r="DV55" i="2" s="1"/>
  <c r="DW55" i="2" s="1"/>
  <c r="DX55" i="2" s="1"/>
  <c r="DY55" i="2" s="1"/>
  <c r="DZ55" i="2" s="1"/>
  <c r="EA55" i="2" s="1"/>
  <c r="EB55" i="2" s="1"/>
  <c r="EC55" i="2" s="1"/>
  <c r="ED55" i="2" s="1"/>
  <c r="EE55" i="2" s="1"/>
  <c r="EF55" i="2" s="1"/>
  <c r="EG55" i="2" s="1"/>
  <c r="EH55" i="2" s="1"/>
  <c r="EI55" i="2" s="1"/>
  <c r="EJ55" i="2" s="1"/>
  <c r="EK55" i="2" s="1"/>
  <c r="EL55" i="2" s="1"/>
  <c r="EM55" i="2" s="1"/>
  <c r="EN55" i="2" s="1"/>
  <c r="EO55" i="2" s="1"/>
  <c r="EP55" i="2" s="1"/>
  <c r="EQ55" i="2" s="1"/>
  <c r="ER55" i="2" s="1"/>
  <c r="ES55" i="2" s="1"/>
  <c r="ET55" i="2" s="1"/>
  <c r="EU55" i="2" s="1"/>
  <c r="EV55" i="2" s="1"/>
  <c r="EW55" i="2" s="1"/>
  <c r="EX55" i="2" s="1"/>
  <c r="EY55" i="2" s="1"/>
  <c r="EZ55" i="2" s="1"/>
  <c r="FA55" i="2" s="1"/>
  <c r="FB55" i="2" s="1"/>
  <c r="FC55" i="2" s="1"/>
  <c r="FD55" i="2" s="1"/>
  <c r="FE55" i="2" s="1"/>
  <c r="FF55" i="2" s="1"/>
  <c r="FG55" i="2" s="1"/>
  <c r="FH55" i="2" s="1"/>
  <c r="FI55" i="2" s="1"/>
  <c r="FJ55" i="2" s="1"/>
  <c r="FK55" i="2" s="1"/>
  <c r="FL55" i="2" s="1"/>
  <c r="FM55" i="2" s="1"/>
  <c r="FN55" i="2" s="1"/>
  <c r="FO55" i="2" s="1"/>
  <c r="FP55" i="2" s="1"/>
  <c r="FQ55" i="2" s="1"/>
  <c r="FR55" i="2" s="1"/>
  <c r="FS55" i="2" s="1"/>
  <c r="FT55" i="2" s="1"/>
  <c r="FU55" i="2" s="1"/>
  <c r="FV55" i="2" s="1"/>
  <c r="FW55" i="2" s="1"/>
  <c r="FX55" i="2" s="1"/>
  <c r="FY55" i="2" s="1"/>
  <c r="FZ55" i="2" s="1"/>
  <c r="GB55" i="2" s="1"/>
  <c r="C56" i="2"/>
  <c r="D56" i="2" s="1"/>
  <c r="E56" i="2" s="1"/>
  <c r="F56" i="2" s="1"/>
  <c r="G56" i="2" s="1"/>
  <c r="H56" i="2" s="1"/>
  <c r="I56" i="2" s="1"/>
  <c r="J56" i="2" s="1"/>
  <c r="K56" i="2" s="1"/>
  <c r="L56" i="2" s="1"/>
  <c r="M56" i="2" s="1"/>
  <c r="N56" i="2" s="1"/>
  <c r="O56" i="2" s="1"/>
  <c r="P56" i="2" s="1"/>
  <c r="Q56" i="2" s="1"/>
  <c r="R56" i="2" s="1"/>
  <c r="S56" i="2" s="1"/>
  <c r="T56" i="2" s="1"/>
  <c r="U56" i="2" s="1"/>
  <c r="V56" i="2" s="1"/>
  <c r="W56" i="2" s="1"/>
  <c r="X56" i="2" s="1"/>
  <c r="Y56" i="2" s="1"/>
  <c r="Z56" i="2" s="1"/>
  <c r="AA56" i="2" s="1"/>
  <c r="AB56" i="2" s="1"/>
  <c r="AC56" i="2" s="1"/>
  <c r="AD56" i="2" s="1"/>
  <c r="AE56" i="2" s="1"/>
  <c r="AF56" i="2" s="1"/>
  <c r="AG56" i="2" s="1"/>
  <c r="AH56" i="2" s="1"/>
  <c r="AI56" i="2" s="1"/>
  <c r="AJ56" i="2" s="1"/>
  <c r="AK56" i="2" s="1"/>
  <c r="AL56" i="2" s="1"/>
  <c r="AM56" i="2" s="1"/>
  <c r="AN56" i="2" s="1"/>
  <c r="AO56" i="2" s="1"/>
  <c r="AP56" i="2" s="1"/>
  <c r="AQ56" i="2" s="1"/>
  <c r="AR56" i="2" s="1"/>
  <c r="AS56" i="2" s="1"/>
  <c r="AT56" i="2" s="1"/>
  <c r="AU56" i="2" s="1"/>
  <c r="AV56" i="2" s="1"/>
  <c r="AW56" i="2" s="1"/>
  <c r="AX56" i="2" s="1"/>
  <c r="AY56" i="2" s="1"/>
  <c r="AZ56" i="2" s="1"/>
  <c r="BA56" i="2" s="1"/>
  <c r="BB56" i="2" s="1"/>
  <c r="BC56" i="2" s="1"/>
  <c r="BD56" i="2" s="1"/>
  <c r="BE56" i="2" s="1"/>
  <c r="BF56" i="2" s="1"/>
  <c r="BG56" i="2" s="1"/>
  <c r="BH56" i="2" s="1"/>
  <c r="BI56" i="2" s="1"/>
  <c r="BJ56" i="2" s="1"/>
  <c r="BK56" i="2" s="1"/>
  <c r="BL56" i="2" s="1"/>
  <c r="BM56" i="2" s="1"/>
  <c r="BN56" i="2" s="1"/>
  <c r="BO56" i="2" s="1"/>
  <c r="BP56" i="2" s="1"/>
  <c r="BQ56" i="2" s="1"/>
  <c r="BR56" i="2" s="1"/>
  <c r="BS56" i="2" s="1"/>
  <c r="BT56" i="2" s="1"/>
  <c r="BU56" i="2" s="1"/>
  <c r="BV56" i="2" s="1"/>
  <c r="BW56" i="2" s="1"/>
  <c r="BX56" i="2" s="1"/>
  <c r="BY56" i="2" s="1"/>
  <c r="BZ56" i="2" s="1"/>
  <c r="CA56" i="2" s="1"/>
  <c r="CB56" i="2" s="1"/>
  <c r="CC56" i="2" s="1"/>
  <c r="CD56" i="2" s="1"/>
  <c r="CE56" i="2" s="1"/>
  <c r="CF56" i="2" s="1"/>
  <c r="CG56" i="2" s="1"/>
  <c r="CH56" i="2" s="1"/>
  <c r="CI56" i="2" s="1"/>
  <c r="CJ56" i="2" s="1"/>
  <c r="CK56" i="2" s="1"/>
  <c r="CL56" i="2" s="1"/>
  <c r="CM56" i="2" s="1"/>
  <c r="CN56" i="2" s="1"/>
  <c r="CO56" i="2" s="1"/>
  <c r="CP56" i="2" s="1"/>
  <c r="CQ56" i="2" s="1"/>
  <c r="CR56" i="2" s="1"/>
  <c r="CS56" i="2" s="1"/>
  <c r="CT56" i="2" s="1"/>
  <c r="CU56" i="2" s="1"/>
  <c r="CV56" i="2" s="1"/>
  <c r="CW56" i="2" s="1"/>
  <c r="CX56" i="2" s="1"/>
  <c r="CY56" i="2" s="1"/>
  <c r="CZ56" i="2" s="1"/>
  <c r="DA56" i="2" s="1"/>
  <c r="DB56" i="2" s="1"/>
  <c r="DC56" i="2" s="1"/>
  <c r="DD56" i="2" s="1"/>
  <c r="DE56" i="2" s="1"/>
  <c r="DF56" i="2" s="1"/>
  <c r="DG56" i="2" s="1"/>
  <c r="DH56" i="2" s="1"/>
  <c r="DI56" i="2" s="1"/>
  <c r="DJ56" i="2" s="1"/>
  <c r="DK56" i="2" s="1"/>
  <c r="DL56" i="2" s="1"/>
  <c r="DM56" i="2" s="1"/>
  <c r="DN56" i="2" s="1"/>
  <c r="DO56" i="2" s="1"/>
  <c r="DP56" i="2" s="1"/>
  <c r="DQ56" i="2" s="1"/>
  <c r="DR56" i="2" s="1"/>
  <c r="DS56" i="2" s="1"/>
  <c r="DT56" i="2" s="1"/>
  <c r="DU56" i="2" s="1"/>
  <c r="DV56" i="2" s="1"/>
  <c r="DW56" i="2" s="1"/>
  <c r="DX56" i="2" s="1"/>
  <c r="DY56" i="2" s="1"/>
  <c r="DZ56" i="2" s="1"/>
  <c r="EA56" i="2" s="1"/>
  <c r="EB56" i="2" s="1"/>
  <c r="EC56" i="2" s="1"/>
  <c r="ED56" i="2" s="1"/>
  <c r="EE56" i="2" s="1"/>
  <c r="EF56" i="2" s="1"/>
  <c r="EG56" i="2" s="1"/>
  <c r="EH56" i="2" s="1"/>
  <c r="EI56" i="2" s="1"/>
  <c r="EJ56" i="2" s="1"/>
  <c r="EK56" i="2" s="1"/>
  <c r="EL56" i="2" s="1"/>
  <c r="EM56" i="2" s="1"/>
  <c r="EN56" i="2" s="1"/>
  <c r="EO56" i="2" s="1"/>
  <c r="EP56" i="2" s="1"/>
  <c r="EQ56" i="2" s="1"/>
  <c r="ER56" i="2" s="1"/>
  <c r="ES56" i="2" s="1"/>
  <c r="ET56" i="2" s="1"/>
  <c r="EU56" i="2" s="1"/>
  <c r="EV56" i="2" s="1"/>
  <c r="EW56" i="2" s="1"/>
  <c r="EX56" i="2" s="1"/>
  <c r="EY56" i="2" s="1"/>
  <c r="EZ56" i="2" s="1"/>
  <c r="FA56" i="2" s="1"/>
  <c r="FB56" i="2" s="1"/>
  <c r="FC56" i="2" s="1"/>
  <c r="FD56" i="2" s="1"/>
  <c r="FE56" i="2" s="1"/>
  <c r="FF56" i="2" s="1"/>
  <c r="FG56" i="2" s="1"/>
  <c r="FH56" i="2" s="1"/>
  <c r="FI56" i="2" s="1"/>
  <c r="FJ56" i="2" s="1"/>
  <c r="FK56" i="2" s="1"/>
  <c r="FL56" i="2" s="1"/>
  <c r="FM56" i="2" s="1"/>
  <c r="FN56" i="2" s="1"/>
  <c r="FO56" i="2" s="1"/>
  <c r="FP56" i="2" s="1"/>
  <c r="FQ56" i="2" s="1"/>
  <c r="FR56" i="2" s="1"/>
  <c r="FS56" i="2" s="1"/>
  <c r="FT56" i="2" s="1"/>
  <c r="FU56" i="2" s="1"/>
  <c r="FV56" i="2" s="1"/>
  <c r="FW56" i="2" s="1"/>
  <c r="FX56" i="2" s="1"/>
  <c r="FY56" i="2" s="1"/>
  <c r="FZ56" i="2" s="1"/>
  <c r="C57" i="2"/>
  <c r="D57" i="2" s="1"/>
  <c r="E57" i="2" s="1"/>
  <c r="F57" i="2" s="1"/>
  <c r="G57" i="2" s="1"/>
  <c r="H57" i="2" s="1"/>
  <c r="I57" i="2" s="1"/>
  <c r="J57" i="2" s="1"/>
  <c r="K57" i="2" s="1"/>
  <c r="L57" i="2" s="1"/>
  <c r="M57" i="2" s="1"/>
  <c r="N57" i="2" s="1"/>
  <c r="O57" i="2" s="1"/>
  <c r="P57" i="2" s="1"/>
  <c r="Q57" i="2" s="1"/>
  <c r="R57" i="2" s="1"/>
  <c r="S57" i="2" s="1"/>
  <c r="T57" i="2" s="1"/>
  <c r="U57" i="2" s="1"/>
  <c r="V57" i="2" s="1"/>
  <c r="W57" i="2" s="1"/>
  <c r="X57" i="2" s="1"/>
  <c r="Y57" i="2" s="1"/>
  <c r="Z57" i="2" s="1"/>
  <c r="AA57" i="2" s="1"/>
  <c r="AB57" i="2" s="1"/>
  <c r="AC57" i="2" s="1"/>
  <c r="AD57" i="2" s="1"/>
  <c r="AE57" i="2" s="1"/>
  <c r="AF57" i="2" s="1"/>
  <c r="AG57" i="2" s="1"/>
  <c r="AH57" i="2" s="1"/>
  <c r="AI57" i="2" s="1"/>
  <c r="AJ57" i="2" s="1"/>
  <c r="AK57" i="2" s="1"/>
  <c r="AL57" i="2" s="1"/>
  <c r="AM57" i="2" s="1"/>
  <c r="AN57" i="2" s="1"/>
  <c r="AO57" i="2" s="1"/>
  <c r="AP57" i="2" s="1"/>
  <c r="AQ57" i="2" s="1"/>
  <c r="AR57" i="2" s="1"/>
  <c r="AS57" i="2" s="1"/>
  <c r="AT57" i="2" s="1"/>
  <c r="AU57" i="2" s="1"/>
  <c r="AV57" i="2" s="1"/>
  <c r="AW57" i="2" s="1"/>
  <c r="AX57" i="2" s="1"/>
  <c r="AY57" i="2" s="1"/>
  <c r="AZ57" i="2" s="1"/>
  <c r="BA57" i="2" s="1"/>
  <c r="BB57" i="2" s="1"/>
  <c r="BC57" i="2" s="1"/>
  <c r="BD57" i="2" s="1"/>
  <c r="BE57" i="2" s="1"/>
  <c r="BF57" i="2" s="1"/>
  <c r="BG57" i="2" s="1"/>
  <c r="BH57" i="2" s="1"/>
  <c r="BI57" i="2" s="1"/>
  <c r="BJ57" i="2" s="1"/>
  <c r="BK57" i="2" s="1"/>
  <c r="BL57" i="2" s="1"/>
  <c r="BM57" i="2" s="1"/>
  <c r="BN57" i="2" s="1"/>
  <c r="BO57" i="2" s="1"/>
  <c r="BP57" i="2" s="1"/>
  <c r="BQ57" i="2" s="1"/>
  <c r="BR57" i="2" s="1"/>
  <c r="BS57" i="2" s="1"/>
  <c r="BT57" i="2" s="1"/>
  <c r="BU57" i="2" s="1"/>
  <c r="BV57" i="2" s="1"/>
  <c r="BW57" i="2" s="1"/>
  <c r="BX57" i="2" s="1"/>
  <c r="BY57" i="2" s="1"/>
  <c r="BZ57" i="2" s="1"/>
  <c r="CA57" i="2" s="1"/>
  <c r="CB57" i="2" s="1"/>
  <c r="CC57" i="2" s="1"/>
  <c r="CD57" i="2" s="1"/>
  <c r="CE57" i="2" s="1"/>
  <c r="CF57" i="2" s="1"/>
  <c r="CG57" i="2" s="1"/>
  <c r="CH57" i="2" s="1"/>
  <c r="CI57" i="2" s="1"/>
  <c r="CJ57" i="2" s="1"/>
  <c r="CK57" i="2" s="1"/>
  <c r="CL57" i="2" s="1"/>
  <c r="CM57" i="2" s="1"/>
  <c r="CN57" i="2" s="1"/>
  <c r="CO57" i="2" s="1"/>
  <c r="CP57" i="2" s="1"/>
  <c r="CQ57" i="2" s="1"/>
  <c r="CR57" i="2" s="1"/>
  <c r="CS57" i="2" s="1"/>
  <c r="CT57" i="2" s="1"/>
  <c r="CU57" i="2" s="1"/>
  <c r="CV57" i="2" s="1"/>
  <c r="CW57" i="2" s="1"/>
  <c r="CX57" i="2" s="1"/>
  <c r="CY57" i="2" s="1"/>
  <c r="CZ57" i="2" s="1"/>
  <c r="DA57" i="2" s="1"/>
  <c r="DB57" i="2" s="1"/>
  <c r="DC57" i="2" s="1"/>
  <c r="DD57" i="2" s="1"/>
  <c r="DE57" i="2" s="1"/>
  <c r="DF57" i="2" s="1"/>
  <c r="DG57" i="2" s="1"/>
  <c r="DH57" i="2" s="1"/>
  <c r="DI57" i="2" s="1"/>
  <c r="DJ57" i="2" s="1"/>
  <c r="DK57" i="2" s="1"/>
  <c r="DL57" i="2" s="1"/>
  <c r="DM57" i="2" s="1"/>
  <c r="DN57" i="2" s="1"/>
  <c r="DO57" i="2" s="1"/>
  <c r="DP57" i="2" s="1"/>
  <c r="DQ57" i="2" s="1"/>
  <c r="DR57" i="2" s="1"/>
  <c r="DS57" i="2" s="1"/>
  <c r="DT57" i="2" s="1"/>
  <c r="DU57" i="2" s="1"/>
  <c r="DV57" i="2" s="1"/>
  <c r="DW57" i="2" s="1"/>
  <c r="DX57" i="2" s="1"/>
  <c r="DY57" i="2" s="1"/>
  <c r="DZ57" i="2" s="1"/>
  <c r="EA57" i="2" s="1"/>
  <c r="EB57" i="2" s="1"/>
  <c r="EC57" i="2" s="1"/>
  <c r="ED57" i="2" s="1"/>
  <c r="EE57" i="2" s="1"/>
  <c r="EF57" i="2" s="1"/>
  <c r="EG57" i="2" s="1"/>
  <c r="EH57" i="2" s="1"/>
  <c r="EI57" i="2" s="1"/>
  <c r="EJ57" i="2" s="1"/>
  <c r="EK57" i="2" s="1"/>
  <c r="EL57" i="2" s="1"/>
  <c r="EM57" i="2" s="1"/>
  <c r="EN57" i="2" s="1"/>
  <c r="EO57" i="2" s="1"/>
  <c r="EP57" i="2" s="1"/>
  <c r="EQ57" i="2" s="1"/>
  <c r="ER57" i="2" s="1"/>
  <c r="ES57" i="2" s="1"/>
  <c r="ET57" i="2" s="1"/>
  <c r="EU57" i="2" s="1"/>
  <c r="EV57" i="2" s="1"/>
  <c r="EW57" i="2" s="1"/>
  <c r="EX57" i="2" s="1"/>
  <c r="EY57" i="2" s="1"/>
  <c r="EZ57" i="2" s="1"/>
  <c r="FA57" i="2" s="1"/>
  <c r="FB57" i="2" s="1"/>
  <c r="FC57" i="2" s="1"/>
  <c r="FD57" i="2" s="1"/>
  <c r="FE57" i="2" s="1"/>
  <c r="FF57" i="2" s="1"/>
  <c r="FG57" i="2" s="1"/>
  <c r="FH57" i="2" s="1"/>
  <c r="FI57" i="2" s="1"/>
  <c r="FJ57" i="2" s="1"/>
  <c r="FK57" i="2" s="1"/>
  <c r="FL57" i="2" s="1"/>
  <c r="FM57" i="2" s="1"/>
  <c r="FN57" i="2" s="1"/>
  <c r="FO57" i="2" s="1"/>
  <c r="FP57" i="2" s="1"/>
  <c r="FQ57" i="2" s="1"/>
  <c r="FR57" i="2" s="1"/>
  <c r="FS57" i="2" s="1"/>
  <c r="FT57" i="2" s="1"/>
  <c r="FU57" i="2" s="1"/>
  <c r="FV57" i="2" s="1"/>
  <c r="FW57" i="2" s="1"/>
  <c r="FX57" i="2" s="1"/>
  <c r="FY57" i="2" s="1"/>
  <c r="FZ57" i="2" s="1"/>
  <c r="GD57" i="2" s="1"/>
  <c r="G20" i="4" s="1"/>
  <c r="C61" i="2"/>
  <c r="D61" i="2" s="1"/>
  <c r="E61" i="2" s="1"/>
  <c r="F61" i="2" s="1"/>
  <c r="G61" i="2" s="1"/>
  <c r="H61" i="2" s="1"/>
  <c r="I61" i="2" s="1"/>
  <c r="J61" i="2" s="1"/>
  <c r="K61" i="2" s="1"/>
  <c r="L61" i="2" s="1"/>
  <c r="M61" i="2" s="1"/>
  <c r="N61" i="2" s="1"/>
  <c r="O61" i="2" s="1"/>
  <c r="P61" i="2" s="1"/>
  <c r="Q61" i="2" s="1"/>
  <c r="R61" i="2" s="1"/>
  <c r="S61" i="2" s="1"/>
  <c r="T61" i="2" s="1"/>
  <c r="U61" i="2" s="1"/>
  <c r="V61" i="2" s="1"/>
  <c r="W61" i="2" s="1"/>
  <c r="X61" i="2" s="1"/>
  <c r="Y61" i="2" s="1"/>
  <c r="Z61" i="2" s="1"/>
  <c r="AA61" i="2" s="1"/>
  <c r="AB61" i="2" s="1"/>
  <c r="AC61" i="2" s="1"/>
  <c r="AD61" i="2" s="1"/>
  <c r="AE61" i="2" s="1"/>
  <c r="AF61" i="2" s="1"/>
  <c r="AG61" i="2" s="1"/>
  <c r="AH61" i="2" s="1"/>
  <c r="AI61" i="2" s="1"/>
  <c r="AJ61" i="2" s="1"/>
  <c r="AK61" i="2" s="1"/>
  <c r="AL61" i="2" s="1"/>
  <c r="AM61" i="2" s="1"/>
  <c r="AN61" i="2" s="1"/>
  <c r="AO61" i="2" s="1"/>
  <c r="AP61" i="2" s="1"/>
  <c r="AQ61" i="2" s="1"/>
  <c r="AR61" i="2" s="1"/>
  <c r="AS61" i="2" s="1"/>
  <c r="AT61" i="2" s="1"/>
  <c r="AU61" i="2" s="1"/>
  <c r="AV61" i="2" s="1"/>
  <c r="AW61" i="2" s="1"/>
  <c r="AX61" i="2" s="1"/>
  <c r="AY61" i="2" s="1"/>
  <c r="AZ61" i="2" s="1"/>
  <c r="BA61" i="2" s="1"/>
  <c r="BB61" i="2" s="1"/>
  <c r="BC61" i="2" s="1"/>
  <c r="BD61" i="2" s="1"/>
  <c r="BE61" i="2" s="1"/>
  <c r="BF61" i="2" s="1"/>
  <c r="BG61" i="2" s="1"/>
  <c r="BH61" i="2" s="1"/>
  <c r="BI61" i="2" s="1"/>
  <c r="BJ61" i="2" s="1"/>
  <c r="BK61" i="2" s="1"/>
  <c r="BL61" i="2" s="1"/>
  <c r="BM61" i="2" s="1"/>
  <c r="BN61" i="2" s="1"/>
  <c r="BO61" i="2" s="1"/>
  <c r="BP61" i="2" s="1"/>
  <c r="BQ61" i="2" s="1"/>
  <c r="BR61" i="2" s="1"/>
  <c r="BS61" i="2" s="1"/>
  <c r="BT61" i="2" s="1"/>
  <c r="BU61" i="2" s="1"/>
  <c r="BV61" i="2" s="1"/>
  <c r="BW61" i="2" s="1"/>
  <c r="BX61" i="2" s="1"/>
  <c r="BY61" i="2" s="1"/>
  <c r="BZ61" i="2" s="1"/>
  <c r="CA61" i="2" s="1"/>
  <c r="CB61" i="2" s="1"/>
  <c r="CC61" i="2" s="1"/>
  <c r="CD61" i="2" s="1"/>
  <c r="CE61" i="2" s="1"/>
  <c r="CF61" i="2" s="1"/>
  <c r="CG61" i="2" s="1"/>
  <c r="CH61" i="2" s="1"/>
  <c r="CI61" i="2" s="1"/>
  <c r="CJ61" i="2" s="1"/>
  <c r="CK61" i="2" s="1"/>
  <c r="CL61" i="2" s="1"/>
  <c r="CM61" i="2" s="1"/>
  <c r="CN61" i="2" s="1"/>
  <c r="CO61" i="2" s="1"/>
  <c r="CP61" i="2" s="1"/>
  <c r="CQ61" i="2" s="1"/>
  <c r="CR61" i="2" s="1"/>
  <c r="CS61" i="2" s="1"/>
  <c r="CT61" i="2" s="1"/>
  <c r="CU61" i="2" s="1"/>
  <c r="CV61" i="2" s="1"/>
  <c r="CW61" i="2" s="1"/>
  <c r="CX61" i="2" s="1"/>
  <c r="CY61" i="2" s="1"/>
  <c r="CZ61" i="2" s="1"/>
  <c r="DA61" i="2" s="1"/>
  <c r="DB61" i="2" s="1"/>
  <c r="DC61" i="2" s="1"/>
  <c r="DD61" i="2" s="1"/>
  <c r="DE61" i="2" s="1"/>
  <c r="DF61" i="2" s="1"/>
  <c r="DG61" i="2" s="1"/>
  <c r="DH61" i="2" s="1"/>
  <c r="DI61" i="2" s="1"/>
  <c r="DJ61" i="2" s="1"/>
  <c r="DK61" i="2" s="1"/>
  <c r="DL61" i="2" s="1"/>
  <c r="DM61" i="2" s="1"/>
  <c r="DN61" i="2" s="1"/>
  <c r="DO61" i="2" s="1"/>
  <c r="DP61" i="2" s="1"/>
  <c r="DQ61" i="2" s="1"/>
  <c r="DR61" i="2" s="1"/>
  <c r="DS61" i="2" s="1"/>
  <c r="DT61" i="2" s="1"/>
  <c r="DU61" i="2" s="1"/>
  <c r="DV61" i="2" s="1"/>
  <c r="DW61" i="2" s="1"/>
  <c r="DX61" i="2" s="1"/>
  <c r="DY61" i="2" s="1"/>
  <c r="DZ61" i="2" s="1"/>
  <c r="EA61" i="2" s="1"/>
  <c r="EB61" i="2" s="1"/>
  <c r="EC61" i="2" s="1"/>
  <c r="ED61" i="2" s="1"/>
  <c r="EE61" i="2" s="1"/>
  <c r="EF61" i="2" s="1"/>
  <c r="EG61" i="2" s="1"/>
  <c r="EH61" i="2" s="1"/>
  <c r="EI61" i="2" s="1"/>
  <c r="EJ61" i="2" s="1"/>
  <c r="EK61" i="2" s="1"/>
  <c r="EL61" i="2" s="1"/>
  <c r="EM61" i="2" s="1"/>
  <c r="EN61" i="2" s="1"/>
  <c r="EO61" i="2" s="1"/>
  <c r="EP61" i="2" s="1"/>
  <c r="EQ61" i="2" s="1"/>
  <c r="ER61" i="2" s="1"/>
  <c r="ES61" i="2" s="1"/>
  <c r="ET61" i="2" s="1"/>
  <c r="EU61" i="2" s="1"/>
  <c r="EV61" i="2" s="1"/>
  <c r="EW61" i="2" s="1"/>
  <c r="EX61" i="2" s="1"/>
  <c r="EY61" i="2" s="1"/>
  <c r="EZ61" i="2" s="1"/>
  <c r="FA61" i="2" s="1"/>
  <c r="FB61" i="2" s="1"/>
  <c r="FC61" i="2" s="1"/>
  <c r="FD61" i="2" s="1"/>
  <c r="FE61" i="2" s="1"/>
  <c r="FF61" i="2" s="1"/>
  <c r="FG61" i="2" s="1"/>
  <c r="FH61" i="2" s="1"/>
  <c r="FI61" i="2" s="1"/>
  <c r="FJ61" i="2" s="1"/>
  <c r="FK61" i="2" s="1"/>
  <c r="FL61" i="2" s="1"/>
  <c r="FM61" i="2" s="1"/>
  <c r="FN61" i="2" s="1"/>
  <c r="FO61" i="2" s="1"/>
  <c r="FP61" i="2" s="1"/>
  <c r="FQ61" i="2" s="1"/>
  <c r="FR61" i="2" s="1"/>
  <c r="FS61" i="2" s="1"/>
  <c r="FT61" i="2" s="1"/>
  <c r="FU61" i="2" s="1"/>
  <c r="FV61" i="2" s="1"/>
  <c r="FW61" i="2" s="1"/>
  <c r="FX61" i="2" s="1"/>
  <c r="FY61" i="2" s="1"/>
  <c r="FZ61" i="2" s="1"/>
  <c r="GB61" i="2" s="1"/>
  <c r="C62" i="2"/>
  <c r="D62" i="2" s="1"/>
  <c r="E62" i="2" s="1"/>
  <c r="F62" i="2" s="1"/>
  <c r="G62" i="2" s="1"/>
  <c r="H62" i="2" s="1"/>
  <c r="I62" i="2" s="1"/>
  <c r="J62" i="2" s="1"/>
  <c r="K62" i="2" s="1"/>
  <c r="L62" i="2" s="1"/>
  <c r="M62" i="2" s="1"/>
  <c r="N62" i="2" s="1"/>
  <c r="O62" i="2" s="1"/>
  <c r="P62" i="2" s="1"/>
  <c r="Q62" i="2" s="1"/>
  <c r="R62" i="2" s="1"/>
  <c r="S62" i="2" s="1"/>
  <c r="T62" i="2" s="1"/>
  <c r="U62" i="2" s="1"/>
  <c r="V62" i="2" s="1"/>
  <c r="W62" i="2" s="1"/>
  <c r="X62" i="2" s="1"/>
  <c r="Y62" i="2" s="1"/>
  <c r="Z62" i="2" s="1"/>
  <c r="AA62" i="2" s="1"/>
  <c r="AB62" i="2" s="1"/>
  <c r="AC62" i="2" s="1"/>
  <c r="AD62" i="2" s="1"/>
  <c r="AE62" i="2" s="1"/>
  <c r="AF62" i="2" s="1"/>
  <c r="AG62" i="2" s="1"/>
  <c r="AH62" i="2" s="1"/>
  <c r="AI62" i="2" s="1"/>
  <c r="AJ62" i="2" s="1"/>
  <c r="AK62" i="2" s="1"/>
  <c r="AL62" i="2" s="1"/>
  <c r="AM62" i="2" s="1"/>
  <c r="AN62" i="2" s="1"/>
  <c r="AO62" i="2" s="1"/>
  <c r="AP62" i="2" s="1"/>
  <c r="AQ62" i="2" s="1"/>
  <c r="AR62" i="2" s="1"/>
  <c r="AS62" i="2" s="1"/>
  <c r="AT62" i="2" s="1"/>
  <c r="AU62" i="2" s="1"/>
  <c r="AV62" i="2" s="1"/>
  <c r="AW62" i="2" s="1"/>
  <c r="AX62" i="2" s="1"/>
  <c r="AY62" i="2" s="1"/>
  <c r="AZ62" i="2" s="1"/>
  <c r="BA62" i="2" s="1"/>
  <c r="BB62" i="2" s="1"/>
  <c r="BC62" i="2" s="1"/>
  <c r="BD62" i="2" s="1"/>
  <c r="BE62" i="2" s="1"/>
  <c r="BF62" i="2" s="1"/>
  <c r="BG62" i="2" s="1"/>
  <c r="BH62" i="2" s="1"/>
  <c r="BI62" i="2" s="1"/>
  <c r="BJ62" i="2" s="1"/>
  <c r="BK62" i="2" s="1"/>
  <c r="BL62" i="2" s="1"/>
  <c r="BM62" i="2" s="1"/>
  <c r="BN62" i="2" s="1"/>
  <c r="BO62" i="2" s="1"/>
  <c r="BP62" i="2" s="1"/>
  <c r="BQ62" i="2" s="1"/>
  <c r="BR62" i="2" s="1"/>
  <c r="BS62" i="2" s="1"/>
  <c r="BT62" i="2" s="1"/>
  <c r="BU62" i="2" s="1"/>
  <c r="BV62" i="2" s="1"/>
  <c r="BW62" i="2" s="1"/>
  <c r="BX62" i="2" s="1"/>
  <c r="BY62" i="2" s="1"/>
  <c r="BZ62" i="2" s="1"/>
  <c r="CA62" i="2" s="1"/>
  <c r="CB62" i="2" s="1"/>
  <c r="CC62" i="2" s="1"/>
  <c r="CD62" i="2" s="1"/>
  <c r="CE62" i="2" s="1"/>
  <c r="CF62" i="2" s="1"/>
  <c r="CG62" i="2" s="1"/>
  <c r="CH62" i="2" s="1"/>
  <c r="CI62" i="2" s="1"/>
  <c r="CJ62" i="2" s="1"/>
  <c r="CK62" i="2" s="1"/>
  <c r="CL62" i="2" s="1"/>
  <c r="CM62" i="2" s="1"/>
  <c r="CN62" i="2" s="1"/>
  <c r="CO62" i="2" s="1"/>
  <c r="CP62" i="2" s="1"/>
  <c r="CQ62" i="2" s="1"/>
  <c r="CR62" i="2" s="1"/>
  <c r="CS62" i="2" s="1"/>
  <c r="CT62" i="2" s="1"/>
  <c r="CU62" i="2" s="1"/>
  <c r="CV62" i="2" s="1"/>
  <c r="CW62" i="2" s="1"/>
  <c r="CX62" i="2" s="1"/>
  <c r="CY62" i="2" s="1"/>
  <c r="CZ62" i="2" s="1"/>
  <c r="DA62" i="2" s="1"/>
  <c r="DB62" i="2" s="1"/>
  <c r="DC62" i="2" s="1"/>
  <c r="DD62" i="2" s="1"/>
  <c r="DE62" i="2" s="1"/>
  <c r="DF62" i="2" s="1"/>
  <c r="DG62" i="2" s="1"/>
  <c r="DH62" i="2" s="1"/>
  <c r="DI62" i="2" s="1"/>
  <c r="DJ62" i="2" s="1"/>
  <c r="DK62" i="2" s="1"/>
  <c r="DL62" i="2" s="1"/>
  <c r="DM62" i="2" s="1"/>
  <c r="DN62" i="2" s="1"/>
  <c r="DO62" i="2" s="1"/>
  <c r="DP62" i="2" s="1"/>
  <c r="DQ62" i="2" s="1"/>
  <c r="DR62" i="2" s="1"/>
  <c r="DS62" i="2" s="1"/>
  <c r="DT62" i="2" s="1"/>
  <c r="DU62" i="2" s="1"/>
  <c r="DV62" i="2" s="1"/>
  <c r="DW62" i="2" s="1"/>
  <c r="DX62" i="2" s="1"/>
  <c r="DY62" i="2" s="1"/>
  <c r="DZ62" i="2" s="1"/>
  <c r="EA62" i="2" s="1"/>
  <c r="EB62" i="2" s="1"/>
  <c r="EC62" i="2" s="1"/>
  <c r="ED62" i="2" s="1"/>
  <c r="EE62" i="2" s="1"/>
  <c r="EF62" i="2" s="1"/>
  <c r="EG62" i="2" s="1"/>
  <c r="EH62" i="2" s="1"/>
  <c r="EI62" i="2" s="1"/>
  <c r="EJ62" i="2" s="1"/>
  <c r="EK62" i="2" s="1"/>
  <c r="EL62" i="2" s="1"/>
  <c r="EM62" i="2" s="1"/>
  <c r="EN62" i="2" s="1"/>
  <c r="EO62" i="2" s="1"/>
  <c r="EP62" i="2" s="1"/>
  <c r="EQ62" i="2" s="1"/>
  <c r="ER62" i="2" s="1"/>
  <c r="ES62" i="2" s="1"/>
  <c r="ET62" i="2" s="1"/>
  <c r="EU62" i="2" s="1"/>
  <c r="EV62" i="2" s="1"/>
  <c r="EW62" i="2" s="1"/>
  <c r="EX62" i="2" s="1"/>
  <c r="EY62" i="2" s="1"/>
  <c r="EZ62" i="2" s="1"/>
  <c r="FA62" i="2" s="1"/>
  <c r="FB62" i="2" s="1"/>
  <c r="FC62" i="2" s="1"/>
  <c r="FD62" i="2" s="1"/>
  <c r="FE62" i="2" s="1"/>
  <c r="FF62" i="2" s="1"/>
  <c r="FG62" i="2" s="1"/>
  <c r="FH62" i="2" s="1"/>
  <c r="FI62" i="2" s="1"/>
  <c r="FJ62" i="2" s="1"/>
  <c r="FK62" i="2" s="1"/>
  <c r="FL62" i="2" s="1"/>
  <c r="FM62" i="2" s="1"/>
  <c r="FN62" i="2" s="1"/>
  <c r="FO62" i="2" s="1"/>
  <c r="FP62" i="2" s="1"/>
  <c r="FQ62" i="2" s="1"/>
  <c r="FR62" i="2" s="1"/>
  <c r="FS62" i="2" s="1"/>
  <c r="FT62" i="2" s="1"/>
  <c r="FU62" i="2" s="1"/>
  <c r="FV62" i="2" s="1"/>
  <c r="FW62" i="2" s="1"/>
  <c r="FX62" i="2" s="1"/>
  <c r="FY62" i="2" s="1"/>
  <c r="FZ62" i="2" s="1"/>
  <c r="GB62" i="2" s="1"/>
  <c r="C63" i="2"/>
  <c r="D63" i="2" s="1"/>
  <c r="E63" i="2" s="1"/>
  <c r="F63" i="2" s="1"/>
  <c r="G63" i="2" s="1"/>
  <c r="H63" i="2" s="1"/>
  <c r="I63" i="2" s="1"/>
  <c r="J63" i="2" s="1"/>
  <c r="K63" i="2" s="1"/>
  <c r="L63" i="2" s="1"/>
  <c r="M63" i="2" s="1"/>
  <c r="N63" i="2" s="1"/>
  <c r="O63" i="2" s="1"/>
  <c r="P63" i="2" s="1"/>
  <c r="Q63" i="2" s="1"/>
  <c r="R63" i="2" s="1"/>
  <c r="S63" i="2" s="1"/>
  <c r="T63" i="2" s="1"/>
  <c r="U63" i="2" s="1"/>
  <c r="V63" i="2" s="1"/>
  <c r="W63" i="2" s="1"/>
  <c r="X63" i="2" s="1"/>
  <c r="Y63" i="2" s="1"/>
  <c r="Z63" i="2" s="1"/>
  <c r="AA63" i="2" s="1"/>
  <c r="AB63" i="2" s="1"/>
  <c r="AC63" i="2" s="1"/>
  <c r="AD63" i="2" s="1"/>
  <c r="AE63" i="2" s="1"/>
  <c r="AF63" i="2" s="1"/>
  <c r="AG63" i="2" s="1"/>
  <c r="AH63" i="2" s="1"/>
  <c r="AI63" i="2" s="1"/>
  <c r="AJ63" i="2" s="1"/>
  <c r="AK63" i="2" s="1"/>
  <c r="AL63" i="2" s="1"/>
  <c r="AM63" i="2" s="1"/>
  <c r="AN63" i="2" s="1"/>
  <c r="AO63" i="2" s="1"/>
  <c r="AP63" i="2" s="1"/>
  <c r="AQ63" i="2" s="1"/>
  <c r="AR63" i="2" s="1"/>
  <c r="AS63" i="2" s="1"/>
  <c r="AT63" i="2" s="1"/>
  <c r="AU63" i="2" s="1"/>
  <c r="AV63" i="2" s="1"/>
  <c r="AW63" i="2" s="1"/>
  <c r="AX63" i="2" s="1"/>
  <c r="AY63" i="2" s="1"/>
  <c r="AZ63" i="2" s="1"/>
  <c r="BA63" i="2" s="1"/>
  <c r="BB63" i="2" s="1"/>
  <c r="BC63" i="2" s="1"/>
  <c r="BD63" i="2" s="1"/>
  <c r="BE63" i="2" s="1"/>
  <c r="BF63" i="2" s="1"/>
  <c r="BG63" i="2" s="1"/>
  <c r="BH63" i="2" s="1"/>
  <c r="BI63" i="2" s="1"/>
  <c r="BJ63" i="2" s="1"/>
  <c r="BK63" i="2" s="1"/>
  <c r="BL63" i="2" s="1"/>
  <c r="BM63" i="2" s="1"/>
  <c r="BN63" i="2" s="1"/>
  <c r="BO63" i="2" s="1"/>
  <c r="BP63" i="2" s="1"/>
  <c r="BQ63" i="2" s="1"/>
  <c r="BR63" i="2" s="1"/>
  <c r="BS63" i="2" s="1"/>
  <c r="BT63" i="2" s="1"/>
  <c r="BU63" i="2" s="1"/>
  <c r="BV63" i="2" s="1"/>
  <c r="BW63" i="2" s="1"/>
  <c r="BX63" i="2" s="1"/>
  <c r="BY63" i="2" s="1"/>
  <c r="BZ63" i="2" s="1"/>
  <c r="CA63" i="2" s="1"/>
  <c r="CB63" i="2" s="1"/>
  <c r="CC63" i="2" s="1"/>
  <c r="CD63" i="2" s="1"/>
  <c r="CE63" i="2" s="1"/>
  <c r="CF63" i="2" s="1"/>
  <c r="CG63" i="2" s="1"/>
  <c r="CH63" i="2" s="1"/>
  <c r="CI63" i="2" s="1"/>
  <c r="CJ63" i="2" s="1"/>
  <c r="CK63" i="2" s="1"/>
  <c r="CL63" i="2" s="1"/>
  <c r="CM63" i="2" s="1"/>
  <c r="CN63" i="2" s="1"/>
  <c r="CO63" i="2" s="1"/>
  <c r="CP63" i="2" s="1"/>
  <c r="CQ63" i="2" s="1"/>
  <c r="CR63" i="2" s="1"/>
  <c r="CS63" i="2" s="1"/>
  <c r="CT63" i="2" s="1"/>
  <c r="CU63" i="2" s="1"/>
  <c r="CV63" i="2" s="1"/>
  <c r="CW63" i="2" s="1"/>
  <c r="CX63" i="2" s="1"/>
  <c r="CY63" i="2" s="1"/>
  <c r="CZ63" i="2" s="1"/>
  <c r="DA63" i="2" s="1"/>
  <c r="DB63" i="2" s="1"/>
  <c r="DC63" i="2" s="1"/>
  <c r="DD63" i="2" s="1"/>
  <c r="DE63" i="2" s="1"/>
  <c r="DF63" i="2" s="1"/>
  <c r="DG63" i="2" s="1"/>
  <c r="DH63" i="2" s="1"/>
  <c r="DI63" i="2" s="1"/>
  <c r="DJ63" i="2" s="1"/>
  <c r="DK63" i="2" s="1"/>
  <c r="DL63" i="2" s="1"/>
  <c r="DM63" i="2" s="1"/>
  <c r="DN63" i="2" s="1"/>
  <c r="DO63" i="2" s="1"/>
  <c r="DP63" i="2" s="1"/>
  <c r="DQ63" i="2" s="1"/>
  <c r="DR63" i="2" s="1"/>
  <c r="DS63" i="2" s="1"/>
  <c r="DT63" i="2" s="1"/>
  <c r="DU63" i="2" s="1"/>
  <c r="DV63" i="2" s="1"/>
  <c r="DW63" i="2" s="1"/>
  <c r="DX63" i="2" s="1"/>
  <c r="DY63" i="2" s="1"/>
  <c r="DZ63" i="2" s="1"/>
  <c r="EA63" i="2" s="1"/>
  <c r="EB63" i="2" s="1"/>
  <c r="EC63" i="2" s="1"/>
  <c r="ED63" i="2" s="1"/>
  <c r="EE63" i="2" s="1"/>
  <c r="EF63" i="2" s="1"/>
  <c r="EG63" i="2" s="1"/>
  <c r="EH63" i="2" s="1"/>
  <c r="EI63" i="2" s="1"/>
  <c r="EJ63" i="2" s="1"/>
  <c r="EK63" i="2" s="1"/>
  <c r="EL63" i="2" s="1"/>
  <c r="EM63" i="2" s="1"/>
  <c r="EN63" i="2" s="1"/>
  <c r="EO63" i="2" s="1"/>
  <c r="EP63" i="2" s="1"/>
  <c r="EQ63" i="2" s="1"/>
  <c r="ER63" i="2" s="1"/>
  <c r="ES63" i="2" s="1"/>
  <c r="ET63" i="2" s="1"/>
  <c r="EU63" i="2" s="1"/>
  <c r="EV63" i="2" s="1"/>
  <c r="EW63" i="2" s="1"/>
  <c r="EX63" i="2" s="1"/>
  <c r="EY63" i="2" s="1"/>
  <c r="EZ63" i="2" s="1"/>
  <c r="FA63" i="2" s="1"/>
  <c r="FB63" i="2" s="1"/>
  <c r="FC63" i="2" s="1"/>
  <c r="FD63" i="2" s="1"/>
  <c r="FE63" i="2" s="1"/>
  <c r="FF63" i="2" s="1"/>
  <c r="FG63" i="2" s="1"/>
  <c r="FH63" i="2" s="1"/>
  <c r="FI63" i="2" s="1"/>
  <c r="FJ63" i="2" s="1"/>
  <c r="FK63" i="2" s="1"/>
  <c r="FL63" i="2" s="1"/>
  <c r="FM63" i="2" s="1"/>
  <c r="FN63" i="2" s="1"/>
  <c r="FO63" i="2" s="1"/>
  <c r="FP63" i="2" s="1"/>
  <c r="FQ63" i="2" s="1"/>
  <c r="FR63" i="2" s="1"/>
  <c r="FS63" i="2" s="1"/>
  <c r="FT63" i="2" s="1"/>
  <c r="FU63" i="2" s="1"/>
  <c r="FV63" i="2" s="1"/>
  <c r="FW63" i="2" s="1"/>
  <c r="FX63" i="2" s="1"/>
  <c r="FY63" i="2" s="1"/>
  <c r="FZ63" i="2" s="1"/>
  <c r="GB63" i="2" s="1"/>
  <c r="C64" i="2"/>
  <c r="D64" i="2" s="1"/>
  <c r="E64" i="2" s="1"/>
  <c r="F64" i="2" s="1"/>
  <c r="G64" i="2" s="1"/>
  <c r="H64" i="2" s="1"/>
  <c r="I64" i="2" s="1"/>
  <c r="J64" i="2" s="1"/>
  <c r="K64" i="2" s="1"/>
  <c r="L64" i="2" s="1"/>
  <c r="M64" i="2" s="1"/>
  <c r="N64" i="2" s="1"/>
  <c r="O64" i="2" s="1"/>
  <c r="P64" i="2" s="1"/>
  <c r="Q64" i="2" s="1"/>
  <c r="R64" i="2" s="1"/>
  <c r="S64" i="2" s="1"/>
  <c r="T64" i="2" s="1"/>
  <c r="U64" i="2" s="1"/>
  <c r="V64" i="2" s="1"/>
  <c r="W64" i="2" s="1"/>
  <c r="X64" i="2" s="1"/>
  <c r="Y64" i="2" s="1"/>
  <c r="Z64" i="2" s="1"/>
  <c r="AA64" i="2" s="1"/>
  <c r="AB64" i="2" s="1"/>
  <c r="AC64" i="2" s="1"/>
  <c r="AD64" i="2" s="1"/>
  <c r="AE64" i="2" s="1"/>
  <c r="AF64" i="2" s="1"/>
  <c r="AG64" i="2" s="1"/>
  <c r="AH64" i="2" s="1"/>
  <c r="AI64" i="2" s="1"/>
  <c r="AJ64" i="2" s="1"/>
  <c r="AK64" i="2" s="1"/>
  <c r="AL64" i="2" s="1"/>
  <c r="AM64" i="2" s="1"/>
  <c r="AN64" i="2" s="1"/>
  <c r="AO64" i="2" s="1"/>
  <c r="AP64" i="2" s="1"/>
  <c r="AQ64" i="2" s="1"/>
  <c r="AR64" i="2" s="1"/>
  <c r="AS64" i="2" s="1"/>
  <c r="AT64" i="2" s="1"/>
  <c r="AU64" i="2" s="1"/>
  <c r="AV64" i="2" s="1"/>
  <c r="AW64" i="2" s="1"/>
  <c r="AX64" i="2" s="1"/>
  <c r="AY64" i="2" s="1"/>
  <c r="AZ64" i="2" s="1"/>
  <c r="BA64" i="2" s="1"/>
  <c r="BB64" i="2" s="1"/>
  <c r="BC64" i="2" s="1"/>
  <c r="BD64" i="2" s="1"/>
  <c r="BE64" i="2" s="1"/>
  <c r="BF64" i="2" s="1"/>
  <c r="BG64" i="2" s="1"/>
  <c r="BH64" i="2" s="1"/>
  <c r="BI64" i="2" s="1"/>
  <c r="BJ64" i="2" s="1"/>
  <c r="BK64" i="2" s="1"/>
  <c r="BL64" i="2" s="1"/>
  <c r="BM64" i="2" s="1"/>
  <c r="BN64" i="2" s="1"/>
  <c r="BO64" i="2" s="1"/>
  <c r="BP64" i="2" s="1"/>
  <c r="BQ64" i="2" s="1"/>
  <c r="BR64" i="2" s="1"/>
  <c r="BS64" i="2" s="1"/>
  <c r="BT64" i="2" s="1"/>
  <c r="BU64" i="2" s="1"/>
  <c r="BV64" i="2" s="1"/>
  <c r="BW64" i="2" s="1"/>
  <c r="BX64" i="2" s="1"/>
  <c r="BY64" i="2" s="1"/>
  <c r="BZ64" i="2" s="1"/>
  <c r="CA64" i="2" s="1"/>
  <c r="CB64" i="2" s="1"/>
  <c r="CC64" i="2" s="1"/>
  <c r="CD64" i="2" s="1"/>
  <c r="CE64" i="2" s="1"/>
  <c r="CF64" i="2" s="1"/>
  <c r="CG64" i="2" s="1"/>
  <c r="CH64" i="2" s="1"/>
  <c r="CI64" i="2" s="1"/>
  <c r="CJ64" i="2" s="1"/>
  <c r="CK64" i="2" s="1"/>
  <c r="CL64" i="2" s="1"/>
  <c r="CM64" i="2" s="1"/>
  <c r="CN64" i="2" s="1"/>
  <c r="CO64" i="2" s="1"/>
  <c r="CP64" i="2" s="1"/>
  <c r="CQ64" i="2" s="1"/>
  <c r="CR64" i="2" s="1"/>
  <c r="CS64" i="2" s="1"/>
  <c r="CT64" i="2" s="1"/>
  <c r="CU64" i="2" s="1"/>
  <c r="CV64" i="2" s="1"/>
  <c r="CW64" i="2" s="1"/>
  <c r="CX64" i="2" s="1"/>
  <c r="CY64" i="2" s="1"/>
  <c r="CZ64" i="2" s="1"/>
  <c r="DA64" i="2" s="1"/>
  <c r="DB64" i="2" s="1"/>
  <c r="DC64" i="2" s="1"/>
  <c r="DD64" i="2" s="1"/>
  <c r="DE64" i="2" s="1"/>
  <c r="DF64" i="2" s="1"/>
  <c r="DG64" i="2" s="1"/>
  <c r="DH64" i="2" s="1"/>
  <c r="DI64" i="2" s="1"/>
  <c r="DJ64" i="2" s="1"/>
  <c r="DK64" i="2" s="1"/>
  <c r="DL64" i="2" s="1"/>
  <c r="DM64" i="2" s="1"/>
  <c r="DN64" i="2" s="1"/>
  <c r="DO64" i="2" s="1"/>
  <c r="DP64" i="2" s="1"/>
  <c r="DQ64" i="2" s="1"/>
  <c r="DR64" i="2" s="1"/>
  <c r="DS64" i="2" s="1"/>
  <c r="DT64" i="2" s="1"/>
  <c r="DU64" i="2" s="1"/>
  <c r="DV64" i="2" s="1"/>
  <c r="DW64" i="2" s="1"/>
  <c r="DX64" i="2" s="1"/>
  <c r="DY64" i="2" s="1"/>
  <c r="DZ64" i="2" s="1"/>
  <c r="EA64" i="2" s="1"/>
  <c r="EB64" i="2" s="1"/>
  <c r="EC64" i="2" s="1"/>
  <c r="ED64" i="2" s="1"/>
  <c r="EE64" i="2" s="1"/>
  <c r="EF64" i="2" s="1"/>
  <c r="EG64" i="2" s="1"/>
  <c r="EH64" i="2" s="1"/>
  <c r="EI64" i="2" s="1"/>
  <c r="EJ64" i="2" s="1"/>
  <c r="EK64" i="2" s="1"/>
  <c r="EL64" i="2" s="1"/>
  <c r="EM64" i="2" s="1"/>
  <c r="EN64" i="2" s="1"/>
  <c r="EO64" i="2" s="1"/>
  <c r="EP64" i="2" s="1"/>
  <c r="EQ64" i="2" s="1"/>
  <c r="ER64" i="2" s="1"/>
  <c r="ES64" i="2" s="1"/>
  <c r="ET64" i="2" s="1"/>
  <c r="EU64" i="2" s="1"/>
  <c r="EV64" i="2" s="1"/>
  <c r="EW64" i="2" s="1"/>
  <c r="EX64" i="2" s="1"/>
  <c r="EY64" i="2" s="1"/>
  <c r="EZ64" i="2" s="1"/>
  <c r="FA64" i="2" s="1"/>
  <c r="FB64" i="2" s="1"/>
  <c r="FC64" i="2" s="1"/>
  <c r="FD64" i="2" s="1"/>
  <c r="FE64" i="2" s="1"/>
  <c r="FF64" i="2" s="1"/>
  <c r="FG64" i="2" s="1"/>
  <c r="FH64" i="2" s="1"/>
  <c r="FI64" i="2" s="1"/>
  <c r="FJ64" i="2" s="1"/>
  <c r="FK64" i="2" s="1"/>
  <c r="FL64" i="2" s="1"/>
  <c r="FM64" i="2" s="1"/>
  <c r="FN64" i="2" s="1"/>
  <c r="FO64" i="2" s="1"/>
  <c r="FP64" i="2" s="1"/>
  <c r="FQ64" i="2" s="1"/>
  <c r="FR64" i="2" s="1"/>
  <c r="FS64" i="2" s="1"/>
  <c r="FT64" i="2" s="1"/>
  <c r="FU64" i="2" s="1"/>
  <c r="FV64" i="2" s="1"/>
  <c r="FW64" i="2" s="1"/>
  <c r="FX64" i="2" s="1"/>
  <c r="FY64" i="2" s="1"/>
  <c r="FZ64" i="2" s="1"/>
  <c r="GB64" i="2" s="1"/>
  <c r="C65" i="2"/>
  <c r="D65" i="2" s="1"/>
  <c r="E65" i="2" s="1"/>
  <c r="F65" i="2" s="1"/>
  <c r="G65" i="2" s="1"/>
  <c r="H65" i="2" s="1"/>
  <c r="I65" i="2" s="1"/>
  <c r="J65" i="2" s="1"/>
  <c r="K65" i="2" s="1"/>
  <c r="L65" i="2" s="1"/>
  <c r="M65" i="2" s="1"/>
  <c r="N65" i="2" s="1"/>
  <c r="O65" i="2" s="1"/>
  <c r="P65" i="2" s="1"/>
  <c r="Q65" i="2" s="1"/>
  <c r="R65" i="2" s="1"/>
  <c r="S65" i="2" s="1"/>
  <c r="T65" i="2" s="1"/>
  <c r="U65" i="2" s="1"/>
  <c r="V65" i="2" s="1"/>
  <c r="W65" i="2" s="1"/>
  <c r="X65" i="2" s="1"/>
  <c r="Y65" i="2" s="1"/>
  <c r="Z65" i="2" s="1"/>
  <c r="AA65" i="2" s="1"/>
  <c r="AB65" i="2" s="1"/>
  <c r="AC65" i="2" s="1"/>
  <c r="AD65" i="2" s="1"/>
  <c r="AE65" i="2" s="1"/>
  <c r="AF65" i="2" s="1"/>
  <c r="AG65" i="2" s="1"/>
  <c r="AH65" i="2" s="1"/>
  <c r="AI65" i="2" s="1"/>
  <c r="AJ65" i="2" s="1"/>
  <c r="AK65" i="2" s="1"/>
  <c r="AL65" i="2" s="1"/>
  <c r="AM65" i="2" s="1"/>
  <c r="AN65" i="2" s="1"/>
  <c r="AO65" i="2" s="1"/>
  <c r="AP65" i="2" s="1"/>
  <c r="AQ65" i="2" s="1"/>
  <c r="AR65" i="2" s="1"/>
  <c r="AS65" i="2" s="1"/>
  <c r="AT65" i="2" s="1"/>
  <c r="AU65" i="2" s="1"/>
  <c r="AV65" i="2" s="1"/>
  <c r="AW65" i="2" s="1"/>
  <c r="AX65" i="2" s="1"/>
  <c r="AY65" i="2" s="1"/>
  <c r="AZ65" i="2" s="1"/>
  <c r="BA65" i="2" s="1"/>
  <c r="BB65" i="2" s="1"/>
  <c r="BC65" i="2" s="1"/>
  <c r="BD65" i="2" s="1"/>
  <c r="BE65" i="2" s="1"/>
  <c r="BF65" i="2" s="1"/>
  <c r="BG65" i="2" s="1"/>
  <c r="BH65" i="2" s="1"/>
  <c r="BI65" i="2" s="1"/>
  <c r="BJ65" i="2" s="1"/>
  <c r="BK65" i="2" s="1"/>
  <c r="BL65" i="2" s="1"/>
  <c r="BM65" i="2" s="1"/>
  <c r="BN65" i="2" s="1"/>
  <c r="BO65" i="2" s="1"/>
  <c r="BP65" i="2" s="1"/>
  <c r="BQ65" i="2" s="1"/>
  <c r="BR65" i="2" s="1"/>
  <c r="BS65" i="2" s="1"/>
  <c r="BT65" i="2" s="1"/>
  <c r="BU65" i="2" s="1"/>
  <c r="BV65" i="2" s="1"/>
  <c r="BW65" i="2" s="1"/>
  <c r="BX65" i="2" s="1"/>
  <c r="BY65" i="2" s="1"/>
  <c r="BZ65" i="2" s="1"/>
  <c r="CA65" i="2" s="1"/>
  <c r="CB65" i="2" s="1"/>
  <c r="CC65" i="2" s="1"/>
  <c r="CD65" i="2" s="1"/>
  <c r="CE65" i="2" s="1"/>
  <c r="CF65" i="2" s="1"/>
  <c r="CG65" i="2" s="1"/>
  <c r="CH65" i="2" s="1"/>
  <c r="CI65" i="2" s="1"/>
  <c r="CJ65" i="2" s="1"/>
  <c r="CK65" i="2" s="1"/>
  <c r="CL65" i="2" s="1"/>
  <c r="CM65" i="2" s="1"/>
  <c r="CN65" i="2" s="1"/>
  <c r="CO65" i="2" s="1"/>
  <c r="CP65" i="2" s="1"/>
  <c r="CQ65" i="2" s="1"/>
  <c r="CR65" i="2" s="1"/>
  <c r="CS65" i="2" s="1"/>
  <c r="CT65" i="2" s="1"/>
  <c r="CU65" i="2" s="1"/>
  <c r="CV65" i="2" s="1"/>
  <c r="CW65" i="2" s="1"/>
  <c r="CX65" i="2" s="1"/>
  <c r="CY65" i="2" s="1"/>
  <c r="CZ65" i="2" s="1"/>
  <c r="DA65" i="2" s="1"/>
  <c r="DB65" i="2" s="1"/>
  <c r="DC65" i="2" s="1"/>
  <c r="DD65" i="2" s="1"/>
  <c r="DE65" i="2" s="1"/>
  <c r="DF65" i="2" s="1"/>
  <c r="DG65" i="2" s="1"/>
  <c r="DH65" i="2" s="1"/>
  <c r="DI65" i="2" s="1"/>
  <c r="DJ65" i="2" s="1"/>
  <c r="DK65" i="2" s="1"/>
  <c r="DL65" i="2" s="1"/>
  <c r="DM65" i="2" s="1"/>
  <c r="DN65" i="2" s="1"/>
  <c r="DO65" i="2" s="1"/>
  <c r="DP65" i="2" s="1"/>
  <c r="DQ65" i="2" s="1"/>
  <c r="DR65" i="2" s="1"/>
  <c r="DS65" i="2" s="1"/>
  <c r="DT65" i="2" s="1"/>
  <c r="DU65" i="2" s="1"/>
  <c r="DV65" i="2" s="1"/>
  <c r="DW65" i="2" s="1"/>
  <c r="DX65" i="2" s="1"/>
  <c r="DY65" i="2" s="1"/>
  <c r="DZ65" i="2" s="1"/>
  <c r="EA65" i="2" s="1"/>
  <c r="EB65" i="2" s="1"/>
  <c r="EC65" i="2" s="1"/>
  <c r="ED65" i="2" s="1"/>
  <c r="EE65" i="2" s="1"/>
  <c r="EF65" i="2" s="1"/>
  <c r="EG65" i="2" s="1"/>
  <c r="EH65" i="2" s="1"/>
  <c r="EI65" i="2" s="1"/>
  <c r="EJ65" i="2" s="1"/>
  <c r="EK65" i="2" s="1"/>
  <c r="EL65" i="2" s="1"/>
  <c r="EM65" i="2" s="1"/>
  <c r="EN65" i="2" s="1"/>
  <c r="EO65" i="2" s="1"/>
  <c r="EP65" i="2" s="1"/>
  <c r="EQ65" i="2" s="1"/>
  <c r="ER65" i="2" s="1"/>
  <c r="ES65" i="2" s="1"/>
  <c r="ET65" i="2" s="1"/>
  <c r="EU65" i="2" s="1"/>
  <c r="EV65" i="2" s="1"/>
  <c r="EW65" i="2" s="1"/>
  <c r="EX65" i="2" s="1"/>
  <c r="EY65" i="2" s="1"/>
  <c r="EZ65" i="2" s="1"/>
  <c r="FA65" i="2" s="1"/>
  <c r="FB65" i="2" s="1"/>
  <c r="FC65" i="2" s="1"/>
  <c r="FD65" i="2" s="1"/>
  <c r="FE65" i="2" s="1"/>
  <c r="FF65" i="2" s="1"/>
  <c r="FG65" i="2" s="1"/>
  <c r="FH65" i="2" s="1"/>
  <c r="FI65" i="2" s="1"/>
  <c r="FJ65" i="2" s="1"/>
  <c r="FK65" i="2" s="1"/>
  <c r="FL65" i="2" s="1"/>
  <c r="FM65" i="2" s="1"/>
  <c r="FN65" i="2" s="1"/>
  <c r="FO65" i="2" s="1"/>
  <c r="FP65" i="2" s="1"/>
  <c r="FQ65" i="2" s="1"/>
  <c r="FR65" i="2" s="1"/>
  <c r="FS65" i="2" s="1"/>
  <c r="FT65" i="2" s="1"/>
  <c r="FU65" i="2" s="1"/>
  <c r="FV65" i="2" s="1"/>
  <c r="FW65" i="2" s="1"/>
  <c r="FX65" i="2" s="1"/>
  <c r="FY65" i="2" s="1"/>
  <c r="FZ65" i="2" s="1"/>
  <c r="GB65" i="2" s="1"/>
  <c r="C66" i="2"/>
  <c r="D66" i="2" s="1"/>
  <c r="E66" i="2" s="1"/>
  <c r="F66" i="2" s="1"/>
  <c r="G66" i="2" s="1"/>
  <c r="H66" i="2" s="1"/>
  <c r="I66" i="2" s="1"/>
  <c r="J66" i="2" s="1"/>
  <c r="K66" i="2" s="1"/>
  <c r="L66" i="2" s="1"/>
  <c r="M66" i="2" s="1"/>
  <c r="N66" i="2" s="1"/>
  <c r="O66" i="2" s="1"/>
  <c r="P66" i="2" s="1"/>
  <c r="Q66" i="2" s="1"/>
  <c r="R66" i="2" s="1"/>
  <c r="S66" i="2" s="1"/>
  <c r="T66" i="2" s="1"/>
  <c r="U66" i="2" s="1"/>
  <c r="V66" i="2" s="1"/>
  <c r="W66" i="2" s="1"/>
  <c r="X66" i="2" s="1"/>
  <c r="Y66" i="2" s="1"/>
  <c r="Z66" i="2" s="1"/>
  <c r="AA66" i="2" s="1"/>
  <c r="AB66" i="2" s="1"/>
  <c r="AC66" i="2" s="1"/>
  <c r="AD66" i="2" s="1"/>
  <c r="AE66" i="2" s="1"/>
  <c r="AF66" i="2" s="1"/>
  <c r="AG66" i="2" s="1"/>
  <c r="AH66" i="2" s="1"/>
  <c r="AI66" i="2" s="1"/>
  <c r="AJ66" i="2" s="1"/>
  <c r="AK66" i="2" s="1"/>
  <c r="AL66" i="2" s="1"/>
  <c r="AM66" i="2" s="1"/>
  <c r="AN66" i="2" s="1"/>
  <c r="AO66" i="2" s="1"/>
  <c r="AP66" i="2" s="1"/>
  <c r="AQ66" i="2" s="1"/>
  <c r="AR66" i="2" s="1"/>
  <c r="AS66" i="2" s="1"/>
  <c r="AT66" i="2" s="1"/>
  <c r="AU66" i="2" s="1"/>
  <c r="AV66" i="2" s="1"/>
  <c r="AW66" i="2" s="1"/>
  <c r="AX66" i="2" s="1"/>
  <c r="AY66" i="2" s="1"/>
  <c r="AZ66" i="2" s="1"/>
  <c r="BA66" i="2" s="1"/>
  <c r="BB66" i="2" s="1"/>
  <c r="BC66" i="2" s="1"/>
  <c r="BD66" i="2" s="1"/>
  <c r="BE66" i="2" s="1"/>
  <c r="BF66" i="2" s="1"/>
  <c r="BG66" i="2" s="1"/>
  <c r="BH66" i="2" s="1"/>
  <c r="BI66" i="2" s="1"/>
  <c r="BJ66" i="2" s="1"/>
  <c r="BK66" i="2" s="1"/>
  <c r="BL66" i="2" s="1"/>
  <c r="BM66" i="2" s="1"/>
  <c r="BN66" i="2" s="1"/>
  <c r="BO66" i="2" s="1"/>
  <c r="BP66" i="2" s="1"/>
  <c r="BQ66" i="2" s="1"/>
  <c r="BR66" i="2" s="1"/>
  <c r="BS66" i="2" s="1"/>
  <c r="BT66" i="2" s="1"/>
  <c r="BU66" i="2" s="1"/>
  <c r="BV66" i="2" s="1"/>
  <c r="BW66" i="2" s="1"/>
  <c r="BX66" i="2" s="1"/>
  <c r="BY66" i="2" s="1"/>
  <c r="BZ66" i="2" s="1"/>
  <c r="CA66" i="2" s="1"/>
  <c r="CB66" i="2" s="1"/>
  <c r="CC66" i="2" s="1"/>
  <c r="CD66" i="2" s="1"/>
  <c r="CE66" i="2" s="1"/>
  <c r="CF66" i="2" s="1"/>
  <c r="CG66" i="2" s="1"/>
  <c r="CH66" i="2" s="1"/>
  <c r="CI66" i="2" s="1"/>
  <c r="CJ66" i="2" s="1"/>
  <c r="CK66" i="2" s="1"/>
  <c r="CL66" i="2" s="1"/>
  <c r="CM66" i="2" s="1"/>
  <c r="CN66" i="2" s="1"/>
  <c r="CO66" i="2" s="1"/>
  <c r="CP66" i="2" s="1"/>
  <c r="CQ66" i="2" s="1"/>
  <c r="CR66" i="2" s="1"/>
  <c r="CS66" i="2" s="1"/>
  <c r="CT66" i="2" s="1"/>
  <c r="CU66" i="2" s="1"/>
  <c r="CV66" i="2" s="1"/>
  <c r="CW66" i="2" s="1"/>
  <c r="CX66" i="2" s="1"/>
  <c r="CY66" i="2" s="1"/>
  <c r="CZ66" i="2" s="1"/>
  <c r="DA66" i="2" s="1"/>
  <c r="DB66" i="2" s="1"/>
  <c r="DC66" i="2" s="1"/>
  <c r="DD66" i="2" s="1"/>
  <c r="DE66" i="2" s="1"/>
  <c r="DF66" i="2" s="1"/>
  <c r="DG66" i="2" s="1"/>
  <c r="DH66" i="2" s="1"/>
  <c r="DI66" i="2" s="1"/>
  <c r="DJ66" i="2" s="1"/>
  <c r="DK66" i="2" s="1"/>
  <c r="DL66" i="2" s="1"/>
  <c r="DM66" i="2" s="1"/>
  <c r="DN66" i="2" s="1"/>
  <c r="DO66" i="2" s="1"/>
  <c r="DP66" i="2" s="1"/>
  <c r="DQ66" i="2" s="1"/>
  <c r="DR66" i="2" s="1"/>
  <c r="DS66" i="2" s="1"/>
  <c r="DT66" i="2" s="1"/>
  <c r="DU66" i="2" s="1"/>
  <c r="DV66" i="2" s="1"/>
  <c r="DW66" i="2" s="1"/>
  <c r="DX66" i="2" s="1"/>
  <c r="DY66" i="2" s="1"/>
  <c r="DZ66" i="2" s="1"/>
  <c r="EA66" i="2" s="1"/>
  <c r="EB66" i="2" s="1"/>
  <c r="EC66" i="2" s="1"/>
  <c r="ED66" i="2" s="1"/>
  <c r="EE66" i="2" s="1"/>
  <c r="EF66" i="2" s="1"/>
  <c r="EG66" i="2" s="1"/>
  <c r="EH66" i="2" s="1"/>
  <c r="EI66" i="2" s="1"/>
  <c r="EJ66" i="2" s="1"/>
  <c r="EK66" i="2" s="1"/>
  <c r="EL66" i="2" s="1"/>
  <c r="EM66" i="2" s="1"/>
  <c r="EN66" i="2" s="1"/>
  <c r="EO66" i="2" s="1"/>
  <c r="EP66" i="2" s="1"/>
  <c r="EQ66" i="2" s="1"/>
  <c r="ER66" i="2" s="1"/>
  <c r="ES66" i="2" s="1"/>
  <c r="ET66" i="2" s="1"/>
  <c r="EU66" i="2" s="1"/>
  <c r="EV66" i="2" s="1"/>
  <c r="EW66" i="2" s="1"/>
  <c r="EX66" i="2" s="1"/>
  <c r="EY66" i="2" s="1"/>
  <c r="EZ66" i="2" s="1"/>
  <c r="FA66" i="2" s="1"/>
  <c r="FB66" i="2" s="1"/>
  <c r="FC66" i="2" s="1"/>
  <c r="FD66" i="2" s="1"/>
  <c r="FE66" i="2" s="1"/>
  <c r="FF66" i="2" s="1"/>
  <c r="FG66" i="2" s="1"/>
  <c r="FH66" i="2" s="1"/>
  <c r="FI66" i="2" s="1"/>
  <c r="FJ66" i="2" s="1"/>
  <c r="FK66" i="2" s="1"/>
  <c r="FL66" i="2" s="1"/>
  <c r="FM66" i="2" s="1"/>
  <c r="FN66" i="2" s="1"/>
  <c r="FO66" i="2" s="1"/>
  <c r="FP66" i="2" s="1"/>
  <c r="FQ66" i="2" s="1"/>
  <c r="FR66" i="2" s="1"/>
  <c r="FS66" i="2" s="1"/>
  <c r="FT66" i="2" s="1"/>
  <c r="FU66" i="2" s="1"/>
  <c r="FV66" i="2" s="1"/>
  <c r="FW66" i="2" s="1"/>
  <c r="FX66" i="2" s="1"/>
  <c r="FY66" i="2" s="1"/>
  <c r="FZ66" i="2" s="1"/>
  <c r="GB66" i="2" s="1"/>
  <c r="C67" i="2"/>
  <c r="D67" i="2" s="1"/>
  <c r="E67" i="2" s="1"/>
  <c r="F67" i="2" s="1"/>
  <c r="G67" i="2" s="1"/>
  <c r="H67" i="2" s="1"/>
  <c r="I67" i="2" s="1"/>
  <c r="J67" i="2" s="1"/>
  <c r="K67" i="2" s="1"/>
  <c r="L67" i="2" s="1"/>
  <c r="M67" i="2" s="1"/>
  <c r="N67" i="2" s="1"/>
  <c r="O67" i="2" s="1"/>
  <c r="P67" i="2" s="1"/>
  <c r="Q67" i="2" s="1"/>
  <c r="R67" i="2" s="1"/>
  <c r="S67" i="2" s="1"/>
  <c r="T67" i="2" s="1"/>
  <c r="U67" i="2" s="1"/>
  <c r="V67" i="2" s="1"/>
  <c r="W67" i="2" s="1"/>
  <c r="X67" i="2" s="1"/>
  <c r="Y67" i="2" s="1"/>
  <c r="Z67" i="2" s="1"/>
  <c r="AA67" i="2" s="1"/>
  <c r="AB67" i="2" s="1"/>
  <c r="AC67" i="2" s="1"/>
  <c r="AD67" i="2" s="1"/>
  <c r="AE67" i="2" s="1"/>
  <c r="AF67" i="2" s="1"/>
  <c r="AG67" i="2" s="1"/>
  <c r="AH67" i="2" s="1"/>
  <c r="AI67" i="2" s="1"/>
  <c r="AJ67" i="2" s="1"/>
  <c r="AK67" i="2" s="1"/>
  <c r="AL67" i="2" s="1"/>
  <c r="AM67" i="2" s="1"/>
  <c r="AN67" i="2" s="1"/>
  <c r="AO67" i="2" s="1"/>
  <c r="AP67" i="2" s="1"/>
  <c r="AQ67" i="2" s="1"/>
  <c r="AR67" i="2" s="1"/>
  <c r="AS67" i="2" s="1"/>
  <c r="AT67" i="2" s="1"/>
  <c r="AU67" i="2" s="1"/>
  <c r="AV67" i="2" s="1"/>
  <c r="AW67" i="2" s="1"/>
  <c r="AX67" i="2" s="1"/>
  <c r="AY67" i="2" s="1"/>
  <c r="AZ67" i="2" s="1"/>
  <c r="BA67" i="2" s="1"/>
  <c r="BB67" i="2" s="1"/>
  <c r="BC67" i="2" s="1"/>
  <c r="BD67" i="2" s="1"/>
  <c r="BE67" i="2" s="1"/>
  <c r="BF67" i="2" s="1"/>
  <c r="BG67" i="2" s="1"/>
  <c r="BH67" i="2" s="1"/>
  <c r="BI67" i="2" s="1"/>
  <c r="BJ67" i="2" s="1"/>
  <c r="BK67" i="2" s="1"/>
  <c r="BL67" i="2" s="1"/>
  <c r="BM67" i="2" s="1"/>
  <c r="BN67" i="2" s="1"/>
  <c r="BO67" i="2" s="1"/>
  <c r="BP67" i="2" s="1"/>
  <c r="BQ67" i="2" s="1"/>
  <c r="BR67" i="2" s="1"/>
  <c r="BS67" i="2" s="1"/>
  <c r="BT67" i="2" s="1"/>
  <c r="BU67" i="2" s="1"/>
  <c r="BV67" i="2" s="1"/>
  <c r="BW67" i="2" s="1"/>
  <c r="BX67" i="2" s="1"/>
  <c r="BY67" i="2" s="1"/>
  <c r="BZ67" i="2" s="1"/>
  <c r="CA67" i="2" s="1"/>
  <c r="CB67" i="2" s="1"/>
  <c r="CC67" i="2" s="1"/>
  <c r="CD67" i="2" s="1"/>
  <c r="CE67" i="2" s="1"/>
  <c r="CF67" i="2" s="1"/>
  <c r="CG67" i="2" s="1"/>
  <c r="CH67" i="2" s="1"/>
  <c r="CI67" i="2" s="1"/>
  <c r="CJ67" i="2" s="1"/>
  <c r="CK67" i="2" s="1"/>
  <c r="CL67" i="2" s="1"/>
  <c r="CM67" i="2" s="1"/>
  <c r="CN67" i="2" s="1"/>
  <c r="CO67" i="2" s="1"/>
  <c r="CP67" i="2" s="1"/>
  <c r="CQ67" i="2" s="1"/>
  <c r="CR67" i="2" s="1"/>
  <c r="CS67" i="2" s="1"/>
  <c r="CT67" i="2" s="1"/>
  <c r="CU67" i="2" s="1"/>
  <c r="CV67" i="2" s="1"/>
  <c r="CW67" i="2" s="1"/>
  <c r="CX67" i="2" s="1"/>
  <c r="CY67" i="2" s="1"/>
  <c r="CZ67" i="2" s="1"/>
  <c r="DA67" i="2" s="1"/>
  <c r="DB67" i="2" s="1"/>
  <c r="DC67" i="2" s="1"/>
  <c r="DD67" i="2" s="1"/>
  <c r="DE67" i="2" s="1"/>
  <c r="DF67" i="2" s="1"/>
  <c r="DG67" i="2" s="1"/>
  <c r="DH67" i="2" s="1"/>
  <c r="DI67" i="2" s="1"/>
  <c r="DJ67" i="2" s="1"/>
  <c r="DK67" i="2" s="1"/>
  <c r="DL67" i="2" s="1"/>
  <c r="DM67" i="2" s="1"/>
  <c r="DN67" i="2" s="1"/>
  <c r="DO67" i="2" s="1"/>
  <c r="DP67" i="2" s="1"/>
  <c r="DQ67" i="2" s="1"/>
  <c r="DR67" i="2" s="1"/>
  <c r="DS67" i="2" s="1"/>
  <c r="DT67" i="2" s="1"/>
  <c r="DU67" i="2" s="1"/>
  <c r="DV67" i="2" s="1"/>
  <c r="DW67" i="2" s="1"/>
  <c r="DX67" i="2" s="1"/>
  <c r="DY67" i="2" s="1"/>
  <c r="DZ67" i="2" s="1"/>
  <c r="EA67" i="2" s="1"/>
  <c r="EB67" i="2" s="1"/>
  <c r="EC67" i="2" s="1"/>
  <c r="ED67" i="2" s="1"/>
  <c r="EE67" i="2" s="1"/>
  <c r="EF67" i="2" s="1"/>
  <c r="EG67" i="2" s="1"/>
  <c r="EH67" i="2" s="1"/>
  <c r="EI67" i="2" s="1"/>
  <c r="EJ67" i="2" s="1"/>
  <c r="EK67" i="2" s="1"/>
  <c r="EL67" i="2" s="1"/>
  <c r="EM67" i="2" s="1"/>
  <c r="EN67" i="2" s="1"/>
  <c r="EO67" i="2" s="1"/>
  <c r="EP67" i="2" s="1"/>
  <c r="EQ67" i="2" s="1"/>
  <c r="ER67" i="2" s="1"/>
  <c r="ES67" i="2" s="1"/>
  <c r="ET67" i="2" s="1"/>
  <c r="EU67" i="2" s="1"/>
  <c r="EV67" i="2" s="1"/>
  <c r="EW67" i="2" s="1"/>
  <c r="EX67" i="2" s="1"/>
  <c r="EY67" i="2" s="1"/>
  <c r="EZ67" i="2" s="1"/>
  <c r="FA67" i="2" s="1"/>
  <c r="FB67" i="2" s="1"/>
  <c r="FC67" i="2" s="1"/>
  <c r="FD67" i="2" s="1"/>
  <c r="FE67" i="2" s="1"/>
  <c r="FF67" i="2" s="1"/>
  <c r="FG67" i="2" s="1"/>
  <c r="FH67" i="2" s="1"/>
  <c r="FI67" i="2" s="1"/>
  <c r="FJ67" i="2" s="1"/>
  <c r="FK67" i="2" s="1"/>
  <c r="FL67" i="2" s="1"/>
  <c r="FM67" i="2" s="1"/>
  <c r="FN67" i="2" s="1"/>
  <c r="FO67" i="2" s="1"/>
  <c r="FP67" i="2" s="1"/>
  <c r="FQ67" i="2" s="1"/>
  <c r="FR67" i="2" s="1"/>
  <c r="FS67" i="2" s="1"/>
  <c r="FT67" i="2" s="1"/>
  <c r="FU67" i="2" s="1"/>
  <c r="FV67" i="2" s="1"/>
  <c r="FW67" i="2" s="1"/>
  <c r="FX67" i="2" s="1"/>
  <c r="FY67" i="2" s="1"/>
  <c r="FZ67" i="2" s="1"/>
  <c r="GB67" i="2" s="1"/>
  <c r="C68" i="2"/>
  <c r="D68" i="2" s="1"/>
  <c r="E68" i="2" s="1"/>
  <c r="F68" i="2" s="1"/>
  <c r="G68" i="2" s="1"/>
  <c r="H68" i="2" s="1"/>
  <c r="I68" i="2" s="1"/>
  <c r="J68" i="2" s="1"/>
  <c r="K68" i="2" s="1"/>
  <c r="L68" i="2" s="1"/>
  <c r="M68" i="2" s="1"/>
  <c r="N68" i="2" s="1"/>
  <c r="O68" i="2" s="1"/>
  <c r="P68" i="2" s="1"/>
  <c r="Q68" i="2" s="1"/>
  <c r="R68" i="2" s="1"/>
  <c r="S68" i="2" s="1"/>
  <c r="T68" i="2" s="1"/>
  <c r="U68" i="2" s="1"/>
  <c r="V68" i="2" s="1"/>
  <c r="W68" i="2" s="1"/>
  <c r="X68" i="2" s="1"/>
  <c r="Y68" i="2" s="1"/>
  <c r="Z68" i="2" s="1"/>
  <c r="AA68" i="2" s="1"/>
  <c r="AB68" i="2" s="1"/>
  <c r="AC68" i="2" s="1"/>
  <c r="AD68" i="2" s="1"/>
  <c r="AE68" i="2" s="1"/>
  <c r="AF68" i="2" s="1"/>
  <c r="AG68" i="2" s="1"/>
  <c r="AH68" i="2" s="1"/>
  <c r="AI68" i="2" s="1"/>
  <c r="AJ68" i="2" s="1"/>
  <c r="AK68" i="2" s="1"/>
  <c r="AL68" i="2" s="1"/>
  <c r="AM68" i="2" s="1"/>
  <c r="AN68" i="2" s="1"/>
  <c r="AO68" i="2" s="1"/>
  <c r="AP68" i="2" s="1"/>
  <c r="AQ68" i="2" s="1"/>
  <c r="AR68" i="2" s="1"/>
  <c r="AS68" i="2" s="1"/>
  <c r="AT68" i="2" s="1"/>
  <c r="AU68" i="2" s="1"/>
  <c r="AV68" i="2" s="1"/>
  <c r="AW68" i="2" s="1"/>
  <c r="AX68" i="2" s="1"/>
  <c r="AY68" i="2" s="1"/>
  <c r="AZ68" i="2" s="1"/>
  <c r="BA68" i="2" s="1"/>
  <c r="BB68" i="2" s="1"/>
  <c r="BC68" i="2" s="1"/>
  <c r="BD68" i="2" s="1"/>
  <c r="BE68" i="2" s="1"/>
  <c r="BF68" i="2" s="1"/>
  <c r="BG68" i="2" s="1"/>
  <c r="BH68" i="2" s="1"/>
  <c r="BI68" i="2" s="1"/>
  <c r="BJ68" i="2" s="1"/>
  <c r="BK68" i="2" s="1"/>
  <c r="BL68" i="2" s="1"/>
  <c r="BM68" i="2" s="1"/>
  <c r="BN68" i="2" s="1"/>
  <c r="BO68" i="2" s="1"/>
  <c r="BP68" i="2" s="1"/>
  <c r="BQ68" i="2" s="1"/>
  <c r="BR68" i="2" s="1"/>
  <c r="BS68" i="2" s="1"/>
  <c r="BT68" i="2" s="1"/>
  <c r="BU68" i="2" s="1"/>
  <c r="BV68" i="2" s="1"/>
  <c r="BW68" i="2" s="1"/>
  <c r="BX68" i="2" s="1"/>
  <c r="BY68" i="2" s="1"/>
  <c r="BZ68" i="2" s="1"/>
  <c r="CA68" i="2" s="1"/>
  <c r="CB68" i="2" s="1"/>
  <c r="CC68" i="2" s="1"/>
  <c r="CD68" i="2" s="1"/>
  <c r="CE68" i="2" s="1"/>
  <c r="CF68" i="2" s="1"/>
  <c r="CG68" i="2" s="1"/>
  <c r="CH68" i="2" s="1"/>
  <c r="CI68" i="2" s="1"/>
  <c r="CJ68" i="2" s="1"/>
  <c r="CK68" i="2" s="1"/>
  <c r="CL68" i="2" s="1"/>
  <c r="CM68" i="2" s="1"/>
  <c r="CN68" i="2" s="1"/>
  <c r="CO68" i="2" s="1"/>
  <c r="CP68" i="2" s="1"/>
  <c r="CQ68" i="2" s="1"/>
  <c r="CR68" i="2" s="1"/>
  <c r="CS68" i="2" s="1"/>
  <c r="CT68" i="2" s="1"/>
  <c r="CU68" i="2" s="1"/>
  <c r="CV68" i="2" s="1"/>
  <c r="CW68" i="2" s="1"/>
  <c r="CX68" i="2" s="1"/>
  <c r="CY68" i="2" s="1"/>
  <c r="CZ68" i="2" s="1"/>
  <c r="DA68" i="2" s="1"/>
  <c r="DB68" i="2" s="1"/>
  <c r="DC68" i="2" s="1"/>
  <c r="DD68" i="2" s="1"/>
  <c r="DE68" i="2" s="1"/>
  <c r="DF68" i="2" s="1"/>
  <c r="DG68" i="2" s="1"/>
  <c r="DH68" i="2" s="1"/>
  <c r="DI68" i="2" s="1"/>
  <c r="DJ68" i="2" s="1"/>
  <c r="DK68" i="2" s="1"/>
  <c r="DL68" i="2" s="1"/>
  <c r="DM68" i="2" s="1"/>
  <c r="DN68" i="2" s="1"/>
  <c r="DO68" i="2" s="1"/>
  <c r="DP68" i="2" s="1"/>
  <c r="DQ68" i="2" s="1"/>
  <c r="DR68" i="2" s="1"/>
  <c r="DS68" i="2" s="1"/>
  <c r="DT68" i="2" s="1"/>
  <c r="DU68" i="2" s="1"/>
  <c r="DV68" i="2" s="1"/>
  <c r="DW68" i="2" s="1"/>
  <c r="DX68" i="2" s="1"/>
  <c r="DY68" i="2" s="1"/>
  <c r="DZ68" i="2" s="1"/>
  <c r="EA68" i="2" s="1"/>
  <c r="EB68" i="2" s="1"/>
  <c r="EC68" i="2" s="1"/>
  <c r="ED68" i="2" s="1"/>
  <c r="EE68" i="2" s="1"/>
  <c r="EF68" i="2" s="1"/>
  <c r="EG68" i="2" s="1"/>
  <c r="EH68" i="2" s="1"/>
  <c r="EI68" i="2" s="1"/>
  <c r="EJ68" i="2" s="1"/>
  <c r="EK68" i="2" s="1"/>
  <c r="EL68" i="2" s="1"/>
  <c r="EM68" i="2" s="1"/>
  <c r="EN68" i="2" s="1"/>
  <c r="EO68" i="2" s="1"/>
  <c r="EP68" i="2" s="1"/>
  <c r="EQ68" i="2" s="1"/>
  <c r="ER68" i="2" s="1"/>
  <c r="ES68" i="2" s="1"/>
  <c r="ET68" i="2" s="1"/>
  <c r="EU68" i="2" s="1"/>
  <c r="EV68" i="2" s="1"/>
  <c r="EW68" i="2" s="1"/>
  <c r="EX68" i="2" s="1"/>
  <c r="EY68" i="2" s="1"/>
  <c r="EZ68" i="2" s="1"/>
  <c r="FA68" i="2" s="1"/>
  <c r="FB68" i="2" s="1"/>
  <c r="FC68" i="2" s="1"/>
  <c r="FD68" i="2" s="1"/>
  <c r="FE68" i="2" s="1"/>
  <c r="FF68" i="2" s="1"/>
  <c r="FG68" i="2" s="1"/>
  <c r="FH68" i="2" s="1"/>
  <c r="FI68" i="2" s="1"/>
  <c r="FJ68" i="2" s="1"/>
  <c r="FK68" i="2" s="1"/>
  <c r="FL68" i="2" s="1"/>
  <c r="FM68" i="2" s="1"/>
  <c r="FN68" i="2" s="1"/>
  <c r="FO68" i="2" s="1"/>
  <c r="FP68" i="2" s="1"/>
  <c r="FQ68" i="2" s="1"/>
  <c r="FR68" i="2" s="1"/>
  <c r="FS68" i="2" s="1"/>
  <c r="FT68" i="2" s="1"/>
  <c r="FU68" i="2" s="1"/>
  <c r="FV68" i="2" s="1"/>
  <c r="FW68" i="2" s="1"/>
  <c r="FX68" i="2" s="1"/>
  <c r="FY68" i="2" s="1"/>
  <c r="FZ68" i="2" s="1"/>
  <c r="C69" i="2"/>
  <c r="D69" i="2" s="1"/>
  <c r="E69" i="2" s="1"/>
  <c r="F69" i="2" s="1"/>
  <c r="G69" i="2" s="1"/>
  <c r="H69" i="2" s="1"/>
  <c r="I69" i="2" s="1"/>
  <c r="J69" i="2" s="1"/>
  <c r="K69" i="2" s="1"/>
  <c r="L69" i="2" s="1"/>
  <c r="M69" i="2" s="1"/>
  <c r="N69" i="2" s="1"/>
  <c r="O69" i="2" s="1"/>
  <c r="P69" i="2" s="1"/>
  <c r="Q69" i="2" s="1"/>
  <c r="R69" i="2" s="1"/>
  <c r="S69" i="2" s="1"/>
  <c r="T69" i="2" s="1"/>
  <c r="U69" i="2" s="1"/>
  <c r="V69" i="2" s="1"/>
  <c r="W69" i="2" s="1"/>
  <c r="X69" i="2" s="1"/>
  <c r="Y69" i="2" s="1"/>
  <c r="Z69" i="2" s="1"/>
  <c r="AA69" i="2" s="1"/>
  <c r="AB69" i="2" s="1"/>
  <c r="AC69" i="2" s="1"/>
  <c r="AD69" i="2" s="1"/>
  <c r="AE69" i="2" s="1"/>
  <c r="AF69" i="2" s="1"/>
  <c r="AG69" i="2" s="1"/>
  <c r="AH69" i="2" s="1"/>
  <c r="AI69" i="2" s="1"/>
  <c r="AJ69" i="2" s="1"/>
  <c r="AK69" i="2" s="1"/>
  <c r="AL69" i="2" s="1"/>
  <c r="AM69" i="2" s="1"/>
  <c r="AN69" i="2" s="1"/>
  <c r="AO69" i="2" s="1"/>
  <c r="AP69" i="2" s="1"/>
  <c r="AQ69" i="2" s="1"/>
  <c r="AR69" i="2" s="1"/>
  <c r="AS69" i="2" s="1"/>
  <c r="AT69" i="2" s="1"/>
  <c r="AU69" i="2" s="1"/>
  <c r="AV69" i="2" s="1"/>
  <c r="AW69" i="2" s="1"/>
  <c r="AX69" i="2" s="1"/>
  <c r="AY69" i="2" s="1"/>
  <c r="AZ69" i="2" s="1"/>
  <c r="BA69" i="2" s="1"/>
  <c r="BB69" i="2" s="1"/>
  <c r="BC69" i="2" s="1"/>
  <c r="BD69" i="2" s="1"/>
  <c r="BE69" i="2" s="1"/>
  <c r="BF69" i="2" s="1"/>
  <c r="BG69" i="2" s="1"/>
  <c r="BH69" i="2" s="1"/>
  <c r="BI69" i="2" s="1"/>
  <c r="BJ69" i="2" s="1"/>
  <c r="BK69" i="2" s="1"/>
  <c r="BL69" i="2" s="1"/>
  <c r="BM69" i="2" s="1"/>
  <c r="BN69" i="2" s="1"/>
  <c r="BO69" i="2" s="1"/>
  <c r="BP69" i="2" s="1"/>
  <c r="BQ69" i="2" s="1"/>
  <c r="BR69" i="2" s="1"/>
  <c r="BS69" i="2" s="1"/>
  <c r="BT69" i="2" s="1"/>
  <c r="BU69" i="2" s="1"/>
  <c r="BV69" i="2" s="1"/>
  <c r="BW69" i="2" s="1"/>
  <c r="BX69" i="2" s="1"/>
  <c r="BY69" i="2" s="1"/>
  <c r="BZ69" i="2" s="1"/>
  <c r="CA69" i="2" s="1"/>
  <c r="CB69" i="2" s="1"/>
  <c r="CC69" i="2" s="1"/>
  <c r="CD69" i="2" s="1"/>
  <c r="CE69" i="2" s="1"/>
  <c r="CF69" i="2" s="1"/>
  <c r="CG69" i="2" s="1"/>
  <c r="CH69" i="2" s="1"/>
  <c r="CI69" i="2" s="1"/>
  <c r="CJ69" i="2" s="1"/>
  <c r="CK69" i="2" s="1"/>
  <c r="CL69" i="2" s="1"/>
  <c r="CM69" i="2" s="1"/>
  <c r="CN69" i="2" s="1"/>
  <c r="CO69" i="2" s="1"/>
  <c r="CP69" i="2" s="1"/>
  <c r="CQ69" i="2" s="1"/>
  <c r="CR69" i="2" s="1"/>
  <c r="CS69" i="2" s="1"/>
  <c r="CT69" i="2" s="1"/>
  <c r="CU69" i="2" s="1"/>
  <c r="CV69" i="2" s="1"/>
  <c r="CW69" i="2" s="1"/>
  <c r="CX69" i="2" s="1"/>
  <c r="CY69" i="2" s="1"/>
  <c r="CZ69" i="2" s="1"/>
  <c r="DA69" i="2" s="1"/>
  <c r="DB69" i="2" s="1"/>
  <c r="DC69" i="2" s="1"/>
  <c r="DD69" i="2" s="1"/>
  <c r="DE69" i="2" s="1"/>
  <c r="DF69" i="2" s="1"/>
  <c r="DG69" i="2" s="1"/>
  <c r="DH69" i="2" s="1"/>
  <c r="DI69" i="2" s="1"/>
  <c r="DJ69" i="2" s="1"/>
  <c r="DK69" i="2" s="1"/>
  <c r="DL69" i="2" s="1"/>
  <c r="DM69" i="2" s="1"/>
  <c r="DN69" i="2" s="1"/>
  <c r="DO69" i="2" s="1"/>
  <c r="DP69" i="2" s="1"/>
  <c r="DQ69" i="2" s="1"/>
  <c r="DR69" i="2" s="1"/>
  <c r="DS69" i="2" s="1"/>
  <c r="DT69" i="2" s="1"/>
  <c r="DU69" i="2" s="1"/>
  <c r="DV69" i="2" s="1"/>
  <c r="DW69" i="2" s="1"/>
  <c r="DX69" i="2" s="1"/>
  <c r="DY69" i="2" s="1"/>
  <c r="DZ69" i="2" s="1"/>
  <c r="EA69" i="2" s="1"/>
  <c r="EB69" i="2" s="1"/>
  <c r="EC69" i="2" s="1"/>
  <c r="ED69" i="2" s="1"/>
  <c r="EE69" i="2" s="1"/>
  <c r="EF69" i="2" s="1"/>
  <c r="EG69" i="2" s="1"/>
  <c r="EH69" i="2" s="1"/>
  <c r="EI69" i="2" s="1"/>
  <c r="EJ69" i="2" s="1"/>
  <c r="EK69" i="2" s="1"/>
  <c r="EL69" i="2" s="1"/>
  <c r="EM69" i="2" s="1"/>
  <c r="EN69" i="2" s="1"/>
  <c r="EO69" i="2" s="1"/>
  <c r="EP69" i="2" s="1"/>
  <c r="EQ69" i="2" s="1"/>
  <c r="ER69" i="2" s="1"/>
  <c r="ES69" i="2" s="1"/>
  <c r="ET69" i="2" s="1"/>
  <c r="EU69" i="2" s="1"/>
  <c r="EV69" i="2" s="1"/>
  <c r="EW69" i="2" s="1"/>
  <c r="EX69" i="2" s="1"/>
  <c r="EY69" i="2" s="1"/>
  <c r="EZ69" i="2" s="1"/>
  <c r="FA69" i="2" s="1"/>
  <c r="FB69" i="2" s="1"/>
  <c r="FC69" i="2" s="1"/>
  <c r="FD69" i="2" s="1"/>
  <c r="FE69" i="2" s="1"/>
  <c r="FF69" i="2" s="1"/>
  <c r="FG69" i="2" s="1"/>
  <c r="FH69" i="2" s="1"/>
  <c r="FI69" i="2" s="1"/>
  <c r="FJ69" i="2" s="1"/>
  <c r="FK69" i="2" s="1"/>
  <c r="FL69" i="2" s="1"/>
  <c r="FM69" i="2" s="1"/>
  <c r="FN69" i="2" s="1"/>
  <c r="FO69" i="2" s="1"/>
  <c r="FP69" i="2" s="1"/>
  <c r="FQ69" i="2" s="1"/>
  <c r="FR69" i="2" s="1"/>
  <c r="FS69" i="2" s="1"/>
  <c r="FT69" i="2" s="1"/>
  <c r="FU69" i="2" s="1"/>
  <c r="FV69" i="2" s="1"/>
  <c r="FW69" i="2" s="1"/>
  <c r="FX69" i="2" s="1"/>
  <c r="FY69" i="2" s="1"/>
  <c r="FZ69" i="2" s="1"/>
  <c r="GD69" i="2" s="1"/>
  <c r="G31" i="4" s="1"/>
  <c r="C73" i="2"/>
  <c r="D73" i="2" s="1"/>
  <c r="E73" i="2" s="1"/>
  <c r="F73" i="2" s="1"/>
  <c r="G73" i="2" s="1"/>
  <c r="H73" i="2" s="1"/>
  <c r="I73" i="2" s="1"/>
  <c r="J73" i="2" s="1"/>
  <c r="K73" i="2" s="1"/>
  <c r="L73" i="2" s="1"/>
  <c r="M73" i="2" s="1"/>
  <c r="N73" i="2" s="1"/>
  <c r="O73" i="2" s="1"/>
  <c r="P73" i="2" s="1"/>
  <c r="Q73" i="2" s="1"/>
  <c r="R73" i="2" s="1"/>
  <c r="S73" i="2" s="1"/>
  <c r="T73" i="2" s="1"/>
  <c r="U73" i="2" s="1"/>
  <c r="V73" i="2" s="1"/>
  <c r="W73" i="2" s="1"/>
  <c r="X73" i="2" s="1"/>
  <c r="Y73" i="2" s="1"/>
  <c r="Z73" i="2" s="1"/>
  <c r="AA73" i="2" s="1"/>
  <c r="AB73" i="2" s="1"/>
  <c r="AC73" i="2" s="1"/>
  <c r="AD73" i="2" s="1"/>
  <c r="AE73" i="2" s="1"/>
  <c r="AF73" i="2" s="1"/>
  <c r="AG73" i="2" s="1"/>
  <c r="AH73" i="2" s="1"/>
  <c r="AI73" i="2" s="1"/>
  <c r="AJ73" i="2" s="1"/>
  <c r="AK73" i="2" s="1"/>
  <c r="AL73" i="2" s="1"/>
  <c r="AM73" i="2" s="1"/>
  <c r="AN73" i="2" s="1"/>
  <c r="AO73" i="2" s="1"/>
  <c r="AP73" i="2" s="1"/>
  <c r="AQ73" i="2" s="1"/>
  <c r="AR73" i="2" s="1"/>
  <c r="AS73" i="2" s="1"/>
  <c r="AT73" i="2" s="1"/>
  <c r="AU73" i="2" s="1"/>
  <c r="AV73" i="2" s="1"/>
  <c r="AW73" i="2" s="1"/>
  <c r="AX73" i="2" s="1"/>
  <c r="AY73" i="2" s="1"/>
  <c r="AZ73" i="2" s="1"/>
  <c r="BA73" i="2" s="1"/>
  <c r="BB73" i="2" s="1"/>
  <c r="BC73" i="2" s="1"/>
  <c r="BD73" i="2" s="1"/>
  <c r="BE73" i="2" s="1"/>
  <c r="BF73" i="2" s="1"/>
  <c r="BG73" i="2" s="1"/>
  <c r="BH73" i="2" s="1"/>
  <c r="BI73" i="2" s="1"/>
  <c r="BJ73" i="2" s="1"/>
  <c r="BK73" i="2" s="1"/>
  <c r="BL73" i="2" s="1"/>
  <c r="BM73" i="2" s="1"/>
  <c r="BN73" i="2" s="1"/>
  <c r="BO73" i="2" s="1"/>
  <c r="BP73" i="2" s="1"/>
  <c r="BQ73" i="2" s="1"/>
  <c r="BR73" i="2" s="1"/>
  <c r="BS73" i="2" s="1"/>
  <c r="BT73" i="2" s="1"/>
  <c r="BU73" i="2" s="1"/>
  <c r="BV73" i="2" s="1"/>
  <c r="BW73" i="2" s="1"/>
  <c r="BX73" i="2" s="1"/>
  <c r="BY73" i="2" s="1"/>
  <c r="BZ73" i="2" s="1"/>
  <c r="CA73" i="2" s="1"/>
  <c r="CB73" i="2" s="1"/>
  <c r="CC73" i="2" s="1"/>
  <c r="CD73" i="2" s="1"/>
  <c r="CE73" i="2" s="1"/>
  <c r="CF73" i="2" s="1"/>
  <c r="CG73" i="2" s="1"/>
  <c r="CH73" i="2" s="1"/>
  <c r="CI73" i="2" s="1"/>
  <c r="CJ73" i="2" s="1"/>
  <c r="CK73" i="2" s="1"/>
  <c r="CL73" i="2" s="1"/>
  <c r="CM73" i="2" s="1"/>
  <c r="CN73" i="2" s="1"/>
  <c r="CO73" i="2" s="1"/>
  <c r="CP73" i="2" s="1"/>
  <c r="CQ73" i="2" s="1"/>
  <c r="CR73" i="2" s="1"/>
  <c r="CS73" i="2" s="1"/>
  <c r="CT73" i="2" s="1"/>
  <c r="CU73" i="2" s="1"/>
  <c r="CV73" i="2" s="1"/>
  <c r="CW73" i="2" s="1"/>
  <c r="CX73" i="2" s="1"/>
  <c r="CY73" i="2" s="1"/>
  <c r="CZ73" i="2" s="1"/>
  <c r="DA73" i="2" s="1"/>
  <c r="DB73" i="2" s="1"/>
  <c r="DC73" i="2" s="1"/>
  <c r="DD73" i="2" s="1"/>
  <c r="DE73" i="2" s="1"/>
  <c r="DF73" i="2" s="1"/>
  <c r="DG73" i="2" s="1"/>
  <c r="DH73" i="2" s="1"/>
  <c r="DI73" i="2" s="1"/>
  <c r="DJ73" i="2" s="1"/>
  <c r="DK73" i="2" s="1"/>
  <c r="DL73" i="2" s="1"/>
  <c r="DM73" i="2" s="1"/>
  <c r="DN73" i="2" s="1"/>
  <c r="DO73" i="2" s="1"/>
  <c r="DP73" i="2" s="1"/>
  <c r="DQ73" i="2" s="1"/>
  <c r="DR73" i="2" s="1"/>
  <c r="DS73" i="2" s="1"/>
  <c r="DT73" i="2" s="1"/>
  <c r="DU73" i="2" s="1"/>
  <c r="DV73" i="2" s="1"/>
  <c r="DW73" i="2" s="1"/>
  <c r="DX73" i="2" s="1"/>
  <c r="DY73" i="2" s="1"/>
  <c r="DZ73" i="2" s="1"/>
  <c r="EA73" i="2" s="1"/>
  <c r="EB73" i="2" s="1"/>
  <c r="EC73" i="2" s="1"/>
  <c r="ED73" i="2" s="1"/>
  <c r="EE73" i="2" s="1"/>
  <c r="EF73" i="2" s="1"/>
  <c r="EG73" i="2" s="1"/>
  <c r="EH73" i="2" s="1"/>
  <c r="EI73" i="2" s="1"/>
  <c r="EJ73" i="2" s="1"/>
  <c r="EK73" i="2" s="1"/>
  <c r="EL73" i="2" s="1"/>
  <c r="EM73" i="2" s="1"/>
  <c r="EN73" i="2" s="1"/>
  <c r="EO73" i="2" s="1"/>
  <c r="EP73" i="2" s="1"/>
  <c r="EQ73" i="2" s="1"/>
  <c r="ER73" i="2" s="1"/>
  <c r="ES73" i="2" s="1"/>
  <c r="ET73" i="2" s="1"/>
  <c r="EU73" i="2" s="1"/>
  <c r="EV73" i="2" s="1"/>
  <c r="EW73" i="2" s="1"/>
  <c r="EX73" i="2" s="1"/>
  <c r="EY73" i="2" s="1"/>
  <c r="EZ73" i="2" s="1"/>
  <c r="FA73" i="2" s="1"/>
  <c r="FB73" i="2" s="1"/>
  <c r="FC73" i="2" s="1"/>
  <c r="FD73" i="2" s="1"/>
  <c r="FE73" i="2" s="1"/>
  <c r="FF73" i="2" s="1"/>
  <c r="FG73" i="2" s="1"/>
  <c r="FH73" i="2" s="1"/>
  <c r="FI73" i="2" s="1"/>
  <c r="FJ73" i="2" s="1"/>
  <c r="FK73" i="2" s="1"/>
  <c r="FL73" i="2" s="1"/>
  <c r="FM73" i="2" s="1"/>
  <c r="FN73" i="2" s="1"/>
  <c r="FO73" i="2" s="1"/>
  <c r="FP73" i="2" s="1"/>
  <c r="FQ73" i="2" s="1"/>
  <c r="FR73" i="2" s="1"/>
  <c r="FS73" i="2" s="1"/>
  <c r="FT73" i="2" s="1"/>
  <c r="FU73" i="2" s="1"/>
  <c r="FV73" i="2" s="1"/>
  <c r="FW73" i="2" s="1"/>
  <c r="FX73" i="2" s="1"/>
  <c r="FY73" i="2" s="1"/>
  <c r="FZ73" i="2" s="1"/>
  <c r="GB73" i="2" s="1"/>
  <c r="C74" i="2"/>
  <c r="D74" i="2" s="1"/>
  <c r="E74" i="2" s="1"/>
  <c r="F74" i="2" s="1"/>
  <c r="G74" i="2" s="1"/>
  <c r="H74" i="2" s="1"/>
  <c r="I74" i="2" s="1"/>
  <c r="J74" i="2" s="1"/>
  <c r="K74" i="2" s="1"/>
  <c r="L74" i="2" s="1"/>
  <c r="M74" i="2" s="1"/>
  <c r="N74" i="2" s="1"/>
  <c r="O74" i="2" s="1"/>
  <c r="P74" i="2" s="1"/>
  <c r="Q74" i="2" s="1"/>
  <c r="R74" i="2" s="1"/>
  <c r="S74" i="2" s="1"/>
  <c r="T74" i="2" s="1"/>
  <c r="U74" i="2" s="1"/>
  <c r="V74" i="2" s="1"/>
  <c r="W74" i="2" s="1"/>
  <c r="X74" i="2" s="1"/>
  <c r="Y74" i="2" s="1"/>
  <c r="Z74" i="2" s="1"/>
  <c r="AA74" i="2" s="1"/>
  <c r="AB74" i="2" s="1"/>
  <c r="AC74" i="2" s="1"/>
  <c r="AD74" i="2" s="1"/>
  <c r="AE74" i="2" s="1"/>
  <c r="AF74" i="2" s="1"/>
  <c r="AG74" i="2" s="1"/>
  <c r="AH74" i="2" s="1"/>
  <c r="AI74" i="2" s="1"/>
  <c r="AJ74" i="2" s="1"/>
  <c r="AK74" i="2" s="1"/>
  <c r="AL74" i="2" s="1"/>
  <c r="AM74" i="2" s="1"/>
  <c r="AN74" i="2" s="1"/>
  <c r="AO74" i="2" s="1"/>
  <c r="AP74" i="2" s="1"/>
  <c r="AQ74" i="2" s="1"/>
  <c r="AR74" i="2" s="1"/>
  <c r="AS74" i="2" s="1"/>
  <c r="AT74" i="2" s="1"/>
  <c r="AU74" i="2" s="1"/>
  <c r="AV74" i="2" s="1"/>
  <c r="AW74" i="2" s="1"/>
  <c r="AX74" i="2" s="1"/>
  <c r="AY74" i="2" s="1"/>
  <c r="AZ74" i="2" s="1"/>
  <c r="BA74" i="2" s="1"/>
  <c r="BB74" i="2" s="1"/>
  <c r="BC74" i="2" s="1"/>
  <c r="BD74" i="2" s="1"/>
  <c r="BE74" i="2" s="1"/>
  <c r="BF74" i="2" s="1"/>
  <c r="BG74" i="2" s="1"/>
  <c r="BH74" i="2" s="1"/>
  <c r="BI74" i="2" s="1"/>
  <c r="BJ74" i="2" s="1"/>
  <c r="BK74" i="2" s="1"/>
  <c r="BL74" i="2" s="1"/>
  <c r="BM74" i="2" s="1"/>
  <c r="BN74" i="2" s="1"/>
  <c r="BO74" i="2" s="1"/>
  <c r="BP74" i="2" s="1"/>
  <c r="BQ74" i="2" s="1"/>
  <c r="BR74" i="2" s="1"/>
  <c r="BS74" i="2" s="1"/>
  <c r="BT74" i="2" s="1"/>
  <c r="BU74" i="2" s="1"/>
  <c r="BV74" i="2" s="1"/>
  <c r="BW74" i="2" s="1"/>
  <c r="BX74" i="2" s="1"/>
  <c r="BY74" i="2" s="1"/>
  <c r="BZ74" i="2" s="1"/>
  <c r="CA74" i="2" s="1"/>
  <c r="CB74" i="2" s="1"/>
  <c r="CC74" i="2" s="1"/>
  <c r="CD74" i="2" s="1"/>
  <c r="CE74" i="2" s="1"/>
  <c r="CF74" i="2" s="1"/>
  <c r="CG74" i="2" s="1"/>
  <c r="CH74" i="2" s="1"/>
  <c r="CI74" i="2" s="1"/>
  <c r="CJ74" i="2" s="1"/>
  <c r="CK74" i="2" s="1"/>
  <c r="CL74" i="2" s="1"/>
  <c r="CM74" i="2" s="1"/>
  <c r="CN74" i="2" s="1"/>
  <c r="CO74" i="2" s="1"/>
  <c r="CP74" i="2" s="1"/>
  <c r="CQ74" i="2" s="1"/>
  <c r="CR74" i="2" s="1"/>
  <c r="CS74" i="2" s="1"/>
  <c r="CT74" i="2" s="1"/>
  <c r="CU74" i="2" s="1"/>
  <c r="CV74" i="2" s="1"/>
  <c r="CW74" i="2" s="1"/>
  <c r="CX74" i="2" s="1"/>
  <c r="CY74" i="2" s="1"/>
  <c r="CZ74" i="2" s="1"/>
  <c r="DA74" i="2" s="1"/>
  <c r="DB74" i="2" s="1"/>
  <c r="DC74" i="2" s="1"/>
  <c r="DD74" i="2" s="1"/>
  <c r="DE74" i="2" s="1"/>
  <c r="DF74" i="2" s="1"/>
  <c r="DG74" i="2" s="1"/>
  <c r="DH74" i="2" s="1"/>
  <c r="DI74" i="2" s="1"/>
  <c r="DJ74" i="2" s="1"/>
  <c r="DK74" i="2" s="1"/>
  <c r="DL74" i="2" s="1"/>
  <c r="DM74" i="2" s="1"/>
  <c r="DN74" i="2" s="1"/>
  <c r="DO74" i="2" s="1"/>
  <c r="DP74" i="2" s="1"/>
  <c r="DQ74" i="2" s="1"/>
  <c r="DR74" i="2" s="1"/>
  <c r="DS74" i="2" s="1"/>
  <c r="DT74" i="2" s="1"/>
  <c r="DU74" i="2" s="1"/>
  <c r="DV74" i="2" s="1"/>
  <c r="DW74" i="2" s="1"/>
  <c r="DX74" i="2" s="1"/>
  <c r="DY74" i="2" s="1"/>
  <c r="DZ74" i="2" s="1"/>
  <c r="EA74" i="2" s="1"/>
  <c r="EB74" i="2" s="1"/>
  <c r="EC74" i="2" s="1"/>
  <c r="ED74" i="2" s="1"/>
  <c r="EE74" i="2" s="1"/>
  <c r="EF74" i="2" s="1"/>
  <c r="EG74" i="2" s="1"/>
  <c r="EH74" i="2" s="1"/>
  <c r="EI74" i="2" s="1"/>
  <c r="EJ74" i="2" s="1"/>
  <c r="EK74" i="2" s="1"/>
  <c r="EL74" i="2" s="1"/>
  <c r="EM74" i="2" s="1"/>
  <c r="EN74" i="2" s="1"/>
  <c r="EO74" i="2" s="1"/>
  <c r="EP74" i="2" s="1"/>
  <c r="EQ74" i="2" s="1"/>
  <c r="ER74" i="2" s="1"/>
  <c r="ES74" i="2" s="1"/>
  <c r="ET74" i="2" s="1"/>
  <c r="EU74" i="2" s="1"/>
  <c r="EV74" i="2" s="1"/>
  <c r="EW74" i="2" s="1"/>
  <c r="EX74" i="2" s="1"/>
  <c r="EY74" i="2" s="1"/>
  <c r="EZ74" i="2" s="1"/>
  <c r="FA74" i="2" s="1"/>
  <c r="FB74" i="2" s="1"/>
  <c r="FC74" i="2" s="1"/>
  <c r="FD74" i="2" s="1"/>
  <c r="FE74" i="2" s="1"/>
  <c r="FF74" i="2" s="1"/>
  <c r="FG74" i="2" s="1"/>
  <c r="FH74" i="2" s="1"/>
  <c r="FI74" i="2" s="1"/>
  <c r="FJ74" i="2" s="1"/>
  <c r="FK74" i="2" s="1"/>
  <c r="FL74" i="2" s="1"/>
  <c r="FM74" i="2" s="1"/>
  <c r="FN74" i="2" s="1"/>
  <c r="FO74" i="2" s="1"/>
  <c r="FP74" i="2" s="1"/>
  <c r="FQ74" i="2" s="1"/>
  <c r="FR74" i="2" s="1"/>
  <c r="FS74" i="2" s="1"/>
  <c r="FT74" i="2" s="1"/>
  <c r="FU74" i="2" s="1"/>
  <c r="FV74" i="2" s="1"/>
  <c r="FW74" i="2" s="1"/>
  <c r="FX74" i="2" s="1"/>
  <c r="FY74" i="2" s="1"/>
  <c r="FZ74" i="2" s="1"/>
  <c r="GB74" i="2" s="1"/>
  <c r="C75" i="2"/>
  <c r="D75" i="2" s="1"/>
  <c r="E75" i="2" s="1"/>
  <c r="F75" i="2" s="1"/>
  <c r="G75" i="2" s="1"/>
  <c r="H75" i="2" s="1"/>
  <c r="I75" i="2" s="1"/>
  <c r="J75" i="2" s="1"/>
  <c r="K75" i="2" s="1"/>
  <c r="L75" i="2" s="1"/>
  <c r="M75" i="2" s="1"/>
  <c r="N75" i="2" s="1"/>
  <c r="O75" i="2" s="1"/>
  <c r="P75" i="2" s="1"/>
  <c r="Q75" i="2" s="1"/>
  <c r="R75" i="2" s="1"/>
  <c r="S75" i="2" s="1"/>
  <c r="T75" i="2" s="1"/>
  <c r="U75" i="2" s="1"/>
  <c r="V75" i="2" s="1"/>
  <c r="W75" i="2" s="1"/>
  <c r="X75" i="2" s="1"/>
  <c r="Y75" i="2" s="1"/>
  <c r="Z75" i="2" s="1"/>
  <c r="AA75" i="2" s="1"/>
  <c r="AB75" i="2" s="1"/>
  <c r="AC75" i="2" s="1"/>
  <c r="AD75" i="2" s="1"/>
  <c r="AE75" i="2" s="1"/>
  <c r="AF75" i="2" s="1"/>
  <c r="AG75" i="2" s="1"/>
  <c r="AH75" i="2" s="1"/>
  <c r="AI75" i="2" s="1"/>
  <c r="AJ75" i="2" s="1"/>
  <c r="AK75" i="2" s="1"/>
  <c r="AL75" i="2" s="1"/>
  <c r="AM75" i="2" s="1"/>
  <c r="AN75" i="2" s="1"/>
  <c r="AO75" i="2" s="1"/>
  <c r="AP75" i="2" s="1"/>
  <c r="AQ75" i="2" s="1"/>
  <c r="AR75" i="2" s="1"/>
  <c r="AS75" i="2" s="1"/>
  <c r="AT75" i="2" s="1"/>
  <c r="AU75" i="2" s="1"/>
  <c r="AV75" i="2" s="1"/>
  <c r="AW75" i="2" s="1"/>
  <c r="AX75" i="2" s="1"/>
  <c r="AY75" i="2" s="1"/>
  <c r="AZ75" i="2" s="1"/>
  <c r="BA75" i="2" s="1"/>
  <c r="BB75" i="2" s="1"/>
  <c r="BC75" i="2" s="1"/>
  <c r="BD75" i="2" s="1"/>
  <c r="BE75" i="2" s="1"/>
  <c r="BF75" i="2" s="1"/>
  <c r="BG75" i="2" s="1"/>
  <c r="BH75" i="2" s="1"/>
  <c r="BI75" i="2" s="1"/>
  <c r="BJ75" i="2" s="1"/>
  <c r="BK75" i="2" s="1"/>
  <c r="BL75" i="2" s="1"/>
  <c r="BM75" i="2" s="1"/>
  <c r="BN75" i="2" s="1"/>
  <c r="BO75" i="2" s="1"/>
  <c r="BP75" i="2" s="1"/>
  <c r="BQ75" i="2" s="1"/>
  <c r="BR75" i="2" s="1"/>
  <c r="BS75" i="2" s="1"/>
  <c r="BT75" i="2" s="1"/>
  <c r="BU75" i="2" s="1"/>
  <c r="BV75" i="2" s="1"/>
  <c r="BW75" i="2" s="1"/>
  <c r="BX75" i="2" s="1"/>
  <c r="BY75" i="2" s="1"/>
  <c r="BZ75" i="2" s="1"/>
  <c r="CA75" i="2" s="1"/>
  <c r="CB75" i="2" s="1"/>
  <c r="CC75" i="2" s="1"/>
  <c r="CD75" i="2" s="1"/>
  <c r="CE75" i="2" s="1"/>
  <c r="CF75" i="2" s="1"/>
  <c r="CG75" i="2" s="1"/>
  <c r="CH75" i="2" s="1"/>
  <c r="CI75" i="2" s="1"/>
  <c r="CJ75" i="2" s="1"/>
  <c r="CK75" i="2" s="1"/>
  <c r="CL75" i="2" s="1"/>
  <c r="CM75" i="2" s="1"/>
  <c r="CN75" i="2" s="1"/>
  <c r="CO75" i="2" s="1"/>
  <c r="CP75" i="2" s="1"/>
  <c r="CQ75" i="2" s="1"/>
  <c r="CR75" i="2" s="1"/>
  <c r="CS75" i="2" s="1"/>
  <c r="CT75" i="2" s="1"/>
  <c r="CU75" i="2" s="1"/>
  <c r="CV75" i="2" s="1"/>
  <c r="CW75" i="2" s="1"/>
  <c r="CX75" i="2" s="1"/>
  <c r="CY75" i="2" s="1"/>
  <c r="CZ75" i="2" s="1"/>
  <c r="DA75" i="2" s="1"/>
  <c r="DB75" i="2" s="1"/>
  <c r="DC75" i="2" s="1"/>
  <c r="DD75" i="2" s="1"/>
  <c r="DE75" i="2" s="1"/>
  <c r="DF75" i="2" s="1"/>
  <c r="DG75" i="2" s="1"/>
  <c r="DH75" i="2" s="1"/>
  <c r="DI75" i="2" s="1"/>
  <c r="DJ75" i="2" s="1"/>
  <c r="DK75" i="2" s="1"/>
  <c r="DL75" i="2" s="1"/>
  <c r="DM75" i="2" s="1"/>
  <c r="DN75" i="2" s="1"/>
  <c r="DO75" i="2" s="1"/>
  <c r="DP75" i="2" s="1"/>
  <c r="DQ75" i="2" s="1"/>
  <c r="DR75" i="2" s="1"/>
  <c r="DS75" i="2" s="1"/>
  <c r="DT75" i="2" s="1"/>
  <c r="DU75" i="2" s="1"/>
  <c r="DV75" i="2" s="1"/>
  <c r="DW75" i="2" s="1"/>
  <c r="DX75" i="2" s="1"/>
  <c r="DY75" i="2" s="1"/>
  <c r="DZ75" i="2" s="1"/>
  <c r="EA75" i="2" s="1"/>
  <c r="EB75" i="2" s="1"/>
  <c r="EC75" i="2" s="1"/>
  <c r="ED75" i="2" s="1"/>
  <c r="EE75" i="2" s="1"/>
  <c r="EF75" i="2" s="1"/>
  <c r="EG75" i="2" s="1"/>
  <c r="EH75" i="2" s="1"/>
  <c r="EI75" i="2" s="1"/>
  <c r="EJ75" i="2" s="1"/>
  <c r="EK75" i="2" s="1"/>
  <c r="EL75" i="2" s="1"/>
  <c r="EM75" i="2" s="1"/>
  <c r="EN75" i="2" s="1"/>
  <c r="EO75" i="2" s="1"/>
  <c r="EP75" i="2" s="1"/>
  <c r="EQ75" i="2" s="1"/>
  <c r="ER75" i="2" s="1"/>
  <c r="ES75" i="2" s="1"/>
  <c r="ET75" i="2" s="1"/>
  <c r="EU75" i="2" s="1"/>
  <c r="EV75" i="2" s="1"/>
  <c r="EW75" i="2" s="1"/>
  <c r="EX75" i="2" s="1"/>
  <c r="EY75" i="2" s="1"/>
  <c r="EZ75" i="2" s="1"/>
  <c r="FA75" i="2" s="1"/>
  <c r="FB75" i="2" s="1"/>
  <c r="FC75" i="2" s="1"/>
  <c r="FD75" i="2" s="1"/>
  <c r="FE75" i="2" s="1"/>
  <c r="FF75" i="2" s="1"/>
  <c r="FG75" i="2" s="1"/>
  <c r="FH75" i="2" s="1"/>
  <c r="FI75" i="2" s="1"/>
  <c r="FJ75" i="2" s="1"/>
  <c r="FK75" i="2" s="1"/>
  <c r="FL75" i="2" s="1"/>
  <c r="FM75" i="2" s="1"/>
  <c r="FN75" i="2" s="1"/>
  <c r="FO75" i="2" s="1"/>
  <c r="FP75" i="2" s="1"/>
  <c r="FQ75" i="2" s="1"/>
  <c r="FR75" i="2" s="1"/>
  <c r="FS75" i="2" s="1"/>
  <c r="FT75" i="2" s="1"/>
  <c r="FU75" i="2" s="1"/>
  <c r="FV75" i="2" s="1"/>
  <c r="FW75" i="2" s="1"/>
  <c r="FX75" i="2" s="1"/>
  <c r="FY75" i="2" s="1"/>
  <c r="FZ75" i="2" s="1"/>
  <c r="GB75" i="2" s="1"/>
  <c r="C76" i="2"/>
  <c r="D76" i="2" s="1"/>
  <c r="E76" i="2" s="1"/>
  <c r="F76" i="2" s="1"/>
  <c r="G76" i="2" s="1"/>
  <c r="H76" i="2" s="1"/>
  <c r="I76" i="2" s="1"/>
  <c r="J76" i="2" s="1"/>
  <c r="K76" i="2" s="1"/>
  <c r="L76" i="2" s="1"/>
  <c r="M76" i="2" s="1"/>
  <c r="N76" i="2" s="1"/>
  <c r="O76" i="2" s="1"/>
  <c r="P76" i="2" s="1"/>
  <c r="Q76" i="2" s="1"/>
  <c r="R76" i="2" s="1"/>
  <c r="S76" i="2" s="1"/>
  <c r="T76" i="2" s="1"/>
  <c r="U76" i="2" s="1"/>
  <c r="V76" i="2" s="1"/>
  <c r="W76" i="2" s="1"/>
  <c r="X76" i="2" s="1"/>
  <c r="Y76" i="2" s="1"/>
  <c r="Z76" i="2" s="1"/>
  <c r="AA76" i="2" s="1"/>
  <c r="AB76" i="2" s="1"/>
  <c r="AC76" i="2" s="1"/>
  <c r="AD76" i="2" s="1"/>
  <c r="AE76" i="2" s="1"/>
  <c r="AF76" i="2" s="1"/>
  <c r="AG76" i="2" s="1"/>
  <c r="AH76" i="2" s="1"/>
  <c r="AI76" i="2" s="1"/>
  <c r="AJ76" i="2" s="1"/>
  <c r="AK76" i="2" s="1"/>
  <c r="AL76" i="2" s="1"/>
  <c r="AM76" i="2" s="1"/>
  <c r="AN76" i="2" s="1"/>
  <c r="AO76" i="2" s="1"/>
  <c r="AP76" i="2" s="1"/>
  <c r="AQ76" i="2" s="1"/>
  <c r="AR76" i="2" s="1"/>
  <c r="AS76" i="2" s="1"/>
  <c r="AT76" i="2" s="1"/>
  <c r="AU76" i="2" s="1"/>
  <c r="AV76" i="2" s="1"/>
  <c r="AW76" i="2" s="1"/>
  <c r="AX76" i="2" s="1"/>
  <c r="AY76" i="2" s="1"/>
  <c r="AZ76" i="2" s="1"/>
  <c r="BA76" i="2" s="1"/>
  <c r="BB76" i="2" s="1"/>
  <c r="BC76" i="2" s="1"/>
  <c r="BD76" i="2" s="1"/>
  <c r="BE76" i="2" s="1"/>
  <c r="BF76" i="2" s="1"/>
  <c r="BG76" i="2" s="1"/>
  <c r="BH76" i="2" s="1"/>
  <c r="BI76" i="2" s="1"/>
  <c r="BJ76" i="2" s="1"/>
  <c r="BK76" i="2" s="1"/>
  <c r="BL76" i="2" s="1"/>
  <c r="BM76" i="2" s="1"/>
  <c r="BN76" i="2" s="1"/>
  <c r="BO76" i="2" s="1"/>
  <c r="BP76" i="2" s="1"/>
  <c r="BQ76" i="2" s="1"/>
  <c r="BR76" i="2" s="1"/>
  <c r="BS76" i="2" s="1"/>
  <c r="BT76" i="2" s="1"/>
  <c r="BU76" i="2" s="1"/>
  <c r="BV76" i="2" s="1"/>
  <c r="BW76" i="2" s="1"/>
  <c r="BX76" i="2" s="1"/>
  <c r="BY76" i="2" s="1"/>
  <c r="BZ76" i="2" s="1"/>
  <c r="CA76" i="2" s="1"/>
  <c r="CB76" i="2" s="1"/>
  <c r="CC76" i="2" s="1"/>
  <c r="CD76" i="2" s="1"/>
  <c r="CE76" i="2" s="1"/>
  <c r="CF76" i="2" s="1"/>
  <c r="CG76" i="2" s="1"/>
  <c r="CH76" i="2" s="1"/>
  <c r="CI76" i="2" s="1"/>
  <c r="CJ76" i="2" s="1"/>
  <c r="CK76" i="2" s="1"/>
  <c r="CL76" i="2" s="1"/>
  <c r="CM76" i="2" s="1"/>
  <c r="CN76" i="2" s="1"/>
  <c r="CO76" i="2" s="1"/>
  <c r="CP76" i="2" s="1"/>
  <c r="CQ76" i="2" s="1"/>
  <c r="CR76" i="2" s="1"/>
  <c r="CS76" i="2" s="1"/>
  <c r="CT76" i="2" s="1"/>
  <c r="CU76" i="2" s="1"/>
  <c r="CV76" i="2" s="1"/>
  <c r="CW76" i="2" s="1"/>
  <c r="CX76" i="2" s="1"/>
  <c r="CY76" i="2" s="1"/>
  <c r="CZ76" i="2" s="1"/>
  <c r="DA76" i="2" s="1"/>
  <c r="DB76" i="2" s="1"/>
  <c r="DC76" i="2" s="1"/>
  <c r="DD76" i="2" s="1"/>
  <c r="DE76" i="2" s="1"/>
  <c r="DF76" i="2" s="1"/>
  <c r="DG76" i="2" s="1"/>
  <c r="DH76" i="2" s="1"/>
  <c r="DI76" i="2" s="1"/>
  <c r="DJ76" i="2" s="1"/>
  <c r="DK76" i="2" s="1"/>
  <c r="DL76" i="2" s="1"/>
  <c r="DM76" i="2" s="1"/>
  <c r="DN76" i="2" s="1"/>
  <c r="DO76" i="2" s="1"/>
  <c r="DP76" i="2" s="1"/>
  <c r="DQ76" i="2" s="1"/>
  <c r="DR76" i="2" s="1"/>
  <c r="DS76" i="2" s="1"/>
  <c r="DT76" i="2" s="1"/>
  <c r="DU76" i="2" s="1"/>
  <c r="DV76" i="2" s="1"/>
  <c r="DW76" i="2" s="1"/>
  <c r="DX76" i="2" s="1"/>
  <c r="DY76" i="2" s="1"/>
  <c r="DZ76" i="2" s="1"/>
  <c r="EA76" i="2" s="1"/>
  <c r="EB76" i="2" s="1"/>
  <c r="EC76" i="2" s="1"/>
  <c r="ED76" i="2" s="1"/>
  <c r="EE76" i="2" s="1"/>
  <c r="EF76" i="2" s="1"/>
  <c r="EG76" i="2" s="1"/>
  <c r="EH76" i="2" s="1"/>
  <c r="EI76" i="2" s="1"/>
  <c r="EJ76" i="2" s="1"/>
  <c r="EK76" i="2" s="1"/>
  <c r="EL76" i="2" s="1"/>
  <c r="EM76" i="2" s="1"/>
  <c r="EN76" i="2" s="1"/>
  <c r="EO76" i="2" s="1"/>
  <c r="EP76" i="2" s="1"/>
  <c r="EQ76" i="2" s="1"/>
  <c r="ER76" i="2" s="1"/>
  <c r="ES76" i="2" s="1"/>
  <c r="ET76" i="2" s="1"/>
  <c r="EU76" i="2" s="1"/>
  <c r="EV76" i="2" s="1"/>
  <c r="EW76" i="2" s="1"/>
  <c r="EX76" i="2" s="1"/>
  <c r="EY76" i="2" s="1"/>
  <c r="EZ76" i="2" s="1"/>
  <c r="FA76" i="2" s="1"/>
  <c r="FB76" i="2" s="1"/>
  <c r="FC76" i="2" s="1"/>
  <c r="FD76" i="2" s="1"/>
  <c r="FE76" i="2" s="1"/>
  <c r="FF76" i="2" s="1"/>
  <c r="FG76" i="2" s="1"/>
  <c r="FH76" i="2" s="1"/>
  <c r="FI76" i="2" s="1"/>
  <c r="FJ76" i="2" s="1"/>
  <c r="FK76" i="2" s="1"/>
  <c r="FL76" i="2" s="1"/>
  <c r="FM76" i="2" s="1"/>
  <c r="FN76" i="2" s="1"/>
  <c r="FO76" i="2" s="1"/>
  <c r="FP76" i="2" s="1"/>
  <c r="FQ76" i="2" s="1"/>
  <c r="FR76" i="2" s="1"/>
  <c r="FS76" i="2" s="1"/>
  <c r="FT76" i="2" s="1"/>
  <c r="FU76" i="2" s="1"/>
  <c r="FV76" i="2" s="1"/>
  <c r="FW76" i="2" s="1"/>
  <c r="FX76" i="2" s="1"/>
  <c r="FY76" i="2" s="1"/>
  <c r="FZ76" i="2" s="1"/>
  <c r="GB76" i="2" s="1"/>
  <c r="C77" i="2"/>
  <c r="D77" i="2" s="1"/>
  <c r="E77" i="2" s="1"/>
  <c r="F77" i="2" s="1"/>
  <c r="G77" i="2" s="1"/>
  <c r="H77" i="2" s="1"/>
  <c r="I77" i="2" s="1"/>
  <c r="J77" i="2" s="1"/>
  <c r="K77" i="2" s="1"/>
  <c r="L77" i="2" s="1"/>
  <c r="M77" i="2" s="1"/>
  <c r="N77" i="2" s="1"/>
  <c r="O77" i="2" s="1"/>
  <c r="P77" i="2" s="1"/>
  <c r="Q77" i="2" s="1"/>
  <c r="R77" i="2" s="1"/>
  <c r="S77" i="2" s="1"/>
  <c r="T77" i="2" s="1"/>
  <c r="U77" i="2" s="1"/>
  <c r="V77" i="2" s="1"/>
  <c r="W77" i="2" s="1"/>
  <c r="X77" i="2" s="1"/>
  <c r="Y77" i="2" s="1"/>
  <c r="Z77" i="2" s="1"/>
  <c r="AA77" i="2" s="1"/>
  <c r="AB77" i="2" s="1"/>
  <c r="AC77" i="2" s="1"/>
  <c r="AD77" i="2" s="1"/>
  <c r="AE77" i="2" s="1"/>
  <c r="AF77" i="2" s="1"/>
  <c r="AG77" i="2" s="1"/>
  <c r="AH77" i="2" s="1"/>
  <c r="AI77" i="2" s="1"/>
  <c r="AJ77" i="2" s="1"/>
  <c r="AK77" i="2" s="1"/>
  <c r="AL77" i="2" s="1"/>
  <c r="AM77" i="2" s="1"/>
  <c r="AN77" i="2" s="1"/>
  <c r="AO77" i="2" s="1"/>
  <c r="AP77" i="2" s="1"/>
  <c r="AQ77" i="2" s="1"/>
  <c r="AR77" i="2" s="1"/>
  <c r="AS77" i="2" s="1"/>
  <c r="AT77" i="2" s="1"/>
  <c r="AU77" i="2" s="1"/>
  <c r="AV77" i="2" s="1"/>
  <c r="AW77" i="2" s="1"/>
  <c r="AX77" i="2" s="1"/>
  <c r="AY77" i="2" s="1"/>
  <c r="AZ77" i="2" s="1"/>
  <c r="BA77" i="2" s="1"/>
  <c r="BB77" i="2" s="1"/>
  <c r="BC77" i="2" s="1"/>
  <c r="BD77" i="2" s="1"/>
  <c r="BE77" i="2" s="1"/>
  <c r="BF77" i="2" s="1"/>
  <c r="BG77" i="2" s="1"/>
  <c r="BH77" i="2" s="1"/>
  <c r="BI77" i="2" s="1"/>
  <c r="BJ77" i="2" s="1"/>
  <c r="BK77" i="2" s="1"/>
  <c r="BL77" i="2" s="1"/>
  <c r="BM77" i="2" s="1"/>
  <c r="BN77" i="2" s="1"/>
  <c r="BO77" i="2" s="1"/>
  <c r="BP77" i="2" s="1"/>
  <c r="BQ77" i="2" s="1"/>
  <c r="BR77" i="2" s="1"/>
  <c r="BS77" i="2" s="1"/>
  <c r="BT77" i="2" s="1"/>
  <c r="BU77" i="2" s="1"/>
  <c r="BV77" i="2" s="1"/>
  <c r="BW77" i="2" s="1"/>
  <c r="BX77" i="2" s="1"/>
  <c r="BY77" i="2" s="1"/>
  <c r="BZ77" i="2" s="1"/>
  <c r="CA77" i="2" s="1"/>
  <c r="CB77" i="2" s="1"/>
  <c r="CC77" i="2" s="1"/>
  <c r="CD77" i="2" s="1"/>
  <c r="CE77" i="2" s="1"/>
  <c r="CF77" i="2" s="1"/>
  <c r="CG77" i="2" s="1"/>
  <c r="CH77" i="2" s="1"/>
  <c r="CI77" i="2" s="1"/>
  <c r="CJ77" i="2" s="1"/>
  <c r="CK77" i="2" s="1"/>
  <c r="CL77" i="2" s="1"/>
  <c r="CM77" i="2" s="1"/>
  <c r="CN77" i="2" s="1"/>
  <c r="CO77" i="2" s="1"/>
  <c r="CP77" i="2" s="1"/>
  <c r="CQ77" i="2" s="1"/>
  <c r="CR77" i="2" s="1"/>
  <c r="CS77" i="2" s="1"/>
  <c r="CT77" i="2" s="1"/>
  <c r="CU77" i="2" s="1"/>
  <c r="CV77" i="2" s="1"/>
  <c r="CW77" i="2" s="1"/>
  <c r="CX77" i="2" s="1"/>
  <c r="CY77" i="2" s="1"/>
  <c r="CZ77" i="2" s="1"/>
  <c r="DA77" i="2" s="1"/>
  <c r="DB77" i="2" s="1"/>
  <c r="DC77" i="2" s="1"/>
  <c r="DD77" i="2" s="1"/>
  <c r="DE77" i="2" s="1"/>
  <c r="DF77" i="2" s="1"/>
  <c r="DG77" i="2" s="1"/>
  <c r="DH77" i="2" s="1"/>
  <c r="DI77" i="2" s="1"/>
  <c r="DJ77" i="2" s="1"/>
  <c r="DK77" i="2" s="1"/>
  <c r="DL77" i="2" s="1"/>
  <c r="DM77" i="2" s="1"/>
  <c r="DN77" i="2" s="1"/>
  <c r="DO77" i="2" s="1"/>
  <c r="DP77" i="2" s="1"/>
  <c r="DQ77" i="2" s="1"/>
  <c r="DR77" i="2" s="1"/>
  <c r="DS77" i="2" s="1"/>
  <c r="DT77" i="2" s="1"/>
  <c r="DU77" i="2" s="1"/>
  <c r="DV77" i="2" s="1"/>
  <c r="DW77" i="2" s="1"/>
  <c r="DX77" i="2" s="1"/>
  <c r="DY77" i="2" s="1"/>
  <c r="DZ77" i="2" s="1"/>
  <c r="EA77" i="2" s="1"/>
  <c r="EB77" i="2" s="1"/>
  <c r="EC77" i="2" s="1"/>
  <c r="ED77" i="2" s="1"/>
  <c r="EE77" i="2" s="1"/>
  <c r="EF77" i="2" s="1"/>
  <c r="EG77" i="2" s="1"/>
  <c r="EH77" i="2" s="1"/>
  <c r="EI77" i="2" s="1"/>
  <c r="EJ77" i="2" s="1"/>
  <c r="EK77" i="2" s="1"/>
  <c r="EL77" i="2" s="1"/>
  <c r="EM77" i="2" s="1"/>
  <c r="EN77" i="2" s="1"/>
  <c r="EO77" i="2" s="1"/>
  <c r="EP77" i="2" s="1"/>
  <c r="EQ77" i="2" s="1"/>
  <c r="ER77" i="2" s="1"/>
  <c r="ES77" i="2" s="1"/>
  <c r="ET77" i="2" s="1"/>
  <c r="EU77" i="2" s="1"/>
  <c r="EV77" i="2" s="1"/>
  <c r="EW77" i="2" s="1"/>
  <c r="EX77" i="2" s="1"/>
  <c r="EY77" i="2" s="1"/>
  <c r="EZ77" i="2" s="1"/>
  <c r="FA77" i="2" s="1"/>
  <c r="FB77" i="2" s="1"/>
  <c r="FC77" i="2" s="1"/>
  <c r="FD77" i="2" s="1"/>
  <c r="FE77" i="2" s="1"/>
  <c r="FF77" i="2" s="1"/>
  <c r="FG77" i="2" s="1"/>
  <c r="FH77" i="2" s="1"/>
  <c r="FI77" i="2" s="1"/>
  <c r="FJ77" i="2" s="1"/>
  <c r="FK77" i="2" s="1"/>
  <c r="FL77" i="2" s="1"/>
  <c r="FM77" i="2" s="1"/>
  <c r="FN77" i="2" s="1"/>
  <c r="FO77" i="2" s="1"/>
  <c r="FP77" i="2" s="1"/>
  <c r="FQ77" i="2" s="1"/>
  <c r="FR77" i="2" s="1"/>
  <c r="FS77" i="2" s="1"/>
  <c r="FT77" i="2" s="1"/>
  <c r="FU77" i="2" s="1"/>
  <c r="FV77" i="2" s="1"/>
  <c r="FW77" i="2" s="1"/>
  <c r="FX77" i="2" s="1"/>
  <c r="FY77" i="2" s="1"/>
  <c r="FZ77" i="2" s="1"/>
  <c r="GB77" i="2" s="1"/>
  <c r="C79" i="2"/>
  <c r="D79" i="2" s="1"/>
  <c r="E79" i="2" s="1"/>
  <c r="F79" i="2" s="1"/>
  <c r="G79" i="2" s="1"/>
  <c r="H79" i="2" s="1"/>
  <c r="I79" i="2" s="1"/>
  <c r="J79" i="2" s="1"/>
  <c r="K79" i="2" s="1"/>
  <c r="L79" i="2" s="1"/>
  <c r="M79" i="2" s="1"/>
  <c r="N79" i="2" s="1"/>
  <c r="O79" i="2" s="1"/>
  <c r="P79" i="2" s="1"/>
  <c r="Q79" i="2" s="1"/>
  <c r="R79" i="2" s="1"/>
  <c r="S79" i="2" s="1"/>
  <c r="T79" i="2" s="1"/>
  <c r="U79" i="2" s="1"/>
  <c r="V79" i="2" s="1"/>
  <c r="W79" i="2" s="1"/>
  <c r="X79" i="2" s="1"/>
  <c r="Y79" i="2" s="1"/>
  <c r="Z79" i="2" s="1"/>
  <c r="AA79" i="2" s="1"/>
  <c r="AB79" i="2" s="1"/>
  <c r="AC79" i="2" s="1"/>
  <c r="AD79" i="2" s="1"/>
  <c r="AE79" i="2" s="1"/>
  <c r="AF79" i="2" s="1"/>
  <c r="AG79" i="2" s="1"/>
  <c r="AH79" i="2" s="1"/>
  <c r="AI79" i="2" s="1"/>
  <c r="AJ79" i="2" s="1"/>
  <c r="AK79" i="2" s="1"/>
  <c r="AL79" i="2" s="1"/>
  <c r="AM79" i="2" s="1"/>
  <c r="AN79" i="2" s="1"/>
  <c r="AO79" i="2" s="1"/>
  <c r="AP79" i="2" s="1"/>
  <c r="AQ79" i="2" s="1"/>
  <c r="AR79" i="2" s="1"/>
  <c r="AS79" i="2" s="1"/>
  <c r="AT79" i="2" s="1"/>
  <c r="AU79" i="2" s="1"/>
  <c r="AV79" i="2" s="1"/>
  <c r="AW79" i="2" s="1"/>
  <c r="AX79" i="2" s="1"/>
  <c r="AY79" i="2" s="1"/>
  <c r="AZ79" i="2" s="1"/>
  <c r="BA79" i="2" s="1"/>
  <c r="BB79" i="2" s="1"/>
  <c r="BC79" i="2" s="1"/>
  <c r="BD79" i="2" s="1"/>
  <c r="BE79" i="2" s="1"/>
  <c r="BF79" i="2" s="1"/>
  <c r="BG79" i="2" s="1"/>
  <c r="BH79" i="2" s="1"/>
  <c r="BI79" i="2" s="1"/>
  <c r="BJ79" i="2" s="1"/>
  <c r="BK79" i="2" s="1"/>
  <c r="BL79" i="2" s="1"/>
  <c r="BM79" i="2" s="1"/>
  <c r="BN79" i="2" s="1"/>
  <c r="BO79" i="2" s="1"/>
  <c r="BP79" i="2" s="1"/>
  <c r="BQ79" i="2" s="1"/>
  <c r="BR79" i="2" s="1"/>
  <c r="BS79" i="2" s="1"/>
  <c r="BT79" i="2" s="1"/>
  <c r="BU79" i="2" s="1"/>
  <c r="BV79" i="2" s="1"/>
  <c r="BW79" i="2" s="1"/>
  <c r="BX79" i="2" s="1"/>
  <c r="BY79" i="2" s="1"/>
  <c r="BZ79" i="2" s="1"/>
  <c r="CA79" i="2" s="1"/>
  <c r="CB79" i="2" s="1"/>
  <c r="CC79" i="2" s="1"/>
  <c r="CD79" i="2" s="1"/>
  <c r="CE79" i="2" s="1"/>
  <c r="CF79" i="2" s="1"/>
  <c r="CG79" i="2" s="1"/>
  <c r="CH79" i="2" s="1"/>
  <c r="CI79" i="2" s="1"/>
  <c r="CJ79" i="2" s="1"/>
  <c r="CK79" i="2" s="1"/>
  <c r="CL79" i="2" s="1"/>
  <c r="CM79" i="2" s="1"/>
  <c r="CN79" i="2" s="1"/>
  <c r="CO79" i="2" s="1"/>
  <c r="CP79" i="2" s="1"/>
  <c r="CQ79" i="2" s="1"/>
  <c r="CR79" i="2" s="1"/>
  <c r="CS79" i="2" s="1"/>
  <c r="CT79" i="2" s="1"/>
  <c r="CU79" i="2" s="1"/>
  <c r="CV79" i="2" s="1"/>
  <c r="CW79" i="2" s="1"/>
  <c r="CX79" i="2" s="1"/>
  <c r="CY79" i="2" s="1"/>
  <c r="CZ79" i="2" s="1"/>
  <c r="DA79" i="2" s="1"/>
  <c r="DB79" i="2" s="1"/>
  <c r="DC79" i="2" s="1"/>
  <c r="DD79" i="2" s="1"/>
  <c r="DE79" i="2" s="1"/>
  <c r="DF79" i="2" s="1"/>
  <c r="DG79" i="2" s="1"/>
  <c r="DH79" i="2" s="1"/>
  <c r="DI79" i="2" s="1"/>
  <c r="DJ79" i="2" s="1"/>
  <c r="DK79" i="2" s="1"/>
  <c r="DL79" i="2" s="1"/>
  <c r="DM79" i="2" s="1"/>
  <c r="DN79" i="2" s="1"/>
  <c r="DO79" i="2" s="1"/>
  <c r="DP79" i="2" s="1"/>
  <c r="DQ79" i="2" s="1"/>
  <c r="DR79" i="2" s="1"/>
  <c r="DS79" i="2" s="1"/>
  <c r="DT79" i="2" s="1"/>
  <c r="DU79" i="2" s="1"/>
  <c r="DV79" i="2" s="1"/>
  <c r="DW79" i="2" s="1"/>
  <c r="DX79" i="2" s="1"/>
  <c r="DY79" i="2" s="1"/>
  <c r="DZ79" i="2" s="1"/>
  <c r="EA79" i="2" s="1"/>
  <c r="EB79" i="2" s="1"/>
  <c r="EC79" i="2" s="1"/>
  <c r="ED79" i="2" s="1"/>
  <c r="EE79" i="2" s="1"/>
  <c r="EF79" i="2" s="1"/>
  <c r="EG79" i="2" s="1"/>
  <c r="EH79" i="2" s="1"/>
  <c r="EI79" i="2" s="1"/>
  <c r="EJ79" i="2" s="1"/>
  <c r="EK79" i="2" s="1"/>
  <c r="EL79" i="2" s="1"/>
  <c r="EM79" i="2" s="1"/>
  <c r="EN79" i="2" s="1"/>
  <c r="EO79" i="2" s="1"/>
  <c r="EP79" i="2" s="1"/>
  <c r="EQ79" i="2" s="1"/>
  <c r="ER79" i="2" s="1"/>
  <c r="ES79" i="2" s="1"/>
  <c r="ET79" i="2" s="1"/>
  <c r="EU79" i="2" s="1"/>
  <c r="EV79" i="2" s="1"/>
  <c r="EW79" i="2" s="1"/>
  <c r="EX79" i="2" s="1"/>
  <c r="EY79" i="2" s="1"/>
  <c r="EZ79" i="2" s="1"/>
  <c r="FA79" i="2" s="1"/>
  <c r="FB79" i="2" s="1"/>
  <c r="FC79" i="2" s="1"/>
  <c r="FD79" i="2" s="1"/>
  <c r="FE79" i="2" s="1"/>
  <c r="FF79" i="2" s="1"/>
  <c r="FG79" i="2" s="1"/>
  <c r="FH79" i="2" s="1"/>
  <c r="FI79" i="2" s="1"/>
  <c r="FJ79" i="2" s="1"/>
  <c r="FK79" i="2" s="1"/>
  <c r="FL79" i="2" s="1"/>
  <c r="FM79" i="2" s="1"/>
  <c r="FN79" i="2" s="1"/>
  <c r="FO79" i="2" s="1"/>
  <c r="FP79" i="2" s="1"/>
  <c r="FQ79" i="2" s="1"/>
  <c r="FR79" i="2" s="1"/>
  <c r="FS79" i="2" s="1"/>
  <c r="FT79" i="2" s="1"/>
  <c r="FU79" i="2" s="1"/>
  <c r="FV79" i="2" s="1"/>
  <c r="FW79" i="2" s="1"/>
  <c r="FX79" i="2" s="1"/>
  <c r="FY79" i="2" s="1"/>
  <c r="FZ79" i="2" s="1"/>
  <c r="GD79" i="2" s="1"/>
  <c r="G38" i="4" s="1"/>
  <c r="C83" i="2"/>
  <c r="D83" i="2" s="1"/>
  <c r="E83" i="2" s="1"/>
  <c r="F83" i="2" s="1"/>
  <c r="G83" i="2" s="1"/>
  <c r="H83" i="2" s="1"/>
  <c r="I83" i="2" s="1"/>
  <c r="J83" i="2" s="1"/>
  <c r="K83" i="2" s="1"/>
  <c r="L83" i="2" s="1"/>
  <c r="M83" i="2" s="1"/>
  <c r="N83" i="2" s="1"/>
  <c r="O83" i="2" s="1"/>
  <c r="P83" i="2" s="1"/>
  <c r="Q83" i="2" s="1"/>
  <c r="R83" i="2" s="1"/>
  <c r="S83" i="2" s="1"/>
  <c r="T83" i="2" s="1"/>
  <c r="U83" i="2" s="1"/>
  <c r="V83" i="2" s="1"/>
  <c r="W83" i="2" s="1"/>
  <c r="X83" i="2" s="1"/>
  <c r="Y83" i="2" s="1"/>
  <c r="Z83" i="2" s="1"/>
  <c r="AA83" i="2" s="1"/>
  <c r="AB83" i="2" s="1"/>
  <c r="AC83" i="2" s="1"/>
  <c r="AD83" i="2" s="1"/>
  <c r="AE83" i="2" s="1"/>
  <c r="AF83" i="2" s="1"/>
  <c r="AG83" i="2" s="1"/>
  <c r="AH83" i="2" s="1"/>
  <c r="AI83" i="2" s="1"/>
  <c r="AJ83" i="2" s="1"/>
  <c r="AK83" i="2" s="1"/>
  <c r="AL83" i="2" s="1"/>
  <c r="AM83" i="2" s="1"/>
  <c r="AN83" i="2" s="1"/>
  <c r="AO83" i="2" s="1"/>
  <c r="AP83" i="2" s="1"/>
  <c r="AQ83" i="2" s="1"/>
  <c r="AR83" i="2" s="1"/>
  <c r="AS83" i="2" s="1"/>
  <c r="AT83" i="2" s="1"/>
  <c r="AU83" i="2" s="1"/>
  <c r="AV83" i="2" s="1"/>
  <c r="AW83" i="2" s="1"/>
  <c r="AX83" i="2" s="1"/>
  <c r="AY83" i="2" s="1"/>
  <c r="AZ83" i="2" s="1"/>
  <c r="BA83" i="2" s="1"/>
  <c r="BB83" i="2" s="1"/>
  <c r="BC83" i="2" s="1"/>
  <c r="BD83" i="2" s="1"/>
  <c r="BE83" i="2" s="1"/>
  <c r="BF83" i="2" s="1"/>
  <c r="BG83" i="2" s="1"/>
  <c r="BH83" i="2" s="1"/>
  <c r="BI83" i="2" s="1"/>
  <c r="BJ83" i="2" s="1"/>
  <c r="BK83" i="2" s="1"/>
  <c r="BL83" i="2" s="1"/>
  <c r="BM83" i="2" s="1"/>
  <c r="BN83" i="2" s="1"/>
  <c r="BO83" i="2" s="1"/>
  <c r="BP83" i="2" s="1"/>
  <c r="BQ83" i="2" s="1"/>
  <c r="BR83" i="2" s="1"/>
  <c r="BS83" i="2" s="1"/>
  <c r="BT83" i="2" s="1"/>
  <c r="BU83" i="2" s="1"/>
  <c r="BV83" i="2" s="1"/>
  <c r="BW83" i="2" s="1"/>
  <c r="BX83" i="2" s="1"/>
  <c r="BY83" i="2" s="1"/>
  <c r="BZ83" i="2" s="1"/>
  <c r="CA83" i="2" s="1"/>
  <c r="CB83" i="2" s="1"/>
  <c r="CC83" i="2" s="1"/>
  <c r="CD83" i="2" s="1"/>
  <c r="CE83" i="2" s="1"/>
  <c r="CF83" i="2" s="1"/>
  <c r="CG83" i="2" s="1"/>
  <c r="CH83" i="2" s="1"/>
  <c r="CI83" i="2" s="1"/>
  <c r="CJ83" i="2" s="1"/>
  <c r="CK83" i="2" s="1"/>
  <c r="CL83" i="2" s="1"/>
  <c r="CM83" i="2" s="1"/>
  <c r="CN83" i="2" s="1"/>
  <c r="CO83" i="2" s="1"/>
  <c r="CP83" i="2" s="1"/>
  <c r="CQ83" i="2" s="1"/>
  <c r="CR83" i="2" s="1"/>
  <c r="CS83" i="2" s="1"/>
  <c r="CT83" i="2" s="1"/>
  <c r="CU83" i="2" s="1"/>
  <c r="CV83" i="2" s="1"/>
  <c r="CW83" i="2" s="1"/>
  <c r="CX83" i="2" s="1"/>
  <c r="CY83" i="2" s="1"/>
  <c r="CZ83" i="2" s="1"/>
  <c r="DA83" i="2" s="1"/>
  <c r="DB83" i="2" s="1"/>
  <c r="DC83" i="2" s="1"/>
  <c r="DD83" i="2" s="1"/>
  <c r="DE83" i="2" s="1"/>
  <c r="DF83" i="2" s="1"/>
  <c r="DG83" i="2" s="1"/>
  <c r="DH83" i="2" s="1"/>
  <c r="DI83" i="2" s="1"/>
  <c r="DJ83" i="2" s="1"/>
  <c r="DK83" i="2" s="1"/>
  <c r="DL83" i="2" s="1"/>
  <c r="DM83" i="2" s="1"/>
  <c r="DN83" i="2" s="1"/>
  <c r="DO83" i="2" s="1"/>
  <c r="DP83" i="2" s="1"/>
  <c r="DQ83" i="2" s="1"/>
  <c r="DR83" i="2" s="1"/>
  <c r="DS83" i="2" s="1"/>
  <c r="DT83" i="2" s="1"/>
  <c r="DU83" i="2" s="1"/>
  <c r="DV83" i="2" s="1"/>
  <c r="DW83" i="2" s="1"/>
  <c r="DX83" i="2" s="1"/>
  <c r="DY83" i="2" s="1"/>
  <c r="DZ83" i="2" s="1"/>
  <c r="EA83" i="2" s="1"/>
  <c r="EB83" i="2" s="1"/>
  <c r="EC83" i="2" s="1"/>
  <c r="ED83" i="2" s="1"/>
  <c r="EE83" i="2" s="1"/>
  <c r="EF83" i="2" s="1"/>
  <c r="EG83" i="2" s="1"/>
  <c r="EH83" i="2" s="1"/>
  <c r="EI83" i="2" s="1"/>
  <c r="EJ83" i="2" s="1"/>
  <c r="EK83" i="2" s="1"/>
  <c r="EL83" i="2" s="1"/>
  <c r="EM83" i="2" s="1"/>
  <c r="EN83" i="2" s="1"/>
  <c r="EO83" i="2" s="1"/>
  <c r="EP83" i="2" s="1"/>
  <c r="EQ83" i="2" s="1"/>
  <c r="ER83" i="2" s="1"/>
  <c r="ES83" i="2" s="1"/>
  <c r="ET83" i="2" s="1"/>
  <c r="EU83" i="2" s="1"/>
  <c r="EV83" i="2" s="1"/>
  <c r="EW83" i="2" s="1"/>
  <c r="EX83" i="2" s="1"/>
  <c r="EY83" i="2" s="1"/>
  <c r="EZ83" i="2" s="1"/>
  <c r="FA83" i="2" s="1"/>
  <c r="FB83" i="2" s="1"/>
  <c r="FC83" i="2" s="1"/>
  <c r="FD83" i="2" s="1"/>
  <c r="FE83" i="2" s="1"/>
  <c r="FF83" i="2" s="1"/>
  <c r="FG83" i="2" s="1"/>
  <c r="FH83" i="2" s="1"/>
  <c r="FI83" i="2" s="1"/>
  <c r="FJ83" i="2" s="1"/>
  <c r="FK83" i="2" s="1"/>
  <c r="FL83" i="2" s="1"/>
  <c r="FM83" i="2" s="1"/>
  <c r="FN83" i="2" s="1"/>
  <c r="FO83" i="2" s="1"/>
  <c r="FP83" i="2" s="1"/>
  <c r="FQ83" i="2" s="1"/>
  <c r="FR83" i="2" s="1"/>
  <c r="FS83" i="2" s="1"/>
  <c r="FT83" i="2" s="1"/>
  <c r="FU83" i="2" s="1"/>
  <c r="FV83" i="2" s="1"/>
  <c r="FW83" i="2" s="1"/>
  <c r="FX83" i="2" s="1"/>
  <c r="FY83" i="2" s="1"/>
  <c r="FZ83" i="2" s="1"/>
  <c r="GB83" i="2" s="1"/>
  <c r="C84" i="2"/>
  <c r="D84" i="2" s="1"/>
  <c r="E84" i="2" s="1"/>
  <c r="F84" i="2" s="1"/>
  <c r="G84" i="2" s="1"/>
  <c r="H84" i="2" s="1"/>
  <c r="I84" i="2" s="1"/>
  <c r="J84" i="2" s="1"/>
  <c r="K84" i="2" s="1"/>
  <c r="L84" i="2" s="1"/>
  <c r="M84" i="2" s="1"/>
  <c r="N84" i="2" s="1"/>
  <c r="O84" i="2" s="1"/>
  <c r="P84" i="2" s="1"/>
  <c r="Q84" i="2" s="1"/>
  <c r="R84" i="2" s="1"/>
  <c r="S84" i="2" s="1"/>
  <c r="T84" i="2" s="1"/>
  <c r="U84" i="2" s="1"/>
  <c r="V84" i="2" s="1"/>
  <c r="W84" i="2" s="1"/>
  <c r="X84" i="2" s="1"/>
  <c r="Y84" i="2" s="1"/>
  <c r="Z84" i="2" s="1"/>
  <c r="AA84" i="2" s="1"/>
  <c r="AB84" i="2" s="1"/>
  <c r="AC84" i="2" s="1"/>
  <c r="AD84" i="2" s="1"/>
  <c r="AE84" i="2" s="1"/>
  <c r="AF84" i="2" s="1"/>
  <c r="AG84" i="2" s="1"/>
  <c r="AH84" i="2" s="1"/>
  <c r="AI84" i="2" s="1"/>
  <c r="AJ84" i="2" s="1"/>
  <c r="AK84" i="2" s="1"/>
  <c r="AL84" i="2" s="1"/>
  <c r="AM84" i="2" s="1"/>
  <c r="AN84" i="2" s="1"/>
  <c r="AO84" i="2" s="1"/>
  <c r="AP84" i="2" s="1"/>
  <c r="AQ84" i="2" s="1"/>
  <c r="AR84" i="2" s="1"/>
  <c r="AS84" i="2" s="1"/>
  <c r="AT84" i="2" s="1"/>
  <c r="AU84" i="2" s="1"/>
  <c r="AV84" i="2" s="1"/>
  <c r="AW84" i="2" s="1"/>
  <c r="AX84" i="2" s="1"/>
  <c r="AY84" i="2" s="1"/>
  <c r="AZ84" i="2" s="1"/>
  <c r="BA84" i="2" s="1"/>
  <c r="BB84" i="2" s="1"/>
  <c r="BC84" i="2" s="1"/>
  <c r="BD84" i="2" s="1"/>
  <c r="BE84" i="2" s="1"/>
  <c r="BF84" i="2" s="1"/>
  <c r="BG84" i="2" s="1"/>
  <c r="BH84" i="2" s="1"/>
  <c r="BI84" i="2" s="1"/>
  <c r="BJ84" i="2" s="1"/>
  <c r="BK84" i="2" s="1"/>
  <c r="BL84" i="2" s="1"/>
  <c r="BM84" i="2" s="1"/>
  <c r="BN84" i="2" s="1"/>
  <c r="BO84" i="2" s="1"/>
  <c r="BP84" i="2" s="1"/>
  <c r="BQ84" i="2" s="1"/>
  <c r="BR84" i="2" s="1"/>
  <c r="BS84" i="2" s="1"/>
  <c r="BT84" i="2" s="1"/>
  <c r="BU84" i="2" s="1"/>
  <c r="BV84" i="2" s="1"/>
  <c r="BW84" i="2" s="1"/>
  <c r="BX84" i="2" s="1"/>
  <c r="BY84" i="2" s="1"/>
  <c r="BZ84" i="2" s="1"/>
  <c r="CA84" i="2" s="1"/>
  <c r="CB84" i="2" s="1"/>
  <c r="CC84" i="2" s="1"/>
  <c r="CD84" i="2" s="1"/>
  <c r="CE84" i="2" s="1"/>
  <c r="CF84" i="2" s="1"/>
  <c r="CG84" i="2" s="1"/>
  <c r="CH84" i="2" s="1"/>
  <c r="CI84" i="2" s="1"/>
  <c r="CJ84" i="2" s="1"/>
  <c r="CK84" i="2" s="1"/>
  <c r="CL84" i="2" s="1"/>
  <c r="CM84" i="2" s="1"/>
  <c r="CN84" i="2" s="1"/>
  <c r="CO84" i="2" s="1"/>
  <c r="CP84" i="2" s="1"/>
  <c r="CQ84" i="2" s="1"/>
  <c r="CR84" i="2" s="1"/>
  <c r="CS84" i="2" s="1"/>
  <c r="CT84" i="2" s="1"/>
  <c r="CU84" i="2" s="1"/>
  <c r="CV84" i="2" s="1"/>
  <c r="CW84" i="2" s="1"/>
  <c r="CX84" i="2" s="1"/>
  <c r="CY84" i="2" s="1"/>
  <c r="CZ84" i="2" s="1"/>
  <c r="DA84" i="2" s="1"/>
  <c r="DB84" i="2" s="1"/>
  <c r="DC84" i="2" s="1"/>
  <c r="DD84" i="2" s="1"/>
  <c r="DE84" i="2" s="1"/>
  <c r="DF84" i="2" s="1"/>
  <c r="DG84" i="2" s="1"/>
  <c r="DH84" i="2" s="1"/>
  <c r="DI84" i="2" s="1"/>
  <c r="DJ84" i="2" s="1"/>
  <c r="DK84" i="2" s="1"/>
  <c r="DL84" i="2" s="1"/>
  <c r="DM84" i="2" s="1"/>
  <c r="DN84" i="2" s="1"/>
  <c r="DO84" i="2" s="1"/>
  <c r="DP84" i="2" s="1"/>
  <c r="DQ84" i="2" s="1"/>
  <c r="DR84" i="2" s="1"/>
  <c r="DS84" i="2" s="1"/>
  <c r="DT84" i="2" s="1"/>
  <c r="DU84" i="2" s="1"/>
  <c r="DV84" i="2" s="1"/>
  <c r="DW84" i="2" s="1"/>
  <c r="DX84" i="2" s="1"/>
  <c r="DY84" i="2" s="1"/>
  <c r="DZ84" i="2" s="1"/>
  <c r="EA84" i="2" s="1"/>
  <c r="EB84" i="2" s="1"/>
  <c r="EC84" i="2" s="1"/>
  <c r="ED84" i="2" s="1"/>
  <c r="EE84" i="2" s="1"/>
  <c r="EF84" i="2" s="1"/>
  <c r="EG84" i="2" s="1"/>
  <c r="EH84" i="2" s="1"/>
  <c r="EI84" i="2" s="1"/>
  <c r="EJ84" i="2" s="1"/>
  <c r="EK84" i="2" s="1"/>
  <c r="EL84" i="2" s="1"/>
  <c r="EM84" i="2" s="1"/>
  <c r="EN84" i="2" s="1"/>
  <c r="EO84" i="2" s="1"/>
  <c r="EP84" i="2" s="1"/>
  <c r="EQ84" i="2" s="1"/>
  <c r="ER84" i="2" s="1"/>
  <c r="ES84" i="2" s="1"/>
  <c r="ET84" i="2" s="1"/>
  <c r="EU84" i="2" s="1"/>
  <c r="EV84" i="2" s="1"/>
  <c r="EW84" i="2" s="1"/>
  <c r="EX84" i="2" s="1"/>
  <c r="EY84" i="2" s="1"/>
  <c r="EZ84" i="2" s="1"/>
  <c r="FA84" i="2" s="1"/>
  <c r="FB84" i="2" s="1"/>
  <c r="FC84" i="2" s="1"/>
  <c r="FD84" i="2" s="1"/>
  <c r="FE84" i="2" s="1"/>
  <c r="FF84" i="2" s="1"/>
  <c r="FG84" i="2" s="1"/>
  <c r="FH84" i="2" s="1"/>
  <c r="FI84" i="2" s="1"/>
  <c r="FJ84" i="2" s="1"/>
  <c r="FK84" i="2" s="1"/>
  <c r="FL84" i="2" s="1"/>
  <c r="FM84" i="2" s="1"/>
  <c r="FN84" i="2" s="1"/>
  <c r="FO84" i="2" s="1"/>
  <c r="FP84" i="2" s="1"/>
  <c r="FQ84" i="2" s="1"/>
  <c r="FR84" i="2" s="1"/>
  <c r="FS84" i="2" s="1"/>
  <c r="FT84" i="2" s="1"/>
  <c r="FU84" i="2" s="1"/>
  <c r="FV84" i="2" s="1"/>
  <c r="FW84" i="2" s="1"/>
  <c r="FX84" i="2" s="1"/>
  <c r="FY84" i="2" s="1"/>
  <c r="FZ84" i="2" s="1"/>
  <c r="GB84" i="2" s="1"/>
  <c r="C85" i="2"/>
  <c r="D85" i="2" s="1"/>
  <c r="E85" i="2" s="1"/>
  <c r="F85" i="2" s="1"/>
  <c r="G85" i="2" s="1"/>
  <c r="H85" i="2" s="1"/>
  <c r="I85" i="2" s="1"/>
  <c r="J85" i="2" s="1"/>
  <c r="K85" i="2" s="1"/>
  <c r="L85" i="2" s="1"/>
  <c r="M85" i="2" s="1"/>
  <c r="N85" i="2" s="1"/>
  <c r="O85" i="2" s="1"/>
  <c r="P85" i="2" s="1"/>
  <c r="Q85" i="2" s="1"/>
  <c r="R85" i="2" s="1"/>
  <c r="S85" i="2" s="1"/>
  <c r="T85" i="2" s="1"/>
  <c r="U85" i="2" s="1"/>
  <c r="V85" i="2" s="1"/>
  <c r="W85" i="2" s="1"/>
  <c r="X85" i="2" s="1"/>
  <c r="Y85" i="2" s="1"/>
  <c r="Z85" i="2" s="1"/>
  <c r="AA85" i="2" s="1"/>
  <c r="AB85" i="2" s="1"/>
  <c r="AC85" i="2" s="1"/>
  <c r="AD85" i="2" s="1"/>
  <c r="AE85" i="2" s="1"/>
  <c r="AF85" i="2" s="1"/>
  <c r="AG85" i="2" s="1"/>
  <c r="AH85" i="2" s="1"/>
  <c r="AI85" i="2" s="1"/>
  <c r="AJ85" i="2" s="1"/>
  <c r="AK85" i="2" s="1"/>
  <c r="AL85" i="2" s="1"/>
  <c r="AM85" i="2" s="1"/>
  <c r="AN85" i="2" s="1"/>
  <c r="AO85" i="2" s="1"/>
  <c r="AP85" i="2" s="1"/>
  <c r="AQ85" i="2" s="1"/>
  <c r="AR85" i="2" s="1"/>
  <c r="AS85" i="2" s="1"/>
  <c r="AT85" i="2" s="1"/>
  <c r="AU85" i="2" s="1"/>
  <c r="AV85" i="2" s="1"/>
  <c r="AW85" i="2" s="1"/>
  <c r="AX85" i="2" s="1"/>
  <c r="AY85" i="2" s="1"/>
  <c r="AZ85" i="2" s="1"/>
  <c r="BA85" i="2" s="1"/>
  <c r="BB85" i="2" s="1"/>
  <c r="BC85" i="2" s="1"/>
  <c r="BD85" i="2" s="1"/>
  <c r="BE85" i="2" s="1"/>
  <c r="BF85" i="2" s="1"/>
  <c r="BG85" i="2" s="1"/>
  <c r="BH85" i="2" s="1"/>
  <c r="BI85" i="2" s="1"/>
  <c r="BJ85" i="2" s="1"/>
  <c r="BK85" i="2" s="1"/>
  <c r="BL85" i="2" s="1"/>
  <c r="BM85" i="2" s="1"/>
  <c r="BN85" i="2" s="1"/>
  <c r="BO85" i="2" s="1"/>
  <c r="BP85" i="2" s="1"/>
  <c r="BQ85" i="2" s="1"/>
  <c r="BR85" i="2" s="1"/>
  <c r="BS85" i="2" s="1"/>
  <c r="BT85" i="2" s="1"/>
  <c r="BU85" i="2" s="1"/>
  <c r="BV85" i="2" s="1"/>
  <c r="BW85" i="2" s="1"/>
  <c r="BX85" i="2" s="1"/>
  <c r="BY85" i="2" s="1"/>
  <c r="BZ85" i="2" s="1"/>
  <c r="CA85" i="2" s="1"/>
  <c r="CB85" i="2" s="1"/>
  <c r="CC85" i="2" s="1"/>
  <c r="CD85" i="2" s="1"/>
  <c r="CE85" i="2" s="1"/>
  <c r="CF85" i="2" s="1"/>
  <c r="CG85" i="2" s="1"/>
  <c r="CH85" i="2" s="1"/>
  <c r="CI85" i="2" s="1"/>
  <c r="CJ85" i="2" s="1"/>
  <c r="CK85" i="2" s="1"/>
  <c r="CL85" i="2" s="1"/>
  <c r="CM85" i="2" s="1"/>
  <c r="CN85" i="2" s="1"/>
  <c r="CO85" i="2" s="1"/>
  <c r="CP85" i="2" s="1"/>
  <c r="CQ85" i="2" s="1"/>
  <c r="CR85" i="2" s="1"/>
  <c r="CS85" i="2" s="1"/>
  <c r="CT85" i="2" s="1"/>
  <c r="CU85" i="2" s="1"/>
  <c r="CV85" i="2" s="1"/>
  <c r="CW85" i="2" s="1"/>
  <c r="CX85" i="2" s="1"/>
  <c r="CY85" i="2" s="1"/>
  <c r="CZ85" i="2" s="1"/>
  <c r="DA85" i="2" s="1"/>
  <c r="DB85" i="2" s="1"/>
  <c r="DC85" i="2" s="1"/>
  <c r="DD85" i="2" s="1"/>
  <c r="DE85" i="2" s="1"/>
  <c r="DF85" i="2" s="1"/>
  <c r="DG85" i="2" s="1"/>
  <c r="DH85" i="2" s="1"/>
  <c r="DI85" i="2" s="1"/>
  <c r="DJ85" i="2" s="1"/>
  <c r="DK85" i="2" s="1"/>
  <c r="DL85" i="2" s="1"/>
  <c r="DM85" i="2" s="1"/>
  <c r="DN85" i="2" s="1"/>
  <c r="DO85" i="2" s="1"/>
  <c r="DP85" i="2" s="1"/>
  <c r="DQ85" i="2" s="1"/>
  <c r="DR85" i="2" s="1"/>
  <c r="DS85" i="2" s="1"/>
  <c r="DT85" i="2" s="1"/>
  <c r="DU85" i="2" s="1"/>
  <c r="DV85" i="2" s="1"/>
  <c r="DW85" i="2" s="1"/>
  <c r="DX85" i="2" s="1"/>
  <c r="DY85" i="2" s="1"/>
  <c r="DZ85" i="2" s="1"/>
  <c r="EA85" i="2" s="1"/>
  <c r="EB85" i="2" s="1"/>
  <c r="EC85" i="2" s="1"/>
  <c r="ED85" i="2" s="1"/>
  <c r="EE85" i="2" s="1"/>
  <c r="EF85" i="2" s="1"/>
  <c r="EG85" i="2" s="1"/>
  <c r="EH85" i="2" s="1"/>
  <c r="EI85" i="2" s="1"/>
  <c r="EJ85" i="2" s="1"/>
  <c r="EK85" i="2" s="1"/>
  <c r="EL85" i="2" s="1"/>
  <c r="EM85" i="2" s="1"/>
  <c r="EN85" i="2" s="1"/>
  <c r="EO85" i="2" s="1"/>
  <c r="EP85" i="2" s="1"/>
  <c r="EQ85" i="2" s="1"/>
  <c r="ER85" i="2" s="1"/>
  <c r="ES85" i="2" s="1"/>
  <c r="ET85" i="2" s="1"/>
  <c r="EU85" i="2" s="1"/>
  <c r="EV85" i="2" s="1"/>
  <c r="EW85" i="2" s="1"/>
  <c r="EX85" i="2" s="1"/>
  <c r="EY85" i="2" s="1"/>
  <c r="EZ85" i="2" s="1"/>
  <c r="FA85" i="2" s="1"/>
  <c r="FB85" i="2" s="1"/>
  <c r="FC85" i="2" s="1"/>
  <c r="FD85" i="2" s="1"/>
  <c r="FE85" i="2" s="1"/>
  <c r="FF85" i="2" s="1"/>
  <c r="FG85" i="2" s="1"/>
  <c r="FH85" i="2" s="1"/>
  <c r="FI85" i="2" s="1"/>
  <c r="FJ85" i="2" s="1"/>
  <c r="FK85" i="2" s="1"/>
  <c r="FL85" i="2" s="1"/>
  <c r="FM85" i="2" s="1"/>
  <c r="FN85" i="2" s="1"/>
  <c r="FO85" i="2" s="1"/>
  <c r="FP85" i="2" s="1"/>
  <c r="FQ85" i="2" s="1"/>
  <c r="FR85" i="2" s="1"/>
  <c r="FS85" i="2" s="1"/>
  <c r="FT85" i="2" s="1"/>
  <c r="FU85" i="2" s="1"/>
  <c r="FV85" i="2" s="1"/>
  <c r="FW85" i="2" s="1"/>
  <c r="FX85" i="2" s="1"/>
  <c r="FY85" i="2" s="1"/>
  <c r="FZ85" i="2" s="1"/>
  <c r="C86" i="2"/>
  <c r="D86" i="2" s="1"/>
  <c r="E86" i="2" s="1"/>
  <c r="F86" i="2" s="1"/>
  <c r="G86" i="2" s="1"/>
  <c r="H86" i="2" s="1"/>
  <c r="I86" i="2" s="1"/>
  <c r="J86" i="2" s="1"/>
  <c r="K86" i="2" s="1"/>
  <c r="L86" i="2" s="1"/>
  <c r="M86" i="2" s="1"/>
  <c r="N86" i="2" s="1"/>
  <c r="O86" i="2" s="1"/>
  <c r="P86" i="2" s="1"/>
  <c r="Q86" i="2" s="1"/>
  <c r="R86" i="2" s="1"/>
  <c r="S86" i="2" s="1"/>
  <c r="T86" i="2" s="1"/>
  <c r="U86" i="2" s="1"/>
  <c r="V86" i="2" s="1"/>
  <c r="W86" i="2" s="1"/>
  <c r="X86" i="2" s="1"/>
  <c r="Y86" i="2" s="1"/>
  <c r="Z86" i="2" s="1"/>
  <c r="AA86" i="2" s="1"/>
  <c r="AB86" i="2" s="1"/>
  <c r="AC86" i="2" s="1"/>
  <c r="AD86" i="2" s="1"/>
  <c r="AE86" i="2" s="1"/>
  <c r="AF86" i="2" s="1"/>
  <c r="AG86" i="2" s="1"/>
  <c r="AH86" i="2" s="1"/>
  <c r="AI86" i="2" s="1"/>
  <c r="AJ86" i="2" s="1"/>
  <c r="AK86" i="2" s="1"/>
  <c r="AL86" i="2" s="1"/>
  <c r="AM86" i="2" s="1"/>
  <c r="AN86" i="2" s="1"/>
  <c r="AO86" i="2" s="1"/>
  <c r="AP86" i="2" s="1"/>
  <c r="AQ86" i="2" s="1"/>
  <c r="AR86" i="2" s="1"/>
  <c r="AS86" i="2" s="1"/>
  <c r="AT86" i="2" s="1"/>
  <c r="AU86" i="2" s="1"/>
  <c r="AV86" i="2" s="1"/>
  <c r="AW86" i="2" s="1"/>
  <c r="AX86" i="2" s="1"/>
  <c r="AY86" i="2" s="1"/>
  <c r="AZ86" i="2" s="1"/>
  <c r="BA86" i="2" s="1"/>
  <c r="BB86" i="2" s="1"/>
  <c r="BC86" i="2" s="1"/>
  <c r="BD86" i="2" s="1"/>
  <c r="BE86" i="2" s="1"/>
  <c r="BF86" i="2" s="1"/>
  <c r="BG86" i="2" s="1"/>
  <c r="BH86" i="2" s="1"/>
  <c r="BI86" i="2" s="1"/>
  <c r="BJ86" i="2" s="1"/>
  <c r="BK86" i="2" s="1"/>
  <c r="BL86" i="2" s="1"/>
  <c r="BM86" i="2" s="1"/>
  <c r="BN86" i="2" s="1"/>
  <c r="BO86" i="2" s="1"/>
  <c r="BP86" i="2" s="1"/>
  <c r="BQ86" i="2" s="1"/>
  <c r="BR86" i="2" s="1"/>
  <c r="BS86" i="2" s="1"/>
  <c r="BT86" i="2" s="1"/>
  <c r="BU86" i="2" s="1"/>
  <c r="BV86" i="2" s="1"/>
  <c r="BW86" i="2" s="1"/>
  <c r="BX86" i="2" s="1"/>
  <c r="BY86" i="2" s="1"/>
  <c r="BZ86" i="2" s="1"/>
  <c r="CA86" i="2" s="1"/>
  <c r="CB86" i="2" s="1"/>
  <c r="CC86" i="2" s="1"/>
  <c r="CD86" i="2" s="1"/>
  <c r="CE86" i="2" s="1"/>
  <c r="CF86" i="2" s="1"/>
  <c r="CG86" i="2" s="1"/>
  <c r="CH86" i="2" s="1"/>
  <c r="CI86" i="2" s="1"/>
  <c r="CJ86" i="2" s="1"/>
  <c r="CK86" i="2" s="1"/>
  <c r="CL86" i="2" s="1"/>
  <c r="CM86" i="2" s="1"/>
  <c r="CN86" i="2" s="1"/>
  <c r="CO86" i="2" s="1"/>
  <c r="CP86" i="2" s="1"/>
  <c r="CQ86" i="2" s="1"/>
  <c r="CR86" i="2" s="1"/>
  <c r="CS86" i="2" s="1"/>
  <c r="CT86" i="2" s="1"/>
  <c r="CU86" i="2" s="1"/>
  <c r="CV86" i="2" s="1"/>
  <c r="CW86" i="2" s="1"/>
  <c r="CX86" i="2" s="1"/>
  <c r="CY86" i="2" s="1"/>
  <c r="CZ86" i="2" s="1"/>
  <c r="DA86" i="2" s="1"/>
  <c r="DB86" i="2" s="1"/>
  <c r="DC86" i="2" s="1"/>
  <c r="DD86" i="2" s="1"/>
  <c r="DE86" i="2" s="1"/>
  <c r="DF86" i="2" s="1"/>
  <c r="DG86" i="2" s="1"/>
  <c r="DH86" i="2" s="1"/>
  <c r="DI86" i="2" s="1"/>
  <c r="DJ86" i="2" s="1"/>
  <c r="DK86" i="2" s="1"/>
  <c r="DL86" i="2" s="1"/>
  <c r="DM86" i="2" s="1"/>
  <c r="DN86" i="2" s="1"/>
  <c r="DO86" i="2" s="1"/>
  <c r="DP86" i="2" s="1"/>
  <c r="DQ86" i="2" s="1"/>
  <c r="DR86" i="2" s="1"/>
  <c r="DS86" i="2" s="1"/>
  <c r="DT86" i="2" s="1"/>
  <c r="DU86" i="2" s="1"/>
  <c r="DV86" i="2" s="1"/>
  <c r="DW86" i="2" s="1"/>
  <c r="DX86" i="2" s="1"/>
  <c r="DY86" i="2" s="1"/>
  <c r="DZ86" i="2" s="1"/>
  <c r="EA86" i="2" s="1"/>
  <c r="EB86" i="2" s="1"/>
  <c r="EC86" i="2" s="1"/>
  <c r="ED86" i="2" s="1"/>
  <c r="EE86" i="2" s="1"/>
  <c r="EF86" i="2" s="1"/>
  <c r="EG86" i="2" s="1"/>
  <c r="EH86" i="2" s="1"/>
  <c r="EI86" i="2" s="1"/>
  <c r="EJ86" i="2" s="1"/>
  <c r="EK86" i="2" s="1"/>
  <c r="EL86" i="2" s="1"/>
  <c r="EM86" i="2" s="1"/>
  <c r="EN86" i="2" s="1"/>
  <c r="EO86" i="2" s="1"/>
  <c r="EP86" i="2" s="1"/>
  <c r="EQ86" i="2" s="1"/>
  <c r="ER86" i="2" s="1"/>
  <c r="ES86" i="2" s="1"/>
  <c r="ET86" i="2" s="1"/>
  <c r="EU86" i="2" s="1"/>
  <c r="EV86" i="2" s="1"/>
  <c r="EW86" i="2" s="1"/>
  <c r="EX86" i="2" s="1"/>
  <c r="EY86" i="2" s="1"/>
  <c r="EZ86" i="2" s="1"/>
  <c r="FA86" i="2" s="1"/>
  <c r="FB86" i="2" s="1"/>
  <c r="FC86" i="2" s="1"/>
  <c r="FD86" i="2" s="1"/>
  <c r="FE86" i="2" s="1"/>
  <c r="FF86" i="2" s="1"/>
  <c r="FG86" i="2" s="1"/>
  <c r="FH86" i="2" s="1"/>
  <c r="FI86" i="2" s="1"/>
  <c r="FJ86" i="2" s="1"/>
  <c r="FK86" i="2" s="1"/>
  <c r="FL86" i="2" s="1"/>
  <c r="FM86" i="2" s="1"/>
  <c r="FN86" i="2" s="1"/>
  <c r="FO86" i="2" s="1"/>
  <c r="FP86" i="2" s="1"/>
  <c r="FQ86" i="2" s="1"/>
  <c r="FR86" i="2" s="1"/>
  <c r="FS86" i="2" s="1"/>
  <c r="FT86" i="2" s="1"/>
  <c r="FU86" i="2" s="1"/>
  <c r="FV86" i="2" s="1"/>
  <c r="FW86" i="2" s="1"/>
  <c r="FX86" i="2" s="1"/>
  <c r="FY86" i="2" s="1"/>
  <c r="FZ86" i="2" s="1"/>
  <c r="GD86" i="2" s="1"/>
  <c r="G43" i="4" s="1"/>
  <c r="C90" i="2"/>
  <c r="D90" i="2" s="1"/>
  <c r="E90" i="2" s="1"/>
  <c r="F90" i="2" s="1"/>
  <c r="G90" i="2" s="1"/>
  <c r="H90" i="2" s="1"/>
  <c r="I90" i="2" s="1"/>
  <c r="J90" i="2" s="1"/>
  <c r="K90" i="2" s="1"/>
  <c r="L90" i="2" s="1"/>
  <c r="M90" i="2" s="1"/>
  <c r="N90" i="2" s="1"/>
  <c r="O90" i="2" s="1"/>
  <c r="P90" i="2" s="1"/>
  <c r="Q90" i="2" s="1"/>
  <c r="R90" i="2" s="1"/>
  <c r="S90" i="2" s="1"/>
  <c r="T90" i="2" s="1"/>
  <c r="U90" i="2" s="1"/>
  <c r="V90" i="2" s="1"/>
  <c r="W90" i="2" s="1"/>
  <c r="X90" i="2" s="1"/>
  <c r="Y90" i="2" s="1"/>
  <c r="Z90" i="2" s="1"/>
  <c r="AA90" i="2" s="1"/>
  <c r="AB90" i="2" s="1"/>
  <c r="AC90" i="2" s="1"/>
  <c r="AD90" i="2" s="1"/>
  <c r="AE90" i="2" s="1"/>
  <c r="AF90" i="2" s="1"/>
  <c r="AG90" i="2" s="1"/>
  <c r="AH90" i="2" s="1"/>
  <c r="AI90" i="2" s="1"/>
  <c r="AJ90" i="2" s="1"/>
  <c r="AK90" i="2" s="1"/>
  <c r="AL90" i="2" s="1"/>
  <c r="AM90" i="2" s="1"/>
  <c r="AN90" i="2" s="1"/>
  <c r="AO90" i="2" s="1"/>
  <c r="AP90" i="2" s="1"/>
  <c r="AQ90" i="2" s="1"/>
  <c r="AR90" i="2" s="1"/>
  <c r="AS90" i="2" s="1"/>
  <c r="AT90" i="2" s="1"/>
  <c r="AU90" i="2" s="1"/>
  <c r="AV90" i="2" s="1"/>
  <c r="AW90" i="2" s="1"/>
  <c r="AX90" i="2" s="1"/>
  <c r="AY90" i="2" s="1"/>
  <c r="AZ90" i="2" s="1"/>
  <c r="BA90" i="2" s="1"/>
  <c r="BB90" i="2" s="1"/>
  <c r="BC90" i="2" s="1"/>
  <c r="BD90" i="2" s="1"/>
  <c r="BE90" i="2" s="1"/>
  <c r="BF90" i="2" s="1"/>
  <c r="BG90" i="2" s="1"/>
  <c r="BH90" i="2" s="1"/>
  <c r="BI90" i="2" s="1"/>
  <c r="BJ90" i="2" s="1"/>
  <c r="BK90" i="2" s="1"/>
  <c r="BL90" i="2" s="1"/>
  <c r="BM90" i="2" s="1"/>
  <c r="BN90" i="2" s="1"/>
  <c r="BO90" i="2" s="1"/>
  <c r="BP90" i="2" s="1"/>
  <c r="BQ90" i="2" s="1"/>
  <c r="BR90" i="2" s="1"/>
  <c r="BS90" i="2" s="1"/>
  <c r="BT90" i="2" s="1"/>
  <c r="BU90" i="2" s="1"/>
  <c r="BV90" i="2" s="1"/>
  <c r="BW90" i="2" s="1"/>
  <c r="BX90" i="2" s="1"/>
  <c r="BY90" i="2" s="1"/>
  <c r="BZ90" i="2" s="1"/>
  <c r="CA90" i="2" s="1"/>
  <c r="CB90" i="2" s="1"/>
  <c r="CC90" i="2" s="1"/>
  <c r="CD90" i="2" s="1"/>
  <c r="CE90" i="2" s="1"/>
  <c r="CF90" i="2" s="1"/>
  <c r="CG90" i="2" s="1"/>
  <c r="CH90" i="2" s="1"/>
  <c r="CI90" i="2" s="1"/>
  <c r="CJ90" i="2" s="1"/>
  <c r="CK90" i="2" s="1"/>
  <c r="CL90" i="2" s="1"/>
  <c r="CM90" i="2" s="1"/>
  <c r="CN90" i="2" s="1"/>
  <c r="CO90" i="2" s="1"/>
  <c r="CP90" i="2" s="1"/>
  <c r="CQ90" i="2" s="1"/>
  <c r="CR90" i="2" s="1"/>
  <c r="CS90" i="2" s="1"/>
  <c r="CT90" i="2" s="1"/>
  <c r="CU90" i="2" s="1"/>
  <c r="CV90" i="2" s="1"/>
  <c r="CW90" i="2" s="1"/>
  <c r="CX90" i="2" s="1"/>
  <c r="CY90" i="2" s="1"/>
  <c r="CZ90" i="2" s="1"/>
  <c r="DA90" i="2" s="1"/>
  <c r="DB90" i="2" s="1"/>
  <c r="DC90" i="2" s="1"/>
  <c r="DD90" i="2" s="1"/>
  <c r="DE90" i="2" s="1"/>
  <c r="DF90" i="2" s="1"/>
  <c r="DG90" i="2" s="1"/>
  <c r="DH90" i="2" s="1"/>
  <c r="DI90" i="2" s="1"/>
  <c r="DJ90" i="2" s="1"/>
  <c r="DK90" i="2" s="1"/>
  <c r="DL90" i="2" s="1"/>
  <c r="DM90" i="2" s="1"/>
  <c r="DN90" i="2" s="1"/>
  <c r="DO90" i="2" s="1"/>
  <c r="DP90" i="2" s="1"/>
  <c r="DQ90" i="2" s="1"/>
  <c r="DR90" i="2" s="1"/>
  <c r="DS90" i="2" s="1"/>
  <c r="DT90" i="2" s="1"/>
  <c r="DU90" i="2" s="1"/>
  <c r="DV90" i="2" s="1"/>
  <c r="DW90" i="2" s="1"/>
  <c r="DX90" i="2" s="1"/>
  <c r="DY90" i="2" s="1"/>
  <c r="DZ90" i="2" s="1"/>
  <c r="EA90" i="2" s="1"/>
  <c r="EB90" i="2" s="1"/>
  <c r="EC90" i="2" s="1"/>
  <c r="ED90" i="2" s="1"/>
  <c r="EE90" i="2" s="1"/>
  <c r="EF90" i="2" s="1"/>
  <c r="EG90" i="2" s="1"/>
  <c r="EH90" i="2" s="1"/>
  <c r="EI90" i="2" s="1"/>
  <c r="EJ90" i="2" s="1"/>
  <c r="EK90" i="2" s="1"/>
  <c r="EL90" i="2" s="1"/>
  <c r="EM90" i="2" s="1"/>
  <c r="EN90" i="2" s="1"/>
  <c r="EO90" i="2" s="1"/>
  <c r="EP90" i="2" s="1"/>
  <c r="EQ90" i="2" s="1"/>
  <c r="ER90" i="2" s="1"/>
  <c r="ES90" i="2" s="1"/>
  <c r="ET90" i="2" s="1"/>
  <c r="EU90" i="2" s="1"/>
  <c r="EV90" i="2" s="1"/>
  <c r="EW90" i="2" s="1"/>
  <c r="EX90" i="2" s="1"/>
  <c r="EY90" i="2" s="1"/>
  <c r="EZ90" i="2" s="1"/>
  <c r="FA90" i="2" s="1"/>
  <c r="FB90" i="2" s="1"/>
  <c r="FC90" i="2" s="1"/>
  <c r="FD90" i="2" s="1"/>
  <c r="FE90" i="2" s="1"/>
  <c r="FF90" i="2" s="1"/>
  <c r="FG90" i="2" s="1"/>
  <c r="FH90" i="2" s="1"/>
  <c r="FI90" i="2" s="1"/>
  <c r="FJ90" i="2" s="1"/>
  <c r="FK90" i="2" s="1"/>
  <c r="FL90" i="2" s="1"/>
  <c r="FM90" i="2" s="1"/>
  <c r="FN90" i="2" s="1"/>
  <c r="FO90" i="2" s="1"/>
  <c r="FP90" i="2" s="1"/>
  <c r="FQ90" i="2" s="1"/>
  <c r="FR90" i="2" s="1"/>
  <c r="FS90" i="2" s="1"/>
  <c r="FT90" i="2" s="1"/>
  <c r="FU90" i="2" s="1"/>
  <c r="FV90" i="2" s="1"/>
  <c r="FW90" i="2" s="1"/>
  <c r="FX90" i="2" s="1"/>
  <c r="FY90" i="2" s="1"/>
  <c r="FZ90" i="2" s="1"/>
  <c r="GB90" i="2" s="1"/>
  <c r="C91" i="2"/>
  <c r="D91" i="2" s="1"/>
  <c r="E91" i="2" s="1"/>
  <c r="F91" i="2" s="1"/>
  <c r="G91" i="2" s="1"/>
  <c r="H91" i="2" s="1"/>
  <c r="I91" i="2" s="1"/>
  <c r="J91" i="2" s="1"/>
  <c r="K91" i="2" s="1"/>
  <c r="L91" i="2" s="1"/>
  <c r="M91" i="2" s="1"/>
  <c r="N91" i="2" s="1"/>
  <c r="O91" i="2" s="1"/>
  <c r="P91" i="2" s="1"/>
  <c r="Q91" i="2" s="1"/>
  <c r="R91" i="2" s="1"/>
  <c r="S91" i="2" s="1"/>
  <c r="T91" i="2" s="1"/>
  <c r="U91" i="2" s="1"/>
  <c r="V91" i="2" s="1"/>
  <c r="W91" i="2" s="1"/>
  <c r="X91" i="2" s="1"/>
  <c r="Y91" i="2" s="1"/>
  <c r="Z91" i="2" s="1"/>
  <c r="AA91" i="2" s="1"/>
  <c r="AB91" i="2" s="1"/>
  <c r="AC91" i="2" s="1"/>
  <c r="AD91" i="2" s="1"/>
  <c r="AE91" i="2" s="1"/>
  <c r="AF91" i="2" s="1"/>
  <c r="AG91" i="2" s="1"/>
  <c r="AH91" i="2" s="1"/>
  <c r="AI91" i="2" s="1"/>
  <c r="AJ91" i="2" s="1"/>
  <c r="AK91" i="2" s="1"/>
  <c r="AL91" i="2" s="1"/>
  <c r="AM91" i="2" s="1"/>
  <c r="AN91" i="2" s="1"/>
  <c r="AO91" i="2" s="1"/>
  <c r="AP91" i="2" s="1"/>
  <c r="AQ91" i="2" s="1"/>
  <c r="AR91" i="2" s="1"/>
  <c r="AS91" i="2" s="1"/>
  <c r="AT91" i="2" s="1"/>
  <c r="AU91" i="2" s="1"/>
  <c r="AV91" i="2" s="1"/>
  <c r="AW91" i="2" s="1"/>
  <c r="AX91" i="2" s="1"/>
  <c r="AY91" i="2" s="1"/>
  <c r="AZ91" i="2" s="1"/>
  <c r="BA91" i="2" s="1"/>
  <c r="BB91" i="2" s="1"/>
  <c r="BC91" i="2" s="1"/>
  <c r="BD91" i="2" s="1"/>
  <c r="BE91" i="2" s="1"/>
  <c r="BF91" i="2" s="1"/>
  <c r="BG91" i="2" s="1"/>
  <c r="BH91" i="2" s="1"/>
  <c r="BI91" i="2" s="1"/>
  <c r="BJ91" i="2" s="1"/>
  <c r="BK91" i="2" s="1"/>
  <c r="BL91" i="2" s="1"/>
  <c r="BM91" i="2" s="1"/>
  <c r="BN91" i="2" s="1"/>
  <c r="BO91" i="2" s="1"/>
  <c r="BP91" i="2" s="1"/>
  <c r="BQ91" i="2" s="1"/>
  <c r="BR91" i="2" s="1"/>
  <c r="BS91" i="2" s="1"/>
  <c r="BT91" i="2" s="1"/>
  <c r="BU91" i="2" s="1"/>
  <c r="BV91" i="2" s="1"/>
  <c r="BW91" i="2" s="1"/>
  <c r="BX91" i="2" s="1"/>
  <c r="BY91" i="2" s="1"/>
  <c r="BZ91" i="2" s="1"/>
  <c r="CA91" i="2" s="1"/>
  <c r="CB91" i="2" s="1"/>
  <c r="CC91" i="2" s="1"/>
  <c r="CD91" i="2" s="1"/>
  <c r="CE91" i="2" s="1"/>
  <c r="CF91" i="2" s="1"/>
  <c r="CG91" i="2" s="1"/>
  <c r="CH91" i="2" s="1"/>
  <c r="CI91" i="2" s="1"/>
  <c r="CJ91" i="2" s="1"/>
  <c r="CK91" i="2" s="1"/>
  <c r="CL91" i="2" s="1"/>
  <c r="CM91" i="2" s="1"/>
  <c r="CN91" i="2" s="1"/>
  <c r="CO91" i="2" s="1"/>
  <c r="CP91" i="2" s="1"/>
  <c r="CQ91" i="2" s="1"/>
  <c r="CR91" i="2" s="1"/>
  <c r="CS91" i="2" s="1"/>
  <c r="CT91" i="2" s="1"/>
  <c r="CU91" i="2" s="1"/>
  <c r="CV91" i="2" s="1"/>
  <c r="CW91" i="2" s="1"/>
  <c r="CX91" i="2" s="1"/>
  <c r="CY91" i="2" s="1"/>
  <c r="CZ91" i="2" s="1"/>
  <c r="DA91" i="2" s="1"/>
  <c r="DB91" i="2" s="1"/>
  <c r="DC91" i="2" s="1"/>
  <c r="DD91" i="2" s="1"/>
  <c r="DE91" i="2" s="1"/>
  <c r="DF91" i="2" s="1"/>
  <c r="DG91" i="2" s="1"/>
  <c r="DH91" i="2" s="1"/>
  <c r="DI91" i="2" s="1"/>
  <c r="DJ91" i="2" s="1"/>
  <c r="DK91" i="2" s="1"/>
  <c r="DL91" i="2" s="1"/>
  <c r="DM91" i="2" s="1"/>
  <c r="DN91" i="2" s="1"/>
  <c r="DO91" i="2" s="1"/>
  <c r="DP91" i="2" s="1"/>
  <c r="DQ91" i="2" s="1"/>
  <c r="DR91" i="2" s="1"/>
  <c r="DS91" i="2" s="1"/>
  <c r="DT91" i="2" s="1"/>
  <c r="DU91" i="2" s="1"/>
  <c r="DV91" i="2" s="1"/>
  <c r="DW91" i="2" s="1"/>
  <c r="DX91" i="2" s="1"/>
  <c r="DY91" i="2" s="1"/>
  <c r="DZ91" i="2" s="1"/>
  <c r="EA91" i="2" s="1"/>
  <c r="EB91" i="2" s="1"/>
  <c r="EC91" i="2" s="1"/>
  <c r="ED91" i="2" s="1"/>
  <c r="EE91" i="2" s="1"/>
  <c r="EF91" i="2" s="1"/>
  <c r="EG91" i="2" s="1"/>
  <c r="EH91" i="2" s="1"/>
  <c r="EI91" i="2" s="1"/>
  <c r="EJ91" i="2" s="1"/>
  <c r="EK91" i="2" s="1"/>
  <c r="EL91" i="2" s="1"/>
  <c r="EM91" i="2" s="1"/>
  <c r="EN91" i="2" s="1"/>
  <c r="EO91" i="2" s="1"/>
  <c r="EP91" i="2" s="1"/>
  <c r="EQ91" i="2" s="1"/>
  <c r="ER91" i="2" s="1"/>
  <c r="ES91" i="2" s="1"/>
  <c r="ET91" i="2" s="1"/>
  <c r="EU91" i="2" s="1"/>
  <c r="EV91" i="2" s="1"/>
  <c r="EW91" i="2" s="1"/>
  <c r="EX91" i="2" s="1"/>
  <c r="EY91" i="2" s="1"/>
  <c r="EZ91" i="2" s="1"/>
  <c r="FA91" i="2" s="1"/>
  <c r="FB91" i="2" s="1"/>
  <c r="FC91" i="2" s="1"/>
  <c r="FD91" i="2" s="1"/>
  <c r="FE91" i="2" s="1"/>
  <c r="FF91" i="2" s="1"/>
  <c r="FG91" i="2" s="1"/>
  <c r="FH91" i="2" s="1"/>
  <c r="FI91" i="2" s="1"/>
  <c r="FJ91" i="2" s="1"/>
  <c r="FK91" i="2" s="1"/>
  <c r="FL91" i="2" s="1"/>
  <c r="FM91" i="2" s="1"/>
  <c r="FN91" i="2" s="1"/>
  <c r="FO91" i="2" s="1"/>
  <c r="FP91" i="2" s="1"/>
  <c r="FQ91" i="2" s="1"/>
  <c r="FR91" i="2" s="1"/>
  <c r="FS91" i="2" s="1"/>
  <c r="FT91" i="2" s="1"/>
  <c r="FU91" i="2" s="1"/>
  <c r="FV91" i="2" s="1"/>
  <c r="FW91" i="2" s="1"/>
  <c r="FX91" i="2" s="1"/>
  <c r="FY91" i="2" s="1"/>
  <c r="FZ91" i="2" s="1"/>
  <c r="GB91" i="2" s="1"/>
  <c r="C92" i="2"/>
  <c r="D92" i="2" s="1"/>
  <c r="E92" i="2" s="1"/>
  <c r="F92" i="2" s="1"/>
  <c r="G92" i="2" s="1"/>
  <c r="H92" i="2" s="1"/>
  <c r="I92" i="2" s="1"/>
  <c r="J92" i="2" s="1"/>
  <c r="K92" i="2" s="1"/>
  <c r="L92" i="2" s="1"/>
  <c r="M92" i="2" s="1"/>
  <c r="N92" i="2" s="1"/>
  <c r="O92" i="2" s="1"/>
  <c r="P92" i="2" s="1"/>
  <c r="Q92" i="2" s="1"/>
  <c r="R92" i="2" s="1"/>
  <c r="S92" i="2" s="1"/>
  <c r="T92" i="2" s="1"/>
  <c r="U92" i="2" s="1"/>
  <c r="V92" i="2" s="1"/>
  <c r="W92" i="2" s="1"/>
  <c r="X92" i="2" s="1"/>
  <c r="Y92" i="2" s="1"/>
  <c r="Z92" i="2" s="1"/>
  <c r="AA92" i="2" s="1"/>
  <c r="AB92" i="2" s="1"/>
  <c r="AC92" i="2" s="1"/>
  <c r="AD92" i="2" s="1"/>
  <c r="AE92" i="2" s="1"/>
  <c r="AF92" i="2" s="1"/>
  <c r="AG92" i="2" s="1"/>
  <c r="AH92" i="2" s="1"/>
  <c r="AI92" i="2" s="1"/>
  <c r="AJ92" i="2" s="1"/>
  <c r="AK92" i="2" s="1"/>
  <c r="AL92" i="2" s="1"/>
  <c r="AM92" i="2" s="1"/>
  <c r="AN92" i="2" s="1"/>
  <c r="AO92" i="2" s="1"/>
  <c r="AP92" i="2" s="1"/>
  <c r="AQ92" i="2" s="1"/>
  <c r="AR92" i="2" s="1"/>
  <c r="AS92" i="2" s="1"/>
  <c r="AT92" i="2" s="1"/>
  <c r="AU92" i="2" s="1"/>
  <c r="AV92" i="2" s="1"/>
  <c r="AW92" i="2" s="1"/>
  <c r="AX92" i="2" s="1"/>
  <c r="AY92" i="2" s="1"/>
  <c r="AZ92" i="2" s="1"/>
  <c r="BA92" i="2" s="1"/>
  <c r="BB92" i="2" s="1"/>
  <c r="BC92" i="2" s="1"/>
  <c r="BD92" i="2" s="1"/>
  <c r="BE92" i="2" s="1"/>
  <c r="BF92" i="2" s="1"/>
  <c r="BG92" i="2" s="1"/>
  <c r="BH92" i="2" s="1"/>
  <c r="BI92" i="2" s="1"/>
  <c r="BJ92" i="2" s="1"/>
  <c r="BK92" i="2" s="1"/>
  <c r="BL92" i="2" s="1"/>
  <c r="BM92" i="2" s="1"/>
  <c r="BN92" i="2" s="1"/>
  <c r="BO92" i="2" s="1"/>
  <c r="BP92" i="2" s="1"/>
  <c r="BQ92" i="2" s="1"/>
  <c r="BR92" i="2" s="1"/>
  <c r="BS92" i="2" s="1"/>
  <c r="BT92" i="2" s="1"/>
  <c r="BU92" i="2" s="1"/>
  <c r="BV92" i="2" s="1"/>
  <c r="BW92" i="2" s="1"/>
  <c r="BX92" i="2" s="1"/>
  <c r="BY92" i="2" s="1"/>
  <c r="BZ92" i="2" s="1"/>
  <c r="CA92" i="2" s="1"/>
  <c r="CB92" i="2" s="1"/>
  <c r="CC92" i="2" s="1"/>
  <c r="CD92" i="2" s="1"/>
  <c r="CE92" i="2" s="1"/>
  <c r="CF92" i="2" s="1"/>
  <c r="CG92" i="2" s="1"/>
  <c r="CH92" i="2" s="1"/>
  <c r="CI92" i="2" s="1"/>
  <c r="CJ92" i="2" s="1"/>
  <c r="CK92" i="2" s="1"/>
  <c r="CL92" i="2" s="1"/>
  <c r="CM92" i="2" s="1"/>
  <c r="CN92" i="2" s="1"/>
  <c r="CO92" i="2" s="1"/>
  <c r="CP92" i="2" s="1"/>
  <c r="CQ92" i="2" s="1"/>
  <c r="CR92" i="2" s="1"/>
  <c r="CS92" i="2" s="1"/>
  <c r="CT92" i="2" s="1"/>
  <c r="CU92" i="2" s="1"/>
  <c r="CV92" i="2" s="1"/>
  <c r="CW92" i="2" s="1"/>
  <c r="CX92" i="2" s="1"/>
  <c r="CY92" i="2" s="1"/>
  <c r="CZ92" i="2" s="1"/>
  <c r="DA92" i="2" s="1"/>
  <c r="DB92" i="2" s="1"/>
  <c r="DC92" i="2" s="1"/>
  <c r="DD92" i="2" s="1"/>
  <c r="DE92" i="2" s="1"/>
  <c r="DF92" i="2" s="1"/>
  <c r="DG92" i="2" s="1"/>
  <c r="DH92" i="2" s="1"/>
  <c r="DI92" i="2" s="1"/>
  <c r="DJ92" i="2" s="1"/>
  <c r="DK92" i="2" s="1"/>
  <c r="DL92" i="2" s="1"/>
  <c r="DM92" i="2" s="1"/>
  <c r="DN92" i="2" s="1"/>
  <c r="DO92" i="2" s="1"/>
  <c r="DP92" i="2" s="1"/>
  <c r="DQ92" i="2" s="1"/>
  <c r="DR92" i="2" s="1"/>
  <c r="DS92" i="2" s="1"/>
  <c r="DT92" i="2" s="1"/>
  <c r="DU92" i="2" s="1"/>
  <c r="DV92" i="2" s="1"/>
  <c r="DW92" i="2" s="1"/>
  <c r="DX92" i="2" s="1"/>
  <c r="DY92" i="2" s="1"/>
  <c r="DZ92" i="2" s="1"/>
  <c r="EA92" i="2" s="1"/>
  <c r="EB92" i="2" s="1"/>
  <c r="EC92" i="2" s="1"/>
  <c r="ED92" i="2" s="1"/>
  <c r="EE92" i="2" s="1"/>
  <c r="EF92" i="2" s="1"/>
  <c r="EG92" i="2" s="1"/>
  <c r="EH92" i="2" s="1"/>
  <c r="EI92" i="2" s="1"/>
  <c r="EJ92" i="2" s="1"/>
  <c r="EK92" i="2" s="1"/>
  <c r="EL92" i="2" s="1"/>
  <c r="EM92" i="2" s="1"/>
  <c r="EN92" i="2" s="1"/>
  <c r="EO92" i="2" s="1"/>
  <c r="EP92" i="2" s="1"/>
  <c r="EQ92" i="2" s="1"/>
  <c r="ER92" i="2" s="1"/>
  <c r="ES92" i="2" s="1"/>
  <c r="ET92" i="2" s="1"/>
  <c r="EU92" i="2" s="1"/>
  <c r="EV92" i="2" s="1"/>
  <c r="EW92" i="2" s="1"/>
  <c r="EX92" i="2" s="1"/>
  <c r="EY92" i="2" s="1"/>
  <c r="EZ92" i="2" s="1"/>
  <c r="FA92" i="2" s="1"/>
  <c r="FB92" i="2" s="1"/>
  <c r="FC92" i="2" s="1"/>
  <c r="FD92" i="2" s="1"/>
  <c r="FE92" i="2" s="1"/>
  <c r="FF92" i="2" s="1"/>
  <c r="FG92" i="2" s="1"/>
  <c r="FH92" i="2" s="1"/>
  <c r="FI92" i="2" s="1"/>
  <c r="FJ92" i="2" s="1"/>
  <c r="FK92" i="2" s="1"/>
  <c r="FL92" i="2" s="1"/>
  <c r="FM92" i="2" s="1"/>
  <c r="FN92" i="2" s="1"/>
  <c r="FO92" i="2" s="1"/>
  <c r="FP92" i="2" s="1"/>
  <c r="FQ92" i="2" s="1"/>
  <c r="FR92" i="2" s="1"/>
  <c r="FS92" i="2" s="1"/>
  <c r="FT92" i="2" s="1"/>
  <c r="FU92" i="2" s="1"/>
  <c r="FV92" i="2" s="1"/>
  <c r="FW92" i="2" s="1"/>
  <c r="FX92" i="2" s="1"/>
  <c r="FY92" i="2" s="1"/>
  <c r="FZ92" i="2" s="1"/>
  <c r="C93" i="2"/>
  <c r="D93" i="2" s="1"/>
  <c r="E93" i="2" s="1"/>
  <c r="F93" i="2" s="1"/>
  <c r="G93" i="2" s="1"/>
  <c r="H93" i="2" s="1"/>
  <c r="I93" i="2" s="1"/>
  <c r="J93" i="2" s="1"/>
  <c r="K93" i="2" s="1"/>
  <c r="L93" i="2" s="1"/>
  <c r="M93" i="2" s="1"/>
  <c r="N93" i="2" s="1"/>
  <c r="O93" i="2" s="1"/>
  <c r="P93" i="2" s="1"/>
  <c r="Q93" i="2" s="1"/>
  <c r="R93" i="2" s="1"/>
  <c r="S93" i="2" s="1"/>
  <c r="T93" i="2" s="1"/>
  <c r="U93" i="2" s="1"/>
  <c r="V93" i="2" s="1"/>
  <c r="W93" i="2" s="1"/>
  <c r="X93" i="2" s="1"/>
  <c r="Y93" i="2" s="1"/>
  <c r="Z93" i="2" s="1"/>
  <c r="AA93" i="2" s="1"/>
  <c r="AB93" i="2" s="1"/>
  <c r="AC93" i="2" s="1"/>
  <c r="AD93" i="2" s="1"/>
  <c r="AE93" i="2" s="1"/>
  <c r="AF93" i="2" s="1"/>
  <c r="AG93" i="2" s="1"/>
  <c r="AH93" i="2" s="1"/>
  <c r="AI93" i="2" s="1"/>
  <c r="AJ93" i="2" s="1"/>
  <c r="AK93" i="2" s="1"/>
  <c r="AL93" i="2" s="1"/>
  <c r="AM93" i="2" s="1"/>
  <c r="AN93" i="2" s="1"/>
  <c r="AO93" i="2" s="1"/>
  <c r="AP93" i="2" s="1"/>
  <c r="AQ93" i="2" s="1"/>
  <c r="AR93" i="2" s="1"/>
  <c r="AS93" i="2" s="1"/>
  <c r="AT93" i="2" s="1"/>
  <c r="AU93" i="2" s="1"/>
  <c r="AV93" i="2" s="1"/>
  <c r="AW93" i="2" s="1"/>
  <c r="AX93" i="2" s="1"/>
  <c r="AY93" i="2" s="1"/>
  <c r="AZ93" i="2" s="1"/>
  <c r="BA93" i="2" s="1"/>
  <c r="BB93" i="2" s="1"/>
  <c r="BC93" i="2" s="1"/>
  <c r="BD93" i="2" s="1"/>
  <c r="BE93" i="2" s="1"/>
  <c r="BF93" i="2" s="1"/>
  <c r="BG93" i="2" s="1"/>
  <c r="BH93" i="2" s="1"/>
  <c r="BI93" i="2" s="1"/>
  <c r="BJ93" i="2" s="1"/>
  <c r="BK93" i="2" s="1"/>
  <c r="BL93" i="2" s="1"/>
  <c r="BM93" i="2" s="1"/>
  <c r="BN93" i="2" s="1"/>
  <c r="BO93" i="2" s="1"/>
  <c r="BP93" i="2" s="1"/>
  <c r="BQ93" i="2" s="1"/>
  <c r="BR93" i="2" s="1"/>
  <c r="BS93" i="2" s="1"/>
  <c r="BT93" i="2" s="1"/>
  <c r="BU93" i="2" s="1"/>
  <c r="BV93" i="2" s="1"/>
  <c r="BW93" i="2" s="1"/>
  <c r="BX93" i="2" s="1"/>
  <c r="BY93" i="2" s="1"/>
  <c r="BZ93" i="2" s="1"/>
  <c r="CA93" i="2" s="1"/>
  <c r="CB93" i="2" s="1"/>
  <c r="CC93" i="2" s="1"/>
  <c r="CD93" i="2" s="1"/>
  <c r="CE93" i="2" s="1"/>
  <c r="CF93" i="2" s="1"/>
  <c r="CG93" i="2" s="1"/>
  <c r="CH93" i="2" s="1"/>
  <c r="CI93" i="2" s="1"/>
  <c r="CJ93" i="2" s="1"/>
  <c r="CK93" i="2" s="1"/>
  <c r="CL93" i="2" s="1"/>
  <c r="CM93" i="2" s="1"/>
  <c r="CN93" i="2" s="1"/>
  <c r="CO93" i="2" s="1"/>
  <c r="CP93" i="2" s="1"/>
  <c r="CQ93" i="2" s="1"/>
  <c r="CR93" i="2" s="1"/>
  <c r="CS93" i="2" s="1"/>
  <c r="CT93" i="2" s="1"/>
  <c r="CU93" i="2" s="1"/>
  <c r="CV93" i="2" s="1"/>
  <c r="CW93" i="2" s="1"/>
  <c r="CX93" i="2" s="1"/>
  <c r="CY93" i="2" s="1"/>
  <c r="CZ93" i="2" s="1"/>
  <c r="DA93" i="2" s="1"/>
  <c r="DB93" i="2" s="1"/>
  <c r="DC93" i="2" s="1"/>
  <c r="DD93" i="2" s="1"/>
  <c r="DE93" i="2" s="1"/>
  <c r="DF93" i="2" s="1"/>
  <c r="DG93" i="2" s="1"/>
  <c r="DH93" i="2" s="1"/>
  <c r="DI93" i="2" s="1"/>
  <c r="DJ93" i="2" s="1"/>
  <c r="DK93" i="2" s="1"/>
  <c r="DL93" i="2" s="1"/>
  <c r="DM93" i="2" s="1"/>
  <c r="DN93" i="2" s="1"/>
  <c r="DO93" i="2" s="1"/>
  <c r="DP93" i="2" s="1"/>
  <c r="DQ93" i="2" s="1"/>
  <c r="DR93" i="2" s="1"/>
  <c r="DS93" i="2" s="1"/>
  <c r="DT93" i="2" s="1"/>
  <c r="DU93" i="2" s="1"/>
  <c r="DV93" i="2" s="1"/>
  <c r="DW93" i="2" s="1"/>
  <c r="DX93" i="2" s="1"/>
  <c r="DY93" i="2" s="1"/>
  <c r="DZ93" i="2" s="1"/>
  <c r="EA93" i="2" s="1"/>
  <c r="EB93" i="2" s="1"/>
  <c r="EC93" i="2" s="1"/>
  <c r="ED93" i="2" s="1"/>
  <c r="EE93" i="2" s="1"/>
  <c r="EF93" i="2" s="1"/>
  <c r="EG93" i="2" s="1"/>
  <c r="EH93" i="2" s="1"/>
  <c r="EI93" i="2" s="1"/>
  <c r="EJ93" i="2" s="1"/>
  <c r="EK93" i="2" s="1"/>
  <c r="EL93" i="2" s="1"/>
  <c r="EM93" i="2" s="1"/>
  <c r="EN93" i="2" s="1"/>
  <c r="EO93" i="2" s="1"/>
  <c r="EP93" i="2" s="1"/>
  <c r="EQ93" i="2" s="1"/>
  <c r="ER93" i="2" s="1"/>
  <c r="ES93" i="2" s="1"/>
  <c r="ET93" i="2" s="1"/>
  <c r="EU93" i="2" s="1"/>
  <c r="EV93" i="2" s="1"/>
  <c r="EW93" i="2" s="1"/>
  <c r="EX93" i="2" s="1"/>
  <c r="EY93" i="2" s="1"/>
  <c r="EZ93" i="2" s="1"/>
  <c r="FA93" i="2" s="1"/>
  <c r="FB93" i="2" s="1"/>
  <c r="FC93" i="2" s="1"/>
  <c r="FD93" i="2" s="1"/>
  <c r="FE93" i="2" s="1"/>
  <c r="FF93" i="2" s="1"/>
  <c r="FG93" i="2" s="1"/>
  <c r="FH93" i="2" s="1"/>
  <c r="FI93" i="2" s="1"/>
  <c r="FJ93" i="2" s="1"/>
  <c r="FK93" i="2" s="1"/>
  <c r="FL93" i="2" s="1"/>
  <c r="FM93" i="2" s="1"/>
  <c r="FN93" i="2" s="1"/>
  <c r="FO93" i="2" s="1"/>
  <c r="FP93" i="2" s="1"/>
  <c r="FQ93" i="2" s="1"/>
  <c r="FR93" i="2" s="1"/>
  <c r="FS93" i="2" s="1"/>
  <c r="FT93" i="2" s="1"/>
  <c r="FU93" i="2" s="1"/>
  <c r="FV93" i="2" s="1"/>
  <c r="FW93" i="2" s="1"/>
  <c r="FX93" i="2" s="1"/>
  <c r="FY93" i="2" s="1"/>
  <c r="FZ93" i="2" s="1"/>
  <c r="GD93" i="2" s="1"/>
  <c r="G45" i="4" s="1"/>
  <c r="C97" i="2"/>
  <c r="D97" i="2" s="1"/>
  <c r="E97" i="2" s="1"/>
  <c r="F97" i="2" s="1"/>
  <c r="G97" i="2" s="1"/>
  <c r="H97" i="2" s="1"/>
  <c r="I97" i="2" s="1"/>
  <c r="J97" i="2" s="1"/>
  <c r="K97" i="2" s="1"/>
  <c r="L97" i="2" s="1"/>
  <c r="M97" i="2" s="1"/>
  <c r="N97" i="2" s="1"/>
  <c r="O97" i="2" s="1"/>
  <c r="P97" i="2" s="1"/>
  <c r="Q97" i="2" s="1"/>
  <c r="R97" i="2" s="1"/>
  <c r="S97" i="2" s="1"/>
  <c r="T97" i="2" s="1"/>
  <c r="U97" i="2" s="1"/>
  <c r="V97" i="2" s="1"/>
  <c r="W97" i="2" s="1"/>
  <c r="X97" i="2" s="1"/>
  <c r="Y97" i="2" s="1"/>
  <c r="Z97" i="2" s="1"/>
  <c r="AA97" i="2" s="1"/>
  <c r="AB97" i="2" s="1"/>
  <c r="AC97" i="2" s="1"/>
  <c r="AD97" i="2" s="1"/>
  <c r="AE97" i="2" s="1"/>
  <c r="AF97" i="2" s="1"/>
  <c r="AG97" i="2" s="1"/>
  <c r="AH97" i="2" s="1"/>
  <c r="AI97" i="2" s="1"/>
  <c r="AJ97" i="2" s="1"/>
  <c r="AK97" i="2" s="1"/>
  <c r="AL97" i="2" s="1"/>
  <c r="AM97" i="2" s="1"/>
  <c r="AN97" i="2" s="1"/>
  <c r="AO97" i="2" s="1"/>
  <c r="AP97" i="2" s="1"/>
  <c r="AQ97" i="2" s="1"/>
  <c r="AR97" i="2" s="1"/>
  <c r="AS97" i="2" s="1"/>
  <c r="AT97" i="2" s="1"/>
  <c r="AU97" i="2" s="1"/>
  <c r="AV97" i="2" s="1"/>
  <c r="AW97" i="2" s="1"/>
  <c r="AX97" i="2" s="1"/>
  <c r="AY97" i="2" s="1"/>
  <c r="AZ97" i="2" s="1"/>
  <c r="BA97" i="2" s="1"/>
  <c r="BB97" i="2" s="1"/>
  <c r="BC97" i="2" s="1"/>
  <c r="BD97" i="2" s="1"/>
  <c r="BE97" i="2" s="1"/>
  <c r="BF97" i="2" s="1"/>
  <c r="BG97" i="2" s="1"/>
  <c r="BH97" i="2" s="1"/>
  <c r="BI97" i="2" s="1"/>
  <c r="BJ97" i="2" s="1"/>
  <c r="BK97" i="2" s="1"/>
  <c r="BL97" i="2" s="1"/>
  <c r="BM97" i="2" s="1"/>
  <c r="BN97" i="2" s="1"/>
  <c r="BO97" i="2" s="1"/>
  <c r="BP97" i="2" s="1"/>
  <c r="BQ97" i="2" s="1"/>
  <c r="BR97" i="2" s="1"/>
  <c r="BS97" i="2" s="1"/>
  <c r="BT97" i="2" s="1"/>
  <c r="BU97" i="2" s="1"/>
  <c r="BV97" i="2" s="1"/>
  <c r="BW97" i="2" s="1"/>
  <c r="BX97" i="2" s="1"/>
  <c r="BY97" i="2" s="1"/>
  <c r="BZ97" i="2" s="1"/>
  <c r="CA97" i="2" s="1"/>
  <c r="CB97" i="2" s="1"/>
  <c r="CC97" i="2" s="1"/>
  <c r="CD97" i="2" s="1"/>
  <c r="CE97" i="2" s="1"/>
  <c r="CF97" i="2" s="1"/>
  <c r="CG97" i="2" s="1"/>
  <c r="CH97" i="2" s="1"/>
  <c r="CI97" i="2" s="1"/>
  <c r="CJ97" i="2" s="1"/>
  <c r="CK97" i="2" s="1"/>
  <c r="CL97" i="2" s="1"/>
  <c r="CM97" i="2" s="1"/>
  <c r="CN97" i="2" s="1"/>
  <c r="CO97" i="2" s="1"/>
  <c r="CP97" i="2" s="1"/>
  <c r="CQ97" i="2" s="1"/>
  <c r="CR97" i="2" s="1"/>
  <c r="CS97" i="2" s="1"/>
  <c r="CT97" i="2" s="1"/>
  <c r="CU97" i="2" s="1"/>
  <c r="CV97" i="2" s="1"/>
  <c r="CW97" i="2" s="1"/>
  <c r="CX97" i="2" s="1"/>
  <c r="CY97" i="2" s="1"/>
  <c r="CZ97" i="2" s="1"/>
  <c r="DA97" i="2" s="1"/>
  <c r="DB97" i="2" s="1"/>
  <c r="DC97" i="2" s="1"/>
  <c r="DD97" i="2" s="1"/>
  <c r="DE97" i="2" s="1"/>
  <c r="DF97" i="2" s="1"/>
  <c r="DG97" i="2" s="1"/>
  <c r="DH97" i="2" s="1"/>
  <c r="DI97" i="2" s="1"/>
  <c r="DJ97" i="2" s="1"/>
  <c r="DK97" i="2" s="1"/>
  <c r="DL97" i="2" s="1"/>
  <c r="DM97" i="2" s="1"/>
  <c r="DN97" i="2" s="1"/>
  <c r="DO97" i="2" s="1"/>
  <c r="DP97" i="2" s="1"/>
  <c r="DQ97" i="2" s="1"/>
  <c r="DR97" i="2" s="1"/>
  <c r="DS97" i="2" s="1"/>
  <c r="DT97" i="2" s="1"/>
  <c r="DU97" i="2" s="1"/>
  <c r="DV97" i="2" s="1"/>
  <c r="DW97" i="2" s="1"/>
  <c r="DX97" i="2" s="1"/>
  <c r="DY97" i="2" s="1"/>
  <c r="DZ97" i="2" s="1"/>
  <c r="EA97" i="2" s="1"/>
  <c r="EB97" i="2" s="1"/>
  <c r="EC97" i="2" s="1"/>
  <c r="ED97" i="2" s="1"/>
  <c r="EE97" i="2" s="1"/>
  <c r="EF97" i="2" s="1"/>
  <c r="EG97" i="2" s="1"/>
  <c r="EH97" i="2" s="1"/>
  <c r="EI97" i="2" s="1"/>
  <c r="EJ97" i="2" s="1"/>
  <c r="EK97" i="2" s="1"/>
  <c r="EL97" i="2" s="1"/>
  <c r="EM97" i="2" s="1"/>
  <c r="EN97" i="2" s="1"/>
  <c r="EO97" i="2" s="1"/>
  <c r="EP97" i="2" s="1"/>
  <c r="EQ97" i="2" s="1"/>
  <c r="ER97" i="2" s="1"/>
  <c r="ES97" i="2" s="1"/>
  <c r="ET97" i="2" s="1"/>
  <c r="EU97" i="2" s="1"/>
  <c r="EV97" i="2" s="1"/>
  <c r="EW97" i="2" s="1"/>
  <c r="EX97" i="2" s="1"/>
  <c r="EY97" i="2" s="1"/>
  <c r="EZ97" i="2" s="1"/>
  <c r="FA97" i="2" s="1"/>
  <c r="FB97" i="2" s="1"/>
  <c r="FC97" i="2" s="1"/>
  <c r="FD97" i="2" s="1"/>
  <c r="FE97" i="2" s="1"/>
  <c r="FF97" i="2" s="1"/>
  <c r="FG97" i="2" s="1"/>
  <c r="FH97" i="2" s="1"/>
  <c r="FI97" i="2" s="1"/>
  <c r="FJ97" i="2" s="1"/>
  <c r="FK97" i="2" s="1"/>
  <c r="FL97" i="2" s="1"/>
  <c r="FM97" i="2" s="1"/>
  <c r="FN97" i="2" s="1"/>
  <c r="FO97" i="2" s="1"/>
  <c r="FP97" i="2" s="1"/>
  <c r="FQ97" i="2" s="1"/>
  <c r="FR97" i="2" s="1"/>
  <c r="FS97" i="2" s="1"/>
  <c r="FT97" i="2" s="1"/>
  <c r="FU97" i="2" s="1"/>
  <c r="FV97" i="2" s="1"/>
  <c r="FW97" i="2" s="1"/>
  <c r="FX97" i="2" s="1"/>
  <c r="FY97" i="2" s="1"/>
  <c r="FZ97" i="2" s="1"/>
  <c r="GB97" i="2" s="1"/>
  <c r="C98" i="2"/>
  <c r="D98" i="2" s="1"/>
  <c r="E98" i="2" s="1"/>
  <c r="F98" i="2" s="1"/>
  <c r="G98" i="2" s="1"/>
  <c r="H98" i="2" s="1"/>
  <c r="I98" i="2" s="1"/>
  <c r="J98" i="2" s="1"/>
  <c r="K98" i="2" s="1"/>
  <c r="L98" i="2" s="1"/>
  <c r="M98" i="2" s="1"/>
  <c r="N98" i="2" s="1"/>
  <c r="O98" i="2" s="1"/>
  <c r="P98" i="2" s="1"/>
  <c r="Q98" i="2" s="1"/>
  <c r="R98" i="2" s="1"/>
  <c r="S98" i="2" s="1"/>
  <c r="T98" i="2" s="1"/>
  <c r="U98" i="2" s="1"/>
  <c r="V98" i="2" s="1"/>
  <c r="W98" i="2" s="1"/>
  <c r="X98" i="2" s="1"/>
  <c r="Y98" i="2" s="1"/>
  <c r="Z98" i="2" s="1"/>
  <c r="AA98" i="2" s="1"/>
  <c r="AB98" i="2" s="1"/>
  <c r="AC98" i="2" s="1"/>
  <c r="AD98" i="2" s="1"/>
  <c r="AE98" i="2" s="1"/>
  <c r="AF98" i="2" s="1"/>
  <c r="AG98" i="2" s="1"/>
  <c r="AH98" i="2" s="1"/>
  <c r="AI98" i="2" s="1"/>
  <c r="AJ98" i="2" s="1"/>
  <c r="AK98" i="2" s="1"/>
  <c r="AL98" i="2" s="1"/>
  <c r="AM98" i="2" s="1"/>
  <c r="AN98" i="2" s="1"/>
  <c r="AO98" i="2" s="1"/>
  <c r="AP98" i="2" s="1"/>
  <c r="AQ98" i="2" s="1"/>
  <c r="AR98" i="2" s="1"/>
  <c r="AS98" i="2" s="1"/>
  <c r="AT98" i="2" s="1"/>
  <c r="AU98" i="2" s="1"/>
  <c r="AV98" i="2" s="1"/>
  <c r="AW98" i="2" s="1"/>
  <c r="AX98" i="2" s="1"/>
  <c r="AY98" i="2" s="1"/>
  <c r="AZ98" i="2" s="1"/>
  <c r="BA98" i="2" s="1"/>
  <c r="BB98" i="2" s="1"/>
  <c r="BC98" i="2" s="1"/>
  <c r="BD98" i="2" s="1"/>
  <c r="BE98" i="2" s="1"/>
  <c r="BF98" i="2" s="1"/>
  <c r="BG98" i="2" s="1"/>
  <c r="BH98" i="2" s="1"/>
  <c r="BI98" i="2" s="1"/>
  <c r="BJ98" i="2" s="1"/>
  <c r="BK98" i="2" s="1"/>
  <c r="BL98" i="2" s="1"/>
  <c r="BM98" i="2" s="1"/>
  <c r="BN98" i="2" s="1"/>
  <c r="BO98" i="2" s="1"/>
  <c r="BP98" i="2" s="1"/>
  <c r="BQ98" i="2" s="1"/>
  <c r="BR98" i="2" s="1"/>
  <c r="BS98" i="2" s="1"/>
  <c r="BT98" i="2" s="1"/>
  <c r="BU98" i="2" s="1"/>
  <c r="BV98" i="2" s="1"/>
  <c r="BW98" i="2" s="1"/>
  <c r="BX98" i="2" s="1"/>
  <c r="BY98" i="2" s="1"/>
  <c r="BZ98" i="2" s="1"/>
  <c r="CA98" i="2" s="1"/>
  <c r="CB98" i="2" s="1"/>
  <c r="CC98" i="2" s="1"/>
  <c r="CD98" i="2" s="1"/>
  <c r="CE98" i="2" s="1"/>
  <c r="CF98" i="2" s="1"/>
  <c r="CG98" i="2" s="1"/>
  <c r="CH98" i="2" s="1"/>
  <c r="CI98" i="2" s="1"/>
  <c r="CJ98" i="2" s="1"/>
  <c r="CK98" i="2" s="1"/>
  <c r="CL98" i="2" s="1"/>
  <c r="CM98" i="2" s="1"/>
  <c r="CN98" i="2" s="1"/>
  <c r="CO98" i="2" s="1"/>
  <c r="CP98" i="2" s="1"/>
  <c r="CQ98" i="2" s="1"/>
  <c r="CR98" i="2" s="1"/>
  <c r="CS98" i="2" s="1"/>
  <c r="CT98" i="2" s="1"/>
  <c r="CU98" i="2" s="1"/>
  <c r="CV98" i="2" s="1"/>
  <c r="CW98" i="2" s="1"/>
  <c r="CX98" i="2" s="1"/>
  <c r="CY98" i="2" s="1"/>
  <c r="CZ98" i="2" s="1"/>
  <c r="DA98" i="2" s="1"/>
  <c r="DB98" i="2" s="1"/>
  <c r="DC98" i="2" s="1"/>
  <c r="DD98" i="2" s="1"/>
  <c r="DE98" i="2" s="1"/>
  <c r="DF98" i="2" s="1"/>
  <c r="DG98" i="2" s="1"/>
  <c r="DH98" i="2" s="1"/>
  <c r="DI98" i="2" s="1"/>
  <c r="DJ98" i="2" s="1"/>
  <c r="DK98" i="2" s="1"/>
  <c r="DL98" i="2" s="1"/>
  <c r="DM98" i="2" s="1"/>
  <c r="DN98" i="2" s="1"/>
  <c r="DO98" i="2" s="1"/>
  <c r="DP98" i="2" s="1"/>
  <c r="DQ98" i="2" s="1"/>
  <c r="DR98" i="2" s="1"/>
  <c r="DS98" i="2" s="1"/>
  <c r="DT98" i="2" s="1"/>
  <c r="DU98" i="2" s="1"/>
  <c r="DV98" i="2" s="1"/>
  <c r="DW98" i="2" s="1"/>
  <c r="DX98" i="2" s="1"/>
  <c r="DY98" i="2" s="1"/>
  <c r="DZ98" i="2" s="1"/>
  <c r="EA98" i="2" s="1"/>
  <c r="EB98" i="2" s="1"/>
  <c r="EC98" i="2" s="1"/>
  <c r="ED98" i="2" s="1"/>
  <c r="EE98" i="2" s="1"/>
  <c r="EF98" i="2" s="1"/>
  <c r="EG98" i="2" s="1"/>
  <c r="EH98" i="2" s="1"/>
  <c r="EI98" i="2" s="1"/>
  <c r="EJ98" i="2" s="1"/>
  <c r="EK98" i="2" s="1"/>
  <c r="EL98" i="2" s="1"/>
  <c r="EM98" i="2" s="1"/>
  <c r="EN98" i="2" s="1"/>
  <c r="EO98" i="2" s="1"/>
  <c r="EP98" i="2" s="1"/>
  <c r="EQ98" i="2" s="1"/>
  <c r="ER98" i="2" s="1"/>
  <c r="ES98" i="2" s="1"/>
  <c r="ET98" i="2" s="1"/>
  <c r="EU98" i="2" s="1"/>
  <c r="EV98" i="2" s="1"/>
  <c r="EW98" i="2" s="1"/>
  <c r="EX98" i="2" s="1"/>
  <c r="EY98" i="2" s="1"/>
  <c r="EZ98" i="2" s="1"/>
  <c r="FA98" i="2" s="1"/>
  <c r="FB98" i="2" s="1"/>
  <c r="FC98" i="2" s="1"/>
  <c r="FD98" i="2" s="1"/>
  <c r="FE98" i="2" s="1"/>
  <c r="FF98" i="2" s="1"/>
  <c r="FG98" i="2" s="1"/>
  <c r="FH98" i="2" s="1"/>
  <c r="FI98" i="2" s="1"/>
  <c r="FJ98" i="2" s="1"/>
  <c r="FK98" i="2" s="1"/>
  <c r="FL98" i="2" s="1"/>
  <c r="FM98" i="2" s="1"/>
  <c r="FN98" i="2" s="1"/>
  <c r="FO98" i="2" s="1"/>
  <c r="FP98" i="2" s="1"/>
  <c r="FQ98" i="2" s="1"/>
  <c r="FR98" i="2" s="1"/>
  <c r="FS98" i="2" s="1"/>
  <c r="FT98" i="2" s="1"/>
  <c r="FU98" i="2" s="1"/>
  <c r="FV98" i="2" s="1"/>
  <c r="FW98" i="2" s="1"/>
  <c r="FX98" i="2" s="1"/>
  <c r="FY98" i="2" s="1"/>
  <c r="FZ98" i="2" s="1"/>
  <c r="GB98" i="2" s="1"/>
  <c r="C99" i="2"/>
  <c r="D99" i="2" s="1"/>
  <c r="E99" i="2" s="1"/>
  <c r="F99" i="2" s="1"/>
  <c r="G99" i="2" s="1"/>
  <c r="H99" i="2" s="1"/>
  <c r="I99" i="2" s="1"/>
  <c r="J99" i="2" s="1"/>
  <c r="K99" i="2" s="1"/>
  <c r="L99" i="2" s="1"/>
  <c r="M99" i="2" s="1"/>
  <c r="N99" i="2" s="1"/>
  <c r="O99" i="2" s="1"/>
  <c r="P99" i="2" s="1"/>
  <c r="Q99" i="2" s="1"/>
  <c r="R99" i="2" s="1"/>
  <c r="S99" i="2" s="1"/>
  <c r="T99" i="2" s="1"/>
  <c r="U99" i="2" s="1"/>
  <c r="V99" i="2" s="1"/>
  <c r="W99" i="2" s="1"/>
  <c r="X99" i="2" s="1"/>
  <c r="Y99" i="2" s="1"/>
  <c r="Z99" i="2" s="1"/>
  <c r="AA99" i="2" s="1"/>
  <c r="AB99" i="2" s="1"/>
  <c r="AC99" i="2" s="1"/>
  <c r="AD99" i="2" s="1"/>
  <c r="AE99" i="2" s="1"/>
  <c r="AF99" i="2" s="1"/>
  <c r="AG99" i="2" s="1"/>
  <c r="AH99" i="2" s="1"/>
  <c r="AI99" i="2" s="1"/>
  <c r="AJ99" i="2" s="1"/>
  <c r="AK99" i="2" s="1"/>
  <c r="AL99" i="2" s="1"/>
  <c r="AM99" i="2" s="1"/>
  <c r="AN99" i="2" s="1"/>
  <c r="AO99" i="2" s="1"/>
  <c r="AP99" i="2" s="1"/>
  <c r="AQ99" i="2" s="1"/>
  <c r="AR99" i="2" s="1"/>
  <c r="AS99" i="2" s="1"/>
  <c r="AT99" i="2" s="1"/>
  <c r="AU99" i="2" s="1"/>
  <c r="AV99" i="2" s="1"/>
  <c r="AW99" i="2" s="1"/>
  <c r="AX99" i="2" s="1"/>
  <c r="AY99" i="2" s="1"/>
  <c r="AZ99" i="2" s="1"/>
  <c r="BA99" i="2" s="1"/>
  <c r="BB99" i="2" s="1"/>
  <c r="BC99" i="2" s="1"/>
  <c r="BD99" i="2" s="1"/>
  <c r="BE99" i="2" s="1"/>
  <c r="BF99" i="2" s="1"/>
  <c r="BG99" i="2" s="1"/>
  <c r="BH99" i="2" s="1"/>
  <c r="BI99" i="2" s="1"/>
  <c r="BJ99" i="2" s="1"/>
  <c r="BK99" i="2" s="1"/>
  <c r="BL99" i="2" s="1"/>
  <c r="BM99" i="2" s="1"/>
  <c r="BN99" i="2" s="1"/>
  <c r="BO99" i="2" s="1"/>
  <c r="BP99" i="2" s="1"/>
  <c r="BQ99" i="2" s="1"/>
  <c r="BR99" i="2" s="1"/>
  <c r="BS99" i="2" s="1"/>
  <c r="BT99" i="2" s="1"/>
  <c r="BU99" i="2" s="1"/>
  <c r="BV99" i="2" s="1"/>
  <c r="BW99" i="2" s="1"/>
  <c r="BX99" i="2" s="1"/>
  <c r="BY99" i="2" s="1"/>
  <c r="BZ99" i="2" s="1"/>
  <c r="CA99" i="2" s="1"/>
  <c r="CB99" i="2" s="1"/>
  <c r="CC99" i="2" s="1"/>
  <c r="CD99" i="2" s="1"/>
  <c r="CE99" i="2" s="1"/>
  <c r="CF99" i="2" s="1"/>
  <c r="CG99" i="2" s="1"/>
  <c r="CH99" i="2" s="1"/>
  <c r="CI99" i="2" s="1"/>
  <c r="CJ99" i="2" s="1"/>
  <c r="CK99" i="2" s="1"/>
  <c r="CL99" i="2" s="1"/>
  <c r="CM99" i="2" s="1"/>
  <c r="CN99" i="2" s="1"/>
  <c r="CO99" i="2" s="1"/>
  <c r="CP99" i="2" s="1"/>
  <c r="CQ99" i="2" s="1"/>
  <c r="CR99" i="2" s="1"/>
  <c r="CS99" i="2" s="1"/>
  <c r="CT99" i="2" s="1"/>
  <c r="CU99" i="2" s="1"/>
  <c r="CV99" i="2" s="1"/>
  <c r="CW99" i="2" s="1"/>
  <c r="CX99" i="2" s="1"/>
  <c r="CY99" i="2" s="1"/>
  <c r="CZ99" i="2" s="1"/>
  <c r="DA99" i="2" s="1"/>
  <c r="DB99" i="2" s="1"/>
  <c r="DC99" i="2" s="1"/>
  <c r="DD99" i="2" s="1"/>
  <c r="DE99" i="2" s="1"/>
  <c r="DF99" i="2" s="1"/>
  <c r="DG99" i="2" s="1"/>
  <c r="DH99" i="2" s="1"/>
  <c r="DI99" i="2" s="1"/>
  <c r="DJ99" i="2" s="1"/>
  <c r="DK99" i="2" s="1"/>
  <c r="DL99" i="2" s="1"/>
  <c r="DM99" i="2" s="1"/>
  <c r="DN99" i="2" s="1"/>
  <c r="DO99" i="2" s="1"/>
  <c r="DP99" i="2" s="1"/>
  <c r="DQ99" i="2" s="1"/>
  <c r="DR99" i="2" s="1"/>
  <c r="DS99" i="2" s="1"/>
  <c r="DT99" i="2" s="1"/>
  <c r="DU99" i="2" s="1"/>
  <c r="DV99" i="2" s="1"/>
  <c r="DW99" i="2" s="1"/>
  <c r="DX99" i="2" s="1"/>
  <c r="DY99" i="2" s="1"/>
  <c r="DZ99" i="2" s="1"/>
  <c r="EA99" i="2" s="1"/>
  <c r="EB99" i="2" s="1"/>
  <c r="EC99" i="2" s="1"/>
  <c r="ED99" i="2" s="1"/>
  <c r="EE99" i="2" s="1"/>
  <c r="EF99" i="2" s="1"/>
  <c r="EG99" i="2" s="1"/>
  <c r="EH99" i="2" s="1"/>
  <c r="EI99" i="2" s="1"/>
  <c r="EJ99" i="2" s="1"/>
  <c r="EK99" i="2" s="1"/>
  <c r="EL99" i="2" s="1"/>
  <c r="EM99" i="2" s="1"/>
  <c r="EN99" i="2" s="1"/>
  <c r="EO99" i="2" s="1"/>
  <c r="EP99" i="2" s="1"/>
  <c r="EQ99" i="2" s="1"/>
  <c r="ER99" i="2" s="1"/>
  <c r="ES99" i="2" s="1"/>
  <c r="ET99" i="2" s="1"/>
  <c r="EU99" i="2" s="1"/>
  <c r="EV99" i="2" s="1"/>
  <c r="EW99" i="2" s="1"/>
  <c r="EX99" i="2" s="1"/>
  <c r="EY99" i="2" s="1"/>
  <c r="EZ99" i="2" s="1"/>
  <c r="FA99" i="2" s="1"/>
  <c r="FB99" i="2" s="1"/>
  <c r="FC99" i="2" s="1"/>
  <c r="FD99" i="2" s="1"/>
  <c r="FE99" i="2" s="1"/>
  <c r="FF99" i="2" s="1"/>
  <c r="FG99" i="2" s="1"/>
  <c r="FH99" i="2" s="1"/>
  <c r="FI99" i="2" s="1"/>
  <c r="FJ99" i="2" s="1"/>
  <c r="FK99" i="2" s="1"/>
  <c r="FL99" i="2" s="1"/>
  <c r="FM99" i="2" s="1"/>
  <c r="FN99" i="2" s="1"/>
  <c r="FO99" i="2" s="1"/>
  <c r="FP99" i="2" s="1"/>
  <c r="FQ99" i="2" s="1"/>
  <c r="FR99" i="2" s="1"/>
  <c r="FS99" i="2" s="1"/>
  <c r="FT99" i="2" s="1"/>
  <c r="FU99" i="2" s="1"/>
  <c r="FV99" i="2" s="1"/>
  <c r="FW99" i="2" s="1"/>
  <c r="FX99" i="2" s="1"/>
  <c r="FY99" i="2" s="1"/>
  <c r="FZ99" i="2" s="1"/>
  <c r="GB99" i="2" s="1"/>
  <c r="C100" i="2"/>
  <c r="D100" i="2" s="1"/>
  <c r="E100" i="2" s="1"/>
  <c r="F100" i="2" s="1"/>
  <c r="G100" i="2" s="1"/>
  <c r="H100" i="2" s="1"/>
  <c r="I100" i="2" s="1"/>
  <c r="J100" i="2" s="1"/>
  <c r="K100" i="2" s="1"/>
  <c r="L100" i="2" s="1"/>
  <c r="M100" i="2" s="1"/>
  <c r="N100" i="2" s="1"/>
  <c r="O100" i="2" s="1"/>
  <c r="P100" i="2" s="1"/>
  <c r="Q100" i="2" s="1"/>
  <c r="R100" i="2" s="1"/>
  <c r="S100" i="2" s="1"/>
  <c r="T100" i="2" s="1"/>
  <c r="U100" i="2" s="1"/>
  <c r="V100" i="2" s="1"/>
  <c r="W100" i="2" s="1"/>
  <c r="X100" i="2" s="1"/>
  <c r="Y100" i="2" s="1"/>
  <c r="Z100" i="2" s="1"/>
  <c r="AA100" i="2" s="1"/>
  <c r="AB100" i="2" s="1"/>
  <c r="AC100" i="2" s="1"/>
  <c r="AD100" i="2" s="1"/>
  <c r="AE100" i="2" s="1"/>
  <c r="AF100" i="2" s="1"/>
  <c r="AG100" i="2" s="1"/>
  <c r="AH100" i="2" s="1"/>
  <c r="AI100" i="2" s="1"/>
  <c r="AJ100" i="2" s="1"/>
  <c r="AK100" i="2" s="1"/>
  <c r="AL100" i="2" s="1"/>
  <c r="AM100" i="2" s="1"/>
  <c r="AN100" i="2" s="1"/>
  <c r="AO100" i="2" s="1"/>
  <c r="AP100" i="2" s="1"/>
  <c r="AQ100" i="2" s="1"/>
  <c r="AR100" i="2" s="1"/>
  <c r="AS100" i="2" s="1"/>
  <c r="AT100" i="2" s="1"/>
  <c r="AU100" i="2" s="1"/>
  <c r="AV100" i="2" s="1"/>
  <c r="AW100" i="2" s="1"/>
  <c r="AX100" i="2" s="1"/>
  <c r="AY100" i="2" s="1"/>
  <c r="AZ100" i="2" s="1"/>
  <c r="BA100" i="2" s="1"/>
  <c r="BB100" i="2" s="1"/>
  <c r="BC100" i="2" s="1"/>
  <c r="BD100" i="2" s="1"/>
  <c r="BE100" i="2" s="1"/>
  <c r="BF100" i="2" s="1"/>
  <c r="BG100" i="2" s="1"/>
  <c r="BH100" i="2" s="1"/>
  <c r="BI100" i="2" s="1"/>
  <c r="BJ100" i="2" s="1"/>
  <c r="BK100" i="2" s="1"/>
  <c r="BL100" i="2" s="1"/>
  <c r="BM100" i="2" s="1"/>
  <c r="BN100" i="2" s="1"/>
  <c r="BO100" i="2" s="1"/>
  <c r="BP100" i="2" s="1"/>
  <c r="BQ100" i="2" s="1"/>
  <c r="BR100" i="2" s="1"/>
  <c r="BS100" i="2" s="1"/>
  <c r="BT100" i="2" s="1"/>
  <c r="BU100" i="2" s="1"/>
  <c r="BV100" i="2" s="1"/>
  <c r="BW100" i="2" s="1"/>
  <c r="BX100" i="2" s="1"/>
  <c r="BY100" i="2" s="1"/>
  <c r="BZ100" i="2" s="1"/>
  <c r="CA100" i="2" s="1"/>
  <c r="CB100" i="2" s="1"/>
  <c r="CC100" i="2" s="1"/>
  <c r="CD100" i="2" s="1"/>
  <c r="CE100" i="2" s="1"/>
  <c r="CF100" i="2" s="1"/>
  <c r="CG100" i="2" s="1"/>
  <c r="CH100" i="2" s="1"/>
  <c r="CI100" i="2" s="1"/>
  <c r="CJ100" i="2" s="1"/>
  <c r="CK100" i="2" s="1"/>
  <c r="CL100" i="2" s="1"/>
  <c r="CM100" i="2" s="1"/>
  <c r="CN100" i="2" s="1"/>
  <c r="CO100" i="2" s="1"/>
  <c r="CP100" i="2" s="1"/>
  <c r="CQ100" i="2" s="1"/>
  <c r="CR100" i="2" s="1"/>
  <c r="CS100" i="2" s="1"/>
  <c r="CT100" i="2" s="1"/>
  <c r="CU100" i="2" s="1"/>
  <c r="CV100" i="2" s="1"/>
  <c r="CW100" i="2" s="1"/>
  <c r="CX100" i="2" s="1"/>
  <c r="CY100" i="2" s="1"/>
  <c r="CZ100" i="2" s="1"/>
  <c r="DA100" i="2" s="1"/>
  <c r="DB100" i="2" s="1"/>
  <c r="DC100" i="2" s="1"/>
  <c r="DD100" i="2" s="1"/>
  <c r="DE100" i="2" s="1"/>
  <c r="DF100" i="2" s="1"/>
  <c r="DG100" i="2" s="1"/>
  <c r="DH100" i="2" s="1"/>
  <c r="DI100" i="2" s="1"/>
  <c r="DJ100" i="2" s="1"/>
  <c r="DK100" i="2" s="1"/>
  <c r="DL100" i="2" s="1"/>
  <c r="DM100" i="2" s="1"/>
  <c r="DN100" i="2" s="1"/>
  <c r="DO100" i="2" s="1"/>
  <c r="DP100" i="2" s="1"/>
  <c r="DQ100" i="2" s="1"/>
  <c r="DR100" i="2" s="1"/>
  <c r="DS100" i="2" s="1"/>
  <c r="DT100" i="2" s="1"/>
  <c r="DU100" i="2" s="1"/>
  <c r="DV100" i="2" s="1"/>
  <c r="DW100" i="2" s="1"/>
  <c r="DX100" i="2" s="1"/>
  <c r="DY100" i="2" s="1"/>
  <c r="DZ100" i="2" s="1"/>
  <c r="EA100" i="2" s="1"/>
  <c r="EB100" i="2" s="1"/>
  <c r="EC100" i="2" s="1"/>
  <c r="ED100" i="2" s="1"/>
  <c r="EE100" i="2" s="1"/>
  <c r="EF100" i="2" s="1"/>
  <c r="EG100" i="2" s="1"/>
  <c r="EH100" i="2" s="1"/>
  <c r="EI100" i="2" s="1"/>
  <c r="EJ100" i="2" s="1"/>
  <c r="EK100" i="2" s="1"/>
  <c r="EL100" i="2" s="1"/>
  <c r="EM100" i="2" s="1"/>
  <c r="EN100" i="2" s="1"/>
  <c r="EO100" i="2" s="1"/>
  <c r="EP100" i="2" s="1"/>
  <c r="EQ100" i="2" s="1"/>
  <c r="ER100" i="2" s="1"/>
  <c r="ES100" i="2" s="1"/>
  <c r="ET100" i="2" s="1"/>
  <c r="EU100" i="2" s="1"/>
  <c r="EV100" i="2" s="1"/>
  <c r="EW100" i="2" s="1"/>
  <c r="EX100" i="2" s="1"/>
  <c r="EY100" i="2" s="1"/>
  <c r="EZ100" i="2" s="1"/>
  <c r="FA100" i="2" s="1"/>
  <c r="FB100" i="2" s="1"/>
  <c r="FC100" i="2" s="1"/>
  <c r="FD100" i="2" s="1"/>
  <c r="FE100" i="2" s="1"/>
  <c r="FF100" i="2" s="1"/>
  <c r="FG100" i="2" s="1"/>
  <c r="FH100" i="2" s="1"/>
  <c r="FI100" i="2" s="1"/>
  <c r="FJ100" i="2" s="1"/>
  <c r="FK100" i="2" s="1"/>
  <c r="FL100" i="2" s="1"/>
  <c r="FM100" i="2" s="1"/>
  <c r="FN100" i="2" s="1"/>
  <c r="FO100" i="2" s="1"/>
  <c r="FP100" i="2" s="1"/>
  <c r="FQ100" i="2" s="1"/>
  <c r="FR100" i="2" s="1"/>
  <c r="FS100" i="2" s="1"/>
  <c r="FT100" i="2" s="1"/>
  <c r="FU100" i="2" s="1"/>
  <c r="FV100" i="2" s="1"/>
  <c r="FW100" i="2" s="1"/>
  <c r="FX100" i="2" s="1"/>
  <c r="FY100" i="2" s="1"/>
  <c r="FZ100" i="2" s="1"/>
  <c r="GB100" i="2" s="1"/>
  <c r="C101" i="2"/>
  <c r="D101" i="2" s="1"/>
  <c r="E101" i="2" s="1"/>
  <c r="F101" i="2" s="1"/>
  <c r="G101" i="2" s="1"/>
  <c r="H101" i="2" s="1"/>
  <c r="I101" i="2" s="1"/>
  <c r="J101" i="2" s="1"/>
  <c r="K101" i="2" s="1"/>
  <c r="L101" i="2" s="1"/>
  <c r="M101" i="2" s="1"/>
  <c r="N101" i="2" s="1"/>
  <c r="O101" i="2" s="1"/>
  <c r="P101" i="2" s="1"/>
  <c r="Q101" i="2" s="1"/>
  <c r="R101" i="2" s="1"/>
  <c r="S101" i="2" s="1"/>
  <c r="T101" i="2" s="1"/>
  <c r="U101" i="2" s="1"/>
  <c r="V101" i="2" s="1"/>
  <c r="W101" i="2" s="1"/>
  <c r="X101" i="2" s="1"/>
  <c r="Y101" i="2" s="1"/>
  <c r="Z101" i="2" s="1"/>
  <c r="AA101" i="2" s="1"/>
  <c r="AB101" i="2" s="1"/>
  <c r="AC101" i="2" s="1"/>
  <c r="AD101" i="2" s="1"/>
  <c r="AE101" i="2" s="1"/>
  <c r="AF101" i="2" s="1"/>
  <c r="AG101" i="2" s="1"/>
  <c r="AH101" i="2" s="1"/>
  <c r="AI101" i="2" s="1"/>
  <c r="AJ101" i="2" s="1"/>
  <c r="AK101" i="2" s="1"/>
  <c r="AL101" i="2" s="1"/>
  <c r="AM101" i="2" s="1"/>
  <c r="AN101" i="2" s="1"/>
  <c r="AO101" i="2" s="1"/>
  <c r="AP101" i="2" s="1"/>
  <c r="AQ101" i="2" s="1"/>
  <c r="AR101" i="2" s="1"/>
  <c r="AS101" i="2" s="1"/>
  <c r="AT101" i="2" s="1"/>
  <c r="AU101" i="2" s="1"/>
  <c r="AV101" i="2" s="1"/>
  <c r="AW101" i="2" s="1"/>
  <c r="AX101" i="2" s="1"/>
  <c r="AY101" i="2" s="1"/>
  <c r="AZ101" i="2" s="1"/>
  <c r="BA101" i="2" s="1"/>
  <c r="BB101" i="2" s="1"/>
  <c r="BC101" i="2" s="1"/>
  <c r="BD101" i="2" s="1"/>
  <c r="BE101" i="2" s="1"/>
  <c r="BF101" i="2" s="1"/>
  <c r="BG101" i="2" s="1"/>
  <c r="BH101" i="2" s="1"/>
  <c r="BI101" i="2" s="1"/>
  <c r="BJ101" i="2" s="1"/>
  <c r="BK101" i="2" s="1"/>
  <c r="BL101" i="2" s="1"/>
  <c r="BM101" i="2" s="1"/>
  <c r="BN101" i="2" s="1"/>
  <c r="BO101" i="2" s="1"/>
  <c r="BP101" i="2" s="1"/>
  <c r="BQ101" i="2" s="1"/>
  <c r="BR101" i="2" s="1"/>
  <c r="BS101" i="2" s="1"/>
  <c r="BT101" i="2" s="1"/>
  <c r="BU101" i="2" s="1"/>
  <c r="BV101" i="2" s="1"/>
  <c r="BW101" i="2" s="1"/>
  <c r="BX101" i="2" s="1"/>
  <c r="BY101" i="2" s="1"/>
  <c r="BZ101" i="2" s="1"/>
  <c r="CA101" i="2" s="1"/>
  <c r="CB101" i="2" s="1"/>
  <c r="CC101" i="2" s="1"/>
  <c r="CD101" i="2" s="1"/>
  <c r="CE101" i="2" s="1"/>
  <c r="CF101" i="2" s="1"/>
  <c r="CG101" i="2" s="1"/>
  <c r="CH101" i="2" s="1"/>
  <c r="CI101" i="2" s="1"/>
  <c r="CJ101" i="2" s="1"/>
  <c r="CK101" i="2" s="1"/>
  <c r="CL101" i="2" s="1"/>
  <c r="CM101" i="2" s="1"/>
  <c r="CN101" i="2" s="1"/>
  <c r="CO101" i="2" s="1"/>
  <c r="CP101" i="2" s="1"/>
  <c r="CQ101" i="2" s="1"/>
  <c r="CR101" i="2" s="1"/>
  <c r="CS101" i="2" s="1"/>
  <c r="CT101" i="2" s="1"/>
  <c r="CU101" i="2" s="1"/>
  <c r="CV101" i="2" s="1"/>
  <c r="CW101" i="2" s="1"/>
  <c r="CX101" i="2" s="1"/>
  <c r="CY101" i="2" s="1"/>
  <c r="CZ101" i="2" s="1"/>
  <c r="DA101" i="2" s="1"/>
  <c r="DB101" i="2" s="1"/>
  <c r="DC101" i="2" s="1"/>
  <c r="DD101" i="2" s="1"/>
  <c r="DE101" i="2" s="1"/>
  <c r="DF101" i="2" s="1"/>
  <c r="DG101" i="2" s="1"/>
  <c r="DH101" i="2" s="1"/>
  <c r="DI101" i="2" s="1"/>
  <c r="DJ101" i="2" s="1"/>
  <c r="DK101" i="2" s="1"/>
  <c r="DL101" i="2" s="1"/>
  <c r="DM101" i="2" s="1"/>
  <c r="DN101" i="2" s="1"/>
  <c r="DO101" i="2" s="1"/>
  <c r="DP101" i="2" s="1"/>
  <c r="DQ101" i="2" s="1"/>
  <c r="DR101" i="2" s="1"/>
  <c r="DS101" i="2" s="1"/>
  <c r="DT101" i="2" s="1"/>
  <c r="DU101" i="2" s="1"/>
  <c r="DV101" i="2" s="1"/>
  <c r="DW101" i="2" s="1"/>
  <c r="DX101" i="2" s="1"/>
  <c r="DY101" i="2" s="1"/>
  <c r="DZ101" i="2" s="1"/>
  <c r="EA101" i="2" s="1"/>
  <c r="EB101" i="2" s="1"/>
  <c r="EC101" i="2" s="1"/>
  <c r="ED101" i="2" s="1"/>
  <c r="EE101" i="2" s="1"/>
  <c r="EF101" i="2" s="1"/>
  <c r="EG101" i="2" s="1"/>
  <c r="EH101" i="2" s="1"/>
  <c r="EI101" i="2" s="1"/>
  <c r="EJ101" i="2" s="1"/>
  <c r="EK101" i="2" s="1"/>
  <c r="EL101" i="2" s="1"/>
  <c r="EM101" i="2" s="1"/>
  <c r="EN101" i="2" s="1"/>
  <c r="EO101" i="2" s="1"/>
  <c r="EP101" i="2" s="1"/>
  <c r="EQ101" i="2" s="1"/>
  <c r="ER101" i="2" s="1"/>
  <c r="ES101" i="2" s="1"/>
  <c r="ET101" i="2" s="1"/>
  <c r="EU101" i="2" s="1"/>
  <c r="EV101" i="2" s="1"/>
  <c r="EW101" i="2" s="1"/>
  <c r="EX101" i="2" s="1"/>
  <c r="EY101" i="2" s="1"/>
  <c r="EZ101" i="2" s="1"/>
  <c r="FA101" i="2" s="1"/>
  <c r="FB101" i="2" s="1"/>
  <c r="FC101" i="2" s="1"/>
  <c r="FD101" i="2" s="1"/>
  <c r="FE101" i="2" s="1"/>
  <c r="FF101" i="2" s="1"/>
  <c r="FG101" i="2" s="1"/>
  <c r="FH101" i="2" s="1"/>
  <c r="FI101" i="2" s="1"/>
  <c r="FJ101" i="2" s="1"/>
  <c r="FK101" i="2" s="1"/>
  <c r="FL101" i="2" s="1"/>
  <c r="FM101" i="2" s="1"/>
  <c r="FN101" i="2" s="1"/>
  <c r="FO101" i="2" s="1"/>
  <c r="FP101" i="2" s="1"/>
  <c r="FQ101" i="2" s="1"/>
  <c r="FR101" i="2" s="1"/>
  <c r="FS101" i="2" s="1"/>
  <c r="FT101" i="2" s="1"/>
  <c r="FU101" i="2" s="1"/>
  <c r="FV101" i="2" s="1"/>
  <c r="FW101" i="2" s="1"/>
  <c r="FX101" i="2" s="1"/>
  <c r="FY101" i="2" s="1"/>
  <c r="FZ101" i="2" s="1"/>
  <c r="GB101" i="2" s="1"/>
  <c r="C102" i="2"/>
  <c r="D102" i="2" s="1"/>
  <c r="E102" i="2" s="1"/>
  <c r="F102" i="2" s="1"/>
  <c r="G102" i="2" s="1"/>
  <c r="H102" i="2" s="1"/>
  <c r="I102" i="2" s="1"/>
  <c r="J102" i="2" s="1"/>
  <c r="K102" i="2" s="1"/>
  <c r="L102" i="2" s="1"/>
  <c r="M102" i="2" s="1"/>
  <c r="N102" i="2" s="1"/>
  <c r="O102" i="2" s="1"/>
  <c r="P102" i="2" s="1"/>
  <c r="Q102" i="2" s="1"/>
  <c r="R102" i="2" s="1"/>
  <c r="S102" i="2" s="1"/>
  <c r="T102" i="2" s="1"/>
  <c r="U102" i="2" s="1"/>
  <c r="V102" i="2" s="1"/>
  <c r="W102" i="2" s="1"/>
  <c r="X102" i="2" s="1"/>
  <c r="Y102" i="2" s="1"/>
  <c r="Z102" i="2" s="1"/>
  <c r="AA102" i="2" s="1"/>
  <c r="AB102" i="2" s="1"/>
  <c r="AC102" i="2" s="1"/>
  <c r="AD102" i="2" s="1"/>
  <c r="AE102" i="2" s="1"/>
  <c r="AF102" i="2" s="1"/>
  <c r="AG102" i="2" s="1"/>
  <c r="AH102" i="2" s="1"/>
  <c r="AI102" i="2" s="1"/>
  <c r="AJ102" i="2" s="1"/>
  <c r="AK102" i="2" s="1"/>
  <c r="AL102" i="2" s="1"/>
  <c r="AM102" i="2" s="1"/>
  <c r="AN102" i="2" s="1"/>
  <c r="AO102" i="2" s="1"/>
  <c r="AP102" i="2" s="1"/>
  <c r="AQ102" i="2" s="1"/>
  <c r="AR102" i="2" s="1"/>
  <c r="AS102" i="2" s="1"/>
  <c r="AT102" i="2" s="1"/>
  <c r="AU102" i="2" s="1"/>
  <c r="AV102" i="2" s="1"/>
  <c r="AW102" i="2" s="1"/>
  <c r="AX102" i="2" s="1"/>
  <c r="AY102" i="2" s="1"/>
  <c r="AZ102" i="2" s="1"/>
  <c r="BA102" i="2" s="1"/>
  <c r="BB102" i="2" s="1"/>
  <c r="BC102" i="2" s="1"/>
  <c r="BD102" i="2" s="1"/>
  <c r="BE102" i="2" s="1"/>
  <c r="BF102" i="2" s="1"/>
  <c r="BG102" i="2" s="1"/>
  <c r="BH102" i="2" s="1"/>
  <c r="BI102" i="2" s="1"/>
  <c r="BJ102" i="2" s="1"/>
  <c r="BK102" i="2" s="1"/>
  <c r="BL102" i="2" s="1"/>
  <c r="BM102" i="2" s="1"/>
  <c r="BN102" i="2" s="1"/>
  <c r="BO102" i="2" s="1"/>
  <c r="BP102" i="2" s="1"/>
  <c r="BQ102" i="2" s="1"/>
  <c r="BR102" i="2" s="1"/>
  <c r="BS102" i="2" s="1"/>
  <c r="BT102" i="2" s="1"/>
  <c r="BU102" i="2" s="1"/>
  <c r="BV102" i="2" s="1"/>
  <c r="BW102" i="2" s="1"/>
  <c r="BX102" i="2" s="1"/>
  <c r="BY102" i="2" s="1"/>
  <c r="BZ102" i="2" s="1"/>
  <c r="CA102" i="2" s="1"/>
  <c r="CB102" i="2" s="1"/>
  <c r="CC102" i="2" s="1"/>
  <c r="CD102" i="2" s="1"/>
  <c r="CE102" i="2" s="1"/>
  <c r="CF102" i="2" s="1"/>
  <c r="CG102" i="2" s="1"/>
  <c r="CH102" i="2" s="1"/>
  <c r="CI102" i="2" s="1"/>
  <c r="CJ102" i="2" s="1"/>
  <c r="CK102" i="2" s="1"/>
  <c r="CL102" i="2" s="1"/>
  <c r="CM102" i="2" s="1"/>
  <c r="CN102" i="2" s="1"/>
  <c r="CO102" i="2" s="1"/>
  <c r="CP102" i="2" s="1"/>
  <c r="CQ102" i="2" s="1"/>
  <c r="CR102" i="2" s="1"/>
  <c r="CS102" i="2" s="1"/>
  <c r="CT102" i="2" s="1"/>
  <c r="CU102" i="2" s="1"/>
  <c r="CV102" i="2" s="1"/>
  <c r="CW102" i="2" s="1"/>
  <c r="CX102" i="2" s="1"/>
  <c r="CY102" i="2" s="1"/>
  <c r="CZ102" i="2" s="1"/>
  <c r="DA102" i="2" s="1"/>
  <c r="DB102" i="2" s="1"/>
  <c r="DC102" i="2" s="1"/>
  <c r="DD102" i="2" s="1"/>
  <c r="DE102" i="2" s="1"/>
  <c r="DF102" i="2" s="1"/>
  <c r="DG102" i="2" s="1"/>
  <c r="DH102" i="2" s="1"/>
  <c r="DI102" i="2" s="1"/>
  <c r="DJ102" i="2" s="1"/>
  <c r="DK102" i="2" s="1"/>
  <c r="DL102" i="2" s="1"/>
  <c r="DM102" i="2" s="1"/>
  <c r="DN102" i="2" s="1"/>
  <c r="DO102" i="2" s="1"/>
  <c r="DP102" i="2" s="1"/>
  <c r="DQ102" i="2" s="1"/>
  <c r="DR102" i="2" s="1"/>
  <c r="DS102" i="2" s="1"/>
  <c r="DT102" i="2" s="1"/>
  <c r="DU102" i="2" s="1"/>
  <c r="DV102" i="2" s="1"/>
  <c r="DW102" i="2" s="1"/>
  <c r="DX102" i="2" s="1"/>
  <c r="DY102" i="2" s="1"/>
  <c r="DZ102" i="2" s="1"/>
  <c r="EA102" i="2" s="1"/>
  <c r="EB102" i="2" s="1"/>
  <c r="EC102" i="2" s="1"/>
  <c r="ED102" i="2" s="1"/>
  <c r="EE102" i="2" s="1"/>
  <c r="EF102" i="2" s="1"/>
  <c r="EG102" i="2" s="1"/>
  <c r="EH102" i="2" s="1"/>
  <c r="EI102" i="2" s="1"/>
  <c r="EJ102" i="2" s="1"/>
  <c r="EK102" i="2" s="1"/>
  <c r="EL102" i="2" s="1"/>
  <c r="EM102" i="2" s="1"/>
  <c r="EN102" i="2" s="1"/>
  <c r="EO102" i="2" s="1"/>
  <c r="EP102" i="2" s="1"/>
  <c r="EQ102" i="2" s="1"/>
  <c r="ER102" i="2" s="1"/>
  <c r="ES102" i="2" s="1"/>
  <c r="ET102" i="2" s="1"/>
  <c r="EU102" i="2" s="1"/>
  <c r="EV102" i="2" s="1"/>
  <c r="EW102" i="2" s="1"/>
  <c r="EX102" i="2" s="1"/>
  <c r="EY102" i="2" s="1"/>
  <c r="EZ102" i="2" s="1"/>
  <c r="FA102" i="2" s="1"/>
  <c r="FB102" i="2" s="1"/>
  <c r="FC102" i="2" s="1"/>
  <c r="FD102" i="2" s="1"/>
  <c r="FE102" i="2" s="1"/>
  <c r="FF102" i="2" s="1"/>
  <c r="FG102" i="2" s="1"/>
  <c r="FH102" i="2" s="1"/>
  <c r="FI102" i="2" s="1"/>
  <c r="FJ102" i="2" s="1"/>
  <c r="FK102" i="2" s="1"/>
  <c r="FL102" i="2" s="1"/>
  <c r="FM102" i="2" s="1"/>
  <c r="FN102" i="2" s="1"/>
  <c r="FO102" i="2" s="1"/>
  <c r="FP102" i="2" s="1"/>
  <c r="FQ102" i="2" s="1"/>
  <c r="FR102" i="2" s="1"/>
  <c r="FS102" i="2" s="1"/>
  <c r="FT102" i="2" s="1"/>
  <c r="FU102" i="2" s="1"/>
  <c r="FV102" i="2" s="1"/>
  <c r="FW102" i="2" s="1"/>
  <c r="FX102" i="2" s="1"/>
  <c r="FY102" i="2" s="1"/>
  <c r="FZ102" i="2" s="1"/>
  <c r="GB102" i="2" s="1"/>
  <c r="C103" i="2"/>
  <c r="D103" i="2" s="1"/>
  <c r="E103" i="2" s="1"/>
  <c r="F103" i="2" s="1"/>
  <c r="G103" i="2" s="1"/>
  <c r="H103" i="2" s="1"/>
  <c r="I103" i="2" s="1"/>
  <c r="J103" i="2" s="1"/>
  <c r="K103" i="2" s="1"/>
  <c r="L103" i="2" s="1"/>
  <c r="M103" i="2" s="1"/>
  <c r="N103" i="2" s="1"/>
  <c r="O103" i="2" s="1"/>
  <c r="P103" i="2" s="1"/>
  <c r="Q103" i="2" s="1"/>
  <c r="R103" i="2" s="1"/>
  <c r="S103" i="2" s="1"/>
  <c r="T103" i="2" s="1"/>
  <c r="U103" i="2" s="1"/>
  <c r="V103" i="2" s="1"/>
  <c r="W103" i="2" s="1"/>
  <c r="X103" i="2" s="1"/>
  <c r="Y103" i="2" s="1"/>
  <c r="Z103" i="2" s="1"/>
  <c r="AA103" i="2" s="1"/>
  <c r="AB103" i="2" s="1"/>
  <c r="AC103" i="2" s="1"/>
  <c r="AD103" i="2" s="1"/>
  <c r="AE103" i="2" s="1"/>
  <c r="AF103" i="2" s="1"/>
  <c r="AG103" i="2" s="1"/>
  <c r="AH103" i="2" s="1"/>
  <c r="AI103" i="2" s="1"/>
  <c r="AJ103" i="2" s="1"/>
  <c r="AK103" i="2" s="1"/>
  <c r="AL103" i="2" s="1"/>
  <c r="AM103" i="2" s="1"/>
  <c r="AN103" i="2" s="1"/>
  <c r="AO103" i="2" s="1"/>
  <c r="AP103" i="2" s="1"/>
  <c r="AQ103" i="2" s="1"/>
  <c r="AR103" i="2" s="1"/>
  <c r="AS103" i="2" s="1"/>
  <c r="AT103" i="2" s="1"/>
  <c r="AU103" i="2" s="1"/>
  <c r="AV103" i="2" s="1"/>
  <c r="AW103" i="2" s="1"/>
  <c r="AX103" i="2" s="1"/>
  <c r="AY103" i="2" s="1"/>
  <c r="AZ103" i="2" s="1"/>
  <c r="BA103" i="2" s="1"/>
  <c r="BB103" i="2" s="1"/>
  <c r="BC103" i="2" s="1"/>
  <c r="BD103" i="2" s="1"/>
  <c r="BE103" i="2" s="1"/>
  <c r="BF103" i="2" s="1"/>
  <c r="BG103" i="2" s="1"/>
  <c r="BH103" i="2" s="1"/>
  <c r="BI103" i="2" s="1"/>
  <c r="BJ103" i="2" s="1"/>
  <c r="BK103" i="2" s="1"/>
  <c r="BL103" i="2" s="1"/>
  <c r="BM103" i="2" s="1"/>
  <c r="BN103" i="2" s="1"/>
  <c r="BO103" i="2" s="1"/>
  <c r="BP103" i="2" s="1"/>
  <c r="BQ103" i="2" s="1"/>
  <c r="BR103" i="2" s="1"/>
  <c r="BS103" i="2" s="1"/>
  <c r="BT103" i="2" s="1"/>
  <c r="BU103" i="2" s="1"/>
  <c r="BV103" i="2" s="1"/>
  <c r="BW103" i="2" s="1"/>
  <c r="BX103" i="2" s="1"/>
  <c r="BY103" i="2" s="1"/>
  <c r="BZ103" i="2" s="1"/>
  <c r="CA103" i="2" s="1"/>
  <c r="CB103" i="2" s="1"/>
  <c r="CC103" i="2" s="1"/>
  <c r="CD103" i="2" s="1"/>
  <c r="CE103" i="2" s="1"/>
  <c r="CF103" i="2" s="1"/>
  <c r="CG103" i="2" s="1"/>
  <c r="CH103" i="2" s="1"/>
  <c r="CI103" i="2" s="1"/>
  <c r="CJ103" i="2" s="1"/>
  <c r="CK103" i="2" s="1"/>
  <c r="CL103" i="2" s="1"/>
  <c r="CM103" i="2" s="1"/>
  <c r="CN103" i="2" s="1"/>
  <c r="CO103" i="2" s="1"/>
  <c r="CP103" i="2" s="1"/>
  <c r="CQ103" i="2" s="1"/>
  <c r="CR103" i="2" s="1"/>
  <c r="CS103" i="2" s="1"/>
  <c r="CT103" i="2" s="1"/>
  <c r="CU103" i="2" s="1"/>
  <c r="CV103" i="2" s="1"/>
  <c r="CW103" i="2" s="1"/>
  <c r="CX103" i="2" s="1"/>
  <c r="CY103" i="2" s="1"/>
  <c r="CZ103" i="2" s="1"/>
  <c r="DA103" i="2" s="1"/>
  <c r="DB103" i="2" s="1"/>
  <c r="DC103" i="2" s="1"/>
  <c r="DD103" i="2" s="1"/>
  <c r="DE103" i="2" s="1"/>
  <c r="DF103" i="2" s="1"/>
  <c r="DG103" i="2" s="1"/>
  <c r="DH103" i="2" s="1"/>
  <c r="DI103" i="2" s="1"/>
  <c r="DJ103" i="2" s="1"/>
  <c r="DK103" i="2" s="1"/>
  <c r="DL103" i="2" s="1"/>
  <c r="DM103" i="2" s="1"/>
  <c r="DN103" i="2" s="1"/>
  <c r="DO103" i="2" s="1"/>
  <c r="DP103" i="2" s="1"/>
  <c r="DQ103" i="2" s="1"/>
  <c r="DR103" i="2" s="1"/>
  <c r="DS103" i="2" s="1"/>
  <c r="DT103" i="2" s="1"/>
  <c r="DU103" i="2" s="1"/>
  <c r="DV103" i="2" s="1"/>
  <c r="DW103" i="2" s="1"/>
  <c r="DX103" i="2" s="1"/>
  <c r="DY103" i="2" s="1"/>
  <c r="DZ103" i="2" s="1"/>
  <c r="EA103" i="2" s="1"/>
  <c r="EB103" i="2" s="1"/>
  <c r="EC103" i="2" s="1"/>
  <c r="ED103" i="2" s="1"/>
  <c r="EE103" i="2" s="1"/>
  <c r="EF103" i="2" s="1"/>
  <c r="EG103" i="2" s="1"/>
  <c r="EH103" i="2" s="1"/>
  <c r="EI103" i="2" s="1"/>
  <c r="EJ103" i="2" s="1"/>
  <c r="EK103" i="2" s="1"/>
  <c r="EL103" i="2" s="1"/>
  <c r="EM103" i="2" s="1"/>
  <c r="EN103" i="2" s="1"/>
  <c r="EO103" i="2" s="1"/>
  <c r="EP103" i="2" s="1"/>
  <c r="EQ103" i="2" s="1"/>
  <c r="ER103" i="2" s="1"/>
  <c r="ES103" i="2" s="1"/>
  <c r="ET103" i="2" s="1"/>
  <c r="EU103" i="2" s="1"/>
  <c r="EV103" i="2" s="1"/>
  <c r="EW103" i="2" s="1"/>
  <c r="EX103" i="2" s="1"/>
  <c r="EY103" i="2" s="1"/>
  <c r="EZ103" i="2" s="1"/>
  <c r="FA103" i="2" s="1"/>
  <c r="FB103" i="2" s="1"/>
  <c r="FC103" i="2" s="1"/>
  <c r="FD103" i="2" s="1"/>
  <c r="FE103" i="2" s="1"/>
  <c r="FF103" i="2" s="1"/>
  <c r="FG103" i="2" s="1"/>
  <c r="FH103" i="2" s="1"/>
  <c r="FI103" i="2" s="1"/>
  <c r="FJ103" i="2" s="1"/>
  <c r="FK103" i="2" s="1"/>
  <c r="FL103" i="2" s="1"/>
  <c r="FM103" i="2" s="1"/>
  <c r="FN103" i="2" s="1"/>
  <c r="FO103" i="2" s="1"/>
  <c r="FP103" i="2" s="1"/>
  <c r="FQ103" i="2" s="1"/>
  <c r="FR103" i="2" s="1"/>
  <c r="FS103" i="2" s="1"/>
  <c r="FT103" i="2" s="1"/>
  <c r="FU103" i="2" s="1"/>
  <c r="FV103" i="2" s="1"/>
  <c r="FW103" i="2" s="1"/>
  <c r="FX103" i="2" s="1"/>
  <c r="FY103" i="2" s="1"/>
  <c r="FZ103" i="2" s="1"/>
  <c r="GB103" i="2" s="1"/>
  <c r="C104" i="2"/>
  <c r="D104" i="2" s="1"/>
  <c r="E104" i="2" s="1"/>
  <c r="F104" i="2" s="1"/>
  <c r="G104" i="2" s="1"/>
  <c r="H104" i="2" s="1"/>
  <c r="I104" i="2" s="1"/>
  <c r="J104" i="2" s="1"/>
  <c r="K104" i="2" s="1"/>
  <c r="L104" i="2" s="1"/>
  <c r="M104" i="2" s="1"/>
  <c r="N104" i="2" s="1"/>
  <c r="O104" i="2" s="1"/>
  <c r="P104" i="2" s="1"/>
  <c r="Q104" i="2" s="1"/>
  <c r="R104" i="2" s="1"/>
  <c r="S104" i="2" s="1"/>
  <c r="T104" i="2" s="1"/>
  <c r="U104" i="2" s="1"/>
  <c r="V104" i="2" s="1"/>
  <c r="W104" i="2" s="1"/>
  <c r="X104" i="2" s="1"/>
  <c r="Y104" i="2" s="1"/>
  <c r="Z104" i="2" s="1"/>
  <c r="AA104" i="2" s="1"/>
  <c r="AB104" i="2" s="1"/>
  <c r="AC104" i="2" s="1"/>
  <c r="AD104" i="2" s="1"/>
  <c r="AE104" i="2" s="1"/>
  <c r="AF104" i="2" s="1"/>
  <c r="AG104" i="2" s="1"/>
  <c r="AH104" i="2" s="1"/>
  <c r="AI104" i="2" s="1"/>
  <c r="AJ104" i="2" s="1"/>
  <c r="AK104" i="2" s="1"/>
  <c r="AL104" i="2" s="1"/>
  <c r="AM104" i="2" s="1"/>
  <c r="AN104" i="2" s="1"/>
  <c r="AO104" i="2" s="1"/>
  <c r="AP104" i="2" s="1"/>
  <c r="AQ104" i="2" s="1"/>
  <c r="AR104" i="2" s="1"/>
  <c r="AS104" i="2" s="1"/>
  <c r="AT104" i="2" s="1"/>
  <c r="AU104" i="2" s="1"/>
  <c r="AV104" i="2" s="1"/>
  <c r="AW104" i="2" s="1"/>
  <c r="AX104" i="2" s="1"/>
  <c r="AY104" i="2" s="1"/>
  <c r="AZ104" i="2" s="1"/>
  <c r="BA104" i="2" s="1"/>
  <c r="BB104" i="2" s="1"/>
  <c r="BC104" i="2" s="1"/>
  <c r="BD104" i="2" s="1"/>
  <c r="BE104" i="2" s="1"/>
  <c r="BF104" i="2" s="1"/>
  <c r="BG104" i="2" s="1"/>
  <c r="BH104" i="2" s="1"/>
  <c r="BI104" i="2" s="1"/>
  <c r="BJ104" i="2" s="1"/>
  <c r="BK104" i="2" s="1"/>
  <c r="BL104" i="2" s="1"/>
  <c r="BM104" i="2" s="1"/>
  <c r="BN104" i="2" s="1"/>
  <c r="BO104" i="2" s="1"/>
  <c r="BP104" i="2" s="1"/>
  <c r="BQ104" i="2" s="1"/>
  <c r="BR104" i="2" s="1"/>
  <c r="BS104" i="2" s="1"/>
  <c r="BT104" i="2" s="1"/>
  <c r="BU104" i="2" s="1"/>
  <c r="BV104" i="2" s="1"/>
  <c r="BW104" i="2" s="1"/>
  <c r="BX104" i="2" s="1"/>
  <c r="BY104" i="2" s="1"/>
  <c r="BZ104" i="2" s="1"/>
  <c r="CA104" i="2" s="1"/>
  <c r="CB104" i="2" s="1"/>
  <c r="CC104" i="2" s="1"/>
  <c r="CD104" i="2" s="1"/>
  <c r="CE104" i="2" s="1"/>
  <c r="CF104" i="2" s="1"/>
  <c r="CG104" i="2" s="1"/>
  <c r="CH104" i="2" s="1"/>
  <c r="CI104" i="2" s="1"/>
  <c r="CJ104" i="2" s="1"/>
  <c r="CK104" i="2" s="1"/>
  <c r="CL104" i="2" s="1"/>
  <c r="CM104" i="2" s="1"/>
  <c r="CN104" i="2" s="1"/>
  <c r="CO104" i="2" s="1"/>
  <c r="CP104" i="2" s="1"/>
  <c r="CQ104" i="2" s="1"/>
  <c r="CR104" i="2" s="1"/>
  <c r="CS104" i="2" s="1"/>
  <c r="CT104" i="2" s="1"/>
  <c r="CU104" i="2" s="1"/>
  <c r="CV104" i="2" s="1"/>
  <c r="CW104" i="2" s="1"/>
  <c r="CX104" i="2" s="1"/>
  <c r="CY104" i="2" s="1"/>
  <c r="CZ104" i="2" s="1"/>
  <c r="DA104" i="2" s="1"/>
  <c r="DB104" i="2" s="1"/>
  <c r="DC104" i="2" s="1"/>
  <c r="DD104" i="2" s="1"/>
  <c r="DE104" i="2" s="1"/>
  <c r="DF104" i="2" s="1"/>
  <c r="DG104" i="2" s="1"/>
  <c r="DH104" i="2" s="1"/>
  <c r="DI104" i="2" s="1"/>
  <c r="DJ104" i="2" s="1"/>
  <c r="DK104" i="2" s="1"/>
  <c r="DL104" i="2" s="1"/>
  <c r="DM104" i="2" s="1"/>
  <c r="DN104" i="2" s="1"/>
  <c r="DO104" i="2" s="1"/>
  <c r="DP104" i="2" s="1"/>
  <c r="DQ104" i="2" s="1"/>
  <c r="DR104" i="2" s="1"/>
  <c r="DS104" i="2" s="1"/>
  <c r="DT104" i="2" s="1"/>
  <c r="DU104" i="2" s="1"/>
  <c r="DV104" i="2" s="1"/>
  <c r="DW104" i="2" s="1"/>
  <c r="DX104" i="2" s="1"/>
  <c r="DY104" i="2" s="1"/>
  <c r="DZ104" i="2" s="1"/>
  <c r="EA104" i="2" s="1"/>
  <c r="EB104" i="2" s="1"/>
  <c r="EC104" i="2" s="1"/>
  <c r="ED104" i="2" s="1"/>
  <c r="EE104" i="2" s="1"/>
  <c r="EF104" i="2" s="1"/>
  <c r="EG104" i="2" s="1"/>
  <c r="EH104" i="2" s="1"/>
  <c r="EI104" i="2" s="1"/>
  <c r="EJ104" i="2" s="1"/>
  <c r="EK104" i="2" s="1"/>
  <c r="EL104" i="2" s="1"/>
  <c r="EM104" i="2" s="1"/>
  <c r="EN104" i="2" s="1"/>
  <c r="EO104" i="2" s="1"/>
  <c r="EP104" i="2" s="1"/>
  <c r="EQ104" i="2" s="1"/>
  <c r="ER104" i="2" s="1"/>
  <c r="ES104" i="2" s="1"/>
  <c r="ET104" i="2" s="1"/>
  <c r="EU104" i="2" s="1"/>
  <c r="EV104" i="2" s="1"/>
  <c r="EW104" i="2" s="1"/>
  <c r="EX104" i="2" s="1"/>
  <c r="EY104" i="2" s="1"/>
  <c r="EZ104" i="2" s="1"/>
  <c r="FA104" i="2" s="1"/>
  <c r="FB104" i="2" s="1"/>
  <c r="FC104" i="2" s="1"/>
  <c r="FD104" i="2" s="1"/>
  <c r="FE104" i="2" s="1"/>
  <c r="FF104" i="2" s="1"/>
  <c r="FG104" i="2" s="1"/>
  <c r="FH104" i="2" s="1"/>
  <c r="FI104" i="2" s="1"/>
  <c r="FJ104" i="2" s="1"/>
  <c r="FK104" i="2" s="1"/>
  <c r="FL104" i="2" s="1"/>
  <c r="FM104" i="2" s="1"/>
  <c r="FN104" i="2" s="1"/>
  <c r="FO104" i="2" s="1"/>
  <c r="FP104" i="2" s="1"/>
  <c r="FQ104" i="2" s="1"/>
  <c r="FR104" i="2" s="1"/>
  <c r="FS104" i="2" s="1"/>
  <c r="FT104" i="2" s="1"/>
  <c r="FU104" i="2" s="1"/>
  <c r="FV104" i="2" s="1"/>
  <c r="FW104" i="2" s="1"/>
  <c r="FX104" i="2" s="1"/>
  <c r="FY104" i="2" s="1"/>
  <c r="FZ104" i="2" s="1"/>
  <c r="GB104" i="2" s="1"/>
  <c r="C105" i="2"/>
  <c r="D105" i="2" s="1"/>
  <c r="E105" i="2" s="1"/>
  <c r="F105" i="2" s="1"/>
  <c r="G105" i="2" s="1"/>
  <c r="H105" i="2" s="1"/>
  <c r="I105" i="2" s="1"/>
  <c r="J105" i="2" s="1"/>
  <c r="K105" i="2" s="1"/>
  <c r="L105" i="2" s="1"/>
  <c r="M105" i="2" s="1"/>
  <c r="N105" i="2" s="1"/>
  <c r="O105" i="2" s="1"/>
  <c r="P105" i="2" s="1"/>
  <c r="Q105" i="2" s="1"/>
  <c r="R105" i="2" s="1"/>
  <c r="S105" i="2" s="1"/>
  <c r="T105" i="2" s="1"/>
  <c r="U105" i="2" s="1"/>
  <c r="V105" i="2" s="1"/>
  <c r="W105" i="2" s="1"/>
  <c r="X105" i="2" s="1"/>
  <c r="Y105" i="2" s="1"/>
  <c r="Z105" i="2" s="1"/>
  <c r="AA105" i="2" s="1"/>
  <c r="AB105" i="2" s="1"/>
  <c r="AC105" i="2" s="1"/>
  <c r="AD105" i="2" s="1"/>
  <c r="AE105" i="2" s="1"/>
  <c r="AF105" i="2" s="1"/>
  <c r="AG105" i="2" s="1"/>
  <c r="AH105" i="2" s="1"/>
  <c r="AI105" i="2" s="1"/>
  <c r="AJ105" i="2" s="1"/>
  <c r="AK105" i="2" s="1"/>
  <c r="AL105" i="2" s="1"/>
  <c r="AM105" i="2" s="1"/>
  <c r="AN105" i="2" s="1"/>
  <c r="AO105" i="2" s="1"/>
  <c r="AP105" i="2" s="1"/>
  <c r="AQ105" i="2" s="1"/>
  <c r="AR105" i="2" s="1"/>
  <c r="AS105" i="2" s="1"/>
  <c r="AT105" i="2" s="1"/>
  <c r="AU105" i="2" s="1"/>
  <c r="AV105" i="2" s="1"/>
  <c r="AW105" i="2" s="1"/>
  <c r="AX105" i="2" s="1"/>
  <c r="AY105" i="2" s="1"/>
  <c r="AZ105" i="2" s="1"/>
  <c r="BA105" i="2" s="1"/>
  <c r="BB105" i="2" s="1"/>
  <c r="BC105" i="2" s="1"/>
  <c r="BD105" i="2" s="1"/>
  <c r="BE105" i="2" s="1"/>
  <c r="BF105" i="2" s="1"/>
  <c r="BG105" i="2" s="1"/>
  <c r="BH105" i="2" s="1"/>
  <c r="BI105" i="2" s="1"/>
  <c r="BJ105" i="2" s="1"/>
  <c r="BK105" i="2" s="1"/>
  <c r="BL105" i="2" s="1"/>
  <c r="BM105" i="2" s="1"/>
  <c r="BN105" i="2" s="1"/>
  <c r="BO105" i="2" s="1"/>
  <c r="BP105" i="2" s="1"/>
  <c r="BQ105" i="2" s="1"/>
  <c r="BR105" i="2" s="1"/>
  <c r="BS105" i="2" s="1"/>
  <c r="BT105" i="2" s="1"/>
  <c r="BU105" i="2" s="1"/>
  <c r="BV105" i="2" s="1"/>
  <c r="BW105" i="2" s="1"/>
  <c r="BX105" i="2" s="1"/>
  <c r="BY105" i="2" s="1"/>
  <c r="BZ105" i="2" s="1"/>
  <c r="CA105" i="2" s="1"/>
  <c r="CB105" i="2" s="1"/>
  <c r="CC105" i="2" s="1"/>
  <c r="CD105" i="2" s="1"/>
  <c r="CE105" i="2" s="1"/>
  <c r="CF105" i="2" s="1"/>
  <c r="CG105" i="2" s="1"/>
  <c r="CH105" i="2" s="1"/>
  <c r="CI105" i="2" s="1"/>
  <c r="CJ105" i="2" s="1"/>
  <c r="CK105" i="2" s="1"/>
  <c r="CL105" i="2" s="1"/>
  <c r="CM105" i="2" s="1"/>
  <c r="CN105" i="2" s="1"/>
  <c r="CO105" i="2" s="1"/>
  <c r="CP105" i="2" s="1"/>
  <c r="CQ105" i="2" s="1"/>
  <c r="CR105" i="2" s="1"/>
  <c r="CS105" i="2" s="1"/>
  <c r="CT105" i="2" s="1"/>
  <c r="CU105" i="2" s="1"/>
  <c r="CV105" i="2" s="1"/>
  <c r="CW105" i="2" s="1"/>
  <c r="CX105" i="2" s="1"/>
  <c r="CY105" i="2" s="1"/>
  <c r="CZ105" i="2" s="1"/>
  <c r="DA105" i="2" s="1"/>
  <c r="DB105" i="2" s="1"/>
  <c r="DC105" i="2" s="1"/>
  <c r="DD105" i="2" s="1"/>
  <c r="DE105" i="2" s="1"/>
  <c r="DF105" i="2" s="1"/>
  <c r="DG105" i="2" s="1"/>
  <c r="DH105" i="2" s="1"/>
  <c r="DI105" i="2" s="1"/>
  <c r="DJ105" i="2" s="1"/>
  <c r="DK105" i="2" s="1"/>
  <c r="DL105" i="2" s="1"/>
  <c r="DM105" i="2" s="1"/>
  <c r="DN105" i="2" s="1"/>
  <c r="DO105" i="2" s="1"/>
  <c r="DP105" i="2" s="1"/>
  <c r="DQ105" i="2" s="1"/>
  <c r="DR105" i="2" s="1"/>
  <c r="DS105" i="2" s="1"/>
  <c r="DT105" i="2" s="1"/>
  <c r="DU105" i="2" s="1"/>
  <c r="DV105" i="2" s="1"/>
  <c r="DW105" i="2" s="1"/>
  <c r="DX105" i="2" s="1"/>
  <c r="DY105" i="2" s="1"/>
  <c r="DZ105" i="2" s="1"/>
  <c r="EA105" i="2" s="1"/>
  <c r="EB105" i="2" s="1"/>
  <c r="EC105" i="2" s="1"/>
  <c r="ED105" i="2" s="1"/>
  <c r="EE105" i="2" s="1"/>
  <c r="EF105" i="2" s="1"/>
  <c r="EG105" i="2" s="1"/>
  <c r="EH105" i="2" s="1"/>
  <c r="EI105" i="2" s="1"/>
  <c r="EJ105" i="2" s="1"/>
  <c r="EK105" i="2" s="1"/>
  <c r="EL105" i="2" s="1"/>
  <c r="EM105" i="2" s="1"/>
  <c r="EN105" i="2" s="1"/>
  <c r="EO105" i="2" s="1"/>
  <c r="EP105" i="2" s="1"/>
  <c r="EQ105" i="2" s="1"/>
  <c r="ER105" i="2" s="1"/>
  <c r="ES105" i="2" s="1"/>
  <c r="ET105" i="2" s="1"/>
  <c r="EU105" i="2" s="1"/>
  <c r="EV105" i="2" s="1"/>
  <c r="EW105" i="2" s="1"/>
  <c r="EX105" i="2" s="1"/>
  <c r="EY105" i="2" s="1"/>
  <c r="EZ105" i="2" s="1"/>
  <c r="FA105" i="2" s="1"/>
  <c r="FB105" i="2" s="1"/>
  <c r="FC105" i="2" s="1"/>
  <c r="FD105" i="2" s="1"/>
  <c r="FE105" i="2" s="1"/>
  <c r="FF105" i="2" s="1"/>
  <c r="FG105" i="2" s="1"/>
  <c r="FH105" i="2" s="1"/>
  <c r="FI105" i="2" s="1"/>
  <c r="FJ105" i="2" s="1"/>
  <c r="FK105" i="2" s="1"/>
  <c r="FL105" i="2" s="1"/>
  <c r="FM105" i="2" s="1"/>
  <c r="FN105" i="2" s="1"/>
  <c r="FO105" i="2" s="1"/>
  <c r="FP105" i="2" s="1"/>
  <c r="FQ105" i="2" s="1"/>
  <c r="FR105" i="2" s="1"/>
  <c r="FS105" i="2" s="1"/>
  <c r="FT105" i="2" s="1"/>
  <c r="FU105" i="2" s="1"/>
  <c r="FV105" i="2" s="1"/>
  <c r="FW105" i="2" s="1"/>
  <c r="FX105" i="2" s="1"/>
  <c r="FY105" i="2" s="1"/>
  <c r="FZ105" i="2" s="1"/>
  <c r="GB105" i="2" s="1"/>
  <c r="C106" i="2"/>
  <c r="D106" i="2" s="1"/>
  <c r="E106" i="2" s="1"/>
  <c r="F106" i="2" s="1"/>
  <c r="G106" i="2" s="1"/>
  <c r="H106" i="2" s="1"/>
  <c r="I106" i="2" s="1"/>
  <c r="J106" i="2" s="1"/>
  <c r="K106" i="2" s="1"/>
  <c r="L106" i="2" s="1"/>
  <c r="M106" i="2" s="1"/>
  <c r="N106" i="2" s="1"/>
  <c r="O106" i="2" s="1"/>
  <c r="P106" i="2" s="1"/>
  <c r="Q106" i="2" s="1"/>
  <c r="R106" i="2" s="1"/>
  <c r="S106" i="2" s="1"/>
  <c r="T106" i="2" s="1"/>
  <c r="U106" i="2" s="1"/>
  <c r="V106" i="2" s="1"/>
  <c r="W106" i="2" s="1"/>
  <c r="X106" i="2" s="1"/>
  <c r="Y106" i="2" s="1"/>
  <c r="Z106" i="2" s="1"/>
  <c r="AA106" i="2" s="1"/>
  <c r="AB106" i="2" s="1"/>
  <c r="AC106" i="2" s="1"/>
  <c r="AD106" i="2" s="1"/>
  <c r="AE106" i="2" s="1"/>
  <c r="AF106" i="2" s="1"/>
  <c r="AG106" i="2" s="1"/>
  <c r="AH106" i="2" s="1"/>
  <c r="AI106" i="2" s="1"/>
  <c r="AJ106" i="2" s="1"/>
  <c r="AK106" i="2" s="1"/>
  <c r="AL106" i="2" s="1"/>
  <c r="AM106" i="2" s="1"/>
  <c r="AN106" i="2" s="1"/>
  <c r="AO106" i="2" s="1"/>
  <c r="AP106" i="2" s="1"/>
  <c r="AQ106" i="2" s="1"/>
  <c r="AR106" i="2" s="1"/>
  <c r="AS106" i="2" s="1"/>
  <c r="AT106" i="2" s="1"/>
  <c r="AU106" i="2" s="1"/>
  <c r="AV106" i="2" s="1"/>
  <c r="AW106" i="2" s="1"/>
  <c r="AX106" i="2" s="1"/>
  <c r="AY106" i="2" s="1"/>
  <c r="AZ106" i="2" s="1"/>
  <c r="BA106" i="2" s="1"/>
  <c r="BB106" i="2" s="1"/>
  <c r="BC106" i="2" s="1"/>
  <c r="BD106" i="2" s="1"/>
  <c r="BE106" i="2" s="1"/>
  <c r="BF106" i="2" s="1"/>
  <c r="BG106" i="2" s="1"/>
  <c r="BH106" i="2" s="1"/>
  <c r="BI106" i="2" s="1"/>
  <c r="BJ106" i="2" s="1"/>
  <c r="BK106" i="2" s="1"/>
  <c r="BL106" i="2" s="1"/>
  <c r="BM106" i="2" s="1"/>
  <c r="BN106" i="2" s="1"/>
  <c r="BO106" i="2" s="1"/>
  <c r="BP106" i="2" s="1"/>
  <c r="BQ106" i="2" s="1"/>
  <c r="BR106" i="2" s="1"/>
  <c r="BS106" i="2" s="1"/>
  <c r="BT106" i="2" s="1"/>
  <c r="BU106" i="2" s="1"/>
  <c r="BV106" i="2" s="1"/>
  <c r="BW106" i="2" s="1"/>
  <c r="BX106" i="2" s="1"/>
  <c r="BY106" i="2" s="1"/>
  <c r="BZ106" i="2" s="1"/>
  <c r="CA106" i="2" s="1"/>
  <c r="CB106" i="2" s="1"/>
  <c r="CC106" i="2" s="1"/>
  <c r="CD106" i="2" s="1"/>
  <c r="CE106" i="2" s="1"/>
  <c r="CF106" i="2" s="1"/>
  <c r="CG106" i="2" s="1"/>
  <c r="CH106" i="2" s="1"/>
  <c r="CI106" i="2" s="1"/>
  <c r="CJ106" i="2" s="1"/>
  <c r="CK106" i="2" s="1"/>
  <c r="CL106" i="2" s="1"/>
  <c r="CM106" i="2" s="1"/>
  <c r="CN106" i="2" s="1"/>
  <c r="CO106" i="2" s="1"/>
  <c r="CP106" i="2" s="1"/>
  <c r="CQ106" i="2" s="1"/>
  <c r="CR106" i="2" s="1"/>
  <c r="CS106" i="2" s="1"/>
  <c r="CT106" i="2" s="1"/>
  <c r="CU106" i="2" s="1"/>
  <c r="CV106" i="2" s="1"/>
  <c r="CW106" i="2" s="1"/>
  <c r="CX106" i="2" s="1"/>
  <c r="CY106" i="2" s="1"/>
  <c r="CZ106" i="2" s="1"/>
  <c r="DA106" i="2" s="1"/>
  <c r="DB106" i="2" s="1"/>
  <c r="DC106" i="2" s="1"/>
  <c r="DD106" i="2" s="1"/>
  <c r="DE106" i="2" s="1"/>
  <c r="DF106" i="2" s="1"/>
  <c r="DG106" i="2" s="1"/>
  <c r="DH106" i="2" s="1"/>
  <c r="DI106" i="2" s="1"/>
  <c r="DJ106" i="2" s="1"/>
  <c r="DK106" i="2" s="1"/>
  <c r="DL106" i="2" s="1"/>
  <c r="DM106" i="2" s="1"/>
  <c r="DN106" i="2" s="1"/>
  <c r="DO106" i="2" s="1"/>
  <c r="DP106" i="2" s="1"/>
  <c r="DQ106" i="2" s="1"/>
  <c r="DR106" i="2" s="1"/>
  <c r="DS106" i="2" s="1"/>
  <c r="DT106" i="2" s="1"/>
  <c r="DU106" i="2" s="1"/>
  <c r="DV106" i="2" s="1"/>
  <c r="DW106" i="2" s="1"/>
  <c r="DX106" i="2" s="1"/>
  <c r="DY106" i="2" s="1"/>
  <c r="DZ106" i="2" s="1"/>
  <c r="EA106" i="2" s="1"/>
  <c r="EB106" i="2" s="1"/>
  <c r="EC106" i="2" s="1"/>
  <c r="ED106" i="2" s="1"/>
  <c r="EE106" i="2" s="1"/>
  <c r="EF106" i="2" s="1"/>
  <c r="EG106" i="2" s="1"/>
  <c r="EH106" i="2" s="1"/>
  <c r="EI106" i="2" s="1"/>
  <c r="EJ106" i="2" s="1"/>
  <c r="EK106" i="2" s="1"/>
  <c r="EL106" i="2" s="1"/>
  <c r="EM106" i="2" s="1"/>
  <c r="EN106" i="2" s="1"/>
  <c r="EO106" i="2" s="1"/>
  <c r="EP106" i="2" s="1"/>
  <c r="EQ106" i="2" s="1"/>
  <c r="ER106" i="2" s="1"/>
  <c r="ES106" i="2" s="1"/>
  <c r="ET106" i="2" s="1"/>
  <c r="EU106" i="2" s="1"/>
  <c r="EV106" i="2" s="1"/>
  <c r="EW106" i="2" s="1"/>
  <c r="EX106" i="2" s="1"/>
  <c r="EY106" i="2" s="1"/>
  <c r="EZ106" i="2" s="1"/>
  <c r="FA106" i="2" s="1"/>
  <c r="FB106" i="2" s="1"/>
  <c r="FC106" i="2" s="1"/>
  <c r="FD106" i="2" s="1"/>
  <c r="FE106" i="2" s="1"/>
  <c r="FF106" i="2" s="1"/>
  <c r="FG106" i="2" s="1"/>
  <c r="FH106" i="2" s="1"/>
  <c r="FI106" i="2" s="1"/>
  <c r="FJ106" i="2" s="1"/>
  <c r="FK106" i="2" s="1"/>
  <c r="FL106" i="2" s="1"/>
  <c r="FM106" i="2" s="1"/>
  <c r="FN106" i="2" s="1"/>
  <c r="FO106" i="2" s="1"/>
  <c r="FP106" i="2" s="1"/>
  <c r="FQ106" i="2" s="1"/>
  <c r="FR106" i="2" s="1"/>
  <c r="FS106" i="2" s="1"/>
  <c r="FT106" i="2" s="1"/>
  <c r="FU106" i="2" s="1"/>
  <c r="FV106" i="2" s="1"/>
  <c r="FW106" i="2" s="1"/>
  <c r="FX106" i="2" s="1"/>
  <c r="FY106" i="2" s="1"/>
  <c r="FZ106" i="2" s="1"/>
  <c r="GB106" i="2" s="1"/>
  <c r="C107" i="2"/>
  <c r="D107" i="2" s="1"/>
  <c r="E107" i="2" s="1"/>
  <c r="F107" i="2" s="1"/>
  <c r="G107" i="2" s="1"/>
  <c r="H107" i="2" s="1"/>
  <c r="I107" i="2" s="1"/>
  <c r="J107" i="2" s="1"/>
  <c r="K107" i="2" s="1"/>
  <c r="L107" i="2" s="1"/>
  <c r="M107" i="2" s="1"/>
  <c r="N107" i="2" s="1"/>
  <c r="O107" i="2" s="1"/>
  <c r="P107" i="2" s="1"/>
  <c r="Q107" i="2" s="1"/>
  <c r="R107" i="2" s="1"/>
  <c r="S107" i="2" s="1"/>
  <c r="T107" i="2" s="1"/>
  <c r="U107" i="2" s="1"/>
  <c r="V107" i="2" s="1"/>
  <c r="W107" i="2" s="1"/>
  <c r="X107" i="2" s="1"/>
  <c r="Y107" i="2" s="1"/>
  <c r="Z107" i="2" s="1"/>
  <c r="AA107" i="2" s="1"/>
  <c r="AB107" i="2" s="1"/>
  <c r="AC107" i="2" s="1"/>
  <c r="AD107" i="2" s="1"/>
  <c r="AE107" i="2" s="1"/>
  <c r="AF107" i="2" s="1"/>
  <c r="AG107" i="2" s="1"/>
  <c r="AH107" i="2" s="1"/>
  <c r="AI107" i="2" s="1"/>
  <c r="AJ107" i="2" s="1"/>
  <c r="AK107" i="2" s="1"/>
  <c r="AL107" i="2" s="1"/>
  <c r="AM107" i="2" s="1"/>
  <c r="AN107" i="2" s="1"/>
  <c r="AO107" i="2" s="1"/>
  <c r="AP107" i="2" s="1"/>
  <c r="AQ107" i="2" s="1"/>
  <c r="AR107" i="2" s="1"/>
  <c r="AS107" i="2" s="1"/>
  <c r="AT107" i="2" s="1"/>
  <c r="AU107" i="2" s="1"/>
  <c r="AV107" i="2" s="1"/>
  <c r="AW107" i="2" s="1"/>
  <c r="AX107" i="2" s="1"/>
  <c r="AY107" i="2" s="1"/>
  <c r="AZ107" i="2" s="1"/>
  <c r="BA107" i="2" s="1"/>
  <c r="BB107" i="2" s="1"/>
  <c r="BC107" i="2" s="1"/>
  <c r="BD107" i="2" s="1"/>
  <c r="BE107" i="2" s="1"/>
  <c r="BF107" i="2" s="1"/>
  <c r="BG107" i="2" s="1"/>
  <c r="BH107" i="2" s="1"/>
  <c r="BI107" i="2" s="1"/>
  <c r="BJ107" i="2" s="1"/>
  <c r="BK107" i="2" s="1"/>
  <c r="BL107" i="2" s="1"/>
  <c r="BM107" i="2" s="1"/>
  <c r="BN107" i="2" s="1"/>
  <c r="BO107" i="2" s="1"/>
  <c r="BP107" i="2" s="1"/>
  <c r="BQ107" i="2" s="1"/>
  <c r="BR107" i="2" s="1"/>
  <c r="BS107" i="2" s="1"/>
  <c r="BT107" i="2" s="1"/>
  <c r="BU107" i="2" s="1"/>
  <c r="BV107" i="2" s="1"/>
  <c r="BW107" i="2" s="1"/>
  <c r="BX107" i="2" s="1"/>
  <c r="BY107" i="2" s="1"/>
  <c r="BZ107" i="2" s="1"/>
  <c r="CA107" i="2" s="1"/>
  <c r="CB107" i="2" s="1"/>
  <c r="CC107" i="2" s="1"/>
  <c r="CD107" i="2" s="1"/>
  <c r="CE107" i="2" s="1"/>
  <c r="CF107" i="2" s="1"/>
  <c r="CG107" i="2" s="1"/>
  <c r="CH107" i="2" s="1"/>
  <c r="CI107" i="2" s="1"/>
  <c r="CJ107" i="2" s="1"/>
  <c r="CK107" i="2" s="1"/>
  <c r="CL107" i="2" s="1"/>
  <c r="CM107" i="2" s="1"/>
  <c r="CN107" i="2" s="1"/>
  <c r="CO107" i="2" s="1"/>
  <c r="CP107" i="2" s="1"/>
  <c r="CQ107" i="2" s="1"/>
  <c r="CR107" i="2" s="1"/>
  <c r="CS107" i="2" s="1"/>
  <c r="CT107" i="2" s="1"/>
  <c r="CU107" i="2" s="1"/>
  <c r="CV107" i="2" s="1"/>
  <c r="CW107" i="2" s="1"/>
  <c r="CX107" i="2" s="1"/>
  <c r="CY107" i="2" s="1"/>
  <c r="CZ107" i="2" s="1"/>
  <c r="DA107" i="2" s="1"/>
  <c r="DB107" i="2" s="1"/>
  <c r="DC107" i="2" s="1"/>
  <c r="DD107" i="2" s="1"/>
  <c r="DE107" i="2" s="1"/>
  <c r="DF107" i="2" s="1"/>
  <c r="DG107" i="2" s="1"/>
  <c r="DH107" i="2" s="1"/>
  <c r="DI107" i="2" s="1"/>
  <c r="DJ107" i="2" s="1"/>
  <c r="DK107" i="2" s="1"/>
  <c r="DL107" i="2" s="1"/>
  <c r="DM107" i="2" s="1"/>
  <c r="DN107" i="2" s="1"/>
  <c r="DO107" i="2" s="1"/>
  <c r="DP107" i="2" s="1"/>
  <c r="DQ107" i="2" s="1"/>
  <c r="DR107" i="2" s="1"/>
  <c r="DS107" i="2" s="1"/>
  <c r="DT107" i="2" s="1"/>
  <c r="DU107" i="2" s="1"/>
  <c r="DV107" i="2" s="1"/>
  <c r="DW107" i="2" s="1"/>
  <c r="DX107" i="2" s="1"/>
  <c r="DY107" i="2" s="1"/>
  <c r="DZ107" i="2" s="1"/>
  <c r="EA107" i="2" s="1"/>
  <c r="EB107" i="2" s="1"/>
  <c r="EC107" i="2" s="1"/>
  <c r="ED107" i="2" s="1"/>
  <c r="EE107" i="2" s="1"/>
  <c r="EF107" i="2" s="1"/>
  <c r="EG107" i="2" s="1"/>
  <c r="EH107" i="2" s="1"/>
  <c r="EI107" i="2" s="1"/>
  <c r="EJ107" i="2" s="1"/>
  <c r="EK107" i="2" s="1"/>
  <c r="EL107" i="2" s="1"/>
  <c r="EM107" i="2" s="1"/>
  <c r="EN107" i="2" s="1"/>
  <c r="EO107" i="2" s="1"/>
  <c r="EP107" i="2" s="1"/>
  <c r="EQ107" i="2" s="1"/>
  <c r="ER107" i="2" s="1"/>
  <c r="ES107" i="2" s="1"/>
  <c r="ET107" i="2" s="1"/>
  <c r="EU107" i="2" s="1"/>
  <c r="EV107" i="2" s="1"/>
  <c r="EW107" i="2" s="1"/>
  <c r="EX107" i="2" s="1"/>
  <c r="EY107" i="2" s="1"/>
  <c r="EZ107" i="2" s="1"/>
  <c r="FA107" i="2" s="1"/>
  <c r="FB107" i="2" s="1"/>
  <c r="FC107" i="2" s="1"/>
  <c r="FD107" i="2" s="1"/>
  <c r="FE107" i="2" s="1"/>
  <c r="FF107" i="2" s="1"/>
  <c r="FG107" i="2" s="1"/>
  <c r="FH107" i="2" s="1"/>
  <c r="FI107" i="2" s="1"/>
  <c r="FJ107" i="2" s="1"/>
  <c r="FK107" i="2" s="1"/>
  <c r="FL107" i="2" s="1"/>
  <c r="FM107" i="2" s="1"/>
  <c r="FN107" i="2" s="1"/>
  <c r="FO107" i="2" s="1"/>
  <c r="FP107" i="2" s="1"/>
  <c r="FQ107" i="2" s="1"/>
  <c r="FR107" i="2" s="1"/>
  <c r="FS107" i="2" s="1"/>
  <c r="FT107" i="2" s="1"/>
  <c r="FU107" i="2" s="1"/>
  <c r="FV107" i="2" s="1"/>
  <c r="FW107" i="2" s="1"/>
  <c r="FX107" i="2" s="1"/>
  <c r="FY107" i="2" s="1"/>
  <c r="FZ107" i="2" s="1"/>
  <c r="GB107" i="2" s="1"/>
  <c r="C108" i="2"/>
  <c r="D108" i="2" s="1"/>
  <c r="E108" i="2" s="1"/>
  <c r="F108" i="2" s="1"/>
  <c r="G108" i="2" s="1"/>
  <c r="H108" i="2" s="1"/>
  <c r="I108" i="2" s="1"/>
  <c r="J108" i="2" s="1"/>
  <c r="K108" i="2" s="1"/>
  <c r="L108" i="2" s="1"/>
  <c r="M108" i="2" s="1"/>
  <c r="N108" i="2" s="1"/>
  <c r="O108" i="2" s="1"/>
  <c r="P108" i="2" s="1"/>
  <c r="Q108" i="2" s="1"/>
  <c r="R108" i="2" s="1"/>
  <c r="S108" i="2" s="1"/>
  <c r="T108" i="2" s="1"/>
  <c r="U108" i="2" s="1"/>
  <c r="V108" i="2" s="1"/>
  <c r="W108" i="2" s="1"/>
  <c r="X108" i="2" s="1"/>
  <c r="Y108" i="2" s="1"/>
  <c r="Z108" i="2" s="1"/>
  <c r="AA108" i="2" s="1"/>
  <c r="AB108" i="2" s="1"/>
  <c r="AC108" i="2" s="1"/>
  <c r="AD108" i="2" s="1"/>
  <c r="AE108" i="2" s="1"/>
  <c r="AF108" i="2" s="1"/>
  <c r="AG108" i="2" s="1"/>
  <c r="AH108" i="2" s="1"/>
  <c r="AI108" i="2" s="1"/>
  <c r="AJ108" i="2" s="1"/>
  <c r="AK108" i="2" s="1"/>
  <c r="AL108" i="2" s="1"/>
  <c r="AM108" i="2" s="1"/>
  <c r="AN108" i="2" s="1"/>
  <c r="AO108" i="2" s="1"/>
  <c r="AP108" i="2" s="1"/>
  <c r="AQ108" i="2" s="1"/>
  <c r="AR108" i="2" s="1"/>
  <c r="AS108" i="2" s="1"/>
  <c r="AT108" i="2" s="1"/>
  <c r="AU108" i="2" s="1"/>
  <c r="AV108" i="2" s="1"/>
  <c r="AW108" i="2" s="1"/>
  <c r="AX108" i="2" s="1"/>
  <c r="AY108" i="2" s="1"/>
  <c r="AZ108" i="2" s="1"/>
  <c r="BA108" i="2" s="1"/>
  <c r="BB108" i="2" s="1"/>
  <c r="BC108" i="2" s="1"/>
  <c r="BD108" i="2" s="1"/>
  <c r="BE108" i="2" s="1"/>
  <c r="BF108" i="2" s="1"/>
  <c r="BG108" i="2" s="1"/>
  <c r="BH108" i="2" s="1"/>
  <c r="BI108" i="2" s="1"/>
  <c r="BJ108" i="2" s="1"/>
  <c r="BK108" i="2" s="1"/>
  <c r="BL108" i="2" s="1"/>
  <c r="BM108" i="2" s="1"/>
  <c r="BN108" i="2" s="1"/>
  <c r="BO108" i="2" s="1"/>
  <c r="BP108" i="2" s="1"/>
  <c r="BQ108" i="2" s="1"/>
  <c r="BR108" i="2" s="1"/>
  <c r="BS108" i="2" s="1"/>
  <c r="BT108" i="2" s="1"/>
  <c r="BU108" i="2" s="1"/>
  <c r="BV108" i="2" s="1"/>
  <c r="BW108" i="2" s="1"/>
  <c r="BX108" i="2" s="1"/>
  <c r="BY108" i="2" s="1"/>
  <c r="BZ108" i="2" s="1"/>
  <c r="CA108" i="2" s="1"/>
  <c r="CB108" i="2" s="1"/>
  <c r="CC108" i="2" s="1"/>
  <c r="CD108" i="2" s="1"/>
  <c r="CE108" i="2" s="1"/>
  <c r="CF108" i="2" s="1"/>
  <c r="CG108" i="2" s="1"/>
  <c r="CH108" i="2" s="1"/>
  <c r="CI108" i="2" s="1"/>
  <c r="CJ108" i="2" s="1"/>
  <c r="CK108" i="2" s="1"/>
  <c r="CL108" i="2" s="1"/>
  <c r="CM108" i="2" s="1"/>
  <c r="CN108" i="2" s="1"/>
  <c r="CO108" i="2" s="1"/>
  <c r="CP108" i="2" s="1"/>
  <c r="CQ108" i="2" s="1"/>
  <c r="CR108" i="2" s="1"/>
  <c r="CS108" i="2" s="1"/>
  <c r="CT108" i="2" s="1"/>
  <c r="CU108" i="2" s="1"/>
  <c r="CV108" i="2" s="1"/>
  <c r="CW108" i="2" s="1"/>
  <c r="CX108" i="2" s="1"/>
  <c r="CY108" i="2" s="1"/>
  <c r="CZ108" i="2" s="1"/>
  <c r="DA108" i="2" s="1"/>
  <c r="DB108" i="2" s="1"/>
  <c r="DC108" i="2" s="1"/>
  <c r="DD108" i="2" s="1"/>
  <c r="DE108" i="2" s="1"/>
  <c r="DF108" i="2" s="1"/>
  <c r="DG108" i="2" s="1"/>
  <c r="DH108" i="2" s="1"/>
  <c r="DI108" i="2" s="1"/>
  <c r="DJ108" i="2" s="1"/>
  <c r="DK108" i="2" s="1"/>
  <c r="DL108" i="2" s="1"/>
  <c r="DM108" i="2" s="1"/>
  <c r="DN108" i="2" s="1"/>
  <c r="DO108" i="2" s="1"/>
  <c r="DP108" i="2" s="1"/>
  <c r="DQ108" i="2" s="1"/>
  <c r="DR108" i="2" s="1"/>
  <c r="DS108" i="2" s="1"/>
  <c r="DT108" i="2" s="1"/>
  <c r="DU108" i="2" s="1"/>
  <c r="DV108" i="2" s="1"/>
  <c r="DW108" i="2" s="1"/>
  <c r="DX108" i="2" s="1"/>
  <c r="DY108" i="2" s="1"/>
  <c r="DZ108" i="2" s="1"/>
  <c r="EA108" i="2" s="1"/>
  <c r="EB108" i="2" s="1"/>
  <c r="EC108" i="2" s="1"/>
  <c r="ED108" i="2" s="1"/>
  <c r="EE108" i="2" s="1"/>
  <c r="EF108" i="2" s="1"/>
  <c r="EG108" i="2" s="1"/>
  <c r="EH108" i="2" s="1"/>
  <c r="EI108" i="2" s="1"/>
  <c r="EJ108" i="2" s="1"/>
  <c r="EK108" i="2" s="1"/>
  <c r="EL108" i="2" s="1"/>
  <c r="EM108" i="2" s="1"/>
  <c r="EN108" i="2" s="1"/>
  <c r="EO108" i="2" s="1"/>
  <c r="EP108" i="2" s="1"/>
  <c r="EQ108" i="2" s="1"/>
  <c r="ER108" i="2" s="1"/>
  <c r="ES108" i="2" s="1"/>
  <c r="ET108" i="2" s="1"/>
  <c r="EU108" i="2" s="1"/>
  <c r="EV108" i="2" s="1"/>
  <c r="EW108" i="2" s="1"/>
  <c r="EX108" i="2" s="1"/>
  <c r="EY108" i="2" s="1"/>
  <c r="EZ108" i="2" s="1"/>
  <c r="FA108" i="2" s="1"/>
  <c r="FB108" i="2" s="1"/>
  <c r="FC108" i="2" s="1"/>
  <c r="FD108" i="2" s="1"/>
  <c r="FE108" i="2" s="1"/>
  <c r="FF108" i="2" s="1"/>
  <c r="FG108" i="2" s="1"/>
  <c r="FH108" i="2" s="1"/>
  <c r="FI108" i="2" s="1"/>
  <c r="FJ108" i="2" s="1"/>
  <c r="FK108" i="2" s="1"/>
  <c r="FL108" i="2" s="1"/>
  <c r="FM108" i="2" s="1"/>
  <c r="FN108" i="2" s="1"/>
  <c r="FO108" i="2" s="1"/>
  <c r="FP108" i="2" s="1"/>
  <c r="FQ108" i="2" s="1"/>
  <c r="FR108" i="2" s="1"/>
  <c r="FS108" i="2" s="1"/>
  <c r="FT108" i="2" s="1"/>
  <c r="FU108" i="2" s="1"/>
  <c r="FV108" i="2" s="1"/>
  <c r="FW108" i="2" s="1"/>
  <c r="FX108" i="2" s="1"/>
  <c r="FY108" i="2" s="1"/>
  <c r="FZ108" i="2" s="1"/>
  <c r="GB108" i="2" s="1"/>
  <c r="C110" i="2"/>
  <c r="D110" i="2" s="1"/>
  <c r="E110" i="2" s="1"/>
  <c r="F110" i="2" s="1"/>
  <c r="G110" i="2" s="1"/>
  <c r="H110" i="2" s="1"/>
  <c r="I110" i="2" s="1"/>
  <c r="J110" i="2" s="1"/>
  <c r="K110" i="2" s="1"/>
  <c r="L110" i="2" s="1"/>
  <c r="M110" i="2" s="1"/>
  <c r="N110" i="2" s="1"/>
  <c r="O110" i="2" s="1"/>
  <c r="P110" i="2" s="1"/>
  <c r="Q110" i="2" s="1"/>
  <c r="R110" i="2" s="1"/>
  <c r="S110" i="2" s="1"/>
  <c r="T110" i="2" s="1"/>
  <c r="U110" i="2" s="1"/>
  <c r="V110" i="2" s="1"/>
  <c r="W110" i="2" s="1"/>
  <c r="X110" i="2" s="1"/>
  <c r="Y110" i="2" s="1"/>
  <c r="Z110" i="2" s="1"/>
  <c r="AA110" i="2" s="1"/>
  <c r="AB110" i="2" s="1"/>
  <c r="AC110" i="2" s="1"/>
  <c r="AD110" i="2" s="1"/>
  <c r="AE110" i="2" s="1"/>
  <c r="AF110" i="2" s="1"/>
  <c r="AG110" i="2" s="1"/>
  <c r="AH110" i="2" s="1"/>
  <c r="AI110" i="2" s="1"/>
  <c r="AJ110" i="2" s="1"/>
  <c r="AK110" i="2" s="1"/>
  <c r="AL110" i="2" s="1"/>
  <c r="AM110" i="2" s="1"/>
  <c r="AN110" i="2" s="1"/>
  <c r="AO110" i="2" s="1"/>
  <c r="AP110" i="2" s="1"/>
  <c r="AQ110" i="2" s="1"/>
  <c r="AR110" i="2" s="1"/>
  <c r="AS110" i="2" s="1"/>
  <c r="AT110" i="2" s="1"/>
  <c r="AU110" i="2" s="1"/>
  <c r="AV110" i="2" s="1"/>
  <c r="AW110" i="2" s="1"/>
  <c r="AX110" i="2" s="1"/>
  <c r="AY110" i="2" s="1"/>
  <c r="AZ110" i="2" s="1"/>
  <c r="BA110" i="2" s="1"/>
  <c r="BB110" i="2" s="1"/>
  <c r="BC110" i="2" s="1"/>
  <c r="BD110" i="2" s="1"/>
  <c r="BE110" i="2" s="1"/>
  <c r="BF110" i="2" s="1"/>
  <c r="BG110" i="2" s="1"/>
  <c r="BH110" i="2" s="1"/>
  <c r="BI110" i="2" s="1"/>
  <c r="BJ110" i="2" s="1"/>
  <c r="BK110" i="2" s="1"/>
  <c r="BL110" i="2" s="1"/>
  <c r="BM110" i="2" s="1"/>
  <c r="BN110" i="2" s="1"/>
  <c r="BO110" i="2" s="1"/>
  <c r="BP110" i="2" s="1"/>
  <c r="BQ110" i="2" s="1"/>
  <c r="BR110" i="2" s="1"/>
  <c r="BS110" i="2" s="1"/>
  <c r="BT110" i="2" s="1"/>
  <c r="BU110" i="2" s="1"/>
  <c r="BV110" i="2" s="1"/>
  <c r="BW110" i="2" s="1"/>
  <c r="BX110" i="2" s="1"/>
  <c r="BY110" i="2" s="1"/>
  <c r="BZ110" i="2" s="1"/>
  <c r="CA110" i="2" s="1"/>
  <c r="CB110" i="2" s="1"/>
  <c r="CC110" i="2" s="1"/>
  <c r="CD110" i="2" s="1"/>
  <c r="CE110" i="2" s="1"/>
  <c r="CF110" i="2" s="1"/>
  <c r="CG110" i="2" s="1"/>
  <c r="CH110" i="2" s="1"/>
  <c r="CI110" i="2" s="1"/>
  <c r="CJ110" i="2" s="1"/>
  <c r="CK110" i="2" s="1"/>
  <c r="CL110" i="2" s="1"/>
  <c r="CM110" i="2" s="1"/>
  <c r="CN110" i="2" s="1"/>
  <c r="CO110" i="2" s="1"/>
  <c r="CP110" i="2" s="1"/>
  <c r="CQ110" i="2" s="1"/>
  <c r="CR110" i="2" s="1"/>
  <c r="CS110" i="2" s="1"/>
  <c r="CT110" i="2" s="1"/>
  <c r="CU110" i="2" s="1"/>
  <c r="CV110" i="2" s="1"/>
  <c r="CW110" i="2" s="1"/>
  <c r="CX110" i="2" s="1"/>
  <c r="CY110" i="2" s="1"/>
  <c r="CZ110" i="2" s="1"/>
  <c r="DA110" i="2" s="1"/>
  <c r="DB110" i="2" s="1"/>
  <c r="DC110" i="2" s="1"/>
  <c r="DD110" i="2" s="1"/>
  <c r="DE110" i="2" s="1"/>
  <c r="DF110" i="2" s="1"/>
  <c r="DG110" i="2" s="1"/>
  <c r="DH110" i="2" s="1"/>
  <c r="DI110" i="2" s="1"/>
  <c r="DJ110" i="2" s="1"/>
  <c r="DK110" i="2" s="1"/>
  <c r="DL110" i="2" s="1"/>
  <c r="DM110" i="2" s="1"/>
  <c r="DN110" i="2" s="1"/>
  <c r="DO110" i="2" s="1"/>
  <c r="DP110" i="2" s="1"/>
  <c r="DQ110" i="2" s="1"/>
  <c r="DR110" i="2" s="1"/>
  <c r="DS110" i="2" s="1"/>
  <c r="DT110" i="2" s="1"/>
  <c r="DU110" i="2" s="1"/>
  <c r="DV110" i="2" s="1"/>
  <c r="DW110" i="2" s="1"/>
  <c r="DX110" i="2" s="1"/>
  <c r="DY110" i="2" s="1"/>
  <c r="DZ110" i="2" s="1"/>
  <c r="EA110" i="2" s="1"/>
  <c r="EB110" i="2" s="1"/>
  <c r="EC110" i="2" s="1"/>
  <c r="ED110" i="2" s="1"/>
  <c r="EE110" i="2" s="1"/>
  <c r="EF110" i="2" s="1"/>
  <c r="EG110" i="2" s="1"/>
  <c r="EH110" i="2" s="1"/>
  <c r="EI110" i="2" s="1"/>
  <c r="EJ110" i="2" s="1"/>
  <c r="EK110" i="2" s="1"/>
  <c r="EL110" i="2" s="1"/>
  <c r="EM110" i="2" s="1"/>
  <c r="EN110" i="2" s="1"/>
  <c r="EO110" i="2" s="1"/>
  <c r="EP110" i="2" s="1"/>
  <c r="EQ110" i="2" s="1"/>
  <c r="ER110" i="2" s="1"/>
  <c r="ES110" i="2" s="1"/>
  <c r="ET110" i="2" s="1"/>
  <c r="EU110" i="2" s="1"/>
  <c r="EV110" i="2" s="1"/>
  <c r="EW110" i="2" s="1"/>
  <c r="EX110" i="2" s="1"/>
  <c r="EY110" i="2" s="1"/>
  <c r="EZ110" i="2" s="1"/>
  <c r="FA110" i="2" s="1"/>
  <c r="FB110" i="2" s="1"/>
  <c r="FC110" i="2" s="1"/>
  <c r="FD110" i="2" s="1"/>
  <c r="FE110" i="2" s="1"/>
  <c r="FF110" i="2" s="1"/>
  <c r="FG110" i="2" s="1"/>
  <c r="FH110" i="2" s="1"/>
  <c r="FI110" i="2" s="1"/>
  <c r="FJ110" i="2" s="1"/>
  <c r="FK110" i="2" s="1"/>
  <c r="FL110" i="2" s="1"/>
  <c r="FM110" i="2" s="1"/>
  <c r="FN110" i="2" s="1"/>
  <c r="FO110" i="2" s="1"/>
  <c r="FP110" i="2" s="1"/>
  <c r="FQ110" i="2" s="1"/>
  <c r="FR110" i="2" s="1"/>
  <c r="FS110" i="2" s="1"/>
  <c r="FT110" i="2" s="1"/>
  <c r="FU110" i="2" s="1"/>
  <c r="FV110" i="2" s="1"/>
  <c r="FW110" i="2" s="1"/>
  <c r="FX110" i="2" s="1"/>
  <c r="FY110" i="2" s="1"/>
  <c r="FZ110" i="2" s="1"/>
  <c r="GD110" i="2" s="1"/>
  <c r="G47" i="4" s="1"/>
  <c r="C114" i="2"/>
  <c r="D114" i="2" s="1"/>
  <c r="E114" i="2" s="1"/>
  <c r="F114" i="2" s="1"/>
  <c r="G114" i="2" s="1"/>
  <c r="H114" i="2" s="1"/>
  <c r="I114" i="2" s="1"/>
  <c r="J114" i="2" s="1"/>
  <c r="K114" i="2" s="1"/>
  <c r="L114" i="2" s="1"/>
  <c r="M114" i="2" s="1"/>
  <c r="N114" i="2" s="1"/>
  <c r="O114" i="2" s="1"/>
  <c r="P114" i="2" s="1"/>
  <c r="Q114" i="2" s="1"/>
  <c r="R114" i="2" s="1"/>
  <c r="S114" i="2" s="1"/>
  <c r="T114" i="2" s="1"/>
  <c r="U114" i="2" s="1"/>
  <c r="V114" i="2" s="1"/>
  <c r="W114" i="2" s="1"/>
  <c r="X114" i="2" s="1"/>
  <c r="Y114" i="2" s="1"/>
  <c r="Z114" i="2" s="1"/>
  <c r="AA114" i="2" s="1"/>
  <c r="AB114" i="2" s="1"/>
  <c r="AC114" i="2" s="1"/>
  <c r="AD114" i="2" s="1"/>
  <c r="AE114" i="2" s="1"/>
  <c r="AF114" i="2" s="1"/>
  <c r="AG114" i="2" s="1"/>
  <c r="AH114" i="2" s="1"/>
  <c r="AI114" i="2" s="1"/>
  <c r="AJ114" i="2" s="1"/>
  <c r="AK114" i="2" s="1"/>
  <c r="AL114" i="2" s="1"/>
  <c r="AM114" i="2" s="1"/>
  <c r="AN114" i="2" s="1"/>
  <c r="AO114" i="2" s="1"/>
  <c r="AP114" i="2" s="1"/>
  <c r="AQ114" i="2" s="1"/>
  <c r="AR114" i="2" s="1"/>
  <c r="AS114" i="2" s="1"/>
  <c r="AT114" i="2" s="1"/>
  <c r="AU114" i="2" s="1"/>
  <c r="AV114" i="2" s="1"/>
  <c r="AW114" i="2" s="1"/>
  <c r="AX114" i="2" s="1"/>
  <c r="AY114" i="2" s="1"/>
  <c r="AZ114" i="2" s="1"/>
  <c r="BA114" i="2" s="1"/>
  <c r="BB114" i="2" s="1"/>
  <c r="BC114" i="2" s="1"/>
  <c r="BD114" i="2" s="1"/>
  <c r="BE114" i="2" s="1"/>
  <c r="BF114" i="2" s="1"/>
  <c r="BG114" i="2" s="1"/>
  <c r="BH114" i="2" s="1"/>
  <c r="BI114" i="2" s="1"/>
  <c r="BJ114" i="2" s="1"/>
  <c r="BK114" i="2" s="1"/>
  <c r="BL114" i="2" s="1"/>
  <c r="BM114" i="2" s="1"/>
  <c r="BN114" i="2" s="1"/>
  <c r="BO114" i="2" s="1"/>
  <c r="BP114" i="2" s="1"/>
  <c r="BQ114" i="2" s="1"/>
  <c r="BR114" i="2" s="1"/>
  <c r="BS114" i="2" s="1"/>
  <c r="BT114" i="2" s="1"/>
  <c r="BU114" i="2" s="1"/>
  <c r="BV114" i="2" s="1"/>
  <c r="BW114" i="2" s="1"/>
  <c r="BX114" i="2" s="1"/>
  <c r="BY114" i="2" s="1"/>
  <c r="BZ114" i="2" s="1"/>
  <c r="CA114" i="2" s="1"/>
  <c r="CB114" i="2" s="1"/>
  <c r="CC114" i="2" s="1"/>
  <c r="CD114" i="2" s="1"/>
  <c r="CE114" i="2" s="1"/>
  <c r="CF114" i="2" s="1"/>
  <c r="CG114" i="2" s="1"/>
  <c r="CH114" i="2" s="1"/>
  <c r="CI114" i="2" s="1"/>
  <c r="CJ114" i="2" s="1"/>
  <c r="CK114" i="2" s="1"/>
  <c r="CL114" i="2" s="1"/>
  <c r="CM114" i="2" s="1"/>
  <c r="CN114" i="2" s="1"/>
  <c r="CO114" i="2" s="1"/>
  <c r="CP114" i="2" s="1"/>
  <c r="CQ114" i="2" s="1"/>
  <c r="CR114" i="2" s="1"/>
  <c r="CS114" i="2" s="1"/>
  <c r="CT114" i="2" s="1"/>
  <c r="CU114" i="2" s="1"/>
  <c r="CV114" i="2" s="1"/>
  <c r="CW114" i="2" s="1"/>
  <c r="CX114" i="2" s="1"/>
  <c r="CY114" i="2" s="1"/>
  <c r="CZ114" i="2" s="1"/>
  <c r="DA114" i="2" s="1"/>
  <c r="DB114" i="2" s="1"/>
  <c r="DC114" i="2" s="1"/>
  <c r="DD114" i="2" s="1"/>
  <c r="DE114" i="2" s="1"/>
  <c r="DF114" i="2" s="1"/>
  <c r="DG114" i="2" s="1"/>
  <c r="DH114" i="2" s="1"/>
  <c r="DI114" i="2" s="1"/>
  <c r="DJ114" i="2" s="1"/>
  <c r="DK114" i="2" s="1"/>
  <c r="DL114" i="2" s="1"/>
  <c r="DM114" i="2" s="1"/>
  <c r="DN114" i="2" s="1"/>
  <c r="DO114" i="2" s="1"/>
  <c r="DP114" i="2" s="1"/>
  <c r="DQ114" i="2" s="1"/>
  <c r="DR114" i="2" s="1"/>
  <c r="DS114" i="2" s="1"/>
  <c r="DT114" i="2" s="1"/>
  <c r="DU114" i="2" s="1"/>
  <c r="DV114" i="2" s="1"/>
  <c r="DW114" i="2" s="1"/>
  <c r="DX114" i="2" s="1"/>
  <c r="DY114" i="2" s="1"/>
  <c r="DZ114" i="2" s="1"/>
  <c r="EA114" i="2" s="1"/>
  <c r="EB114" i="2" s="1"/>
  <c r="EC114" i="2" s="1"/>
  <c r="ED114" i="2" s="1"/>
  <c r="EE114" i="2" s="1"/>
  <c r="EF114" i="2" s="1"/>
  <c r="EG114" i="2" s="1"/>
  <c r="EH114" i="2" s="1"/>
  <c r="EI114" i="2" s="1"/>
  <c r="EJ114" i="2" s="1"/>
  <c r="EK114" i="2" s="1"/>
  <c r="EL114" i="2" s="1"/>
  <c r="EM114" i="2" s="1"/>
  <c r="EN114" i="2" s="1"/>
  <c r="EO114" i="2" s="1"/>
  <c r="EP114" i="2" s="1"/>
  <c r="EQ114" i="2" s="1"/>
  <c r="ER114" i="2" s="1"/>
  <c r="ES114" i="2" s="1"/>
  <c r="ET114" i="2" s="1"/>
  <c r="EU114" i="2" s="1"/>
  <c r="EV114" i="2" s="1"/>
  <c r="EW114" i="2" s="1"/>
  <c r="EX114" i="2" s="1"/>
  <c r="EY114" i="2" s="1"/>
  <c r="EZ114" i="2" s="1"/>
  <c r="FA114" i="2" s="1"/>
  <c r="FB114" i="2" s="1"/>
  <c r="FC114" i="2" s="1"/>
  <c r="FD114" i="2" s="1"/>
  <c r="FE114" i="2" s="1"/>
  <c r="FF114" i="2" s="1"/>
  <c r="FG114" i="2" s="1"/>
  <c r="FH114" i="2" s="1"/>
  <c r="FI114" i="2" s="1"/>
  <c r="FJ114" i="2" s="1"/>
  <c r="FK114" i="2" s="1"/>
  <c r="FL114" i="2" s="1"/>
  <c r="FM114" i="2" s="1"/>
  <c r="FN114" i="2" s="1"/>
  <c r="FO114" i="2" s="1"/>
  <c r="FP114" i="2" s="1"/>
  <c r="FQ114" i="2" s="1"/>
  <c r="FR114" i="2" s="1"/>
  <c r="FS114" i="2" s="1"/>
  <c r="FT114" i="2" s="1"/>
  <c r="FU114" i="2" s="1"/>
  <c r="FV114" i="2" s="1"/>
  <c r="FW114" i="2" s="1"/>
  <c r="FX114" i="2" s="1"/>
  <c r="FY114" i="2" s="1"/>
  <c r="FZ114" i="2" s="1"/>
  <c r="GB114" i="2" s="1"/>
  <c r="C116" i="2"/>
  <c r="D116" i="2" s="1"/>
  <c r="E116" i="2" s="1"/>
  <c r="F116" i="2" s="1"/>
  <c r="G116" i="2" s="1"/>
  <c r="H116" i="2" s="1"/>
  <c r="I116" i="2" s="1"/>
  <c r="J116" i="2" s="1"/>
  <c r="K116" i="2" s="1"/>
  <c r="L116" i="2" s="1"/>
  <c r="M116" i="2" s="1"/>
  <c r="N116" i="2" s="1"/>
  <c r="O116" i="2" s="1"/>
  <c r="P116" i="2" s="1"/>
  <c r="Q116" i="2" s="1"/>
  <c r="R116" i="2" s="1"/>
  <c r="S116" i="2" s="1"/>
  <c r="T116" i="2" s="1"/>
  <c r="U116" i="2" s="1"/>
  <c r="V116" i="2" s="1"/>
  <c r="W116" i="2" s="1"/>
  <c r="X116" i="2" s="1"/>
  <c r="Y116" i="2" s="1"/>
  <c r="Z116" i="2" s="1"/>
  <c r="AA116" i="2" s="1"/>
  <c r="AB116" i="2" s="1"/>
  <c r="AC116" i="2" s="1"/>
  <c r="AD116" i="2" s="1"/>
  <c r="AE116" i="2" s="1"/>
  <c r="AF116" i="2" s="1"/>
  <c r="AG116" i="2" s="1"/>
  <c r="AH116" i="2" s="1"/>
  <c r="AI116" i="2" s="1"/>
  <c r="AJ116" i="2" s="1"/>
  <c r="AK116" i="2" s="1"/>
  <c r="AL116" i="2" s="1"/>
  <c r="AM116" i="2" s="1"/>
  <c r="AN116" i="2" s="1"/>
  <c r="AO116" i="2" s="1"/>
  <c r="AP116" i="2" s="1"/>
  <c r="AQ116" i="2" s="1"/>
  <c r="AR116" i="2" s="1"/>
  <c r="AS116" i="2" s="1"/>
  <c r="AT116" i="2" s="1"/>
  <c r="AU116" i="2" s="1"/>
  <c r="AV116" i="2" s="1"/>
  <c r="AW116" i="2" s="1"/>
  <c r="AX116" i="2" s="1"/>
  <c r="AY116" i="2" s="1"/>
  <c r="AZ116" i="2" s="1"/>
  <c r="BA116" i="2" s="1"/>
  <c r="BB116" i="2" s="1"/>
  <c r="BC116" i="2" s="1"/>
  <c r="BD116" i="2" s="1"/>
  <c r="BE116" i="2" s="1"/>
  <c r="BF116" i="2" s="1"/>
  <c r="BG116" i="2" s="1"/>
  <c r="BH116" i="2" s="1"/>
  <c r="BI116" i="2" s="1"/>
  <c r="BJ116" i="2" s="1"/>
  <c r="BK116" i="2" s="1"/>
  <c r="BL116" i="2" s="1"/>
  <c r="BM116" i="2" s="1"/>
  <c r="BN116" i="2" s="1"/>
  <c r="BO116" i="2" s="1"/>
  <c r="BP116" i="2" s="1"/>
  <c r="BQ116" i="2" s="1"/>
  <c r="BR116" i="2" s="1"/>
  <c r="BS116" i="2" s="1"/>
  <c r="BT116" i="2" s="1"/>
  <c r="BU116" i="2" s="1"/>
  <c r="BV116" i="2" s="1"/>
  <c r="BW116" i="2" s="1"/>
  <c r="BX116" i="2" s="1"/>
  <c r="BY116" i="2" s="1"/>
  <c r="BZ116" i="2" s="1"/>
  <c r="CA116" i="2" s="1"/>
  <c r="CB116" i="2" s="1"/>
  <c r="CC116" i="2" s="1"/>
  <c r="CD116" i="2" s="1"/>
  <c r="CE116" i="2" s="1"/>
  <c r="CF116" i="2" s="1"/>
  <c r="CG116" i="2" s="1"/>
  <c r="CH116" i="2" s="1"/>
  <c r="CI116" i="2" s="1"/>
  <c r="CJ116" i="2" s="1"/>
  <c r="CK116" i="2" s="1"/>
  <c r="CL116" i="2" s="1"/>
  <c r="CM116" i="2" s="1"/>
  <c r="CN116" i="2" s="1"/>
  <c r="CO116" i="2" s="1"/>
  <c r="CP116" i="2" s="1"/>
  <c r="CQ116" i="2" s="1"/>
  <c r="CR116" i="2" s="1"/>
  <c r="CS116" i="2" s="1"/>
  <c r="CT116" i="2" s="1"/>
  <c r="CU116" i="2" s="1"/>
  <c r="CV116" i="2" s="1"/>
  <c r="CW116" i="2" s="1"/>
  <c r="CX116" i="2" s="1"/>
  <c r="CY116" i="2" s="1"/>
  <c r="CZ116" i="2" s="1"/>
  <c r="DA116" i="2" s="1"/>
  <c r="DB116" i="2" s="1"/>
  <c r="DC116" i="2" s="1"/>
  <c r="DD116" i="2" s="1"/>
  <c r="DE116" i="2" s="1"/>
  <c r="DF116" i="2" s="1"/>
  <c r="DG116" i="2" s="1"/>
  <c r="DH116" i="2" s="1"/>
  <c r="DI116" i="2" s="1"/>
  <c r="DJ116" i="2" s="1"/>
  <c r="DK116" i="2" s="1"/>
  <c r="DL116" i="2" s="1"/>
  <c r="DM116" i="2" s="1"/>
  <c r="DN116" i="2" s="1"/>
  <c r="DO116" i="2" s="1"/>
  <c r="DP116" i="2" s="1"/>
  <c r="DQ116" i="2" s="1"/>
  <c r="DR116" i="2" s="1"/>
  <c r="DS116" i="2" s="1"/>
  <c r="DT116" i="2" s="1"/>
  <c r="DU116" i="2" s="1"/>
  <c r="DV116" i="2" s="1"/>
  <c r="DW116" i="2" s="1"/>
  <c r="DX116" i="2" s="1"/>
  <c r="DY116" i="2" s="1"/>
  <c r="DZ116" i="2" s="1"/>
  <c r="EA116" i="2" s="1"/>
  <c r="EB116" i="2" s="1"/>
  <c r="EC116" i="2" s="1"/>
  <c r="ED116" i="2" s="1"/>
  <c r="EE116" i="2" s="1"/>
  <c r="EF116" i="2" s="1"/>
  <c r="EG116" i="2" s="1"/>
  <c r="EH116" i="2" s="1"/>
  <c r="EI116" i="2" s="1"/>
  <c r="EJ116" i="2" s="1"/>
  <c r="EK116" i="2" s="1"/>
  <c r="EL116" i="2" s="1"/>
  <c r="EM116" i="2" s="1"/>
  <c r="EN116" i="2" s="1"/>
  <c r="EO116" i="2" s="1"/>
  <c r="EP116" i="2" s="1"/>
  <c r="EQ116" i="2" s="1"/>
  <c r="ER116" i="2" s="1"/>
  <c r="ES116" i="2" s="1"/>
  <c r="ET116" i="2" s="1"/>
  <c r="EU116" i="2" s="1"/>
  <c r="EV116" i="2" s="1"/>
  <c r="EW116" i="2" s="1"/>
  <c r="EX116" i="2" s="1"/>
  <c r="EY116" i="2" s="1"/>
  <c r="EZ116" i="2" s="1"/>
  <c r="FA116" i="2" s="1"/>
  <c r="FB116" i="2" s="1"/>
  <c r="FC116" i="2" s="1"/>
  <c r="FD116" i="2" s="1"/>
  <c r="FE116" i="2" s="1"/>
  <c r="FF116" i="2" s="1"/>
  <c r="FG116" i="2" s="1"/>
  <c r="FH116" i="2" s="1"/>
  <c r="FI116" i="2" s="1"/>
  <c r="FJ116" i="2" s="1"/>
  <c r="FK116" i="2" s="1"/>
  <c r="FL116" i="2" s="1"/>
  <c r="FM116" i="2" s="1"/>
  <c r="FN116" i="2" s="1"/>
  <c r="FO116" i="2" s="1"/>
  <c r="FP116" i="2" s="1"/>
  <c r="FQ116" i="2" s="1"/>
  <c r="FR116" i="2" s="1"/>
  <c r="FS116" i="2" s="1"/>
  <c r="FT116" i="2" s="1"/>
  <c r="FU116" i="2" s="1"/>
  <c r="FV116" i="2" s="1"/>
  <c r="FW116" i="2" s="1"/>
  <c r="FX116" i="2" s="1"/>
  <c r="FY116" i="2" s="1"/>
  <c r="FZ116" i="2" s="1"/>
  <c r="GD116" i="2" s="1"/>
  <c r="G59" i="4" s="1"/>
  <c r="C120" i="2"/>
  <c r="D120" i="2" s="1"/>
  <c r="E120" i="2" s="1"/>
  <c r="F120" i="2" s="1"/>
  <c r="G120" i="2" s="1"/>
  <c r="H120" i="2" s="1"/>
  <c r="I120" i="2" s="1"/>
  <c r="J120" i="2" s="1"/>
  <c r="K120" i="2" s="1"/>
  <c r="L120" i="2" s="1"/>
  <c r="M120" i="2" s="1"/>
  <c r="N120" i="2" s="1"/>
  <c r="O120" i="2" s="1"/>
  <c r="P120" i="2" s="1"/>
  <c r="Q120" i="2" s="1"/>
  <c r="R120" i="2" s="1"/>
  <c r="S120" i="2" s="1"/>
  <c r="T120" i="2" s="1"/>
  <c r="U120" i="2" s="1"/>
  <c r="V120" i="2" s="1"/>
  <c r="W120" i="2" s="1"/>
  <c r="X120" i="2" s="1"/>
  <c r="Y120" i="2" s="1"/>
  <c r="Z120" i="2" s="1"/>
  <c r="AA120" i="2" s="1"/>
  <c r="AB120" i="2" s="1"/>
  <c r="AC120" i="2" s="1"/>
  <c r="AD120" i="2" s="1"/>
  <c r="AE120" i="2" s="1"/>
  <c r="AF120" i="2" s="1"/>
  <c r="AG120" i="2" s="1"/>
  <c r="AH120" i="2" s="1"/>
  <c r="AI120" i="2" s="1"/>
  <c r="AJ120" i="2" s="1"/>
  <c r="AK120" i="2" s="1"/>
  <c r="AL120" i="2" s="1"/>
  <c r="AM120" i="2" s="1"/>
  <c r="AN120" i="2" s="1"/>
  <c r="AO120" i="2" s="1"/>
  <c r="AP120" i="2" s="1"/>
  <c r="AQ120" i="2" s="1"/>
  <c r="AR120" i="2" s="1"/>
  <c r="AS120" i="2" s="1"/>
  <c r="AT120" i="2" s="1"/>
  <c r="AU120" i="2" s="1"/>
  <c r="AV120" i="2" s="1"/>
  <c r="AW120" i="2" s="1"/>
  <c r="AX120" i="2" s="1"/>
  <c r="AY120" i="2" s="1"/>
  <c r="AZ120" i="2" s="1"/>
  <c r="BA120" i="2" s="1"/>
  <c r="BB120" i="2" s="1"/>
  <c r="BC120" i="2" s="1"/>
  <c r="BD120" i="2" s="1"/>
  <c r="BE120" i="2" s="1"/>
  <c r="BF120" i="2" s="1"/>
  <c r="BG120" i="2" s="1"/>
  <c r="BH120" i="2" s="1"/>
  <c r="BI120" i="2" s="1"/>
  <c r="BJ120" i="2" s="1"/>
  <c r="BK120" i="2" s="1"/>
  <c r="BL120" i="2" s="1"/>
  <c r="BM120" i="2" s="1"/>
  <c r="BN120" i="2" s="1"/>
  <c r="BO120" i="2" s="1"/>
  <c r="BP120" i="2" s="1"/>
  <c r="BQ120" i="2" s="1"/>
  <c r="BR120" i="2" s="1"/>
  <c r="BS120" i="2" s="1"/>
  <c r="BT120" i="2" s="1"/>
  <c r="BU120" i="2" s="1"/>
  <c r="BV120" i="2" s="1"/>
  <c r="BW120" i="2" s="1"/>
  <c r="BX120" i="2" s="1"/>
  <c r="BY120" i="2" s="1"/>
  <c r="BZ120" i="2" s="1"/>
  <c r="CA120" i="2" s="1"/>
  <c r="CB120" i="2" s="1"/>
  <c r="CC120" i="2" s="1"/>
  <c r="CD120" i="2" s="1"/>
  <c r="CE120" i="2" s="1"/>
  <c r="CF120" i="2" s="1"/>
  <c r="CG120" i="2" s="1"/>
  <c r="CH120" i="2" s="1"/>
  <c r="CI120" i="2" s="1"/>
  <c r="CJ120" i="2" s="1"/>
  <c r="CK120" i="2" s="1"/>
  <c r="CL120" i="2" s="1"/>
  <c r="CM120" i="2" s="1"/>
  <c r="CN120" i="2" s="1"/>
  <c r="CO120" i="2" s="1"/>
  <c r="CP120" i="2" s="1"/>
  <c r="CQ120" i="2" s="1"/>
  <c r="CR120" i="2" s="1"/>
  <c r="CS120" i="2" s="1"/>
  <c r="CT120" i="2" s="1"/>
  <c r="CU120" i="2" s="1"/>
  <c r="CV120" i="2" s="1"/>
  <c r="CW120" i="2" s="1"/>
  <c r="CX120" i="2" s="1"/>
  <c r="CY120" i="2" s="1"/>
  <c r="CZ120" i="2" s="1"/>
  <c r="DA120" i="2" s="1"/>
  <c r="DB120" i="2" s="1"/>
  <c r="DC120" i="2" s="1"/>
  <c r="DD120" i="2" s="1"/>
  <c r="DE120" i="2" s="1"/>
  <c r="DF120" i="2" s="1"/>
  <c r="DG120" i="2" s="1"/>
  <c r="DH120" i="2" s="1"/>
  <c r="DI120" i="2" s="1"/>
  <c r="DJ120" i="2" s="1"/>
  <c r="DK120" i="2" s="1"/>
  <c r="DL120" i="2" s="1"/>
  <c r="DM120" i="2" s="1"/>
  <c r="DN120" i="2" s="1"/>
  <c r="DO120" i="2" s="1"/>
  <c r="DP120" i="2" s="1"/>
  <c r="DQ120" i="2" s="1"/>
  <c r="DR120" i="2" s="1"/>
  <c r="DS120" i="2" s="1"/>
  <c r="DT120" i="2" s="1"/>
  <c r="DU120" i="2" s="1"/>
  <c r="DV120" i="2" s="1"/>
  <c r="DW120" i="2" s="1"/>
  <c r="DX120" i="2" s="1"/>
  <c r="DY120" i="2" s="1"/>
  <c r="DZ120" i="2" s="1"/>
  <c r="EA120" i="2" s="1"/>
  <c r="EB120" i="2" s="1"/>
  <c r="EC120" i="2" s="1"/>
  <c r="ED120" i="2" s="1"/>
  <c r="EE120" i="2" s="1"/>
  <c r="EF120" i="2" s="1"/>
  <c r="EG120" i="2" s="1"/>
  <c r="EH120" i="2" s="1"/>
  <c r="EI120" i="2" s="1"/>
  <c r="EJ120" i="2" s="1"/>
  <c r="EK120" i="2" s="1"/>
  <c r="EL120" i="2" s="1"/>
  <c r="EM120" i="2" s="1"/>
  <c r="EN120" i="2" s="1"/>
  <c r="EO120" i="2" s="1"/>
  <c r="EP120" i="2" s="1"/>
  <c r="EQ120" i="2" s="1"/>
  <c r="ER120" i="2" s="1"/>
  <c r="ES120" i="2" s="1"/>
  <c r="ET120" i="2" s="1"/>
  <c r="EU120" i="2" s="1"/>
  <c r="EV120" i="2" s="1"/>
  <c r="EW120" i="2" s="1"/>
  <c r="EX120" i="2" s="1"/>
  <c r="EY120" i="2" s="1"/>
  <c r="EZ120" i="2" s="1"/>
  <c r="FA120" i="2" s="1"/>
  <c r="FB120" i="2" s="1"/>
  <c r="FC120" i="2" s="1"/>
  <c r="FD120" i="2" s="1"/>
  <c r="FE120" i="2" s="1"/>
  <c r="FF120" i="2" s="1"/>
  <c r="FG120" i="2" s="1"/>
  <c r="FH120" i="2" s="1"/>
  <c r="FI120" i="2" s="1"/>
  <c r="FJ120" i="2" s="1"/>
  <c r="FK120" i="2" s="1"/>
  <c r="FL120" i="2" s="1"/>
  <c r="FM120" i="2" s="1"/>
  <c r="FN120" i="2" s="1"/>
  <c r="FO120" i="2" s="1"/>
  <c r="FP120" i="2" s="1"/>
  <c r="FQ120" i="2" s="1"/>
  <c r="FR120" i="2" s="1"/>
  <c r="FS120" i="2" s="1"/>
  <c r="FT120" i="2" s="1"/>
  <c r="FU120" i="2" s="1"/>
  <c r="FV120" i="2" s="1"/>
  <c r="FW120" i="2" s="1"/>
  <c r="FX120" i="2" s="1"/>
  <c r="FY120" i="2" s="1"/>
  <c r="FZ120" i="2" s="1"/>
  <c r="GB120" i="2" s="1"/>
  <c r="C121" i="2"/>
  <c r="D121" i="2" s="1"/>
  <c r="E121" i="2" s="1"/>
  <c r="F121" i="2" s="1"/>
  <c r="G121" i="2" s="1"/>
  <c r="H121" i="2" s="1"/>
  <c r="I121" i="2" s="1"/>
  <c r="J121" i="2" s="1"/>
  <c r="K121" i="2" s="1"/>
  <c r="L121" i="2" s="1"/>
  <c r="M121" i="2" s="1"/>
  <c r="N121" i="2" s="1"/>
  <c r="O121" i="2" s="1"/>
  <c r="P121" i="2" s="1"/>
  <c r="Q121" i="2" s="1"/>
  <c r="R121" i="2" s="1"/>
  <c r="S121" i="2" s="1"/>
  <c r="T121" i="2" s="1"/>
  <c r="U121" i="2" s="1"/>
  <c r="V121" i="2" s="1"/>
  <c r="W121" i="2" s="1"/>
  <c r="X121" i="2" s="1"/>
  <c r="Y121" i="2" s="1"/>
  <c r="Z121" i="2" s="1"/>
  <c r="AA121" i="2" s="1"/>
  <c r="AB121" i="2" s="1"/>
  <c r="AC121" i="2" s="1"/>
  <c r="AD121" i="2" s="1"/>
  <c r="AE121" i="2" s="1"/>
  <c r="AF121" i="2" s="1"/>
  <c r="AG121" i="2" s="1"/>
  <c r="AH121" i="2" s="1"/>
  <c r="AI121" i="2" s="1"/>
  <c r="AJ121" i="2" s="1"/>
  <c r="AK121" i="2" s="1"/>
  <c r="AL121" i="2" s="1"/>
  <c r="AM121" i="2" s="1"/>
  <c r="AN121" i="2" s="1"/>
  <c r="AO121" i="2" s="1"/>
  <c r="AP121" i="2" s="1"/>
  <c r="AQ121" i="2" s="1"/>
  <c r="AR121" i="2" s="1"/>
  <c r="AS121" i="2" s="1"/>
  <c r="AT121" i="2" s="1"/>
  <c r="AU121" i="2" s="1"/>
  <c r="AV121" i="2" s="1"/>
  <c r="AW121" i="2" s="1"/>
  <c r="AX121" i="2" s="1"/>
  <c r="AY121" i="2" s="1"/>
  <c r="AZ121" i="2" s="1"/>
  <c r="BA121" i="2" s="1"/>
  <c r="BB121" i="2" s="1"/>
  <c r="BC121" i="2" s="1"/>
  <c r="BD121" i="2" s="1"/>
  <c r="BE121" i="2" s="1"/>
  <c r="BF121" i="2" s="1"/>
  <c r="BG121" i="2" s="1"/>
  <c r="BH121" i="2" s="1"/>
  <c r="BI121" i="2" s="1"/>
  <c r="BJ121" i="2" s="1"/>
  <c r="BK121" i="2" s="1"/>
  <c r="BL121" i="2" s="1"/>
  <c r="BM121" i="2" s="1"/>
  <c r="BN121" i="2" s="1"/>
  <c r="BO121" i="2" s="1"/>
  <c r="BP121" i="2" s="1"/>
  <c r="BQ121" i="2" s="1"/>
  <c r="BR121" i="2" s="1"/>
  <c r="BS121" i="2" s="1"/>
  <c r="BT121" i="2" s="1"/>
  <c r="BU121" i="2" s="1"/>
  <c r="BV121" i="2" s="1"/>
  <c r="BW121" i="2" s="1"/>
  <c r="BX121" i="2" s="1"/>
  <c r="BY121" i="2" s="1"/>
  <c r="BZ121" i="2" s="1"/>
  <c r="CA121" i="2" s="1"/>
  <c r="CB121" i="2" s="1"/>
  <c r="CC121" i="2" s="1"/>
  <c r="CD121" i="2" s="1"/>
  <c r="CE121" i="2" s="1"/>
  <c r="CF121" i="2" s="1"/>
  <c r="CG121" i="2" s="1"/>
  <c r="CH121" i="2" s="1"/>
  <c r="CI121" i="2" s="1"/>
  <c r="CJ121" i="2" s="1"/>
  <c r="CK121" i="2" s="1"/>
  <c r="CL121" i="2" s="1"/>
  <c r="CM121" i="2" s="1"/>
  <c r="CN121" i="2" s="1"/>
  <c r="CO121" i="2" s="1"/>
  <c r="CP121" i="2" s="1"/>
  <c r="CQ121" i="2" s="1"/>
  <c r="CR121" i="2" s="1"/>
  <c r="CS121" i="2" s="1"/>
  <c r="CT121" i="2" s="1"/>
  <c r="CU121" i="2" s="1"/>
  <c r="CV121" i="2" s="1"/>
  <c r="CW121" i="2" s="1"/>
  <c r="CX121" i="2" s="1"/>
  <c r="CY121" i="2" s="1"/>
  <c r="CZ121" i="2" s="1"/>
  <c r="DA121" i="2" s="1"/>
  <c r="DB121" i="2" s="1"/>
  <c r="DC121" i="2" s="1"/>
  <c r="DD121" i="2" s="1"/>
  <c r="DE121" i="2" s="1"/>
  <c r="DF121" i="2" s="1"/>
  <c r="DG121" i="2" s="1"/>
  <c r="DH121" i="2" s="1"/>
  <c r="DI121" i="2" s="1"/>
  <c r="DJ121" i="2" s="1"/>
  <c r="DK121" i="2" s="1"/>
  <c r="DL121" i="2" s="1"/>
  <c r="DM121" i="2" s="1"/>
  <c r="DN121" i="2" s="1"/>
  <c r="DO121" i="2" s="1"/>
  <c r="DP121" i="2" s="1"/>
  <c r="DQ121" i="2" s="1"/>
  <c r="DR121" i="2" s="1"/>
  <c r="DS121" i="2" s="1"/>
  <c r="DT121" i="2" s="1"/>
  <c r="DU121" i="2" s="1"/>
  <c r="DV121" i="2" s="1"/>
  <c r="DW121" i="2" s="1"/>
  <c r="DX121" i="2" s="1"/>
  <c r="DY121" i="2" s="1"/>
  <c r="DZ121" i="2" s="1"/>
  <c r="EA121" i="2" s="1"/>
  <c r="EB121" i="2" s="1"/>
  <c r="EC121" i="2" s="1"/>
  <c r="ED121" i="2" s="1"/>
  <c r="EE121" i="2" s="1"/>
  <c r="EF121" i="2" s="1"/>
  <c r="EG121" i="2" s="1"/>
  <c r="EH121" i="2" s="1"/>
  <c r="EI121" i="2" s="1"/>
  <c r="EJ121" i="2" s="1"/>
  <c r="EK121" i="2" s="1"/>
  <c r="EL121" i="2" s="1"/>
  <c r="EM121" i="2" s="1"/>
  <c r="EN121" i="2" s="1"/>
  <c r="EO121" i="2" s="1"/>
  <c r="EP121" i="2" s="1"/>
  <c r="EQ121" i="2" s="1"/>
  <c r="ER121" i="2" s="1"/>
  <c r="ES121" i="2" s="1"/>
  <c r="ET121" i="2" s="1"/>
  <c r="EU121" i="2" s="1"/>
  <c r="EV121" i="2" s="1"/>
  <c r="EW121" i="2" s="1"/>
  <c r="EX121" i="2" s="1"/>
  <c r="EY121" i="2" s="1"/>
  <c r="EZ121" i="2" s="1"/>
  <c r="FA121" i="2" s="1"/>
  <c r="FB121" i="2" s="1"/>
  <c r="FC121" i="2" s="1"/>
  <c r="FD121" i="2" s="1"/>
  <c r="FE121" i="2" s="1"/>
  <c r="FF121" i="2" s="1"/>
  <c r="FG121" i="2" s="1"/>
  <c r="FH121" i="2" s="1"/>
  <c r="FI121" i="2" s="1"/>
  <c r="FJ121" i="2" s="1"/>
  <c r="FK121" i="2" s="1"/>
  <c r="FL121" i="2" s="1"/>
  <c r="FM121" i="2" s="1"/>
  <c r="FN121" i="2" s="1"/>
  <c r="FO121" i="2" s="1"/>
  <c r="FP121" i="2" s="1"/>
  <c r="FQ121" i="2" s="1"/>
  <c r="FR121" i="2" s="1"/>
  <c r="FS121" i="2" s="1"/>
  <c r="FT121" i="2" s="1"/>
  <c r="FU121" i="2" s="1"/>
  <c r="FV121" i="2" s="1"/>
  <c r="FW121" i="2" s="1"/>
  <c r="FX121" i="2" s="1"/>
  <c r="FY121" i="2" s="1"/>
  <c r="FZ121" i="2" s="1"/>
  <c r="GB121" i="2" s="1"/>
  <c r="C122" i="2"/>
  <c r="D122" i="2" s="1"/>
  <c r="E122" i="2" s="1"/>
  <c r="F122" i="2" s="1"/>
  <c r="G122" i="2" s="1"/>
  <c r="H122" i="2" s="1"/>
  <c r="I122" i="2" s="1"/>
  <c r="J122" i="2" s="1"/>
  <c r="K122" i="2" s="1"/>
  <c r="L122" i="2" s="1"/>
  <c r="M122" i="2" s="1"/>
  <c r="N122" i="2" s="1"/>
  <c r="O122" i="2" s="1"/>
  <c r="P122" i="2" s="1"/>
  <c r="Q122" i="2" s="1"/>
  <c r="R122" i="2" s="1"/>
  <c r="S122" i="2" s="1"/>
  <c r="T122" i="2" s="1"/>
  <c r="U122" i="2" s="1"/>
  <c r="V122" i="2" s="1"/>
  <c r="W122" i="2" s="1"/>
  <c r="X122" i="2" s="1"/>
  <c r="Y122" i="2" s="1"/>
  <c r="Z122" i="2" s="1"/>
  <c r="AA122" i="2" s="1"/>
  <c r="AB122" i="2" s="1"/>
  <c r="AC122" i="2" s="1"/>
  <c r="AD122" i="2" s="1"/>
  <c r="AE122" i="2" s="1"/>
  <c r="AF122" i="2" s="1"/>
  <c r="AG122" i="2" s="1"/>
  <c r="AH122" i="2" s="1"/>
  <c r="AI122" i="2" s="1"/>
  <c r="AJ122" i="2" s="1"/>
  <c r="AK122" i="2" s="1"/>
  <c r="AL122" i="2" s="1"/>
  <c r="AM122" i="2" s="1"/>
  <c r="AN122" i="2" s="1"/>
  <c r="AO122" i="2" s="1"/>
  <c r="AP122" i="2" s="1"/>
  <c r="AQ122" i="2" s="1"/>
  <c r="AR122" i="2" s="1"/>
  <c r="AS122" i="2" s="1"/>
  <c r="AT122" i="2" s="1"/>
  <c r="AU122" i="2" s="1"/>
  <c r="AV122" i="2" s="1"/>
  <c r="AW122" i="2" s="1"/>
  <c r="AX122" i="2" s="1"/>
  <c r="AY122" i="2" s="1"/>
  <c r="AZ122" i="2" s="1"/>
  <c r="BA122" i="2" s="1"/>
  <c r="BB122" i="2" s="1"/>
  <c r="BC122" i="2" s="1"/>
  <c r="BD122" i="2" s="1"/>
  <c r="BE122" i="2" s="1"/>
  <c r="BF122" i="2" s="1"/>
  <c r="BG122" i="2" s="1"/>
  <c r="BH122" i="2" s="1"/>
  <c r="BI122" i="2" s="1"/>
  <c r="BJ122" i="2" s="1"/>
  <c r="BK122" i="2" s="1"/>
  <c r="BL122" i="2" s="1"/>
  <c r="BM122" i="2" s="1"/>
  <c r="BN122" i="2" s="1"/>
  <c r="BO122" i="2" s="1"/>
  <c r="BP122" i="2" s="1"/>
  <c r="BQ122" i="2" s="1"/>
  <c r="BR122" i="2" s="1"/>
  <c r="BS122" i="2" s="1"/>
  <c r="BT122" i="2" s="1"/>
  <c r="BU122" i="2" s="1"/>
  <c r="BV122" i="2" s="1"/>
  <c r="BW122" i="2" s="1"/>
  <c r="BX122" i="2" s="1"/>
  <c r="BY122" i="2" s="1"/>
  <c r="BZ122" i="2" s="1"/>
  <c r="CA122" i="2" s="1"/>
  <c r="CB122" i="2" s="1"/>
  <c r="CC122" i="2" s="1"/>
  <c r="CD122" i="2" s="1"/>
  <c r="CE122" i="2" s="1"/>
  <c r="CF122" i="2" s="1"/>
  <c r="CG122" i="2" s="1"/>
  <c r="CH122" i="2" s="1"/>
  <c r="CI122" i="2" s="1"/>
  <c r="CJ122" i="2" s="1"/>
  <c r="CK122" i="2" s="1"/>
  <c r="CL122" i="2" s="1"/>
  <c r="CM122" i="2" s="1"/>
  <c r="CN122" i="2" s="1"/>
  <c r="CO122" i="2" s="1"/>
  <c r="CP122" i="2" s="1"/>
  <c r="CQ122" i="2" s="1"/>
  <c r="CR122" i="2" s="1"/>
  <c r="CS122" i="2" s="1"/>
  <c r="CT122" i="2" s="1"/>
  <c r="CU122" i="2" s="1"/>
  <c r="CV122" i="2" s="1"/>
  <c r="CW122" i="2" s="1"/>
  <c r="CX122" i="2" s="1"/>
  <c r="CY122" i="2" s="1"/>
  <c r="CZ122" i="2" s="1"/>
  <c r="DA122" i="2" s="1"/>
  <c r="DB122" i="2" s="1"/>
  <c r="DC122" i="2" s="1"/>
  <c r="DD122" i="2" s="1"/>
  <c r="DE122" i="2" s="1"/>
  <c r="DF122" i="2" s="1"/>
  <c r="DG122" i="2" s="1"/>
  <c r="DH122" i="2" s="1"/>
  <c r="DI122" i="2" s="1"/>
  <c r="DJ122" i="2" s="1"/>
  <c r="DK122" i="2" s="1"/>
  <c r="DL122" i="2" s="1"/>
  <c r="DM122" i="2" s="1"/>
  <c r="DN122" i="2" s="1"/>
  <c r="DO122" i="2" s="1"/>
  <c r="DP122" i="2" s="1"/>
  <c r="DQ122" i="2" s="1"/>
  <c r="DR122" i="2" s="1"/>
  <c r="DS122" i="2" s="1"/>
  <c r="DT122" i="2" s="1"/>
  <c r="DU122" i="2" s="1"/>
  <c r="DV122" i="2" s="1"/>
  <c r="DW122" i="2" s="1"/>
  <c r="DX122" i="2" s="1"/>
  <c r="DY122" i="2" s="1"/>
  <c r="DZ122" i="2" s="1"/>
  <c r="EA122" i="2" s="1"/>
  <c r="EB122" i="2" s="1"/>
  <c r="EC122" i="2" s="1"/>
  <c r="ED122" i="2" s="1"/>
  <c r="EE122" i="2" s="1"/>
  <c r="EF122" i="2" s="1"/>
  <c r="EG122" i="2" s="1"/>
  <c r="EH122" i="2" s="1"/>
  <c r="EI122" i="2" s="1"/>
  <c r="EJ122" i="2" s="1"/>
  <c r="EK122" i="2" s="1"/>
  <c r="EL122" i="2" s="1"/>
  <c r="EM122" i="2" s="1"/>
  <c r="EN122" i="2" s="1"/>
  <c r="EO122" i="2" s="1"/>
  <c r="EP122" i="2" s="1"/>
  <c r="EQ122" i="2" s="1"/>
  <c r="ER122" i="2" s="1"/>
  <c r="ES122" i="2" s="1"/>
  <c r="ET122" i="2" s="1"/>
  <c r="EU122" i="2" s="1"/>
  <c r="EV122" i="2" s="1"/>
  <c r="EW122" i="2" s="1"/>
  <c r="EX122" i="2" s="1"/>
  <c r="EY122" i="2" s="1"/>
  <c r="EZ122" i="2" s="1"/>
  <c r="FA122" i="2" s="1"/>
  <c r="FB122" i="2" s="1"/>
  <c r="FC122" i="2" s="1"/>
  <c r="FD122" i="2" s="1"/>
  <c r="FE122" i="2" s="1"/>
  <c r="FF122" i="2" s="1"/>
  <c r="FG122" i="2" s="1"/>
  <c r="FH122" i="2" s="1"/>
  <c r="FI122" i="2" s="1"/>
  <c r="FJ122" i="2" s="1"/>
  <c r="FK122" i="2" s="1"/>
  <c r="FL122" i="2" s="1"/>
  <c r="FM122" i="2" s="1"/>
  <c r="FN122" i="2" s="1"/>
  <c r="FO122" i="2" s="1"/>
  <c r="FP122" i="2" s="1"/>
  <c r="FQ122" i="2" s="1"/>
  <c r="FR122" i="2" s="1"/>
  <c r="FS122" i="2" s="1"/>
  <c r="FT122" i="2" s="1"/>
  <c r="FU122" i="2" s="1"/>
  <c r="FV122" i="2" s="1"/>
  <c r="FW122" i="2" s="1"/>
  <c r="FX122" i="2" s="1"/>
  <c r="FY122" i="2" s="1"/>
  <c r="FZ122" i="2" s="1"/>
  <c r="GB122" i="2" s="1"/>
  <c r="C123" i="2"/>
  <c r="D123" i="2" s="1"/>
  <c r="E123" i="2" s="1"/>
  <c r="F123" i="2" s="1"/>
  <c r="G123" i="2" s="1"/>
  <c r="H123" i="2" s="1"/>
  <c r="I123" i="2" s="1"/>
  <c r="J123" i="2" s="1"/>
  <c r="K123" i="2" s="1"/>
  <c r="L123" i="2" s="1"/>
  <c r="M123" i="2" s="1"/>
  <c r="N123" i="2" s="1"/>
  <c r="O123" i="2" s="1"/>
  <c r="P123" i="2" s="1"/>
  <c r="Q123" i="2" s="1"/>
  <c r="R123" i="2" s="1"/>
  <c r="S123" i="2" s="1"/>
  <c r="T123" i="2" s="1"/>
  <c r="U123" i="2" s="1"/>
  <c r="V123" i="2" s="1"/>
  <c r="W123" i="2" s="1"/>
  <c r="X123" i="2" s="1"/>
  <c r="Y123" i="2" s="1"/>
  <c r="Z123" i="2" s="1"/>
  <c r="AA123" i="2" s="1"/>
  <c r="AB123" i="2" s="1"/>
  <c r="AC123" i="2" s="1"/>
  <c r="AD123" i="2" s="1"/>
  <c r="AE123" i="2" s="1"/>
  <c r="AF123" i="2" s="1"/>
  <c r="AG123" i="2" s="1"/>
  <c r="AH123" i="2" s="1"/>
  <c r="AI123" i="2" s="1"/>
  <c r="AJ123" i="2" s="1"/>
  <c r="AK123" i="2" s="1"/>
  <c r="AL123" i="2" s="1"/>
  <c r="AM123" i="2" s="1"/>
  <c r="AN123" i="2" s="1"/>
  <c r="AO123" i="2" s="1"/>
  <c r="AP123" i="2" s="1"/>
  <c r="AQ123" i="2" s="1"/>
  <c r="AR123" i="2" s="1"/>
  <c r="AS123" i="2" s="1"/>
  <c r="AT123" i="2" s="1"/>
  <c r="AU123" i="2" s="1"/>
  <c r="AV123" i="2" s="1"/>
  <c r="AW123" i="2" s="1"/>
  <c r="AX123" i="2" s="1"/>
  <c r="AY123" i="2" s="1"/>
  <c r="AZ123" i="2" s="1"/>
  <c r="BA123" i="2" s="1"/>
  <c r="BB123" i="2" s="1"/>
  <c r="BC123" i="2" s="1"/>
  <c r="BD123" i="2" s="1"/>
  <c r="BE123" i="2" s="1"/>
  <c r="BF123" i="2" s="1"/>
  <c r="BG123" i="2" s="1"/>
  <c r="BH123" i="2" s="1"/>
  <c r="BI123" i="2" s="1"/>
  <c r="BJ123" i="2" s="1"/>
  <c r="BK123" i="2" s="1"/>
  <c r="BL123" i="2" s="1"/>
  <c r="BM123" i="2" s="1"/>
  <c r="BN123" i="2" s="1"/>
  <c r="BO123" i="2" s="1"/>
  <c r="BP123" i="2" s="1"/>
  <c r="BQ123" i="2" s="1"/>
  <c r="BR123" i="2" s="1"/>
  <c r="BS123" i="2" s="1"/>
  <c r="BT123" i="2" s="1"/>
  <c r="BU123" i="2" s="1"/>
  <c r="BV123" i="2" s="1"/>
  <c r="BW123" i="2" s="1"/>
  <c r="BX123" i="2" s="1"/>
  <c r="BY123" i="2" s="1"/>
  <c r="BZ123" i="2" s="1"/>
  <c r="CA123" i="2" s="1"/>
  <c r="CB123" i="2" s="1"/>
  <c r="CC123" i="2" s="1"/>
  <c r="CD123" i="2" s="1"/>
  <c r="CE123" i="2" s="1"/>
  <c r="CF123" i="2" s="1"/>
  <c r="CG123" i="2" s="1"/>
  <c r="CH123" i="2" s="1"/>
  <c r="CI123" i="2" s="1"/>
  <c r="CJ123" i="2" s="1"/>
  <c r="CK123" i="2" s="1"/>
  <c r="CL123" i="2" s="1"/>
  <c r="CM123" i="2" s="1"/>
  <c r="CN123" i="2" s="1"/>
  <c r="CO123" i="2" s="1"/>
  <c r="CP123" i="2" s="1"/>
  <c r="CQ123" i="2" s="1"/>
  <c r="CR123" i="2" s="1"/>
  <c r="CS123" i="2" s="1"/>
  <c r="CT123" i="2" s="1"/>
  <c r="CU123" i="2" s="1"/>
  <c r="CV123" i="2" s="1"/>
  <c r="CW123" i="2" s="1"/>
  <c r="CX123" i="2" s="1"/>
  <c r="CY123" i="2" s="1"/>
  <c r="CZ123" i="2" s="1"/>
  <c r="DA123" i="2" s="1"/>
  <c r="DB123" i="2" s="1"/>
  <c r="DC123" i="2" s="1"/>
  <c r="DD123" i="2" s="1"/>
  <c r="DE123" i="2" s="1"/>
  <c r="DF123" i="2" s="1"/>
  <c r="DG123" i="2" s="1"/>
  <c r="DH123" i="2" s="1"/>
  <c r="DI123" i="2" s="1"/>
  <c r="DJ123" i="2" s="1"/>
  <c r="DK123" i="2" s="1"/>
  <c r="DL123" i="2" s="1"/>
  <c r="DM123" i="2" s="1"/>
  <c r="DN123" i="2" s="1"/>
  <c r="DO123" i="2" s="1"/>
  <c r="DP123" i="2" s="1"/>
  <c r="DQ123" i="2" s="1"/>
  <c r="DR123" i="2" s="1"/>
  <c r="DS123" i="2" s="1"/>
  <c r="DT123" i="2" s="1"/>
  <c r="DU123" i="2" s="1"/>
  <c r="DV123" i="2" s="1"/>
  <c r="DW123" i="2" s="1"/>
  <c r="DX123" i="2" s="1"/>
  <c r="DY123" i="2" s="1"/>
  <c r="DZ123" i="2" s="1"/>
  <c r="EA123" i="2" s="1"/>
  <c r="EB123" i="2" s="1"/>
  <c r="EC123" i="2" s="1"/>
  <c r="ED123" i="2" s="1"/>
  <c r="EE123" i="2" s="1"/>
  <c r="EF123" i="2" s="1"/>
  <c r="EG123" i="2" s="1"/>
  <c r="EH123" i="2" s="1"/>
  <c r="EI123" i="2" s="1"/>
  <c r="EJ123" i="2" s="1"/>
  <c r="EK123" i="2" s="1"/>
  <c r="EL123" i="2" s="1"/>
  <c r="EM123" i="2" s="1"/>
  <c r="EN123" i="2" s="1"/>
  <c r="EO123" i="2" s="1"/>
  <c r="EP123" i="2" s="1"/>
  <c r="EQ123" i="2" s="1"/>
  <c r="ER123" i="2" s="1"/>
  <c r="ES123" i="2" s="1"/>
  <c r="ET123" i="2" s="1"/>
  <c r="EU123" i="2" s="1"/>
  <c r="EV123" i="2" s="1"/>
  <c r="EW123" i="2" s="1"/>
  <c r="EX123" i="2" s="1"/>
  <c r="EY123" i="2" s="1"/>
  <c r="EZ123" i="2" s="1"/>
  <c r="FA123" i="2" s="1"/>
  <c r="FB123" i="2" s="1"/>
  <c r="FC123" i="2" s="1"/>
  <c r="FD123" i="2" s="1"/>
  <c r="FE123" i="2" s="1"/>
  <c r="FF123" i="2" s="1"/>
  <c r="FG123" i="2" s="1"/>
  <c r="FH123" i="2" s="1"/>
  <c r="FI123" i="2" s="1"/>
  <c r="FJ123" i="2" s="1"/>
  <c r="FK123" i="2" s="1"/>
  <c r="FL123" i="2" s="1"/>
  <c r="FM123" i="2" s="1"/>
  <c r="FN123" i="2" s="1"/>
  <c r="FO123" i="2" s="1"/>
  <c r="FP123" i="2" s="1"/>
  <c r="FQ123" i="2" s="1"/>
  <c r="FR123" i="2" s="1"/>
  <c r="FS123" i="2" s="1"/>
  <c r="FT123" i="2" s="1"/>
  <c r="FU123" i="2" s="1"/>
  <c r="FV123" i="2" s="1"/>
  <c r="FW123" i="2" s="1"/>
  <c r="FX123" i="2" s="1"/>
  <c r="FY123" i="2" s="1"/>
  <c r="FZ123" i="2" s="1"/>
  <c r="GB123" i="2" s="1"/>
  <c r="C124" i="2"/>
  <c r="D124" i="2" s="1"/>
  <c r="E124" i="2" s="1"/>
  <c r="F124" i="2" s="1"/>
  <c r="G124" i="2" s="1"/>
  <c r="H124" i="2" s="1"/>
  <c r="I124" i="2" s="1"/>
  <c r="J124" i="2" s="1"/>
  <c r="K124" i="2" s="1"/>
  <c r="L124" i="2" s="1"/>
  <c r="M124" i="2" s="1"/>
  <c r="N124" i="2" s="1"/>
  <c r="O124" i="2" s="1"/>
  <c r="P124" i="2" s="1"/>
  <c r="Q124" i="2" s="1"/>
  <c r="R124" i="2" s="1"/>
  <c r="S124" i="2" s="1"/>
  <c r="T124" i="2" s="1"/>
  <c r="U124" i="2" s="1"/>
  <c r="V124" i="2" s="1"/>
  <c r="W124" i="2" s="1"/>
  <c r="X124" i="2" s="1"/>
  <c r="Y124" i="2" s="1"/>
  <c r="Z124" i="2" s="1"/>
  <c r="AA124" i="2" s="1"/>
  <c r="AB124" i="2" s="1"/>
  <c r="AC124" i="2" s="1"/>
  <c r="AD124" i="2" s="1"/>
  <c r="AE124" i="2" s="1"/>
  <c r="AF124" i="2" s="1"/>
  <c r="AG124" i="2" s="1"/>
  <c r="AH124" i="2" s="1"/>
  <c r="AI124" i="2" s="1"/>
  <c r="AJ124" i="2" s="1"/>
  <c r="AK124" i="2" s="1"/>
  <c r="AL124" i="2" s="1"/>
  <c r="AM124" i="2" s="1"/>
  <c r="AN124" i="2" s="1"/>
  <c r="AO124" i="2" s="1"/>
  <c r="AP124" i="2" s="1"/>
  <c r="AQ124" i="2" s="1"/>
  <c r="AR124" i="2" s="1"/>
  <c r="AS124" i="2" s="1"/>
  <c r="AT124" i="2" s="1"/>
  <c r="AU124" i="2" s="1"/>
  <c r="AV124" i="2" s="1"/>
  <c r="AW124" i="2" s="1"/>
  <c r="AX124" i="2" s="1"/>
  <c r="AY124" i="2" s="1"/>
  <c r="AZ124" i="2" s="1"/>
  <c r="BA124" i="2" s="1"/>
  <c r="BB124" i="2" s="1"/>
  <c r="BC124" i="2" s="1"/>
  <c r="BD124" i="2" s="1"/>
  <c r="BE124" i="2" s="1"/>
  <c r="BF124" i="2" s="1"/>
  <c r="BG124" i="2" s="1"/>
  <c r="BH124" i="2" s="1"/>
  <c r="BI124" i="2" s="1"/>
  <c r="BJ124" i="2" s="1"/>
  <c r="BK124" i="2" s="1"/>
  <c r="BL124" i="2" s="1"/>
  <c r="BM124" i="2" s="1"/>
  <c r="BN124" i="2" s="1"/>
  <c r="BO124" i="2" s="1"/>
  <c r="BP124" i="2" s="1"/>
  <c r="BQ124" i="2" s="1"/>
  <c r="BR124" i="2" s="1"/>
  <c r="BS124" i="2" s="1"/>
  <c r="BT124" i="2" s="1"/>
  <c r="BU124" i="2" s="1"/>
  <c r="BV124" i="2" s="1"/>
  <c r="BW124" i="2" s="1"/>
  <c r="BX124" i="2" s="1"/>
  <c r="BY124" i="2" s="1"/>
  <c r="BZ124" i="2" s="1"/>
  <c r="CA124" i="2" s="1"/>
  <c r="CB124" i="2" s="1"/>
  <c r="CC124" i="2" s="1"/>
  <c r="CD124" i="2" s="1"/>
  <c r="CE124" i="2" s="1"/>
  <c r="CF124" i="2" s="1"/>
  <c r="CG124" i="2" s="1"/>
  <c r="CH124" i="2" s="1"/>
  <c r="CI124" i="2" s="1"/>
  <c r="CJ124" i="2" s="1"/>
  <c r="CK124" i="2" s="1"/>
  <c r="CL124" i="2" s="1"/>
  <c r="CM124" i="2" s="1"/>
  <c r="CN124" i="2" s="1"/>
  <c r="CO124" i="2" s="1"/>
  <c r="CP124" i="2" s="1"/>
  <c r="CQ124" i="2" s="1"/>
  <c r="CR124" i="2" s="1"/>
  <c r="CS124" i="2" s="1"/>
  <c r="CT124" i="2" s="1"/>
  <c r="CU124" i="2" s="1"/>
  <c r="CV124" i="2" s="1"/>
  <c r="CW124" i="2" s="1"/>
  <c r="CX124" i="2" s="1"/>
  <c r="CY124" i="2" s="1"/>
  <c r="CZ124" i="2" s="1"/>
  <c r="DA124" i="2" s="1"/>
  <c r="DB124" i="2" s="1"/>
  <c r="DC124" i="2" s="1"/>
  <c r="DD124" i="2" s="1"/>
  <c r="DE124" i="2" s="1"/>
  <c r="DF124" i="2" s="1"/>
  <c r="DG124" i="2" s="1"/>
  <c r="DH124" i="2" s="1"/>
  <c r="DI124" i="2" s="1"/>
  <c r="DJ124" i="2" s="1"/>
  <c r="DK124" i="2" s="1"/>
  <c r="DL124" i="2" s="1"/>
  <c r="DM124" i="2" s="1"/>
  <c r="DN124" i="2" s="1"/>
  <c r="DO124" i="2" s="1"/>
  <c r="DP124" i="2" s="1"/>
  <c r="DQ124" i="2" s="1"/>
  <c r="DR124" i="2" s="1"/>
  <c r="DS124" i="2" s="1"/>
  <c r="DT124" i="2" s="1"/>
  <c r="DU124" i="2" s="1"/>
  <c r="DV124" i="2" s="1"/>
  <c r="DW124" i="2" s="1"/>
  <c r="DX124" i="2" s="1"/>
  <c r="DY124" i="2" s="1"/>
  <c r="DZ124" i="2" s="1"/>
  <c r="EA124" i="2" s="1"/>
  <c r="EB124" i="2" s="1"/>
  <c r="EC124" i="2" s="1"/>
  <c r="ED124" i="2" s="1"/>
  <c r="EE124" i="2" s="1"/>
  <c r="EF124" i="2" s="1"/>
  <c r="EG124" i="2" s="1"/>
  <c r="EH124" i="2" s="1"/>
  <c r="EI124" i="2" s="1"/>
  <c r="EJ124" i="2" s="1"/>
  <c r="EK124" i="2" s="1"/>
  <c r="EL124" i="2" s="1"/>
  <c r="EM124" i="2" s="1"/>
  <c r="EN124" i="2" s="1"/>
  <c r="EO124" i="2" s="1"/>
  <c r="EP124" i="2" s="1"/>
  <c r="EQ124" i="2" s="1"/>
  <c r="ER124" i="2" s="1"/>
  <c r="ES124" i="2" s="1"/>
  <c r="ET124" i="2" s="1"/>
  <c r="EU124" i="2" s="1"/>
  <c r="EV124" i="2" s="1"/>
  <c r="EW124" i="2" s="1"/>
  <c r="EX124" i="2" s="1"/>
  <c r="EY124" i="2" s="1"/>
  <c r="EZ124" i="2" s="1"/>
  <c r="FA124" i="2" s="1"/>
  <c r="FB124" i="2" s="1"/>
  <c r="FC124" i="2" s="1"/>
  <c r="FD124" i="2" s="1"/>
  <c r="FE124" i="2" s="1"/>
  <c r="FF124" i="2" s="1"/>
  <c r="FG124" i="2" s="1"/>
  <c r="FH124" i="2" s="1"/>
  <c r="FI124" i="2" s="1"/>
  <c r="FJ124" i="2" s="1"/>
  <c r="FK124" i="2" s="1"/>
  <c r="FL124" i="2" s="1"/>
  <c r="FM124" i="2" s="1"/>
  <c r="FN124" i="2" s="1"/>
  <c r="FO124" i="2" s="1"/>
  <c r="FP124" i="2" s="1"/>
  <c r="FQ124" i="2" s="1"/>
  <c r="FR124" i="2" s="1"/>
  <c r="FS124" i="2" s="1"/>
  <c r="FT124" i="2" s="1"/>
  <c r="FU124" i="2" s="1"/>
  <c r="FV124" i="2" s="1"/>
  <c r="FW124" i="2" s="1"/>
  <c r="FX124" i="2" s="1"/>
  <c r="FY124" i="2" s="1"/>
  <c r="FZ124" i="2" s="1"/>
  <c r="GB124" i="2" s="1"/>
  <c r="C125" i="2"/>
  <c r="D125" i="2" s="1"/>
  <c r="E125" i="2" s="1"/>
  <c r="F125" i="2" s="1"/>
  <c r="G125" i="2" s="1"/>
  <c r="H125" i="2" s="1"/>
  <c r="I125" i="2" s="1"/>
  <c r="J125" i="2" s="1"/>
  <c r="K125" i="2" s="1"/>
  <c r="L125" i="2" s="1"/>
  <c r="M125" i="2" s="1"/>
  <c r="N125" i="2" s="1"/>
  <c r="O125" i="2" s="1"/>
  <c r="P125" i="2" s="1"/>
  <c r="Q125" i="2" s="1"/>
  <c r="R125" i="2" s="1"/>
  <c r="S125" i="2" s="1"/>
  <c r="T125" i="2" s="1"/>
  <c r="U125" i="2" s="1"/>
  <c r="V125" i="2" s="1"/>
  <c r="W125" i="2" s="1"/>
  <c r="X125" i="2" s="1"/>
  <c r="Y125" i="2" s="1"/>
  <c r="Z125" i="2" s="1"/>
  <c r="AA125" i="2" s="1"/>
  <c r="AB125" i="2" s="1"/>
  <c r="AC125" i="2" s="1"/>
  <c r="AD125" i="2" s="1"/>
  <c r="AE125" i="2" s="1"/>
  <c r="AF125" i="2" s="1"/>
  <c r="AG125" i="2" s="1"/>
  <c r="AH125" i="2" s="1"/>
  <c r="AI125" i="2" s="1"/>
  <c r="AJ125" i="2" s="1"/>
  <c r="AK125" i="2" s="1"/>
  <c r="AL125" i="2" s="1"/>
  <c r="AM125" i="2" s="1"/>
  <c r="AN125" i="2" s="1"/>
  <c r="AO125" i="2" s="1"/>
  <c r="AP125" i="2" s="1"/>
  <c r="AQ125" i="2" s="1"/>
  <c r="AR125" i="2" s="1"/>
  <c r="AS125" i="2" s="1"/>
  <c r="AT125" i="2" s="1"/>
  <c r="AU125" i="2" s="1"/>
  <c r="AV125" i="2" s="1"/>
  <c r="AW125" i="2" s="1"/>
  <c r="AX125" i="2" s="1"/>
  <c r="AY125" i="2" s="1"/>
  <c r="AZ125" i="2" s="1"/>
  <c r="BA125" i="2" s="1"/>
  <c r="BB125" i="2" s="1"/>
  <c r="BC125" i="2" s="1"/>
  <c r="BD125" i="2" s="1"/>
  <c r="BE125" i="2" s="1"/>
  <c r="BF125" i="2" s="1"/>
  <c r="BG125" i="2" s="1"/>
  <c r="BH125" i="2" s="1"/>
  <c r="BI125" i="2" s="1"/>
  <c r="BJ125" i="2" s="1"/>
  <c r="BK125" i="2" s="1"/>
  <c r="BL125" i="2" s="1"/>
  <c r="BM125" i="2" s="1"/>
  <c r="BN125" i="2" s="1"/>
  <c r="BO125" i="2" s="1"/>
  <c r="BP125" i="2" s="1"/>
  <c r="BQ125" i="2" s="1"/>
  <c r="BR125" i="2" s="1"/>
  <c r="BS125" i="2" s="1"/>
  <c r="BT125" i="2" s="1"/>
  <c r="BU125" i="2" s="1"/>
  <c r="BV125" i="2" s="1"/>
  <c r="BW125" i="2" s="1"/>
  <c r="BX125" i="2" s="1"/>
  <c r="BY125" i="2" s="1"/>
  <c r="BZ125" i="2" s="1"/>
  <c r="CA125" i="2" s="1"/>
  <c r="CB125" i="2" s="1"/>
  <c r="CC125" i="2" s="1"/>
  <c r="CD125" i="2" s="1"/>
  <c r="CE125" i="2" s="1"/>
  <c r="CF125" i="2" s="1"/>
  <c r="CG125" i="2" s="1"/>
  <c r="CH125" i="2" s="1"/>
  <c r="CI125" i="2" s="1"/>
  <c r="CJ125" i="2" s="1"/>
  <c r="CK125" i="2" s="1"/>
  <c r="CL125" i="2" s="1"/>
  <c r="CM125" i="2" s="1"/>
  <c r="CN125" i="2" s="1"/>
  <c r="CO125" i="2" s="1"/>
  <c r="CP125" i="2" s="1"/>
  <c r="CQ125" i="2" s="1"/>
  <c r="CR125" i="2" s="1"/>
  <c r="CS125" i="2" s="1"/>
  <c r="CT125" i="2" s="1"/>
  <c r="CU125" i="2" s="1"/>
  <c r="CV125" i="2" s="1"/>
  <c r="CW125" i="2" s="1"/>
  <c r="CX125" i="2" s="1"/>
  <c r="CY125" i="2" s="1"/>
  <c r="CZ125" i="2" s="1"/>
  <c r="DA125" i="2" s="1"/>
  <c r="DB125" i="2" s="1"/>
  <c r="DC125" i="2" s="1"/>
  <c r="DD125" i="2" s="1"/>
  <c r="DE125" i="2" s="1"/>
  <c r="DF125" i="2" s="1"/>
  <c r="DG125" i="2" s="1"/>
  <c r="DH125" i="2" s="1"/>
  <c r="DI125" i="2" s="1"/>
  <c r="DJ125" i="2" s="1"/>
  <c r="DK125" i="2" s="1"/>
  <c r="DL125" i="2" s="1"/>
  <c r="DM125" i="2" s="1"/>
  <c r="DN125" i="2" s="1"/>
  <c r="DO125" i="2" s="1"/>
  <c r="DP125" i="2" s="1"/>
  <c r="DQ125" i="2" s="1"/>
  <c r="DR125" i="2" s="1"/>
  <c r="DS125" i="2" s="1"/>
  <c r="DT125" i="2" s="1"/>
  <c r="DU125" i="2" s="1"/>
  <c r="DV125" i="2" s="1"/>
  <c r="DW125" i="2" s="1"/>
  <c r="DX125" i="2" s="1"/>
  <c r="DY125" i="2" s="1"/>
  <c r="DZ125" i="2" s="1"/>
  <c r="EA125" i="2" s="1"/>
  <c r="EB125" i="2" s="1"/>
  <c r="EC125" i="2" s="1"/>
  <c r="ED125" i="2" s="1"/>
  <c r="EE125" i="2" s="1"/>
  <c r="EF125" i="2" s="1"/>
  <c r="EG125" i="2" s="1"/>
  <c r="EH125" i="2" s="1"/>
  <c r="EI125" i="2" s="1"/>
  <c r="EJ125" i="2" s="1"/>
  <c r="EK125" i="2" s="1"/>
  <c r="EL125" i="2" s="1"/>
  <c r="EM125" i="2" s="1"/>
  <c r="EN125" i="2" s="1"/>
  <c r="EO125" i="2" s="1"/>
  <c r="EP125" i="2" s="1"/>
  <c r="EQ125" i="2" s="1"/>
  <c r="ER125" i="2" s="1"/>
  <c r="ES125" i="2" s="1"/>
  <c r="ET125" i="2" s="1"/>
  <c r="EU125" i="2" s="1"/>
  <c r="EV125" i="2" s="1"/>
  <c r="EW125" i="2" s="1"/>
  <c r="EX125" i="2" s="1"/>
  <c r="EY125" i="2" s="1"/>
  <c r="EZ125" i="2" s="1"/>
  <c r="FA125" i="2" s="1"/>
  <c r="FB125" i="2" s="1"/>
  <c r="FC125" i="2" s="1"/>
  <c r="FD125" i="2" s="1"/>
  <c r="FE125" i="2" s="1"/>
  <c r="FF125" i="2" s="1"/>
  <c r="FG125" i="2" s="1"/>
  <c r="FH125" i="2" s="1"/>
  <c r="FI125" i="2" s="1"/>
  <c r="FJ125" i="2" s="1"/>
  <c r="FK125" i="2" s="1"/>
  <c r="FL125" i="2" s="1"/>
  <c r="FM125" i="2" s="1"/>
  <c r="FN125" i="2" s="1"/>
  <c r="FO125" i="2" s="1"/>
  <c r="FP125" i="2" s="1"/>
  <c r="FQ125" i="2" s="1"/>
  <c r="FR125" i="2" s="1"/>
  <c r="FS125" i="2" s="1"/>
  <c r="FT125" i="2" s="1"/>
  <c r="FU125" i="2" s="1"/>
  <c r="FV125" i="2" s="1"/>
  <c r="FW125" i="2" s="1"/>
  <c r="FX125" i="2" s="1"/>
  <c r="FY125" i="2" s="1"/>
  <c r="FZ125" i="2" s="1"/>
  <c r="C126" i="2"/>
  <c r="D126" i="2" s="1"/>
  <c r="E126" i="2" s="1"/>
  <c r="F126" i="2" s="1"/>
  <c r="G126" i="2" s="1"/>
  <c r="H126" i="2" s="1"/>
  <c r="I126" i="2" s="1"/>
  <c r="J126" i="2" s="1"/>
  <c r="K126" i="2" s="1"/>
  <c r="L126" i="2" s="1"/>
  <c r="M126" i="2" s="1"/>
  <c r="N126" i="2" s="1"/>
  <c r="O126" i="2" s="1"/>
  <c r="P126" i="2" s="1"/>
  <c r="Q126" i="2" s="1"/>
  <c r="R126" i="2" s="1"/>
  <c r="S126" i="2" s="1"/>
  <c r="T126" i="2" s="1"/>
  <c r="U126" i="2" s="1"/>
  <c r="V126" i="2" s="1"/>
  <c r="W126" i="2" s="1"/>
  <c r="X126" i="2" s="1"/>
  <c r="Y126" i="2" s="1"/>
  <c r="Z126" i="2" s="1"/>
  <c r="AA126" i="2" s="1"/>
  <c r="AB126" i="2" s="1"/>
  <c r="AC126" i="2" s="1"/>
  <c r="AD126" i="2" s="1"/>
  <c r="AE126" i="2" s="1"/>
  <c r="AF126" i="2" s="1"/>
  <c r="AG126" i="2" s="1"/>
  <c r="AH126" i="2" s="1"/>
  <c r="AI126" i="2" s="1"/>
  <c r="AJ126" i="2" s="1"/>
  <c r="AK126" i="2" s="1"/>
  <c r="AL126" i="2" s="1"/>
  <c r="AM126" i="2" s="1"/>
  <c r="AN126" i="2" s="1"/>
  <c r="AO126" i="2" s="1"/>
  <c r="AP126" i="2" s="1"/>
  <c r="AQ126" i="2" s="1"/>
  <c r="AR126" i="2" s="1"/>
  <c r="AS126" i="2" s="1"/>
  <c r="AT126" i="2" s="1"/>
  <c r="AU126" i="2" s="1"/>
  <c r="AV126" i="2" s="1"/>
  <c r="AW126" i="2" s="1"/>
  <c r="AX126" i="2" s="1"/>
  <c r="AY126" i="2" s="1"/>
  <c r="AZ126" i="2" s="1"/>
  <c r="BA126" i="2" s="1"/>
  <c r="BB126" i="2" s="1"/>
  <c r="BC126" i="2" s="1"/>
  <c r="BD126" i="2" s="1"/>
  <c r="BE126" i="2" s="1"/>
  <c r="BF126" i="2" s="1"/>
  <c r="BG126" i="2" s="1"/>
  <c r="BH126" i="2" s="1"/>
  <c r="BI126" i="2" s="1"/>
  <c r="BJ126" i="2" s="1"/>
  <c r="BK126" i="2" s="1"/>
  <c r="BL126" i="2" s="1"/>
  <c r="BM126" i="2" s="1"/>
  <c r="BN126" i="2" s="1"/>
  <c r="BO126" i="2" s="1"/>
  <c r="BP126" i="2" s="1"/>
  <c r="BQ126" i="2" s="1"/>
  <c r="BR126" i="2" s="1"/>
  <c r="BS126" i="2" s="1"/>
  <c r="BT126" i="2" s="1"/>
  <c r="BU126" i="2" s="1"/>
  <c r="BV126" i="2" s="1"/>
  <c r="BW126" i="2" s="1"/>
  <c r="BX126" i="2" s="1"/>
  <c r="BY126" i="2" s="1"/>
  <c r="BZ126" i="2" s="1"/>
  <c r="CA126" i="2" s="1"/>
  <c r="CB126" i="2" s="1"/>
  <c r="CC126" i="2" s="1"/>
  <c r="CD126" i="2" s="1"/>
  <c r="CE126" i="2" s="1"/>
  <c r="CF126" i="2" s="1"/>
  <c r="CG126" i="2" s="1"/>
  <c r="CH126" i="2" s="1"/>
  <c r="CI126" i="2" s="1"/>
  <c r="CJ126" i="2" s="1"/>
  <c r="CK126" i="2" s="1"/>
  <c r="CL126" i="2" s="1"/>
  <c r="CM126" i="2" s="1"/>
  <c r="CN126" i="2" s="1"/>
  <c r="CO126" i="2" s="1"/>
  <c r="CP126" i="2" s="1"/>
  <c r="CQ126" i="2" s="1"/>
  <c r="CR126" i="2" s="1"/>
  <c r="CS126" i="2" s="1"/>
  <c r="CT126" i="2" s="1"/>
  <c r="CU126" i="2" s="1"/>
  <c r="CV126" i="2" s="1"/>
  <c r="CW126" i="2" s="1"/>
  <c r="CX126" i="2" s="1"/>
  <c r="CY126" i="2" s="1"/>
  <c r="CZ126" i="2" s="1"/>
  <c r="DA126" i="2" s="1"/>
  <c r="DB126" i="2" s="1"/>
  <c r="DC126" i="2" s="1"/>
  <c r="DD126" i="2" s="1"/>
  <c r="DE126" i="2" s="1"/>
  <c r="DF126" i="2" s="1"/>
  <c r="DG126" i="2" s="1"/>
  <c r="DH126" i="2" s="1"/>
  <c r="DI126" i="2" s="1"/>
  <c r="DJ126" i="2" s="1"/>
  <c r="DK126" i="2" s="1"/>
  <c r="DL126" i="2" s="1"/>
  <c r="DM126" i="2" s="1"/>
  <c r="DN126" i="2" s="1"/>
  <c r="DO126" i="2" s="1"/>
  <c r="DP126" i="2" s="1"/>
  <c r="DQ126" i="2" s="1"/>
  <c r="DR126" i="2" s="1"/>
  <c r="DS126" i="2" s="1"/>
  <c r="DT126" i="2" s="1"/>
  <c r="DU126" i="2" s="1"/>
  <c r="DV126" i="2" s="1"/>
  <c r="DW126" i="2" s="1"/>
  <c r="DX126" i="2" s="1"/>
  <c r="DY126" i="2" s="1"/>
  <c r="DZ126" i="2" s="1"/>
  <c r="EA126" i="2" s="1"/>
  <c r="EB126" i="2" s="1"/>
  <c r="EC126" i="2" s="1"/>
  <c r="ED126" i="2" s="1"/>
  <c r="EE126" i="2" s="1"/>
  <c r="EF126" i="2" s="1"/>
  <c r="EG126" i="2" s="1"/>
  <c r="EH126" i="2" s="1"/>
  <c r="EI126" i="2" s="1"/>
  <c r="EJ126" i="2" s="1"/>
  <c r="EK126" i="2" s="1"/>
  <c r="EL126" i="2" s="1"/>
  <c r="EM126" i="2" s="1"/>
  <c r="EN126" i="2" s="1"/>
  <c r="EO126" i="2" s="1"/>
  <c r="EP126" i="2" s="1"/>
  <c r="EQ126" i="2" s="1"/>
  <c r="ER126" i="2" s="1"/>
  <c r="ES126" i="2" s="1"/>
  <c r="ET126" i="2" s="1"/>
  <c r="EU126" i="2" s="1"/>
  <c r="EV126" i="2" s="1"/>
  <c r="EW126" i="2" s="1"/>
  <c r="EX126" i="2" s="1"/>
  <c r="EY126" i="2" s="1"/>
  <c r="EZ126" i="2" s="1"/>
  <c r="FA126" i="2" s="1"/>
  <c r="FB126" i="2" s="1"/>
  <c r="FC126" i="2" s="1"/>
  <c r="FD126" i="2" s="1"/>
  <c r="FE126" i="2" s="1"/>
  <c r="FF126" i="2" s="1"/>
  <c r="FG126" i="2" s="1"/>
  <c r="FH126" i="2" s="1"/>
  <c r="FI126" i="2" s="1"/>
  <c r="FJ126" i="2" s="1"/>
  <c r="FK126" i="2" s="1"/>
  <c r="FL126" i="2" s="1"/>
  <c r="FM126" i="2" s="1"/>
  <c r="FN126" i="2" s="1"/>
  <c r="FO126" i="2" s="1"/>
  <c r="FP126" i="2" s="1"/>
  <c r="FQ126" i="2" s="1"/>
  <c r="FR126" i="2" s="1"/>
  <c r="FS126" i="2" s="1"/>
  <c r="FT126" i="2" s="1"/>
  <c r="FU126" i="2" s="1"/>
  <c r="FV126" i="2" s="1"/>
  <c r="FW126" i="2" s="1"/>
  <c r="FX126" i="2" s="1"/>
  <c r="FY126" i="2" s="1"/>
  <c r="FZ126" i="2" s="1"/>
  <c r="GD126" i="2" s="1"/>
  <c r="G60" i="4" s="1"/>
  <c r="C130" i="2"/>
  <c r="D130" i="2" s="1"/>
  <c r="E130" i="2" s="1"/>
  <c r="F130" i="2" s="1"/>
  <c r="G130" i="2" s="1"/>
  <c r="H130" i="2" s="1"/>
  <c r="I130" i="2" s="1"/>
  <c r="J130" i="2" s="1"/>
  <c r="K130" i="2" s="1"/>
  <c r="L130" i="2" s="1"/>
  <c r="M130" i="2" s="1"/>
  <c r="N130" i="2" s="1"/>
  <c r="O130" i="2" s="1"/>
  <c r="P130" i="2" s="1"/>
  <c r="Q130" i="2" s="1"/>
  <c r="R130" i="2" s="1"/>
  <c r="S130" i="2" s="1"/>
  <c r="T130" i="2" s="1"/>
  <c r="U130" i="2" s="1"/>
  <c r="V130" i="2" s="1"/>
  <c r="W130" i="2" s="1"/>
  <c r="X130" i="2" s="1"/>
  <c r="Y130" i="2" s="1"/>
  <c r="Z130" i="2" s="1"/>
  <c r="AA130" i="2" s="1"/>
  <c r="AB130" i="2" s="1"/>
  <c r="AC130" i="2" s="1"/>
  <c r="AD130" i="2" s="1"/>
  <c r="AE130" i="2" s="1"/>
  <c r="AF130" i="2" s="1"/>
  <c r="AG130" i="2" s="1"/>
  <c r="AH130" i="2" s="1"/>
  <c r="AI130" i="2" s="1"/>
  <c r="AJ130" i="2" s="1"/>
  <c r="AK130" i="2" s="1"/>
  <c r="AL130" i="2" s="1"/>
  <c r="AM130" i="2" s="1"/>
  <c r="AN130" i="2" s="1"/>
  <c r="AO130" i="2" s="1"/>
  <c r="AP130" i="2" s="1"/>
  <c r="AQ130" i="2" s="1"/>
  <c r="AR130" i="2" s="1"/>
  <c r="AS130" i="2" s="1"/>
  <c r="AT130" i="2" s="1"/>
  <c r="AU130" i="2" s="1"/>
  <c r="AV130" i="2" s="1"/>
  <c r="AW130" i="2" s="1"/>
  <c r="AX130" i="2" s="1"/>
  <c r="AY130" i="2" s="1"/>
  <c r="AZ130" i="2" s="1"/>
  <c r="BA130" i="2" s="1"/>
  <c r="BB130" i="2" s="1"/>
  <c r="BC130" i="2" s="1"/>
  <c r="BD130" i="2" s="1"/>
  <c r="BE130" i="2" s="1"/>
  <c r="BF130" i="2" s="1"/>
  <c r="BG130" i="2" s="1"/>
  <c r="BH130" i="2" s="1"/>
  <c r="BI130" i="2" s="1"/>
  <c r="BJ130" i="2" s="1"/>
  <c r="BK130" i="2" s="1"/>
  <c r="BL130" i="2" s="1"/>
  <c r="BM130" i="2" s="1"/>
  <c r="BN130" i="2" s="1"/>
  <c r="BO130" i="2" s="1"/>
  <c r="BP130" i="2" s="1"/>
  <c r="BQ130" i="2" s="1"/>
  <c r="BR130" i="2" s="1"/>
  <c r="BS130" i="2" s="1"/>
  <c r="BT130" i="2" s="1"/>
  <c r="BU130" i="2" s="1"/>
  <c r="BV130" i="2" s="1"/>
  <c r="BW130" i="2" s="1"/>
  <c r="BX130" i="2" s="1"/>
  <c r="BY130" i="2" s="1"/>
  <c r="BZ130" i="2" s="1"/>
  <c r="CA130" i="2" s="1"/>
  <c r="CB130" i="2" s="1"/>
  <c r="CC130" i="2" s="1"/>
  <c r="CD130" i="2" s="1"/>
  <c r="CE130" i="2" s="1"/>
  <c r="CF130" i="2" s="1"/>
  <c r="CG130" i="2" s="1"/>
  <c r="CH130" i="2" s="1"/>
  <c r="CI130" i="2" s="1"/>
  <c r="CJ130" i="2" s="1"/>
  <c r="CK130" i="2" s="1"/>
  <c r="CL130" i="2" s="1"/>
  <c r="CM130" i="2" s="1"/>
  <c r="CN130" i="2" s="1"/>
  <c r="CO130" i="2" s="1"/>
  <c r="CP130" i="2" s="1"/>
  <c r="CQ130" i="2" s="1"/>
  <c r="CR130" i="2" s="1"/>
  <c r="CS130" i="2" s="1"/>
  <c r="CT130" i="2" s="1"/>
  <c r="CU130" i="2" s="1"/>
  <c r="CV130" i="2" s="1"/>
  <c r="CW130" i="2" s="1"/>
  <c r="CX130" i="2" s="1"/>
  <c r="CY130" i="2" s="1"/>
  <c r="CZ130" i="2" s="1"/>
  <c r="DA130" i="2" s="1"/>
  <c r="DB130" i="2" s="1"/>
  <c r="DC130" i="2" s="1"/>
  <c r="DD130" i="2" s="1"/>
  <c r="DE130" i="2" s="1"/>
  <c r="DF130" i="2" s="1"/>
  <c r="DG130" i="2" s="1"/>
  <c r="DH130" i="2" s="1"/>
  <c r="DI130" i="2" s="1"/>
  <c r="DJ130" i="2" s="1"/>
  <c r="DK130" i="2" s="1"/>
  <c r="DL130" i="2" s="1"/>
  <c r="DM130" i="2" s="1"/>
  <c r="DN130" i="2" s="1"/>
  <c r="DO130" i="2" s="1"/>
  <c r="DP130" i="2" s="1"/>
  <c r="DQ130" i="2" s="1"/>
  <c r="DR130" i="2" s="1"/>
  <c r="DS130" i="2" s="1"/>
  <c r="DT130" i="2" s="1"/>
  <c r="DU130" i="2" s="1"/>
  <c r="DV130" i="2" s="1"/>
  <c r="DW130" i="2" s="1"/>
  <c r="DX130" i="2" s="1"/>
  <c r="DY130" i="2" s="1"/>
  <c r="DZ130" i="2" s="1"/>
  <c r="EA130" i="2" s="1"/>
  <c r="EB130" i="2" s="1"/>
  <c r="EC130" i="2" s="1"/>
  <c r="ED130" i="2" s="1"/>
  <c r="EE130" i="2" s="1"/>
  <c r="EF130" i="2" s="1"/>
  <c r="EG130" i="2" s="1"/>
  <c r="EH130" i="2" s="1"/>
  <c r="EI130" i="2" s="1"/>
  <c r="EJ130" i="2" s="1"/>
  <c r="EK130" i="2" s="1"/>
  <c r="EL130" i="2" s="1"/>
  <c r="EM130" i="2" s="1"/>
  <c r="EN130" i="2" s="1"/>
  <c r="EO130" i="2" s="1"/>
  <c r="EP130" i="2" s="1"/>
  <c r="EQ130" i="2" s="1"/>
  <c r="ER130" i="2" s="1"/>
  <c r="ES130" i="2" s="1"/>
  <c r="ET130" i="2" s="1"/>
  <c r="EU130" i="2" s="1"/>
  <c r="EV130" i="2" s="1"/>
  <c r="EW130" i="2" s="1"/>
  <c r="EX130" i="2" s="1"/>
  <c r="EY130" i="2" s="1"/>
  <c r="EZ130" i="2" s="1"/>
  <c r="FA130" i="2" s="1"/>
  <c r="FB130" i="2" s="1"/>
  <c r="FC130" i="2" s="1"/>
  <c r="FD130" i="2" s="1"/>
  <c r="FE130" i="2" s="1"/>
  <c r="FF130" i="2" s="1"/>
  <c r="FG130" i="2" s="1"/>
  <c r="FH130" i="2" s="1"/>
  <c r="FI130" i="2" s="1"/>
  <c r="FJ130" i="2" s="1"/>
  <c r="FK130" i="2" s="1"/>
  <c r="FL130" i="2" s="1"/>
  <c r="FM130" i="2" s="1"/>
  <c r="FN130" i="2" s="1"/>
  <c r="FO130" i="2" s="1"/>
  <c r="FP130" i="2" s="1"/>
  <c r="FQ130" i="2" s="1"/>
  <c r="FR130" i="2" s="1"/>
  <c r="FS130" i="2" s="1"/>
  <c r="FT130" i="2" s="1"/>
  <c r="FU130" i="2" s="1"/>
  <c r="FV130" i="2" s="1"/>
  <c r="FW130" i="2" s="1"/>
  <c r="FX130" i="2" s="1"/>
  <c r="FY130" i="2" s="1"/>
  <c r="FZ130" i="2" s="1"/>
  <c r="GB130" i="2" s="1"/>
  <c r="C131" i="2"/>
  <c r="D131" i="2" s="1"/>
  <c r="E131" i="2" s="1"/>
  <c r="F131" i="2" s="1"/>
  <c r="G131" i="2" s="1"/>
  <c r="H131" i="2" s="1"/>
  <c r="I131" i="2" s="1"/>
  <c r="J131" i="2" s="1"/>
  <c r="K131" i="2" s="1"/>
  <c r="L131" i="2" s="1"/>
  <c r="M131" i="2" s="1"/>
  <c r="N131" i="2" s="1"/>
  <c r="O131" i="2" s="1"/>
  <c r="P131" i="2" s="1"/>
  <c r="Q131" i="2" s="1"/>
  <c r="R131" i="2" s="1"/>
  <c r="S131" i="2" s="1"/>
  <c r="T131" i="2" s="1"/>
  <c r="U131" i="2" s="1"/>
  <c r="V131" i="2" s="1"/>
  <c r="W131" i="2" s="1"/>
  <c r="X131" i="2" s="1"/>
  <c r="Y131" i="2" s="1"/>
  <c r="Z131" i="2" s="1"/>
  <c r="AA131" i="2" s="1"/>
  <c r="AB131" i="2" s="1"/>
  <c r="AC131" i="2" s="1"/>
  <c r="AD131" i="2" s="1"/>
  <c r="AE131" i="2" s="1"/>
  <c r="AF131" i="2" s="1"/>
  <c r="AG131" i="2" s="1"/>
  <c r="AH131" i="2" s="1"/>
  <c r="AI131" i="2" s="1"/>
  <c r="AJ131" i="2" s="1"/>
  <c r="AK131" i="2" s="1"/>
  <c r="AL131" i="2" s="1"/>
  <c r="AM131" i="2" s="1"/>
  <c r="AN131" i="2" s="1"/>
  <c r="AO131" i="2" s="1"/>
  <c r="AP131" i="2" s="1"/>
  <c r="AQ131" i="2" s="1"/>
  <c r="AR131" i="2" s="1"/>
  <c r="AS131" i="2" s="1"/>
  <c r="AT131" i="2" s="1"/>
  <c r="AU131" i="2" s="1"/>
  <c r="AV131" i="2" s="1"/>
  <c r="AW131" i="2" s="1"/>
  <c r="AX131" i="2" s="1"/>
  <c r="AY131" i="2" s="1"/>
  <c r="AZ131" i="2" s="1"/>
  <c r="BA131" i="2" s="1"/>
  <c r="BB131" i="2" s="1"/>
  <c r="BC131" i="2" s="1"/>
  <c r="BD131" i="2" s="1"/>
  <c r="BE131" i="2" s="1"/>
  <c r="BF131" i="2" s="1"/>
  <c r="BG131" i="2" s="1"/>
  <c r="BH131" i="2" s="1"/>
  <c r="BI131" i="2" s="1"/>
  <c r="BJ131" i="2" s="1"/>
  <c r="BK131" i="2" s="1"/>
  <c r="BL131" i="2" s="1"/>
  <c r="BM131" i="2" s="1"/>
  <c r="BN131" i="2" s="1"/>
  <c r="BO131" i="2" s="1"/>
  <c r="BP131" i="2" s="1"/>
  <c r="BQ131" i="2" s="1"/>
  <c r="BR131" i="2" s="1"/>
  <c r="BS131" i="2" s="1"/>
  <c r="BT131" i="2" s="1"/>
  <c r="BU131" i="2" s="1"/>
  <c r="BV131" i="2" s="1"/>
  <c r="BW131" i="2" s="1"/>
  <c r="BX131" i="2" s="1"/>
  <c r="BY131" i="2" s="1"/>
  <c r="BZ131" i="2" s="1"/>
  <c r="CA131" i="2" s="1"/>
  <c r="CB131" i="2" s="1"/>
  <c r="CC131" i="2" s="1"/>
  <c r="CD131" i="2" s="1"/>
  <c r="CE131" i="2" s="1"/>
  <c r="CF131" i="2" s="1"/>
  <c r="CG131" i="2" s="1"/>
  <c r="CH131" i="2" s="1"/>
  <c r="CI131" i="2" s="1"/>
  <c r="CJ131" i="2" s="1"/>
  <c r="CK131" i="2" s="1"/>
  <c r="CL131" i="2" s="1"/>
  <c r="CM131" i="2" s="1"/>
  <c r="CN131" i="2" s="1"/>
  <c r="CO131" i="2" s="1"/>
  <c r="CP131" i="2" s="1"/>
  <c r="CQ131" i="2" s="1"/>
  <c r="CR131" i="2" s="1"/>
  <c r="CS131" i="2" s="1"/>
  <c r="CT131" i="2" s="1"/>
  <c r="CU131" i="2" s="1"/>
  <c r="CV131" i="2" s="1"/>
  <c r="CW131" i="2" s="1"/>
  <c r="CX131" i="2" s="1"/>
  <c r="CY131" i="2" s="1"/>
  <c r="CZ131" i="2" s="1"/>
  <c r="DA131" i="2" s="1"/>
  <c r="DB131" i="2" s="1"/>
  <c r="DC131" i="2" s="1"/>
  <c r="DD131" i="2" s="1"/>
  <c r="DE131" i="2" s="1"/>
  <c r="DF131" i="2" s="1"/>
  <c r="DG131" i="2" s="1"/>
  <c r="DH131" i="2" s="1"/>
  <c r="DI131" i="2" s="1"/>
  <c r="DJ131" i="2" s="1"/>
  <c r="DK131" i="2" s="1"/>
  <c r="DL131" i="2" s="1"/>
  <c r="DM131" i="2" s="1"/>
  <c r="DN131" i="2" s="1"/>
  <c r="DO131" i="2" s="1"/>
  <c r="DP131" i="2" s="1"/>
  <c r="DQ131" i="2" s="1"/>
  <c r="DR131" i="2" s="1"/>
  <c r="DS131" i="2" s="1"/>
  <c r="DT131" i="2" s="1"/>
  <c r="DU131" i="2" s="1"/>
  <c r="DV131" i="2" s="1"/>
  <c r="DW131" i="2" s="1"/>
  <c r="DX131" i="2" s="1"/>
  <c r="DY131" i="2" s="1"/>
  <c r="DZ131" i="2" s="1"/>
  <c r="EA131" i="2" s="1"/>
  <c r="EB131" i="2" s="1"/>
  <c r="EC131" i="2" s="1"/>
  <c r="ED131" i="2" s="1"/>
  <c r="EE131" i="2" s="1"/>
  <c r="EF131" i="2" s="1"/>
  <c r="EG131" i="2" s="1"/>
  <c r="EH131" i="2" s="1"/>
  <c r="EI131" i="2" s="1"/>
  <c r="EJ131" i="2" s="1"/>
  <c r="EK131" i="2" s="1"/>
  <c r="EL131" i="2" s="1"/>
  <c r="EM131" i="2" s="1"/>
  <c r="EN131" i="2" s="1"/>
  <c r="EO131" i="2" s="1"/>
  <c r="EP131" i="2" s="1"/>
  <c r="EQ131" i="2" s="1"/>
  <c r="ER131" i="2" s="1"/>
  <c r="ES131" i="2" s="1"/>
  <c r="ET131" i="2" s="1"/>
  <c r="EU131" i="2" s="1"/>
  <c r="EV131" i="2" s="1"/>
  <c r="EW131" i="2" s="1"/>
  <c r="EX131" i="2" s="1"/>
  <c r="EY131" i="2" s="1"/>
  <c r="EZ131" i="2" s="1"/>
  <c r="FA131" i="2" s="1"/>
  <c r="FB131" i="2" s="1"/>
  <c r="FC131" i="2" s="1"/>
  <c r="FD131" i="2" s="1"/>
  <c r="FE131" i="2" s="1"/>
  <c r="FF131" i="2" s="1"/>
  <c r="FG131" i="2" s="1"/>
  <c r="FH131" i="2" s="1"/>
  <c r="FI131" i="2" s="1"/>
  <c r="FJ131" i="2" s="1"/>
  <c r="FK131" i="2" s="1"/>
  <c r="FL131" i="2" s="1"/>
  <c r="FM131" i="2" s="1"/>
  <c r="FN131" i="2" s="1"/>
  <c r="FO131" i="2" s="1"/>
  <c r="FP131" i="2" s="1"/>
  <c r="FQ131" i="2" s="1"/>
  <c r="FR131" i="2" s="1"/>
  <c r="FS131" i="2" s="1"/>
  <c r="FT131" i="2" s="1"/>
  <c r="FU131" i="2" s="1"/>
  <c r="FV131" i="2" s="1"/>
  <c r="FW131" i="2" s="1"/>
  <c r="FX131" i="2" s="1"/>
  <c r="FY131" i="2" s="1"/>
  <c r="FZ131" i="2" s="1"/>
  <c r="C132" i="2"/>
  <c r="D132" i="2" s="1"/>
  <c r="E132" i="2" s="1"/>
  <c r="F132" i="2" s="1"/>
  <c r="G132" i="2" s="1"/>
  <c r="H132" i="2" s="1"/>
  <c r="I132" i="2" s="1"/>
  <c r="J132" i="2" s="1"/>
  <c r="K132" i="2" s="1"/>
  <c r="L132" i="2" s="1"/>
  <c r="M132" i="2" s="1"/>
  <c r="N132" i="2" s="1"/>
  <c r="O132" i="2" s="1"/>
  <c r="P132" i="2" s="1"/>
  <c r="Q132" i="2" s="1"/>
  <c r="R132" i="2" s="1"/>
  <c r="S132" i="2" s="1"/>
  <c r="T132" i="2" s="1"/>
  <c r="U132" i="2" s="1"/>
  <c r="V132" i="2" s="1"/>
  <c r="W132" i="2" s="1"/>
  <c r="X132" i="2" s="1"/>
  <c r="Y132" i="2" s="1"/>
  <c r="Z132" i="2" s="1"/>
  <c r="AA132" i="2" s="1"/>
  <c r="AB132" i="2" s="1"/>
  <c r="AC132" i="2" s="1"/>
  <c r="AD132" i="2" s="1"/>
  <c r="AE132" i="2" s="1"/>
  <c r="AF132" i="2" s="1"/>
  <c r="AG132" i="2" s="1"/>
  <c r="AH132" i="2" s="1"/>
  <c r="AI132" i="2" s="1"/>
  <c r="AJ132" i="2" s="1"/>
  <c r="AK132" i="2" s="1"/>
  <c r="AL132" i="2" s="1"/>
  <c r="AM132" i="2" s="1"/>
  <c r="AN132" i="2" s="1"/>
  <c r="AO132" i="2" s="1"/>
  <c r="AP132" i="2" s="1"/>
  <c r="AQ132" i="2" s="1"/>
  <c r="AR132" i="2" s="1"/>
  <c r="AS132" i="2" s="1"/>
  <c r="AT132" i="2" s="1"/>
  <c r="AU132" i="2" s="1"/>
  <c r="AV132" i="2" s="1"/>
  <c r="AW132" i="2" s="1"/>
  <c r="AX132" i="2" s="1"/>
  <c r="AY132" i="2" s="1"/>
  <c r="AZ132" i="2" s="1"/>
  <c r="BA132" i="2" s="1"/>
  <c r="BB132" i="2" s="1"/>
  <c r="BC132" i="2" s="1"/>
  <c r="BD132" i="2" s="1"/>
  <c r="BE132" i="2" s="1"/>
  <c r="BF132" i="2" s="1"/>
  <c r="BG132" i="2" s="1"/>
  <c r="BH132" i="2" s="1"/>
  <c r="BI132" i="2" s="1"/>
  <c r="BJ132" i="2" s="1"/>
  <c r="BK132" i="2" s="1"/>
  <c r="BL132" i="2" s="1"/>
  <c r="BM132" i="2" s="1"/>
  <c r="BN132" i="2" s="1"/>
  <c r="BO132" i="2" s="1"/>
  <c r="BP132" i="2" s="1"/>
  <c r="BQ132" i="2" s="1"/>
  <c r="BR132" i="2" s="1"/>
  <c r="BS132" i="2" s="1"/>
  <c r="BT132" i="2" s="1"/>
  <c r="BU132" i="2" s="1"/>
  <c r="BV132" i="2" s="1"/>
  <c r="BW132" i="2" s="1"/>
  <c r="BX132" i="2" s="1"/>
  <c r="BY132" i="2" s="1"/>
  <c r="BZ132" i="2" s="1"/>
  <c r="CA132" i="2" s="1"/>
  <c r="CB132" i="2" s="1"/>
  <c r="CC132" i="2" s="1"/>
  <c r="CD132" i="2" s="1"/>
  <c r="CE132" i="2" s="1"/>
  <c r="CF132" i="2" s="1"/>
  <c r="CG132" i="2" s="1"/>
  <c r="CH132" i="2" s="1"/>
  <c r="CI132" i="2" s="1"/>
  <c r="CJ132" i="2" s="1"/>
  <c r="CK132" i="2" s="1"/>
  <c r="CL132" i="2" s="1"/>
  <c r="CM132" i="2" s="1"/>
  <c r="CN132" i="2" s="1"/>
  <c r="CO132" i="2" s="1"/>
  <c r="CP132" i="2" s="1"/>
  <c r="CQ132" i="2" s="1"/>
  <c r="CR132" i="2" s="1"/>
  <c r="CS132" i="2" s="1"/>
  <c r="CT132" i="2" s="1"/>
  <c r="CU132" i="2" s="1"/>
  <c r="CV132" i="2" s="1"/>
  <c r="CW132" i="2" s="1"/>
  <c r="CX132" i="2" s="1"/>
  <c r="CY132" i="2" s="1"/>
  <c r="CZ132" i="2" s="1"/>
  <c r="DA132" i="2" s="1"/>
  <c r="DB132" i="2" s="1"/>
  <c r="DC132" i="2" s="1"/>
  <c r="DD132" i="2" s="1"/>
  <c r="DE132" i="2" s="1"/>
  <c r="DF132" i="2" s="1"/>
  <c r="DG132" i="2" s="1"/>
  <c r="DH132" i="2" s="1"/>
  <c r="DI132" i="2" s="1"/>
  <c r="DJ132" i="2" s="1"/>
  <c r="DK132" i="2" s="1"/>
  <c r="DL132" i="2" s="1"/>
  <c r="DM132" i="2" s="1"/>
  <c r="DN132" i="2" s="1"/>
  <c r="DO132" i="2" s="1"/>
  <c r="DP132" i="2" s="1"/>
  <c r="DQ132" i="2" s="1"/>
  <c r="DR132" i="2" s="1"/>
  <c r="DS132" i="2" s="1"/>
  <c r="DT132" i="2" s="1"/>
  <c r="DU132" i="2" s="1"/>
  <c r="DV132" i="2" s="1"/>
  <c r="DW132" i="2" s="1"/>
  <c r="DX132" i="2" s="1"/>
  <c r="DY132" i="2" s="1"/>
  <c r="DZ132" i="2" s="1"/>
  <c r="EA132" i="2" s="1"/>
  <c r="EB132" i="2" s="1"/>
  <c r="EC132" i="2" s="1"/>
  <c r="ED132" i="2" s="1"/>
  <c r="EE132" i="2" s="1"/>
  <c r="EF132" i="2" s="1"/>
  <c r="EG132" i="2" s="1"/>
  <c r="EH132" i="2" s="1"/>
  <c r="EI132" i="2" s="1"/>
  <c r="EJ132" i="2" s="1"/>
  <c r="EK132" i="2" s="1"/>
  <c r="EL132" i="2" s="1"/>
  <c r="EM132" i="2" s="1"/>
  <c r="EN132" i="2" s="1"/>
  <c r="EO132" i="2" s="1"/>
  <c r="EP132" i="2" s="1"/>
  <c r="EQ132" i="2" s="1"/>
  <c r="ER132" i="2" s="1"/>
  <c r="ES132" i="2" s="1"/>
  <c r="ET132" i="2" s="1"/>
  <c r="EU132" i="2" s="1"/>
  <c r="EV132" i="2" s="1"/>
  <c r="EW132" i="2" s="1"/>
  <c r="EX132" i="2" s="1"/>
  <c r="EY132" i="2" s="1"/>
  <c r="EZ132" i="2" s="1"/>
  <c r="FA132" i="2" s="1"/>
  <c r="FB132" i="2" s="1"/>
  <c r="FC132" i="2" s="1"/>
  <c r="FD132" i="2" s="1"/>
  <c r="FE132" i="2" s="1"/>
  <c r="FF132" i="2" s="1"/>
  <c r="FG132" i="2" s="1"/>
  <c r="FH132" i="2" s="1"/>
  <c r="FI132" i="2" s="1"/>
  <c r="FJ132" i="2" s="1"/>
  <c r="FK132" i="2" s="1"/>
  <c r="FL132" i="2" s="1"/>
  <c r="FM132" i="2" s="1"/>
  <c r="FN132" i="2" s="1"/>
  <c r="FO132" i="2" s="1"/>
  <c r="FP132" i="2" s="1"/>
  <c r="FQ132" i="2" s="1"/>
  <c r="FR132" i="2" s="1"/>
  <c r="FS132" i="2" s="1"/>
  <c r="FT132" i="2" s="1"/>
  <c r="FU132" i="2" s="1"/>
  <c r="FV132" i="2" s="1"/>
  <c r="FW132" i="2" s="1"/>
  <c r="FX132" i="2" s="1"/>
  <c r="FY132" i="2" s="1"/>
  <c r="FZ132" i="2" s="1"/>
  <c r="GD132" i="2" s="1"/>
  <c r="G65" i="4" s="1"/>
  <c r="C136" i="2"/>
  <c r="D136" i="2" s="1"/>
  <c r="E136" i="2" s="1"/>
  <c r="F136" i="2" s="1"/>
  <c r="G136" i="2" s="1"/>
  <c r="H136" i="2" s="1"/>
  <c r="I136" i="2" s="1"/>
  <c r="J136" i="2" s="1"/>
  <c r="K136" i="2" s="1"/>
  <c r="L136" i="2" s="1"/>
  <c r="M136" i="2" s="1"/>
  <c r="N136" i="2" s="1"/>
  <c r="O136" i="2" s="1"/>
  <c r="P136" i="2" s="1"/>
  <c r="Q136" i="2" s="1"/>
  <c r="R136" i="2" s="1"/>
  <c r="S136" i="2" s="1"/>
  <c r="T136" i="2" s="1"/>
  <c r="U136" i="2" s="1"/>
  <c r="V136" i="2" s="1"/>
  <c r="W136" i="2" s="1"/>
  <c r="X136" i="2" s="1"/>
  <c r="Y136" i="2" s="1"/>
  <c r="Z136" i="2" s="1"/>
  <c r="AA136" i="2" s="1"/>
  <c r="AB136" i="2" s="1"/>
  <c r="AC136" i="2" s="1"/>
  <c r="AD136" i="2" s="1"/>
  <c r="AE136" i="2" s="1"/>
  <c r="AF136" i="2" s="1"/>
  <c r="AG136" i="2" s="1"/>
  <c r="AH136" i="2" s="1"/>
  <c r="AI136" i="2" s="1"/>
  <c r="AJ136" i="2" s="1"/>
  <c r="AK136" i="2" s="1"/>
  <c r="AL136" i="2" s="1"/>
  <c r="AM136" i="2" s="1"/>
  <c r="AN136" i="2" s="1"/>
  <c r="AO136" i="2" s="1"/>
  <c r="AP136" i="2" s="1"/>
  <c r="AQ136" i="2" s="1"/>
  <c r="AR136" i="2" s="1"/>
  <c r="AS136" i="2" s="1"/>
  <c r="AT136" i="2" s="1"/>
  <c r="AU136" i="2" s="1"/>
  <c r="AV136" i="2" s="1"/>
  <c r="AW136" i="2" s="1"/>
  <c r="AX136" i="2" s="1"/>
  <c r="AY136" i="2" s="1"/>
  <c r="AZ136" i="2" s="1"/>
  <c r="BA136" i="2" s="1"/>
  <c r="BB136" i="2" s="1"/>
  <c r="BC136" i="2" s="1"/>
  <c r="BD136" i="2" s="1"/>
  <c r="BE136" i="2" s="1"/>
  <c r="BF136" i="2" s="1"/>
  <c r="BG136" i="2" s="1"/>
  <c r="BH136" i="2" s="1"/>
  <c r="BI136" i="2" s="1"/>
  <c r="BJ136" i="2" s="1"/>
  <c r="BK136" i="2" s="1"/>
  <c r="BL136" i="2" s="1"/>
  <c r="BM136" i="2" s="1"/>
  <c r="BN136" i="2" s="1"/>
  <c r="BO136" i="2" s="1"/>
  <c r="BP136" i="2" s="1"/>
  <c r="BQ136" i="2" s="1"/>
  <c r="BR136" i="2" s="1"/>
  <c r="BS136" i="2" s="1"/>
  <c r="BT136" i="2" s="1"/>
  <c r="BU136" i="2" s="1"/>
  <c r="BV136" i="2" s="1"/>
  <c r="BW136" i="2" s="1"/>
  <c r="BX136" i="2" s="1"/>
  <c r="BY136" i="2" s="1"/>
  <c r="BZ136" i="2" s="1"/>
  <c r="CA136" i="2" s="1"/>
  <c r="CB136" i="2" s="1"/>
  <c r="CC136" i="2" s="1"/>
  <c r="CD136" i="2" s="1"/>
  <c r="CE136" i="2" s="1"/>
  <c r="CF136" i="2" s="1"/>
  <c r="CG136" i="2" s="1"/>
  <c r="CH136" i="2" s="1"/>
  <c r="CI136" i="2" s="1"/>
  <c r="CJ136" i="2" s="1"/>
  <c r="CK136" i="2" s="1"/>
  <c r="CL136" i="2" s="1"/>
  <c r="CM136" i="2" s="1"/>
  <c r="CN136" i="2" s="1"/>
  <c r="CO136" i="2" s="1"/>
  <c r="CP136" i="2" s="1"/>
  <c r="CQ136" i="2" s="1"/>
  <c r="CR136" i="2" s="1"/>
  <c r="CS136" i="2" s="1"/>
  <c r="CT136" i="2" s="1"/>
  <c r="CU136" i="2" s="1"/>
  <c r="CV136" i="2" s="1"/>
  <c r="CW136" i="2" s="1"/>
  <c r="CX136" i="2" s="1"/>
  <c r="CY136" i="2" s="1"/>
  <c r="CZ136" i="2" s="1"/>
  <c r="DA136" i="2" s="1"/>
  <c r="DB136" i="2" s="1"/>
  <c r="DC136" i="2" s="1"/>
  <c r="DD136" i="2" s="1"/>
  <c r="DE136" i="2" s="1"/>
  <c r="DF136" i="2" s="1"/>
  <c r="DG136" i="2" s="1"/>
  <c r="DH136" i="2" s="1"/>
  <c r="DI136" i="2" s="1"/>
  <c r="DJ136" i="2" s="1"/>
  <c r="DK136" i="2" s="1"/>
  <c r="DL136" i="2" s="1"/>
  <c r="DM136" i="2" s="1"/>
  <c r="DN136" i="2" s="1"/>
  <c r="DO136" i="2" s="1"/>
  <c r="DP136" i="2" s="1"/>
  <c r="DQ136" i="2" s="1"/>
  <c r="DR136" i="2" s="1"/>
  <c r="DS136" i="2" s="1"/>
  <c r="DT136" i="2" s="1"/>
  <c r="DU136" i="2" s="1"/>
  <c r="DV136" i="2" s="1"/>
  <c r="DW136" i="2" s="1"/>
  <c r="DX136" i="2" s="1"/>
  <c r="DY136" i="2" s="1"/>
  <c r="DZ136" i="2" s="1"/>
  <c r="EA136" i="2" s="1"/>
  <c r="EB136" i="2" s="1"/>
  <c r="EC136" i="2" s="1"/>
  <c r="ED136" i="2" s="1"/>
  <c r="EE136" i="2" s="1"/>
  <c r="EF136" i="2" s="1"/>
  <c r="EG136" i="2" s="1"/>
  <c r="EH136" i="2" s="1"/>
  <c r="EI136" i="2" s="1"/>
  <c r="EJ136" i="2" s="1"/>
  <c r="EK136" i="2" s="1"/>
  <c r="EL136" i="2" s="1"/>
  <c r="EM136" i="2" s="1"/>
  <c r="EN136" i="2" s="1"/>
  <c r="EO136" i="2" s="1"/>
  <c r="EP136" i="2" s="1"/>
  <c r="EQ136" i="2" s="1"/>
  <c r="ER136" i="2" s="1"/>
  <c r="ES136" i="2" s="1"/>
  <c r="ET136" i="2" s="1"/>
  <c r="EU136" i="2" s="1"/>
  <c r="EV136" i="2" s="1"/>
  <c r="EW136" i="2" s="1"/>
  <c r="EX136" i="2" s="1"/>
  <c r="EY136" i="2" s="1"/>
  <c r="EZ136" i="2" s="1"/>
  <c r="FA136" i="2" s="1"/>
  <c r="FB136" i="2" s="1"/>
  <c r="FC136" i="2" s="1"/>
  <c r="FD136" i="2" s="1"/>
  <c r="FE136" i="2" s="1"/>
  <c r="FF136" i="2" s="1"/>
  <c r="FG136" i="2" s="1"/>
  <c r="FH136" i="2" s="1"/>
  <c r="FI136" i="2" s="1"/>
  <c r="FJ136" i="2" s="1"/>
  <c r="FK136" i="2" s="1"/>
  <c r="FL136" i="2" s="1"/>
  <c r="FM136" i="2" s="1"/>
  <c r="FN136" i="2" s="1"/>
  <c r="FO136" i="2" s="1"/>
  <c r="FP136" i="2" s="1"/>
  <c r="FQ136" i="2" s="1"/>
  <c r="FR136" i="2" s="1"/>
  <c r="FS136" i="2" s="1"/>
  <c r="FT136" i="2" s="1"/>
  <c r="FU136" i="2" s="1"/>
  <c r="FV136" i="2" s="1"/>
  <c r="FW136" i="2" s="1"/>
  <c r="FX136" i="2" s="1"/>
  <c r="FY136" i="2" s="1"/>
  <c r="FZ136" i="2" s="1"/>
  <c r="GB136" i="2" s="1"/>
  <c r="C137" i="2"/>
  <c r="D137" i="2" s="1"/>
  <c r="E137" i="2" s="1"/>
  <c r="F137" i="2" s="1"/>
  <c r="G137" i="2" s="1"/>
  <c r="H137" i="2" s="1"/>
  <c r="I137" i="2" s="1"/>
  <c r="J137" i="2" s="1"/>
  <c r="K137" i="2" s="1"/>
  <c r="L137" i="2" s="1"/>
  <c r="M137" i="2" s="1"/>
  <c r="N137" i="2" s="1"/>
  <c r="O137" i="2" s="1"/>
  <c r="P137" i="2" s="1"/>
  <c r="Q137" i="2" s="1"/>
  <c r="R137" i="2" s="1"/>
  <c r="S137" i="2" s="1"/>
  <c r="T137" i="2" s="1"/>
  <c r="U137" i="2" s="1"/>
  <c r="V137" i="2" s="1"/>
  <c r="W137" i="2" s="1"/>
  <c r="X137" i="2" s="1"/>
  <c r="Y137" i="2" s="1"/>
  <c r="Z137" i="2" s="1"/>
  <c r="AA137" i="2" s="1"/>
  <c r="AB137" i="2" s="1"/>
  <c r="AC137" i="2" s="1"/>
  <c r="AD137" i="2" s="1"/>
  <c r="AE137" i="2" s="1"/>
  <c r="AF137" i="2" s="1"/>
  <c r="AG137" i="2" s="1"/>
  <c r="AH137" i="2" s="1"/>
  <c r="AI137" i="2" s="1"/>
  <c r="AJ137" i="2" s="1"/>
  <c r="AK137" i="2" s="1"/>
  <c r="AL137" i="2" s="1"/>
  <c r="AM137" i="2" s="1"/>
  <c r="AN137" i="2" s="1"/>
  <c r="AO137" i="2" s="1"/>
  <c r="AP137" i="2" s="1"/>
  <c r="AQ137" i="2" s="1"/>
  <c r="AR137" i="2" s="1"/>
  <c r="AS137" i="2" s="1"/>
  <c r="AT137" i="2" s="1"/>
  <c r="AU137" i="2" s="1"/>
  <c r="AV137" i="2" s="1"/>
  <c r="AW137" i="2" s="1"/>
  <c r="AX137" i="2" s="1"/>
  <c r="AY137" i="2" s="1"/>
  <c r="AZ137" i="2" s="1"/>
  <c r="BA137" i="2" s="1"/>
  <c r="BB137" i="2" s="1"/>
  <c r="BC137" i="2" s="1"/>
  <c r="BD137" i="2" s="1"/>
  <c r="BE137" i="2" s="1"/>
  <c r="BF137" i="2" s="1"/>
  <c r="BG137" i="2" s="1"/>
  <c r="BH137" i="2" s="1"/>
  <c r="BI137" i="2" s="1"/>
  <c r="BJ137" i="2" s="1"/>
  <c r="BK137" i="2" s="1"/>
  <c r="BL137" i="2" s="1"/>
  <c r="BM137" i="2" s="1"/>
  <c r="BN137" i="2" s="1"/>
  <c r="BO137" i="2" s="1"/>
  <c r="BP137" i="2" s="1"/>
  <c r="BQ137" i="2" s="1"/>
  <c r="BR137" i="2" s="1"/>
  <c r="BS137" i="2" s="1"/>
  <c r="BT137" i="2" s="1"/>
  <c r="BU137" i="2" s="1"/>
  <c r="BV137" i="2" s="1"/>
  <c r="BW137" i="2" s="1"/>
  <c r="BX137" i="2" s="1"/>
  <c r="BY137" i="2" s="1"/>
  <c r="BZ137" i="2" s="1"/>
  <c r="CA137" i="2" s="1"/>
  <c r="CB137" i="2" s="1"/>
  <c r="CC137" i="2" s="1"/>
  <c r="CD137" i="2" s="1"/>
  <c r="CE137" i="2" s="1"/>
  <c r="CF137" i="2" s="1"/>
  <c r="CG137" i="2" s="1"/>
  <c r="CH137" i="2" s="1"/>
  <c r="CI137" i="2" s="1"/>
  <c r="CJ137" i="2" s="1"/>
  <c r="CK137" i="2" s="1"/>
  <c r="CL137" i="2" s="1"/>
  <c r="CM137" i="2" s="1"/>
  <c r="CN137" i="2" s="1"/>
  <c r="CO137" i="2" s="1"/>
  <c r="CP137" i="2" s="1"/>
  <c r="CQ137" i="2" s="1"/>
  <c r="CR137" i="2" s="1"/>
  <c r="CS137" i="2" s="1"/>
  <c r="CT137" i="2" s="1"/>
  <c r="CU137" i="2" s="1"/>
  <c r="CV137" i="2" s="1"/>
  <c r="CW137" i="2" s="1"/>
  <c r="CX137" i="2" s="1"/>
  <c r="CY137" i="2" s="1"/>
  <c r="CZ137" i="2" s="1"/>
  <c r="DA137" i="2" s="1"/>
  <c r="DB137" i="2" s="1"/>
  <c r="DC137" i="2" s="1"/>
  <c r="DD137" i="2" s="1"/>
  <c r="DE137" i="2" s="1"/>
  <c r="DF137" i="2" s="1"/>
  <c r="DG137" i="2" s="1"/>
  <c r="DH137" i="2" s="1"/>
  <c r="DI137" i="2" s="1"/>
  <c r="DJ137" i="2" s="1"/>
  <c r="DK137" i="2" s="1"/>
  <c r="DL137" i="2" s="1"/>
  <c r="DM137" i="2" s="1"/>
  <c r="DN137" i="2" s="1"/>
  <c r="DO137" i="2" s="1"/>
  <c r="DP137" i="2" s="1"/>
  <c r="DQ137" i="2" s="1"/>
  <c r="DR137" i="2" s="1"/>
  <c r="DS137" i="2" s="1"/>
  <c r="DT137" i="2" s="1"/>
  <c r="DU137" i="2" s="1"/>
  <c r="DV137" i="2" s="1"/>
  <c r="DW137" i="2" s="1"/>
  <c r="DX137" i="2" s="1"/>
  <c r="DY137" i="2" s="1"/>
  <c r="DZ137" i="2" s="1"/>
  <c r="EA137" i="2" s="1"/>
  <c r="EB137" i="2" s="1"/>
  <c r="EC137" i="2" s="1"/>
  <c r="ED137" i="2" s="1"/>
  <c r="EE137" i="2" s="1"/>
  <c r="EF137" i="2" s="1"/>
  <c r="EG137" i="2" s="1"/>
  <c r="EH137" i="2" s="1"/>
  <c r="EI137" i="2" s="1"/>
  <c r="EJ137" i="2" s="1"/>
  <c r="EK137" i="2" s="1"/>
  <c r="EL137" i="2" s="1"/>
  <c r="EM137" i="2" s="1"/>
  <c r="EN137" i="2" s="1"/>
  <c r="EO137" i="2" s="1"/>
  <c r="EP137" i="2" s="1"/>
  <c r="EQ137" i="2" s="1"/>
  <c r="ER137" i="2" s="1"/>
  <c r="ES137" i="2" s="1"/>
  <c r="ET137" i="2" s="1"/>
  <c r="EU137" i="2" s="1"/>
  <c r="EV137" i="2" s="1"/>
  <c r="EW137" i="2" s="1"/>
  <c r="EX137" i="2" s="1"/>
  <c r="EY137" i="2" s="1"/>
  <c r="EZ137" i="2" s="1"/>
  <c r="FA137" i="2" s="1"/>
  <c r="FB137" i="2" s="1"/>
  <c r="FC137" i="2" s="1"/>
  <c r="FD137" i="2" s="1"/>
  <c r="FE137" i="2" s="1"/>
  <c r="FF137" i="2" s="1"/>
  <c r="FG137" i="2" s="1"/>
  <c r="FH137" i="2" s="1"/>
  <c r="FI137" i="2" s="1"/>
  <c r="FJ137" i="2" s="1"/>
  <c r="FK137" i="2" s="1"/>
  <c r="FL137" i="2" s="1"/>
  <c r="FM137" i="2" s="1"/>
  <c r="FN137" i="2" s="1"/>
  <c r="FO137" i="2" s="1"/>
  <c r="FP137" i="2" s="1"/>
  <c r="FQ137" i="2" s="1"/>
  <c r="FR137" i="2" s="1"/>
  <c r="FS137" i="2" s="1"/>
  <c r="FT137" i="2" s="1"/>
  <c r="FU137" i="2" s="1"/>
  <c r="FV137" i="2" s="1"/>
  <c r="FW137" i="2" s="1"/>
  <c r="FX137" i="2" s="1"/>
  <c r="FY137" i="2" s="1"/>
  <c r="FZ137" i="2" s="1"/>
  <c r="C138" i="2"/>
  <c r="D138" i="2" s="1"/>
  <c r="E138" i="2" s="1"/>
  <c r="F138" i="2" s="1"/>
  <c r="G138" i="2" s="1"/>
  <c r="H138" i="2" s="1"/>
  <c r="I138" i="2" s="1"/>
  <c r="J138" i="2" s="1"/>
  <c r="K138" i="2" s="1"/>
  <c r="L138" i="2" s="1"/>
  <c r="M138" i="2" s="1"/>
  <c r="N138" i="2" s="1"/>
  <c r="O138" i="2" s="1"/>
  <c r="P138" i="2" s="1"/>
  <c r="Q138" i="2" s="1"/>
  <c r="R138" i="2" s="1"/>
  <c r="S138" i="2" s="1"/>
  <c r="T138" i="2" s="1"/>
  <c r="U138" i="2" s="1"/>
  <c r="V138" i="2" s="1"/>
  <c r="W138" i="2" s="1"/>
  <c r="X138" i="2" s="1"/>
  <c r="Y138" i="2" s="1"/>
  <c r="Z138" i="2" s="1"/>
  <c r="AA138" i="2" s="1"/>
  <c r="AB138" i="2" s="1"/>
  <c r="AC138" i="2" s="1"/>
  <c r="AD138" i="2" s="1"/>
  <c r="AE138" i="2" s="1"/>
  <c r="AF138" i="2" s="1"/>
  <c r="AG138" i="2" s="1"/>
  <c r="AH138" i="2" s="1"/>
  <c r="AI138" i="2" s="1"/>
  <c r="AJ138" i="2" s="1"/>
  <c r="AK138" i="2" s="1"/>
  <c r="AL138" i="2" s="1"/>
  <c r="AM138" i="2" s="1"/>
  <c r="AN138" i="2" s="1"/>
  <c r="AO138" i="2" s="1"/>
  <c r="AP138" i="2" s="1"/>
  <c r="AQ138" i="2" s="1"/>
  <c r="AR138" i="2" s="1"/>
  <c r="AS138" i="2" s="1"/>
  <c r="AT138" i="2" s="1"/>
  <c r="AU138" i="2" s="1"/>
  <c r="AV138" i="2" s="1"/>
  <c r="AW138" i="2" s="1"/>
  <c r="AX138" i="2" s="1"/>
  <c r="AY138" i="2" s="1"/>
  <c r="AZ138" i="2" s="1"/>
  <c r="BA138" i="2" s="1"/>
  <c r="BB138" i="2" s="1"/>
  <c r="BC138" i="2" s="1"/>
  <c r="BD138" i="2" s="1"/>
  <c r="BE138" i="2" s="1"/>
  <c r="BF138" i="2" s="1"/>
  <c r="BG138" i="2" s="1"/>
  <c r="BH138" i="2" s="1"/>
  <c r="BI138" i="2" s="1"/>
  <c r="BJ138" i="2" s="1"/>
  <c r="BK138" i="2" s="1"/>
  <c r="BL138" i="2" s="1"/>
  <c r="BM138" i="2" s="1"/>
  <c r="BN138" i="2" s="1"/>
  <c r="BO138" i="2" s="1"/>
  <c r="BP138" i="2" s="1"/>
  <c r="BQ138" i="2" s="1"/>
  <c r="BR138" i="2" s="1"/>
  <c r="BS138" i="2" s="1"/>
  <c r="BT138" i="2" s="1"/>
  <c r="BU138" i="2" s="1"/>
  <c r="BV138" i="2" s="1"/>
  <c r="BW138" i="2" s="1"/>
  <c r="BX138" i="2" s="1"/>
  <c r="BY138" i="2" s="1"/>
  <c r="BZ138" i="2" s="1"/>
  <c r="CA138" i="2" s="1"/>
  <c r="CB138" i="2" s="1"/>
  <c r="CC138" i="2" s="1"/>
  <c r="CD138" i="2" s="1"/>
  <c r="CE138" i="2" s="1"/>
  <c r="CF138" i="2" s="1"/>
  <c r="CG138" i="2" s="1"/>
  <c r="CH138" i="2" s="1"/>
  <c r="CI138" i="2" s="1"/>
  <c r="CJ138" i="2" s="1"/>
  <c r="CK138" i="2" s="1"/>
  <c r="CL138" i="2" s="1"/>
  <c r="CM138" i="2" s="1"/>
  <c r="CN138" i="2" s="1"/>
  <c r="CO138" i="2" s="1"/>
  <c r="CP138" i="2" s="1"/>
  <c r="CQ138" i="2" s="1"/>
  <c r="CR138" i="2" s="1"/>
  <c r="CS138" i="2" s="1"/>
  <c r="CT138" i="2" s="1"/>
  <c r="CU138" i="2" s="1"/>
  <c r="CV138" i="2" s="1"/>
  <c r="CW138" i="2" s="1"/>
  <c r="CX138" i="2" s="1"/>
  <c r="CY138" i="2" s="1"/>
  <c r="CZ138" i="2" s="1"/>
  <c r="DA138" i="2" s="1"/>
  <c r="DB138" i="2" s="1"/>
  <c r="DC138" i="2" s="1"/>
  <c r="DD138" i="2" s="1"/>
  <c r="DE138" i="2" s="1"/>
  <c r="DF138" i="2" s="1"/>
  <c r="DG138" i="2" s="1"/>
  <c r="DH138" i="2" s="1"/>
  <c r="DI138" i="2" s="1"/>
  <c r="DJ138" i="2" s="1"/>
  <c r="DK138" i="2" s="1"/>
  <c r="DL138" i="2" s="1"/>
  <c r="DM138" i="2" s="1"/>
  <c r="DN138" i="2" s="1"/>
  <c r="DO138" i="2" s="1"/>
  <c r="DP138" i="2" s="1"/>
  <c r="DQ138" i="2" s="1"/>
  <c r="DR138" i="2" s="1"/>
  <c r="DS138" i="2" s="1"/>
  <c r="DT138" i="2" s="1"/>
  <c r="DU138" i="2" s="1"/>
  <c r="DV138" i="2" s="1"/>
  <c r="DW138" i="2" s="1"/>
  <c r="DX138" i="2" s="1"/>
  <c r="DY138" i="2" s="1"/>
  <c r="DZ138" i="2" s="1"/>
  <c r="EA138" i="2" s="1"/>
  <c r="EB138" i="2" s="1"/>
  <c r="EC138" i="2" s="1"/>
  <c r="ED138" i="2" s="1"/>
  <c r="EE138" i="2" s="1"/>
  <c r="EF138" i="2" s="1"/>
  <c r="EG138" i="2" s="1"/>
  <c r="EH138" i="2" s="1"/>
  <c r="EI138" i="2" s="1"/>
  <c r="EJ138" i="2" s="1"/>
  <c r="EK138" i="2" s="1"/>
  <c r="EL138" i="2" s="1"/>
  <c r="EM138" i="2" s="1"/>
  <c r="EN138" i="2" s="1"/>
  <c r="EO138" i="2" s="1"/>
  <c r="EP138" i="2" s="1"/>
  <c r="EQ138" i="2" s="1"/>
  <c r="ER138" i="2" s="1"/>
  <c r="ES138" i="2" s="1"/>
  <c r="ET138" i="2" s="1"/>
  <c r="EU138" i="2" s="1"/>
  <c r="EV138" i="2" s="1"/>
  <c r="EW138" i="2" s="1"/>
  <c r="EX138" i="2" s="1"/>
  <c r="EY138" i="2" s="1"/>
  <c r="EZ138" i="2" s="1"/>
  <c r="FA138" i="2" s="1"/>
  <c r="FB138" i="2" s="1"/>
  <c r="FC138" i="2" s="1"/>
  <c r="FD138" i="2" s="1"/>
  <c r="FE138" i="2" s="1"/>
  <c r="FF138" i="2" s="1"/>
  <c r="FG138" i="2" s="1"/>
  <c r="FH138" i="2" s="1"/>
  <c r="FI138" i="2" s="1"/>
  <c r="FJ138" i="2" s="1"/>
  <c r="FK138" i="2" s="1"/>
  <c r="FL138" i="2" s="1"/>
  <c r="FM138" i="2" s="1"/>
  <c r="FN138" i="2" s="1"/>
  <c r="FO138" i="2" s="1"/>
  <c r="FP138" i="2" s="1"/>
  <c r="FQ138" i="2" s="1"/>
  <c r="FR138" i="2" s="1"/>
  <c r="FS138" i="2" s="1"/>
  <c r="FT138" i="2" s="1"/>
  <c r="FU138" i="2" s="1"/>
  <c r="FV138" i="2" s="1"/>
  <c r="FW138" i="2" s="1"/>
  <c r="FX138" i="2" s="1"/>
  <c r="FY138" i="2" s="1"/>
  <c r="FZ138" i="2" s="1"/>
  <c r="GD138" i="2" s="1"/>
  <c r="G66" i="4" s="1"/>
  <c r="C142" i="2"/>
  <c r="D142" i="2" s="1"/>
  <c r="E142" i="2" s="1"/>
  <c r="F142" i="2" s="1"/>
  <c r="G142" i="2" s="1"/>
  <c r="H142" i="2" s="1"/>
  <c r="I142" i="2" s="1"/>
  <c r="J142" i="2" s="1"/>
  <c r="K142" i="2" s="1"/>
  <c r="L142" i="2" s="1"/>
  <c r="M142" i="2" s="1"/>
  <c r="N142" i="2" s="1"/>
  <c r="O142" i="2" s="1"/>
  <c r="P142" i="2" s="1"/>
  <c r="Q142" i="2" s="1"/>
  <c r="R142" i="2" s="1"/>
  <c r="S142" i="2" s="1"/>
  <c r="T142" i="2" s="1"/>
  <c r="U142" i="2" s="1"/>
  <c r="V142" i="2" s="1"/>
  <c r="W142" i="2" s="1"/>
  <c r="X142" i="2" s="1"/>
  <c r="Y142" i="2" s="1"/>
  <c r="Z142" i="2" s="1"/>
  <c r="AA142" i="2" s="1"/>
  <c r="AB142" i="2" s="1"/>
  <c r="AC142" i="2" s="1"/>
  <c r="AD142" i="2" s="1"/>
  <c r="AE142" i="2" s="1"/>
  <c r="AF142" i="2" s="1"/>
  <c r="AG142" i="2" s="1"/>
  <c r="AH142" i="2" s="1"/>
  <c r="AI142" i="2" s="1"/>
  <c r="AJ142" i="2" s="1"/>
  <c r="AK142" i="2" s="1"/>
  <c r="AL142" i="2" s="1"/>
  <c r="AM142" i="2" s="1"/>
  <c r="AN142" i="2" s="1"/>
  <c r="AO142" i="2" s="1"/>
  <c r="AP142" i="2" s="1"/>
  <c r="AQ142" i="2" s="1"/>
  <c r="AR142" i="2" s="1"/>
  <c r="AS142" i="2" s="1"/>
  <c r="AT142" i="2" s="1"/>
  <c r="AU142" i="2" s="1"/>
  <c r="AV142" i="2" s="1"/>
  <c r="AW142" i="2" s="1"/>
  <c r="AX142" i="2" s="1"/>
  <c r="AY142" i="2" s="1"/>
  <c r="AZ142" i="2" s="1"/>
  <c r="BA142" i="2" s="1"/>
  <c r="BB142" i="2" s="1"/>
  <c r="BC142" i="2" s="1"/>
  <c r="BD142" i="2" s="1"/>
  <c r="BE142" i="2" s="1"/>
  <c r="BF142" i="2" s="1"/>
  <c r="BG142" i="2" s="1"/>
  <c r="BH142" i="2" s="1"/>
  <c r="BI142" i="2" s="1"/>
  <c r="BJ142" i="2" s="1"/>
  <c r="BK142" i="2" s="1"/>
  <c r="BL142" i="2" s="1"/>
  <c r="BM142" i="2" s="1"/>
  <c r="BN142" i="2" s="1"/>
  <c r="BO142" i="2" s="1"/>
  <c r="BP142" i="2" s="1"/>
  <c r="BQ142" i="2" s="1"/>
  <c r="BR142" i="2" s="1"/>
  <c r="BS142" i="2" s="1"/>
  <c r="BT142" i="2" s="1"/>
  <c r="BU142" i="2" s="1"/>
  <c r="BV142" i="2" s="1"/>
  <c r="BW142" i="2" s="1"/>
  <c r="BX142" i="2" s="1"/>
  <c r="BY142" i="2" s="1"/>
  <c r="BZ142" i="2" s="1"/>
  <c r="CA142" i="2" s="1"/>
  <c r="CB142" i="2" s="1"/>
  <c r="CC142" i="2" s="1"/>
  <c r="CD142" i="2" s="1"/>
  <c r="CE142" i="2" s="1"/>
  <c r="CF142" i="2" s="1"/>
  <c r="CG142" i="2" s="1"/>
  <c r="CH142" i="2" s="1"/>
  <c r="CI142" i="2" s="1"/>
  <c r="CJ142" i="2" s="1"/>
  <c r="CK142" i="2" s="1"/>
  <c r="CL142" i="2" s="1"/>
  <c r="CM142" i="2" s="1"/>
  <c r="CN142" i="2" s="1"/>
  <c r="CO142" i="2" s="1"/>
  <c r="CP142" i="2" s="1"/>
  <c r="CQ142" i="2" s="1"/>
  <c r="CR142" i="2" s="1"/>
  <c r="CS142" i="2" s="1"/>
  <c r="CT142" i="2" s="1"/>
  <c r="CU142" i="2" s="1"/>
  <c r="CV142" i="2" s="1"/>
  <c r="CW142" i="2" s="1"/>
  <c r="CX142" i="2" s="1"/>
  <c r="CY142" i="2" s="1"/>
  <c r="CZ142" i="2" s="1"/>
  <c r="DA142" i="2" s="1"/>
  <c r="DB142" i="2" s="1"/>
  <c r="DC142" i="2" s="1"/>
  <c r="DD142" i="2" s="1"/>
  <c r="DE142" i="2" s="1"/>
  <c r="DF142" i="2" s="1"/>
  <c r="DG142" i="2" s="1"/>
  <c r="DH142" i="2" s="1"/>
  <c r="DI142" i="2" s="1"/>
  <c r="DJ142" i="2" s="1"/>
  <c r="DK142" i="2" s="1"/>
  <c r="DL142" i="2" s="1"/>
  <c r="DM142" i="2" s="1"/>
  <c r="DN142" i="2" s="1"/>
  <c r="DO142" i="2" s="1"/>
  <c r="DP142" i="2" s="1"/>
  <c r="DQ142" i="2" s="1"/>
  <c r="DR142" i="2" s="1"/>
  <c r="DS142" i="2" s="1"/>
  <c r="DT142" i="2" s="1"/>
  <c r="DU142" i="2" s="1"/>
  <c r="DV142" i="2" s="1"/>
  <c r="DW142" i="2" s="1"/>
  <c r="DX142" i="2" s="1"/>
  <c r="DY142" i="2" s="1"/>
  <c r="DZ142" i="2" s="1"/>
  <c r="EA142" i="2" s="1"/>
  <c r="EB142" i="2" s="1"/>
  <c r="EC142" i="2" s="1"/>
  <c r="ED142" i="2" s="1"/>
  <c r="EE142" i="2" s="1"/>
  <c r="EF142" i="2" s="1"/>
  <c r="EG142" i="2" s="1"/>
  <c r="EH142" i="2" s="1"/>
  <c r="EI142" i="2" s="1"/>
  <c r="EJ142" i="2" s="1"/>
  <c r="EK142" i="2" s="1"/>
  <c r="EL142" i="2" s="1"/>
  <c r="EM142" i="2" s="1"/>
  <c r="EN142" i="2" s="1"/>
  <c r="EO142" i="2" s="1"/>
  <c r="EP142" i="2" s="1"/>
  <c r="EQ142" i="2" s="1"/>
  <c r="ER142" i="2" s="1"/>
  <c r="ES142" i="2" s="1"/>
  <c r="ET142" i="2" s="1"/>
  <c r="EU142" i="2" s="1"/>
  <c r="EV142" i="2" s="1"/>
  <c r="EW142" i="2" s="1"/>
  <c r="EX142" i="2" s="1"/>
  <c r="EY142" i="2" s="1"/>
  <c r="EZ142" i="2" s="1"/>
  <c r="FA142" i="2" s="1"/>
  <c r="FB142" i="2" s="1"/>
  <c r="FC142" i="2" s="1"/>
  <c r="FD142" i="2" s="1"/>
  <c r="FE142" i="2" s="1"/>
  <c r="FF142" i="2" s="1"/>
  <c r="FG142" i="2" s="1"/>
  <c r="FH142" i="2" s="1"/>
  <c r="FI142" i="2" s="1"/>
  <c r="FJ142" i="2" s="1"/>
  <c r="FK142" i="2" s="1"/>
  <c r="FL142" i="2" s="1"/>
  <c r="FM142" i="2" s="1"/>
  <c r="FN142" i="2" s="1"/>
  <c r="FO142" i="2" s="1"/>
  <c r="FP142" i="2" s="1"/>
  <c r="FQ142" i="2" s="1"/>
  <c r="FR142" i="2" s="1"/>
  <c r="FS142" i="2" s="1"/>
  <c r="FT142" i="2" s="1"/>
  <c r="FU142" i="2" s="1"/>
  <c r="FV142" i="2" s="1"/>
  <c r="FW142" i="2" s="1"/>
  <c r="FX142" i="2" s="1"/>
  <c r="FY142" i="2" s="1"/>
  <c r="FZ142" i="2" s="1"/>
  <c r="GB142" i="2" s="1"/>
  <c r="C143" i="2"/>
  <c r="D143" i="2" s="1"/>
  <c r="E143" i="2" s="1"/>
  <c r="F143" i="2" s="1"/>
  <c r="G143" i="2" s="1"/>
  <c r="H143" i="2" s="1"/>
  <c r="I143" i="2" s="1"/>
  <c r="J143" i="2" s="1"/>
  <c r="K143" i="2" s="1"/>
  <c r="L143" i="2" s="1"/>
  <c r="M143" i="2" s="1"/>
  <c r="N143" i="2" s="1"/>
  <c r="O143" i="2" s="1"/>
  <c r="P143" i="2" s="1"/>
  <c r="Q143" i="2" s="1"/>
  <c r="R143" i="2" s="1"/>
  <c r="S143" i="2" s="1"/>
  <c r="T143" i="2" s="1"/>
  <c r="U143" i="2" s="1"/>
  <c r="V143" i="2" s="1"/>
  <c r="W143" i="2" s="1"/>
  <c r="X143" i="2" s="1"/>
  <c r="Y143" i="2" s="1"/>
  <c r="Z143" i="2" s="1"/>
  <c r="AA143" i="2" s="1"/>
  <c r="AB143" i="2" s="1"/>
  <c r="AC143" i="2" s="1"/>
  <c r="AD143" i="2" s="1"/>
  <c r="AE143" i="2" s="1"/>
  <c r="AF143" i="2" s="1"/>
  <c r="AG143" i="2" s="1"/>
  <c r="AH143" i="2" s="1"/>
  <c r="AI143" i="2" s="1"/>
  <c r="AJ143" i="2" s="1"/>
  <c r="AK143" i="2" s="1"/>
  <c r="AL143" i="2" s="1"/>
  <c r="AM143" i="2" s="1"/>
  <c r="AN143" i="2" s="1"/>
  <c r="AO143" i="2" s="1"/>
  <c r="AP143" i="2" s="1"/>
  <c r="AQ143" i="2" s="1"/>
  <c r="AR143" i="2" s="1"/>
  <c r="AS143" i="2" s="1"/>
  <c r="AT143" i="2" s="1"/>
  <c r="AU143" i="2" s="1"/>
  <c r="AV143" i="2" s="1"/>
  <c r="AW143" i="2" s="1"/>
  <c r="AX143" i="2" s="1"/>
  <c r="AY143" i="2" s="1"/>
  <c r="AZ143" i="2" s="1"/>
  <c r="BA143" i="2" s="1"/>
  <c r="BB143" i="2" s="1"/>
  <c r="BC143" i="2" s="1"/>
  <c r="BD143" i="2" s="1"/>
  <c r="BE143" i="2" s="1"/>
  <c r="BF143" i="2" s="1"/>
  <c r="BG143" i="2" s="1"/>
  <c r="BH143" i="2" s="1"/>
  <c r="BI143" i="2" s="1"/>
  <c r="BJ143" i="2" s="1"/>
  <c r="BK143" i="2" s="1"/>
  <c r="BL143" i="2" s="1"/>
  <c r="BM143" i="2" s="1"/>
  <c r="BN143" i="2" s="1"/>
  <c r="BO143" i="2" s="1"/>
  <c r="BP143" i="2" s="1"/>
  <c r="BQ143" i="2" s="1"/>
  <c r="BR143" i="2" s="1"/>
  <c r="BS143" i="2" s="1"/>
  <c r="BT143" i="2" s="1"/>
  <c r="BU143" i="2" s="1"/>
  <c r="BV143" i="2" s="1"/>
  <c r="BW143" i="2" s="1"/>
  <c r="BX143" i="2" s="1"/>
  <c r="BY143" i="2" s="1"/>
  <c r="BZ143" i="2" s="1"/>
  <c r="CA143" i="2" s="1"/>
  <c r="CB143" i="2" s="1"/>
  <c r="CC143" i="2" s="1"/>
  <c r="CD143" i="2" s="1"/>
  <c r="CE143" i="2" s="1"/>
  <c r="CF143" i="2" s="1"/>
  <c r="CG143" i="2" s="1"/>
  <c r="CH143" i="2" s="1"/>
  <c r="CI143" i="2" s="1"/>
  <c r="CJ143" i="2" s="1"/>
  <c r="CK143" i="2" s="1"/>
  <c r="CL143" i="2" s="1"/>
  <c r="CM143" i="2" s="1"/>
  <c r="CN143" i="2" s="1"/>
  <c r="CO143" i="2" s="1"/>
  <c r="CP143" i="2" s="1"/>
  <c r="CQ143" i="2" s="1"/>
  <c r="CR143" i="2" s="1"/>
  <c r="CS143" i="2" s="1"/>
  <c r="CT143" i="2" s="1"/>
  <c r="CU143" i="2" s="1"/>
  <c r="CV143" i="2" s="1"/>
  <c r="CW143" i="2" s="1"/>
  <c r="CX143" i="2" s="1"/>
  <c r="CY143" i="2" s="1"/>
  <c r="CZ143" i="2" s="1"/>
  <c r="DA143" i="2" s="1"/>
  <c r="DB143" i="2" s="1"/>
  <c r="DC143" i="2" s="1"/>
  <c r="DD143" i="2" s="1"/>
  <c r="DE143" i="2" s="1"/>
  <c r="DF143" i="2" s="1"/>
  <c r="DG143" i="2" s="1"/>
  <c r="DH143" i="2" s="1"/>
  <c r="DI143" i="2" s="1"/>
  <c r="DJ143" i="2" s="1"/>
  <c r="DK143" i="2" s="1"/>
  <c r="DL143" i="2" s="1"/>
  <c r="DM143" i="2" s="1"/>
  <c r="DN143" i="2" s="1"/>
  <c r="DO143" i="2" s="1"/>
  <c r="DP143" i="2" s="1"/>
  <c r="DQ143" i="2" s="1"/>
  <c r="DR143" i="2" s="1"/>
  <c r="DS143" i="2" s="1"/>
  <c r="DT143" i="2" s="1"/>
  <c r="DU143" i="2" s="1"/>
  <c r="DV143" i="2" s="1"/>
  <c r="DW143" i="2" s="1"/>
  <c r="DX143" i="2" s="1"/>
  <c r="DY143" i="2" s="1"/>
  <c r="DZ143" i="2" s="1"/>
  <c r="EA143" i="2" s="1"/>
  <c r="EB143" i="2" s="1"/>
  <c r="EC143" i="2" s="1"/>
  <c r="ED143" i="2" s="1"/>
  <c r="EE143" i="2" s="1"/>
  <c r="EF143" i="2" s="1"/>
  <c r="EG143" i="2" s="1"/>
  <c r="EH143" i="2" s="1"/>
  <c r="EI143" i="2" s="1"/>
  <c r="EJ143" i="2" s="1"/>
  <c r="EK143" i="2" s="1"/>
  <c r="EL143" i="2" s="1"/>
  <c r="EM143" i="2" s="1"/>
  <c r="EN143" i="2" s="1"/>
  <c r="EO143" i="2" s="1"/>
  <c r="EP143" i="2" s="1"/>
  <c r="EQ143" i="2" s="1"/>
  <c r="ER143" i="2" s="1"/>
  <c r="ES143" i="2" s="1"/>
  <c r="ET143" i="2" s="1"/>
  <c r="EU143" i="2" s="1"/>
  <c r="EV143" i="2" s="1"/>
  <c r="EW143" i="2" s="1"/>
  <c r="EX143" i="2" s="1"/>
  <c r="EY143" i="2" s="1"/>
  <c r="EZ143" i="2" s="1"/>
  <c r="FA143" i="2" s="1"/>
  <c r="FB143" i="2" s="1"/>
  <c r="FC143" i="2" s="1"/>
  <c r="FD143" i="2" s="1"/>
  <c r="FE143" i="2" s="1"/>
  <c r="FF143" i="2" s="1"/>
  <c r="FG143" i="2" s="1"/>
  <c r="FH143" i="2" s="1"/>
  <c r="FI143" i="2" s="1"/>
  <c r="FJ143" i="2" s="1"/>
  <c r="FK143" i="2" s="1"/>
  <c r="FL143" i="2" s="1"/>
  <c r="FM143" i="2" s="1"/>
  <c r="FN143" i="2" s="1"/>
  <c r="FO143" i="2" s="1"/>
  <c r="FP143" i="2" s="1"/>
  <c r="FQ143" i="2" s="1"/>
  <c r="FR143" i="2" s="1"/>
  <c r="FS143" i="2" s="1"/>
  <c r="FT143" i="2" s="1"/>
  <c r="FU143" i="2" s="1"/>
  <c r="FV143" i="2" s="1"/>
  <c r="FW143" i="2" s="1"/>
  <c r="FX143" i="2" s="1"/>
  <c r="FY143" i="2" s="1"/>
  <c r="FZ143" i="2" s="1"/>
  <c r="GB143" i="2" s="1"/>
  <c r="C144" i="2"/>
  <c r="D144" i="2" s="1"/>
  <c r="E144" i="2" s="1"/>
  <c r="F144" i="2" s="1"/>
  <c r="G144" i="2" s="1"/>
  <c r="H144" i="2" s="1"/>
  <c r="I144" i="2" s="1"/>
  <c r="J144" i="2" s="1"/>
  <c r="K144" i="2" s="1"/>
  <c r="L144" i="2" s="1"/>
  <c r="M144" i="2" s="1"/>
  <c r="N144" i="2" s="1"/>
  <c r="O144" i="2" s="1"/>
  <c r="P144" i="2" s="1"/>
  <c r="Q144" i="2" s="1"/>
  <c r="R144" i="2" s="1"/>
  <c r="S144" i="2" s="1"/>
  <c r="T144" i="2" s="1"/>
  <c r="U144" i="2" s="1"/>
  <c r="V144" i="2" s="1"/>
  <c r="W144" i="2" s="1"/>
  <c r="X144" i="2" s="1"/>
  <c r="Y144" i="2" s="1"/>
  <c r="Z144" i="2" s="1"/>
  <c r="AA144" i="2" s="1"/>
  <c r="AB144" i="2" s="1"/>
  <c r="AC144" i="2" s="1"/>
  <c r="AD144" i="2" s="1"/>
  <c r="AE144" i="2" s="1"/>
  <c r="AF144" i="2" s="1"/>
  <c r="AG144" i="2" s="1"/>
  <c r="AH144" i="2" s="1"/>
  <c r="AI144" i="2" s="1"/>
  <c r="AJ144" i="2" s="1"/>
  <c r="AK144" i="2" s="1"/>
  <c r="AL144" i="2" s="1"/>
  <c r="AM144" i="2" s="1"/>
  <c r="AN144" i="2" s="1"/>
  <c r="AO144" i="2" s="1"/>
  <c r="AP144" i="2" s="1"/>
  <c r="AQ144" i="2" s="1"/>
  <c r="AR144" i="2" s="1"/>
  <c r="AS144" i="2" s="1"/>
  <c r="AT144" i="2" s="1"/>
  <c r="AU144" i="2" s="1"/>
  <c r="AV144" i="2" s="1"/>
  <c r="AW144" i="2" s="1"/>
  <c r="AX144" i="2" s="1"/>
  <c r="AY144" i="2" s="1"/>
  <c r="AZ144" i="2" s="1"/>
  <c r="BA144" i="2" s="1"/>
  <c r="BB144" i="2" s="1"/>
  <c r="BC144" i="2" s="1"/>
  <c r="BD144" i="2" s="1"/>
  <c r="BE144" i="2" s="1"/>
  <c r="BF144" i="2" s="1"/>
  <c r="BG144" i="2" s="1"/>
  <c r="BH144" i="2" s="1"/>
  <c r="BI144" i="2" s="1"/>
  <c r="BJ144" i="2" s="1"/>
  <c r="BK144" i="2" s="1"/>
  <c r="BL144" i="2" s="1"/>
  <c r="BM144" i="2" s="1"/>
  <c r="BN144" i="2" s="1"/>
  <c r="BO144" i="2" s="1"/>
  <c r="BP144" i="2" s="1"/>
  <c r="BQ144" i="2" s="1"/>
  <c r="BR144" i="2" s="1"/>
  <c r="BS144" i="2" s="1"/>
  <c r="BT144" i="2" s="1"/>
  <c r="BU144" i="2" s="1"/>
  <c r="BV144" i="2" s="1"/>
  <c r="BW144" i="2" s="1"/>
  <c r="BX144" i="2" s="1"/>
  <c r="BY144" i="2" s="1"/>
  <c r="BZ144" i="2" s="1"/>
  <c r="CA144" i="2" s="1"/>
  <c r="CB144" i="2" s="1"/>
  <c r="CC144" i="2" s="1"/>
  <c r="CD144" i="2" s="1"/>
  <c r="CE144" i="2" s="1"/>
  <c r="CF144" i="2" s="1"/>
  <c r="CG144" i="2" s="1"/>
  <c r="CH144" i="2" s="1"/>
  <c r="CI144" i="2" s="1"/>
  <c r="CJ144" i="2" s="1"/>
  <c r="CK144" i="2" s="1"/>
  <c r="CL144" i="2" s="1"/>
  <c r="CM144" i="2" s="1"/>
  <c r="CN144" i="2" s="1"/>
  <c r="CO144" i="2" s="1"/>
  <c r="CP144" i="2" s="1"/>
  <c r="CQ144" i="2" s="1"/>
  <c r="CR144" i="2" s="1"/>
  <c r="CS144" i="2" s="1"/>
  <c r="CT144" i="2" s="1"/>
  <c r="CU144" i="2" s="1"/>
  <c r="CV144" i="2" s="1"/>
  <c r="CW144" i="2" s="1"/>
  <c r="CX144" i="2" s="1"/>
  <c r="CY144" i="2" s="1"/>
  <c r="CZ144" i="2" s="1"/>
  <c r="DA144" i="2" s="1"/>
  <c r="DB144" i="2" s="1"/>
  <c r="DC144" i="2" s="1"/>
  <c r="DD144" i="2" s="1"/>
  <c r="DE144" i="2" s="1"/>
  <c r="DF144" i="2" s="1"/>
  <c r="DG144" i="2" s="1"/>
  <c r="DH144" i="2" s="1"/>
  <c r="DI144" i="2" s="1"/>
  <c r="DJ144" i="2" s="1"/>
  <c r="DK144" i="2" s="1"/>
  <c r="DL144" i="2" s="1"/>
  <c r="DM144" i="2" s="1"/>
  <c r="DN144" i="2" s="1"/>
  <c r="DO144" i="2" s="1"/>
  <c r="DP144" i="2" s="1"/>
  <c r="DQ144" i="2" s="1"/>
  <c r="DR144" i="2" s="1"/>
  <c r="DS144" i="2" s="1"/>
  <c r="DT144" i="2" s="1"/>
  <c r="DU144" i="2" s="1"/>
  <c r="DV144" i="2" s="1"/>
  <c r="DW144" i="2" s="1"/>
  <c r="DX144" i="2" s="1"/>
  <c r="DY144" i="2" s="1"/>
  <c r="DZ144" i="2" s="1"/>
  <c r="EA144" i="2" s="1"/>
  <c r="EB144" i="2" s="1"/>
  <c r="EC144" i="2" s="1"/>
  <c r="ED144" i="2" s="1"/>
  <c r="EE144" i="2" s="1"/>
  <c r="EF144" i="2" s="1"/>
  <c r="EG144" i="2" s="1"/>
  <c r="EH144" i="2" s="1"/>
  <c r="EI144" i="2" s="1"/>
  <c r="EJ144" i="2" s="1"/>
  <c r="EK144" i="2" s="1"/>
  <c r="EL144" i="2" s="1"/>
  <c r="EM144" i="2" s="1"/>
  <c r="EN144" i="2" s="1"/>
  <c r="EO144" i="2" s="1"/>
  <c r="EP144" i="2" s="1"/>
  <c r="EQ144" i="2" s="1"/>
  <c r="ER144" i="2" s="1"/>
  <c r="ES144" i="2" s="1"/>
  <c r="ET144" i="2" s="1"/>
  <c r="EU144" i="2" s="1"/>
  <c r="EV144" i="2" s="1"/>
  <c r="EW144" i="2" s="1"/>
  <c r="EX144" i="2" s="1"/>
  <c r="EY144" i="2" s="1"/>
  <c r="EZ144" i="2" s="1"/>
  <c r="FA144" i="2" s="1"/>
  <c r="FB144" i="2" s="1"/>
  <c r="FC144" i="2" s="1"/>
  <c r="FD144" i="2" s="1"/>
  <c r="FE144" i="2" s="1"/>
  <c r="FF144" i="2" s="1"/>
  <c r="FG144" i="2" s="1"/>
  <c r="FH144" i="2" s="1"/>
  <c r="FI144" i="2" s="1"/>
  <c r="FJ144" i="2" s="1"/>
  <c r="FK144" i="2" s="1"/>
  <c r="FL144" i="2" s="1"/>
  <c r="FM144" i="2" s="1"/>
  <c r="FN144" i="2" s="1"/>
  <c r="FO144" i="2" s="1"/>
  <c r="FP144" i="2" s="1"/>
  <c r="FQ144" i="2" s="1"/>
  <c r="FR144" i="2" s="1"/>
  <c r="FS144" i="2" s="1"/>
  <c r="FT144" i="2" s="1"/>
  <c r="FU144" i="2" s="1"/>
  <c r="FV144" i="2" s="1"/>
  <c r="FW144" i="2" s="1"/>
  <c r="FX144" i="2" s="1"/>
  <c r="FY144" i="2" s="1"/>
  <c r="FZ144" i="2" s="1"/>
  <c r="GB144" i="2" s="1"/>
  <c r="C145" i="2"/>
  <c r="D145" i="2" s="1"/>
  <c r="E145" i="2" s="1"/>
  <c r="F145" i="2" s="1"/>
  <c r="G145" i="2" s="1"/>
  <c r="H145" i="2" s="1"/>
  <c r="I145" i="2" s="1"/>
  <c r="J145" i="2" s="1"/>
  <c r="K145" i="2" s="1"/>
  <c r="L145" i="2" s="1"/>
  <c r="M145" i="2" s="1"/>
  <c r="N145" i="2" s="1"/>
  <c r="O145" i="2" s="1"/>
  <c r="P145" i="2" s="1"/>
  <c r="Q145" i="2" s="1"/>
  <c r="R145" i="2" s="1"/>
  <c r="S145" i="2" s="1"/>
  <c r="T145" i="2" s="1"/>
  <c r="U145" i="2" s="1"/>
  <c r="V145" i="2" s="1"/>
  <c r="W145" i="2" s="1"/>
  <c r="X145" i="2" s="1"/>
  <c r="Y145" i="2" s="1"/>
  <c r="Z145" i="2" s="1"/>
  <c r="AA145" i="2" s="1"/>
  <c r="AB145" i="2" s="1"/>
  <c r="AC145" i="2" s="1"/>
  <c r="AD145" i="2" s="1"/>
  <c r="AE145" i="2" s="1"/>
  <c r="AF145" i="2" s="1"/>
  <c r="AG145" i="2" s="1"/>
  <c r="AH145" i="2" s="1"/>
  <c r="AI145" i="2" s="1"/>
  <c r="AJ145" i="2" s="1"/>
  <c r="AK145" i="2" s="1"/>
  <c r="AL145" i="2" s="1"/>
  <c r="AM145" i="2" s="1"/>
  <c r="AN145" i="2" s="1"/>
  <c r="AO145" i="2" s="1"/>
  <c r="AP145" i="2" s="1"/>
  <c r="AQ145" i="2" s="1"/>
  <c r="AR145" i="2" s="1"/>
  <c r="AS145" i="2" s="1"/>
  <c r="AT145" i="2" s="1"/>
  <c r="AU145" i="2" s="1"/>
  <c r="AV145" i="2" s="1"/>
  <c r="AW145" i="2" s="1"/>
  <c r="AX145" i="2" s="1"/>
  <c r="AY145" i="2" s="1"/>
  <c r="AZ145" i="2" s="1"/>
  <c r="BA145" i="2" s="1"/>
  <c r="BB145" i="2" s="1"/>
  <c r="BC145" i="2" s="1"/>
  <c r="BD145" i="2" s="1"/>
  <c r="BE145" i="2" s="1"/>
  <c r="BF145" i="2" s="1"/>
  <c r="BG145" i="2" s="1"/>
  <c r="BH145" i="2" s="1"/>
  <c r="BI145" i="2" s="1"/>
  <c r="BJ145" i="2" s="1"/>
  <c r="BK145" i="2" s="1"/>
  <c r="BL145" i="2" s="1"/>
  <c r="BM145" i="2" s="1"/>
  <c r="BN145" i="2" s="1"/>
  <c r="BO145" i="2" s="1"/>
  <c r="BP145" i="2" s="1"/>
  <c r="BQ145" i="2" s="1"/>
  <c r="BR145" i="2" s="1"/>
  <c r="BS145" i="2" s="1"/>
  <c r="BT145" i="2" s="1"/>
  <c r="BU145" i="2" s="1"/>
  <c r="BV145" i="2" s="1"/>
  <c r="BW145" i="2" s="1"/>
  <c r="BX145" i="2" s="1"/>
  <c r="BY145" i="2" s="1"/>
  <c r="BZ145" i="2" s="1"/>
  <c r="CA145" i="2" s="1"/>
  <c r="CB145" i="2" s="1"/>
  <c r="CC145" i="2" s="1"/>
  <c r="CD145" i="2" s="1"/>
  <c r="CE145" i="2" s="1"/>
  <c r="CF145" i="2" s="1"/>
  <c r="CG145" i="2" s="1"/>
  <c r="CH145" i="2" s="1"/>
  <c r="CI145" i="2" s="1"/>
  <c r="CJ145" i="2" s="1"/>
  <c r="CK145" i="2" s="1"/>
  <c r="CL145" i="2" s="1"/>
  <c r="CM145" i="2" s="1"/>
  <c r="CN145" i="2" s="1"/>
  <c r="CO145" i="2" s="1"/>
  <c r="CP145" i="2" s="1"/>
  <c r="CQ145" i="2" s="1"/>
  <c r="CR145" i="2" s="1"/>
  <c r="CS145" i="2" s="1"/>
  <c r="CT145" i="2" s="1"/>
  <c r="CU145" i="2" s="1"/>
  <c r="CV145" i="2" s="1"/>
  <c r="CW145" i="2" s="1"/>
  <c r="CX145" i="2" s="1"/>
  <c r="CY145" i="2" s="1"/>
  <c r="CZ145" i="2" s="1"/>
  <c r="DA145" i="2" s="1"/>
  <c r="DB145" i="2" s="1"/>
  <c r="DC145" i="2" s="1"/>
  <c r="DD145" i="2" s="1"/>
  <c r="DE145" i="2" s="1"/>
  <c r="DF145" i="2" s="1"/>
  <c r="DG145" i="2" s="1"/>
  <c r="DH145" i="2" s="1"/>
  <c r="DI145" i="2" s="1"/>
  <c r="DJ145" i="2" s="1"/>
  <c r="DK145" i="2" s="1"/>
  <c r="DL145" i="2" s="1"/>
  <c r="DM145" i="2" s="1"/>
  <c r="DN145" i="2" s="1"/>
  <c r="DO145" i="2" s="1"/>
  <c r="DP145" i="2" s="1"/>
  <c r="DQ145" i="2" s="1"/>
  <c r="DR145" i="2" s="1"/>
  <c r="DS145" i="2" s="1"/>
  <c r="DT145" i="2" s="1"/>
  <c r="DU145" i="2" s="1"/>
  <c r="DV145" i="2" s="1"/>
  <c r="DW145" i="2" s="1"/>
  <c r="DX145" i="2" s="1"/>
  <c r="DY145" i="2" s="1"/>
  <c r="DZ145" i="2" s="1"/>
  <c r="EA145" i="2" s="1"/>
  <c r="EB145" i="2" s="1"/>
  <c r="EC145" i="2" s="1"/>
  <c r="ED145" i="2" s="1"/>
  <c r="EE145" i="2" s="1"/>
  <c r="EF145" i="2" s="1"/>
  <c r="EG145" i="2" s="1"/>
  <c r="EH145" i="2" s="1"/>
  <c r="EI145" i="2" s="1"/>
  <c r="EJ145" i="2" s="1"/>
  <c r="EK145" i="2" s="1"/>
  <c r="EL145" i="2" s="1"/>
  <c r="EM145" i="2" s="1"/>
  <c r="EN145" i="2" s="1"/>
  <c r="EO145" i="2" s="1"/>
  <c r="EP145" i="2" s="1"/>
  <c r="EQ145" i="2" s="1"/>
  <c r="ER145" i="2" s="1"/>
  <c r="ES145" i="2" s="1"/>
  <c r="ET145" i="2" s="1"/>
  <c r="EU145" i="2" s="1"/>
  <c r="EV145" i="2" s="1"/>
  <c r="EW145" i="2" s="1"/>
  <c r="EX145" i="2" s="1"/>
  <c r="EY145" i="2" s="1"/>
  <c r="EZ145" i="2" s="1"/>
  <c r="FA145" i="2" s="1"/>
  <c r="FB145" i="2" s="1"/>
  <c r="FC145" i="2" s="1"/>
  <c r="FD145" i="2" s="1"/>
  <c r="FE145" i="2" s="1"/>
  <c r="FF145" i="2" s="1"/>
  <c r="FG145" i="2" s="1"/>
  <c r="FH145" i="2" s="1"/>
  <c r="FI145" i="2" s="1"/>
  <c r="FJ145" i="2" s="1"/>
  <c r="FK145" i="2" s="1"/>
  <c r="FL145" i="2" s="1"/>
  <c r="FM145" i="2" s="1"/>
  <c r="FN145" i="2" s="1"/>
  <c r="FO145" i="2" s="1"/>
  <c r="FP145" i="2" s="1"/>
  <c r="FQ145" i="2" s="1"/>
  <c r="FR145" i="2" s="1"/>
  <c r="FS145" i="2" s="1"/>
  <c r="FT145" i="2" s="1"/>
  <c r="FU145" i="2" s="1"/>
  <c r="FV145" i="2" s="1"/>
  <c r="FW145" i="2" s="1"/>
  <c r="FX145" i="2" s="1"/>
  <c r="FY145" i="2" s="1"/>
  <c r="FZ145" i="2" s="1"/>
  <c r="GB145" i="2" s="1"/>
  <c r="C146" i="2"/>
  <c r="D146" i="2" s="1"/>
  <c r="E146" i="2" s="1"/>
  <c r="F146" i="2" s="1"/>
  <c r="G146" i="2" s="1"/>
  <c r="H146" i="2" s="1"/>
  <c r="I146" i="2" s="1"/>
  <c r="J146" i="2" s="1"/>
  <c r="K146" i="2" s="1"/>
  <c r="L146" i="2" s="1"/>
  <c r="M146" i="2" s="1"/>
  <c r="N146" i="2" s="1"/>
  <c r="O146" i="2" s="1"/>
  <c r="P146" i="2" s="1"/>
  <c r="Q146" i="2" s="1"/>
  <c r="R146" i="2" s="1"/>
  <c r="S146" i="2" s="1"/>
  <c r="T146" i="2" s="1"/>
  <c r="U146" i="2" s="1"/>
  <c r="V146" i="2" s="1"/>
  <c r="W146" i="2" s="1"/>
  <c r="X146" i="2" s="1"/>
  <c r="Y146" i="2" s="1"/>
  <c r="Z146" i="2" s="1"/>
  <c r="AA146" i="2" s="1"/>
  <c r="AB146" i="2" s="1"/>
  <c r="AC146" i="2" s="1"/>
  <c r="AD146" i="2" s="1"/>
  <c r="AE146" i="2" s="1"/>
  <c r="AF146" i="2" s="1"/>
  <c r="AG146" i="2" s="1"/>
  <c r="AH146" i="2" s="1"/>
  <c r="AI146" i="2" s="1"/>
  <c r="AJ146" i="2" s="1"/>
  <c r="AK146" i="2" s="1"/>
  <c r="AL146" i="2" s="1"/>
  <c r="AM146" i="2" s="1"/>
  <c r="AN146" i="2" s="1"/>
  <c r="AO146" i="2" s="1"/>
  <c r="AP146" i="2" s="1"/>
  <c r="AQ146" i="2" s="1"/>
  <c r="AR146" i="2" s="1"/>
  <c r="AS146" i="2" s="1"/>
  <c r="AT146" i="2" s="1"/>
  <c r="AU146" i="2" s="1"/>
  <c r="AV146" i="2" s="1"/>
  <c r="AW146" i="2" s="1"/>
  <c r="AX146" i="2" s="1"/>
  <c r="AY146" i="2" s="1"/>
  <c r="AZ146" i="2" s="1"/>
  <c r="BA146" i="2" s="1"/>
  <c r="BB146" i="2" s="1"/>
  <c r="BC146" i="2" s="1"/>
  <c r="BD146" i="2" s="1"/>
  <c r="BE146" i="2" s="1"/>
  <c r="BF146" i="2" s="1"/>
  <c r="BG146" i="2" s="1"/>
  <c r="BH146" i="2" s="1"/>
  <c r="BI146" i="2" s="1"/>
  <c r="BJ146" i="2" s="1"/>
  <c r="BK146" i="2" s="1"/>
  <c r="BL146" i="2" s="1"/>
  <c r="BM146" i="2" s="1"/>
  <c r="BN146" i="2" s="1"/>
  <c r="BO146" i="2" s="1"/>
  <c r="BP146" i="2" s="1"/>
  <c r="BQ146" i="2" s="1"/>
  <c r="BR146" i="2" s="1"/>
  <c r="BS146" i="2" s="1"/>
  <c r="BT146" i="2" s="1"/>
  <c r="BU146" i="2" s="1"/>
  <c r="BV146" i="2" s="1"/>
  <c r="BW146" i="2" s="1"/>
  <c r="BX146" i="2" s="1"/>
  <c r="BY146" i="2" s="1"/>
  <c r="BZ146" i="2" s="1"/>
  <c r="CA146" i="2" s="1"/>
  <c r="CB146" i="2" s="1"/>
  <c r="CC146" i="2" s="1"/>
  <c r="CD146" i="2" s="1"/>
  <c r="CE146" i="2" s="1"/>
  <c r="CF146" i="2" s="1"/>
  <c r="CG146" i="2" s="1"/>
  <c r="CH146" i="2" s="1"/>
  <c r="CI146" i="2" s="1"/>
  <c r="CJ146" i="2" s="1"/>
  <c r="CK146" i="2" s="1"/>
  <c r="CL146" i="2" s="1"/>
  <c r="CM146" i="2" s="1"/>
  <c r="CN146" i="2" s="1"/>
  <c r="CO146" i="2" s="1"/>
  <c r="CP146" i="2" s="1"/>
  <c r="CQ146" i="2" s="1"/>
  <c r="CR146" i="2" s="1"/>
  <c r="CS146" i="2" s="1"/>
  <c r="CT146" i="2" s="1"/>
  <c r="CU146" i="2" s="1"/>
  <c r="CV146" i="2" s="1"/>
  <c r="CW146" i="2" s="1"/>
  <c r="CX146" i="2" s="1"/>
  <c r="CY146" i="2" s="1"/>
  <c r="CZ146" i="2" s="1"/>
  <c r="DA146" i="2" s="1"/>
  <c r="DB146" i="2" s="1"/>
  <c r="DC146" i="2" s="1"/>
  <c r="DD146" i="2" s="1"/>
  <c r="DE146" i="2" s="1"/>
  <c r="DF146" i="2" s="1"/>
  <c r="DG146" i="2" s="1"/>
  <c r="DH146" i="2" s="1"/>
  <c r="DI146" i="2" s="1"/>
  <c r="DJ146" i="2" s="1"/>
  <c r="DK146" i="2" s="1"/>
  <c r="DL146" i="2" s="1"/>
  <c r="DM146" i="2" s="1"/>
  <c r="DN146" i="2" s="1"/>
  <c r="DO146" i="2" s="1"/>
  <c r="DP146" i="2" s="1"/>
  <c r="DQ146" i="2" s="1"/>
  <c r="DR146" i="2" s="1"/>
  <c r="DS146" i="2" s="1"/>
  <c r="DT146" i="2" s="1"/>
  <c r="DU146" i="2" s="1"/>
  <c r="DV146" i="2" s="1"/>
  <c r="DW146" i="2" s="1"/>
  <c r="DX146" i="2" s="1"/>
  <c r="DY146" i="2" s="1"/>
  <c r="DZ146" i="2" s="1"/>
  <c r="EA146" i="2" s="1"/>
  <c r="EB146" i="2" s="1"/>
  <c r="EC146" i="2" s="1"/>
  <c r="ED146" i="2" s="1"/>
  <c r="EE146" i="2" s="1"/>
  <c r="EF146" i="2" s="1"/>
  <c r="EG146" i="2" s="1"/>
  <c r="EH146" i="2" s="1"/>
  <c r="EI146" i="2" s="1"/>
  <c r="EJ146" i="2" s="1"/>
  <c r="EK146" i="2" s="1"/>
  <c r="EL146" i="2" s="1"/>
  <c r="EM146" i="2" s="1"/>
  <c r="EN146" i="2" s="1"/>
  <c r="EO146" i="2" s="1"/>
  <c r="EP146" i="2" s="1"/>
  <c r="EQ146" i="2" s="1"/>
  <c r="ER146" i="2" s="1"/>
  <c r="ES146" i="2" s="1"/>
  <c r="ET146" i="2" s="1"/>
  <c r="EU146" i="2" s="1"/>
  <c r="EV146" i="2" s="1"/>
  <c r="EW146" i="2" s="1"/>
  <c r="EX146" i="2" s="1"/>
  <c r="EY146" i="2" s="1"/>
  <c r="EZ146" i="2" s="1"/>
  <c r="FA146" i="2" s="1"/>
  <c r="FB146" i="2" s="1"/>
  <c r="FC146" i="2" s="1"/>
  <c r="FD146" i="2" s="1"/>
  <c r="FE146" i="2" s="1"/>
  <c r="FF146" i="2" s="1"/>
  <c r="FG146" i="2" s="1"/>
  <c r="FH146" i="2" s="1"/>
  <c r="FI146" i="2" s="1"/>
  <c r="FJ146" i="2" s="1"/>
  <c r="FK146" i="2" s="1"/>
  <c r="FL146" i="2" s="1"/>
  <c r="FM146" i="2" s="1"/>
  <c r="FN146" i="2" s="1"/>
  <c r="FO146" i="2" s="1"/>
  <c r="FP146" i="2" s="1"/>
  <c r="FQ146" i="2" s="1"/>
  <c r="FR146" i="2" s="1"/>
  <c r="FS146" i="2" s="1"/>
  <c r="FT146" i="2" s="1"/>
  <c r="FU146" i="2" s="1"/>
  <c r="FV146" i="2" s="1"/>
  <c r="FW146" i="2" s="1"/>
  <c r="FX146" i="2" s="1"/>
  <c r="FY146" i="2" s="1"/>
  <c r="FZ146" i="2" s="1"/>
  <c r="GB146" i="2" s="1"/>
  <c r="C147" i="2"/>
  <c r="D147" i="2" s="1"/>
  <c r="E147" i="2" s="1"/>
  <c r="F147" i="2" s="1"/>
  <c r="G147" i="2" s="1"/>
  <c r="H147" i="2" s="1"/>
  <c r="I147" i="2" s="1"/>
  <c r="J147" i="2" s="1"/>
  <c r="K147" i="2" s="1"/>
  <c r="L147" i="2" s="1"/>
  <c r="M147" i="2" s="1"/>
  <c r="N147" i="2" s="1"/>
  <c r="O147" i="2" s="1"/>
  <c r="P147" i="2" s="1"/>
  <c r="Q147" i="2" s="1"/>
  <c r="R147" i="2" s="1"/>
  <c r="S147" i="2" s="1"/>
  <c r="T147" i="2" s="1"/>
  <c r="U147" i="2" s="1"/>
  <c r="V147" i="2" s="1"/>
  <c r="W147" i="2" s="1"/>
  <c r="X147" i="2" s="1"/>
  <c r="Y147" i="2" s="1"/>
  <c r="Z147" i="2" s="1"/>
  <c r="AA147" i="2" s="1"/>
  <c r="AB147" i="2" s="1"/>
  <c r="AC147" i="2" s="1"/>
  <c r="AD147" i="2" s="1"/>
  <c r="AE147" i="2" s="1"/>
  <c r="AF147" i="2" s="1"/>
  <c r="AG147" i="2" s="1"/>
  <c r="AH147" i="2" s="1"/>
  <c r="AI147" i="2" s="1"/>
  <c r="AJ147" i="2" s="1"/>
  <c r="AK147" i="2" s="1"/>
  <c r="AL147" i="2" s="1"/>
  <c r="AM147" i="2" s="1"/>
  <c r="AN147" i="2" s="1"/>
  <c r="AO147" i="2" s="1"/>
  <c r="AP147" i="2" s="1"/>
  <c r="AQ147" i="2" s="1"/>
  <c r="AR147" i="2" s="1"/>
  <c r="AS147" i="2" s="1"/>
  <c r="AT147" i="2" s="1"/>
  <c r="AU147" i="2" s="1"/>
  <c r="AV147" i="2" s="1"/>
  <c r="AW147" i="2" s="1"/>
  <c r="AX147" i="2" s="1"/>
  <c r="AY147" i="2" s="1"/>
  <c r="AZ147" i="2" s="1"/>
  <c r="BA147" i="2" s="1"/>
  <c r="BB147" i="2" s="1"/>
  <c r="BC147" i="2" s="1"/>
  <c r="BD147" i="2" s="1"/>
  <c r="BE147" i="2" s="1"/>
  <c r="BF147" i="2" s="1"/>
  <c r="BG147" i="2" s="1"/>
  <c r="BH147" i="2" s="1"/>
  <c r="BI147" i="2" s="1"/>
  <c r="BJ147" i="2" s="1"/>
  <c r="BK147" i="2" s="1"/>
  <c r="BL147" i="2" s="1"/>
  <c r="BM147" i="2" s="1"/>
  <c r="BN147" i="2" s="1"/>
  <c r="BO147" i="2" s="1"/>
  <c r="BP147" i="2" s="1"/>
  <c r="BQ147" i="2" s="1"/>
  <c r="BR147" i="2" s="1"/>
  <c r="BS147" i="2" s="1"/>
  <c r="BT147" i="2" s="1"/>
  <c r="BU147" i="2" s="1"/>
  <c r="BV147" i="2" s="1"/>
  <c r="BW147" i="2" s="1"/>
  <c r="BX147" i="2" s="1"/>
  <c r="BY147" i="2" s="1"/>
  <c r="BZ147" i="2" s="1"/>
  <c r="CA147" i="2" s="1"/>
  <c r="CB147" i="2" s="1"/>
  <c r="CC147" i="2" s="1"/>
  <c r="CD147" i="2" s="1"/>
  <c r="CE147" i="2" s="1"/>
  <c r="CF147" i="2" s="1"/>
  <c r="CG147" i="2" s="1"/>
  <c r="CH147" i="2" s="1"/>
  <c r="CI147" i="2" s="1"/>
  <c r="CJ147" i="2" s="1"/>
  <c r="CK147" i="2" s="1"/>
  <c r="CL147" i="2" s="1"/>
  <c r="CM147" i="2" s="1"/>
  <c r="CN147" i="2" s="1"/>
  <c r="CO147" i="2" s="1"/>
  <c r="CP147" i="2" s="1"/>
  <c r="CQ147" i="2" s="1"/>
  <c r="CR147" i="2" s="1"/>
  <c r="CS147" i="2" s="1"/>
  <c r="CT147" i="2" s="1"/>
  <c r="CU147" i="2" s="1"/>
  <c r="CV147" i="2" s="1"/>
  <c r="CW147" i="2" s="1"/>
  <c r="CX147" i="2" s="1"/>
  <c r="CY147" i="2" s="1"/>
  <c r="CZ147" i="2" s="1"/>
  <c r="DA147" i="2" s="1"/>
  <c r="DB147" i="2" s="1"/>
  <c r="DC147" i="2" s="1"/>
  <c r="DD147" i="2" s="1"/>
  <c r="DE147" i="2" s="1"/>
  <c r="DF147" i="2" s="1"/>
  <c r="DG147" i="2" s="1"/>
  <c r="DH147" i="2" s="1"/>
  <c r="DI147" i="2" s="1"/>
  <c r="DJ147" i="2" s="1"/>
  <c r="DK147" i="2" s="1"/>
  <c r="DL147" i="2" s="1"/>
  <c r="DM147" i="2" s="1"/>
  <c r="DN147" i="2" s="1"/>
  <c r="DO147" i="2" s="1"/>
  <c r="DP147" i="2" s="1"/>
  <c r="DQ147" i="2" s="1"/>
  <c r="DR147" i="2" s="1"/>
  <c r="DS147" i="2" s="1"/>
  <c r="DT147" i="2" s="1"/>
  <c r="DU147" i="2" s="1"/>
  <c r="DV147" i="2" s="1"/>
  <c r="DW147" i="2" s="1"/>
  <c r="DX147" i="2" s="1"/>
  <c r="DY147" i="2" s="1"/>
  <c r="DZ147" i="2" s="1"/>
  <c r="EA147" i="2" s="1"/>
  <c r="EB147" i="2" s="1"/>
  <c r="EC147" i="2" s="1"/>
  <c r="ED147" i="2" s="1"/>
  <c r="EE147" i="2" s="1"/>
  <c r="EF147" i="2" s="1"/>
  <c r="EG147" i="2" s="1"/>
  <c r="EH147" i="2" s="1"/>
  <c r="EI147" i="2" s="1"/>
  <c r="EJ147" i="2" s="1"/>
  <c r="EK147" i="2" s="1"/>
  <c r="EL147" i="2" s="1"/>
  <c r="EM147" i="2" s="1"/>
  <c r="EN147" i="2" s="1"/>
  <c r="EO147" i="2" s="1"/>
  <c r="EP147" i="2" s="1"/>
  <c r="EQ147" i="2" s="1"/>
  <c r="ER147" i="2" s="1"/>
  <c r="ES147" i="2" s="1"/>
  <c r="ET147" i="2" s="1"/>
  <c r="EU147" i="2" s="1"/>
  <c r="EV147" i="2" s="1"/>
  <c r="EW147" i="2" s="1"/>
  <c r="EX147" i="2" s="1"/>
  <c r="EY147" i="2" s="1"/>
  <c r="EZ147" i="2" s="1"/>
  <c r="FA147" i="2" s="1"/>
  <c r="FB147" i="2" s="1"/>
  <c r="FC147" i="2" s="1"/>
  <c r="FD147" i="2" s="1"/>
  <c r="FE147" i="2" s="1"/>
  <c r="FF147" i="2" s="1"/>
  <c r="FG147" i="2" s="1"/>
  <c r="FH147" i="2" s="1"/>
  <c r="FI147" i="2" s="1"/>
  <c r="FJ147" i="2" s="1"/>
  <c r="FK147" i="2" s="1"/>
  <c r="FL147" i="2" s="1"/>
  <c r="FM147" i="2" s="1"/>
  <c r="FN147" i="2" s="1"/>
  <c r="FO147" i="2" s="1"/>
  <c r="FP147" i="2" s="1"/>
  <c r="FQ147" i="2" s="1"/>
  <c r="FR147" i="2" s="1"/>
  <c r="FS147" i="2" s="1"/>
  <c r="FT147" i="2" s="1"/>
  <c r="FU147" i="2" s="1"/>
  <c r="FV147" i="2" s="1"/>
  <c r="FW147" i="2" s="1"/>
  <c r="FX147" i="2" s="1"/>
  <c r="FY147" i="2" s="1"/>
  <c r="FZ147" i="2" s="1"/>
  <c r="GB147" i="2" s="1"/>
  <c r="C148" i="2"/>
  <c r="D148" i="2" s="1"/>
  <c r="E148" i="2" s="1"/>
  <c r="F148" i="2" s="1"/>
  <c r="G148" i="2" s="1"/>
  <c r="H148" i="2" s="1"/>
  <c r="I148" i="2" s="1"/>
  <c r="J148" i="2" s="1"/>
  <c r="K148" i="2" s="1"/>
  <c r="L148" i="2" s="1"/>
  <c r="M148" i="2" s="1"/>
  <c r="N148" i="2" s="1"/>
  <c r="O148" i="2" s="1"/>
  <c r="P148" i="2" s="1"/>
  <c r="Q148" i="2" s="1"/>
  <c r="R148" i="2" s="1"/>
  <c r="S148" i="2" s="1"/>
  <c r="T148" i="2" s="1"/>
  <c r="U148" i="2" s="1"/>
  <c r="V148" i="2" s="1"/>
  <c r="W148" i="2" s="1"/>
  <c r="X148" i="2" s="1"/>
  <c r="Y148" i="2" s="1"/>
  <c r="Z148" i="2" s="1"/>
  <c r="AA148" i="2" s="1"/>
  <c r="AB148" i="2" s="1"/>
  <c r="AC148" i="2" s="1"/>
  <c r="AD148" i="2" s="1"/>
  <c r="AE148" i="2" s="1"/>
  <c r="AF148" i="2" s="1"/>
  <c r="AG148" i="2" s="1"/>
  <c r="AH148" i="2" s="1"/>
  <c r="AI148" i="2" s="1"/>
  <c r="AJ148" i="2" s="1"/>
  <c r="AK148" i="2" s="1"/>
  <c r="AL148" i="2" s="1"/>
  <c r="AM148" i="2" s="1"/>
  <c r="AN148" i="2" s="1"/>
  <c r="AO148" i="2" s="1"/>
  <c r="AP148" i="2" s="1"/>
  <c r="AQ148" i="2" s="1"/>
  <c r="AR148" i="2" s="1"/>
  <c r="AS148" i="2" s="1"/>
  <c r="AT148" i="2" s="1"/>
  <c r="AU148" i="2" s="1"/>
  <c r="AV148" i="2" s="1"/>
  <c r="AW148" i="2" s="1"/>
  <c r="AX148" i="2" s="1"/>
  <c r="AY148" i="2" s="1"/>
  <c r="AZ148" i="2" s="1"/>
  <c r="BA148" i="2" s="1"/>
  <c r="BB148" i="2" s="1"/>
  <c r="BC148" i="2" s="1"/>
  <c r="BD148" i="2" s="1"/>
  <c r="BE148" i="2" s="1"/>
  <c r="BF148" i="2" s="1"/>
  <c r="BG148" i="2" s="1"/>
  <c r="BH148" i="2" s="1"/>
  <c r="BI148" i="2" s="1"/>
  <c r="BJ148" i="2" s="1"/>
  <c r="BK148" i="2" s="1"/>
  <c r="BL148" i="2" s="1"/>
  <c r="BM148" i="2" s="1"/>
  <c r="BN148" i="2" s="1"/>
  <c r="BO148" i="2" s="1"/>
  <c r="BP148" i="2" s="1"/>
  <c r="BQ148" i="2" s="1"/>
  <c r="BR148" i="2" s="1"/>
  <c r="BS148" i="2" s="1"/>
  <c r="BT148" i="2" s="1"/>
  <c r="BU148" i="2" s="1"/>
  <c r="BV148" i="2" s="1"/>
  <c r="BW148" i="2" s="1"/>
  <c r="BX148" i="2" s="1"/>
  <c r="BY148" i="2" s="1"/>
  <c r="BZ148" i="2" s="1"/>
  <c r="CA148" i="2" s="1"/>
  <c r="CB148" i="2" s="1"/>
  <c r="CC148" i="2" s="1"/>
  <c r="CD148" i="2" s="1"/>
  <c r="CE148" i="2" s="1"/>
  <c r="CF148" i="2" s="1"/>
  <c r="CG148" i="2" s="1"/>
  <c r="CH148" i="2" s="1"/>
  <c r="CI148" i="2" s="1"/>
  <c r="CJ148" i="2" s="1"/>
  <c r="CK148" i="2" s="1"/>
  <c r="CL148" i="2" s="1"/>
  <c r="CM148" i="2" s="1"/>
  <c r="CN148" i="2" s="1"/>
  <c r="CO148" i="2" s="1"/>
  <c r="CP148" i="2" s="1"/>
  <c r="CQ148" i="2" s="1"/>
  <c r="CR148" i="2" s="1"/>
  <c r="CS148" i="2" s="1"/>
  <c r="CT148" i="2" s="1"/>
  <c r="CU148" i="2" s="1"/>
  <c r="CV148" i="2" s="1"/>
  <c r="CW148" i="2" s="1"/>
  <c r="CX148" i="2" s="1"/>
  <c r="CY148" i="2" s="1"/>
  <c r="CZ148" i="2" s="1"/>
  <c r="DA148" i="2" s="1"/>
  <c r="DB148" i="2" s="1"/>
  <c r="DC148" i="2" s="1"/>
  <c r="DD148" i="2" s="1"/>
  <c r="DE148" i="2" s="1"/>
  <c r="DF148" i="2" s="1"/>
  <c r="DG148" i="2" s="1"/>
  <c r="DH148" i="2" s="1"/>
  <c r="DI148" i="2" s="1"/>
  <c r="DJ148" i="2" s="1"/>
  <c r="DK148" i="2" s="1"/>
  <c r="DL148" i="2" s="1"/>
  <c r="DM148" i="2" s="1"/>
  <c r="DN148" i="2" s="1"/>
  <c r="DO148" i="2" s="1"/>
  <c r="DP148" i="2" s="1"/>
  <c r="DQ148" i="2" s="1"/>
  <c r="DR148" i="2" s="1"/>
  <c r="DS148" i="2" s="1"/>
  <c r="DT148" i="2" s="1"/>
  <c r="DU148" i="2" s="1"/>
  <c r="DV148" i="2" s="1"/>
  <c r="DW148" i="2" s="1"/>
  <c r="DX148" i="2" s="1"/>
  <c r="DY148" i="2" s="1"/>
  <c r="DZ148" i="2" s="1"/>
  <c r="EA148" i="2" s="1"/>
  <c r="EB148" i="2" s="1"/>
  <c r="EC148" i="2" s="1"/>
  <c r="ED148" i="2" s="1"/>
  <c r="EE148" i="2" s="1"/>
  <c r="EF148" i="2" s="1"/>
  <c r="EG148" i="2" s="1"/>
  <c r="EH148" i="2" s="1"/>
  <c r="EI148" i="2" s="1"/>
  <c r="EJ148" i="2" s="1"/>
  <c r="EK148" i="2" s="1"/>
  <c r="EL148" i="2" s="1"/>
  <c r="EM148" i="2" s="1"/>
  <c r="EN148" i="2" s="1"/>
  <c r="EO148" i="2" s="1"/>
  <c r="EP148" i="2" s="1"/>
  <c r="EQ148" i="2" s="1"/>
  <c r="ER148" i="2" s="1"/>
  <c r="ES148" i="2" s="1"/>
  <c r="ET148" i="2" s="1"/>
  <c r="EU148" i="2" s="1"/>
  <c r="EV148" i="2" s="1"/>
  <c r="EW148" i="2" s="1"/>
  <c r="EX148" i="2" s="1"/>
  <c r="EY148" i="2" s="1"/>
  <c r="EZ148" i="2" s="1"/>
  <c r="FA148" i="2" s="1"/>
  <c r="FB148" i="2" s="1"/>
  <c r="FC148" i="2" s="1"/>
  <c r="FD148" i="2" s="1"/>
  <c r="FE148" i="2" s="1"/>
  <c r="FF148" i="2" s="1"/>
  <c r="FG148" i="2" s="1"/>
  <c r="FH148" i="2" s="1"/>
  <c r="FI148" i="2" s="1"/>
  <c r="FJ148" i="2" s="1"/>
  <c r="FK148" i="2" s="1"/>
  <c r="FL148" i="2" s="1"/>
  <c r="FM148" i="2" s="1"/>
  <c r="FN148" i="2" s="1"/>
  <c r="FO148" i="2" s="1"/>
  <c r="FP148" i="2" s="1"/>
  <c r="FQ148" i="2" s="1"/>
  <c r="FR148" i="2" s="1"/>
  <c r="FS148" i="2" s="1"/>
  <c r="FT148" i="2" s="1"/>
  <c r="FU148" i="2" s="1"/>
  <c r="FV148" i="2" s="1"/>
  <c r="FW148" i="2" s="1"/>
  <c r="FX148" i="2" s="1"/>
  <c r="FY148" i="2" s="1"/>
  <c r="FZ148" i="2" s="1"/>
  <c r="GB148" i="2" s="1"/>
  <c r="C149" i="2"/>
  <c r="D149" i="2" s="1"/>
  <c r="E149" i="2" s="1"/>
  <c r="F149" i="2" s="1"/>
  <c r="G149" i="2" s="1"/>
  <c r="H149" i="2" s="1"/>
  <c r="I149" i="2" s="1"/>
  <c r="J149" i="2" s="1"/>
  <c r="K149" i="2" s="1"/>
  <c r="L149" i="2" s="1"/>
  <c r="M149" i="2" s="1"/>
  <c r="N149" i="2" s="1"/>
  <c r="O149" i="2" s="1"/>
  <c r="P149" i="2" s="1"/>
  <c r="Q149" i="2" s="1"/>
  <c r="R149" i="2" s="1"/>
  <c r="S149" i="2" s="1"/>
  <c r="T149" i="2" s="1"/>
  <c r="U149" i="2" s="1"/>
  <c r="V149" i="2" s="1"/>
  <c r="W149" i="2" s="1"/>
  <c r="X149" i="2" s="1"/>
  <c r="Y149" i="2" s="1"/>
  <c r="Z149" i="2" s="1"/>
  <c r="AA149" i="2" s="1"/>
  <c r="AB149" i="2" s="1"/>
  <c r="AC149" i="2" s="1"/>
  <c r="AD149" i="2" s="1"/>
  <c r="AE149" i="2" s="1"/>
  <c r="AF149" i="2" s="1"/>
  <c r="AG149" i="2" s="1"/>
  <c r="AH149" i="2" s="1"/>
  <c r="AI149" i="2" s="1"/>
  <c r="AJ149" i="2" s="1"/>
  <c r="AK149" i="2" s="1"/>
  <c r="AL149" i="2" s="1"/>
  <c r="AM149" i="2" s="1"/>
  <c r="AN149" i="2" s="1"/>
  <c r="AO149" i="2" s="1"/>
  <c r="AP149" i="2" s="1"/>
  <c r="AQ149" i="2" s="1"/>
  <c r="AR149" i="2" s="1"/>
  <c r="AS149" i="2" s="1"/>
  <c r="AT149" i="2" s="1"/>
  <c r="AU149" i="2" s="1"/>
  <c r="AV149" i="2" s="1"/>
  <c r="AW149" i="2" s="1"/>
  <c r="AX149" i="2" s="1"/>
  <c r="AY149" i="2" s="1"/>
  <c r="AZ149" i="2" s="1"/>
  <c r="BA149" i="2" s="1"/>
  <c r="BB149" i="2" s="1"/>
  <c r="BC149" i="2" s="1"/>
  <c r="BD149" i="2" s="1"/>
  <c r="BE149" i="2" s="1"/>
  <c r="BF149" i="2" s="1"/>
  <c r="BG149" i="2" s="1"/>
  <c r="BH149" i="2" s="1"/>
  <c r="BI149" i="2" s="1"/>
  <c r="BJ149" i="2" s="1"/>
  <c r="BK149" i="2" s="1"/>
  <c r="BL149" i="2" s="1"/>
  <c r="BM149" i="2" s="1"/>
  <c r="BN149" i="2" s="1"/>
  <c r="BO149" i="2" s="1"/>
  <c r="BP149" i="2" s="1"/>
  <c r="BQ149" i="2" s="1"/>
  <c r="BR149" i="2" s="1"/>
  <c r="BS149" i="2" s="1"/>
  <c r="BT149" i="2" s="1"/>
  <c r="BU149" i="2" s="1"/>
  <c r="BV149" i="2" s="1"/>
  <c r="BW149" i="2" s="1"/>
  <c r="BX149" i="2" s="1"/>
  <c r="BY149" i="2" s="1"/>
  <c r="BZ149" i="2" s="1"/>
  <c r="CA149" i="2" s="1"/>
  <c r="CB149" i="2" s="1"/>
  <c r="CC149" i="2" s="1"/>
  <c r="CD149" i="2" s="1"/>
  <c r="CE149" i="2" s="1"/>
  <c r="CF149" i="2" s="1"/>
  <c r="CG149" i="2" s="1"/>
  <c r="CH149" i="2" s="1"/>
  <c r="CI149" i="2" s="1"/>
  <c r="CJ149" i="2" s="1"/>
  <c r="CK149" i="2" s="1"/>
  <c r="CL149" i="2" s="1"/>
  <c r="CM149" i="2" s="1"/>
  <c r="CN149" i="2" s="1"/>
  <c r="CO149" i="2" s="1"/>
  <c r="CP149" i="2" s="1"/>
  <c r="CQ149" i="2" s="1"/>
  <c r="CR149" i="2" s="1"/>
  <c r="CS149" i="2" s="1"/>
  <c r="CT149" i="2" s="1"/>
  <c r="CU149" i="2" s="1"/>
  <c r="CV149" i="2" s="1"/>
  <c r="CW149" i="2" s="1"/>
  <c r="CX149" i="2" s="1"/>
  <c r="CY149" i="2" s="1"/>
  <c r="CZ149" i="2" s="1"/>
  <c r="DA149" i="2" s="1"/>
  <c r="DB149" i="2" s="1"/>
  <c r="DC149" i="2" s="1"/>
  <c r="DD149" i="2" s="1"/>
  <c r="DE149" i="2" s="1"/>
  <c r="DF149" i="2" s="1"/>
  <c r="DG149" i="2" s="1"/>
  <c r="DH149" i="2" s="1"/>
  <c r="DI149" i="2" s="1"/>
  <c r="DJ149" i="2" s="1"/>
  <c r="DK149" i="2" s="1"/>
  <c r="DL149" i="2" s="1"/>
  <c r="DM149" i="2" s="1"/>
  <c r="DN149" i="2" s="1"/>
  <c r="DO149" i="2" s="1"/>
  <c r="DP149" i="2" s="1"/>
  <c r="DQ149" i="2" s="1"/>
  <c r="DR149" i="2" s="1"/>
  <c r="DS149" i="2" s="1"/>
  <c r="DT149" i="2" s="1"/>
  <c r="DU149" i="2" s="1"/>
  <c r="DV149" i="2" s="1"/>
  <c r="DW149" i="2" s="1"/>
  <c r="DX149" i="2" s="1"/>
  <c r="DY149" i="2" s="1"/>
  <c r="DZ149" i="2" s="1"/>
  <c r="EA149" i="2" s="1"/>
  <c r="EB149" i="2" s="1"/>
  <c r="EC149" i="2" s="1"/>
  <c r="ED149" i="2" s="1"/>
  <c r="EE149" i="2" s="1"/>
  <c r="EF149" i="2" s="1"/>
  <c r="EG149" i="2" s="1"/>
  <c r="EH149" i="2" s="1"/>
  <c r="EI149" i="2" s="1"/>
  <c r="EJ149" i="2" s="1"/>
  <c r="EK149" i="2" s="1"/>
  <c r="EL149" i="2" s="1"/>
  <c r="EM149" i="2" s="1"/>
  <c r="EN149" i="2" s="1"/>
  <c r="EO149" i="2" s="1"/>
  <c r="EP149" i="2" s="1"/>
  <c r="EQ149" i="2" s="1"/>
  <c r="ER149" i="2" s="1"/>
  <c r="ES149" i="2" s="1"/>
  <c r="ET149" i="2" s="1"/>
  <c r="EU149" i="2" s="1"/>
  <c r="EV149" i="2" s="1"/>
  <c r="EW149" i="2" s="1"/>
  <c r="EX149" i="2" s="1"/>
  <c r="EY149" i="2" s="1"/>
  <c r="EZ149" i="2" s="1"/>
  <c r="FA149" i="2" s="1"/>
  <c r="FB149" i="2" s="1"/>
  <c r="FC149" i="2" s="1"/>
  <c r="FD149" i="2" s="1"/>
  <c r="FE149" i="2" s="1"/>
  <c r="FF149" i="2" s="1"/>
  <c r="FG149" i="2" s="1"/>
  <c r="FH149" i="2" s="1"/>
  <c r="FI149" i="2" s="1"/>
  <c r="FJ149" i="2" s="1"/>
  <c r="FK149" i="2" s="1"/>
  <c r="FL149" i="2" s="1"/>
  <c r="FM149" i="2" s="1"/>
  <c r="FN149" i="2" s="1"/>
  <c r="FO149" i="2" s="1"/>
  <c r="FP149" i="2" s="1"/>
  <c r="FQ149" i="2" s="1"/>
  <c r="FR149" i="2" s="1"/>
  <c r="FS149" i="2" s="1"/>
  <c r="FT149" i="2" s="1"/>
  <c r="FU149" i="2" s="1"/>
  <c r="FV149" i="2" s="1"/>
  <c r="FW149" i="2" s="1"/>
  <c r="FX149" i="2" s="1"/>
  <c r="FY149" i="2" s="1"/>
  <c r="FZ149" i="2" s="1"/>
  <c r="GB149" i="2" s="1"/>
  <c r="C150" i="2"/>
  <c r="D150" i="2" s="1"/>
  <c r="E150" i="2" s="1"/>
  <c r="F150" i="2" s="1"/>
  <c r="G150" i="2" s="1"/>
  <c r="H150" i="2" s="1"/>
  <c r="I150" i="2" s="1"/>
  <c r="J150" i="2" s="1"/>
  <c r="K150" i="2" s="1"/>
  <c r="L150" i="2" s="1"/>
  <c r="M150" i="2" s="1"/>
  <c r="N150" i="2" s="1"/>
  <c r="O150" i="2" s="1"/>
  <c r="P150" i="2" s="1"/>
  <c r="Q150" i="2" s="1"/>
  <c r="R150" i="2" s="1"/>
  <c r="S150" i="2" s="1"/>
  <c r="T150" i="2" s="1"/>
  <c r="U150" i="2" s="1"/>
  <c r="V150" i="2" s="1"/>
  <c r="W150" i="2" s="1"/>
  <c r="X150" i="2" s="1"/>
  <c r="Y150" i="2" s="1"/>
  <c r="Z150" i="2" s="1"/>
  <c r="AA150" i="2" s="1"/>
  <c r="AB150" i="2" s="1"/>
  <c r="AC150" i="2" s="1"/>
  <c r="AD150" i="2" s="1"/>
  <c r="AE150" i="2" s="1"/>
  <c r="AF150" i="2" s="1"/>
  <c r="AG150" i="2" s="1"/>
  <c r="AH150" i="2" s="1"/>
  <c r="AI150" i="2" s="1"/>
  <c r="AJ150" i="2" s="1"/>
  <c r="AK150" i="2" s="1"/>
  <c r="AL150" i="2" s="1"/>
  <c r="AM150" i="2" s="1"/>
  <c r="AN150" i="2" s="1"/>
  <c r="AO150" i="2" s="1"/>
  <c r="AP150" i="2" s="1"/>
  <c r="AQ150" i="2" s="1"/>
  <c r="AR150" i="2" s="1"/>
  <c r="AS150" i="2" s="1"/>
  <c r="AT150" i="2" s="1"/>
  <c r="AU150" i="2" s="1"/>
  <c r="AV150" i="2" s="1"/>
  <c r="AW150" i="2" s="1"/>
  <c r="AX150" i="2" s="1"/>
  <c r="AY150" i="2" s="1"/>
  <c r="AZ150" i="2" s="1"/>
  <c r="BA150" i="2" s="1"/>
  <c r="BB150" i="2" s="1"/>
  <c r="BC150" i="2" s="1"/>
  <c r="BD150" i="2" s="1"/>
  <c r="BE150" i="2" s="1"/>
  <c r="BF150" i="2" s="1"/>
  <c r="BG150" i="2" s="1"/>
  <c r="BH150" i="2" s="1"/>
  <c r="BI150" i="2" s="1"/>
  <c r="BJ150" i="2" s="1"/>
  <c r="BK150" i="2" s="1"/>
  <c r="BL150" i="2" s="1"/>
  <c r="BM150" i="2" s="1"/>
  <c r="BN150" i="2" s="1"/>
  <c r="BO150" i="2" s="1"/>
  <c r="BP150" i="2" s="1"/>
  <c r="BQ150" i="2" s="1"/>
  <c r="BR150" i="2" s="1"/>
  <c r="BS150" i="2" s="1"/>
  <c r="BT150" i="2" s="1"/>
  <c r="BU150" i="2" s="1"/>
  <c r="BV150" i="2" s="1"/>
  <c r="BW150" i="2" s="1"/>
  <c r="BX150" i="2" s="1"/>
  <c r="BY150" i="2" s="1"/>
  <c r="BZ150" i="2" s="1"/>
  <c r="CA150" i="2" s="1"/>
  <c r="CB150" i="2" s="1"/>
  <c r="CC150" i="2" s="1"/>
  <c r="CD150" i="2" s="1"/>
  <c r="CE150" i="2" s="1"/>
  <c r="CF150" i="2" s="1"/>
  <c r="CG150" i="2" s="1"/>
  <c r="CH150" i="2" s="1"/>
  <c r="CI150" i="2" s="1"/>
  <c r="CJ150" i="2" s="1"/>
  <c r="CK150" i="2" s="1"/>
  <c r="CL150" i="2" s="1"/>
  <c r="CM150" i="2" s="1"/>
  <c r="CN150" i="2" s="1"/>
  <c r="CO150" i="2" s="1"/>
  <c r="CP150" i="2" s="1"/>
  <c r="CQ150" i="2" s="1"/>
  <c r="CR150" i="2" s="1"/>
  <c r="CS150" i="2" s="1"/>
  <c r="CT150" i="2" s="1"/>
  <c r="CU150" i="2" s="1"/>
  <c r="CV150" i="2" s="1"/>
  <c r="CW150" i="2" s="1"/>
  <c r="CX150" i="2" s="1"/>
  <c r="CY150" i="2" s="1"/>
  <c r="CZ150" i="2" s="1"/>
  <c r="DA150" i="2" s="1"/>
  <c r="DB150" i="2" s="1"/>
  <c r="DC150" i="2" s="1"/>
  <c r="DD150" i="2" s="1"/>
  <c r="DE150" i="2" s="1"/>
  <c r="DF150" i="2" s="1"/>
  <c r="DG150" i="2" s="1"/>
  <c r="DH150" i="2" s="1"/>
  <c r="DI150" i="2" s="1"/>
  <c r="DJ150" i="2" s="1"/>
  <c r="DK150" i="2" s="1"/>
  <c r="DL150" i="2" s="1"/>
  <c r="DM150" i="2" s="1"/>
  <c r="DN150" i="2" s="1"/>
  <c r="DO150" i="2" s="1"/>
  <c r="DP150" i="2" s="1"/>
  <c r="DQ150" i="2" s="1"/>
  <c r="DR150" i="2" s="1"/>
  <c r="DS150" i="2" s="1"/>
  <c r="DT150" i="2" s="1"/>
  <c r="DU150" i="2" s="1"/>
  <c r="DV150" i="2" s="1"/>
  <c r="DW150" i="2" s="1"/>
  <c r="DX150" i="2" s="1"/>
  <c r="DY150" i="2" s="1"/>
  <c r="DZ150" i="2" s="1"/>
  <c r="EA150" i="2" s="1"/>
  <c r="EB150" i="2" s="1"/>
  <c r="EC150" i="2" s="1"/>
  <c r="ED150" i="2" s="1"/>
  <c r="EE150" i="2" s="1"/>
  <c r="EF150" i="2" s="1"/>
  <c r="EG150" i="2" s="1"/>
  <c r="EH150" i="2" s="1"/>
  <c r="EI150" i="2" s="1"/>
  <c r="EJ150" i="2" s="1"/>
  <c r="EK150" i="2" s="1"/>
  <c r="EL150" i="2" s="1"/>
  <c r="EM150" i="2" s="1"/>
  <c r="EN150" i="2" s="1"/>
  <c r="EO150" i="2" s="1"/>
  <c r="EP150" i="2" s="1"/>
  <c r="EQ150" i="2" s="1"/>
  <c r="ER150" i="2" s="1"/>
  <c r="ES150" i="2" s="1"/>
  <c r="ET150" i="2" s="1"/>
  <c r="EU150" i="2" s="1"/>
  <c r="EV150" i="2" s="1"/>
  <c r="EW150" i="2" s="1"/>
  <c r="EX150" i="2" s="1"/>
  <c r="EY150" i="2" s="1"/>
  <c r="EZ150" i="2" s="1"/>
  <c r="FA150" i="2" s="1"/>
  <c r="FB150" i="2" s="1"/>
  <c r="FC150" i="2" s="1"/>
  <c r="FD150" i="2" s="1"/>
  <c r="FE150" i="2" s="1"/>
  <c r="FF150" i="2" s="1"/>
  <c r="FG150" i="2" s="1"/>
  <c r="FH150" i="2" s="1"/>
  <c r="FI150" i="2" s="1"/>
  <c r="FJ150" i="2" s="1"/>
  <c r="FK150" i="2" s="1"/>
  <c r="FL150" i="2" s="1"/>
  <c r="FM150" i="2" s="1"/>
  <c r="FN150" i="2" s="1"/>
  <c r="FO150" i="2" s="1"/>
  <c r="FP150" i="2" s="1"/>
  <c r="FQ150" i="2" s="1"/>
  <c r="FR150" i="2" s="1"/>
  <c r="FS150" i="2" s="1"/>
  <c r="FT150" i="2" s="1"/>
  <c r="FU150" i="2" s="1"/>
  <c r="FV150" i="2" s="1"/>
  <c r="FW150" i="2" s="1"/>
  <c r="FX150" i="2" s="1"/>
  <c r="FY150" i="2" s="1"/>
  <c r="FZ150" i="2" s="1"/>
  <c r="GB150" i="2" s="1"/>
  <c r="C151" i="2"/>
  <c r="D151" i="2" s="1"/>
  <c r="E151" i="2" s="1"/>
  <c r="F151" i="2" s="1"/>
  <c r="G151" i="2" s="1"/>
  <c r="H151" i="2" s="1"/>
  <c r="I151" i="2" s="1"/>
  <c r="J151" i="2" s="1"/>
  <c r="K151" i="2" s="1"/>
  <c r="L151" i="2" s="1"/>
  <c r="M151" i="2" s="1"/>
  <c r="N151" i="2" s="1"/>
  <c r="O151" i="2" s="1"/>
  <c r="P151" i="2" s="1"/>
  <c r="Q151" i="2" s="1"/>
  <c r="R151" i="2" s="1"/>
  <c r="S151" i="2" s="1"/>
  <c r="T151" i="2" s="1"/>
  <c r="U151" i="2" s="1"/>
  <c r="V151" i="2" s="1"/>
  <c r="W151" i="2" s="1"/>
  <c r="X151" i="2" s="1"/>
  <c r="Y151" i="2" s="1"/>
  <c r="Z151" i="2" s="1"/>
  <c r="AA151" i="2" s="1"/>
  <c r="AB151" i="2" s="1"/>
  <c r="AC151" i="2" s="1"/>
  <c r="AD151" i="2" s="1"/>
  <c r="AE151" i="2" s="1"/>
  <c r="AF151" i="2" s="1"/>
  <c r="AG151" i="2" s="1"/>
  <c r="AH151" i="2" s="1"/>
  <c r="AI151" i="2" s="1"/>
  <c r="AJ151" i="2" s="1"/>
  <c r="AK151" i="2" s="1"/>
  <c r="AL151" i="2" s="1"/>
  <c r="AM151" i="2" s="1"/>
  <c r="AN151" i="2" s="1"/>
  <c r="AO151" i="2" s="1"/>
  <c r="AP151" i="2" s="1"/>
  <c r="AQ151" i="2" s="1"/>
  <c r="AR151" i="2" s="1"/>
  <c r="AS151" i="2" s="1"/>
  <c r="AT151" i="2" s="1"/>
  <c r="AU151" i="2" s="1"/>
  <c r="AV151" i="2" s="1"/>
  <c r="AW151" i="2" s="1"/>
  <c r="AX151" i="2" s="1"/>
  <c r="AY151" i="2" s="1"/>
  <c r="AZ151" i="2" s="1"/>
  <c r="BA151" i="2" s="1"/>
  <c r="BB151" i="2" s="1"/>
  <c r="BC151" i="2" s="1"/>
  <c r="BD151" i="2" s="1"/>
  <c r="BE151" i="2" s="1"/>
  <c r="BF151" i="2" s="1"/>
  <c r="BG151" i="2" s="1"/>
  <c r="BH151" i="2" s="1"/>
  <c r="BI151" i="2" s="1"/>
  <c r="BJ151" i="2" s="1"/>
  <c r="BK151" i="2" s="1"/>
  <c r="BL151" i="2" s="1"/>
  <c r="BM151" i="2" s="1"/>
  <c r="BN151" i="2" s="1"/>
  <c r="BO151" i="2" s="1"/>
  <c r="BP151" i="2" s="1"/>
  <c r="BQ151" i="2" s="1"/>
  <c r="BR151" i="2" s="1"/>
  <c r="BS151" i="2" s="1"/>
  <c r="BT151" i="2" s="1"/>
  <c r="BU151" i="2" s="1"/>
  <c r="BV151" i="2" s="1"/>
  <c r="BW151" i="2" s="1"/>
  <c r="BX151" i="2" s="1"/>
  <c r="BY151" i="2" s="1"/>
  <c r="BZ151" i="2" s="1"/>
  <c r="CA151" i="2" s="1"/>
  <c r="CB151" i="2" s="1"/>
  <c r="CC151" i="2" s="1"/>
  <c r="CD151" i="2" s="1"/>
  <c r="CE151" i="2" s="1"/>
  <c r="CF151" i="2" s="1"/>
  <c r="CG151" i="2" s="1"/>
  <c r="CH151" i="2" s="1"/>
  <c r="CI151" i="2" s="1"/>
  <c r="CJ151" i="2" s="1"/>
  <c r="CK151" i="2" s="1"/>
  <c r="CL151" i="2" s="1"/>
  <c r="CM151" i="2" s="1"/>
  <c r="CN151" i="2" s="1"/>
  <c r="CO151" i="2" s="1"/>
  <c r="CP151" i="2" s="1"/>
  <c r="CQ151" i="2" s="1"/>
  <c r="CR151" i="2" s="1"/>
  <c r="CS151" i="2" s="1"/>
  <c r="CT151" i="2" s="1"/>
  <c r="CU151" i="2" s="1"/>
  <c r="CV151" i="2" s="1"/>
  <c r="CW151" i="2" s="1"/>
  <c r="CX151" i="2" s="1"/>
  <c r="CY151" i="2" s="1"/>
  <c r="CZ151" i="2" s="1"/>
  <c r="DA151" i="2" s="1"/>
  <c r="DB151" i="2" s="1"/>
  <c r="DC151" i="2" s="1"/>
  <c r="DD151" i="2" s="1"/>
  <c r="DE151" i="2" s="1"/>
  <c r="DF151" i="2" s="1"/>
  <c r="DG151" i="2" s="1"/>
  <c r="DH151" i="2" s="1"/>
  <c r="DI151" i="2" s="1"/>
  <c r="DJ151" i="2" s="1"/>
  <c r="DK151" i="2" s="1"/>
  <c r="DL151" i="2" s="1"/>
  <c r="DM151" i="2" s="1"/>
  <c r="DN151" i="2" s="1"/>
  <c r="DO151" i="2" s="1"/>
  <c r="DP151" i="2" s="1"/>
  <c r="DQ151" i="2" s="1"/>
  <c r="DR151" i="2" s="1"/>
  <c r="DS151" i="2" s="1"/>
  <c r="DT151" i="2" s="1"/>
  <c r="DU151" i="2" s="1"/>
  <c r="DV151" i="2" s="1"/>
  <c r="DW151" i="2" s="1"/>
  <c r="DX151" i="2" s="1"/>
  <c r="DY151" i="2" s="1"/>
  <c r="DZ151" i="2" s="1"/>
  <c r="EA151" i="2" s="1"/>
  <c r="EB151" i="2" s="1"/>
  <c r="EC151" i="2" s="1"/>
  <c r="ED151" i="2" s="1"/>
  <c r="EE151" i="2" s="1"/>
  <c r="EF151" i="2" s="1"/>
  <c r="EG151" i="2" s="1"/>
  <c r="EH151" i="2" s="1"/>
  <c r="EI151" i="2" s="1"/>
  <c r="EJ151" i="2" s="1"/>
  <c r="EK151" i="2" s="1"/>
  <c r="EL151" i="2" s="1"/>
  <c r="EM151" i="2" s="1"/>
  <c r="EN151" i="2" s="1"/>
  <c r="EO151" i="2" s="1"/>
  <c r="EP151" i="2" s="1"/>
  <c r="EQ151" i="2" s="1"/>
  <c r="ER151" i="2" s="1"/>
  <c r="ES151" i="2" s="1"/>
  <c r="ET151" i="2" s="1"/>
  <c r="EU151" i="2" s="1"/>
  <c r="EV151" i="2" s="1"/>
  <c r="EW151" i="2" s="1"/>
  <c r="EX151" i="2" s="1"/>
  <c r="EY151" i="2" s="1"/>
  <c r="EZ151" i="2" s="1"/>
  <c r="FA151" i="2" s="1"/>
  <c r="FB151" i="2" s="1"/>
  <c r="FC151" i="2" s="1"/>
  <c r="FD151" i="2" s="1"/>
  <c r="FE151" i="2" s="1"/>
  <c r="FF151" i="2" s="1"/>
  <c r="FG151" i="2" s="1"/>
  <c r="FH151" i="2" s="1"/>
  <c r="FI151" i="2" s="1"/>
  <c r="FJ151" i="2" s="1"/>
  <c r="FK151" i="2" s="1"/>
  <c r="FL151" i="2" s="1"/>
  <c r="FM151" i="2" s="1"/>
  <c r="FN151" i="2" s="1"/>
  <c r="FO151" i="2" s="1"/>
  <c r="FP151" i="2" s="1"/>
  <c r="FQ151" i="2" s="1"/>
  <c r="FR151" i="2" s="1"/>
  <c r="FS151" i="2" s="1"/>
  <c r="FT151" i="2" s="1"/>
  <c r="FU151" i="2" s="1"/>
  <c r="FV151" i="2" s="1"/>
  <c r="FW151" i="2" s="1"/>
  <c r="FX151" i="2" s="1"/>
  <c r="FY151" i="2" s="1"/>
  <c r="FZ151" i="2" s="1"/>
  <c r="GB151" i="2" s="1"/>
  <c r="C152" i="2"/>
  <c r="D152" i="2" s="1"/>
  <c r="E152" i="2" s="1"/>
  <c r="F152" i="2" s="1"/>
  <c r="G152" i="2" s="1"/>
  <c r="H152" i="2" s="1"/>
  <c r="I152" i="2" s="1"/>
  <c r="J152" i="2" s="1"/>
  <c r="K152" i="2" s="1"/>
  <c r="L152" i="2" s="1"/>
  <c r="M152" i="2" s="1"/>
  <c r="N152" i="2" s="1"/>
  <c r="O152" i="2" s="1"/>
  <c r="P152" i="2" s="1"/>
  <c r="Q152" i="2" s="1"/>
  <c r="R152" i="2" s="1"/>
  <c r="S152" i="2" s="1"/>
  <c r="T152" i="2" s="1"/>
  <c r="U152" i="2" s="1"/>
  <c r="V152" i="2" s="1"/>
  <c r="W152" i="2" s="1"/>
  <c r="X152" i="2" s="1"/>
  <c r="Y152" i="2" s="1"/>
  <c r="Z152" i="2" s="1"/>
  <c r="AA152" i="2" s="1"/>
  <c r="AB152" i="2" s="1"/>
  <c r="AC152" i="2" s="1"/>
  <c r="AD152" i="2" s="1"/>
  <c r="AE152" i="2" s="1"/>
  <c r="AF152" i="2" s="1"/>
  <c r="AG152" i="2" s="1"/>
  <c r="AH152" i="2" s="1"/>
  <c r="AI152" i="2" s="1"/>
  <c r="AJ152" i="2" s="1"/>
  <c r="AK152" i="2" s="1"/>
  <c r="AL152" i="2" s="1"/>
  <c r="AM152" i="2" s="1"/>
  <c r="AN152" i="2" s="1"/>
  <c r="AO152" i="2" s="1"/>
  <c r="AP152" i="2" s="1"/>
  <c r="AQ152" i="2" s="1"/>
  <c r="AR152" i="2" s="1"/>
  <c r="AS152" i="2" s="1"/>
  <c r="AT152" i="2" s="1"/>
  <c r="AU152" i="2" s="1"/>
  <c r="AV152" i="2" s="1"/>
  <c r="AW152" i="2" s="1"/>
  <c r="AX152" i="2" s="1"/>
  <c r="AY152" i="2" s="1"/>
  <c r="AZ152" i="2" s="1"/>
  <c r="BA152" i="2" s="1"/>
  <c r="BB152" i="2" s="1"/>
  <c r="BC152" i="2" s="1"/>
  <c r="BD152" i="2" s="1"/>
  <c r="BE152" i="2" s="1"/>
  <c r="BF152" i="2" s="1"/>
  <c r="BG152" i="2" s="1"/>
  <c r="BH152" i="2" s="1"/>
  <c r="BI152" i="2" s="1"/>
  <c r="BJ152" i="2" s="1"/>
  <c r="BK152" i="2" s="1"/>
  <c r="BL152" i="2" s="1"/>
  <c r="BM152" i="2" s="1"/>
  <c r="BN152" i="2" s="1"/>
  <c r="BO152" i="2" s="1"/>
  <c r="BP152" i="2" s="1"/>
  <c r="BQ152" i="2" s="1"/>
  <c r="BR152" i="2" s="1"/>
  <c r="BS152" i="2" s="1"/>
  <c r="BT152" i="2" s="1"/>
  <c r="BU152" i="2" s="1"/>
  <c r="BV152" i="2" s="1"/>
  <c r="BW152" i="2" s="1"/>
  <c r="BX152" i="2" s="1"/>
  <c r="BY152" i="2" s="1"/>
  <c r="BZ152" i="2" s="1"/>
  <c r="CA152" i="2" s="1"/>
  <c r="CB152" i="2" s="1"/>
  <c r="CC152" i="2" s="1"/>
  <c r="CD152" i="2" s="1"/>
  <c r="CE152" i="2" s="1"/>
  <c r="CF152" i="2" s="1"/>
  <c r="CG152" i="2" s="1"/>
  <c r="CH152" i="2" s="1"/>
  <c r="CI152" i="2" s="1"/>
  <c r="CJ152" i="2" s="1"/>
  <c r="CK152" i="2" s="1"/>
  <c r="CL152" i="2" s="1"/>
  <c r="CM152" i="2" s="1"/>
  <c r="CN152" i="2" s="1"/>
  <c r="CO152" i="2" s="1"/>
  <c r="CP152" i="2" s="1"/>
  <c r="CQ152" i="2" s="1"/>
  <c r="CR152" i="2" s="1"/>
  <c r="CS152" i="2" s="1"/>
  <c r="CT152" i="2" s="1"/>
  <c r="CU152" i="2" s="1"/>
  <c r="CV152" i="2" s="1"/>
  <c r="CW152" i="2" s="1"/>
  <c r="CX152" i="2" s="1"/>
  <c r="CY152" i="2" s="1"/>
  <c r="CZ152" i="2" s="1"/>
  <c r="DA152" i="2" s="1"/>
  <c r="DB152" i="2" s="1"/>
  <c r="DC152" i="2" s="1"/>
  <c r="DD152" i="2" s="1"/>
  <c r="DE152" i="2" s="1"/>
  <c r="DF152" i="2" s="1"/>
  <c r="DG152" i="2" s="1"/>
  <c r="DH152" i="2" s="1"/>
  <c r="DI152" i="2" s="1"/>
  <c r="DJ152" i="2" s="1"/>
  <c r="DK152" i="2" s="1"/>
  <c r="DL152" i="2" s="1"/>
  <c r="DM152" i="2" s="1"/>
  <c r="DN152" i="2" s="1"/>
  <c r="DO152" i="2" s="1"/>
  <c r="DP152" i="2" s="1"/>
  <c r="DQ152" i="2" s="1"/>
  <c r="DR152" i="2" s="1"/>
  <c r="DS152" i="2" s="1"/>
  <c r="DT152" i="2" s="1"/>
  <c r="DU152" i="2" s="1"/>
  <c r="DV152" i="2" s="1"/>
  <c r="DW152" i="2" s="1"/>
  <c r="DX152" i="2" s="1"/>
  <c r="DY152" i="2" s="1"/>
  <c r="DZ152" i="2" s="1"/>
  <c r="EA152" i="2" s="1"/>
  <c r="EB152" i="2" s="1"/>
  <c r="EC152" i="2" s="1"/>
  <c r="ED152" i="2" s="1"/>
  <c r="EE152" i="2" s="1"/>
  <c r="EF152" i="2" s="1"/>
  <c r="EG152" i="2" s="1"/>
  <c r="EH152" i="2" s="1"/>
  <c r="EI152" i="2" s="1"/>
  <c r="EJ152" i="2" s="1"/>
  <c r="EK152" i="2" s="1"/>
  <c r="EL152" i="2" s="1"/>
  <c r="EM152" i="2" s="1"/>
  <c r="EN152" i="2" s="1"/>
  <c r="EO152" i="2" s="1"/>
  <c r="EP152" i="2" s="1"/>
  <c r="EQ152" i="2" s="1"/>
  <c r="ER152" i="2" s="1"/>
  <c r="ES152" i="2" s="1"/>
  <c r="ET152" i="2" s="1"/>
  <c r="EU152" i="2" s="1"/>
  <c r="EV152" i="2" s="1"/>
  <c r="EW152" i="2" s="1"/>
  <c r="EX152" i="2" s="1"/>
  <c r="EY152" i="2" s="1"/>
  <c r="EZ152" i="2" s="1"/>
  <c r="FA152" i="2" s="1"/>
  <c r="FB152" i="2" s="1"/>
  <c r="FC152" i="2" s="1"/>
  <c r="FD152" i="2" s="1"/>
  <c r="FE152" i="2" s="1"/>
  <c r="FF152" i="2" s="1"/>
  <c r="FG152" i="2" s="1"/>
  <c r="FH152" i="2" s="1"/>
  <c r="FI152" i="2" s="1"/>
  <c r="FJ152" i="2" s="1"/>
  <c r="FK152" i="2" s="1"/>
  <c r="FL152" i="2" s="1"/>
  <c r="FM152" i="2" s="1"/>
  <c r="FN152" i="2" s="1"/>
  <c r="FO152" i="2" s="1"/>
  <c r="FP152" i="2" s="1"/>
  <c r="FQ152" i="2" s="1"/>
  <c r="FR152" i="2" s="1"/>
  <c r="FS152" i="2" s="1"/>
  <c r="FT152" i="2" s="1"/>
  <c r="FU152" i="2" s="1"/>
  <c r="FV152" i="2" s="1"/>
  <c r="FW152" i="2" s="1"/>
  <c r="FX152" i="2" s="1"/>
  <c r="FY152" i="2" s="1"/>
  <c r="FZ152" i="2" s="1"/>
  <c r="C153" i="2"/>
  <c r="D153" i="2" s="1"/>
  <c r="E153" i="2" s="1"/>
  <c r="F153" i="2" s="1"/>
  <c r="G153" i="2" s="1"/>
  <c r="H153" i="2" s="1"/>
  <c r="I153" i="2" s="1"/>
  <c r="J153" i="2" s="1"/>
  <c r="K153" i="2" s="1"/>
  <c r="L153" i="2" s="1"/>
  <c r="M153" i="2" s="1"/>
  <c r="N153" i="2" s="1"/>
  <c r="O153" i="2" s="1"/>
  <c r="P153" i="2" s="1"/>
  <c r="Q153" i="2" s="1"/>
  <c r="R153" i="2" s="1"/>
  <c r="S153" i="2" s="1"/>
  <c r="T153" i="2" s="1"/>
  <c r="U153" i="2" s="1"/>
  <c r="V153" i="2" s="1"/>
  <c r="W153" i="2" s="1"/>
  <c r="X153" i="2" s="1"/>
  <c r="Y153" i="2" s="1"/>
  <c r="Z153" i="2" s="1"/>
  <c r="AA153" i="2" s="1"/>
  <c r="AB153" i="2" s="1"/>
  <c r="AC153" i="2" s="1"/>
  <c r="AD153" i="2" s="1"/>
  <c r="AE153" i="2" s="1"/>
  <c r="AF153" i="2" s="1"/>
  <c r="AG153" i="2" s="1"/>
  <c r="AH153" i="2" s="1"/>
  <c r="AI153" i="2" s="1"/>
  <c r="AJ153" i="2" s="1"/>
  <c r="AK153" i="2" s="1"/>
  <c r="AL153" i="2" s="1"/>
  <c r="AM153" i="2" s="1"/>
  <c r="AN153" i="2" s="1"/>
  <c r="AO153" i="2" s="1"/>
  <c r="AP153" i="2" s="1"/>
  <c r="AQ153" i="2" s="1"/>
  <c r="AR153" i="2" s="1"/>
  <c r="AS153" i="2" s="1"/>
  <c r="AT153" i="2" s="1"/>
  <c r="AU153" i="2" s="1"/>
  <c r="AV153" i="2" s="1"/>
  <c r="AW153" i="2" s="1"/>
  <c r="AX153" i="2" s="1"/>
  <c r="AY153" i="2" s="1"/>
  <c r="AZ153" i="2" s="1"/>
  <c r="BA153" i="2" s="1"/>
  <c r="BB153" i="2" s="1"/>
  <c r="BC153" i="2" s="1"/>
  <c r="BD153" i="2" s="1"/>
  <c r="BE153" i="2" s="1"/>
  <c r="BF153" i="2" s="1"/>
  <c r="BG153" i="2" s="1"/>
  <c r="BH153" i="2" s="1"/>
  <c r="BI153" i="2" s="1"/>
  <c r="BJ153" i="2" s="1"/>
  <c r="BK153" i="2" s="1"/>
  <c r="BL153" i="2" s="1"/>
  <c r="BM153" i="2" s="1"/>
  <c r="BN153" i="2" s="1"/>
  <c r="BO153" i="2" s="1"/>
  <c r="BP153" i="2" s="1"/>
  <c r="BQ153" i="2" s="1"/>
  <c r="BR153" i="2" s="1"/>
  <c r="BS153" i="2" s="1"/>
  <c r="BT153" i="2" s="1"/>
  <c r="BU153" i="2" s="1"/>
  <c r="BV153" i="2" s="1"/>
  <c r="BW153" i="2" s="1"/>
  <c r="BX153" i="2" s="1"/>
  <c r="BY153" i="2" s="1"/>
  <c r="BZ153" i="2" s="1"/>
  <c r="CA153" i="2" s="1"/>
  <c r="CB153" i="2" s="1"/>
  <c r="CC153" i="2" s="1"/>
  <c r="CD153" i="2" s="1"/>
  <c r="CE153" i="2" s="1"/>
  <c r="CF153" i="2" s="1"/>
  <c r="CG153" i="2" s="1"/>
  <c r="CH153" i="2" s="1"/>
  <c r="CI153" i="2" s="1"/>
  <c r="CJ153" i="2" s="1"/>
  <c r="CK153" i="2" s="1"/>
  <c r="CL153" i="2" s="1"/>
  <c r="CM153" i="2" s="1"/>
  <c r="CN153" i="2" s="1"/>
  <c r="CO153" i="2" s="1"/>
  <c r="CP153" i="2" s="1"/>
  <c r="CQ153" i="2" s="1"/>
  <c r="CR153" i="2" s="1"/>
  <c r="CS153" i="2" s="1"/>
  <c r="CT153" i="2" s="1"/>
  <c r="CU153" i="2" s="1"/>
  <c r="CV153" i="2" s="1"/>
  <c r="CW153" i="2" s="1"/>
  <c r="CX153" i="2" s="1"/>
  <c r="CY153" i="2" s="1"/>
  <c r="CZ153" i="2" s="1"/>
  <c r="DA153" i="2" s="1"/>
  <c r="DB153" i="2" s="1"/>
  <c r="DC153" i="2" s="1"/>
  <c r="DD153" i="2" s="1"/>
  <c r="DE153" i="2" s="1"/>
  <c r="DF153" i="2" s="1"/>
  <c r="DG153" i="2" s="1"/>
  <c r="DH153" i="2" s="1"/>
  <c r="DI153" i="2" s="1"/>
  <c r="DJ153" i="2" s="1"/>
  <c r="DK153" i="2" s="1"/>
  <c r="DL153" i="2" s="1"/>
  <c r="DM153" i="2" s="1"/>
  <c r="DN153" i="2" s="1"/>
  <c r="DO153" i="2" s="1"/>
  <c r="DP153" i="2" s="1"/>
  <c r="DQ153" i="2" s="1"/>
  <c r="DR153" i="2" s="1"/>
  <c r="DS153" i="2" s="1"/>
  <c r="DT153" i="2" s="1"/>
  <c r="DU153" i="2" s="1"/>
  <c r="DV153" i="2" s="1"/>
  <c r="DW153" i="2" s="1"/>
  <c r="DX153" i="2" s="1"/>
  <c r="DY153" i="2" s="1"/>
  <c r="DZ153" i="2" s="1"/>
  <c r="EA153" i="2" s="1"/>
  <c r="EB153" i="2" s="1"/>
  <c r="EC153" i="2" s="1"/>
  <c r="ED153" i="2" s="1"/>
  <c r="EE153" i="2" s="1"/>
  <c r="EF153" i="2" s="1"/>
  <c r="EG153" i="2" s="1"/>
  <c r="EH153" i="2" s="1"/>
  <c r="EI153" i="2" s="1"/>
  <c r="EJ153" i="2" s="1"/>
  <c r="EK153" i="2" s="1"/>
  <c r="EL153" i="2" s="1"/>
  <c r="EM153" i="2" s="1"/>
  <c r="EN153" i="2" s="1"/>
  <c r="EO153" i="2" s="1"/>
  <c r="EP153" i="2" s="1"/>
  <c r="EQ153" i="2" s="1"/>
  <c r="ER153" i="2" s="1"/>
  <c r="ES153" i="2" s="1"/>
  <c r="ET153" i="2" s="1"/>
  <c r="EU153" i="2" s="1"/>
  <c r="EV153" i="2" s="1"/>
  <c r="EW153" i="2" s="1"/>
  <c r="EX153" i="2" s="1"/>
  <c r="EY153" i="2" s="1"/>
  <c r="EZ153" i="2" s="1"/>
  <c r="FA153" i="2" s="1"/>
  <c r="FB153" i="2" s="1"/>
  <c r="FC153" i="2" s="1"/>
  <c r="FD153" i="2" s="1"/>
  <c r="FE153" i="2" s="1"/>
  <c r="FF153" i="2" s="1"/>
  <c r="FG153" i="2" s="1"/>
  <c r="FH153" i="2" s="1"/>
  <c r="FI153" i="2" s="1"/>
  <c r="FJ153" i="2" s="1"/>
  <c r="FK153" i="2" s="1"/>
  <c r="FL153" i="2" s="1"/>
  <c r="FM153" i="2" s="1"/>
  <c r="FN153" i="2" s="1"/>
  <c r="FO153" i="2" s="1"/>
  <c r="FP153" i="2" s="1"/>
  <c r="FQ153" i="2" s="1"/>
  <c r="FR153" i="2" s="1"/>
  <c r="FS153" i="2" s="1"/>
  <c r="FT153" i="2" s="1"/>
  <c r="FU153" i="2" s="1"/>
  <c r="FV153" i="2" s="1"/>
  <c r="FW153" i="2" s="1"/>
  <c r="FX153" i="2" s="1"/>
  <c r="FY153" i="2" s="1"/>
  <c r="FZ153" i="2" s="1"/>
  <c r="GD153" i="2" s="1"/>
  <c r="G67" i="4" s="1"/>
  <c r="C157" i="2"/>
  <c r="D157" i="2" s="1"/>
  <c r="E157" i="2" s="1"/>
  <c r="F157" i="2" s="1"/>
  <c r="G157" i="2" s="1"/>
  <c r="H157" i="2" s="1"/>
  <c r="I157" i="2" s="1"/>
  <c r="J157" i="2" s="1"/>
  <c r="K157" i="2" s="1"/>
  <c r="L157" i="2" s="1"/>
  <c r="M157" i="2" s="1"/>
  <c r="N157" i="2" s="1"/>
  <c r="O157" i="2" s="1"/>
  <c r="P157" i="2" s="1"/>
  <c r="Q157" i="2" s="1"/>
  <c r="R157" i="2" s="1"/>
  <c r="S157" i="2" s="1"/>
  <c r="T157" i="2" s="1"/>
  <c r="U157" i="2" s="1"/>
  <c r="V157" i="2" s="1"/>
  <c r="W157" i="2" s="1"/>
  <c r="X157" i="2" s="1"/>
  <c r="Y157" i="2" s="1"/>
  <c r="Z157" i="2" s="1"/>
  <c r="AA157" i="2" s="1"/>
  <c r="AB157" i="2" s="1"/>
  <c r="AC157" i="2" s="1"/>
  <c r="AD157" i="2" s="1"/>
  <c r="AE157" i="2" s="1"/>
  <c r="AF157" i="2" s="1"/>
  <c r="AG157" i="2" s="1"/>
  <c r="AH157" i="2" s="1"/>
  <c r="AI157" i="2" s="1"/>
  <c r="AJ157" i="2" s="1"/>
  <c r="AK157" i="2" s="1"/>
  <c r="AL157" i="2" s="1"/>
  <c r="AM157" i="2" s="1"/>
  <c r="AN157" i="2" s="1"/>
  <c r="AO157" i="2" s="1"/>
  <c r="AP157" i="2" s="1"/>
  <c r="AQ157" i="2" s="1"/>
  <c r="AR157" i="2" s="1"/>
  <c r="AS157" i="2" s="1"/>
  <c r="AT157" i="2" s="1"/>
  <c r="AU157" i="2" s="1"/>
  <c r="AV157" i="2" s="1"/>
  <c r="AW157" i="2" s="1"/>
  <c r="AX157" i="2" s="1"/>
  <c r="AY157" i="2" s="1"/>
  <c r="AZ157" i="2" s="1"/>
  <c r="BA157" i="2" s="1"/>
  <c r="BB157" i="2" s="1"/>
  <c r="BC157" i="2" s="1"/>
  <c r="BD157" i="2" s="1"/>
  <c r="BE157" i="2" s="1"/>
  <c r="BF157" i="2" s="1"/>
  <c r="BG157" i="2" s="1"/>
  <c r="BH157" i="2" s="1"/>
  <c r="BI157" i="2" s="1"/>
  <c r="BJ157" i="2" s="1"/>
  <c r="BK157" i="2" s="1"/>
  <c r="BL157" i="2" s="1"/>
  <c r="BM157" i="2" s="1"/>
  <c r="BN157" i="2" s="1"/>
  <c r="BO157" i="2" s="1"/>
  <c r="BP157" i="2" s="1"/>
  <c r="BQ157" i="2" s="1"/>
  <c r="BR157" i="2" s="1"/>
  <c r="BS157" i="2" s="1"/>
  <c r="BT157" i="2" s="1"/>
  <c r="BU157" i="2" s="1"/>
  <c r="BV157" i="2" s="1"/>
  <c r="BW157" i="2" s="1"/>
  <c r="BX157" i="2" s="1"/>
  <c r="BY157" i="2" s="1"/>
  <c r="BZ157" i="2" s="1"/>
  <c r="CA157" i="2" s="1"/>
  <c r="CB157" i="2" s="1"/>
  <c r="CC157" i="2" s="1"/>
  <c r="CD157" i="2" s="1"/>
  <c r="CE157" i="2" s="1"/>
  <c r="CF157" i="2" s="1"/>
  <c r="CG157" i="2" s="1"/>
  <c r="CH157" i="2" s="1"/>
  <c r="CI157" i="2" s="1"/>
  <c r="CJ157" i="2" s="1"/>
  <c r="CK157" i="2" s="1"/>
  <c r="CL157" i="2" s="1"/>
  <c r="CM157" i="2" s="1"/>
  <c r="CN157" i="2" s="1"/>
  <c r="CO157" i="2" s="1"/>
  <c r="CP157" i="2" s="1"/>
  <c r="CQ157" i="2" s="1"/>
  <c r="CR157" i="2" s="1"/>
  <c r="CS157" i="2" s="1"/>
  <c r="CT157" i="2" s="1"/>
  <c r="CU157" i="2" s="1"/>
  <c r="CV157" i="2" s="1"/>
  <c r="CW157" i="2" s="1"/>
  <c r="CX157" i="2" s="1"/>
  <c r="CY157" i="2" s="1"/>
  <c r="CZ157" i="2" s="1"/>
  <c r="DA157" i="2" s="1"/>
  <c r="DB157" i="2" s="1"/>
  <c r="DC157" i="2" s="1"/>
  <c r="DD157" i="2" s="1"/>
  <c r="DE157" i="2" s="1"/>
  <c r="DF157" i="2" s="1"/>
  <c r="DG157" i="2" s="1"/>
  <c r="DH157" i="2" s="1"/>
  <c r="DI157" i="2" s="1"/>
  <c r="DJ157" i="2" s="1"/>
  <c r="DK157" i="2" s="1"/>
  <c r="DL157" i="2" s="1"/>
  <c r="DM157" i="2" s="1"/>
  <c r="DN157" i="2" s="1"/>
  <c r="DO157" i="2" s="1"/>
  <c r="DP157" i="2" s="1"/>
  <c r="DQ157" i="2" s="1"/>
  <c r="DR157" i="2" s="1"/>
  <c r="DS157" i="2" s="1"/>
  <c r="DT157" i="2" s="1"/>
  <c r="DU157" i="2" s="1"/>
  <c r="DV157" i="2" s="1"/>
  <c r="DW157" i="2" s="1"/>
  <c r="DX157" i="2" s="1"/>
  <c r="DY157" i="2" s="1"/>
  <c r="DZ157" i="2" s="1"/>
  <c r="EA157" i="2" s="1"/>
  <c r="EB157" i="2" s="1"/>
  <c r="EC157" i="2" s="1"/>
  <c r="ED157" i="2" s="1"/>
  <c r="EE157" i="2" s="1"/>
  <c r="EF157" i="2" s="1"/>
  <c r="EG157" i="2" s="1"/>
  <c r="EH157" i="2" s="1"/>
  <c r="EI157" i="2" s="1"/>
  <c r="EJ157" i="2" s="1"/>
  <c r="EK157" i="2" s="1"/>
  <c r="EL157" i="2" s="1"/>
  <c r="EM157" i="2" s="1"/>
  <c r="EN157" i="2" s="1"/>
  <c r="EO157" i="2" s="1"/>
  <c r="EP157" i="2" s="1"/>
  <c r="EQ157" i="2" s="1"/>
  <c r="ER157" i="2" s="1"/>
  <c r="ES157" i="2" s="1"/>
  <c r="ET157" i="2" s="1"/>
  <c r="EU157" i="2" s="1"/>
  <c r="EV157" i="2" s="1"/>
  <c r="EW157" i="2" s="1"/>
  <c r="EX157" i="2" s="1"/>
  <c r="EY157" i="2" s="1"/>
  <c r="EZ157" i="2" s="1"/>
  <c r="FA157" i="2" s="1"/>
  <c r="FB157" i="2" s="1"/>
  <c r="FC157" i="2" s="1"/>
  <c r="FD157" i="2" s="1"/>
  <c r="FE157" i="2" s="1"/>
  <c r="FF157" i="2" s="1"/>
  <c r="FG157" i="2" s="1"/>
  <c r="FH157" i="2" s="1"/>
  <c r="FI157" i="2" s="1"/>
  <c r="FJ157" i="2" s="1"/>
  <c r="FK157" i="2" s="1"/>
  <c r="FL157" i="2" s="1"/>
  <c r="FM157" i="2" s="1"/>
  <c r="FN157" i="2" s="1"/>
  <c r="FO157" i="2" s="1"/>
  <c r="FP157" i="2" s="1"/>
  <c r="FQ157" i="2" s="1"/>
  <c r="FR157" i="2" s="1"/>
  <c r="FS157" i="2" s="1"/>
  <c r="FT157" i="2" s="1"/>
  <c r="FU157" i="2" s="1"/>
  <c r="FV157" i="2" s="1"/>
  <c r="FW157" i="2" s="1"/>
  <c r="FX157" i="2" s="1"/>
  <c r="FY157" i="2" s="1"/>
  <c r="FZ157" i="2" s="1"/>
  <c r="GB157" i="2" s="1"/>
  <c r="C158" i="2"/>
  <c r="D158" i="2" s="1"/>
  <c r="E158" i="2" s="1"/>
  <c r="F158" i="2" s="1"/>
  <c r="G158" i="2" s="1"/>
  <c r="H158" i="2" s="1"/>
  <c r="I158" i="2" s="1"/>
  <c r="J158" i="2" s="1"/>
  <c r="K158" i="2" s="1"/>
  <c r="L158" i="2" s="1"/>
  <c r="M158" i="2" s="1"/>
  <c r="N158" i="2" s="1"/>
  <c r="O158" i="2" s="1"/>
  <c r="P158" i="2" s="1"/>
  <c r="Q158" i="2" s="1"/>
  <c r="R158" i="2" s="1"/>
  <c r="S158" i="2" s="1"/>
  <c r="T158" i="2" s="1"/>
  <c r="U158" i="2" s="1"/>
  <c r="V158" i="2" s="1"/>
  <c r="W158" i="2" s="1"/>
  <c r="X158" i="2" s="1"/>
  <c r="Y158" i="2" s="1"/>
  <c r="Z158" i="2" s="1"/>
  <c r="AA158" i="2" s="1"/>
  <c r="AB158" i="2" s="1"/>
  <c r="AC158" i="2" s="1"/>
  <c r="AD158" i="2" s="1"/>
  <c r="AE158" i="2" s="1"/>
  <c r="AF158" i="2" s="1"/>
  <c r="AG158" i="2" s="1"/>
  <c r="AH158" i="2" s="1"/>
  <c r="AI158" i="2" s="1"/>
  <c r="AJ158" i="2" s="1"/>
  <c r="AK158" i="2" s="1"/>
  <c r="AL158" i="2" s="1"/>
  <c r="AM158" i="2" s="1"/>
  <c r="AN158" i="2" s="1"/>
  <c r="AO158" i="2" s="1"/>
  <c r="AP158" i="2" s="1"/>
  <c r="AQ158" i="2" s="1"/>
  <c r="AR158" i="2" s="1"/>
  <c r="AS158" i="2" s="1"/>
  <c r="AT158" i="2" s="1"/>
  <c r="AU158" i="2" s="1"/>
  <c r="AV158" i="2" s="1"/>
  <c r="AW158" i="2" s="1"/>
  <c r="AX158" i="2" s="1"/>
  <c r="AY158" i="2" s="1"/>
  <c r="AZ158" i="2" s="1"/>
  <c r="BA158" i="2" s="1"/>
  <c r="BB158" i="2" s="1"/>
  <c r="BC158" i="2" s="1"/>
  <c r="BD158" i="2" s="1"/>
  <c r="BE158" i="2" s="1"/>
  <c r="BF158" i="2" s="1"/>
  <c r="BG158" i="2" s="1"/>
  <c r="BH158" i="2" s="1"/>
  <c r="BI158" i="2" s="1"/>
  <c r="BJ158" i="2" s="1"/>
  <c r="BK158" i="2" s="1"/>
  <c r="BL158" i="2" s="1"/>
  <c r="BM158" i="2" s="1"/>
  <c r="BN158" i="2" s="1"/>
  <c r="BO158" i="2" s="1"/>
  <c r="BP158" i="2" s="1"/>
  <c r="BQ158" i="2" s="1"/>
  <c r="BR158" i="2" s="1"/>
  <c r="BS158" i="2" s="1"/>
  <c r="BT158" i="2" s="1"/>
  <c r="BU158" i="2" s="1"/>
  <c r="BV158" i="2" s="1"/>
  <c r="BW158" i="2" s="1"/>
  <c r="BX158" i="2" s="1"/>
  <c r="BY158" i="2" s="1"/>
  <c r="BZ158" i="2" s="1"/>
  <c r="CA158" i="2" s="1"/>
  <c r="CB158" i="2" s="1"/>
  <c r="CC158" i="2" s="1"/>
  <c r="CD158" i="2" s="1"/>
  <c r="CE158" i="2" s="1"/>
  <c r="CF158" i="2" s="1"/>
  <c r="CG158" i="2" s="1"/>
  <c r="CH158" i="2" s="1"/>
  <c r="CI158" i="2" s="1"/>
  <c r="CJ158" i="2" s="1"/>
  <c r="CK158" i="2" s="1"/>
  <c r="CL158" i="2" s="1"/>
  <c r="CM158" i="2" s="1"/>
  <c r="CN158" i="2" s="1"/>
  <c r="CO158" i="2" s="1"/>
  <c r="CP158" i="2" s="1"/>
  <c r="CQ158" i="2" s="1"/>
  <c r="CR158" i="2" s="1"/>
  <c r="CS158" i="2" s="1"/>
  <c r="CT158" i="2" s="1"/>
  <c r="CU158" i="2" s="1"/>
  <c r="CV158" i="2" s="1"/>
  <c r="CW158" i="2" s="1"/>
  <c r="CX158" i="2" s="1"/>
  <c r="CY158" i="2" s="1"/>
  <c r="CZ158" i="2" s="1"/>
  <c r="DA158" i="2" s="1"/>
  <c r="DB158" i="2" s="1"/>
  <c r="DC158" i="2" s="1"/>
  <c r="DD158" i="2" s="1"/>
  <c r="DE158" i="2" s="1"/>
  <c r="DF158" i="2" s="1"/>
  <c r="DG158" i="2" s="1"/>
  <c r="DH158" i="2" s="1"/>
  <c r="DI158" i="2" s="1"/>
  <c r="DJ158" i="2" s="1"/>
  <c r="DK158" i="2" s="1"/>
  <c r="DL158" i="2" s="1"/>
  <c r="DM158" i="2" s="1"/>
  <c r="DN158" i="2" s="1"/>
  <c r="DO158" i="2" s="1"/>
  <c r="DP158" i="2" s="1"/>
  <c r="DQ158" i="2" s="1"/>
  <c r="DR158" i="2" s="1"/>
  <c r="DS158" i="2" s="1"/>
  <c r="DT158" i="2" s="1"/>
  <c r="DU158" i="2" s="1"/>
  <c r="DV158" i="2" s="1"/>
  <c r="DW158" i="2" s="1"/>
  <c r="DX158" i="2" s="1"/>
  <c r="DY158" i="2" s="1"/>
  <c r="DZ158" i="2" s="1"/>
  <c r="EA158" i="2" s="1"/>
  <c r="EB158" i="2" s="1"/>
  <c r="EC158" i="2" s="1"/>
  <c r="ED158" i="2" s="1"/>
  <c r="EE158" i="2" s="1"/>
  <c r="EF158" i="2" s="1"/>
  <c r="EG158" i="2" s="1"/>
  <c r="EH158" i="2" s="1"/>
  <c r="EI158" i="2" s="1"/>
  <c r="EJ158" i="2" s="1"/>
  <c r="EK158" i="2" s="1"/>
  <c r="EL158" i="2" s="1"/>
  <c r="EM158" i="2" s="1"/>
  <c r="EN158" i="2" s="1"/>
  <c r="EO158" i="2" s="1"/>
  <c r="EP158" i="2" s="1"/>
  <c r="EQ158" i="2" s="1"/>
  <c r="ER158" i="2" s="1"/>
  <c r="ES158" i="2" s="1"/>
  <c r="ET158" i="2" s="1"/>
  <c r="EU158" i="2" s="1"/>
  <c r="EV158" i="2" s="1"/>
  <c r="EW158" i="2" s="1"/>
  <c r="EX158" i="2" s="1"/>
  <c r="EY158" i="2" s="1"/>
  <c r="EZ158" i="2" s="1"/>
  <c r="FA158" i="2" s="1"/>
  <c r="FB158" i="2" s="1"/>
  <c r="FC158" i="2" s="1"/>
  <c r="FD158" i="2" s="1"/>
  <c r="FE158" i="2" s="1"/>
  <c r="FF158" i="2" s="1"/>
  <c r="FG158" i="2" s="1"/>
  <c r="FH158" i="2" s="1"/>
  <c r="FI158" i="2" s="1"/>
  <c r="FJ158" i="2" s="1"/>
  <c r="FK158" i="2" s="1"/>
  <c r="FL158" i="2" s="1"/>
  <c r="FM158" i="2" s="1"/>
  <c r="FN158" i="2" s="1"/>
  <c r="FO158" i="2" s="1"/>
  <c r="FP158" i="2" s="1"/>
  <c r="FQ158" i="2" s="1"/>
  <c r="FR158" i="2" s="1"/>
  <c r="FS158" i="2" s="1"/>
  <c r="FT158" i="2" s="1"/>
  <c r="FU158" i="2" s="1"/>
  <c r="FV158" i="2" s="1"/>
  <c r="FW158" i="2" s="1"/>
  <c r="FX158" i="2" s="1"/>
  <c r="FY158" i="2" s="1"/>
  <c r="FZ158" i="2" s="1"/>
  <c r="GB158" i="2" s="1"/>
  <c r="C159" i="2"/>
  <c r="D159" i="2" s="1"/>
  <c r="E159" i="2" s="1"/>
  <c r="F159" i="2" s="1"/>
  <c r="G159" i="2" s="1"/>
  <c r="H159" i="2" s="1"/>
  <c r="I159" i="2" s="1"/>
  <c r="J159" i="2" s="1"/>
  <c r="K159" i="2" s="1"/>
  <c r="L159" i="2" s="1"/>
  <c r="M159" i="2" s="1"/>
  <c r="N159" i="2" s="1"/>
  <c r="O159" i="2" s="1"/>
  <c r="P159" i="2" s="1"/>
  <c r="Q159" i="2" s="1"/>
  <c r="R159" i="2" s="1"/>
  <c r="S159" i="2" s="1"/>
  <c r="T159" i="2" s="1"/>
  <c r="U159" i="2" s="1"/>
  <c r="V159" i="2" s="1"/>
  <c r="W159" i="2" s="1"/>
  <c r="X159" i="2" s="1"/>
  <c r="Y159" i="2" s="1"/>
  <c r="Z159" i="2" s="1"/>
  <c r="AA159" i="2" s="1"/>
  <c r="AB159" i="2" s="1"/>
  <c r="AC159" i="2" s="1"/>
  <c r="AD159" i="2" s="1"/>
  <c r="AE159" i="2" s="1"/>
  <c r="AF159" i="2" s="1"/>
  <c r="AG159" i="2" s="1"/>
  <c r="AH159" i="2" s="1"/>
  <c r="AI159" i="2" s="1"/>
  <c r="AJ159" i="2" s="1"/>
  <c r="AK159" i="2" s="1"/>
  <c r="AL159" i="2" s="1"/>
  <c r="AM159" i="2" s="1"/>
  <c r="AN159" i="2" s="1"/>
  <c r="AO159" i="2" s="1"/>
  <c r="AP159" i="2" s="1"/>
  <c r="AQ159" i="2" s="1"/>
  <c r="AR159" i="2" s="1"/>
  <c r="AS159" i="2" s="1"/>
  <c r="AT159" i="2" s="1"/>
  <c r="AU159" i="2" s="1"/>
  <c r="AV159" i="2" s="1"/>
  <c r="AW159" i="2" s="1"/>
  <c r="AX159" i="2" s="1"/>
  <c r="AY159" i="2" s="1"/>
  <c r="AZ159" i="2" s="1"/>
  <c r="BA159" i="2" s="1"/>
  <c r="BB159" i="2" s="1"/>
  <c r="BC159" i="2" s="1"/>
  <c r="BD159" i="2" s="1"/>
  <c r="BE159" i="2" s="1"/>
  <c r="BF159" i="2" s="1"/>
  <c r="BG159" i="2" s="1"/>
  <c r="BH159" i="2" s="1"/>
  <c r="BI159" i="2" s="1"/>
  <c r="BJ159" i="2" s="1"/>
  <c r="BK159" i="2" s="1"/>
  <c r="BL159" i="2" s="1"/>
  <c r="BM159" i="2" s="1"/>
  <c r="BN159" i="2" s="1"/>
  <c r="BO159" i="2" s="1"/>
  <c r="BP159" i="2" s="1"/>
  <c r="BQ159" i="2" s="1"/>
  <c r="BR159" i="2" s="1"/>
  <c r="BS159" i="2" s="1"/>
  <c r="BT159" i="2" s="1"/>
  <c r="BU159" i="2" s="1"/>
  <c r="BV159" i="2" s="1"/>
  <c r="BW159" i="2" s="1"/>
  <c r="BX159" i="2" s="1"/>
  <c r="BY159" i="2" s="1"/>
  <c r="BZ159" i="2" s="1"/>
  <c r="CA159" i="2" s="1"/>
  <c r="CB159" i="2" s="1"/>
  <c r="CC159" i="2" s="1"/>
  <c r="CD159" i="2" s="1"/>
  <c r="CE159" i="2" s="1"/>
  <c r="CF159" i="2" s="1"/>
  <c r="CG159" i="2" s="1"/>
  <c r="CH159" i="2" s="1"/>
  <c r="CI159" i="2" s="1"/>
  <c r="CJ159" i="2" s="1"/>
  <c r="CK159" i="2" s="1"/>
  <c r="CL159" i="2" s="1"/>
  <c r="CM159" i="2" s="1"/>
  <c r="CN159" i="2" s="1"/>
  <c r="CO159" i="2" s="1"/>
  <c r="CP159" i="2" s="1"/>
  <c r="CQ159" i="2" s="1"/>
  <c r="CR159" i="2" s="1"/>
  <c r="CS159" i="2" s="1"/>
  <c r="CT159" i="2" s="1"/>
  <c r="CU159" i="2" s="1"/>
  <c r="CV159" i="2" s="1"/>
  <c r="CW159" i="2" s="1"/>
  <c r="CX159" i="2" s="1"/>
  <c r="CY159" i="2" s="1"/>
  <c r="CZ159" i="2" s="1"/>
  <c r="DA159" i="2" s="1"/>
  <c r="DB159" i="2" s="1"/>
  <c r="DC159" i="2" s="1"/>
  <c r="DD159" i="2" s="1"/>
  <c r="DE159" i="2" s="1"/>
  <c r="DF159" i="2" s="1"/>
  <c r="DG159" i="2" s="1"/>
  <c r="DH159" i="2" s="1"/>
  <c r="DI159" i="2" s="1"/>
  <c r="DJ159" i="2" s="1"/>
  <c r="DK159" i="2" s="1"/>
  <c r="DL159" i="2" s="1"/>
  <c r="DM159" i="2" s="1"/>
  <c r="DN159" i="2" s="1"/>
  <c r="DO159" i="2" s="1"/>
  <c r="DP159" i="2" s="1"/>
  <c r="DQ159" i="2" s="1"/>
  <c r="DR159" i="2" s="1"/>
  <c r="DS159" i="2" s="1"/>
  <c r="DT159" i="2" s="1"/>
  <c r="DU159" i="2" s="1"/>
  <c r="DV159" i="2" s="1"/>
  <c r="DW159" i="2" s="1"/>
  <c r="DX159" i="2" s="1"/>
  <c r="DY159" i="2" s="1"/>
  <c r="DZ159" i="2" s="1"/>
  <c r="EA159" i="2" s="1"/>
  <c r="EB159" i="2" s="1"/>
  <c r="EC159" i="2" s="1"/>
  <c r="ED159" i="2" s="1"/>
  <c r="EE159" i="2" s="1"/>
  <c r="EF159" i="2" s="1"/>
  <c r="EG159" i="2" s="1"/>
  <c r="EH159" i="2" s="1"/>
  <c r="EI159" i="2" s="1"/>
  <c r="EJ159" i="2" s="1"/>
  <c r="EK159" i="2" s="1"/>
  <c r="EL159" i="2" s="1"/>
  <c r="EM159" i="2" s="1"/>
  <c r="EN159" i="2" s="1"/>
  <c r="EO159" i="2" s="1"/>
  <c r="EP159" i="2" s="1"/>
  <c r="EQ159" i="2" s="1"/>
  <c r="ER159" i="2" s="1"/>
  <c r="ES159" i="2" s="1"/>
  <c r="ET159" i="2" s="1"/>
  <c r="EU159" i="2" s="1"/>
  <c r="EV159" i="2" s="1"/>
  <c r="EW159" i="2" s="1"/>
  <c r="EX159" i="2" s="1"/>
  <c r="EY159" i="2" s="1"/>
  <c r="EZ159" i="2" s="1"/>
  <c r="FA159" i="2" s="1"/>
  <c r="FB159" i="2" s="1"/>
  <c r="FC159" i="2" s="1"/>
  <c r="FD159" i="2" s="1"/>
  <c r="FE159" i="2" s="1"/>
  <c r="FF159" i="2" s="1"/>
  <c r="FG159" i="2" s="1"/>
  <c r="FH159" i="2" s="1"/>
  <c r="FI159" i="2" s="1"/>
  <c r="FJ159" i="2" s="1"/>
  <c r="FK159" i="2" s="1"/>
  <c r="FL159" i="2" s="1"/>
  <c r="FM159" i="2" s="1"/>
  <c r="FN159" i="2" s="1"/>
  <c r="FO159" i="2" s="1"/>
  <c r="FP159" i="2" s="1"/>
  <c r="FQ159" i="2" s="1"/>
  <c r="FR159" i="2" s="1"/>
  <c r="FS159" i="2" s="1"/>
  <c r="FT159" i="2" s="1"/>
  <c r="FU159" i="2" s="1"/>
  <c r="FV159" i="2" s="1"/>
  <c r="FW159" i="2" s="1"/>
  <c r="FX159" i="2" s="1"/>
  <c r="FY159" i="2" s="1"/>
  <c r="FZ159" i="2" s="1"/>
  <c r="GB159" i="2" s="1"/>
  <c r="C160" i="2"/>
  <c r="D160" i="2" s="1"/>
  <c r="E160" i="2" s="1"/>
  <c r="F160" i="2" s="1"/>
  <c r="G160" i="2" s="1"/>
  <c r="H160" i="2" s="1"/>
  <c r="I160" i="2" s="1"/>
  <c r="J160" i="2" s="1"/>
  <c r="K160" i="2" s="1"/>
  <c r="L160" i="2" s="1"/>
  <c r="M160" i="2" s="1"/>
  <c r="N160" i="2" s="1"/>
  <c r="O160" i="2" s="1"/>
  <c r="P160" i="2" s="1"/>
  <c r="Q160" i="2" s="1"/>
  <c r="R160" i="2" s="1"/>
  <c r="S160" i="2" s="1"/>
  <c r="T160" i="2" s="1"/>
  <c r="U160" i="2" s="1"/>
  <c r="V160" i="2" s="1"/>
  <c r="W160" i="2" s="1"/>
  <c r="X160" i="2" s="1"/>
  <c r="Y160" i="2" s="1"/>
  <c r="Z160" i="2" s="1"/>
  <c r="AA160" i="2" s="1"/>
  <c r="AB160" i="2" s="1"/>
  <c r="AC160" i="2" s="1"/>
  <c r="AD160" i="2" s="1"/>
  <c r="AE160" i="2" s="1"/>
  <c r="AF160" i="2" s="1"/>
  <c r="AG160" i="2" s="1"/>
  <c r="AH160" i="2" s="1"/>
  <c r="AI160" i="2" s="1"/>
  <c r="AJ160" i="2" s="1"/>
  <c r="AK160" i="2" s="1"/>
  <c r="AL160" i="2" s="1"/>
  <c r="AM160" i="2" s="1"/>
  <c r="AN160" i="2" s="1"/>
  <c r="AO160" i="2" s="1"/>
  <c r="AP160" i="2" s="1"/>
  <c r="AQ160" i="2" s="1"/>
  <c r="AR160" i="2" s="1"/>
  <c r="AS160" i="2" s="1"/>
  <c r="AT160" i="2" s="1"/>
  <c r="AU160" i="2" s="1"/>
  <c r="AV160" i="2" s="1"/>
  <c r="AW160" i="2" s="1"/>
  <c r="AX160" i="2" s="1"/>
  <c r="AY160" i="2" s="1"/>
  <c r="AZ160" i="2" s="1"/>
  <c r="BA160" i="2" s="1"/>
  <c r="BB160" i="2" s="1"/>
  <c r="BC160" i="2" s="1"/>
  <c r="BD160" i="2" s="1"/>
  <c r="BE160" i="2" s="1"/>
  <c r="BF160" i="2" s="1"/>
  <c r="BG160" i="2" s="1"/>
  <c r="BH160" i="2" s="1"/>
  <c r="BI160" i="2" s="1"/>
  <c r="BJ160" i="2" s="1"/>
  <c r="BK160" i="2" s="1"/>
  <c r="BL160" i="2" s="1"/>
  <c r="BM160" i="2" s="1"/>
  <c r="BN160" i="2" s="1"/>
  <c r="BO160" i="2" s="1"/>
  <c r="BP160" i="2" s="1"/>
  <c r="BQ160" i="2" s="1"/>
  <c r="BR160" i="2" s="1"/>
  <c r="BS160" i="2" s="1"/>
  <c r="BT160" i="2" s="1"/>
  <c r="BU160" i="2" s="1"/>
  <c r="BV160" i="2" s="1"/>
  <c r="BW160" i="2" s="1"/>
  <c r="BX160" i="2" s="1"/>
  <c r="BY160" i="2" s="1"/>
  <c r="BZ160" i="2" s="1"/>
  <c r="CA160" i="2" s="1"/>
  <c r="CB160" i="2" s="1"/>
  <c r="CC160" i="2" s="1"/>
  <c r="CD160" i="2" s="1"/>
  <c r="CE160" i="2" s="1"/>
  <c r="CF160" i="2" s="1"/>
  <c r="CG160" i="2" s="1"/>
  <c r="CH160" i="2" s="1"/>
  <c r="CI160" i="2" s="1"/>
  <c r="CJ160" i="2" s="1"/>
  <c r="CK160" i="2" s="1"/>
  <c r="CL160" i="2" s="1"/>
  <c r="CM160" i="2" s="1"/>
  <c r="CN160" i="2" s="1"/>
  <c r="CO160" i="2" s="1"/>
  <c r="CP160" i="2" s="1"/>
  <c r="CQ160" i="2" s="1"/>
  <c r="CR160" i="2" s="1"/>
  <c r="CS160" i="2" s="1"/>
  <c r="CT160" i="2" s="1"/>
  <c r="CU160" i="2" s="1"/>
  <c r="CV160" i="2" s="1"/>
  <c r="CW160" i="2" s="1"/>
  <c r="CX160" i="2" s="1"/>
  <c r="CY160" i="2" s="1"/>
  <c r="CZ160" i="2" s="1"/>
  <c r="DA160" i="2" s="1"/>
  <c r="DB160" i="2" s="1"/>
  <c r="DC160" i="2" s="1"/>
  <c r="DD160" i="2" s="1"/>
  <c r="DE160" i="2" s="1"/>
  <c r="DF160" i="2" s="1"/>
  <c r="DG160" i="2" s="1"/>
  <c r="DH160" i="2" s="1"/>
  <c r="DI160" i="2" s="1"/>
  <c r="DJ160" i="2" s="1"/>
  <c r="DK160" i="2" s="1"/>
  <c r="DL160" i="2" s="1"/>
  <c r="DM160" i="2" s="1"/>
  <c r="DN160" i="2" s="1"/>
  <c r="DO160" i="2" s="1"/>
  <c r="DP160" i="2" s="1"/>
  <c r="DQ160" i="2" s="1"/>
  <c r="DR160" i="2" s="1"/>
  <c r="DS160" i="2" s="1"/>
  <c r="DT160" i="2" s="1"/>
  <c r="DU160" i="2" s="1"/>
  <c r="DV160" i="2" s="1"/>
  <c r="DW160" i="2" s="1"/>
  <c r="DX160" i="2" s="1"/>
  <c r="DY160" i="2" s="1"/>
  <c r="DZ160" i="2" s="1"/>
  <c r="EA160" i="2" s="1"/>
  <c r="EB160" i="2" s="1"/>
  <c r="EC160" i="2" s="1"/>
  <c r="ED160" i="2" s="1"/>
  <c r="EE160" i="2" s="1"/>
  <c r="EF160" i="2" s="1"/>
  <c r="EG160" i="2" s="1"/>
  <c r="EH160" i="2" s="1"/>
  <c r="EI160" i="2" s="1"/>
  <c r="EJ160" i="2" s="1"/>
  <c r="EK160" i="2" s="1"/>
  <c r="EL160" i="2" s="1"/>
  <c r="EM160" i="2" s="1"/>
  <c r="EN160" i="2" s="1"/>
  <c r="EO160" i="2" s="1"/>
  <c r="EP160" i="2" s="1"/>
  <c r="EQ160" i="2" s="1"/>
  <c r="ER160" i="2" s="1"/>
  <c r="ES160" i="2" s="1"/>
  <c r="ET160" i="2" s="1"/>
  <c r="EU160" i="2" s="1"/>
  <c r="EV160" i="2" s="1"/>
  <c r="EW160" i="2" s="1"/>
  <c r="EX160" i="2" s="1"/>
  <c r="EY160" i="2" s="1"/>
  <c r="EZ160" i="2" s="1"/>
  <c r="FA160" i="2" s="1"/>
  <c r="FB160" i="2" s="1"/>
  <c r="FC160" i="2" s="1"/>
  <c r="FD160" i="2" s="1"/>
  <c r="FE160" i="2" s="1"/>
  <c r="FF160" i="2" s="1"/>
  <c r="FG160" i="2" s="1"/>
  <c r="FH160" i="2" s="1"/>
  <c r="FI160" i="2" s="1"/>
  <c r="FJ160" i="2" s="1"/>
  <c r="FK160" i="2" s="1"/>
  <c r="FL160" i="2" s="1"/>
  <c r="FM160" i="2" s="1"/>
  <c r="FN160" i="2" s="1"/>
  <c r="FO160" i="2" s="1"/>
  <c r="FP160" i="2" s="1"/>
  <c r="FQ160" i="2" s="1"/>
  <c r="FR160" i="2" s="1"/>
  <c r="FS160" i="2" s="1"/>
  <c r="FT160" i="2" s="1"/>
  <c r="FU160" i="2" s="1"/>
  <c r="FV160" i="2" s="1"/>
  <c r="FW160" i="2" s="1"/>
  <c r="FX160" i="2" s="1"/>
  <c r="FY160" i="2" s="1"/>
  <c r="FZ160" i="2" s="1"/>
  <c r="GB160" i="2" s="1"/>
  <c r="C161" i="2"/>
  <c r="D161" i="2" s="1"/>
  <c r="E161" i="2" s="1"/>
  <c r="F161" i="2" s="1"/>
  <c r="G161" i="2" s="1"/>
  <c r="H161" i="2" s="1"/>
  <c r="I161" i="2" s="1"/>
  <c r="J161" i="2" s="1"/>
  <c r="K161" i="2" s="1"/>
  <c r="L161" i="2" s="1"/>
  <c r="M161" i="2" s="1"/>
  <c r="N161" i="2" s="1"/>
  <c r="O161" i="2" s="1"/>
  <c r="P161" i="2" s="1"/>
  <c r="Q161" i="2" s="1"/>
  <c r="R161" i="2" s="1"/>
  <c r="S161" i="2" s="1"/>
  <c r="T161" i="2" s="1"/>
  <c r="U161" i="2" s="1"/>
  <c r="V161" i="2" s="1"/>
  <c r="W161" i="2" s="1"/>
  <c r="X161" i="2" s="1"/>
  <c r="Y161" i="2" s="1"/>
  <c r="Z161" i="2" s="1"/>
  <c r="AA161" i="2" s="1"/>
  <c r="AB161" i="2" s="1"/>
  <c r="AC161" i="2" s="1"/>
  <c r="AD161" i="2" s="1"/>
  <c r="AE161" i="2" s="1"/>
  <c r="AF161" i="2" s="1"/>
  <c r="AG161" i="2" s="1"/>
  <c r="AH161" i="2" s="1"/>
  <c r="AI161" i="2" s="1"/>
  <c r="AJ161" i="2" s="1"/>
  <c r="AK161" i="2" s="1"/>
  <c r="AL161" i="2" s="1"/>
  <c r="AM161" i="2" s="1"/>
  <c r="AN161" i="2" s="1"/>
  <c r="AO161" i="2" s="1"/>
  <c r="AP161" i="2" s="1"/>
  <c r="AQ161" i="2" s="1"/>
  <c r="AR161" i="2" s="1"/>
  <c r="AS161" i="2" s="1"/>
  <c r="AT161" i="2" s="1"/>
  <c r="AU161" i="2" s="1"/>
  <c r="AV161" i="2" s="1"/>
  <c r="AW161" i="2" s="1"/>
  <c r="AX161" i="2" s="1"/>
  <c r="AY161" i="2" s="1"/>
  <c r="AZ161" i="2" s="1"/>
  <c r="BA161" i="2" s="1"/>
  <c r="BB161" i="2" s="1"/>
  <c r="BC161" i="2" s="1"/>
  <c r="BD161" i="2" s="1"/>
  <c r="BE161" i="2" s="1"/>
  <c r="BF161" i="2" s="1"/>
  <c r="BG161" i="2" s="1"/>
  <c r="BH161" i="2" s="1"/>
  <c r="BI161" i="2" s="1"/>
  <c r="BJ161" i="2" s="1"/>
  <c r="BK161" i="2" s="1"/>
  <c r="BL161" i="2" s="1"/>
  <c r="BM161" i="2" s="1"/>
  <c r="BN161" i="2" s="1"/>
  <c r="BO161" i="2" s="1"/>
  <c r="BP161" i="2" s="1"/>
  <c r="BQ161" i="2" s="1"/>
  <c r="BR161" i="2" s="1"/>
  <c r="BS161" i="2" s="1"/>
  <c r="BT161" i="2" s="1"/>
  <c r="BU161" i="2" s="1"/>
  <c r="BV161" i="2" s="1"/>
  <c r="BW161" i="2" s="1"/>
  <c r="BX161" i="2" s="1"/>
  <c r="BY161" i="2" s="1"/>
  <c r="BZ161" i="2" s="1"/>
  <c r="CA161" i="2" s="1"/>
  <c r="CB161" i="2" s="1"/>
  <c r="CC161" i="2" s="1"/>
  <c r="CD161" i="2" s="1"/>
  <c r="CE161" i="2" s="1"/>
  <c r="CF161" i="2" s="1"/>
  <c r="CG161" i="2" s="1"/>
  <c r="CH161" i="2" s="1"/>
  <c r="CI161" i="2" s="1"/>
  <c r="CJ161" i="2" s="1"/>
  <c r="CK161" i="2" s="1"/>
  <c r="CL161" i="2" s="1"/>
  <c r="CM161" i="2" s="1"/>
  <c r="CN161" i="2" s="1"/>
  <c r="CO161" i="2" s="1"/>
  <c r="CP161" i="2" s="1"/>
  <c r="CQ161" i="2" s="1"/>
  <c r="CR161" i="2" s="1"/>
  <c r="CS161" i="2" s="1"/>
  <c r="CT161" i="2" s="1"/>
  <c r="CU161" i="2" s="1"/>
  <c r="CV161" i="2" s="1"/>
  <c r="CW161" i="2" s="1"/>
  <c r="CX161" i="2" s="1"/>
  <c r="CY161" i="2" s="1"/>
  <c r="CZ161" i="2" s="1"/>
  <c r="DA161" i="2" s="1"/>
  <c r="DB161" i="2" s="1"/>
  <c r="DC161" i="2" s="1"/>
  <c r="DD161" i="2" s="1"/>
  <c r="DE161" i="2" s="1"/>
  <c r="DF161" i="2" s="1"/>
  <c r="DG161" i="2" s="1"/>
  <c r="DH161" i="2" s="1"/>
  <c r="DI161" i="2" s="1"/>
  <c r="DJ161" i="2" s="1"/>
  <c r="DK161" i="2" s="1"/>
  <c r="DL161" i="2" s="1"/>
  <c r="DM161" i="2" s="1"/>
  <c r="DN161" i="2" s="1"/>
  <c r="DO161" i="2" s="1"/>
  <c r="DP161" i="2" s="1"/>
  <c r="DQ161" i="2" s="1"/>
  <c r="DR161" i="2" s="1"/>
  <c r="DS161" i="2" s="1"/>
  <c r="DT161" i="2" s="1"/>
  <c r="DU161" i="2" s="1"/>
  <c r="DV161" i="2" s="1"/>
  <c r="DW161" i="2" s="1"/>
  <c r="DX161" i="2" s="1"/>
  <c r="DY161" i="2" s="1"/>
  <c r="DZ161" i="2" s="1"/>
  <c r="EA161" i="2" s="1"/>
  <c r="EB161" i="2" s="1"/>
  <c r="EC161" i="2" s="1"/>
  <c r="ED161" i="2" s="1"/>
  <c r="EE161" i="2" s="1"/>
  <c r="EF161" i="2" s="1"/>
  <c r="EG161" i="2" s="1"/>
  <c r="EH161" i="2" s="1"/>
  <c r="EI161" i="2" s="1"/>
  <c r="EJ161" i="2" s="1"/>
  <c r="EK161" i="2" s="1"/>
  <c r="EL161" i="2" s="1"/>
  <c r="EM161" i="2" s="1"/>
  <c r="EN161" i="2" s="1"/>
  <c r="EO161" i="2" s="1"/>
  <c r="EP161" i="2" s="1"/>
  <c r="EQ161" i="2" s="1"/>
  <c r="ER161" i="2" s="1"/>
  <c r="ES161" i="2" s="1"/>
  <c r="ET161" i="2" s="1"/>
  <c r="EU161" i="2" s="1"/>
  <c r="EV161" i="2" s="1"/>
  <c r="EW161" i="2" s="1"/>
  <c r="EX161" i="2" s="1"/>
  <c r="EY161" i="2" s="1"/>
  <c r="EZ161" i="2" s="1"/>
  <c r="FA161" i="2" s="1"/>
  <c r="FB161" i="2" s="1"/>
  <c r="FC161" i="2" s="1"/>
  <c r="FD161" i="2" s="1"/>
  <c r="FE161" i="2" s="1"/>
  <c r="FF161" i="2" s="1"/>
  <c r="FG161" i="2" s="1"/>
  <c r="FH161" i="2" s="1"/>
  <c r="FI161" i="2" s="1"/>
  <c r="FJ161" i="2" s="1"/>
  <c r="FK161" i="2" s="1"/>
  <c r="FL161" i="2" s="1"/>
  <c r="FM161" i="2" s="1"/>
  <c r="FN161" i="2" s="1"/>
  <c r="FO161" i="2" s="1"/>
  <c r="FP161" i="2" s="1"/>
  <c r="FQ161" i="2" s="1"/>
  <c r="FR161" i="2" s="1"/>
  <c r="FS161" i="2" s="1"/>
  <c r="FT161" i="2" s="1"/>
  <c r="FU161" i="2" s="1"/>
  <c r="FV161" i="2" s="1"/>
  <c r="FW161" i="2" s="1"/>
  <c r="FX161" i="2" s="1"/>
  <c r="FY161" i="2" s="1"/>
  <c r="FZ161" i="2" s="1"/>
  <c r="GB161" i="2" s="1"/>
  <c r="C162" i="2"/>
  <c r="D162" i="2" s="1"/>
  <c r="E162" i="2" s="1"/>
  <c r="F162" i="2" s="1"/>
  <c r="G162" i="2" s="1"/>
  <c r="H162" i="2" s="1"/>
  <c r="I162" i="2" s="1"/>
  <c r="J162" i="2" s="1"/>
  <c r="K162" i="2" s="1"/>
  <c r="L162" i="2" s="1"/>
  <c r="M162" i="2" s="1"/>
  <c r="N162" i="2" s="1"/>
  <c r="O162" i="2" s="1"/>
  <c r="P162" i="2" s="1"/>
  <c r="Q162" i="2" s="1"/>
  <c r="R162" i="2" s="1"/>
  <c r="S162" i="2" s="1"/>
  <c r="T162" i="2" s="1"/>
  <c r="U162" i="2" s="1"/>
  <c r="V162" i="2" s="1"/>
  <c r="W162" i="2" s="1"/>
  <c r="X162" i="2" s="1"/>
  <c r="Y162" i="2" s="1"/>
  <c r="Z162" i="2" s="1"/>
  <c r="AA162" i="2" s="1"/>
  <c r="AB162" i="2" s="1"/>
  <c r="AC162" i="2" s="1"/>
  <c r="AD162" i="2" s="1"/>
  <c r="AE162" i="2" s="1"/>
  <c r="AF162" i="2" s="1"/>
  <c r="AG162" i="2" s="1"/>
  <c r="AH162" i="2" s="1"/>
  <c r="AI162" i="2" s="1"/>
  <c r="AJ162" i="2" s="1"/>
  <c r="AK162" i="2" s="1"/>
  <c r="AL162" i="2" s="1"/>
  <c r="AM162" i="2" s="1"/>
  <c r="AN162" i="2" s="1"/>
  <c r="AO162" i="2" s="1"/>
  <c r="AP162" i="2" s="1"/>
  <c r="AQ162" i="2" s="1"/>
  <c r="AR162" i="2" s="1"/>
  <c r="AS162" i="2" s="1"/>
  <c r="AT162" i="2" s="1"/>
  <c r="AU162" i="2" s="1"/>
  <c r="AV162" i="2" s="1"/>
  <c r="AW162" i="2" s="1"/>
  <c r="AX162" i="2" s="1"/>
  <c r="AY162" i="2" s="1"/>
  <c r="AZ162" i="2" s="1"/>
  <c r="BA162" i="2" s="1"/>
  <c r="BB162" i="2" s="1"/>
  <c r="BC162" i="2" s="1"/>
  <c r="BD162" i="2" s="1"/>
  <c r="BE162" i="2" s="1"/>
  <c r="BF162" i="2" s="1"/>
  <c r="BG162" i="2" s="1"/>
  <c r="BH162" i="2" s="1"/>
  <c r="BI162" i="2" s="1"/>
  <c r="BJ162" i="2" s="1"/>
  <c r="BK162" i="2" s="1"/>
  <c r="BL162" i="2" s="1"/>
  <c r="BM162" i="2" s="1"/>
  <c r="BN162" i="2" s="1"/>
  <c r="BO162" i="2" s="1"/>
  <c r="BP162" i="2" s="1"/>
  <c r="BQ162" i="2" s="1"/>
  <c r="BR162" i="2" s="1"/>
  <c r="BS162" i="2" s="1"/>
  <c r="BT162" i="2" s="1"/>
  <c r="BU162" i="2" s="1"/>
  <c r="BV162" i="2" s="1"/>
  <c r="BW162" i="2" s="1"/>
  <c r="BX162" i="2" s="1"/>
  <c r="BY162" i="2" s="1"/>
  <c r="BZ162" i="2" s="1"/>
  <c r="CA162" i="2" s="1"/>
  <c r="CB162" i="2" s="1"/>
  <c r="CC162" i="2" s="1"/>
  <c r="CD162" i="2" s="1"/>
  <c r="CE162" i="2" s="1"/>
  <c r="CF162" i="2" s="1"/>
  <c r="CG162" i="2" s="1"/>
  <c r="CH162" i="2" s="1"/>
  <c r="CI162" i="2" s="1"/>
  <c r="CJ162" i="2" s="1"/>
  <c r="CK162" i="2" s="1"/>
  <c r="CL162" i="2" s="1"/>
  <c r="CM162" i="2" s="1"/>
  <c r="CN162" i="2" s="1"/>
  <c r="CO162" i="2" s="1"/>
  <c r="CP162" i="2" s="1"/>
  <c r="CQ162" i="2" s="1"/>
  <c r="CR162" i="2" s="1"/>
  <c r="CS162" i="2" s="1"/>
  <c r="CT162" i="2" s="1"/>
  <c r="CU162" i="2" s="1"/>
  <c r="CV162" i="2" s="1"/>
  <c r="CW162" i="2" s="1"/>
  <c r="CX162" i="2" s="1"/>
  <c r="CY162" i="2" s="1"/>
  <c r="CZ162" i="2" s="1"/>
  <c r="DA162" i="2" s="1"/>
  <c r="DB162" i="2" s="1"/>
  <c r="DC162" i="2" s="1"/>
  <c r="DD162" i="2" s="1"/>
  <c r="DE162" i="2" s="1"/>
  <c r="DF162" i="2" s="1"/>
  <c r="DG162" i="2" s="1"/>
  <c r="DH162" i="2" s="1"/>
  <c r="DI162" i="2" s="1"/>
  <c r="DJ162" i="2" s="1"/>
  <c r="DK162" i="2" s="1"/>
  <c r="DL162" i="2" s="1"/>
  <c r="DM162" i="2" s="1"/>
  <c r="DN162" i="2" s="1"/>
  <c r="DO162" i="2" s="1"/>
  <c r="DP162" i="2" s="1"/>
  <c r="DQ162" i="2" s="1"/>
  <c r="DR162" i="2" s="1"/>
  <c r="DS162" i="2" s="1"/>
  <c r="DT162" i="2" s="1"/>
  <c r="DU162" i="2" s="1"/>
  <c r="DV162" i="2" s="1"/>
  <c r="DW162" i="2" s="1"/>
  <c r="DX162" i="2" s="1"/>
  <c r="DY162" i="2" s="1"/>
  <c r="DZ162" i="2" s="1"/>
  <c r="EA162" i="2" s="1"/>
  <c r="EB162" i="2" s="1"/>
  <c r="EC162" i="2" s="1"/>
  <c r="ED162" i="2" s="1"/>
  <c r="EE162" i="2" s="1"/>
  <c r="EF162" i="2" s="1"/>
  <c r="EG162" i="2" s="1"/>
  <c r="EH162" i="2" s="1"/>
  <c r="EI162" i="2" s="1"/>
  <c r="EJ162" i="2" s="1"/>
  <c r="EK162" i="2" s="1"/>
  <c r="EL162" i="2" s="1"/>
  <c r="EM162" i="2" s="1"/>
  <c r="EN162" i="2" s="1"/>
  <c r="EO162" i="2" s="1"/>
  <c r="EP162" i="2" s="1"/>
  <c r="EQ162" i="2" s="1"/>
  <c r="ER162" i="2" s="1"/>
  <c r="ES162" i="2" s="1"/>
  <c r="ET162" i="2" s="1"/>
  <c r="EU162" i="2" s="1"/>
  <c r="EV162" i="2" s="1"/>
  <c r="EW162" i="2" s="1"/>
  <c r="EX162" i="2" s="1"/>
  <c r="EY162" i="2" s="1"/>
  <c r="EZ162" i="2" s="1"/>
  <c r="FA162" i="2" s="1"/>
  <c r="FB162" i="2" s="1"/>
  <c r="FC162" i="2" s="1"/>
  <c r="FD162" i="2" s="1"/>
  <c r="FE162" i="2" s="1"/>
  <c r="FF162" i="2" s="1"/>
  <c r="FG162" i="2" s="1"/>
  <c r="FH162" i="2" s="1"/>
  <c r="FI162" i="2" s="1"/>
  <c r="FJ162" i="2" s="1"/>
  <c r="FK162" i="2" s="1"/>
  <c r="FL162" i="2" s="1"/>
  <c r="FM162" i="2" s="1"/>
  <c r="FN162" i="2" s="1"/>
  <c r="FO162" i="2" s="1"/>
  <c r="FP162" i="2" s="1"/>
  <c r="FQ162" i="2" s="1"/>
  <c r="FR162" i="2" s="1"/>
  <c r="FS162" i="2" s="1"/>
  <c r="FT162" i="2" s="1"/>
  <c r="FU162" i="2" s="1"/>
  <c r="FV162" i="2" s="1"/>
  <c r="FW162" i="2" s="1"/>
  <c r="FX162" i="2" s="1"/>
  <c r="FY162" i="2" s="1"/>
  <c r="FZ162" i="2" s="1"/>
  <c r="GB162" i="2" s="1"/>
  <c r="C163" i="2"/>
  <c r="D163" i="2" s="1"/>
  <c r="E163" i="2" s="1"/>
  <c r="F163" i="2" s="1"/>
  <c r="G163" i="2" s="1"/>
  <c r="H163" i="2" s="1"/>
  <c r="I163" i="2" s="1"/>
  <c r="J163" i="2" s="1"/>
  <c r="K163" i="2" s="1"/>
  <c r="L163" i="2" s="1"/>
  <c r="M163" i="2" s="1"/>
  <c r="N163" i="2" s="1"/>
  <c r="O163" i="2" s="1"/>
  <c r="P163" i="2" s="1"/>
  <c r="Q163" i="2" s="1"/>
  <c r="R163" i="2" s="1"/>
  <c r="S163" i="2" s="1"/>
  <c r="T163" i="2" s="1"/>
  <c r="U163" i="2" s="1"/>
  <c r="V163" i="2" s="1"/>
  <c r="W163" i="2" s="1"/>
  <c r="X163" i="2" s="1"/>
  <c r="Y163" i="2" s="1"/>
  <c r="Z163" i="2" s="1"/>
  <c r="AA163" i="2" s="1"/>
  <c r="AB163" i="2" s="1"/>
  <c r="AC163" i="2" s="1"/>
  <c r="AD163" i="2" s="1"/>
  <c r="AE163" i="2" s="1"/>
  <c r="AF163" i="2" s="1"/>
  <c r="AG163" i="2" s="1"/>
  <c r="AH163" i="2" s="1"/>
  <c r="AI163" i="2" s="1"/>
  <c r="AJ163" i="2" s="1"/>
  <c r="AK163" i="2" s="1"/>
  <c r="AL163" i="2" s="1"/>
  <c r="AM163" i="2" s="1"/>
  <c r="AN163" i="2" s="1"/>
  <c r="AO163" i="2" s="1"/>
  <c r="AP163" i="2" s="1"/>
  <c r="AQ163" i="2" s="1"/>
  <c r="AR163" i="2" s="1"/>
  <c r="AS163" i="2" s="1"/>
  <c r="AT163" i="2" s="1"/>
  <c r="AU163" i="2" s="1"/>
  <c r="AV163" i="2" s="1"/>
  <c r="AW163" i="2" s="1"/>
  <c r="AX163" i="2" s="1"/>
  <c r="AY163" i="2" s="1"/>
  <c r="AZ163" i="2" s="1"/>
  <c r="BA163" i="2" s="1"/>
  <c r="BB163" i="2" s="1"/>
  <c r="BC163" i="2" s="1"/>
  <c r="BD163" i="2" s="1"/>
  <c r="BE163" i="2" s="1"/>
  <c r="BF163" i="2" s="1"/>
  <c r="BG163" i="2" s="1"/>
  <c r="BH163" i="2" s="1"/>
  <c r="BI163" i="2" s="1"/>
  <c r="BJ163" i="2" s="1"/>
  <c r="BK163" i="2" s="1"/>
  <c r="BL163" i="2" s="1"/>
  <c r="BM163" i="2" s="1"/>
  <c r="BN163" i="2" s="1"/>
  <c r="BO163" i="2" s="1"/>
  <c r="BP163" i="2" s="1"/>
  <c r="BQ163" i="2" s="1"/>
  <c r="BR163" i="2" s="1"/>
  <c r="BS163" i="2" s="1"/>
  <c r="BT163" i="2" s="1"/>
  <c r="BU163" i="2" s="1"/>
  <c r="BV163" i="2" s="1"/>
  <c r="BW163" i="2" s="1"/>
  <c r="BX163" i="2" s="1"/>
  <c r="BY163" i="2" s="1"/>
  <c r="BZ163" i="2" s="1"/>
  <c r="CA163" i="2" s="1"/>
  <c r="CB163" i="2" s="1"/>
  <c r="CC163" i="2" s="1"/>
  <c r="CD163" i="2" s="1"/>
  <c r="CE163" i="2" s="1"/>
  <c r="CF163" i="2" s="1"/>
  <c r="CG163" i="2" s="1"/>
  <c r="CH163" i="2" s="1"/>
  <c r="CI163" i="2" s="1"/>
  <c r="CJ163" i="2" s="1"/>
  <c r="CK163" i="2" s="1"/>
  <c r="CL163" i="2" s="1"/>
  <c r="CM163" i="2" s="1"/>
  <c r="CN163" i="2" s="1"/>
  <c r="CO163" i="2" s="1"/>
  <c r="CP163" i="2" s="1"/>
  <c r="CQ163" i="2" s="1"/>
  <c r="CR163" i="2" s="1"/>
  <c r="CS163" i="2" s="1"/>
  <c r="CT163" i="2" s="1"/>
  <c r="CU163" i="2" s="1"/>
  <c r="CV163" i="2" s="1"/>
  <c r="CW163" i="2" s="1"/>
  <c r="CX163" i="2" s="1"/>
  <c r="CY163" i="2" s="1"/>
  <c r="CZ163" i="2" s="1"/>
  <c r="DA163" i="2" s="1"/>
  <c r="DB163" i="2" s="1"/>
  <c r="DC163" i="2" s="1"/>
  <c r="DD163" i="2" s="1"/>
  <c r="DE163" i="2" s="1"/>
  <c r="DF163" i="2" s="1"/>
  <c r="DG163" i="2" s="1"/>
  <c r="DH163" i="2" s="1"/>
  <c r="DI163" i="2" s="1"/>
  <c r="DJ163" i="2" s="1"/>
  <c r="DK163" i="2" s="1"/>
  <c r="DL163" i="2" s="1"/>
  <c r="DM163" i="2" s="1"/>
  <c r="DN163" i="2" s="1"/>
  <c r="DO163" i="2" s="1"/>
  <c r="DP163" i="2" s="1"/>
  <c r="DQ163" i="2" s="1"/>
  <c r="DR163" i="2" s="1"/>
  <c r="DS163" i="2" s="1"/>
  <c r="DT163" i="2" s="1"/>
  <c r="DU163" i="2" s="1"/>
  <c r="DV163" i="2" s="1"/>
  <c r="DW163" i="2" s="1"/>
  <c r="DX163" i="2" s="1"/>
  <c r="DY163" i="2" s="1"/>
  <c r="DZ163" i="2" s="1"/>
  <c r="EA163" i="2" s="1"/>
  <c r="EB163" i="2" s="1"/>
  <c r="EC163" i="2" s="1"/>
  <c r="ED163" i="2" s="1"/>
  <c r="EE163" i="2" s="1"/>
  <c r="EF163" i="2" s="1"/>
  <c r="EG163" i="2" s="1"/>
  <c r="EH163" i="2" s="1"/>
  <c r="EI163" i="2" s="1"/>
  <c r="EJ163" i="2" s="1"/>
  <c r="EK163" i="2" s="1"/>
  <c r="EL163" i="2" s="1"/>
  <c r="EM163" i="2" s="1"/>
  <c r="EN163" i="2" s="1"/>
  <c r="EO163" i="2" s="1"/>
  <c r="EP163" i="2" s="1"/>
  <c r="EQ163" i="2" s="1"/>
  <c r="ER163" i="2" s="1"/>
  <c r="ES163" i="2" s="1"/>
  <c r="ET163" i="2" s="1"/>
  <c r="EU163" i="2" s="1"/>
  <c r="EV163" i="2" s="1"/>
  <c r="EW163" i="2" s="1"/>
  <c r="EX163" i="2" s="1"/>
  <c r="EY163" i="2" s="1"/>
  <c r="EZ163" i="2" s="1"/>
  <c r="FA163" i="2" s="1"/>
  <c r="FB163" i="2" s="1"/>
  <c r="FC163" i="2" s="1"/>
  <c r="FD163" i="2" s="1"/>
  <c r="FE163" i="2" s="1"/>
  <c r="FF163" i="2" s="1"/>
  <c r="FG163" i="2" s="1"/>
  <c r="FH163" i="2" s="1"/>
  <c r="FI163" i="2" s="1"/>
  <c r="FJ163" i="2" s="1"/>
  <c r="FK163" i="2" s="1"/>
  <c r="FL163" i="2" s="1"/>
  <c r="FM163" i="2" s="1"/>
  <c r="FN163" i="2" s="1"/>
  <c r="FO163" i="2" s="1"/>
  <c r="FP163" i="2" s="1"/>
  <c r="FQ163" i="2" s="1"/>
  <c r="FR163" i="2" s="1"/>
  <c r="FS163" i="2" s="1"/>
  <c r="FT163" i="2" s="1"/>
  <c r="FU163" i="2" s="1"/>
  <c r="FV163" i="2" s="1"/>
  <c r="FW163" i="2" s="1"/>
  <c r="FX163" i="2" s="1"/>
  <c r="FY163" i="2" s="1"/>
  <c r="FZ163" i="2" s="1"/>
  <c r="GB163" i="2" s="1"/>
  <c r="C164" i="2"/>
  <c r="D164" i="2" s="1"/>
  <c r="E164" i="2" s="1"/>
  <c r="F164" i="2" s="1"/>
  <c r="G164" i="2" s="1"/>
  <c r="H164" i="2" s="1"/>
  <c r="I164" i="2" s="1"/>
  <c r="J164" i="2" s="1"/>
  <c r="K164" i="2" s="1"/>
  <c r="L164" i="2" s="1"/>
  <c r="M164" i="2" s="1"/>
  <c r="N164" i="2" s="1"/>
  <c r="O164" i="2" s="1"/>
  <c r="P164" i="2" s="1"/>
  <c r="Q164" i="2" s="1"/>
  <c r="R164" i="2" s="1"/>
  <c r="S164" i="2" s="1"/>
  <c r="T164" i="2" s="1"/>
  <c r="U164" i="2" s="1"/>
  <c r="V164" i="2" s="1"/>
  <c r="W164" i="2" s="1"/>
  <c r="X164" i="2" s="1"/>
  <c r="Y164" i="2" s="1"/>
  <c r="Z164" i="2" s="1"/>
  <c r="AA164" i="2" s="1"/>
  <c r="AB164" i="2" s="1"/>
  <c r="AC164" i="2" s="1"/>
  <c r="AD164" i="2" s="1"/>
  <c r="AE164" i="2" s="1"/>
  <c r="AF164" i="2" s="1"/>
  <c r="AG164" i="2" s="1"/>
  <c r="AH164" i="2" s="1"/>
  <c r="AI164" i="2" s="1"/>
  <c r="AJ164" i="2" s="1"/>
  <c r="AK164" i="2" s="1"/>
  <c r="AL164" i="2" s="1"/>
  <c r="AM164" i="2" s="1"/>
  <c r="AN164" i="2" s="1"/>
  <c r="AO164" i="2" s="1"/>
  <c r="AP164" i="2" s="1"/>
  <c r="AQ164" i="2" s="1"/>
  <c r="AR164" i="2" s="1"/>
  <c r="AS164" i="2" s="1"/>
  <c r="AT164" i="2" s="1"/>
  <c r="AU164" i="2" s="1"/>
  <c r="AV164" i="2" s="1"/>
  <c r="AW164" i="2" s="1"/>
  <c r="AX164" i="2" s="1"/>
  <c r="AY164" i="2" s="1"/>
  <c r="AZ164" i="2" s="1"/>
  <c r="BA164" i="2" s="1"/>
  <c r="BB164" i="2" s="1"/>
  <c r="BC164" i="2" s="1"/>
  <c r="BD164" i="2" s="1"/>
  <c r="BE164" i="2" s="1"/>
  <c r="BF164" i="2" s="1"/>
  <c r="BG164" i="2" s="1"/>
  <c r="BH164" i="2" s="1"/>
  <c r="BI164" i="2" s="1"/>
  <c r="BJ164" i="2" s="1"/>
  <c r="BK164" i="2" s="1"/>
  <c r="BL164" i="2" s="1"/>
  <c r="BM164" i="2" s="1"/>
  <c r="BN164" i="2" s="1"/>
  <c r="BO164" i="2" s="1"/>
  <c r="BP164" i="2" s="1"/>
  <c r="BQ164" i="2" s="1"/>
  <c r="BR164" i="2" s="1"/>
  <c r="BS164" i="2" s="1"/>
  <c r="BT164" i="2" s="1"/>
  <c r="BU164" i="2" s="1"/>
  <c r="BV164" i="2" s="1"/>
  <c r="BW164" i="2" s="1"/>
  <c r="BX164" i="2" s="1"/>
  <c r="BY164" i="2" s="1"/>
  <c r="BZ164" i="2" s="1"/>
  <c r="CA164" i="2" s="1"/>
  <c r="CB164" i="2" s="1"/>
  <c r="CC164" i="2" s="1"/>
  <c r="CD164" i="2" s="1"/>
  <c r="CE164" i="2" s="1"/>
  <c r="CF164" i="2" s="1"/>
  <c r="CG164" i="2" s="1"/>
  <c r="CH164" i="2" s="1"/>
  <c r="CI164" i="2" s="1"/>
  <c r="CJ164" i="2" s="1"/>
  <c r="CK164" i="2" s="1"/>
  <c r="CL164" i="2" s="1"/>
  <c r="CM164" i="2" s="1"/>
  <c r="CN164" i="2" s="1"/>
  <c r="CO164" i="2" s="1"/>
  <c r="CP164" i="2" s="1"/>
  <c r="CQ164" i="2" s="1"/>
  <c r="CR164" i="2" s="1"/>
  <c r="CS164" i="2" s="1"/>
  <c r="CT164" i="2" s="1"/>
  <c r="CU164" i="2" s="1"/>
  <c r="CV164" i="2" s="1"/>
  <c r="CW164" i="2" s="1"/>
  <c r="CX164" i="2" s="1"/>
  <c r="CY164" i="2" s="1"/>
  <c r="CZ164" i="2" s="1"/>
  <c r="DA164" i="2" s="1"/>
  <c r="DB164" i="2" s="1"/>
  <c r="DC164" i="2" s="1"/>
  <c r="DD164" i="2" s="1"/>
  <c r="DE164" i="2" s="1"/>
  <c r="DF164" i="2" s="1"/>
  <c r="DG164" i="2" s="1"/>
  <c r="DH164" i="2" s="1"/>
  <c r="DI164" i="2" s="1"/>
  <c r="DJ164" i="2" s="1"/>
  <c r="DK164" i="2" s="1"/>
  <c r="DL164" i="2" s="1"/>
  <c r="DM164" i="2" s="1"/>
  <c r="DN164" i="2" s="1"/>
  <c r="DO164" i="2" s="1"/>
  <c r="DP164" i="2" s="1"/>
  <c r="DQ164" i="2" s="1"/>
  <c r="DR164" i="2" s="1"/>
  <c r="DS164" i="2" s="1"/>
  <c r="DT164" i="2" s="1"/>
  <c r="DU164" i="2" s="1"/>
  <c r="DV164" i="2" s="1"/>
  <c r="DW164" i="2" s="1"/>
  <c r="DX164" i="2" s="1"/>
  <c r="DY164" i="2" s="1"/>
  <c r="DZ164" i="2" s="1"/>
  <c r="EA164" i="2" s="1"/>
  <c r="EB164" i="2" s="1"/>
  <c r="EC164" i="2" s="1"/>
  <c r="ED164" i="2" s="1"/>
  <c r="EE164" i="2" s="1"/>
  <c r="EF164" i="2" s="1"/>
  <c r="EG164" i="2" s="1"/>
  <c r="EH164" i="2" s="1"/>
  <c r="EI164" i="2" s="1"/>
  <c r="EJ164" i="2" s="1"/>
  <c r="EK164" i="2" s="1"/>
  <c r="EL164" i="2" s="1"/>
  <c r="EM164" i="2" s="1"/>
  <c r="EN164" i="2" s="1"/>
  <c r="EO164" i="2" s="1"/>
  <c r="EP164" i="2" s="1"/>
  <c r="EQ164" i="2" s="1"/>
  <c r="ER164" i="2" s="1"/>
  <c r="ES164" i="2" s="1"/>
  <c r="ET164" i="2" s="1"/>
  <c r="EU164" i="2" s="1"/>
  <c r="EV164" i="2" s="1"/>
  <c r="EW164" i="2" s="1"/>
  <c r="EX164" i="2" s="1"/>
  <c r="EY164" i="2" s="1"/>
  <c r="EZ164" i="2" s="1"/>
  <c r="FA164" i="2" s="1"/>
  <c r="FB164" i="2" s="1"/>
  <c r="FC164" i="2" s="1"/>
  <c r="FD164" i="2" s="1"/>
  <c r="FE164" i="2" s="1"/>
  <c r="FF164" i="2" s="1"/>
  <c r="FG164" i="2" s="1"/>
  <c r="FH164" i="2" s="1"/>
  <c r="FI164" i="2" s="1"/>
  <c r="FJ164" i="2" s="1"/>
  <c r="FK164" i="2" s="1"/>
  <c r="FL164" i="2" s="1"/>
  <c r="FM164" i="2" s="1"/>
  <c r="FN164" i="2" s="1"/>
  <c r="FO164" i="2" s="1"/>
  <c r="FP164" i="2" s="1"/>
  <c r="FQ164" i="2" s="1"/>
  <c r="FR164" i="2" s="1"/>
  <c r="FS164" i="2" s="1"/>
  <c r="FT164" i="2" s="1"/>
  <c r="FU164" i="2" s="1"/>
  <c r="FV164" i="2" s="1"/>
  <c r="FW164" i="2" s="1"/>
  <c r="FX164" i="2" s="1"/>
  <c r="FY164" i="2" s="1"/>
  <c r="FZ164" i="2" s="1"/>
  <c r="GB164" i="2" s="1"/>
  <c r="C165" i="2"/>
  <c r="D165" i="2" s="1"/>
  <c r="E165" i="2" s="1"/>
  <c r="F165" i="2" s="1"/>
  <c r="G165" i="2" s="1"/>
  <c r="H165" i="2" s="1"/>
  <c r="I165" i="2" s="1"/>
  <c r="J165" i="2" s="1"/>
  <c r="K165" i="2" s="1"/>
  <c r="L165" i="2" s="1"/>
  <c r="M165" i="2" s="1"/>
  <c r="N165" i="2" s="1"/>
  <c r="O165" i="2" s="1"/>
  <c r="P165" i="2" s="1"/>
  <c r="Q165" i="2" s="1"/>
  <c r="R165" i="2" s="1"/>
  <c r="S165" i="2" s="1"/>
  <c r="T165" i="2" s="1"/>
  <c r="U165" i="2" s="1"/>
  <c r="V165" i="2" s="1"/>
  <c r="W165" i="2" s="1"/>
  <c r="X165" i="2" s="1"/>
  <c r="Y165" i="2" s="1"/>
  <c r="Z165" i="2" s="1"/>
  <c r="AA165" i="2" s="1"/>
  <c r="AB165" i="2" s="1"/>
  <c r="AC165" i="2" s="1"/>
  <c r="AD165" i="2" s="1"/>
  <c r="AE165" i="2" s="1"/>
  <c r="AF165" i="2" s="1"/>
  <c r="AG165" i="2" s="1"/>
  <c r="AH165" i="2" s="1"/>
  <c r="AI165" i="2" s="1"/>
  <c r="AJ165" i="2" s="1"/>
  <c r="AK165" i="2" s="1"/>
  <c r="AL165" i="2" s="1"/>
  <c r="AM165" i="2" s="1"/>
  <c r="AN165" i="2" s="1"/>
  <c r="AO165" i="2" s="1"/>
  <c r="AP165" i="2" s="1"/>
  <c r="AQ165" i="2" s="1"/>
  <c r="AR165" i="2" s="1"/>
  <c r="AS165" i="2" s="1"/>
  <c r="AT165" i="2" s="1"/>
  <c r="AU165" i="2" s="1"/>
  <c r="AV165" i="2" s="1"/>
  <c r="AW165" i="2" s="1"/>
  <c r="AX165" i="2" s="1"/>
  <c r="AY165" i="2" s="1"/>
  <c r="AZ165" i="2" s="1"/>
  <c r="BA165" i="2" s="1"/>
  <c r="BB165" i="2" s="1"/>
  <c r="BC165" i="2" s="1"/>
  <c r="BD165" i="2" s="1"/>
  <c r="BE165" i="2" s="1"/>
  <c r="BF165" i="2" s="1"/>
  <c r="BG165" i="2" s="1"/>
  <c r="BH165" i="2" s="1"/>
  <c r="BI165" i="2" s="1"/>
  <c r="BJ165" i="2" s="1"/>
  <c r="BK165" i="2" s="1"/>
  <c r="BL165" i="2" s="1"/>
  <c r="BM165" i="2" s="1"/>
  <c r="BN165" i="2" s="1"/>
  <c r="BO165" i="2" s="1"/>
  <c r="BP165" i="2" s="1"/>
  <c r="BQ165" i="2" s="1"/>
  <c r="BR165" i="2" s="1"/>
  <c r="BS165" i="2" s="1"/>
  <c r="BT165" i="2" s="1"/>
  <c r="BU165" i="2" s="1"/>
  <c r="BV165" i="2" s="1"/>
  <c r="BW165" i="2" s="1"/>
  <c r="BX165" i="2" s="1"/>
  <c r="BY165" i="2" s="1"/>
  <c r="BZ165" i="2" s="1"/>
  <c r="CA165" i="2" s="1"/>
  <c r="CB165" i="2" s="1"/>
  <c r="CC165" i="2" s="1"/>
  <c r="CD165" i="2" s="1"/>
  <c r="CE165" i="2" s="1"/>
  <c r="CF165" i="2" s="1"/>
  <c r="CG165" i="2" s="1"/>
  <c r="CH165" i="2" s="1"/>
  <c r="CI165" i="2" s="1"/>
  <c r="CJ165" i="2" s="1"/>
  <c r="CK165" i="2" s="1"/>
  <c r="CL165" i="2" s="1"/>
  <c r="CM165" i="2" s="1"/>
  <c r="CN165" i="2" s="1"/>
  <c r="CO165" i="2" s="1"/>
  <c r="CP165" i="2" s="1"/>
  <c r="CQ165" i="2" s="1"/>
  <c r="CR165" i="2" s="1"/>
  <c r="CS165" i="2" s="1"/>
  <c r="CT165" i="2" s="1"/>
  <c r="CU165" i="2" s="1"/>
  <c r="CV165" i="2" s="1"/>
  <c r="CW165" i="2" s="1"/>
  <c r="CX165" i="2" s="1"/>
  <c r="CY165" i="2" s="1"/>
  <c r="CZ165" i="2" s="1"/>
  <c r="DA165" i="2" s="1"/>
  <c r="DB165" i="2" s="1"/>
  <c r="DC165" i="2" s="1"/>
  <c r="DD165" i="2" s="1"/>
  <c r="DE165" i="2" s="1"/>
  <c r="DF165" i="2" s="1"/>
  <c r="DG165" i="2" s="1"/>
  <c r="DH165" i="2" s="1"/>
  <c r="DI165" i="2" s="1"/>
  <c r="DJ165" i="2" s="1"/>
  <c r="DK165" i="2" s="1"/>
  <c r="DL165" i="2" s="1"/>
  <c r="DM165" i="2" s="1"/>
  <c r="DN165" i="2" s="1"/>
  <c r="DO165" i="2" s="1"/>
  <c r="DP165" i="2" s="1"/>
  <c r="DQ165" i="2" s="1"/>
  <c r="DR165" i="2" s="1"/>
  <c r="DS165" i="2" s="1"/>
  <c r="DT165" i="2" s="1"/>
  <c r="DU165" i="2" s="1"/>
  <c r="DV165" i="2" s="1"/>
  <c r="DW165" i="2" s="1"/>
  <c r="DX165" i="2" s="1"/>
  <c r="DY165" i="2" s="1"/>
  <c r="DZ165" i="2" s="1"/>
  <c r="EA165" i="2" s="1"/>
  <c r="EB165" i="2" s="1"/>
  <c r="EC165" i="2" s="1"/>
  <c r="ED165" i="2" s="1"/>
  <c r="EE165" i="2" s="1"/>
  <c r="EF165" i="2" s="1"/>
  <c r="EG165" i="2" s="1"/>
  <c r="EH165" i="2" s="1"/>
  <c r="EI165" i="2" s="1"/>
  <c r="EJ165" i="2" s="1"/>
  <c r="EK165" i="2" s="1"/>
  <c r="EL165" i="2" s="1"/>
  <c r="EM165" i="2" s="1"/>
  <c r="EN165" i="2" s="1"/>
  <c r="EO165" i="2" s="1"/>
  <c r="EP165" i="2" s="1"/>
  <c r="EQ165" i="2" s="1"/>
  <c r="ER165" i="2" s="1"/>
  <c r="ES165" i="2" s="1"/>
  <c r="ET165" i="2" s="1"/>
  <c r="EU165" i="2" s="1"/>
  <c r="EV165" i="2" s="1"/>
  <c r="EW165" i="2" s="1"/>
  <c r="EX165" i="2" s="1"/>
  <c r="EY165" i="2" s="1"/>
  <c r="EZ165" i="2" s="1"/>
  <c r="FA165" i="2" s="1"/>
  <c r="FB165" i="2" s="1"/>
  <c r="FC165" i="2" s="1"/>
  <c r="FD165" i="2" s="1"/>
  <c r="FE165" i="2" s="1"/>
  <c r="FF165" i="2" s="1"/>
  <c r="FG165" i="2" s="1"/>
  <c r="FH165" i="2" s="1"/>
  <c r="FI165" i="2" s="1"/>
  <c r="FJ165" i="2" s="1"/>
  <c r="FK165" i="2" s="1"/>
  <c r="FL165" i="2" s="1"/>
  <c r="FM165" i="2" s="1"/>
  <c r="FN165" i="2" s="1"/>
  <c r="FO165" i="2" s="1"/>
  <c r="FP165" i="2" s="1"/>
  <c r="FQ165" i="2" s="1"/>
  <c r="FR165" i="2" s="1"/>
  <c r="FS165" i="2" s="1"/>
  <c r="FT165" i="2" s="1"/>
  <c r="FU165" i="2" s="1"/>
  <c r="FV165" i="2" s="1"/>
  <c r="FW165" i="2" s="1"/>
  <c r="FX165" i="2" s="1"/>
  <c r="FY165" i="2" s="1"/>
  <c r="FZ165" i="2" s="1"/>
  <c r="GB165" i="2" s="1"/>
  <c r="C166" i="2"/>
  <c r="D166" i="2" s="1"/>
  <c r="E166" i="2" s="1"/>
  <c r="F166" i="2" s="1"/>
  <c r="G166" i="2" s="1"/>
  <c r="H166" i="2" s="1"/>
  <c r="I166" i="2" s="1"/>
  <c r="J166" i="2" s="1"/>
  <c r="K166" i="2" s="1"/>
  <c r="L166" i="2" s="1"/>
  <c r="M166" i="2" s="1"/>
  <c r="N166" i="2" s="1"/>
  <c r="O166" i="2" s="1"/>
  <c r="P166" i="2" s="1"/>
  <c r="Q166" i="2" s="1"/>
  <c r="R166" i="2" s="1"/>
  <c r="S166" i="2" s="1"/>
  <c r="T166" i="2" s="1"/>
  <c r="U166" i="2" s="1"/>
  <c r="V166" i="2" s="1"/>
  <c r="W166" i="2" s="1"/>
  <c r="X166" i="2" s="1"/>
  <c r="Y166" i="2" s="1"/>
  <c r="Z166" i="2" s="1"/>
  <c r="AA166" i="2" s="1"/>
  <c r="AB166" i="2" s="1"/>
  <c r="AC166" i="2" s="1"/>
  <c r="AD166" i="2" s="1"/>
  <c r="AE166" i="2" s="1"/>
  <c r="AF166" i="2" s="1"/>
  <c r="AG166" i="2" s="1"/>
  <c r="AH166" i="2" s="1"/>
  <c r="AI166" i="2" s="1"/>
  <c r="AJ166" i="2" s="1"/>
  <c r="AK166" i="2" s="1"/>
  <c r="AL166" i="2" s="1"/>
  <c r="AM166" i="2" s="1"/>
  <c r="AN166" i="2" s="1"/>
  <c r="AO166" i="2" s="1"/>
  <c r="AP166" i="2" s="1"/>
  <c r="AQ166" i="2" s="1"/>
  <c r="AR166" i="2" s="1"/>
  <c r="AS166" i="2" s="1"/>
  <c r="AT166" i="2" s="1"/>
  <c r="AU166" i="2" s="1"/>
  <c r="AV166" i="2" s="1"/>
  <c r="AW166" i="2" s="1"/>
  <c r="AX166" i="2" s="1"/>
  <c r="AY166" i="2" s="1"/>
  <c r="AZ166" i="2" s="1"/>
  <c r="BA166" i="2" s="1"/>
  <c r="BB166" i="2" s="1"/>
  <c r="BC166" i="2" s="1"/>
  <c r="BD166" i="2" s="1"/>
  <c r="BE166" i="2" s="1"/>
  <c r="BF166" i="2" s="1"/>
  <c r="BG166" i="2" s="1"/>
  <c r="BH166" i="2" s="1"/>
  <c r="BI166" i="2" s="1"/>
  <c r="BJ166" i="2" s="1"/>
  <c r="BK166" i="2" s="1"/>
  <c r="BL166" i="2" s="1"/>
  <c r="BM166" i="2" s="1"/>
  <c r="BN166" i="2" s="1"/>
  <c r="BO166" i="2" s="1"/>
  <c r="BP166" i="2" s="1"/>
  <c r="BQ166" i="2" s="1"/>
  <c r="BR166" i="2" s="1"/>
  <c r="BS166" i="2" s="1"/>
  <c r="BT166" i="2" s="1"/>
  <c r="BU166" i="2" s="1"/>
  <c r="BV166" i="2" s="1"/>
  <c r="BW166" i="2" s="1"/>
  <c r="BX166" i="2" s="1"/>
  <c r="BY166" i="2" s="1"/>
  <c r="BZ166" i="2" s="1"/>
  <c r="CA166" i="2" s="1"/>
  <c r="CB166" i="2" s="1"/>
  <c r="CC166" i="2" s="1"/>
  <c r="CD166" i="2" s="1"/>
  <c r="CE166" i="2" s="1"/>
  <c r="CF166" i="2" s="1"/>
  <c r="CG166" i="2" s="1"/>
  <c r="CH166" i="2" s="1"/>
  <c r="CI166" i="2" s="1"/>
  <c r="CJ166" i="2" s="1"/>
  <c r="CK166" i="2" s="1"/>
  <c r="CL166" i="2" s="1"/>
  <c r="CM166" i="2" s="1"/>
  <c r="CN166" i="2" s="1"/>
  <c r="CO166" i="2" s="1"/>
  <c r="CP166" i="2" s="1"/>
  <c r="CQ166" i="2" s="1"/>
  <c r="CR166" i="2" s="1"/>
  <c r="CS166" i="2" s="1"/>
  <c r="CT166" i="2" s="1"/>
  <c r="CU166" i="2" s="1"/>
  <c r="CV166" i="2" s="1"/>
  <c r="CW166" i="2" s="1"/>
  <c r="CX166" i="2" s="1"/>
  <c r="CY166" i="2" s="1"/>
  <c r="CZ166" i="2" s="1"/>
  <c r="DA166" i="2" s="1"/>
  <c r="DB166" i="2" s="1"/>
  <c r="DC166" i="2" s="1"/>
  <c r="DD166" i="2" s="1"/>
  <c r="DE166" i="2" s="1"/>
  <c r="DF166" i="2" s="1"/>
  <c r="DG166" i="2" s="1"/>
  <c r="DH166" i="2" s="1"/>
  <c r="DI166" i="2" s="1"/>
  <c r="DJ166" i="2" s="1"/>
  <c r="DK166" i="2" s="1"/>
  <c r="DL166" i="2" s="1"/>
  <c r="DM166" i="2" s="1"/>
  <c r="DN166" i="2" s="1"/>
  <c r="DO166" i="2" s="1"/>
  <c r="DP166" i="2" s="1"/>
  <c r="DQ166" i="2" s="1"/>
  <c r="DR166" i="2" s="1"/>
  <c r="DS166" i="2" s="1"/>
  <c r="DT166" i="2" s="1"/>
  <c r="DU166" i="2" s="1"/>
  <c r="DV166" i="2" s="1"/>
  <c r="DW166" i="2" s="1"/>
  <c r="DX166" i="2" s="1"/>
  <c r="DY166" i="2" s="1"/>
  <c r="DZ166" i="2" s="1"/>
  <c r="EA166" i="2" s="1"/>
  <c r="EB166" i="2" s="1"/>
  <c r="EC166" i="2" s="1"/>
  <c r="ED166" i="2" s="1"/>
  <c r="EE166" i="2" s="1"/>
  <c r="EF166" i="2" s="1"/>
  <c r="EG166" i="2" s="1"/>
  <c r="EH166" i="2" s="1"/>
  <c r="EI166" i="2" s="1"/>
  <c r="EJ166" i="2" s="1"/>
  <c r="EK166" i="2" s="1"/>
  <c r="EL166" i="2" s="1"/>
  <c r="EM166" i="2" s="1"/>
  <c r="EN166" i="2" s="1"/>
  <c r="EO166" i="2" s="1"/>
  <c r="EP166" i="2" s="1"/>
  <c r="EQ166" i="2" s="1"/>
  <c r="ER166" i="2" s="1"/>
  <c r="ES166" i="2" s="1"/>
  <c r="ET166" i="2" s="1"/>
  <c r="EU166" i="2" s="1"/>
  <c r="EV166" i="2" s="1"/>
  <c r="EW166" i="2" s="1"/>
  <c r="EX166" i="2" s="1"/>
  <c r="EY166" i="2" s="1"/>
  <c r="EZ166" i="2" s="1"/>
  <c r="FA166" i="2" s="1"/>
  <c r="FB166" i="2" s="1"/>
  <c r="FC166" i="2" s="1"/>
  <c r="FD166" i="2" s="1"/>
  <c r="FE166" i="2" s="1"/>
  <c r="FF166" i="2" s="1"/>
  <c r="FG166" i="2" s="1"/>
  <c r="FH166" i="2" s="1"/>
  <c r="FI166" i="2" s="1"/>
  <c r="FJ166" i="2" s="1"/>
  <c r="FK166" i="2" s="1"/>
  <c r="FL166" i="2" s="1"/>
  <c r="FM166" i="2" s="1"/>
  <c r="FN166" i="2" s="1"/>
  <c r="FO166" i="2" s="1"/>
  <c r="FP166" i="2" s="1"/>
  <c r="FQ166" i="2" s="1"/>
  <c r="FR166" i="2" s="1"/>
  <c r="FS166" i="2" s="1"/>
  <c r="FT166" i="2" s="1"/>
  <c r="FU166" i="2" s="1"/>
  <c r="FV166" i="2" s="1"/>
  <c r="FW166" i="2" s="1"/>
  <c r="FX166" i="2" s="1"/>
  <c r="FY166" i="2" s="1"/>
  <c r="FZ166" i="2" s="1"/>
  <c r="GB166" i="2" s="1"/>
  <c r="C167" i="2"/>
  <c r="D167" i="2" s="1"/>
  <c r="E167" i="2" s="1"/>
  <c r="F167" i="2" s="1"/>
  <c r="G167" i="2" s="1"/>
  <c r="H167" i="2" s="1"/>
  <c r="I167" i="2" s="1"/>
  <c r="J167" i="2" s="1"/>
  <c r="K167" i="2" s="1"/>
  <c r="L167" i="2" s="1"/>
  <c r="M167" i="2" s="1"/>
  <c r="N167" i="2" s="1"/>
  <c r="O167" i="2" s="1"/>
  <c r="P167" i="2" s="1"/>
  <c r="Q167" i="2" s="1"/>
  <c r="R167" i="2" s="1"/>
  <c r="S167" i="2" s="1"/>
  <c r="T167" i="2" s="1"/>
  <c r="U167" i="2" s="1"/>
  <c r="V167" i="2" s="1"/>
  <c r="W167" i="2" s="1"/>
  <c r="X167" i="2" s="1"/>
  <c r="Y167" i="2" s="1"/>
  <c r="Z167" i="2" s="1"/>
  <c r="AA167" i="2" s="1"/>
  <c r="AB167" i="2" s="1"/>
  <c r="AC167" i="2" s="1"/>
  <c r="AD167" i="2" s="1"/>
  <c r="AE167" i="2" s="1"/>
  <c r="AF167" i="2" s="1"/>
  <c r="AG167" i="2" s="1"/>
  <c r="AH167" i="2" s="1"/>
  <c r="AI167" i="2" s="1"/>
  <c r="AJ167" i="2" s="1"/>
  <c r="AK167" i="2" s="1"/>
  <c r="AL167" i="2" s="1"/>
  <c r="AM167" i="2" s="1"/>
  <c r="AN167" i="2" s="1"/>
  <c r="AO167" i="2" s="1"/>
  <c r="AP167" i="2" s="1"/>
  <c r="AQ167" i="2" s="1"/>
  <c r="AR167" i="2" s="1"/>
  <c r="AS167" i="2" s="1"/>
  <c r="AT167" i="2" s="1"/>
  <c r="AU167" i="2" s="1"/>
  <c r="AV167" i="2" s="1"/>
  <c r="AW167" i="2" s="1"/>
  <c r="AX167" i="2" s="1"/>
  <c r="AY167" i="2" s="1"/>
  <c r="AZ167" i="2" s="1"/>
  <c r="BA167" i="2" s="1"/>
  <c r="BB167" i="2" s="1"/>
  <c r="BC167" i="2" s="1"/>
  <c r="BD167" i="2" s="1"/>
  <c r="BE167" i="2" s="1"/>
  <c r="BF167" i="2" s="1"/>
  <c r="BG167" i="2" s="1"/>
  <c r="BH167" i="2" s="1"/>
  <c r="BI167" i="2" s="1"/>
  <c r="BJ167" i="2" s="1"/>
  <c r="BK167" i="2" s="1"/>
  <c r="BL167" i="2" s="1"/>
  <c r="BM167" i="2" s="1"/>
  <c r="BN167" i="2" s="1"/>
  <c r="BO167" i="2" s="1"/>
  <c r="BP167" i="2" s="1"/>
  <c r="BQ167" i="2" s="1"/>
  <c r="BR167" i="2" s="1"/>
  <c r="BS167" i="2" s="1"/>
  <c r="BT167" i="2" s="1"/>
  <c r="BU167" i="2" s="1"/>
  <c r="BV167" i="2" s="1"/>
  <c r="BW167" i="2" s="1"/>
  <c r="BX167" i="2" s="1"/>
  <c r="BY167" i="2" s="1"/>
  <c r="BZ167" i="2" s="1"/>
  <c r="CA167" i="2" s="1"/>
  <c r="CB167" i="2" s="1"/>
  <c r="CC167" i="2" s="1"/>
  <c r="CD167" i="2" s="1"/>
  <c r="CE167" i="2" s="1"/>
  <c r="CF167" i="2" s="1"/>
  <c r="CG167" i="2" s="1"/>
  <c r="CH167" i="2" s="1"/>
  <c r="CI167" i="2" s="1"/>
  <c r="CJ167" i="2" s="1"/>
  <c r="CK167" i="2" s="1"/>
  <c r="CL167" i="2" s="1"/>
  <c r="CM167" i="2" s="1"/>
  <c r="CN167" i="2" s="1"/>
  <c r="CO167" i="2" s="1"/>
  <c r="CP167" i="2" s="1"/>
  <c r="CQ167" i="2" s="1"/>
  <c r="CR167" i="2" s="1"/>
  <c r="CS167" i="2" s="1"/>
  <c r="CT167" i="2" s="1"/>
  <c r="CU167" i="2" s="1"/>
  <c r="CV167" i="2" s="1"/>
  <c r="CW167" i="2" s="1"/>
  <c r="CX167" i="2" s="1"/>
  <c r="CY167" i="2" s="1"/>
  <c r="CZ167" i="2" s="1"/>
  <c r="DA167" i="2" s="1"/>
  <c r="DB167" i="2" s="1"/>
  <c r="DC167" i="2" s="1"/>
  <c r="DD167" i="2" s="1"/>
  <c r="DE167" i="2" s="1"/>
  <c r="DF167" i="2" s="1"/>
  <c r="DG167" i="2" s="1"/>
  <c r="DH167" i="2" s="1"/>
  <c r="DI167" i="2" s="1"/>
  <c r="DJ167" i="2" s="1"/>
  <c r="DK167" i="2" s="1"/>
  <c r="DL167" i="2" s="1"/>
  <c r="DM167" i="2" s="1"/>
  <c r="DN167" i="2" s="1"/>
  <c r="DO167" i="2" s="1"/>
  <c r="DP167" i="2" s="1"/>
  <c r="DQ167" i="2" s="1"/>
  <c r="DR167" i="2" s="1"/>
  <c r="DS167" i="2" s="1"/>
  <c r="DT167" i="2" s="1"/>
  <c r="DU167" i="2" s="1"/>
  <c r="DV167" i="2" s="1"/>
  <c r="DW167" i="2" s="1"/>
  <c r="DX167" i="2" s="1"/>
  <c r="DY167" i="2" s="1"/>
  <c r="DZ167" i="2" s="1"/>
  <c r="EA167" i="2" s="1"/>
  <c r="EB167" i="2" s="1"/>
  <c r="EC167" i="2" s="1"/>
  <c r="ED167" i="2" s="1"/>
  <c r="EE167" i="2" s="1"/>
  <c r="EF167" i="2" s="1"/>
  <c r="EG167" i="2" s="1"/>
  <c r="EH167" i="2" s="1"/>
  <c r="EI167" i="2" s="1"/>
  <c r="EJ167" i="2" s="1"/>
  <c r="EK167" i="2" s="1"/>
  <c r="EL167" i="2" s="1"/>
  <c r="EM167" i="2" s="1"/>
  <c r="EN167" i="2" s="1"/>
  <c r="EO167" i="2" s="1"/>
  <c r="EP167" i="2" s="1"/>
  <c r="EQ167" i="2" s="1"/>
  <c r="ER167" i="2" s="1"/>
  <c r="ES167" i="2" s="1"/>
  <c r="ET167" i="2" s="1"/>
  <c r="EU167" i="2" s="1"/>
  <c r="EV167" i="2" s="1"/>
  <c r="EW167" i="2" s="1"/>
  <c r="EX167" i="2" s="1"/>
  <c r="EY167" i="2" s="1"/>
  <c r="EZ167" i="2" s="1"/>
  <c r="FA167" i="2" s="1"/>
  <c r="FB167" i="2" s="1"/>
  <c r="FC167" i="2" s="1"/>
  <c r="FD167" i="2" s="1"/>
  <c r="FE167" i="2" s="1"/>
  <c r="FF167" i="2" s="1"/>
  <c r="FG167" i="2" s="1"/>
  <c r="FH167" i="2" s="1"/>
  <c r="FI167" i="2" s="1"/>
  <c r="FJ167" i="2" s="1"/>
  <c r="FK167" i="2" s="1"/>
  <c r="FL167" i="2" s="1"/>
  <c r="FM167" i="2" s="1"/>
  <c r="FN167" i="2" s="1"/>
  <c r="FO167" i="2" s="1"/>
  <c r="FP167" i="2" s="1"/>
  <c r="FQ167" i="2" s="1"/>
  <c r="FR167" i="2" s="1"/>
  <c r="FS167" i="2" s="1"/>
  <c r="FT167" i="2" s="1"/>
  <c r="FU167" i="2" s="1"/>
  <c r="FV167" i="2" s="1"/>
  <c r="FW167" i="2" s="1"/>
  <c r="FX167" i="2" s="1"/>
  <c r="FY167" i="2" s="1"/>
  <c r="FZ167" i="2" s="1"/>
  <c r="GB167" i="2" s="1"/>
  <c r="C168" i="2"/>
  <c r="D168" i="2" s="1"/>
  <c r="E168" i="2" s="1"/>
  <c r="F168" i="2" s="1"/>
  <c r="G168" i="2" s="1"/>
  <c r="H168" i="2" s="1"/>
  <c r="I168" i="2" s="1"/>
  <c r="J168" i="2" s="1"/>
  <c r="K168" i="2" s="1"/>
  <c r="L168" i="2" s="1"/>
  <c r="M168" i="2" s="1"/>
  <c r="N168" i="2" s="1"/>
  <c r="O168" i="2" s="1"/>
  <c r="P168" i="2" s="1"/>
  <c r="Q168" i="2" s="1"/>
  <c r="R168" i="2" s="1"/>
  <c r="S168" i="2" s="1"/>
  <c r="T168" i="2" s="1"/>
  <c r="U168" i="2" s="1"/>
  <c r="V168" i="2" s="1"/>
  <c r="W168" i="2" s="1"/>
  <c r="X168" i="2" s="1"/>
  <c r="Y168" i="2" s="1"/>
  <c r="Z168" i="2" s="1"/>
  <c r="AA168" i="2" s="1"/>
  <c r="AB168" i="2" s="1"/>
  <c r="AC168" i="2" s="1"/>
  <c r="AD168" i="2" s="1"/>
  <c r="AE168" i="2" s="1"/>
  <c r="AF168" i="2" s="1"/>
  <c r="AG168" i="2" s="1"/>
  <c r="AH168" i="2" s="1"/>
  <c r="AI168" i="2" s="1"/>
  <c r="AJ168" i="2" s="1"/>
  <c r="AK168" i="2" s="1"/>
  <c r="AL168" i="2" s="1"/>
  <c r="AM168" i="2" s="1"/>
  <c r="AN168" i="2" s="1"/>
  <c r="AO168" i="2" s="1"/>
  <c r="AP168" i="2" s="1"/>
  <c r="AQ168" i="2" s="1"/>
  <c r="AR168" i="2" s="1"/>
  <c r="AS168" i="2" s="1"/>
  <c r="AT168" i="2" s="1"/>
  <c r="AU168" i="2" s="1"/>
  <c r="AV168" i="2" s="1"/>
  <c r="AW168" i="2" s="1"/>
  <c r="AX168" i="2" s="1"/>
  <c r="AY168" i="2" s="1"/>
  <c r="AZ168" i="2" s="1"/>
  <c r="BA168" i="2" s="1"/>
  <c r="BB168" i="2" s="1"/>
  <c r="BC168" i="2" s="1"/>
  <c r="BD168" i="2" s="1"/>
  <c r="BE168" i="2" s="1"/>
  <c r="BF168" i="2" s="1"/>
  <c r="BG168" i="2" s="1"/>
  <c r="BH168" i="2" s="1"/>
  <c r="BI168" i="2" s="1"/>
  <c r="BJ168" i="2" s="1"/>
  <c r="BK168" i="2" s="1"/>
  <c r="BL168" i="2" s="1"/>
  <c r="BM168" i="2" s="1"/>
  <c r="BN168" i="2" s="1"/>
  <c r="BO168" i="2" s="1"/>
  <c r="BP168" i="2" s="1"/>
  <c r="BQ168" i="2" s="1"/>
  <c r="BR168" i="2" s="1"/>
  <c r="BS168" i="2" s="1"/>
  <c r="BT168" i="2" s="1"/>
  <c r="BU168" i="2" s="1"/>
  <c r="BV168" i="2" s="1"/>
  <c r="BW168" i="2" s="1"/>
  <c r="BX168" i="2" s="1"/>
  <c r="BY168" i="2" s="1"/>
  <c r="BZ168" i="2" s="1"/>
  <c r="CA168" i="2" s="1"/>
  <c r="CB168" i="2" s="1"/>
  <c r="CC168" i="2" s="1"/>
  <c r="CD168" i="2" s="1"/>
  <c r="CE168" i="2" s="1"/>
  <c r="CF168" i="2" s="1"/>
  <c r="CG168" i="2" s="1"/>
  <c r="CH168" i="2" s="1"/>
  <c r="CI168" i="2" s="1"/>
  <c r="CJ168" i="2" s="1"/>
  <c r="CK168" i="2" s="1"/>
  <c r="CL168" i="2" s="1"/>
  <c r="CM168" i="2" s="1"/>
  <c r="CN168" i="2" s="1"/>
  <c r="CO168" i="2" s="1"/>
  <c r="CP168" i="2" s="1"/>
  <c r="CQ168" i="2" s="1"/>
  <c r="CR168" i="2" s="1"/>
  <c r="CS168" i="2" s="1"/>
  <c r="CT168" i="2" s="1"/>
  <c r="CU168" i="2" s="1"/>
  <c r="CV168" i="2" s="1"/>
  <c r="CW168" i="2" s="1"/>
  <c r="CX168" i="2" s="1"/>
  <c r="CY168" i="2" s="1"/>
  <c r="CZ168" i="2" s="1"/>
  <c r="DA168" i="2" s="1"/>
  <c r="DB168" i="2" s="1"/>
  <c r="DC168" i="2" s="1"/>
  <c r="DD168" i="2" s="1"/>
  <c r="DE168" i="2" s="1"/>
  <c r="DF168" i="2" s="1"/>
  <c r="DG168" i="2" s="1"/>
  <c r="DH168" i="2" s="1"/>
  <c r="DI168" i="2" s="1"/>
  <c r="DJ168" i="2" s="1"/>
  <c r="DK168" i="2" s="1"/>
  <c r="DL168" i="2" s="1"/>
  <c r="DM168" i="2" s="1"/>
  <c r="DN168" i="2" s="1"/>
  <c r="DO168" i="2" s="1"/>
  <c r="DP168" i="2" s="1"/>
  <c r="DQ168" i="2" s="1"/>
  <c r="DR168" i="2" s="1"/>
  <c r="DS168" i="2" s="1"/>
  <c r="DT168" i="2" s="1"/>
  <c r="DU168" i="2" s="1"/>
  <c r="DV168" i="2" s="1"/>
  <c r="DW168" i="2" s="1"/>
  <c r="DX168" i="2" s="1"/>
  <c r="DY168" i="2" s="1"/>
  <c r="DZ168" i="2" s="1"/>
  <c r="EA168" i="2" s="1"/>
  <c r="EB168" i="2" s="1"/>
  <c r="EC168" i="2" s="1"/>
  <c r="ED168" i="2" s="1"/>
  <c r="EE168" i="2" s="1"/>
  <c r="EF168" i="2" s="1"/>
  <c r="EG168" i="2" s="1"/>
  <c r="EH168" i="2" s="1"/>
  <c r="EI168" i="2" s="1"/>
  <c r="EJ168" i="2" s="1"/>
  <c r="EK168" i="2" s="1"/>
  <c r="EL168" i="2" s="1"/>
  <c r="EM168" i="2" s="1"/>
  <c r="EN168" i="2" s="1"/>
  <c r="EO168" i="2" s="1"/>
  <c r="EP168" i="2" s="1"/>
  <c r="EQ168" i="2" s="1"/>
  <c r="ER168" i="2" s="1"/>
  <c r="ES168" i="2" s="1"/>
  <c r="ET168" i="2" s="1"/>
  <c r="EU168" i="2" s="1"/>
  <c r="EV168" i="2" s="1"/>
  <c r="EW168" i="2" s="1"/>
  <c r="EX168" i="2" s="1"/>
  <c r="EY168" i="2" s="1"/>
  <c r="EZ168" i="2" s="1"/>
  <c r="FA168" i="2" s="1"/>
  <c r="FB168" i="2" s="1"/>
  <c r="FC168" i="2" s="1"/>
  <c r="FD168" i="2" s="1"/>
  <c r="FE168" i="2" s="1"/>
  <c r="FF168" i="2" s="1"/>
  <c r="FG168" i="2" s="1"/>
  <c r="FH168" i="2" s="1"/>
  <c r="FI168" i="2" s="1"/>
  <c r="FJ168" i="2" s="1"/>
  <c r="FK168" i="2" s="1"/>
  <c r="FL168" i="2" s="1"/>
  <c r="FM168" i="2" s="1"/>
  <c r="FN168" i="2" s="1"/>
  <c r="FO168" i="2" s="1"/>
  <c r="FP168" i="2" s="1"/>
  <c r="FQ168" i="2" s="1"/>
  <c r="FR168" i="2" s="1"/>
  <c r="FS168" i="2" s="1"/>
  <c r="FT168" i="2" s="1"/>
  <c r="FU168" i="2" s="1"/>
  <c r="FV168" i="2" s="1"/>
  <c r="FW168" i="2" s="1"/>
  <c r="FX168" i="2" s="1"/>
  <c r="FY168" i="2" s="1"/>
  <c r="FZ168" i="2" s="1"/>
  <c r="GB168" i="2" s="1"/>
  <c r="C169" i="2"/>
  <c r="D169" i="2" s="1"/>
  <c r="E169" i="2" s="1"/>
  <c r="F169" i="2" s="1"/>
  <c r="G169" i="2" s="1"/>
  <c r="H169" i="2" s="1"/>
  <c r="I169" i="2" s="1"/>
  <c r="J169" i="2" s="1"/>
  <c r="K169" i="2" s="1"/>
  <c r="L169" i="2" s="1"/>
  <c r="M169" i="2" s="1"/>
  <c r="N169" i="2" s="1"/>
  <c r="O169" i="2" s="1"/>
  <c r="P169" i="2" s="1"/>
  <c r="Q169" i="2" s="1"/>
  <c r="R169" i="2" s="1"/>
  <c r="S169" i="2" s="1"/>
  <c r="T169" i="2" s="1"/>
  <c r="U169" i="2" s="1"/>
  <c r="V169" i="2" s="1"/>
  <c r="W169" i="2" s="1"/>
  <c r="X169" i="2" s="1"/>
  <c r="Y169" i="2" s="1"/>
  <c r="Z169" i="2" s="1"/>
  <c r="AA169" i="2" s="1"/>
  <c r="AB169" i="2" s="1"/>
  <c r="AC169" i="2" s="1"/>
  <c r="AD169" i="2" s="1"/>
  <c r="AE169" i="2" s="1"/>
  <c r="AF169" i="2" s="1"/>
  <c r="AG169" i="2" s="1"/>
  <c r="AH169" i="2" s="1"/>
  <c r="AI169" i="2" s="1"/>
  <c r="AJ169" i="2" s="1"/>
  <c r="AK169" i="2" s="1"/>
  <c r="AL169" i="2" s="1"/>
  <c r="AM169" i="2" s="1"/>
  <c r="AN169" i="2" s="1"/>
  <c r="AO169" i="2" s="1"/>
  <c r="AP169" i="2" s="1"/>
  <c r="AQ169" i="2" s="1"/>
  <c r="AR169" i="2" s="1"/>
  <c r="AS169" i="2" s="1"/>
  <c r="AT169" i="2" s="1"/>
  <c r="AU169" i="2" s="1"/>
  <c r="AV169" i="2" s="1"/>
  <c r="AW169" i="2" s="1"/>
  <c r="AX169" i="2" s="1"/>
  <c r="AY169" i="2" s="1"/>
  <c r="AZ169" i="2" s="1"/>
  <c r="BA169" i="2" s="1"/>
  <c r="BB169" i="2" s="1"/>
  <c r="BC169" i="2" s="1"/>
  <c r="BD169" i="2" s="1"/>
  <c r="BE169" i="2" s="1"/>
  <c r="BF169" i="2" s="1"/>
  <c r="BG169" i="2" s="1"/>
  <c r="BH169" i="2" s="1"/>
  <c r="BI169" i="2" s="1"/>
  <c r="BJ169" i="2" s="1"/>
  <c r="BK169" i="2" s="1"/>
  <c r="BL169" i="2" s="1"/>
  <c r="BM169" i="2" s="1"/>
  <c r="BN169" i="2" s="1"/>
  <c r="BO169" i="2" s="1"/>
  <c r="BP169" i="2" s="1"/>
  <c r="BQ169" i="2" s="1"/>
  <c r="BR169" i="2" s="1"/>
  <c r="BS169" i="2" s="1"/>
  <c r="BT169" i="2" s="1"/>
  <c r="BU169" i="2" s="1"/>
  <c r="BV169" i="2" s="1"/>
  <c r="BW169" i="2" s="1"/>
  <c r="BX169" i="2" s="1"/>
  <c r="BY169" i="2" s="1"/>
  <c r="BZ169" i="2" s="1"/>
  <c r="CA169" i="2" s="1"/>
  <c r="CB169" i="2" s="1"/>
  <c r="CC169" i="2" s="1"/>
  <c r="CD169" i="2" s="1"/>
  <c r="CE169" i="2" s="1"/>
  <c r="CF169" i="2" s="1"/>
  <c r="CG169" i="2" s="1"/>
  <c r="CH169" i="2" s="1"/>
  <c r="CI169" i="2" s="1"/>
  <c r="CJ169" i="2" s="1"/>
  <c r="CK169" i="2" s="1"/>
  <c r="CL169" i="2" s="1"/>
  <c r="CM169" i="2" s="1"/>
  <c r="CN169" i="2" s="1"/>
  <c r="CO169" i="2" s="1"/>
  <c r="CP169" i="2" s="1"/>
  <c r="CQ169" i="2" s="1"/>
  <c r="CR169" i="2" s="1"/>
  <c r="CS169" i="2" s="1"/>
  <c r="CT169" i="2" s="1"/>
  <c r="CU169" i="2" s="1"/>
  <c r="CV169" i="2" s="1"/>
  <c r="CW169" i="2" s="1"/>
  <c r="CX169" i="2" s="1"/>
  <c r="CY169" i="2" s="1"/>
  <c r="CZ169" i="2" s="1"/>
  <c r="DA169" i="2" s="1"/>
  <c r="DB169" i="2" s="1"/>
  <c r="DC169" i="2" s="1"/>
  <c r="DD169" i="2" s="1"/>
  <c r="DE169" i="2" s="1"/>
  <c r="DF169" i="2" s="1"/>
  <c r="DG169" i="2" s="1"/>
  <c r="DH169" i="2" s="1"/>
  <c r="DI169" i="2" s="1"/>
  <c r="DJ169" i="2" s="1"/>
  <c r="DK169" i="2" s="1"/>
  <c r="DL169" i="2" s="1"/>
  <c r="DM169" i="2" s="1"/>
  <c r="DN169" i="2" s="1"/>
  <c r="DO169" i="2" s="1"/>
  <c r="DP169" i="2" s="1"/>
  <c r="DQ169" i="2" s="1"/>
  <c r="DR169" i="2" s="1"/>
  <c r="DS169" i="2" s="1"/>
  <c r="DT169" i="2" s="1"/>
  <c r="DU169" i="2" s="1"/>
  <c r="DV169" i="2" s="1"/>
  <c r="DW169" i="2" s="1"/>
  <c r="DX169" i="2" s="1"/>
  <c r="DY169" i="2" s="1"/>
  <c r="DZ169" i="2" s="1"/>
  <c r="EA169" i="2" s="1"/>
  <c r="EB169" i="2" s="1"/>
  <c r="EC169" i="2" s="1"/>
  <c r="ED169" i="2" s="1"/>
  <c r="EE169" i="2" s="1"/>
  <c r="EF169" i="2" s="1"/>
  <c r="EG169" i="2" s="1"/>
  <c r="EH169" i="2" s="1"/>
  <c r="EI169" i="2" s="1"/>
  <c r="EJ169" i="2" s="1"/>
  <c r="EK169" i="2" s="1"/>
  <c r="EL169" i="2" s="1"/>
  <c r="EM169" i="2" s="1"/>
  <c r="EN169" i="2" s="1"/>
  <c r="EO169" i="2" s="1"/>
  <c r="EP169" i="2" s="1"/>
  <c r="EQ169" i="2" s="1"/>
  <c r="ER169" i="2" s="1"/>
  <c r="ES169" i="2" s="1"/>
  <c r="ET169" i="2" s="1"/>
  <c r="EU169" i="2" s="1"/>
  <c r="EV169" i="2" s="1"/>
  <c r="EW169" i="2" s="1"/>
  <c r="EX169" i="2" s="1"/>
  <c r="EY169" i="2" s="1"/>
  <c r="EZ169" i="2" s="1"/>
  <c r="FA169" i="2" s="1"/>
  <c r="FB169" i="2" s="1"/>
  <c r="FC169" i="2" s="1"/>
  <c r="FD169" i="2" s="1"/>
  <c r="FE169" i="2" s="1"/>
  <c r="FF169" i="2" s="1"/>
  <c r="FG169" i="2" s="1"/>
  <c r="FH169" i="2" s="1"/>
  <c r="FI169" i="2" s="1"/>
  <c r="FJ169" i="2" s="1"/>
  <c r="FK169" i="2" s="1"/>
  <c r="FL169" i="2" s="1"/>
  <c r="FM169" i="2" s="1"/>
  <c r="FN169" i="2" s="1"/>
  <c r="FO169" i="2" s="1"/>
  <c r="FP169" i="2" s="1"/>
  <c r="FQ169" i="2" s="1"/>
  <c r="FR169" i="2" s="1"/>
  <c r="FS169" i="2" s="1"/>
  <c r="FT169" i="2" s="1"/>
  <c r="FU169" i="2" s="1"/>
  <c r="FV169" i="2" s="1"/>
  <c r="FW169" i="2" s="1"/>
  <c r="FX169" i="2" s="1"/>
  <c r="FY169" i="2" s="1"/>
  <c r="FZ169" i="2" s="1"/>
  <c r="GB169" i="2" s="1"/>
  <c r="C170" i="2"/>
  <c r="D170" i="2" s="1"/>
  <c r="E170" i="2" s="1"/>
  <c r="F170" i="2" s="1"/>
  <c r="G170" i="2" s="1"/>
  <c r="H170" i="2" s="1"/>
  <c r="I170" i="2" s="1"/>
  <c r="J170" i="2" s="1"/>
  <c r="K170" i="2" s="1"/>
  <c r="L170" i="2" s="1"/>
  <c r="M170" i="2" s="1"/>
  <c r="N170" i="2" s="1"/>
  <c r="O170" i="2" s="1"/>
  <c r="P170" i="2" s="1"/>
  <c r="Q170" i="2" s="1"/>
  <c r="R170" i="2" s="1"/>
  <c r="S170" i="2" s="1"/>
  <c r="T170" i="2" s="1"/>
  <c r="U170" i="2" s="1"/>
  <c r="V170" i="2" s="1"/>
  <c r="W170" i="2" s="1"/>
  <c r="X170" i="2" s="1"/>
  <c r="Y170" i="2" s="1"/>
  <c r="Z170" i="2" s="1"/>
  <c r="AA170" i="2" s="1"/>
  <c r="AB170" i="2" s="1"/>
  <c r="AC170" i="2" s="1"/>
  <c r="AD170" i="2" s="1"/>
  <c r="AE170" i="2" s="1"/>
  <c r="AF170" i="2" s="1"/>
  <c r="AG170" i="2" s="1"/>
  <c r="AH170" i="2" s="1"/>
  <c r="AI170" i="2" s="1"/>
  <c r="AJ170" i="2" s="1"/>
  <c r="AK170" i="2" s="1"/>
  <c r="AL170" i="2" s="1"/>
  <c r="AM170" i="2" s="1"/>
  <c r="AN170" i="2" s="1"/>
  <c r="AO170" i="2" s="1"/>
  <c r="AP170" i="2" s="1"/>
  <c r="AQ170" i="2" s="1"/>
  <c r="AR170" i="2" s="1"/>
  <c r="AS170" i="2" s="1"/>
  <c r="AT170" i="2" s="1"/>
  <c r="AU170" i="2" s="1"/>
  <c r="AV170" i="2" s="1"/>
  <c r="AW170" i="2" s="1"/>
  <c r="AX170" i="2" s="1"/>
  <c r="AY170" i="2" s="1"/>
  <c r="AZ170" i="2" s="1"/>
  <c r="BA170" i="2" s="1"/>
  <c r="BB170" i="2" s="1"/>
  <c r="BC170" i="2" s="1"/>
  <c r="BD170" i="2" s="1"/>
  <c r="BE170" i="2" s="1"/>
  <c r="BF170" i="2" s="1"/>
  <c r="BG170" i="2" s="1"/>
  <c r="BH170" i="2" s="1"/>
  <c r="BI170" i="2" s="1"/>
  <c r="BJ170" i="2" s="1"/>
  <c r="BK170" i="2" s="1"/>
  <c r="BL170" i="2" s="1"/>
  <c r="BM170" i="2" s="1"/>
  <c r="BN170" i="2" s="1"/>
  <c r="BO170" i="2" s="1"/>
  <c r="BP170" i="2" s="1"/>
  <c r="BQ170" i="2" s="1"/>
  <c r="BR170" i="2" s="1"/>
  <c r="BS170" i="2" s="1"/>
  <c r="BT170" i="2" s="1"/>
  <c r="BU170" i="2" s="1"/>
  <c r="BV170" i="2" s="1"/>
  <c r="BW170" i="2" s="1"/>
  <c r="BX170" i="2" s="1"/>
  <c r="BY170" i="2" s="1"/>
  <c r="BZ170" i="2" s="1"/>
  <c r="CA170" i="2" s="1"/>
  <c r="CB170" i="2" s="1"/>
  <c r="CC170" i="2" s="1"/>
  <c r="CD170" i="2" s="1"/>
  <c r="CE170" i="2" s="1"/>
  <c r="CF170" i="2" s="1"/>
  <c r="CG170" i="2" s="1"/>
  <c r="CH170" i="2" s="1"/>
  <c r="CI170" i="2" s="1"/>
  <c r="CJ170" i="2" s="1"/>
  <c r="CK170" i="2" s="1"/>
  <c r="CL170" i="2" s="1"/>
  <c r="CM170" i="2" s="1"/>
  <c r="CN170" i="2" s="1"/>
  <c r="CO170" i="2" s="1"/>
  <c r="CP170" i="2" s="1"/>
  <c r="CQ170" i="2" s="1"/>
  <c r="CR170" i="2" s="1"/>
  <c r="CS170" i="2" s="1"/>
  <c r="CT170" i="2" s="1"/>
  <c r="CU170" i="2" s="1"/>
  <c r="CV170" i="2" s="1"/>
  <c r="CW170" i="2" s="1"/>
  <c r="CX170" i="2" s="1"/>
  <c r="CY170" i="2" s="1"/>
  <c r="CZ170" i="2" s="1"/>
  <c r="DA170" i="2" s="1"/>
  <c r="DB170" i="2" s="1"/>
  <c r="DC170" i="2" s="1"/>
  <c r="DD170" i="2" s="1"/>
  <c r="DE170" i="2" s="1"/>
  <c r="DF170" i="2" s="1"/>
  <c r="DG170" i="2" s="1"/>
  <c r="DH170" i="2" s="1"/>
  <c r="DI170" i="2" s="1"/>
  <c r="DJ170" i="2" s="1"/>
  <c r="DK170" i="2" s="1"/>
  <c r="DL170" i="2" s="1"/>
  <c r="DM170" i="2" s="1"/>
  <c r="DN170" i="2" s="1"/>
  <c r="DO170" i="2" s="1"/>
  <c r="DP170" i="2" s="1"/>
  <c r="DQ170" i="2" s="1"/>
  <c r="DR170" i="2" s="1"/>
  <c r="DS170" i="2" s="1"/>
  <c r="DT170" i="2" s="1"/>
  <c r="DU170" i="2" s="1"/>
  <c r="DV170" i="2" s="1"/>
  <c r="DW170" i="2" s="1"/>
  <c r="DX170" i="2" s="1"/>
  <c r="DY170" i="2" s="1"/>
  <c r="DZ170" i="2" s="1"/>
  <c r="EA170" i="2" s="1"/>
  <c r="EB170" i="2" s="1"/>
  <c r="EC170" i="2" s="1"/>
  <c r="ED170" i="2" s="1"/>
  <c r="EE170" i="2" s="1"/>
  <c r="EF170" i="2" s="1"/>
  <c r="EG170" i="2" s="1"/>
  <c r="EH170" i="2" s="1"/>
  <c r="EI170" i="2" s="1"/>
  <c r="EJ170" i="2" s="1"/>
  <c r="EK170" i="2" s="1"/>
  <c r="EL170" i="2" s="1"/>
  <c r="EM170" i="2" s="1"/>
  <c r="EN170" i="2" s="1"/>
  <c r="EO170" i="2" s="1"/>
  <c r="EP170" i="2" s="1"/>
  <c r="EQ170" i="2" s="1"/>
  <c r="ER170" i="2" s="1"/>
  <c r="ES170" i="2" s="1"/>
  <c r="ET170" i="2" s="1"/>
  <c r="EU170" i="2" s="1"/>
  <c r="EV170" i="2" s="1"/>
  <c r="EW170" i="2" s="1"/>
  <c r="EX170" i="2" s="1"/>
  <c r="EY170" i="2" s="1"/>
  <c r="EZ170" i="2" s="1"/>
  <c r="FA170" i="2" s="1"/>
  <c r="FB170" i="2" s="1"/>
  <c r="FC170" i="2" s="1"/>
  <c r="FD170" i="2" s="1"/>
  <c r="FE170" i="2" s="1"/>
  <c r="FF170" i="2" s="1"/>
  <c r="FG170" i="2" s="1"/>
  <c r="FH170" i="2" s="1"/>
  <c r="FI170" i="2" s="1"/>
  <c r="FJ170" i="2" s="1"/>
  <c r="FK170" i="2" s="1"/>
  <c r="FL170" i="2" s="1"/>
  <c r="FM170" i="2" s="1"/>
  <c r="FN170" i="2" s="1"/>
  <c r="FO170" i="2" s="1"/>
  <c r="FP170" i="2" s="1"/>
  <c r="FQ170" i="2" s="1"/>
  <c r="FR170" i="2" s="1"/>
  <c r="FS170" i="2" s="1"/>
  <c r="FT170" i="2" s="1"/>
  <c r="FU170" i="2" s="1"/>
  <c r="FV170" i="2" s="1"/>
  <c r="FW170" i="2" s="1"/>
  <c r="FX170" i="2" s="1"/>
  <c r="FY170" i="2" s="1"/>
  <c r="FZ170" i="2" s="1"/>
  <c r="C171" i="2"/>
  <c r="D171" i="2" s="1"/>
  <c r="E171" i="2" s="1"/>
  <c r="F171" i="2" s="1"/>
  <c r="G171" i="2" s="1"/>
  <c r="H171" i="2" s="1"/>
  <c r="I171" i="2" s="1"/>
  <c r="J171" i="2" s="1"/>
  <c r="K171" i="2" s="1"/>
  <c r="L171" i="2" s="1"/>
  <c r="M171" i="2" s="1"/>
  <c r="N171" i="2" s="1"/>
  <c r="O171" i="2" s="1"/>
  <c r="P171" i="2" s="1"/>
  <c r="Q171" i="2" s="1"/>
  <c r="R171" i="2" s="1"/>
  <c r="S171" i="2" s="1"/>
  <c r="T171" i="2" s="1"/>
  <c r="U171" i="2" s="1"/>
  <c r="V171" i="2" s="1"/>
  <c r="W171" i="2" s="1"/>
  <c r="X171" i="2" s="1"/>
  <c r="Y171" i="2" s="1"/>
  <c r="Z171" i="2" s="1"/>
  <c r="AA171" i="2" s="1"/>
  <c r="AB171" i="2" s="1"/>
  <c r="AC171" i="2" s="1"/>
  <c r="AD171" i="2" s="1"/>
  <c r="AE171" i="2" s="1"/>
  <c r="AF171" i="2" s="1"/>
  <c r="AG171" i="2" s="1"/>
  <c r="AH171" i="2" s="1"/>
  <c r="AI171" i="2" s="1"/>
  <c r="AJ171" i="2" s="1"/>
  <c r="AK171" i="2" s="1"/>
  <c r="AL171" i="2" s="1"/>
  <c r="AM171" i="2" s="1"/>
  <c r="AN171" i="2" s="1"/>
  <c r="AO171" i="2" s="1"/>
  <c r="AP171" i="2" s="1"/>
  <c r="AQ171" i="2" s="1"/>
  <c r="AR171" i="2" s="1"/>
  <c r="AS171" i="2" s="1"/>
  <c r="AT171" i="2" s="1"/>
  <c r="AU171" i="2" s="1"/>
  <c r="AV171" i="2" s="1"/>
  <c r="AW171" i="2" s="1"/>
  <c r="AX171" i="2" s="1"/>
  <c r="AY171" i="2" s="1"/>
  <c r="AZ171" i="2" s="1"/>
  <c r="BA171" i="2" s="1"/>
  <c r="BB171" i="2" s="1"/>
  <c r="BC171" i="2" s="1"/>
  <c r="BD171" i="2" s="1"/>
  <c r="BE171" i="2" s="1"/>
  <c r="BF171" i="2" s="1"/>
  <c r="BG171" i="2" s="1"/>
  <c r="BH171" i="2" s="1"/>
  <c r="BI171" i="2" s="1"/>
  <c r="BJ171" i="2" s="1"/>
  <c r="BK171" i="2" s="1"/>
  <c r="BL171" i="2" s="1"/>
  <c r="BM171" i="2" s="1"/>
  <c r="BN171" i="2" s="1"/>
  <c r="BO171" i="2" s="1"/>
  <c r="BP171" i="2" s="1"/>
  <c r="BQ171" i="2" s="1"/>
  <c r="BR171" i="2" s="1"/>
  <c r="BS171" i="2" s="1"/>
  <c r="BT171" i="2" s="1"/>
  <c r="BU171" i="2" s="1"/>
  <c r="BV171" i="2" s="1"/>
  <c r="BW171" i="2" s="1"/>
  <c r="BX171" i="2" s="1"/>
  <c r="BY171" i="2" s="1"/>
  <c r="BZ171" i="2" s="1"/>
  <c r="CA171" i="2" s="1"/>
  <c r="CB171" i="2" s="1"/>
  <c r="CC171" i="2" s="1"/>
  <c r="CD171" i="2" s="1"/>
  <c r="CE171" i="2" s="1"/>
  <c r="CF171" i="2" s="1"/>
  <c r="CG171" i="2" s="1"/>
  <c r="CH171" i="2" s="1"/>
  <c r="CI171" i="2" s="1"/>
  <c r="CJ171" i="2" s="1"/>
  <c r="CK171" i="2" s="1"/>
  <c r="CL171" i="2" s="1"/>
  <c r="CM171" i="2" s="1"/>
  <c r="CN171" i="2" s="1"/>
  <c r="CO171" i="2" s="1"/>
  <c r="CP171" i="2" s="1"/>
  <c r="CQ171" i="2" s="1"/>
  <c r="CR171" i="2" s="1"/>
  <c r="CS171" i="2" s="1"/>
  <c r="CT171" i="2" s="1"/>
  <c r="CU171" i="2" s="1"/>
  <c r="CV171" i="2" s="1"/>
  <c r="CW171" i="2" s="1"/>
  <c r="CX171" i="2" s="1"/>
  <c r="CY171" i="2" s="1"/>
  <c r="CZ171" i="2" s="1"/>
  <c r="DA171" i="2" s="1"/>
  <c r="DB171" i="2" s="1"/>
  <c r="DC171" i="2" s="1"/>
  <c r="DD171" i="2" s="1"/>
  <c r="DE171" i="2" s="1"/>
  <c r="DF171" i="2" s="1"/>
  <c r="DG171" i="2" s="1"/>
  <c r="DH171" i="2" s="1"/>
  <c r="DI171" i="2" s="1"/>
  <c r="DJ171" i="2" s="1"/>
  <c r="DK171" i="2" s="1"/>
  <c r="DL171" i="2" s="1"/>
  <c r="DM171" i="2" s="1"/>
  <c r="DN171" i="2" s="1"/>
  <c r="DO171" i="2" s="1"/>
  <c r="DP171" i="2" s="1"/>
  <c r="DQ171" i="2" s="1"/>
  <c r="DR171" i="2" s="1"/>
  <c r="DS171" i="2" s="1"/>
  <c r="DT171" i="2" s="1"/>
  <c r="DU171" i="2" s="1"/>
  <c r="DV171" i="2" s="1"/>
  <c r="DW171" i="2" s="1"/>
  <c r="DX171" i="2" s="1"/>
  <c r="DY171" i="2" s="1"/>
  <c r="DZ171" i="2" s="1"/>
  <c r="EA171" i="2" s="1"/>
  <c r="EB171" i="2" s="1"/>
  <c r="EC171" i="2" s="1"/>
  <c r="ED171" i="2" s="1"/>
  <c r="EE171" i="2" s="1"/>
  <c r="EF171" i="2" s="1"/>
  <c r="EG171" i="2" s="1"/>
  <c r="EH171" i="2" s="1"/>
  <c r="EI171" i="2" s="1"/>
  <c r="EJ171" i="2" s="1"/>
  <c r="EK171" i="2" s="1"/>
  <c r="EL171" i="2" s="1"/>
  <c r="EM171" i="2" s="1"/>
  <c r="EN171" i="2" s="1"/>
  <c r="EO171" i="2" s="1"/>
  <c r="EP171" i="2" s="1"/>
  <c r="EQ171" i="2" s="1"/>
  <c r="ER171" i="2" s="1"/>
  <c r="ES171" i="2" s="1"/>
  <c r="ET171" i="2" s="1"/>
  <c r="EU171" i="2" s="1"/>
  <c r="EV171" i="2" s="1"/>
  <c r="EW171" i="2" s="1"/>
  <c r="EX171" i="2" s="1"/>
  <c r="EY171" i="2" s="1"/>
  <c r="EZ171" i="2" s="1"/>
  <c r="FA171" i="2" s="1"/>
  <c r="FB171" i="2" s="1"/>
  <c r="FC171" i="2" s="1"/>
  <c r="FD171" i="2" s="1"/>
  <c r="FE171" i="2" s="1"/>
  <c r="FF171" i="2" s="1"/>
  <c r="FG171" i="2" s="1"/>
  <c r="FH171" i="2" s="1"/>
  <c r="FI171" i="2" s="1"/>
  <c r="FJ171" i="2" s="1"/>
  <c r="FK171" i="2" s="1"/>
  <c r="FL171" i="2" s="1"/>
  <c r="FM171" i="2" s="1"/>
  <c r="FN171" i="2" s="1"/>
  <c r="FO171" i="2" s="1"/>
  <c r="FP171" i="2" s="1"/>
  <c r="FQ171" i="2" s="1"/>
  <c r="FR171" i="2" s="1"/>
  <c r="FS171" i="2" s="1"/>
  <c r="FT171" i="2" s="1"/>
  <c r="FU171" i="2" s="1"/>
  <c r="FV171" i="2" s="1"/>
  <c r="FW171" i="2" s="1"/>
  <c r="FX171" i="2" s="1"/>
  <c r="FY171" i="2" s="1"/>
  <c r="FZ171" i="2" s="1"/>
  <c r="GD171" i="2" s="1"/>
  <c r="G77" i="4" s="1"/>
  <c r="C175" i="2"/>
  <c r="D175" i="2" s="1"/>
  <c r="E175" i="2" s="1"/>
  <c r="F175" i="2" s="1"/>
  <c r="G175" i="2" s="1"/>
  <c r="H175" i="2" s="1"/>
  <c r="I175" i="2" s="1"/>
  <c r="J175" i="2" s="1"/>
  <c r="K175" i="2" s="1"/>
  <c r="L175" i="2" s="1"/>
  <c r="M175" i="2" s="1"/>
  <c r="N175" i="2" s="1"/>
  <c r="O175" i="2" s="1"/>
  <c r="P175" i="2" s="1"/>
  <c r="Q175" i="2" s="1"/>
  <c r="R175" i="2" s="1"/>
  <c r="S175" i="2" s="1"/>
  <c r="T175" i="2" s="1"/>
  <c r="U175" i="2" s="1"/>
  <c r="V175" i="2" s="1"/>
  <c r="W175" i="2" s="1"/>
  <c r="X175" i="2" s="1"/>
  <c r="Y175" i="2" s="1"/>
  <c r="Z175" i="2" s="1"/>
  <c r="AA175" i="2" s="1"/>
  <c r="AB175" i="2" s="1"/>
  <c r="AC175" i="2" s="1"/>
  <c r="AD175" i="2" s="1"/>
  <c r="AE175" i="2" s="1"/>
  <c r="AF175" i="2" s="1"/>
  <c r="AG175" i="2" s="1"/>
  <c r="AH175" i="2" s="1"/>
  <c r="AI175" i="2" s="1"/>
  <c r="AJ175" i="2" s="1"/>
  <c r="AK175" i="2" s="1"/>
  <c r="AL175" i="2" s="1"/>
  <c r="AM175" i="2" s="1"/>
  <c r="AN175" i="2" s="1"/>
  <c r="AO175" i="2" s="1"/>
  <c r="AP175" i="2" s="1"/>
  <c r="AQ175" i="2" s="1"/>
  <c r="AR175" i="2" s="1"/>
  <c r="AS175" i="2" s="1"/>
  <c r="AT175" i="2" s="1"/>
  <c r="AU175" i="2" s="1"/>
  <c r="AV175" i="2" s="1"/>
  <c r="AW175" i="2" s="1"/>
  <c r="AX175" i="2" s="1"/>
  <c r="AY175" i="2" s="1"/>
  <c r="AZ175" i="2" s="1"/>
  <c r="BA175" i="2" s="1"/>
  <c r="BB175" i="2" s="1"/>
  <c r="BC175" i="2" s="1"/>
  <c r="BD175" i="2" s="1"/>
  <c r="BE175" i="2" s="1"/>
  <c r="BF175" i="2" s="1"/>
  <c r="BG175" i="2" s="1"/>
  <c r="BH175" i="2" s="1"/>
  <c r="BI175" i="2" s="1"/>
  <c r="BJ175" i="2" s="1"/>
  <c r="BK175" i="2" s="1"/>
  <c r="BL175" i="2" s="1"/>
  <c r="BM175" i="2" s="1"/>
  <c r="BN175" i="2" s="1"/>
  <c r="BO175" i="2" s="1"/>
  <c r="BP175" i="2" s="1"/>
  <c r="BQ175" i="2" s="1"/>
  <c r="BR175" i="2" s="1"/>
  <c r="BS175" i="2" s="1"/>
  <c r="BT175" i="2" s="1"/>
  <c r="BU175" i="2" s="1"/>
  <c r="BV175" i="2" s="1"/>
  <c r="BW175" i="2" s="1"/>
  <c r="BX175" i="2" s="1"/>
  <c r="BY175" i="2" s="1"/>
  <c r="BZ175" i="2" s="1"/>
  <c r="CA175" i="2" s="1"/>
  <c r="CB175" i="2" s="1"/>
  <c r="CC175" i="2" s="1"/>
  <c r="CD175" i="2" s="1"/>
  <c r="CE175" i="2" s="1"/>
  <c r="CF175" i="2" s="1"/>
  <c r="CG175" i="2" s="1"/>
  <c r="CH175" i="2" s="1"/>
  <c r="CI175" i="2" s="1"/>
  <c r="CJ175" i="2" s="1"/>
  <c r="CK175" i="2" s="1"/>
  <c r="CL175" i="2" s="1"/>
  <c r="CM175" i="2" s="1"/>
  <c r="CN175" i="2" s="1"/>
  <c r="CO175" i="2" s="1"/>
  <c r="CP175" i="2" s="1"/>
  <c r="CQ175" i="2" s="1"/>
  <c r="CR175" i="2" s="1"/>
  <c r="CS175" i="2" s="1"/>
  <c r="CT175" i="2" s="1"/>
  <c r="CU175" i="2" s="1"/>
  <c r="CV175" i="2" s="1"/>
  <c r="CW175" i="2" s="1"/>
  <c r="CX175" i="2" s="1"/>
  <c r="CY175" i="2" s="1"/>
  <c r="CZ175" i="2" s="1"/>
  <c r="DA175" i="2" s="1"/>
  <c r="DB175" i="2" s="1"/>
  <c r="DC175" i="2" s="1"/>
  <c r="DD175" i="2" s="1"/>
  <c r="DE175" i="2" s="1"/>
  <c r="DF175" i="2" s="1"/>
  <c r="DG175" i="2" s="1"/>
  <c r="DH175" i="2" s="1"/>
  <c r="DI175" i="2" s="1"/>
  <c r="DJ175" i="2" s="1"/>
  <c r="DK175" i="2" s="1"/>
  <c r="DL175" i="2" s="1"/>
  <c r="DM175" i="2" s="1"/>
  <c r="DN175" i="2" s="1"/>
  <c r="DO175" i="2" s="1"/>
  <c r="DP175" i="2" s="1"/>
  <c r="DQ175" i="2" s="1"/>
  <c r="DR175" i="2" s="1"/>
  <c r="DS175" i="2" s="1"/>
  <c r="DT175" i="2" s="1"/>
  <c r="DU175" i="2" s="1"/>
  <c r="DV175" i="2" s="1"/>
  <c r="DW175" i="2" s="1"/>
  <c r="DX175" i="2" s="1"/>
  <c r="DY175" i="2" s="1"/>
  <c r="DZ175" i="2" s="1"/>
  <c r="EA175" i="2" s="1"/>
  <c r="EB175" i="2" s="1"/>
  <c r="EC175" i="2" s="1"/>
  <c r="ED175" i="2" s="1"/>
  <c r="EE175" i="2" s="1"/>
  <c r="EF175" i="2" s="1"/>
  <c r="EG175" i="2" s="1"/>
  <c r="EH175" i="2" s="1"/>
  <c r="EI175" i="2" s="1"/>
  <c r="EJ175" i="2" s="1"/>
  <c r="EK175" i="2" s="1"/>
  <c r="EL175" i="2" s="1"/>
  <c r="EM175" i="2" s="1"/>
  <c r="EN175" i="2" s="1"/>
  <c r="EO175" i="2" s="1"/>
  <c r="EP175" i="2" s="1"/>
  <c r="EQ175" i="2" s="1"/>
  <c r="ER175" i="2" s="1"/>
  <c r="ES175" i="2" s="1"/>
  <c r="ET175" i="2" s="1"/>
  <c r="EU175" i="2" s="1"/>
  <c r="EV175" i="2" s="1"/>
  <c r="EW175" i="2" s="1"/>
  <c r="EX175" i="2" s="1"/>
  <c r="EY175" i="2" s="1"/>
  <c r="EZ175" i="2" s="1"/>
  <c r="FA175" i="2" s="1"/>
  <c r="FB175" i="2" s="1"/>
  <c r="FC175" i="2" s="1"/>
  <c r="FD175" i="2" s="1"/>
  <c r="FE175" i="2" s="1"/>
  <c r="FF175" i="2" s="1"/>
  <c r="FG175" i="2" s="1"/>
  <c r="FH175" i="2" s="1"/>
  <c r="FI175" i="2" s="1"/>
  <c r="FJ175" i="2" s="1"/>
  <c r="FK175" i="2" s="1"/>
  <c r="FL175" i="2" s="1"/>
  <c r="FM175" i="2" s="1"/>
  <c r="FN175" i="2" s="1"/>
  <c r="FO175" i="2" s="1"/>
  <c r="FP175" i="2" s="1"/>
  <c r="FQ175" i="2" s="1"/>
  <c r="FR175" i="2" s="1"/>
  <c r="FS175" i="2" s="1"/>
  <c r="FT175" i="2" s="1"/>
  <c r="FU175" i="2" s="1"/>
  <c r="FV175" i="2" s="1"/>
  <c r="FW175" i="2" s="1"/>
  <c r="FX175" i="2" s="1"/>
  <c r="FY175" i="2" s="1"/>
  <c r="FZ175" i="2" s="1"/>
  <c r="GB175" i="2" s="1"/>
  <c r="C176" i="2"/>
  <c r="D176" i="2" s="1"/>
  <c r="E176" i="2" s="1"/>
  <c r="F176" i="2" s="1"/>
  <c r="G176" i="2" s="1"/>
  <c r="H176" i="2" s="1"/>
  <c r="I176" i="2" s="1"/>
  <c r="J176" i="2" s="1"/>
  <c r="K176" i="2" s="1"/>
  <c r="L176" i="2" s="1"/>
  <c r="M176" i="2" s="1"/>
  <c r="N176" i="2" s="1"/>
  <c r="O176" i="2" s="1"/>
  <c r="P176" i="2" s="1"/>
  <c r="Q176" i="2" s="1"/>
  <c r="R176" i="2" s="1"/>
  <c r="S176" i="2" s="1"/>
  <c r="T176" i="2" s="1"/>
  <c r="U176" i="2" s="1"/>
  <c r="V176" i="2" s="1"/>
  <c r="W176" i="2" s="1"/>
  <c r="X176" i="2" s="1"/>
  <c r="Y176" i="2" s="1"/>
  <c r="Z176" i="2" s="1"/>
  <c r="AA176" i="2" s="1"/>
  <c r="AB176" i="2" s="1"/>
  <c r="AC176" i="2" s="1"/>
  <c r="AD176" i="2" s="1"/>
  <c r="AE176" i="2" s="1"/>
  <c r="AF176" i="2" s="1"/>
  <c r="AG176" i="2" s="1"/>
  <c r="AH176" i="2" s="1"/>
  <c r="AI176" i="2" s="1"/>
  <c r="AJ176" i="2" s="1"/>
  <c r="AK176" i="2" s="1"/>
  <c r="AL176" i="2" s="1"/>
  <c r="AM176" i="2" s="1"/>
  <c r="AN176" i="2" s="1"/>
  <c r="AO176" i="2" s="1"/>
  <c r="AP176" i="2" s="1"/>
  <c r="AQ176" i="2" s="1"/>
  <c r="AR176" i="2" s="1"/>
  <c r="AS176" i="2" s="1"/>
  <c r="AT176" i="2" s="1"/>
  <c r="AU176" i="2" s="1"/>
  <c r="AV176" i="2" s="1"/>
  <c r="AW176" i="2" s="1"/>
  <c r="AX176" i="2" s="1"/>
  <c r="AY176" i="2" s="1"/>
  <c r="AZ176" i="2" s="1"/>
  <c r="BA176" i="2" s="1"/>
  <c r="BB176" i="2" s="1"/>
  <c r="BC176" i="2" s="1"/>
  <c r="BD176" i="2" s="1"/>
  <c r="BE176" i="2" s="1"/>
  <c r="BF176" i="2" s="1"/>
  <c r="BG176" i="2" s="1"/>
  <c r="BH176" i="2" s="1"/>
  <c r="BI176" i="2" s="1"/>
  <c r="BJ176" i="2" s="1"/>
  <c r="BK176" i="2" s="1"/>
  <c r="BL176" i="2" s="1"/>
  <c r="BM176" i="2" s="1"/>
  <c r="BN176" i="2" s="1"/>
  <c r="BO176" i="2" s="1"/>
  <c r="BP176" i="2" s="1"/>
  <c r="BQ176" i="2" s="1"/>
  <c r="BR176" i="2" s="1"/>
  <c r="BS176" i="2" s="1"/>
  <c r="BT176" i="2" s="1"/>
  <c r="BU176" i="2" s="1"/>
  <c r="BV176" i="2" s="1"/>
  <c r="BW176" i="2" s="1"/>
  <c r="BX176" i="2" s="1"/>
  <c r="BY176" i="2" s="1"/>
  <c r="BZ176" i="2" s="1"/>
  <c r="CA176" i="2" s="1"/>
  <c r="CB176" i="2" s="1"/>
  <c r="CC176" i="2" s="1"/>
  <c r="CD176" i="2" s="1"/>
  <c r="CE176" i="2" s="1"/>
  <c r="CF176" i="2" s="1"/>
  <c r="CG176" i="2" s="1"/>
  <c r="CH176" i="2" s="1"/>
  <c r="CI176" i="2" s="1"/>
  <c r="CJ176" i="2" s="1"/>
  <c r="CK176" i="2" s="1"/>
  <c r="CL176" i="2" s="1"/>
  <c r="CM176" i="2" s="1"/>
  <c r="CN176" i="2" s="1"/>
  <c r="CO176" i="2" s="1"/>
  <c r="CP176" i="2" s="1"/>
  <c r="CQ176" i="2" s="1"/>
  <c r="CR176" i="2" s="1"/>
  <c r="CS176" i="2" s="1"/>
  <c r="CT176" i="2" s="1"/>
  <c r="CU176" i="2" s="1"/>
  <c r="CV176" i="2" s="1"/>
  <c r="CW176" i="2" s="1"/>
  <c r="CX176" i="2" s="1"/>
  <c r="CY176" i="2" s="1"/>
  <c r="CZ176" i="2" s="1"/>
  <c r="DA176" i="2" s="1"/>
  <c r="DB176" i="2" s="1"/>
  <c r="DC176" i="2" s="1"/>
  <c r="DD176" i="2" s="1"/>
  <c r="DE176" i="2" s="1"/>
  <c r="DF176" i="2" s="1"/>
  <c r="DG176" i="2" s="1"/>
  <c r="DH176" i="2" s="1"/>
  <c r="DI176" i="2" s="1"/>
  <c r="DJ176" i="2" s="1"/>
  <c r="DK176" i="2" s="1"/>
  <c r="DL176" i="2" s="1"/>
  <c r="DM176" i="2" s="1"/>
  <c r="DN176" i="2" s="1"/>
  <c r="DO176" i="2" s="1"/>
  <c r="DP176" i="2" s="1"/>
  <c r="DQ176" i="2" s="1"/>
  <c r="DR176" i="2" s="1"/>
  <c r="DS176" i="2" s="1"/>
  <c r="DT176" i="2" s="1"/>
  <c r="DU176" i="2" s="1"/>
  <c r="DV176" i="2" s="1"/>
  <c r="DW176" i="2" s="1"/>
  <c r="DX176" i="2" s="1"/>
  <c r="DY176" i="2" s="1"/>
  <c r="DZ176" i="2" s="1"/>
  <c r="EA176" i="2" s="1"/>
  <c r="EB176" i="2" s="1"/>
  <c r="EC176" i="2" s="1"/>
  <c r="ED176" i="2" s="1"/>
  <c r="EE176" i="2" s="1"/>
  <c r="EF176" i="2" s="1"/>
  <c r="EG176" i="2" s="1"/>
  <c r="EH176" i="2" s="1"/>
  <c r="EI176" i="2" s="1"/>
  <c r="EJ176" i="2" s="1"/>
  <c r="EK176" i="2" s="1"/>
  <c r="EL176" i="2" s="1"/>
  <c r="EM176" i="2" s="1"/>
  <c r="EN176" i="2" s="1"/>
  <c r="EO176" i="2" s="1"/>
  <c r="EP176" i="2" s="1"/>
  <c r="EQ176" i="2" s="1"/>
  <c r="ER176" i="2" s="1"/>
  <c r="ES176" i="2" s="1"/>
  <c r="ET176" i="2" s="1"/>
  <c r="EU176" i="2" s="1"/>
  <c r="EV176" i="2" s="1"/>
  <c r="EW176" i="2" s="1"/>
  <c r="EX176" i="2" s="1"/>
  <c r="EY176" i="2" s="1"/>
  <c r="EZ176" i="2" s="1"/>
  <c r="FA176" i="2" s="1"/>
  <c r="FB176" i="2" s="1"/>
  <c r="FC176" i="2" s="1"/>
  <c r="FD176" i="2" s="1"/>
  <c r="FE176" i="2" s="1"/>
  <c r="FF176" i="2" s="1"/>
  <c r="FG176" i="2" s="1"/>
  <c r="FH176" i="2" s="1"/>
  <c r="FI176" i="2" s="1"/>
  <c r="FJ176" i="2" s="1"/>
  <c r="FK176" i="2" s="1"/>
  <c r="FL176" i="2" s="1"/>
  <c r="FM176" i="2" s="1"/>
  <c r="FN176" i="2" s="1"/>
  <c r="FO176" i="2" s="1"/>
  <c r="FP176" i="2" s="1"/>
  <c r="FQ176" i="2" s="1"/>
  <c r="FR176" i="2" s="1"/>
  <c r="FS176" i="2" s="1"/>
  <c r="FT176" i="2" s="1"/>
  <c r="FU176" i="2" s="1"/>
  <c r="FV176" i="2" s="1"/>
  <c r="FW176" i="2" s="1"/>
  <c r="FX176" i="2" s="1"/>
  <c r="FY176" i="2" s="1"/>
  <c r="FZ176" i="2" s="1"/>
  <c r="GB176" i="2" s="1"/>
  <c r="C177" i="2"/>
  <c r="D177" i="2" s="1"/>
  <c r="E177" i="2" s="1"/>
  <c r="F177" i="2" s="1"/>
  <c r="G177" i="2" s="1"/>
  <c r="H177" i="2" s="1"/>
  <c r="I177" i="2" s="1"/>
  <c r="J177" i="2" s="1"/>
  <c r="K177" i="2" s="1"/>
  <c r="L177" i="2" s="1"/>
  <c r="M177" i="2" s="1"/>
  <c r="N177" i="2" s="1"/>
  <c r="O177" i="2" s="1"/>
  <c r="P177" i="2" s="1"/>
  <c r="Q177" i="2" s="1"/>
  <c r="R177" i="2" s="1"/>
  <c r="S177" i="2" s="1"/>
  <c r="T177" i="2" s="1"/>
  <c r="U177" i="2" s="1"/>
  <c r="V177" i="2" s="1"/>
  <c r="W177" i="2" s="1"/>
  <c r="X177" i="2" s="1"/>
  <c r="Y177" i="2" s="1"/>
  <c r="Z177" i="2" s="1"/>
  <c r="AA177" i="2" s="1"/>
  <c r="AB177" i="2" s="1"/>
  <c r="AC177" i="2" s="1"/>
  <c r="AD177" i="2" s="1"/>
  <c r="AE177" i="2" s="1"/>
  <c r="AF177" i="2" s="1"/>
  <c r="AG177" i="2" s="1"/>
  <c r="AH177" i="2" s="1"/>
  <c r="AI177" i="2" s="1"/>
  <c r="AJ177" i="2" s="1"/>
  <c r="AK177" i="2" s="1"/>
  <c r="AL177" i="2" s="1"/>
  <c r="AM177" i="2" s="1"/>
  <c r="AN177" i="2" s="1"/>
  <c r="AO177" i="2" s="1"/>
  <c r="AP177" i="2" s="1"/>
  <c r="AQ177" i="2" s="1"/>
  <c r="AR177" i="2" s="1"/>
  <c r="AS177" i="2" s="1"/>
  <c r="AT177" i="2" s="1"/>
  <c r="AU177" i="2" s="1"/>
  <c r="AV177" i="2" s="1"/>
  <c r="AW177" i="2" s="1"/>
  <c r="AX177" i="2" s="1"/>
  <c r="AY177" i="2" s="1"/>
  <c r="AZ177" i="2" s="1"/>
  <c r="BA177" i="2" s="1"/>
  <c r="BB177" i="2" s="1"/>
  <c r="BC177" i="2" s="1"/>
  <c r="BD177" i="2" s="1"/>
  <c r="BE177" i="2" s="1"/>
  <c r="BF177" i="2" s="1"/>
  <c r="BG177" i="2" s="1"/>
  <c r="BH177" i="2" s="1"/>
  <c r="BI177" i="2" s="1"/>
  <c r="BJ177" i="2" s="1"/>
  <c r="BK177" i="2" s="1"/>
  <c r="BL177" i="2" s="1"/>
  <c r="BM177" i="2" s="1"/>
  <c r="BN177" i="2" s="1"/>
  <c r="BO177" i="2" s="1"/>
  <c r="BP177" i="2" s="1"/>
  <c r="BQ177" i="2" s="1"/>
  <c r="BR177" i="2" s="1"/>
  <c r="BS177" i="2" s="1"/>
  <c r="BT177" i="2" s="1"/>
  <c r="BU177" i="2" s="1"/>
  <c r="BV177" i="2" s="1"/>
  <c r="BW177" i="2" s="1"/>
  <c r="BX177" i="2" s="1"/>
  <c r="BY177" i="2" s="1"/>
  <c r="BZ177" i="2" s="1"/>
  <c r="CA177" i="2" s="1"/>
  <c r="CB177" i="2" s="1"/>
  <c r="CC177" i="2" s="1"/>
  <c r="CD177" i="2" s="1"/>
  <c r="CE177" i="2" s="1"/>
  <c r="CF177" i="2" s="1"/>
  <c r="CG177" i="2" s="1"/>
  <c r="CH177" i="2" s="1"/>
  <c r="CI177" i="2" s="1"/>
  <c r="CJ177" i="2" s="1"/>
  <c r="CK177" i="2" s="1"/>
  <c r="CL177" i="2" s="1"/>
  <c r="CM177" i="2" s="1"/>
  <c r="CN177" i="2" s="1"/>
  <c r="CO177" i="2" s="1"/>
  <c r="CP177" i="2" s="1"/>
  <c r="CQ177" i="2" s="1"/>
  <c r="CR177" i="2" s="1"/>
  <c r="CS177" i="2" s="1"/>
  <c r="CT177" i="2" s="1"/>
  <c r="CU177" i="2" s="1"/>
  <c r="CV177" i="2" s="1"/>
  <c r="CW177" i="2" s="1"/>
  <c r="CX177" i="2" s="1"/>
  <c r="CY177" i="2" s="1"/>
  <c r="CZ177" i="2" s="1"/>
  <c r="DA177" i="2" s="1"/>
  <c r="DB177" i="2" s="1"/>
  <c r="DC177" i="2" s="1"/>
  <c r="DD177" i="2" s="1"/>
  <c r="DE177" i="2" s="1"/>
  <c r="DF177" i="2" s="1"/>
  <c r="DG177" i="2" s="1"/>
  <c r="DH177" i="2" s="1"/>
  <c r="DI177" i="2" s="1"/>
  <c r="DJ177" i="2" s="1"/>
  <c r="DK177" i="2" s="1"/>
  <c r="DL177" i="2" s="1"/>
  <c r="DM177" i="2" s="1"/>
  <c r="DN177" i="2" s="1"/>
  <c r="DO177" i="2" s="1"/>
  <c r="DP177" i="2" s="1"/>
  <c r="DQ177" i="2" s="1"/>
  <c r="DR177" i="2" s="1"/>
  <c r="DS177" i="2" s="1"/>
  <c r="DT177" i="2" s="1"/>
  <c r="DU177" i="2" s="1"/>
  <c r="DV177" i="2" s="1"/>
  <c r="DW177" i="2" s="1"/>
  <c r="DX177" i="2" s="1"/>
  <c r="DY177" i="2" s="1"/>
  <c r="DZ177" i="2" s="1"/>
  <c r="EA177" i="2" s="1"/>
  <c r="EB177" i="2" s="1"/>
  <c r="EC177" i="2" s="1"/>
  <c r="ED177" i="2" s="1"/>
  <c r="EE177" i="2" s="1"/>
  <c r="EF177" i="2" s="1"/>
  <c r="EG177" i="2" s="1"/>
  <c r="EH177" i="2" s="1"/>
  <c r="EI177" i="2" s="1"/>
  <c r="EJ177" i="2" s="1"/>
  <c r="EK177" i="2" s="1"/>
  <c r="EL177" i="2" s="1"/>
  <c r="EM177" i="2" s="1"/>
  <c r="EN177" i="2" s="1"/>
  <c r="EO177" i="2" s="1"/>
  <c r="EP177" i="2" s="1"/>
  <c r="EQ177" i="2" s="1"/>
  <c r="ER177" i="2" s="1"/>
  <c r="ES177" i="2" s="1"/>
  <c r="ET177" i="2" s="1"/>
  <c r="EU177" i="2" s="1"/>
  <c r="EV177" i="2" s="1"/>
  <c r="EW177" i="2" s="1"/>
  <c r="EX177" i="2" s="1"/>
  <c r="EY177" i="2" s="1"/>
  <c r="EZ177" i="2" s="1"/>
  <c r="FA177" i="2" s="1"/>
  <c r="FB177" i="2" s="1"/>
  <c r="FC177" i="2" s="1"/>
  <c r="FD177" i="2" s="1"/>
  <c r="FE177" i="2" s="1"/>
  <c r="FF177" i="2" s="1"/>
  <c r="FG177" i="2" s="1"/>
  <c r="FH177" i="2" s="1"/>
  <c r="FI177" i="2" s="1"/>
  <c r="FJ177" i="2" s="1"/>
  <c r="FK177" i="2" s="1"/>
  <c r="FL177" i="2" s="1"/>
  <c r="FM177" i="2" s="1"/>
  <c r="FN177" i="2" s="1"/>
  <c r="FO177" i="2" s="1"/>
  <c r="FP177" i="2" s="1"/>
  <c r="FQ177" i="2" s="1"/>
  <c r="FR177" i="2" s="1"/>
  <c r="FS177" i="2" s="1"/>
  <c r="FT177" i="2" s="1"/>
  <c r="FU177" i="2" s="1"/>
  <c r="FV177" i="2" s="1"/>
  <c r="FW177" i="2" s="1"/>
  <c r="FX177" i="2" s="1"/>
  <c r="FY177" i="2" s="1"/>
  <c r="FZ177" i="2" s="1"/>
  <c r="GB177" i="2" s="1"/>
  <c r="C178" i="2"/>
  <c r="D178" i="2" s="1"/>
  <c r="E178" i="2" s="1"/>
  <c r="F178" i="2" s="1"/>
  <c r="G178" i="2" s="1"/>
  <c r="H178" i="2" s="1"/>
  <c r="I178" i="2" s="1"/>
  <c r="J178" i="2" s="1"/>
  <c r="K178" i="2" s="1"/>
  <c r="L178" i="2" s="1"/>
  <c r="M178" i="2" s="1"/>
  <c r="N178" i="2" s="1"/>
  <c r="O178" i="2" s="1"/>
  <c r="P178" i="2" s="1"/>
  <c r="Q178" i="2" s="1"/>
  <c r="R178" i="2" s="1"/>
  <c r="S178" i="2" s="1"/>
  <c r="T178" i="2" s="1"/>
  <c r="U178" i="2" s="1"/>
  <c r="V178" i="2" s="1"/>
  <c r="W178" i="2" s="1"/>
  <c r="X178" i="2" s="1"/>
  <c r="Y178" i="2" s="1"/>
  <c r="Z178" i="2" s="1"/>
  <c r="AA178" i="2" s="1"/>
  <c r="AB178" i="2" s="1"/>
  <c r="AC178" i="2" s="1"/>
  <c r="AD178" i="2" s="1"/>
  <c r="AE178" i="2" s="1"/>
  <c r="AF178" i="2" s="1"/>
  <c r="AG178" i="2" s="1"/>
  <c r="AH178" i="2" s="1"/>
  <c r="AI178" i="2" s="1"/>
  <c r="AJ178" i="2" s="1"/>
  <c r="AK178" i="2" s="1"/>
  <c r="AL178" i="2" s="1"/>
  <c r="AM178" i="2" s="1"/>
  <c r="AN178" i="2" s="1"/>
  <c r="AO178" i="2" s="1"/>
  <c r="AP178" i="2" s="1"/>
  <c r="AQ178" i="2" s="1"/>
  <c r="AR178" i="2" s="1"/>
  <c r="AS178" i="2" s="1"/>
  <c r="AT178" i="2" s="1"/>
  <c r="AU178" i="2" s="1"/>
  <c r="AV178" i="2" s="1"/>
  <c r="AW178" i="2" s="1"/>
  <c r="AX178" i="2" s="1"/>
  <c r="AY178" i="2" s="1"/>
  <c r="AZ178" i="2" s="1"/>
  <c r="BA178" i="2" s="1"/>
  <c r="BB178" i="2" s="1"/>
  <c r="BC178" i="2" s="1"/>
  <c r="BD178" i="2" s="1"/>
  <c r="BE178" i="2" s="1"/>
  <c r="BF178" i="2" s="1"/>
  <c r="BG178" i="2" s="1"/>
  <c r="BH178" i="2" s="1"/>
  <c r="BI178" i="2" s="1"/>
  <c r="BJ178" i="2" s="1"/>
  <c r="BK178" i="2" s="1"/>
  <c r="BL178" i="2" s="1"/>
  <c r="BM178" i="2" s="1"/>
  <c r="BN178" i="2" s="1"/>
  <c r="BO178" i="2" s="1"/>
  <c r="BP178" i="2" s="1"/>
  <c r="BQ178" i="2" s="1"/>
  <c r="BR178" i="2" s="1"/>
  <c r="BS178" i="2" s="1"/>
  <c r="BT178" i="2" s="1"/>
  <c r="BU178" i="2" s="1"/>
  <c r="BV178" i="2" s="1"/>
  <c r="BW178" i="2" s="1"/>
  <c r="BX178" i="2" s="1"/>
  <c r="BY178" i="2" s="1"/>
  <c r="BZ178" i="2" s="1"/>
  <c r="CA178" i="2" s="1"/>
  <c r="CB178" i="2" s="1"/>
  <c r="CC178" i="2" s="1"/>
  <c r="CD178" i="2" s="1"/>
  <c r="CE178" i="2" s="1"/>
  <c r="CF178" i="2" s="1"/>
  <c r="CG178" i="2" s="1"/>
  <c r="CH178" i="2" s="1"/>
  <c r="CI178" i="2" s="1"/>
  <c r="CJ178" i="2" s="1"/>
  <c r="CK178" i="2" s="1"/>
  <c r="CL178" i="2" s="1"/>
  <c r="CM178" i="2" s="1"/>
  <c r="CN178" i="2" s="1"/>
  <c r="CO178" i="2" s="1"/>
  <c r="CP178" i="2" s="1"/>
  <c r="CQ178" i="2" s="1"/>
  <c r="CR178" i="2" s="1"/>
  <c r="CS178" i="2" s="1"/>
  <c r="CT178" i="2" s="1"/>
  <c r="CU178" i="2" s="1"/>
  <c r="CV178" i="2" s="1"/>
  <c r="CW178" i="2" s="1"/>
  <c r="CX178" i="2" s="1"/>
  <c r="CY178" i="2" s="1"/>
  <c r="CZ178" i="2" s="1"/>
  <c r="DA178" i="2" s="1"/>
  <c r="DB178" i="2" s="1"/>
  <c r="DC178" i="2" s="1"/>
  <c r="DD178" i="2" s="1"/>
  <c r="DE178" i="2" s="1"/>
  <c r="DF178" i="2" s="1"/>
  <c r="DG178" i="2" s="1"/>
  <c r="DH178" i="2" s="1"/>
  <c r="DI178" i="2" s="1"/>
  <c r="DJ178" i="2" s="1"/>
  <c r="DK178" i="2" s="1"/>
  <c r="DL178" i="2" s="1"/>
  <c r="DM178" i="2" s="1"/>
  <c r="DN178" i="2" s="1"/>
  <c r="DO178" i="2" s="1"/>
  <c r="DP178" i="2" s="1"/>
  <c r="DQ178" i="2" s="1"/>
  <c r="DR178" i="2" s="1"/>
  <c r="DS178" i="2" s="1"/>
  <c r="DT178" i="2" s="1"/>
  <c r="DU178" i="2" s="1"/>
  <c r="DV178" i="2" s="1"/>
  <c r="DW178" i="2" s="1"/>
  <c r="DX178" i="2" s="1"/>
  <c r="DY178" i="2" s="1"/>
  <c r="DZ178" i="2" s="1"/>
  <c r="EA178" i="2" s="1"/>
  <c r="EB178" i="2" s="1"/>
  <c r="EC178" i="2" s="1"/>
  <c r="ED178" i="2" s="1"/>
  <c r="EE178" i="2" s="1"/>
  <c r="EF178" i="2" s="1"/>
  <c r="EG178" i="2" s="1"/>
  <c r="EH178" i="2" s="1"/>
  <c r="EI178" i="2" s="1"/>
  <c r="EJ178" i="2" s="1"/>
  <c r="EK178" i="2" s="1"/>
  <c r="EL178" i="2" s="1"/>
  <c r="EM178" i="2" s="1"/>
  <c r="EN178" i="2" s="1"/>
  <c r="EO178" i="2" s="1"/>
  <c r="EP178" i="2" s="1"/>
  <c r="EQ178" i="2" s="1"/>
  <c r="ER178" i="2" s="1"/>
  <c r="ES178" i="2" s="1"/>
  <c r="ET178" i="2" s="1"/>
  <c r="EU178" i="2" s="1"/>
  <c r="EV178" i="2" s="1"/>
  <c r="EW178" i="2" s="1"/>
  <c r="EX178" i="2" s="1"/>
  <c r="EY178" i="2" s="1"/>
  <c r="EZ178" i="2" s="1"/>
  <c r="FA178" i="2" s="1"/>
  <c r="FB178" i="2" s="1"/>
  <c r="FC178" i="2" s="1"/>
  <c r="FD178" i="2" s="1"/>
  <c r="FE178" i="2" s="1"/>
  <c r="FF178" i="2" s="1"/>
  <c r="FG178" i="2" s="1"/>
  <c r="FH178" i="2" s="1"/>
  <c r="FI178" i="2" s="1"/>
  <c r="FJ178" i="2" s="1"/>
  <c r="FK178" i="2" s="1"/>
  <c r="FL178" i="2" s="1"/>
  <c r="FM178" i="2" s="1"/>
  <c r="FN178" i="2" s="1"/>
  <c r="FO178" i="2" s="1"/>
  <c r="FP178" i="2" s="1"/>
  <c r="FQ178" i="2" s="1"/>
  <c r="FR178" i="2" s="1"/>
  <c r="FS178" i="2" s="1"/>
  <c r="FT178" i="2" s="1"/>
  <c r="FU178" i="2" s="1"/>
  <c r="FV178" i="2" s="1"/>
  <c r="FW178" i="2" s="1"/>
  <c r="FX178" i="2" s="1"/>
  <c r="FY178" i="2" s="1"/>
  <c r="FZ178" i="2" s="1"/>
  <c r="GB178" i="2" s="1"/>
  <c r="C179" i="2"/>
  <c r="D179" i="2" s="1"/>
  <c r="E179" i="2" s="1"/>
  <c r="F179" i="2" s="1"/>
  <c r="G179" i="2" s="1"/>
  <c r="H179" i="2" s="1"/>
  <c r="I179" i="2" s="1"/>
  <c r="J179" i="2" s="1"/>
  <c r="K179" i="2" s="1"/>
  <c r="L179" i="2" s="1"/>
  <c r="M179" i="2" s="1"/>
  <c r="N179" i="2" s="1"/>
  <c r="O179" i="2" s="1"/>
  <c r="P179" i="2" s="1"/>
  <c r="Q179" i="2" s="1"/>
  <c r="R179" i="2" s="1"/>
  <c r="S179" i="2" s="1"/>
  <c r="T179" i="2" s="1"/>
  <c r="U179" i="2" s="1"/>
  <c r="V179" i="2" s="1"/>
  <c r="W179" i="2" s="1"/>
  <c r="X179" i="2" s="1"/>
  <c r="Y179" i="2" s="1"/>
  <c r="Z179" i="2" s="1"/>
  <c r="AA179" i="2" s="1"/>
  <c r="AB179" i="2" s="1"/>
  <c r="AC179" i="2" s="1"/>
  <c r="AD179" i="2" s="1"/>
  <c r="AE179" i="2" s="1"/>
  <c r="AF179" i="2" s="1"/>
  <c r="AG179" i="2" s="1"/>
  <c r="AH179" i="2" s="1"/>
  <c r="AI179" i="2" s="1"/>
  <c r="AJ179" i="2" s="1"/>
  <c r="AK179" i="2" s="1"/>
  <c r="AL179" i="2" s="1"/>
  <c r="AM179" i="2" s="1"/>
  <c r="AN179" i="2" s="1"/>
  <c r="AO179" i="2" s="1"/>
  <c r="AP179" i="2" s="1"/>
  <c r="AQ179" i="2" s="1"/>
  <c r="AR179" i="2" s="1"/>
  <c r="AS179" i="2" s="1"/>
  <c r="AT179" i="2" s="1"/>
  <c r="AU179" i="2" s="1"/>
  <c r="AV179" i="2" s="1"/>
  <c r="AW179" i="2" s="1"/>
  <c r="AX179" i="2" s="1"/>
  <c r="AY179" i="2" s="1"/>
  <c r="AZ179" i="2" s="1"/>
  <c r="BA179" i="2" s="1"/>
  <c r="BB179" i="2" s="1"/>
  <c r="BC179" i="2" s="1"/>
  <c r="BD179" i="2" s="1"/>
  <c r="BE179" i="2" s="1"/>
  <c r="BF179" i="2" s="1"/>
  <c r="BG179" i="2" s="1"/>
  <c r="BH179" i="2" s="1"/>
  <c r="BI179" i="2" s="1"/>
  <c r="BJ179" i="2" s="1"/>
  <c r="BK179" i="2" s="1"/>
  <c r="BL179" i="2" s="1"/>
  <c r="BM179" i="2" s="1"/>
  <c r="BN179" i="2" s="1"/>
  <c r="BO179" i="2" s="1"/>
  <c r="BP179" i="2" s="1"/>
  <c r="BQ179" i="2" s="1"/>
  <c r="BR179" i="2" s="1"/>
  <c r="BS179" i="2" s="1"/>
  <c r="BT179" i="2" s="1"/>
  <c r="BU179" i="2" s="1"/>
  <c r="BV179" i="2" s="1"/>
  <c r="BW179" i="2" s="1"/>
  <c r="BX179" i="2" s="1"/>
  <c r="BY179" i="2" s="1"/>
  <c r="BZ179" i="2" s="1"/>
  <c r="CA179" i="2" s="1"/>
  <c r="CB179" i="2" s="1"/>
  <c r="CC179" i="2" s="1"/>
  <c r="CD179" i="2" s="1"/>
  <c r="CE179" i="2" s="1"/>
  <c r="CF179" i="2" s="1"/>
  <c r="CG179" i="2" s="1"/>
  <c r="CH179" i="2" s="1"/>
  <c r="CI179" i="2" s="1"/>
  <c r="CJ179" i="2" s="1"/>
  <c r="CK179" i="2" s="1"/>
  <c r="CL179" i="2" s="1"/>
  <c r="CM179" i="2" s="1"/>
  <c r="CN179" i="2" s="1"/>
  <c r="CO179" i="2" s="1"/>
  <c r="CP179" i="2" s="1"/>
  <c r="CQ179" i="2" s="1"/>
  <c r="CR179" i="2" s="1"/>
  <c r="CS179" i="2" s="1"/>
  <c r="CT179" i="2" s="1"/>
  <c r="CU179" i="2" s="1"/>
  <c r="CV179" i="2" s="1"/>
  <c r="CW179" i="2" s="1"/>
  <c r="CX179" i="2" s="1"/>
  <c r="CY179" i="2" s="1"/>
  <c r="CZ179" i="2" s="1"/>
  <c r="DA179" i="2" s="1"/>
  <c r="DB179" i="2" s="1"/>
  <c r="DC179" i="2" s="1"/>
  <c r="DD179" i="2" s="1"/>
  <c r="DE179" i="2" s="1"/>
  <c r="DF179" i="2" s="1"/>
  <c r="DG179" i="2" s="1"/>
  <c r="DH179" i="2" s="1"/>
  <c r="DI179" i="2" s="1"/>
  <c r="DJ179" i="2" s="1"/>
  <c r="DK179" i="2" s="1"/>
  <c r="DL179" i="2" s="1"/>
  <c r="DM179" i="2" s="1"/>
  <c r="DN179" i="2" s="1"/>
  <c r="DO179" i="2" s="1"/>
  <c r="DP179" i="2" s="1"/>
  <c r="DQ179" i="2" s="1"/>
  <c r="DR179" i="2" s="1"/>
  <c r="DS179" i="2" s="1"/>
  <c r="DT179" i="2" s="1"/>
  <c r="DU179" i="2" s="1"/>
  <c r="DV179" i="2" s="1"/>
  <c r="DW179" i="2" s="1"/>
  <c r="DX179" i="2" s="1"/>
  <c r="DY179" i="2" s="1"/>
  <c r="DZ179" i="2" s="1"/>
  <c r="EA179" i="2" s="1"/>
  <c r="EB179" i="2" s="1"/>
  <c r="EC179" i="2" s="1"/>
  <c r="ED179" i="2" s="1"/>
  <c r="EE179" i="2" s="1"/>
  <c r="EF179" i="2" s="1"/>
  <c r="EG179" i="2" s="1"/>
  <c r="EH179" i="2" s="1"/>
  <c r="EI179" i="2" s="1"/>
  <c r="EJ179" i="2" s="1"/>
  <c r="EK179" i="2" s="1"/>
  <c r="EL179" i="2" s="1"/>
  <c r="EM179" i="2" s="1"/>
  <c r="EN179" i="2" s="1"/>
  <c r="EO179" i="2" s="1"/>
  <c r="EP179" i="2" s="1"/>
  <c r="EQ179" i="2" s="1"/>
  <c r="ER179" i="2" s="1"/>
  <c r="ES179" i="2" s="1"/>
  <c r="ET179" i="2" s="1"/>
  <c r="EU179" i="2" s="1"/>
  <c r="EV179" i="2" s="1"/>
  <c r="EW179" i="2" s="1"/>
  <c r="EX179" i="2" s="1"/>
  <c r="EY179" i="2" s="1"/>
  <c r="EZ179" i="2" s="1"/>
  <c r="FA179" i="2" s="1"/>
  <c r="FB179" i="2" s="1"/>
  <c r="FC179" i="2" s="1"/>
  <c r="FD179" i="2" s="1"/>
  <c r="FE179" i="2" s="1"/>
  <c r="FF179" i="2" s="1"/>
  <c r="FG179" i="2" s="1"/>
  <c r="FH179" i="2" s="1"/>
  <c r="FI179" i="2" s="1"/>
  <c r="FJ179" i="2" s="1"/>
  <c r="FK179" i="2" s="1"/>
  <c r="FL179" i="2" s="1"/>
  <c r="FM179" i="2" s="1"/>
  <c r="FN179" i="2" s="1"/>
  <c r="FO179" i="2" s="1"/>
  <c r="FP179" i="2" s="1"/>
  <c r="FQ179" i="2" s="1"/>
  <c r="FR179" i="2" s="1"/>
  <c r="FS179" i="2" s="1"/>
  <c r="FT179" i="2" s="1"/>
  <c r="FU179" i="2" s="1"/>
  <c r="FV179" i="2" s="1"/>
  <c r="FW179" i="2" s="1"/>
  <c r="FX179" i="2" s="1"/>
  <c r="FY179" i="2" s="1"/>
  <c r="FZ179" i="2" s="1"/>
  <c r="C180" i="2"/>
  <c r="D180" i="2" s="1"/>
  <c r="E180" i="2" s="1"/>
  <c r="F180" i="2" s="1"/>
  <c r="G180" i="2" s="1"/>
  <c r="H180" i="2" s="1"/>
  <c r="I180" i="2" s="1"/>
  <c r="J180" i="2" s="1"/>
  <c r="K180" i="2" s="1"/>
  <c r="L180" i="2" s="1"/>
  <c r="M180" i="2" s="1"/>
  <c r="N180" i="2" s="1"/>
  <c r="O180" i="2" s="1"/>
  <c r="P180" i="2" s="1"/>
  <c r="Q180" i="2" s="1"/>
  <c r="R180" i="2" s="1"/>
  <c r="S180" i="2" s="1"/>
  <c r="T180" i="2" s="1"/>
  <c r="U180" i="2" s="1"/>
  <c r="V180" i="2" s="1"/>
  <c r="W180" i="2" s="1"/>
  <c r="X180" i="2" s="1"/>
  <c r="Y180" i="2" s="1"/>
  <c r="Z180" i="2" s="1"/>
  <c r="AA180" i="2" s="1"/>
  <c r="AB180" i="2" s="1"/>
  <c r="AC180" i="2" s="1"/>
  <c r="AD180" i="2" s="1"/>
  <c r="AE180" i="2" s="1"/>
  <c r="AF180" i="2" s="1"/>
  <c r="AG180" i="2" s="1"/>
  <c r="AH180" i="2" s="1"/>
  <c r="AI180" i="2" s="1"/>
  <c r="AJ180" i="2" s="1"/>
  <c r="AK180" i="2" s="1"/>
  <c r="AL180" i="2" s="1"/>
  <c r="AM180" i="2" s="1"/>
  <c r="AN180" i="2" s="1"/>
  <c r="AO180" i="2" s="1"/>
  <c r="AP180" i="2" s="1"/>
  <c r="AQ180" i="2" s="1"/>
  <c r="AR180" i="2" s="1"/>
  <c r="AS180" i="2" s="1"/>
  <c r="AT180" i="2" s="1"/>
  <c r="AU180" i="2" s="1"/>
  <c r="AV180" i="2" s="1"/>
  <c r="AW180" i="2" s="1"/>
  <c r="AX180" i="2" s="1"/>
  <c r="AY180" i="2" s="1"/>
  <c r="AZ180" i="2" s="1"/>
  <c r="BA180" i="2" s="1"/>
  <c r="BB180" i="2" s="1"/>
  <c r="BC180" i="2" s="1"/>
  <c r="BD180" i="2" s="1"/>
  <c r="BE180" i="2" s="1"/>
  <c r="BF180" i="2" s="1"/>
  <c r="BG180" i="2" s="1"/>
  <c r="BH180" i="2" s="1"/>
  <c r="BI180" i="2" s="1"/>
  <c r="BJ180" i="2" s="1"/>
  <c r="BK180" i="2" s="1"/>
  <c r="BL180" i="2" s="1"/>
  <c r="BM180" i="2" s="1"/>
  <c r="BN180" i="2" s="1"/>
  <c r="BO180" i="2" s="1"/>
  <c r="BP180" i="2" s="1"/>
  <c r="BQ180" i="2" s="1"/>
  <c r="BR180" i="2" s="1"/>
  <c r="BS180" i="2" s="1"/>
  <c r="BT180" i="2" s="1"/>
  <c r="BU180" i="2" s="1"/>
  <c r="BV180" i="2" s="1"/>
  <c r="BW180" i="2" s="1"/>
  <c r="BX180" i="2" s="1"/>
  <c r="BY180" i="2" s="1"/>
  <c r="BZ180" i="2" s="1"/>
  <c r="CA180" i="2" s="1"/>
  <c r="CB180" i="2" s="1"/>
  <c r="CC180" i="2" s="1"/>
  <c r="CD180" i="2" s="1"/>
  <c r="CE180" i="2" s="1"/>
  <c r="CF180" i="2" s="1"/>
  <c r="CG180" i="2" s="1"/>
  <c r="CH180" i="2" s="1"/>
  <c r="CI180" i="2" s="1"/>
  <c r="CJ180" i="2" s="1"/>
  <c r="CK180" i="2" s="1"/>
  <c r="CL180" i="2" s="1"/>
  <c r="CM180" i="2" s="1"/>
  <c r="CN180" i="2" s="1"/>
  <c r="CO180" i="2" s="1"/>
  <c r="CP180" i="2" s="1"/>
  <c r="CQ180" i="2" s="1"/>
  <c r="CR180" i="2" s="1"/>
  <c r="CS180" i="2" s="1"/>
  <c r="CT180" i="2" s="1"/>
  <c r="CU180" i="2" s="1"/>
  <c r="CV180" i="2" s="1"/>
  <c r="CW180" i="2" s="1"/>
  <c r="CX180" i="2" s="1"/>
  <c r="CY180" i="2" s="1"/>
  <c r="CZ180" i="2" s="1"/>
  <c r="DA180" i="2" s="1"/>
  <c r="DB180" i="2" s="1"/>
  <c r="DC180" i="2" s="1"/>
  <c r="DD180" i="2" s="1"/>
  <c r="DE180" i="2" s="1"/>
  <c r="DF180" i="2" s="1"/>
  <c r="DG180" i="2" s="1"/>
  <c r="DH180" i="2" s="1"/>
  <c r="DI180" i="2" s="1"/>
  <c r="DJ180" i="2" s="1"/>
  <c r="DK180" i="2" s="1"/>
  <c r="DL180" i="2" s="1"/>
  <c r="DM180" i="2" s="1"/>
  <c r="DN180" i="2" s="1"/>
  <c r="DO180" i="2" s="1"/>
  <c r="DP180" i="2" s="1"/>
  <c r="DQ180" i="2" s="1"/>
  <c r="DR180" i="2" s="1"/>
  <c r="DS180" i="2" s="1"/>
  <c r="DT180" i="2" s="1"/>
  <c r="DU180" i="2" s="1"/>
  <c r="DV180" i="2" s="1"/>
  <c r="DW180" i="2" s="1"/>
  <c r="DX180" i="2" s="1"/>
  <c r="DY180" i="2" s="1"/>
  <c r="DZ180" i="2" s="1"/>
  <c r="EA180" i="2" s="1"/>
  <c r="EB180" i="2" s="1"/>
  <c r="EC180" i="2" s="1"/>
  <c r="ED180" i="2" s="1"/>
  <c r="EE180" i="2" s="1"/>
  <c r="EF180" i="2" s="1"/>
  <c r="EG180" i="2" s="1"/>
  <c r="EH180" i="2" s="1"/>
  <c r="EI180" i="2" s="1"/>
  <c r="EJ180" i="2" s="1"/>
  <c r="EK180" i="2" s="1"/>
  <c r="EL180" i="2" s="1"/>
  <c r="EM180" i="2" s="1"/>
  <c r="EN180" i="2" s="1"/>
  <c r="EO180" i="2" s="1"/>
  <c r="EP180" i="2" s="1"/>
  <c r="EQ180" i="2" s="1"/>
  <c r="ER180" i="2" s="1"/>
  <c r="ES180" i="2" s="1"/>
  <c r="ET180" i="2" s="1"/>
  <c r="EU180" i="2" s="1"/>
  <c r="EV180" i="2" s="1"/>
  <c r="EW180" i="2" s="1"/>
  <c r="EX180" i="2" s="1"/>
  <c r="EY180" i="2" s="1"/>
  <c r="EZ180" i="2" s="1"/>
  <c r="FA180" i="2" s="1"/>
  <c r="FB180" i="2" s="1"/>
  <c r="FC180" i="2" s="1"/>
  <c r="FD180" i="2" s="1"/>
  <c r="FE180" i="2" s="1"/>
  <c r="FF180" i="2" s="1"/>
  <c r="FG180" i="2" s="1"/>
  <c r="FH180" i="2" s="1"/>
  <c r="FI180" i="2" s="1"/>
  <c r="FJ180" i="2" s="1"/>
  <c r="FK180" i="2" s="1"/>
  <c r="FL180" i="2" s="1"/>
  <c r="FM180" i="2" s="1"/>
  <c r="FN180" i="2" s="1"/>
  <c r="FO180" i="2" s="1"/>
  <c r="FP180" i="2" s="1"/>
  <c r="FQ180" i="2" s="1"/>
  <c r="FR180" i="2" s="1"/>
  <c r="FS180" i="2" s="1"/>
  <c r="FT180" i="2" s="1"/>
  <c r="FU180" i="2" s="1"/>
  <c r="FV180" i="2" s="1"/>
  <c r="FW180" i="2" s="1"/>
  <c r="FX180" i="2" s="1"/>
  <c r="FY180" i="2" s="1"/>
  <c r="FZ180" i="2" s="1"/>
  <c r="GD180" i="2" s="1"/>
  <c r="G90" i="4" s="1"/>
  <c r="C184" i="2"/>
  <c r="D184" i="2" s="1"/>
  <c r="E184" i="2" s="1"/>
  <c r="F184" i="2" s="1"/>
  <c r="G184" i="2" s="1"/>
  <c r="H184" i="2" s="1"/>
  <c r="I184" i="2" s="1"/>
  <c r="J184" i="2" s="1"/>
  <c r="K184" i="2" s="1"/>
  <c r="L184" i="2" s="1"/>
  <c r="M184" i="2" s="1"/>
  <c r="N184" i="2" s="1"/>
  <c r="O184" i="2" s="1"/>
  <c r="P184" i="2" s="1"/>
  <c r="Q184" i="2" s="1"/>
  <c r="R184" i="2" s="1"/>
  <c r="S184" i="2" s="1"/>
  <c r="T184" i="2" s="1"/>
  <c r="U184" i="2" s="1"/>
  <c r="V184" i="2" s="1"/>
  <c r="W184" i="2" s="1"/>
  <c r="X184" i="2" s="1"/>
  <c r="Y184" i="2" s="1"/>
  <c r="Z184" i="2" s="1"/>
  <c r="AA184" i="2" s="1"/>
  <c r="AB184" i="2" s="1"/>
  <c r="AC184" i="2" s="1"/>
  <c r="AD184" i="2" s="1"/>
  <c r="AE184" i="2" s="1"/>
  <c r="AF184" i="2" s="1"/>
  <c r="AG184" i="2" s="1"/>
  <c r="AH184" i="2" s="1"/>
  <c r="AI184" i="2" s="1"/>
  <c r="AJ184" i="2" s="1"/>
  <c r="AK184" i="2" s="1"/>
  <c r="AL184" i="2" s="1"/>
  <c r="AM184" i="2" s="1"/>
  <c r="AN184" i="2" s="1"/>
  <c r="AO184" i="2" s="1"/>
  <c r="AP184" i="2" s="1"/>
  <c r="AQ184" i="2" s="1"/>
  <c r="AR184" i="2" s="1"/>
  <c r="AS184" i="2" s="1"/>
  <c r="AT184" i="2" s="1"/>
  <c r="AU184" i="2" s="1"/>
  <c r="AV184" i="2" s="1"/>
  <c r="AW184" i="2" s="1"/>
  <c r="AX184" i="2" s="1"/>
  <c r="AY184" i="2" s="1"/>
  <c r="AZ184" i="2" s="1"/>
  <c r="BA184" i="2" s="1"/>
  <c r="BB184" i="2" s="1"/>
  <c r="BC184" i="2" s="1"/>
  <c r="BD184" i="2" s="1"/>
  <c r="BE184" i="2" s="1"/>
  <c r="BF184" i="2" s="1"/>
  <c r="BG184" i="2" s="1"/>
  <c r="BH184" i="2" s="1"/>
  <c r="BI184" i="2" s="1"/>
  <c r="BJ184" i="2" s="1"/>
  <c r="BK184" i="2" s="1"/>
  <c r="BL184" i="2" s="1"/>
  <c r="BM184" i="2" s="1"/>
  <c r="BN184" i="2" s="1"/>
  <c r="BO184" i="2" s="1"/>
  <c r="BP184" i="2" s="1"/>
  <c r="BQ184" i="2" s="1"/>
  <c r="BR184" i="2" s="1"/>
  <c r="BS184" i="2" s="1"/>
  <c r="BT184" i="2" s="1"/>
  <c r="BU184" i="2" s="1"/>
  <c r="BV184" i="2" s="1"/>
  <c r="BW184" i="2" s="1"/>
  <c r="BX184" i="2" s="1"/>
  <c r="BY184" i="2" s="1"/>
  <c r="BZ184" i="2" s="1"/>
  <c r="CA184" i="2" s="1"/>
  <c r="CB184" i="2" s="1"/>
  <c r="CC184" i="2" s="1"/>
  <c r="CD184" i="2" s="1"/>
  <c r="CE184" i="2" s="1"/>
  <c r="CF184" i="2" s="1"/>
  <c r="CG184" i="2" s="1"/>
  <c r="CH184" i="2" s="1"/>
  <c r="CI184" i="2" s="1"/>
  <c r="CJ184" i="2" s="1"/>
  <c r="CK184" i="2" s="1"/>
  <c r="CL184" i="2" s="1"/>
  <c r="CM184" i="2" s="1"/>
  <c r="CN184" i="2" s="1"/>
  <c r="CO184" i="2" s="1"/>
  <c r="CP184" i="2" s="1"/>
  <c r="CQ184" i="2" s="1"/>
  <c r="CR184" i="2" s="1"/>
  <c r="CS184" i="2" s="1"/>
  <c r="CT184" i="2" s="1"/>
  <c r="CU184" i="2" s="1"/>
  <c r="CV184" i="2" s="1"/>
  <c r="CW184" i="2" s="1"/>
  <c r="CX184" i="2" s="1"/>
  <c r="CY184" i="2" s="1"/>
  <c r="CZ184" i="2" s="1"/>
  <c r="DA184" i="2" s="1"/>
  <c r="DB184" i="2" s="1"/>
  <c r="DC184" i="2" s="1"/>
  <c r="DD184" i="2" s="1"/>
  <c r="DE184" i="2" s="1"/>
  <c r="DF184" i="2" s="1"/>
  <c r="DG184" i="2" s="1"/>
  <c r="DH184" i="2" s="1"/>
  <c r="DI184" i="2" s="1"/>
  <c r="DJ184" i="2" s="1"/>
  <c r="DK184" i="2" s="1"/>
  <c r="DL184" i="2" s="1"/>
  <c r="DM184" i="2" s="1"/>
  <c r="DN184" i="2" s="1"/>
  <c r="DO184" i="2" s="1"/>
  <c r="DP184" i="2" s="1"/>
  <c r="DQ184" i="2" s="1"/>
  <c r="DR184" i="2" s="1"/>
  <c r="DS184" i="2" s="1"/>
  <c r="DT184" i="2" s="1"/>
  <c r="DU184" i="2" s="1"/>
  <c r="DV184" i="2" s="1"/>
  <c r="DW184" i="2" s="1"/>
  <c r="DX184" i="2" s="1"/>
  <c r="DY184" i="2" s="1"/>
  <c r="DZ184" i="2" s="1"/>
  <c r="EA184" i="2" s="1"/>
  <c r="EB184" i="2" s="1"/>
  <c r="EC184" i="2" s="1"/>
  <c r="ED184" i="2" s="1"/>
  <c r="EE184" i="2" s="1"/>
  <c r="EF184" i="2" s="1"/>
  <c r="EG184" i="2" s="1"/>
  <c r="EH184" i="2" s="1"/>
  <c r="EI184" i="2" s="1"/>
  <c r="EJ184" i="2" s="1"/>
  <c r="EK184" i="2" s="1"/>
  <c r="EL184" i="2" s="1"/>
  <c r="EM184" i="2" s="1"/>
  <c r="EN184" i="2" s="1"/>
  <c r="EO184" i="2" s="1"/>
  <c r="EP184" i="2" s="1"/>
  <c r="EQ184" i="2" s="1"/>
  <c r="ER184" i="2" s="1"/>
  <c r="ES184" i="2" s="1"/>
  <c r="ET184" i="2" s="1"/>
  <c r="EU184" i="2" s="1"/>
  <c r="EV184" i="2" s="1"/>
  <c r="EW184" i="2" s="1"/>
  <c r="EX184" i="2" s="1"/>
  <c r="EY184" i="2" s="1"/>
  <c r="EZ184" i="2" s="1"/>
  <c r="FA184" i="2" s="1"/>
  <c r="FB184" i="2" s="1"/>
  <c r="FC184" i="2" s="1"/>
  <c r="FD184" i="2" s="1"/>
  <c r="FE184" i="2" s="1"/>
  <c r="FF184" i="2" s="1"/>
  <c r="FG184" i="2" s="1"/>
  <c r="FH184" i="2" s="1"/>
  <c r="FI184" i="2" s="1"/>
  <c r="FJ184" i="2" s="1"/>
  <c r="FK184" i="2" s="1"/>
  <c r="FL184" i="2" s="1"/>
  <c r="FM184" i="2" s="1"/>
  <c r="FN184" i="2" s="1"/>
  <c r="FO184" i="2" s="1"/>
  <c r="FP184" i="2" s="1"/>
  <c r="FQ184" i="2" s="1"/>
  <c r="FR184" i="2" s="1"/>
  <c r="FS184" i="2" s="1"/>
  <c r="FT184" i="2" s="1"/>
  <c r="FU184" i="2" s="1"/>
  <c r="FV184" i="2" s="1"/>
  <c r="FW184" i="2" s="1"/>
  <c r="FX184" i="2" s="1"/>
  <c r="FY184" i="2" s="1"/>
  <c r="FZ184" i="2" s="1"/>
  <c r="GB184" i="2" s="1"/>
  <c r="C185" i="2"/>
  <c r="D185" i="2" s="1"/>
  <c r="E185" i="2" s="1"/>
  <c r="F185" i="2" s="1"/>
  <c r="G185" i="2" s="1"/>
  <c r="H185" i="2" s="1"/>
  <c r="I185" i="2" s="1"/>
  <c r="J185" i="2" s="1"/>
  <c r="K185" i="2" s="1"/>
  <c r="L185" i="2" s="1"/>
  <c r="M185" i="2" s="1"/>
  <c r="N185" i="2" s="1"/>
  <c r="O185" i="2" s="1"/>
  <c r="P185" i="2" s="1"/>
  <c r="Q185" i="2" s="1"/>
  <c r="R185" i="2" s="1"/>
  <c r="S185" i="2" s="1"/>
  <c r="T185" i="2" s="1"/>
  <c r="U185" i="2" s="1"/>
  <c r="V185" i="2" s="1"/>
  <c r="W185" i="2" s="1"/>
  <c r="X185" i="2" s="1"/>
  <c r="Y185" i="2" s="1"/>
  <c r="Z185" i="2" s="1"/>
  <c r="AA185" i="2" s="1"/>
  <c r="AB185" i="2" s="1"/>
  <c r="AC185" i="2" s="1"/>
  <c r="AD185" i="2" s="1"/>
  <c r="AE185" i="2" s="1"/>
  <c r="AF185" i="2" s="1"/>
  <c r="AG185" i="2" s="1"/>
  <c r="AH185" i="2" s="1"/>
  <c r="AI185" i="2" s="1"/>
  <c r="AJ185" i="2" s="1"/>
  <c r="AK185" i="2" s="1"/>
  <c r="AL185" i="2" s="1"/>
  <c r="AM185" i="2" s="1"/>
  <c r="AN185" i="2" s="1"/>
  <c r="AO185" i="2" s="1"/>
  <c r="AP185" i="2" s="1"/>
  <c r="AQ185" i="2" s="1"/>
  <c r="AR185" i="2" s="1"/>
  <c r="AS185" i="2" s="1"/>
  <c r="AT185" i="2" s="1"/>
  <c r="AU185" i="2" s="1"/>
  <c r="AV185" i="2" s="1"/>
  <c r="AW185" i="2" s="1"/>
  <c r="AX185" i="2" s="1"/>
  <c r="AY185" i="2" s="1"/>
  <c r="AZ185" i="2" s="1"/>
  <c r="BA185" i="2" s="1"/>
  <c r="BB185" i="2" s="1"/>
  <c r="BC185" i="2" s="1"/>
  <c r="BD185" i="2" s="1"/>
  <c r="BE185" i="2" s="1"/>
  <c r="BF185" i="2" s="1"/>
  <c r="BG185" i="2" s="1"/>
  <c r="BH185" i="2" s="1"/>
  <c r="BI185" i="2" s="1"/>
  <c r="BJ185" i="2" s="1"/>
  <c r="BK185" i="2" s="1"/>
  <c r="BL185" i="2" s="1"/>
  <c r="BM185" i="2" s="1"/>
  <c r="BN185" i="2" s="1"/>
  <c r="BO185" i="2" s="1"/>
  <c r="BP185" i="2" s="1"/>
  <c r="BQ185" i="2" s="1"/>
  <c r="BR185" i="2" s="1"/>
  <c r="BS185" i="2" s="1"/>
  <c r="BT185" i="2" s="1"/>
  <c r="BU185" i="2" s="1"/>
  <c r="BV185" i="2" s="1"/>
  <c r="BW185" i="2" s="1"/>
  <c r="BX185" i="2" s="1"/>
  <c r="BY185" i="2" s="1"/>
  <c r="BZ185" i="2" s="1"/>
  <c r="CA185" i="2" s="1"/>
  <c r="CB185" i="2" s="1"/>
  <c r="CC185" i="2" s="1"/>
  <c r="CD185" i="2" s="1"/>
  <c r="CE185" i="2" s="1"/>
  <c r="CF185" i="2" s="1"/>
  <c r="CG185" i="2" s="1"/>
  <c r="CH185" i="2" s="1"/>
  <c r="CI185" i="2" s="1"/>
  <c r="CJ185" i="2" s="1"/>
  <c r="CK185" i="2" s="1"/>
  <c r="CL185" i="2" s="1"/>
  <c r="CM185" i="2" s="1"/>
  <c r="CN185" i="2" s="1"/>
  <c r="CO185" i="2" s="1"/>
  <c r="CP185" i="2" s="1"/>
  <c r="CQ185" i="2" s="1"/>
  <c r="CR185" i="2" s="1"/>
  <c r="CS185" i="2" s="1"/>
  <c r="CT185" i="2" s="1"/>
  <c r="CU185" i="2" s="1"/>
  <c r="CV185" i="2" s="1"/>
  <c r="CW185" i="2" s="1"/>
  <c r="CX185" i="2" s="1"/>
  <c r="CY185" i="2" s="1"/>
  <c r="CZ185" i="2" s="1"/>
  <c r="DA185" i="2" s="1"/>
  <c r="DB185" i="2" s="1"/>
  <c r="DC185" i="2" s="1"/>
  <c r="DD185" i="2" s="1"/>
  <c r="DE185" i="2" s="1"/>
  <c r="DF185" i="2" s="1"/>
  <c r="DG185" i="2" s="1"/>
  <c r="DH185" i="2" s="1"/>
  <c r="DI185" i="2" s="1"/>
  <c r="DJ185" i="2" s="1"/>
  <c r="DK185" i="2" s="1"/>
  <c r="DL185" i="2" s="1"/>
  <c r="DM185" i="2" s="1"/>
  <c r="DN185" i="2" s="1"/>
  <c r="DO185" i="2" s="1"/>
  <c r="DP185" i="2" s="1"/>
  <c r="DQ185" i="2" s="1"/>
  <c r="DR185" i="2" s="1"/>
  <c r="DS185" i="2" s="1"/>
  <c r="DT185" i="2" s="1"/>
  <c r="DU185" i="2" s="1"/>
  <c r="DV185" i="2" s="1"/>
  <c r="DW185" i="2" s="1"/>
  <c r="DX185" i="2" s="1"/>
  <c r="DY185" i="2" s="1"/>
  <c r="DZ185" i="2" s="1"/>
  <c r="EA185" i="2" s="1"/>
  <c r="EB185" i="2" s="1"/>
  <c r="EC185" i="2" s="1"/>
  <c r="ED185" i="2" s="1"/>
  <c r="EE185" i="2" s="1"/>
  <c r="EF185" i="2" s="1"/>
  <c r="EG185" i="2" s="1"/>
  <c r="EH185" i="2" s="1"/>
  <c r="EI185" i="2" s="1"/>
  <c r="EJ185" i="2" s="1"/>
  <c r="EK185" i="2" s="1"/>
  <c r="EL185" i="2" s="1"/>
  <c r="EM185" i="2" s="1"/>
  <c r="EN185" i="2" s="1"/>
  <c r="EO185" i="2" s="1"/>
  <c r="EP185" i="2" s="1"/>
  <c r="EQ185" i="2" s="1"/>
  <c r="ER185" i="2" s="1"/>
  <c r="ES185" i="2" s="1"/>
  <c r="ET185" i="2" s="1"/>
  <c r="EU185" i="2" s="1"/>
  <c r="EV185" i="2" s="1"/>
  <c r="EW185" i="2" s="1"/>
  <c r="EX185" i="2" s="1"/>
  <c r="EY185" i="2" s="1"/>
  <c r="EZ185" i="2" s="1"/>
  <c r="FA185" i="2" s="1"/>
  <c r="FB185" i="2" s="1"/>
  <c r="FC185" i="2" s="1"/>
  <c r="FD185" i="2" s="1"/>
  <c r="FE185" i="2" s="1"/>
  <c r="FF185" i="2" s="1"/>
  <c r="FG185" i="2" s="1"/>
  <c r="FH185" i="2" s="1"/>
  <c r="FI185" i="2" s="1"/>
  <c r="FJ185" i="2" s="1"/>
  <c r="FK185" i="2" s="1"/>
  <c r="FL185" i="2" s="1"/>
  <c r="FM185" i="2" s="1"/>
  <c r="FN185" i="2" s="1"/>
  <c r="FO185" i="2" s="1"/>
  <c r="FP185" i="2" s="1"/>
  <c r="FQ185" i="2" s="1"/>
  <c r="FR185" i="2" s="1"/>
  <c r="FS185" i="2" s="1"/>
  <c r="FT185" i="2" s="1"/>
  <c r="FU185" i="2" s="1"/>
  <c r="FV185" i="2" s="1"/>
  <c r="FW185" i="2" s="1"/>
  <c r="FX185" i="2" s="1"/>
  <c r="FY185" i="2" s="1"/>
  <c r="FZ185" i="2" s="1"/>
  <c r="GB185" i="2" s="1"/>
  <c r="C186" i="2"/>
  <c r="D186" i="2" s="1"/>
  <c r="E186" i="2" s="1"/>
  <c r="F186" i="2" s="1"/>
  <c r="G186" i="2" s="1"/>
  <c r="H186" i="2" s="1"/>
  <c r="I186" i="2" s="1"/>
  <c r="J186" i="2" s="1"/>
  <c r="K186" i="2" s="1"/>
  <c r="L186" i="2" s="1"/>
  <c r="M186" i="2" s="1"/>
  <c r="N186" i="2" s="1"/>
  <c r="O186" i="2" s="1"/>
  <c r="P186" i="2" s="1"/>
  <c r="Q186" i="2" s="1"/>
  <c r="R186" i="2" s="1"/>
  <c r="S186" i="2" s="1"/>
  <c r="T186" i="2" s="1"/>
  <c r="U186" i="2" s="1"/>
  <c r="V186" i="2" s="1"/>
  <c r="W186" i="2" s="1"/>
  <c r="X186" i="2" s="1"/>
  <c r="Y186" i="2" s="1"/>
  <c r="Z186" i="2" s="1"/>
  <c r="AA186" i="2" s="1"/>
  <c r="AB186" i="2" s="1"/>
  <c r="AC186" i="2" s="1"/>
  <c r="AD186" i="2" s="1"/>
  <c r="AE186" i="2" s="1"/>
  <c r="AF186" i="2" s="1"/>
  <c r="AG186" i="2" s="1"/>
  <c r="AH186" i="2" s="1"/>
  <c r="AI186" i="2" s="1"/>
  <c r="AJ186" i="2" s="1"/>
  <c r="AK186" i="2" s="1"/>
  <c r="AL186" i="2" s="1"/>
  <c r="AM186" i="2" s="1"/>
  <c r="AN186" i="2" s="1"/>
  <c r="AO186" i="2" s="1"/>
  <c r="AP186" i="2" s="1"/>
  <c r="AQ186" i="2" s="1"/>
  <c r="AR186" i="2" s="1"/>
  <c r="AS186" i="2" s="1"/>
  <c r="AT186" i="2" s="1"/>
  <c r="AU186" i="2" s="1"/>
  <c r="AV186" i="2" s="1"/>
  <c r="AW186" i="2" s="1"/>
  <c r="AX186" i="2" s="1"/>
  <c r="AY186" i="2" s="1"/>
  <c r="AZ186" i="2" s="1"/>
  <c r="BA186" i="2" s="1"/>
  <c r="BB186" i="2" s="1"/>
  <c r="BC186" i="2" s="1"/>
  <c r="BD186" i="2" s="1"/>
  <c r="BE186" i="2" s="1"/>
  <c r="BF186" i="2" s="1"/>
  <c r="BG186" i="2" s="1"/>
  <c r="BH186" i="2" s="1"/>
  <c r="BI186" i="2" s="1"/>
  <c r="BJ186" i="2" s="1"/>
  <c r="BK186" i="2" s="1"/>
  <c r="BL186" i="2" s="1"/>
  <c r="BM186" i="2" s="1"/>
  <c r="BN186" i="2" s="1"/>
  <c r="BO186" i="2" s="1"/>
  <c r="BP186" i="2" s="1"/>
  <c r="BQ186" i="2" s="1"/>
  <c r="BR186" i="2" s="1"/>
  <c r="BS186" i="2" s="1"/>
  <c r="BT186" i="2" s="1"/>
  <c r="BU186" i="2" s="1"/>
  <c r="BV186" i="2" s="1"/>
  <c r="BW186" i="2" s="1"/>
  <c r="BX186" i="2" s="1"/>
  <c r="BY186" i="2" s="1"/>
  <c r="BZ186" i="2" s="1"/>
  <c r="CA186" i="2" s="1"/>
  <c r="CB186" i="2" s="1"/>
  <c r="CC186" i="2" s="1"/>
  <c r="CD186" i="2" s="1"/>
  <c r="CE186" i="2" s="1"/>
  <c r="CF186" i="2" s="1"/>
  <c r="CG186" i="2" s="1"/>
  <c r="CH186" i="2" s="1"/>
  <c r="CI186" i="2" s="1"/>
  <c r="CJ186" i="2" s="1"/>
  <c r="CK186" i="2" s="1"/>
  <c r="CL186" i="2" s="1"/>
  <c r="CM186" i="2" s="1"/>
  <c r="CN186" i="2" s="1"/>
  <c r="CO186" i="2" s="1"/>
  <c r="CP186" i="2" s="1"/>
  <c r="CQ186" i="2" s="1"/>
  <c r="CR186" i="2" s="1"/>
  <c r="CS186" i="2" s="1"/>
  <c r="CT186" i="2" s="1"/>
  <c r="CU186" i="2" s="1"/>
  <c r="CV186" i="2" s="1"/>
  <c r="CW186" i="2" s="1"/>
  <c r="CX186" i="2" s="1"/>
  <c r="CY186" i="2" s="1"/>
  <c r="CZ186" i="2" s="1"/>
  <c r="DA186" i="2" s="1"/>
  <c r="DB186" i="2" s="1"/>
  <c r="DC186" i="2" s="1"/>
  <c r="DD186" i="2" s="1"/>
  <c r="DE186" i="2" s="1"/>
  <c r="DF186" i="2" s="1"/>
  <c r="DG186" i="2" s="1"/>
  <c r="DH186" i="2" s="1"/>
  <c r="DI186" i="2" s="1"/>
  <c r="DJ186" i="2" s="1"/>
  <c r="DK186" i="2" s="1"/>
  <c r="DL186" i="2" s="1"/>
  <c r="DM186" i="2" s="1"/>
  <c r="DN186" i="2" s="1"/>
  <c r="DO186" i="2" s="1"/>
  <c r="DP186" i="2" s="1"/>
  <c r="DQ186" i="2" s="1"/>
  <c r="DR186" i="2" s="1"/>
  <c r="DS186" i="2" s="1"/>
  <c r="DT186" i="2" s="1"/>
  <c r="DU186" i="2" s="1"/>
  <c r="DV186" i="2" s="1"/>
  <c r="DW186" i="2" s="1"/>
  <c r="DX186" i="2" s="1"/>
  <c r="DY186" i="2" s="1"/>
  <c r="DZ186" i="2" s="1"/>
  <c r="EA186" i="2" s="1"/>
  <c r="EB186" i="2" s="1"/>
  <c r="EC186" i="2" s="1"/>
  <c r="ED186" i="2" s="1"/>
  <c r="EE186" i="2" s="1"/>
  <c r="EF186" i="2" s="1"/>
  <c r="EG186" i="2" s="1"/>
  <c r="EH186" i="2" s="1"/>
  <c r="EI186" i="2" s="1"/>
  <c r="EJ186" i="2" s="1"/>
  <c r="EK186" i="2" s="1"/>
  <c r="EL186" i="2" s="1"/>
  <c r="EM186" i="2" s="1"/>
  <c r="EN186" i="2" s="1"/>
  <c r="EO186" i="2" s="1"/>
  <c r="EP186" i="2" s="1"/>
  <c r="EQ186" i="2" s="1"/>
  <c r="ER186" i="2" s="1"/>
  <c r="ES186" i="2" s="1"/>
  <c r="ET186" i="2" s="1"/>
  <c r="EU186" i="2" s="1"/>
  <c r="EV186" i="2" s="1"/>
  <c r="EW186" i="2" s="1"/>
  <c r="EX186" i="2" s="1"/>
  <c r="EY186" i="2" s="1"/>
  <c r="EZ186" i="2" s="1"/>
  <c r="FA186" i="2" s="1"/>
  <c r="FB186" i="2" s="1"/>
  <c r="FC186" i="2" s="1"/>
  <c r="FD186" i="2" s="1"/>
  <c r="FE186" i="2" s="1"/>
  <c r="FF186" i="2" s="1"/>
  <c r="FG186" i="2" s="1"/>
  <c r="FH186" i="2" s="1"/>
  <c r="FI186" i="2" s="1"/>
  <c r="FJ186" i="2" s="1"/>
  <c r="FK186" i="2" s="1"/>
  <c r="FL186" i="2" s="1"/>
  <c r="FM186" i="2" s="1"/>
  <c r="FN186" i="2" s="1"/>
  <c r="FO186" i="2" s="1"/>
  <c r="FP186" i="2" s="1"/>
  <c r="FQ186" i="2" s="1"/>
  <c r="FR186" i="2" s="1"/>
  <c r="FS186" i="2" s="1"/>
  <c r="FT186" i="2" s="1"/>
  <c r="FU186" i="2" s="1"/>
  <c r="FV186" i="2" s="1"/>
  <c r="FW186" i="2" s="1"/>
  <c r="FX186" i="2" s="1"/>
  <c r="FY186" i="2" s="1"/>
  <c r="FZ186" i="2" s="1"/>
  <c r="GB186" i="2" s="1"/>
  <c r="C187" i="2"/>
  <c r="D187" i="2" s="1"/>
  <c r="E187" i="2" s="1"/>
  <c r="F187" i="2" s="1"/>
  <c r="G187" i="2" s="1"/>
  <c r="H187" i="2" s="1"/>
  <c r="I187" i="2" s="1"/>
  <c r="J187" i="2" s="1"/>
  <c r="K187" i="2" s="1"/>
  <c r="L187" i="2" s="1"/>
  <c r="M187" i="2" s="1"/>
  <c r="N187" i="2" s="1"/>
  <c r="O187" i="2" s="1"/>
  <c r="P187" i="2" s="1"/>
  <c r="Q187" i="2" s="1"/>
  <c r="R187" i="2" s="1"/>
  <c r="S187" i="2" s="1"/>
  <c r="T187" i="2" s="1"/>
  <c r="U187" i="2" s="1"/>
  <c r="V187" i="2" s="1"/>
  <c r="W187" i="2" s="1"/>
  <c r="X187" i="2" s="1"/>
  <c r="Y187" i="2" s="1"/>
  <c r="Z187" i="2" s="1"/>
  <c r="AA187" i="2" s="1"/>
  <c r="AB187" i="2" s="1"/>
  <c r="AC187" i="2" s="1"/>
  <c r="AD187" i="2" s="1"/>
  <c r="AE187" i="2" s="1"/>
  <c r="AF187" i="2" s="1"/>
  <c r="AG187" i="2" s="1"/>
  <c r="AH187" i="2" s="1"/>
  <c r="AI187" i="2" s="1"/>
  <c r="AJ187" i="2" s="1"/>
  <c r="AK187" i="2" s="1"/>
  <c r="AL187" i="2" s="1"/>
  <c r="AM187" i="2" s="1"/>
  <c r="AN187" i="2" s="1"/>
  <c r="AO187" i="2" s="1"/>
  <c r="AP187" i="2" s="1"/>
  <c r="AQ187" i="2" s="1"/>
  <c r="AR187" i="2" s="1"/>
  <c r="AS187" i="2" s="1"/>
  <c r="AT187" i="2" s="1"/>
  <c r="AU187" i="2" s="1"/>
  <c r="AV187" i="2" s="1"/>
  <c r="AW187" i="2" s="1"/>
  <c r="AX187" i="2" s="1"/>
  <c r="AY187" i="2" s="1"/>
  <c r="AZ187" i="2" s="1"/>
  <c r="BA187" i="2" s="1"/>
  <c r="BB187" i="2" s="1"/>
  <c r="BC187" i="2" s="1"/>
  <c r="BD187" i="2" s="1"/>
  <c r="BE187" i="2" s="1"/>
  <c r="BF187" i="2" s="1"/>
  <c r="BG187" i="2" s="1"/>
  <c r="BH187" i="2" s="1"/>
  <c r="BI187" i="2" s="1"/>
  <c r="BJ187" i="2" s="1"/>
  <c r="BK187" i="2" s="1"/>
  <c r="BL187" i="2" s="1"/>
  <c r="BM187" i="2" s="1"/>
  <c r="BN187" i="2" s="1"/>
  <c r="BO187" i="2" s="1"/>
  <c r="BP187" i="2" s="1"/>
  <c r="BQ187" i="2" s="1"/>
  <c r="BR187" i="2" s="1"/>
  <c r="BS187" i="2" s="1"/>
  <c r="BT187" i="2" s="1"/>
  <c r="BU187" i="2" s="1"/>
  <c r="BV187" i="2" s="1"/>
  <c r="BW187" i="2" s="1"/>
  <c r="BX187" i="2" s="1"/>
  <c r="BY187" i="2" s="1"/>
  <c r="BZ187" i="2" s="1"/>
  <c r="CA187" i="2" s="1"/>
  <c r="CB187" i="2" s="1"/>
  <c r="CC187" i="2" s="1"/>
  <c r="CD187" i="2" s="1"/>
  <c r="CE187" i="2" s="1"/>
  <c r="CF187" i="2" s="1"/>
  <c r="CG187" i="2" s="1"/>
  <c r="CH187" i="2" s="1"/>
  <c r="CI187" i="2" s="1"/>
  <c r="CJ187" i="2" s="1"/>
  <c r="CK187" i="2" s="1"/>
  <c r="CL187" i="2" s="1"/>
  <c r="CM187" i="2" s="1"/>
  <c r="CN187" i="2" s="1"/>
  <c r="CO187" i="2" s="1"/>
  <c r="CP187" i="2" s="1"/>
  <c r="CQ187" i="2" s="1"/>
  <c r="CR187" i="2" s="1"/>
  <c r="CS187" i="2" s="1"/>
  <c r="CT187" i="2" s="1"/>
  <c r="CU187" i="2" s="1"/>
  <c r="CV187" i="2" s="1"/>
  <c r="CW187" i="2" s="1"/>
  <c r="CX187" i="2" s="1"/>
  <c r="CY187" i="2" s="1"/>
  <c r="CZ187" i="2" s="1"/>
  <c r="DA187" i="2" s="1"/>
  <c r="DB187" i="2" s="1"/>
  <c r="DC187" i="2" s="1"/>
  <c r="DD187" i="2" s="1"/>
  <c r="DE187" i="2" s="1"/>
  <c r="DF187" i="2" s="1"/>
  <c r="DG187" i="2" s="1"/>
  <c r="DH187" i="2" s="1"/>
  <c r="DI187" i="2" s="1"/>
  <c r="DJ187" i="2" s="1"/>
  <c r="DK187" i="2" s="1"/>
  <c r="DL187" i="2" s="1"/>
  <c r="DM187" i="2" s="1"/>
  <c r="DN187" i="2" s="1"/>
  <c r="DO187" i="2" s="1"/>
  <c r="DP187" i="2" s="1"/>
  <c r="DQ187" i="2" s="1"/>
  <c r="DR187" i="2" s="1"/>
  <c r="DS187" i="2" s="1"/>
  <c r="DT187" i="2" s="1"/>
  <c r="DU187" i="2" s="1"/>
  <c r="DV187" i="2" s="1"/>
  <c r="DW187" i="2" s="1"/>
  <c r="DX187" i="2" s="1"/>
  <c r="DY187" i="2" s="1"/>
  <c r="DZ187" i="2" s="1"/>
  <c r="EA187" i="2" s="1"/>
  <c r="EB187" i="2" s="1"/>
  <c r="EC187" i="2" s="1"/>
  <c r="ED187" i="2" s="1"/>
  <c r="EE187" i="2" s="1"/>
  <c r="EF187" i="2" s="1"/>
  <c r="EG187" i="2" s="1"/>
  <c r="EH187" i="2" s="1"/>
  <c r="EI187" i="2" s="1"/>
  <c r="EJ187" i="2" s="1"/>
  <c r="EK187" i="2" s="1"/>
  <c r="EL187" i="2" s="1"/>
  <c r="EM187" i="2" s="1"/>
  <c r="EN187" i="2" s="1"/>
  <c r="EO187" i="2" s="1"/>
  <c r="EP187" i="2" s="1"/>
  <c r="EQ187" i="2" s="1"/>
  <c r="ER187" i="2" s="1"/>
  <c r="ES187" i="2" s="1"/>
  <c r="ET187" i="2" s="1"/>
  <c r="EU187" i="2" s="1"/>
  <c r="EV187" i="2" s="1"/>
  <c r="EW187" i="2" s="1"/>
  <c r="EX187" i="2" s="1"/>
  <c r="EY187" i="2" s="1"/>
  <c r="EZ187" i="2" s="1"/>
  <c r="FA187" i="2" s="1"/>
  <c r="FB187" i="2" s="1"/>
  <c r="FC187" i="2" s="1"/>
  <c r="FD187" i="2" s="1"/>
  <c r="FE187" i="2" s="1"/>
  <c r="FF187" i="2" s="1"/>
  <c r="FG187" i="2" s="1"/>
  <c r="FH187" i="2" s="1"/>
  <c r="FI187" i="2" s="1"/>
  <c r="FJ187" i="2" s="1"/>
  <c r="FK187" i="2" s="1"/>
  <c r="FL187" i="2" s="1"/>
  <c r="FM187" i="2" s="1"/>
  <c r="FN187" i="2" s="1"/>
  <c r="FO187" i="2" s="1"/>
  <c r="FP187" i="2" s="1"/>
  <c r="FQ187" i="2" s="1"/>
  <c r="FR187" i="2" s="1"/>
  <c r="FS187" i="2" s="1"/>
  <c r="FT187" i="2" s="1"/>
  <c r="FU187" i="2" s="1"/>
  <c r="FV187" i="2" s="1"/>
  <c r="FW187" i="2" s="1"/>
  <c r="FX187" i="2" s="1"/>
  <c r="FY187" i="2" s="1"/>
  <c r="FZ187" i="2" s="1"/>
  <c r="C188" i="2"/>
  <c r="D188" i="2" s="1"/>
  <c r="E188" i="2" s="1"/>
  <c r="F188" i="2" s="1"/>
  <c r="G188" i="2" s="1"/>
  <c r="H188" i="2" s="1"/>
  <c r="I188" i="2" s="1"/>
  <c r="J188" i="2" s="1"/>
  <c r="K188" i="2" s="1"/>
  <c r="L188" i="2" s="1"/>
  <c r="M188" i="2" s="1"/>
  <c r="N188" i="2" s="1"/>
  <c r="O188" i="2" s="1"/>
  <c r="P188" i="2" s="1"/>
  <c r="Q188" i="2" s="1"/>
  <c r="R188" i="2" s="1"/>
  <c r="S188" i="2" s="1"/>
  <c r="T188" i="2" s="1"/>
  <c r="U188" i="2" s="1"/>
  <c r="V188" i="2" s="1"/>
  <c r="W188" i="2" s="1"/>
  <c r="X188" i="2" s="1"/>
  <c r="Y188" i="2" s="1"/>
  <c r="Z188" i="2" s="1"/>
  <c r="AA188" i="2" s="1"/>
  <c r="AB188" i="2" s="1"/>
  <c r="AC188" i="2" s="1"/>
  <c r="AD188" i="2" s="1"/>
  <c r="AE188" i="2" s="1"/>
  <c r="AF188" i="2" s="1"/>
  <c r="AG188" i="2" s="1"/>
  <c r="AH188" i="2" s="1"/>
  <c r="AI188" i="2" s="1"/>
  <c r="AJ188" i="2" s="1"/>
  <c r="AK188" i="2" s="1"/>
  <c r="AL188" i="2" s="1"/>
  <c r="AM188" i="2" s="1"/>
  <c r="AN188" i="2" s="1"/>
  <c r="AO188" i="2" s="1"/>
  <c r="AP188" i="2" s="1"/>
  <c r="AQ188" i="2" s="1"/>
  <c r="AR188" i="2" s="1"/>
  <c r="AS188" i="2" s="1"/>
  <c r="AT188" i="2" s="1"/>
  <c r="AU188" i="2" s="1"/>
  <c r="AV188" i="2" s="1"/>
  <c r="AW188" i="2" s="1"/>
  <c r="AX188" i="2" s="1"/>
  <c r="AY188" i="2" s="1"/>
  <c r="AZ188" i="2" s="1"/>
  <c r="BA188" i="2" s="1"/>
  <c r="BB188" i="2" s="1"/>
  <c r="BC188" i="2" s="1"/>
  <c r="BD188" i="2" s="1"/>
  <c r="BE188" i="2" s="1"/>
  <c r="BF188" i="2" s="1"/>
  <c r="BG188" i="2" s="1"/>
  <c r="BH188" i="2" s="1"/>
  <c r="BI188" i="2" s="1"/>
  <c r="BJ188" i="2" s="1"/>
  <c r="BK188" i="2" s="1"/>
  <c r="BL188" i="2" s="1"/>
  <c r="BM188" i="2" s="1"/>
  <c r="BN188" i="2" s="1"/>
  <c r="BO188" i="2" s="1"/>
  <c r="BP188" i="2" s="1"/>
  <c r="BQ188" i="2" s="1"/>
  <c r="BR188" i="2" s="1"/>
  <c r="BS188" i="2" s="1"/>
  <c r="BT188" i="2" s="1"/>
  <c r="BU188" i="2" s="1"/>
  <c r="BV188" i="2" s="1"/>
  <c r="BW188" i="2" s="1"/>
  <c r="BX188" i="2" s="1"/>
  <c r="BY188" i="2" s="1"/>
  <c r="BZ188" i="2" s="1"/>
  <c r="CA188" i="2" s="1"/>
  <c r="CB188" i="2" s="1"/>
  <c r="CC188" i="2" s="1"/>
  <c r="CD188" i="2" s="1"/>
  <c r="CE188" i="2" s="1"/>
  <c r="CF188" i="2" s="1"/>
  <c r="CG188" i="2" s="1"/>
  <c r="CH188" i="2" s="1"/>
  <c r="CI188" i="2" s="1"/>
  <c r="CJ188" i="2" s="1"/>
  <c r="CK188" i="2" s="1"/>
  <c r="CL188" i="2" s="1"/>
  <c r="CM188" i="2" s="1"/>
  <c r="CN188" i="2" s="1"/>
  <c r="CO188" i="2" s="1"/>
  <c r="CP188" i="2" s="1"/>
  <c r="CQ188" i="2" s="1"/>
  <c r="CR188" i="2" s="1"/>
  <c r="CS188" i="2" s="1"/>
  <c r="CT188" i="2" s="1"/>
  <c r="CU188" i="2" s="1"/>
  <c r="CV188" i="2" s="1"/>
  <c r="CW188" i="2" s="1"/>
  <c r="CX188" i="2" s="1"/>
  <c r="CY188" i="2" s="1"/>
  <c r="CZ188" i="2" s="1"/>
  <c r="DA188" i="2" s="1"/>
  <c r="DB188" i="2" s="1"/>
  <c r="DC188" i="2" s="1"/>
  <c r="DD188" i="2" s="1"/>
  <c r="DE188" i="2" s="1"/>
  <c r="DF188" i="2" s="1"/>
  <c r="DG188" i="2" s="1"/>
  <c r="DH188" i="2" s="1"/>
  <c r="DI188" i="2" s="1"/>
  <c r="DJ188" i="2" s="1"/>
  <c r="DK188" i="2" s="1"/>
  <c r="DL188" i="2" s="1"/>
  <c r="DM188" i="2" s="1"/>
  <c r="DN188" i="2" s="1"/>
  <c r="DO188" i="2" s="1"/>
  <c r="DP188" i="2" s="1"/>
  <c r="DQ188" i="2" s="1"/>
  <c r="DR188" i="2" s="1"/>
  <c r="DS188" i="2" s="1"/>
  <c r="DT188" i="2" s="1"/>
  <c r="DU188" i="2" s="1"/>
  <c r="DV188" i="2" s="1"/>
  <c r="DW188" i="2" s="1"/>
  <c r="DX188" i="2" s="1"/>
  <c r="DY188" i="2" s="1"/>
  <c r="DZ188" i="2" s="1"/>
  <c r="EA188" i="2" s="1"/>
  <c r="EB188" i="2" s="1"/>
  <c r="EC188" i="2" s="1"/>
  <c r="ED188" i="2" s="1"/>
  <c r="EE188" i="2" s="1"/>
  <c r="EF188" i="2" s="1"/>
  <c r="EG188" i="2" s="1"/>
  <c r="EH188" i="2" s="1"/>
  <c r="EI188" i="2" s="1"/>
  <c r="EJ188" i="2" s="1"/>
  <c r="EK188" i="2" s="1"/>
  <c r="EL188" i="2" s="1"/>
  <c r="EM188" i="2" s="1"/>
  <c r="EN188" i="2" s="1"/>
  <c r="EO188" i="2" s="1"/>
  <c r="EP188" i="2" s="1"/>
  <c r="EQ188" i="2" s="1"/>
  <c r="ER188" i="2" s="1"/>
  <c r="ES188" i="2" s="1"/>
  <c r="ET188" i="2" s="1"/>
  <c r="EU188" i="2" s="1"/>
  <c r="EV188" i="2" s="1"/>
  <c r="EW188" i="2" s="1"/>
  <c r="EX188" i="2" s="1"/>
  <c r="EY188" i="2" s="1"/>
  <c r="EZ188" i="2" s="1"/>
  <c r="FA188" i="2" s="1"/>
  <c r="FB188" i="2" s="1"/>
  <c r="FC188" i="2" s="1"/>
  <c r="FD188" i="2" s="1"/>
  <c r="FE188" i="2" s="1"/>
  <c r="FF188" i="2" s="1"/>
  <c r="FG188" i="2" s="1"/>
  <c r="FH188" i="2" s="1"/>
  <c r="FI188" i="2" s="1"/>
  <c r="FJ188" i="2" s="1"/>
  <c r="FK188" i="2" s="1"/>
  <c r="FL188" i="2" s="1"/>
  <c r="FM188" i="2" s="1"/>
  <c r="FN188" i="2" s="1"/>
  <c r="FO188" i="2" s="1"/>
  <c r="FP188" i="2" s="1"/>
  <c r="FQ188" i="2" s="1"/>
  <c r="FR188" i="2" s="1"/>
  <c r="FS188" i="2" s="1"/>
  <c r="FT188" i="2" s="1"/>
  <c r="FU188" i="2" s="1"/>
  <c r="FV188" i="2" s="1"/>
  <c r="FW188" i="2" s="1"/>
  <c r="FX188" i="2" s="1"/>
  <c r="FY188" i="2" s="1"/>
  <c r="FZ188" i="2" s="1"/>
  <c r="GD188" i="2" s="1"/>
  <c r="G94" i="4" s="1"/>
  <c r="C192" i="2"/>
  <c r="D192" i="2" s="1"/>
  <c r="E192" i="2" s="1"/>
  <c r="F192" i="2" s="1"/>
  <c r="G192" i="2" s="1"/>
  <c r="H192" i="2" s="1"/>
  <c r="I192" i="2" s="1"/>
  <c r="J192" i="2" s="1"/>
  <c r="K192" i="2" s="1"/>
  <c r="L192" i="2" s="1"/>
  <c r="M192" i="2" s="1"/>
  <c r="N192" i="2" s="1"/>
  <c r="O192" i="2" s="1"/>
  <c r="P192" i="2" s="1"/>
  <c r="Q192" i="2" s="1"/>
  <c r="R192" i="2" s="1"/>
  <c r="S192" i="2" s="1"/>
  <c r="T192" i="2" s="1"/>
  <c r="U192" i="2" s="1"/>
  <c r="V192" i="2" s="1"/>
  <c r="W192" i="2" s="1"/>
  <c r="X192" i="2" s="1"/>
  <c r="Y192" i="2" s="1"/>
  <c r="Z192" i="2" s="1"/>
  <c r="AA192" i="2" s="1"/>
  <c r="AB192" i="2" s="1"/>
  <c r="AC192" i="2" s="1"/>
  <c r="AD192" i="2" s="1"/>
  <c r="AE192" i="2" s="1"/>
  <c r="AF192" i="2" s="1"/>
  <c r="AG192" i="2" s="1"/>
  <c r="AH192" i="2" s="1"/>
  <c r="AI192" i="2" s="1"/>
  <c r="AJ192" i="2" s="1"/>
  <c r="AK192" i="2" s="1"/>
  <c r="AL192" i="2" s="1"/>
  <c r="AM192" i="2" s="1"/>
  <c r="AN192" i="2" s="1"/>
  <c r="AO192" i="2" s="1"/>
  <c r="AP192" i="2" s="1"/>
  <c r="AQ192" i="2" s="1"/>
  <c r="AR192" i="2" s="1"/>
  <c r="AS192" i="2" s="1"/>
  <c r="AT192" i="2" s="1"/>
  <c r="AU192" i="2" s="1"/>
  <c r="AV192" i="2" s="1"/>
  <c r="AW192" i="2" s="1"/>
  <c r="AX192" i="2" s="1"/>
  <c r="AY192" i="2" s="1"/>
  <c r="AZ192" i="2" s="1"/>
  <c r="BA192" i="2" s="1"/>
  <c r="BB192" i="2" s="1"/>
  <c r="BC192" i="2" s="1"/>
  <c r="BD192" i="2" s="1"/>
  <c r="BE192" i="2" s="1"/>
  <c r="BF192" i="2" s="1"/>
  <c r="BG192" i="2" s="1"/>
  <c r="BH192" i="2" s="1"/>
  <c r="BI192" i="2" s="1"/>
  <c r="BJ192" i="2" s="1"/>
  <c r="BK192" i="2" s="1"/>
  <c r="BL192" i="2" s="1"/>
  <c r="BM192" i="2" s="1"/>
  <c r="BN192" i="2" s="1"/>
  <c r="BO192" i="2" s="1"/>
  <c r="BP192" i="2" s="1"/>
  <c r="BQ192" i="2" s="1"/>
  <c r="BR192" i="2" s="1"/>
  <c r="BS192" i="2" s="1"/>
  <c r="BT192" i="2" s="1"/>
  <c r="BU192" i="2" s="1"/>
  <c r="BV192" i="2" s="1"/>
  <c r="BW192" i="2" s="1"/>
  <c r="BX192" i="2" s="1"/>
  <c r="BY192" i="2" s="1"/>
  <c r="BZ192" i="2" s="1"/>
  <c r="CA192" i="2" s="1"/>
  <c r="CB192" i="2" s="1"/>
  <c r="CC192" i="2" s="1"/>
  <c r="CD192" i="2" s="1"/>
  <c r="CE192" i="2" s="1"/>
  <c r="CF192" i="2" s="1"/>
  <c r="CG192" i="2" s="1"/>
  <c r="CH192" i="2" s="1"/>
  <c r="CI192" i="2" s="1"/>
  <c r="CJ192" i="2" s="1"/>
  <c r="CK192" i="2" s="1"/>
  <c r="CL192" i="2" s="1"/>
  <c r="CM192" i="2" s="1"/>
  <c r="CN192" i="2" s="1"/>
  <c r="CO192" i="2" s="1"/>
  <c r="CP192" i="2" s="1"/>
  <c r="CQ192" i="2" s="1"/>
  <c r="CR192" i="2" s="1"/>
  <c r="CS192" i="2" s="1"/>
  <c r="CT192" i="2" s="1"/>
  <c r="CU192" i="2" s="1"/>
  <c r="CV192" i="2" s="1"/>
  <c r="CW192" i="2" s="1"/>
  <c r="CX192" i="2" s="1"/>
  <c r="CY192" i="2" s="1"/>
  <c r="CZ192" i="2" s="1"/>
  <c r="DA192" i="2" s="1"/>
  <c r="DB192" i="2" s="1"/>
  <c r="DC192" i="2" s="1"/>
  <c r="DD192" i="2" s="1"/>
  <c r="DE192" i="2" s="1"/>
  <c r="DF192" i="2" s="1"/>
  <c r="DG192" i="2" s="1"/>
  <c r="DH192" i="2" s="1"/>
  <c r="DI192" i="2" s="1"/>
  <c r="DJ192" i="2" s="1"/>
  <c r="DK192" i="2" s="1"/>
  <c r="DL192" i="2" s="1"/>
  <c r="DM192" i="2" s="1"/>
  <c r="DN192" i="2" s="1"/>
  <c r="DO192" i="2" s="1"/>
  <c r="DP192" i="2" s="1"/>
  <c r="DQ192" i="2" s="1"/>
  <c r="DR192" i="2" s="1"/>
  <c r="DS192" i="2" s="1"/>
  <c r="DT192" i="2" s="1"/>
  <c r="DU192" i="2" s="1"/>
  <c r="DV192" i="2" s="1"/>
  <c r="DW192" i="2" s="1"/>
  <c r="DX192" i="2" s="1"/>
  <c r="DY192" i="2" s="1"/>
  <c r="DZ192" i="2" s="1"/>
  <c r="EA192" i="2" s="1"/>
  <c r="EB192" i="2" s="1"/>
  <c r="EC192" i="2" s="1"/>
  <c r="ED192" i="2" s="1"/>
  <c r="EE192" i="2" s="1"/>
  <c r="EF192" i="2" s="1"/>
  <c r="EG192" i="2" s="1"/>
  <c r="EH192" i="2" s="1"/>
  <c r="EI192" i="2" s="1"/>
  <c r="EJ192" i="2" s="1"/>
  <c r="EK192" i="2" s="1"/>
  <c r="EL192" i="2" s="1"/>
  <c r="EM192" i="2" s="1"/>
  <c r="EN192" i="2" s="1"/>
  <c r="EO192" i="2" s="1"/>
  <c r="EP192" i="2" s="1"/>
  <c r="EQ192" i="2" s="1"/>
  <c r="ER192" i="2" s="1"/>
  <c r="ES192" i="2" s="1"/>
  <c r="ET192" i="2" s="1"/>
  <c r="EU192" i="2" s="1"/>
  <c r="EV192" i="2" s="1"/>
  <c r="EW192" i="2" s="1"/>
  <c r="EX192" i="2" s="1"/>
  <c r="EY192" i="2" s="1"/>
  <c r="EZ192" i="2" s="1"/>
  <c r="FA192" i="2" s="1"/>
  <c r="FB192" i="2" s="1"/>
  <c r="FC192" i="2" s="1"/>
  <c r="FD192" i="2" s="1"/>
  <c r="FE192" i="2" s="1"/>
  <c r="FF192" i="2" s="1"/>
  <c r="FG192" i="2" s="1"/>
  <c r="FH192" i="2" s="1"/>
  <c r="FI192" i="2" s="1"/>
  <c r="FJ192" i="2" s="1"/>
  <c r="FK192" i="2" s="1"/>
  <c r="FL192" i="2" s="1"/>
  <c r="FM192" i="2" s="1"/>
  <c r="FN192" i="2" s="1"/>
  <c r="FO192" i="2" s="1"/>
  <c r="FP192" i="2" s="1"/>
  <c r="FQ192" i="2" s="1"/>
  <c r="FR192" i="2" s="1"/>
  <c r="FS192" i="2" s="1"/>
  <c r="FT192" i="2" s="1"/>
  <c r="FU192" i="2" s="1"/>
  <c r="FV192" i="2" s="1"/>
  <c r="FW192" i="2" s="1"/>
  <c r="FX192" i="2" s="1"/>
  <c r="FY192" i="2" s="1"/>
  <c r="FZ192" i="2" s="1"/>
  <c r="GB192" i="2" s="1"/>
  <c r="C193" i="2"/>
  <c r="D193" i="2" s="1"/>
  <c r="E193" i="2" s="1"/>
  <c r="F193" i="2" s="1"/>
  <c r="G193" i="2" s="1"/>
  <c r="H193" i="2" s="1"/>
  <c r="I193" i="2" s="1"/>
  <c r="J193" i="2" s="1"/>
  <c r="K193" i="2" s="1"/>
  <c r="L193" i="2" s="1"/>
  <c r="M193" i="2" s="1"/>
  <c r="N193" i="2" s="1"/>
  <c r="O193" i="2" s="1"/>
  <c r="P193" i="2" s="1"/>
  <c r="Q193" i="2" s="1"/>
  <c r="R193" i="2" s="1"/>
  <c r="S193" i="2" s="1"/>
  <c r="T193" i="2" s="1"/>
  <c r="U193" i="2" s="1"/>
  <c r="V193" i="2" s="1"/>
  <c r="W193" i="2" s="1"/>
  <c r="X193" i="2" s="1"/>
  <c r="Y193" i="2" s="1"/>
  <c r="Z193" i="2" s="1"/>
  <c r="AA193" i="2" s="1"/>
  <c r="AB193" i="2" s="1"/>
  <c r="AC193" i="2" s="1"/>
  <c r="AD193" i="2" s="1"/>
  <c r="AE193" i="2" s="1"/>
  <c r="AF193" i="2" s="1"/>
  <c r="AG193" i="2" s="1"/>
  <c r="AH193" i="2" s="1"/>
  <c r="AI193" i="2" s="1"/>
  <c r="AJ193" i="2" s="1"/>
  <c r="AK193" i="2" s="1"/>
  <c r="AL193" i="2" s="1"/>
  <c r="AM193" i="2" s="1"/>
  <c r="AN193" i="2" s="1"/>
  <c r="AO193" i="2" s="1"/>
  <c r="AP193" i="2" s="1"/>
  <c r="AQ193" i="2" s="1"/>
  <c r="AR193" i="2" s="1"/>
  <c r="AS193" i="2" s="1"/>
  <c r="AT193" i="2" s="1"/>
  <c r="AU193" i="2" s="1"/>
  <c r="AV193" i="2" s="1"/>
  <c r="AW193" i="2" s="1"/>
  <c r="AX193" i="2" s="1"/>
  <c r="AY193" i="2" s="1"/>
  <c r="AZ193" i="2" s="1"/>
  <c r="BA193" i="2" s="1"/>
  <c r="BB193" i="2" s="1"/>
  <c r="BC193" i="2" s="1"/>
  <c r="BD193" i="2" s="1"/>
  <c r="BE193" i="2" s="1"/>
  <c r="BF193" i="2" s="1"/>
  <c r="BG193" i="2" s="1"/>
  <c r="BH193" i="2" s="1"/>
  <c r="BI193" i="2" s="1"/>
  <c r="BJ193" i="2" s="1"/>
  <c r="BK193" i="2" s="1"/>
  <c r="BL193" i="2" s="1"/>
  <c r="BM193" i="2" s="1"/>
  <c r="BN193" i="2" s="1"/>
  <c r="BO193" i="2" s="1"/>
  <c r="BP193" i="2" s="1"/>
  <c r="BQ193" i="2" s="1"/>
  <c r="BR193" i="2" s="1"/>
  <c r="BS193" i="2" s="1"/>
  <c r="BT193" i="2" s="1"/>
  <c r="BU193" i="2" s="1"/>
  <c r="BV193" i="2" s="1"/>
  <c r="BW193" i="2" s="1"/>
  <c r="BX193" i="2" s="1"/>
  <c r="BY193" i="2" s="1"/>
  <c r="BZ193" i="2" s="1"/>
  <c r="CA193" i="2" s="1"/>
  <c r="CB193" i="2" s="1"/>
  <c r="CC193" i="2" s="1"/>
  <c r="CD193" i="2" s="1"/>
  <c r="CE193" i="2" s="1"/>
  <c r="CF193" i="2" s="1"/>
  <c r="CG193" i="2" s="1"/>
  <c r="CH193" i="2" s="1"/>
  <c r="CI193" i="2" s="1"/>
  <c r="CJ193" i="2" s="1"/>
  <c r="CK193" i="2" s="1"/>
  <c r="CL193" i="2" s="1"/>
  <c r="CM193" i="2" s="1"/>
  <c r="CN193" i="2" s="1"/>
  <c r="CO193" i="2" s="1"/>
  <c r="CP193" i="2" s="1"/>
  <c r="CQ193" i="2" s="1"/>
  <c r="CR193" i="2" s="1"/>
  <c r="CS193" i="2" s="1"/>
  <c r="CT193" i="2" s="1"/>
  <c r="CU193" i="2" s="1"/>
  <c r="CV193" i="2" s="1"/>
  <c r="CW193" i="2" s="1"/>
  <c r="CX193" i="2" s="1"/>
  <c r="CY193" i="2" s="1"/>
  <c r="CZ193" i="2" s="1"/>
  <c r="DA193" i="2" s="1"/>
  <c r="DB193" i="2" s="1"/>
  <c r="DC193" i="2" s="1"/>
  <c r="DD193" i="2" s="1"/>
  <c r="DE193" i="2" s="1"/>
  <c r="DF193" i="2" s="1"/>
  <c r="DG193" i="2" s="1"/>
  <c r="DH193" i="2" s="1"/>
  <c r="DI193" i="2" s="1"/>
  <c r="DJ193" i="2" s="1"/>
  <c r="DK193" i="2" s="1"/>
  <c r="DL193" i="2" s="1"/>
  <c r="DM193" i="2" s="1"/>
  <c r="DN193" i="2" s="1"/>
  <c r="DO193" i="2" s="1"/>
  <c r="DP193" i="2" s="1"/>
  <c r="DQ193" i="2" s="1"/>
  <c r="DR193" i="2" s="1"/>
  <c r="DS193" i="2" s="1"/>
  <c r="DT193" i="2" s="1"/>
  <c r="DU193" i="2" s="1"/>
  <c r="DV193" i="2" s="1"/>
  <c r="DW193" i="2" s="1"/>
  <c r="DX193" i="2" s="1"/>
  <c r="DY193" i="2" s="1"/>
  <c r="DZ193" i="2" s="1"/>
  <c r="EA193" i="2" s="1"/>
  <c r="EB193" i="2" s="1"/>
  <c r="EC193" i="2" s="1"/>
  <c r="ED193" i="2" s="1"/>
  <c r="EE193" i="2" s="1"/>
  <c r="EF193" i="2" s="1"/>
  <c r="EG193" i="2" s="1"/>
  <c r="EH193" i="2" s="1"/>
  <c r="EI193" i="2" s="1"/>
  <c r="EJ193" i="2" s="1"/>
  <c r="EK193" i="2" s="1"/>
  <c r="EL193" i="2" s="1"/>
  <c r="EM193" i="2" s="1"/>
  <c r="EN193" i="2" s="1"/>
  <c r="EO193" i="2" s="1"/>
  <c r="EP193" i="2" s="1"/>
  <c r="EQ193" i="2" s="1"/>
  <c r="ER193" i="2" s="1"/>
  <c r="ES193" i="2" s="1"/>
  <c r="ET193" i="2" s="1"/>
  <c r="EU193" i="2" s="1"/>
  <c r="EV193" i="2" s="1"/>
  <c r="EW193" i="2" s="1"/>
  <c r="EX193" i="2" s="1"/>
  <c r="EY193" i="2" s="1"/>
  <c r="EZ193" i="2" s="1"/>
  <c r="FA193" i="2" s="1"/>
  <c r="FB193" i="2" s="1"/>
  <c r="FC193" i="2" s="1"/>
  <c r="FD193" i="2" s="1"/>
  <c r="FE193" i="2" s="1"/>
  <c r="FF193" i="2" s="1"/>
  <c r="FG193" i="2" s="1"/>
  <c r="FH193" i="2" s="1"/>
  <c r="FI193" i="2" s="1"/>
  <c r="FJ193" i="2" s="1"/>
  <c r="FK193" i="2" s="1"/>
  <c r="FL193" i="2" s="1"/>
  <c r="FM193" i="2" s="1"/>
  <c r="FN193" i="2" s="1"/>
  <c r="FO193" i="2" s="1"/>
  <c r="FP193" i="2" s="1"/>
  <c r="FQ193" i="2" s="1"/>
  <c r="FR193" i="2" s="1"/>
  <c r="FS193" i="2" s="1"/>
  <c r="FT193" i="2" s="1"/>
  <c r="FU193" i="2" s="1"/>
  <c r="FV193" i="2" s="1"/>
  <c r="FW193" i="2" s="1"/>
  <c r="FX193" i="2" s="1"/>
  <c r="FY193" i="2" s="1"/>
  <c r="FZ193" i="2" s="1"/>
  <c r="C194" i="2"/>
  <c r="D194" i="2" s="1"/>
  <c r="E194" i="2" s="1"/>
  <c r="F194" i="2" s="1"/>
  <c r="G194" i="2" s="1"/>
  <c r="H194" i="2" s="1"/>
  <c r="I194" i="2" s="1"/>
  <c r="J194" i="2" s="1"/>
  <c r="K194" i="2" s="1"/>
  <c r="L194" i="2" s="1"/>
  <c r="M194" i="2" s="1"/>
  <c r="N194" i="2" s="1"/>
  <c r="O194" i="2" s="1"/>
  <c r="P194" i="2" s="1"/>
  <c r="Q194" i="2" s="1"/>
  <c r="R194" i="2" s="1"/>
  <c r="S194" i="2" s="1"/>
  <c r="T194" i="2" s="1"/>
  <c r="U194" i="2" s="1"/>
  <c r="V194" i="2" s="1"/>
  <c r="W194" i="2" s="1"/>
  <c r="X194" i="2" s="1"/>
  <c r="Y194" i="2" s="1"/>
  <c r="Z194" i="2" s="1"/>
  <c r="AA194" i="2" s="1"/>
  <c r="AB194" i="2" s="1"/>
  <c r="AC194" i="2" s="1"/>
  <c r="AD194" i="2" s="1"/>
  <c r="AE194" i="2" s="1"/>
  <c r="AF194" i="2" s="1"/>
  <c r="AG194" i="2" s="1"/>
  <c r="AH194" i="2" s="1"/>
  <c r="AI194" i="2" s="1"/>
  <c r="AJ194" i="2" s="1"/>
  <c r="AK194" i="2" s="1"/>
  <c r="AL194" i="2" s="1"/>
  <c r="AM194" i="2" s="1"/>
  <c r="AN194" i="2" s="1"/>
  <c r="AO194" i="2" s="1"/>
  <c r="AP194" i="2" s="1"/>
  <c r="AQ194" i="2" s="1"/>
  <c r="AR194" i="2" s="1"/>
  <c r="AS194" i="2" s="1"/>
  <c r="AT194" i="2" s="1"/>
  <c r="AU194" i="2" s="1"/>
  <c r="AV194" i="2" s="1"/>
  <c r="AW194" i="2" s="1"/>
  <c r="AX194" i="2" s="1"/>
  <c r="AY194" i="2" s="1"/>
  <c r="AZ194" i="2" s="1"/>
  <c r="BA194" i="2" s="1"/>
  <c r="BB194" i="2" s="1"/>
  <c r="BC194" i="2" s="1"/>
  <c r="BD194" i="2" s="1"/>
  <c r="BE194" i="2" s="1"/>
  <c r="BF194" i="2" s="1"/>
  <c r="BG194" i="2" s="1"/>
  <c r="BH194" i="2" s="1"/>
  <c r="BI194" i="2" s="1"/>
  <c r="BJ194" i="2" s="1"/>
  <c r="BK194" i="2" s="1"/>
  <c r="BL194" i="2" s="1"/>
  <c r="BM194" i="2" s="1"/>
  <c r="BN194" i="2" s="1"/>
  <c r="BO194" i="2" s="1"/>
  <c r="BP194" i="2" s="1"/>
  <c r="BQ194" i="2" s="1"/>
  <c r="BR194" i="2" s="1"/>
  <c r="BS194" i="2" s="1"/>
  <c r="BT194" i="2" s="1"/>
  <c r="BU194" i="2" s="1"/>
  <c r="BV194" i="2" s="1"/>
  <c r="BW194" i="2" s="1"/>
  <c r="BX194" i="2" s="1"/>
  <c r="BY194" i="2" s="1"/>
  <c r="BZ194" i="2" s="1"/>
  <c r="CA194" i="2" s="1"/>
  <c r="CB194" i="2" s="1"/>
  <c r="CC194" i="2" s="1"/>
  <c r="CD194" i="2" s="1"/>
  <c r="CE194" i="2" s="1"/>
  <c r="CF194" i="2" s="1"/>
  <c r="CG194" i="2" s="1"/>
  <c r="CH194" i="2" s="1"/>
  <c r="CI194" i="2" s="1"/>
  <c r="CJ194" i="2" s="1"/>
  <c r="CK194" i="2" s="1"/>
  <c r="CL194" i="2" s="1"/>
  <c r="CM194" i="2" s="1"/>
  <c r="CN194" i="2" s="1"/>
  <c r="CO194" i="2" s="1"/>
  <c r="CP194" i="2" s="1"/>
  <c r="CQ194" i="2" s="1"/>
  <c r="CR194" i="2" s="1"/>
  <c r="CS194" i="2" s="1"/>
  <c r="CT194" i="2" s="1"/>
  <c r="CU194" i="2" s="1"/>
  <c r="CV194" i="2" s="1"/>
  <c r="CW194" i="2" s="1"/>
  <c r="CX194" i="2" s="1"/>
  <c r="CY194" i="2" s="1"/>
  <c r="CZ194" i="2" s="1"/>
  <c r="DA194" i="2" s="1"/>
  <c r="DB194" i="2" s="1"/>
  <c r="DC194" i="2" s="1"/>
  <c r="DD194" i="2" s="1"/>
  <c r="DE194" i="2" s="1"/>
  <c r="DF194" i="2" s="1"/>
  <c r="DG194" i="2" s="1"/>
  <c r="DH194" i="2" s="1"/>
  <c r="DI194" i="2" s="1"/>
  <c r="DJ194" i="2" s="1"/>
  <c r="DK194" i="2" s="1"/>
  <c r="DL194" i="2" s="1"/>
  <c r="DM194" i="2" s="1"/>
  <c r="DN194" i="2" s="1"/>
  <c r="DO194" i="2" s="1"/>
  <c r="DP194" i="2" s="1"/>
  <c r="DQ194" i="2" s="1"/>
  <c r="DR194" i="2" s="1"/>
  <c r="DS194" i="2" s="1"/>
  <c r="DT194" i="2" s="1"/>
  <c r="DU194" i="2" s="1"/>
  <c r="DV194" i="2" s="1"/>
  <c r="DW194" i="2" s="1"/>
  <c r="DX194" i="2" s="1"/>
  <c r="DY194" i="2" s="1"/>
  <c r="DZ194" i="2" s="1"/>
  <c r="EA194" i="2" s="1"/>
  <c r="EB194" i="2" s="1"/>
  <c r="EC194" i="2" s="1"/>
  <c r="ED194" i="2" s="1"/>
  <c r="EE194" i="2" s="1"/>
  <c r="EF194" i="2" s="1"/>
  <c r="EG194" i="2" s="1"/>
  <c r="EH194" i="2" s="1"/>
  <c r="EI194" i="2" s="1"/>
  <c r="EJ194" i="2" s="1"/>
  <c r="EK194" i="2" s="1"/>
  <c r="EL194" i="2" s="1"/>
  <c r="EM194" i="2" s="1"/>
  <c r="EN194" i="2" s="1"/>
  <c r="EO194" i="2" s="1"/>
  <c r="EP194" i="2" s="1"/>
  <c r="EQ194" i="2" s="1"/>
  <c r="ER194" i="2" s="1"/>
  <c r="ES194" i="2" s="1"/>
  <c r="ET194" i="2" s="1"/>
  <c r="EU194" i="2" s="1"/>
  <c r="EV194" i="2" s="1"/>
  <c r="EW194" i="2" s="1"/>
  <c r="EX194" i="2" s="1"/>
  <c r="EY194" i="2" s="1"/>
  <c r="EZ194" i="2" s="1"/>
  <c r="FA194" i="2" s="1"/>
  <c r="FB194" i="2" s="1"/>
  <c r="FC194" i="2" s="1"/>
  <c r="FD194" i="2" s="1"/>
  <c r="FE194" i="2" s="1"/>
  <c r="FF194" i="2" s="1"/>
  <c r="FG194" i="2" s="1"/>
  <c r="FH194" i="2" s="1"/>
  <c r="FI194" i="2" s="1"/>
  <c r="FJ194" i="2" s="1"/>
  <c r="FK194" i="2" s="1"/>
  <c r="FL194" i="2" s="1"/>
  <c r="FM194" i="2" s="1"/>
  <c r="FN194" i="2" s="1"/>
  <c r="FO194" i="2" s="1"/>
  <c r="FP194" i="2" s="1"/>
  <c r="FQ194" i="2" s="1"/>
  <c r="FR194" i="2" s="1"/>
  <c r="FS194" i="2" s="1"/>
  <c r="FT194" i="2" s="1"/>
  <c r="FU194" i="2" s="1"/>
  <c r="FV194" i="2" s="1"/>
  <c r="FW194" i="2" s="1"/>
  <c r="FX194" i="2" s="1"/>
  <c r="FY194" i="2" s="1"/>
  <c r="FZ194" i="2" s="1"/>
  <c r="GD194" i="2" s="1"/>
  <c r="G97" i="4" s="1"/>
  <c r="C198" i="2"/>
  <c r="D198" i="2" s="1"/>
  <c r="E198" i="2" s="1"/>
  <c r="F198" i="2" s="1"/>
  <c r="G198" i="2" s="1"/>
  <c r="H198" i="2" s="1"/>
  <c r="I198" i="2" s="1"/>
  <c r="J198" i="2" s="1"/>
  <c r="K198" i="2" s="1"/>
  <c r="L198" i="2" s="1"/>
  <c r="M198" i="2" s="1"/>
  <c r="N198" i="2" s="1"/>
  <c r="O198" i="2" s="1"/>
  <c r="P198" i="2" s="1"/>
  <c r="Q198" i="2" s="1"/>
  <c r="R198" i="2" s="1"/>
  <c r="S198" i="2" s="1"/>
  <c r="T198" i="2" s="1"/>
  <c r="U198" i="2" s="1"/>
  <c r="V198" i="2" s="1"/>
  <c r="W198" i="2" s="1"/>
  <c r="X198" i="2" s="1"/>
  <c r="Y198" i="2" s="1"/>
  <c r="Z198" i="2" s="1"/>
  <c r="AA198" i="2" s="1"/>
  <c r="AB198" i="2" s="1"/>
  <c r="AC198" i="2" s="1"/>
  <c r="AD198" i="2" s="1"/>
  <c r="AE198" i="2" s="1"/>
  <c r="AF198" i="2" s="1"/>
  <c r="AG198" i="2" s="1"/>
  <c r="AH198" i="2" s="1"/>
  <c r="AI198" i="2" s="1"/>
  <c r="AJ198" i="2" s="1"/>
  <c r="AK198" i="2" s="1"/>
  <c r="AL198" i="2" s="1"/>
  <c r="AM198" i="2" s="1"/>
  <c r="AN198" i="2" s="1"/>
  <c r="AO198" i="2" s="1"/>
  <c r="AP198" i="2" s="1"/>
  <c r="AQ198" i="2" s="1"/>
  <c r="AR198" i="2" s="1"/>
  <c r="AS198" i="2" s="1"/>
  <c r="AT198" i="2" s="1"/>
  <c r="AU198" i="2" s="1"/>
  <c r="AV198" i="2" s="1"/>
  <c r="AW198" i="2" s="1"/>
  <c r="AX198" i="2" s="1"/>
  <c r="AY198" i="2" s="1"/>
  <c r="AZ198" i="2" s="1"/>
  <c r="BA198" i="2" s="1"/>
  <c r="BB198" i="2" s="1"/>
  <c r="BC198" i="2" s="1"/>
  <c r="BD198" i="2" s="1"/>
  <c r="BE198" i="2" s="1"/>
  <c r="BF198" i="2" s="1"/>
  <c r="BG198" i="2" s="1"/>
  <c r="BH198" i="2" s="1"/>
  <c r="BI198" i="2" s="1"/>
  <c r="BJ198" i="2" s="1"/>
  <c r="BK198" i="2" s="1"/>
  <c r="BL198" i="2" s="1"/>
  <c r="BM198" i="2" s="1"/>
  <c r="BN198" i="2" s="1"/>
  <c r="BO198" i="2" s="1"/>
  <c r="BP198" i="2" s="1"/>
  <c r="BQ198" i="2" s="1"/>
  <c r="BR198" i="2" s="1"/>
  <c r="BS198" i="2" s="1"/>
  <c r="BT198" i="2" s="1"/>
  <c r="BU198" i="2" s="1"/>
  <c r="BV198" i="2" s="1"/>
  <c r="BW198" i="2" s="1"/>
  <c r="BX198" i="2" s="1"/>
  <c r="BY198" i="2" s="1"/>
  <c r="BZ198" i="2" s="1"/>
  <c r="CA198" i="2" s="1"/>
  <c r="CB198" i="2" s="1"/>
  <c r="CC198" i="2" s="1"/>
  <c r="CD198" i="2" s="1"/>
  <c r="CE198" i="2" s="1"/>
  <c r="CF198" i="2" s="1"/>
  <c r="CG198" i="2" s="1"/>
  <c r="CH198" i="2" s="1"/>
  <c r="CI198" i="2" s="1"/>
  <c r="CJ198" i="2" s="1"/>
  <c r="CK198" i="2" s="1"/>
  <c r="CL198" i="2" s="1"/>
  <c r="CM198" i="2" s="1"/>
  <c r="CN198" i="2" s="1"/>
  <c r="CO198" i="2" s="1"/>
  <c r="CP198" i="2" s="1"/>
  <c r="CQ198" i="2" s="1"/>
  <c r="CR198" i="2" s="1"/>
  <c r="CS198" i="2" s="1"/>
  <c r="CT198" i="2" s="1"/>
  <c r="CU198" i="2" s="1"/>
  <c r="CV198" i="2" s="1"/>
  <c r="CW198" i="2" s="1"/>
  <c r="CX198" i="2" s="1"/>
  <c r="CY198" i="2" s="1"/>
  <c r="CZ198" i="2" s="1"/>
  <c r="DA198" i="2" s="1"/>
  <c r="DB198" i="2" s="1"/>
  <c r="DC198" i="2" s="1"/>
  <c r="DD198" i="2" s="1"/>
  <c r="DE198" i="2" s="1"/>
  <c r="DF198" i="2" s="1"/>
  <c r="DG198" i="2" s="1"/>
  <c r="DH198" i="2" s="1"/>
  <c r="DI198" i="2" s="1"/>
  <c r="DJ198" i="2" s="1"/>
  <c r="DK198" i="2" s="1"/>
  <c r="DL198" i="2" s="1"/>
  <c r="DM198" i="2" s="1"/>
  <c r="DN198" i="2" s="1"/>
  <c r="DO198" i="2" s="1"/>
  <c r="DP198" i="2" s="1"/>
  <c r="DQ198" i="2" s="1"/>
  <c r="DR198" i="2" s="1"/>
  <c r="DS198" i="2" s="1"/>
  <c r="DT198" i="2" s="1"/>
  <c r="DU198" i="2" s="1"/>
  <c r="DV198" i="2" s="1"/>
  <c r="DW198" i="2" s="1"/>
  <c r="DX198" i="2" s="1"/>
  <c r="DY198" i="2" s="1"/>
  <c r="DZ198" i="2" s="1"/>
  <c r="EA198" i="2" s="1"/>
  <c r="EB198" i="2" s="1"/>
  <c r="EC198" i="2" s="1"/>
  <c r="ED198" i="2" s="1"/>
  <c r="EE198" i="2" s="1"/>
  <c r="EF198" i="2" s="1"/>
  <c r="EG198" i="2" s="1"/>
  <c r="EH198" i="2" s="1"/>
  <c r="EI198" i="2" s="1"/>
  <c r="EJ198" i="2" s="1"/>
  <c r="EK198" i="2" s="1"/>
  <c r="EL198" i="2" s="1"/>
  <c r="EM198" i="2" s="1"/>
  <c r="EN198" i="2" s="1"/>
  <c r="EO198" i="2" s="1"/>
  <c r="EP198" i="2" s="1"/>
  <c r="EQ198" i="2" s="1"/>
  <c r="ER198" i="2" s="1"/>
  <c r="ES198" i="2" s="1"/>
  <c r="ET198" i="2" s="1"/>
  <c r="EU198" i="2" s="1"/>
  <c r="EV198" i="2" s="1"/>
  <c r="EW198" i="2" s="1"/>
  <c r="EX198" i="2" s="1"/>
  <c r="EY198" i="2" s="1"/>
  <c r="EZ198" i="2" s="1"/>
  <c r="FA198" i="2" s="1"/>
  <c r="FB198" i="2" s="1"/>
  <c r="FC198" i="2" s="1"/>
  <c r="FD198" i="2" s="1"/>
  <c r="FE198" i="2" s="1"/>
  <c r="FF198" i="2" s="1"/>
  <c r="FG198" i="2" s="1"/>
  <c r="FH198" i="2" s="1"/>
  <c r="FI198" i="2" s="1"/>
  <c r="FJ198" i="2" s="1"/>
  <c r="FK198" i="2" s="1"/>
  <c r="FL198" i="2" s="1"/>
  <c r="FM198" i="2" s="1"/>
  <c r="FN198" i="2" s="1"/>
  <c r="FO198" i="2" s="1"/>
  <c r="FP198" i="2" s="1"/>
  <c r="FQ198" i="2" s="1"/>
  <c r="FR198" i="2" s="1"/>
  <c r="FS198" i="2" s="1"/>
  <c r="FT198" i="2" s="1"/>
  <c r="FU198" i="2" s="1"/>
  <c r="FV198" i="2" s="1"/>
  <c r="FW198" i="2" s="1"/>
  <c r="FX198" i="2" s="1"/>
  <c r="FY198" i="2" s="1"/>
  <c r="FZ198" i="2" s="1"/>
  <c r="GB198" i="2" s="1"/>
  <c r="C199" i="2"/>
  <c r="D199" i="2" s="1"/>
  <c r="E199" i="2" s="1"/>
  <c r="F199" i="2" s="1"/>
  <c r="G199" i="2" s="1"/>
  <c r="H199" i="2" s="1"/>
  <c r="I199" i="2" s="1"/>
  <c r="J199" i="2" s="1"/>
  <c r="K199" i="2" s="1"/>
  <c r="L199" i="2" s="1"/>
  <c r="M199" i="2" s="1"/>
  <c r="N199" i="2" s="1"/>
  <c r="O199" i="2" s="1"/>
  <c r="P199" i="2" s="1"/>
  <c r="Q199" i="2" s="1"/>
  <c r="R199" i="2" s="1"/>
  <c r="S199" i="2" s="1"/>
  <c r="T199" i="2" s="1"/>
  <c r="U199" i="2" s="1"/>
  <c r="V199" i="2" s="1"/>
  <c r="W199" i="2" s="1"/>
  <c r="X199" i="2" s="1"/>
  <c r="Y199" i="2" s="1"/>
  <c r="Z199" i="2" s="1"/>
  <c r="AA199" i="2" s="1"/>
  <c r="AB199" i="2" s="1"/>
  <c r="AC199" i="2" s="1"/>
  <c r="AD199" i="2" s="1"/>
  <c r="AE199" i="2" s="1"/>
  <c r="AF199" i="2" s="1"/>
  <c r="AG199" i="2" s="1"/>
  <c r="AH199" i="2" s="1"/>
  <c r="AI199" i="2" s="1"/>
  <c r="AJ199" i="2" s="1"/>
  <c r="AK199" i="2" s="1"/>
  <c r="AL199" i="2" s="1"/>
  <c r="AM199" i="2" s="1"/>
  <c r="AN199" i="2" s="1"/>
  <c r="AO199" i="2" s="1"/>
  <c r="AP199" i="2" s="1"/>
  <c r="AQ199" i="2" s="1"/>
  <c r="AR199" i="2" s="1"/>
  <c r="AS199" i="2" s="1"/>
  <c r="AT199" i="2" s="1"/>
  <c r="AU199" i="2" s="1"/>
  <c r="AV199" i="2" s="1"/>
  <c r="AW199" i="2" s="1"/>
  <c r="AX199" i="2" s="1"/>
  <c r="AY199" i="2" s="1"/>
  <c r="AZ199" i="2" s="1"/>
  <c r="BA199" i="2" s="1"/>
  <c r="BB199" i="2" s="1"/>
  <c r="BC199" i="2" s="1"/>
  <c r="BD199" i="2" s="1"/>
  <c r="BE199" i="2" s="1"/>
  <c r="BF199" i="2" s="1"/>
  <c r="BG199" i="2" s="1"/>
  <c r="BH199" i="2" s="1"/>
  <c r="BI199" i="2" s="1"/>
  <c r="BJ199" i="2" s="1"/>
  <c r="BK199" i="2" s="1"/>
  <c r="BL199" i="2" s="1"/>
  <c r="BM199" i="2" s="1"/>
  <c r="BN199" i="2" s="1"/>
  <c r="BO199" i="2" s="1"/>
  <c r="BP199" i="2" s="1"/>
  <c r="BQ199" i="2" s="1"/>
  <c r="BR199" i="2" s="1"/>
  <c r="BS199" i="2" s="1"/>
  <c r="BT199" i="2" s="1"/>
  <c r="BU199" i="2" s="1"/>
  <c r="BV199" i="2" s="1"/>
  <c r="BW199" i="2" s="1"/>
  <c r="BX199" i="2" s="1"/>
  <c r="BY199" i="2" s="1"/>
  <c r="BZ199" i="2" s="1"/>
  <c r="CA199" i="2" s="1"/>
  <c r="CB199" i="2" s="1"/>
  <c r="CC199" i="2" s="1"/>
  <c r="CD199" i="2" s="1"/>
  <c r="CE199" i="2" s="1"/>
  <c r="CF199" i="2" s="1"/>
  <c r="CG199" i="2" s="1"/>
  <c r="CH199" i="2" s="1"/>
  <c r="CI199" i="2" s="1"/>
  <c r="CJ199" i="2" s="1"/>
  <c r="CK199" i="2" s="1"/>
  <c r="CL199" i="2" s="1"/>
  <c r="CM199" i="2" s="1"/>
  <c r="CN199" i="2" s="1"/>
  <c r="CO199" i="2" s="1"/>
  <c r="CP199" i="2" s="1"/>
  <c r="CQ199" i="2" s="1"/>
  <c r="CR199" i="2" s="1"/>
  <c r="CS199" i="2" s="1"/>
  <c r="CT199" i="2" s="1"/>
  <c r="CU199" i="2" s="1"/>
  <c r="CV199" i="2" s="1"/>
  <c r="CW199" i="2" s="1"/>
  <c r="CX199" i="2" s="1"/>
  <c r="CY199" i="2" s="1"/>
  <c r="CZ199" i="2" s="1"/>
  <c r="DA199" i="2" s="1"/>
  <c r="DB199" i="2" s="1"/>
  <c r="DC199" i="2" s="1"/>
  <c r="DD199" i="2" s="1"/>
  <c r="DE199" i="2" s="1"/>
  <c r="DF199" i="2" s="1"/>
  <c r="DG199" i="2" s="1"/>
  <c r="DH199" i="2" s="1"/>
  <c r="DI199" i="2" s="1"/>
  <c r="DJ199" i="2" s="1"/>
  <c r="DK199" i="2" s="1"/>
  <c r="DL199" i="2" s="1"/>
  <c r="DM199" i="2" s="1"/>
  <c r="DN199" i="2" s="1"/>
  <c r="DO199" i="2" s="1"/>
  <c r="DP199" i="2" s="1"/>
  <c r="DQ199" i="2" s="1"/>
  <c r="DR199" i="2" s="1"/>
  <c r="DS199" i="2" s="1"/>
  <c r="DT199" i="2" s="1"/>
  <c r="DU199" i="2" s="1"/>
  <c r="DV199" i="2" s="1"/>
  <c r="DW199" i="2" s="1"/>
  <c r="DX199" i="2" s="1"/>
  <c r="DY199" i="2" s="1"/>
  <c r="DZ199" i="2" s="1"/>
  <c r="EA199" i="2" s="1"/>
  <c r="EB199" i="2" s="1"/>
  <c r="EC199" i="2" s="1"/>
  <c r="ED199" i="2" s="1"/>
  <c r="EE199" i="2" s="1"/>
  <c r="EF199" i="2" s="1"/>
  <c r="EG199" i="2" s="1"/>
  <c r="EH199" i="2" s="1"/>
  <c r="EI199" i="2" s="1"/>
  <c r="EJ199" i="2" s="1"/>
  <c r="EK199" i="2" s="1"/>
  <c r="EL199" i="2" s="1"/>
  <c r="EM199" i="2" s="1"/>
  <c r="EN199" i="2" s="1"/>
  <c r="EO199" i="2" s="1"/>
  <c r="EP199" i="2" s="1"/>
  <c r="EQ199" i="2" s="1"/>
  <c r="ER199" i="2" s="1"/>
  <c r="ES199" i="2" s="1"/>
  <c r="ET199" i="2" s="1"/>
  <c r="EU199" i="2" s="1"/>
  <c r="EV199" i="2" s="1"/>
  <c r="EW199" i="2" s="1"/>
  <c r="EX199" i="2" s="1"/>
  <c r="EY199" i="2" s="1"/>
  <c r="EZ199" i="2" s="1"/>
  <c r="FA199" i="2" s="1"/>
  <c r="FB199" i="2" s="1"/>
  <c r="FC199" i="2" s="1"/>
  <c r="FD199" i="2" s="1"/>
  <c r="FE199" i="2" s="1"/>
  <c r="FF199" i="2" s="1"/>
  <c r="FG199" i="2" s="1"/>
  <c r="FH199" i="2" s="1"/>
  <c r="FI199" i="2" s="1"/>
  <c r="FJ199" i="2" s="1"/>
  <c r="FK199" i="2" s="1"/>
  <c r="FL199" i="2" s="1"/>
  <c r="FM199" i="2" s="1"/>
  <c r="FN199" i="2" s="1"/>
  <c r="FO199" i="2" s="1"/>
  <c r="FP199" i="2" s="1"/>
  <c r="FQ199" i="2" s="1"/>
  <c r="FR199" i="2" s="1"/>
  <c r="FS199" i="2" s="1"/>
  <c r="FT199" i="2" s="1"/>
  <c r="FU199" i="2" s="1"/>
  <c r="FV199" i="2" s="1"/>
  <c r="FW199" i="2" s="1"/>
  <c r="FX199" i="2" s="1"/>
  <c r="FY199" i="2" s="1"/>
  <c r="FZ199" i="2" s="1"/>
  <c r="C200" i="2"/>
  <c r="D200" i="2" s="1"/>
  <c r="E200" i="2" s="1"/>
  <c r="F200" i="2" s="1"/>
  <c r="G200" i="2" s="1"/>
  <c r="H200" i="2" s="1"/>
  <c r="I200" i="2" s="1"/>
  <c r="J200" i="2" s="1"/>
  <c r="K200" i="2" s="1"/>
  <c r="L200" i="2" s="1"/>
  <c r="M200" i="2" s="1"/>
  <c r="N200" i="2" s="1"/>
  <c r="O200" i="2" s="1"/>
  <c r="P200" i="2" s="1"/>
  <c r="Q200" i="2" s="1"/>
  <c r="R200" i="2" s="1"/>
  <c r="S200" i="2" s="1"/>
  <c r="T200" i="2" s="1"/>
  <c r="U200" i="2" s="1"/>
  <c r="V200" i="2" s="1"/>
  <c r="W200" i="2" s="1"/>
  <c r="X200" i="2" s="1"/>
  <c r="Y200" i="2" s="1"/>
  <c r="Z200" i="2" s="1"/>
  <c r="AA200" i="2" s="1"/>
  <c r="AB200" i="2" s="1"/>
  <c r="AC200" i="2" s="1"/>
  <c r="AD200" i="2" s="1"/>
  <c r="AE200" i="2" s="1"/>
  <c r="AF200" i="2" s="1"/>
  <c r="AG200" i="2" s="1"/>
  <c r="AH200" i="2" s="1"/>
  <c r="AI200" i="2" s="1"/>
  <c r="AJ200" i="2" s="1"/>
  <c r="AK200" i="2" s="1"/>
  <c r="AL200" i="2" s="1"/>
  <c r="AM200" i="2" s="1"/>
  <c r="AN200" i="2" s="1"/>
  <c r="AO200" i="2" s="1"/>
  <c r="AP200" i="2" s="1"/>
  <c r="AQ200" i="2" s="1"/>
  <c r="AR200" i="2" s="1"/>
  <c r="AS200" i="2" s="1"/>
  <c r="AT200" i="2" s="1"/>
  <c r="AU200" i="2" s="1"/>
  <c r="AV200" i="2" s="1"/>
  <c r="AW200" i="2" s="1"/>
  <c r="AX200" i="2" s="1"/>
  <c r="AY200" i="2" s="1"/>
  <c r="AZ200" i="2" s="1"/>
  <c r="BA200" i="2" s="1"/>
  <c r="BB200" i="2" s="1"/>
  <c r="BC200" i="2" s="1"/>
  <c r="BD200" i="2" s="1"/>
  <c r="BE200" i="2" s="1"/>
  <c r="BF200" i="2" s="1"/>
  <c r="BG200" i="2" s="1"/>
  <c r="BH200" i="2" s="1"/>
  <c r="BI200" i="2" s="1"/>
  <c r="BJ200" i="2" s="1"/>
  <c r="BK200" i="2" s="1"/>
  <c r="BL200" i="2" s="1"/>
  <c r="BM200" i="2" s="1"/>
  <c r="BN200" i="2" s="1"/>
  <c r="BO200" i="2" s="1"/>
  <c r="BP200" i="2" s="1"/>
  <c r="BQ200" i="2" s="1"/>
  <c r="BR200" i="2" s="1"/>
  <c r="BS200" i="2" s="1"/>
  <c r="BT200" i="2" s="1"/>
  <c r="BU200" i="2" s="1"/>
  <c r="BV200" i="2" s="1"/>
  <c r="BW200" i="2" s="1"/>
  <c r="BX200" i="2" s="1"/>
  <c r="BY200" i="2" s="1"/>
  <c r="BZ200" i="2" s="1"/>
  <c r="CA200" i="2" s="1"/>
  <c r="CB200" i="2" s="1"/>
  <c r="CC200" i="2" s="1"/>
  <c r="CD200" i="2" s="1"/>
  <c r="CE200" i="2" s="1"/>
  <c r="CF200" i="2" s="1"/>
  <c r="CG200" i="2" s="1"/>
  <c r="CH200" i="2" s="1"/>
  <c r="CI200" i="2" s="1"/>
  <c r="CJ200" i="2" s="1"/>
  <c r="CK200" i="2" s="1"/>
  <c r="CL200" i="2" s="1"/>
  <c r="CM200" i="2" s="1"/>
  <c r="CN200" i="2" s="1"/>
  <c r="CO200" i="2" s="1"/>
  <c r="CP200" i="2" s="1"/>
  <c r="CQ200" i="2" s="1"/>
  <c r="CR200" i="2" s="1"/>
  <c r="CS200" i="2" s="1"/>
  <c r="CT200" i="2" s="1"/>
  <c r="CU200" i="2" s="1"/>
  <c r="CV200" i="2" s="1"/>
  <c r="CW200" i="2" s="1"/>
  <c r="CX200" i="2" s="1"/>
  <c r="CY200" i="2" s="1"/>
  <c r="CZ200" i="2" s="1"/>
  <c r="DA200" i="2" s="1"/>
  <c r="DB200" i="2" s="1"/>
  <c r="DC200" i="2" s="1"/>
  <c r="DD200" i="2" s="1"/>
  <c r="DE200" i="2" s="1"/>
  <c r="DF200" i="2" s="1"/>
  <c r="DG200" i="2" s="1"/>
  <c r="DH200" i="2" s="1"/>
  <c r="DI200" i="2" s="1"/>
  <c r="DJ200" i="2" s="1"/>
  <c r="DK200" i="2" s="1"/>
  <c r="DL200" i="2" s="1"/>
  <c r="DM200" i="2" s="1"/>
  <c r="DN200" i="2" s="1"/>
  <c r="DO200" i="2" s="1"/>
  <c r="DP200" i="2" s="1"/>
  <c r="DQ200" i="2" s="1"/>
  <c r="DR200" i="2" s="1"/>
  <c r="DS200" i="2" s="1"/>
  <c r="DT200" i="2" s="1"/>
  <c r="DU200" i="2" s="1"/>
  <c r="DV200" i="2" s="1"/>
  <c r="DW200" i="2" s="1"/>
  <c r="DX200" i="2" s="1"/>
  <c r="DY200" i="2" s="1"/>
  <c r="DZ200" i="2" s="1"/>
  <c r="EA200" i="2" s="1"/>
  <c r="EB200" i="2" s="1"/>
  <c r="EC200" i="2" s="1"/>
  <c r="ED200" i="2" s="1"/>
  <c r="EE200" i="2" s="1"/>
  <c r="EF200" i="2" s="1"/>
  <c r="EG200" i="2" s="1"/>
  <c r="EH200" i="2" s="1"/>
  <c r="EI200" i="2" s="1"/>
  <c r="EJ200" i="2" s="1"/>
  <c r="EK200" i="2" s="1"/>
  <c r="EL200" i="2" s="1"/>
  <c r="EM200" i="2" s="1"/>
  <c r="EN200" i="2" s="1"/>
  <c r="EO200" i="2" s="1"/>
  <c r="EP200" i="2" s="1"/>
  <c r="EQ200" i="2" s="1"/>
  <c r="ER200" i="2" s="1"/>
  <c r="ES200" i="2" s="1"/>
  <c r="ET200" i="2" s="1"/>
  <c r="EU200" i="2" s="1"/>
  <c r="EV200" i="2" s="1"/>
  <c r="EW200" i="2" s="1"/>
  <c r="EX200" i="2" s="1"/>
  <c r="EY200" i="2" s="1"/>
  <c r="EZ200" i="2" s="1"/>
  <c r="FA200" i="2" s="1"/>
  <c r="FB200" i="2" s="1"/>
  <c r="FC200" i="2" s="1"/>
  <c r="FD200" i="2" s="1"/>
  <c r="FE200" i="2" s="1"/>
  <c r="FF200" i="2" s="1"/>
  <c r="FG200" i="2" s="1"/>
  <c r="FH200" i="2" s="1"/>
  <c r="FI200" i="2" s="1"/>
  <c r="FJ200" i="2" s="1"/>
  <c r="FK200" i="2" s="1"/>
  <c r="FL200" i="2" s="1"/>
  <c r="FM200" i="2" s="1"/>
  <c r="FN200" i="2" s="1"/>
  <c r="FO200" i="2" s="1"/>
  <c r="FP200" i="2" s="1"/>
  <c r="FQ200" i="2" s="1"/>
  <c r="FR200" i="2" s="1"/>
  <c r="FS200" i="2" s="1"/>
  <c r="FT200" i="2" s="1"/>
  <c r="FU200" i="2" s="1"/>
  <c r="FV200" i="2" s="1"/>
  <c r="FW200" i="2" s="1"/>
  <c r="FX200" i="2" s="1"/>
  <c r="FY200" i="2" s="1"/>
  <c r="FZ200" i="2" s="1"/>
  <c r="GD200" i="2" s="1"/>
  <c r="G98" i="4" s="1"/>
  <c r="C204" i="2"/>
  <c r="D204" i="2" s="1"/>
  <c r="E204" i="2" s="1"/>
  <c r="F204" i="2" s="1"/>
  <c r="G204" i="2" s="1"/>
  <c r="H204" i="2" s="1"/>
  <c r="I204" i="2" s="1"/>
  <c r="J204" i="2" s="1"/>
  <c r="K204" i="2" s="1"/>
  <c r="L204" i="2" s="1"/>
  <c r="M204" i="2" s="1"/>
  <c r="N204" i="2" s="1"/>
  <c r="O204" i="2" s="1"/>
  <c r="P204" i="2" s="1"/>
  <c r="Q204" i="2" s="1"/>
  <c r="R204" i="2" s="1"/>
  <c r="S204" i="2" s="1"/>
  <c r="T204" i="2" s="1"/>
  <c r="U204" i="2" s="1"/>
  <c r="V204" i="2" s="1"/>
  <c r="W204" i="2" s="1"/>
  <c r="X204" i="2" s="1"/>
  <c r="Y204" i="2" s="1"/>
  <c r="Z204" i="2" s="1"/>
  <c r="AA204" i="2" s="1"/>
  <c r="AB204" i="2" s="1"/>
  <c r="AC204" i="2" s="1"/>
  <c r="AD204" i="2" s="1"/>
  <c r="AE204" i="2" s="1"/>
  <c r="AF204" i="2" s="1"/>
  <c r="AG204" i="2" s="1"/>
  <c r="AH204" i="2" s="1"/>
  <c r="AI204" i="2" s="1"/>
  <c r="AJ204" i="2" s="1"/>
  <c r="AK204" i="2" s="1"/>
  <c r="AL204" i="2" s="1"/>
  <c r="AM204" i="2" s="1"/>
  <c r="AN204" i="2" s="1"/>
  <c r="AO204" i="2" s="1"/>
  <c r="AP204" i="2" s="1"/>
  <c r="AQ204" i="2" s="1"/>
  <c r="AR204" i="2" s="1"/>
  <c r="AS204" i="2" s="1"/>
  <c r="AT204" i="2" s="1"/>
  <c r="AU204" i="2" s="1"/>
  <c r="AV204" i="2" s="1"/>
  <c r="AW204" i="2" s="1"/>
  <c r="AX204" i="2" s="1"/>
  <c r="AY204" i="2" s="1"/>
  <c r="AZ204" i="2" s="1"/>
  <c r="BA204" i="2" s="1"/>
  <c r="BB204" i="2" s="1"/>
  <c r="BC204" i="2" s="1"/>
  <c r="BD204" i="2" s="1"/>
  <c r="BE204" i="2" s="1"/>
  <c r="BF204" i="2" s="1"/>
  <c r="BG204" i="2" s="1"/>
  <c r="BH204" i="2" s="1"/>
  <c r="BI204" i="2" s="1"/>
  <c r="BJ204" i="2" s="1"/>
  <c r="BK204" i="2" s="1"/>
  <c r="BL204" i="2" s="1"/>
  <c r="BM204" i="2" s="1"/>
  <c r="BN204" i="2" s="1"/>
  <c r="BO204" i="2" s="1"/>
  <c r="BP204" i="2" s="1"/>
  <c r="BQ204" i="2" s="1"/>
  <c r="BR204" i="2" s="1"/>
  <c r="BS204" i="2" s="1"/>
  <c r="BT204" i="2" s="1"/>
  <c r="BU204" i="2" s="1"/>
  <c r="BV204" i="2" s="1"/>
  <c r="BW204" i="2" s="1"/>
  <c r="BX204" i="2" s="1"/>
  <c r="BY204" i="2" s="1"/>
  <c r="BZ204" i="2" s="1"/>
  <c r="CA204" i="2" s="1"/>
  <c r="CB204" i="2" s="1"/>
  <c r="CC204" i="2" s="1"/>
  <c r="CD204" i="2" s="1"/>
  <c r="CE204" i="2" s="1"/>
  <c r="CF204" i="2" s="1"/>
  <c r="CG204" i="2" s="1"/>
  <c r="CH204" i="2" s="1"/>
  <c r="CI204" i="2" s="1"/>
  <c r="CJ204" i="2" s="1"/>
  <c r="CK204" i="2" s="1"/>
  <c r="CL204" i="2" s="1"/>
  <c r="CM204" i="2" s="1"/>
  <c r="CN204" i="2" s="1"/>
  <c r="CO204" i="2" s="1"/>
  <c r="CP204" i="2" s="1"/>
  <c r="CQ204" i="2" s="1"/>
  <c r="CR204" i="2" s="1"/>
  <c r="CS204" i="2" s="1"/>
  <c r="CT204" i="2" s="1"/>
  <c r="CU204" i="2" s="1"/>
  <c r="CV204" i="2" s="1"/>
  <c r="CW204" i="2" s="1"/>
  <c r="CX204" i="2" s="1"/>
  <c r="CY204" i="2" s="1"/>
  <c r="CZ204" i="2" s="1"/>
  <c r="DA204" i="2" s="1"/>
  <c r="DB204" i="2" s="1"/>
  <c r="DC204" i="2" s="1"/>
  <c r="DD204" i="2" s="1"/>
  <c r="DE204" i="2" s="1"/>
  <c r="DF204" i="2" s="1"/>
  <c r="DG204" i="2" s="1"/>
  <c r="DH204" i="2" s="1"/>
  <c r="DI204" i="2" s="1"/>
  <c r="DJ204" i="2" s="1"/>
  <c r="DK204" i="2" s="1"/>
  <c r="DL204" i="2" s="1"/>
  <c r="DM204" i="2" s="1"/>
  <c r="DN204" i="2" s="1"/>
  <c r="DO204" i="2" s="1"/>
  <c r="DP204" i="2" s="1"/>
  <c r="DQ204" i="2" s="1"/>
  <c r="DR204" i="2" s="1"/>
  <c r="DS204" i="2" s="1"/>
  <c r="DT204" i="2" s="1"/>
  <c r="DU204" i="2" s="1"/>
  <c r="DV204" i="2" s="1"/>
  <c r="DW204" i="2" s="1"/>
  <c r="DX204" i="2" s="1"/>
  <c r="DY204" i="2" s="1"/>
  <c r="DZ204" i="2" s="1"/>
  <c r="EA204" i="2" s="1"/>
  <c r="EB204" i="2" s="1"/>
  <c r="EC204" i="2" s="1"/>
  <c r="ED204" i="2" s="1"/>
  <c r="EE204" i="2" s="1"/>
  <c r="EF204" i="2" s="1"/>
  <c r="EG204" i="2" s="1"/>
  <c r="EH204" i="2" s="1"/>
  <c r="EI204" i="2" s="1"/>
  <c r="EJ204" i="2" s="1"/>
  <c r="EK204" i="2" s="1"/>
  <c r="EL204" i="2" s="1"/>
  <c r="EM204" i="2" s="1"/>
  <c r="EN204" i="2" s="1"/>
  <c r="EO204" i="2" s="1"/>
  <c r="EP204" i="2" s="1"/>
  <c r="EQ204" i="2" s="1"/>
  <c r="ER204" i="2" s="1"/>
  <c r="ES204" i="2" s="1"/>
  <c r="ET204" i="2" s="1"/>
  <c r="EU204" i="2" s="1"/>
  <c r="EV204" i="2" s="1"/>
  <c r="EW204" i="2" s="1"/>
  <c r="EX204" i="2" s="1"/>
  <c r="EY204" i="2" s="1"/>
  <c r="EZ204" i="2" s="1"/>
  <c r="FA204" i="2" s="1"/>
  <c r="FB204" i="2" s="1"/>
  <c r="FC204" i="2" s="1"/>
  <c r="FD204" i="2" s="1"/>
  <c r="FE204" i="2" s="1"/>
  <c r="FF204" i="2" s="1"/>
  <c r="FG204" i="2" s="1"/>
  <c r="FH204" i="2" s="1"/>
  <c r="FI204" i="2" s="1"/>
  <c r="FJ204" i="2" s="1"/>
  <c r="FK204" i="2" s="1"/>
  <c r="FL204" i="2" s="1"/>
  <c r="FM204" i="2" s="1"/>
  <c r="FN204" i="2" s="1"/>
  <c r="FO204" i="2" s="1"/>
  <c r="FP204" i="2" s="1"/>
  <c r="FQ204" i="2" s="1"/>
  <c r="FR204" i="2" s="1"/>
  <c r="FS204" i="2" s="1"/>
  <c r="FT204" i="2" s="1"/>
  <c r="FU204" i="2" s="1"/>
  <c r="FV204" i="2" s="1"/>
  <c r="FW204" i="2" s="1"/>
  <c r="FX204" i="2" s="1"/>
  <c r="FY204" i="2" s="1"/>
  <c r="FZ204" i="2" s="1"/>
  <c r="GB204" i="2" s="1"/>
  <c r="C205" i="2"/>
  <c r="D205" i="2" s="1"/>
  <c r="E205" i="2" s="1"/>
  <c r="F205" i="2" s="1"/>
  <c r="G205" i="2" s="1"/>
  <c r="H205" i="2" s="1"/>
  <c r="I205" i="2" s="1"/>
  <c r="J205" i="2" s="1"/>
  <c r="K205" i="2" s="1"/>
  <c r="L205" i="2" s="1"/>
  <c r="M205" i="2" s="1"/>
  <c r="N205" i="2" s="1"/>
  <c r="O205" i="2" s="1"/>
  <c r="P205" i="2" s="1"/>
  <c r="Q205" i="2" s="1"/>
  <c r="R205" i="2" s="1"/>
  <c r="S205" i="2" s="1"/>
  <c r="T205" i="2" s="1"/>
  <c r="U205" i="2" s="1"/>
  <c r="V205" i="2" s="1"/>
  <c r="W205" i="2" s="1"/>
  <c r="X205" i="2" s="1"/>
  <c r="Y205" i="2" s="1"/>
  <c r="Z205" i="2" s="1"/>
  <c r="AA205" i="2" s="1"/>
  <c r="AB205" i="2" s="1"/>
  <c r="AC205" i="2" s="1"/>
  <c r="AD205" i="2" s="1"/>
  <c r="AE205" i="2" s="1"/>
  <c r="AF205" i="2" s="1"/>
  <c r="AG205" i="2" s="1"/>
  <c r="AH205" i="2" s="1"/>
  <c r="AI205" i="2" s="1"/>
  <c r="AJ205" i="2" s="1"/>
  <c r="AK205" i="2" s="1"/>
  <c r="AL205" i="2" s="1"/>
  <c r="AM205" i="2" s="1"/>
  <c r="AN205" i="2" s="1"/>
  <c r="AO205" i="2" s="1"/>
  <c r="AP205" i="2" s="1"/>
  <c r="AQ205" i="2" s="1"/>
  <c r="AR205" i="2" s="1"/>
  <c r="AS205" i="2" s="1"/>
  <c r="AT205" i="2" s="1"/>
  <c r="AU205" i="2" s="1"/>
  <c r="AV205" i="2" s="1"/>
  <c r="AW205" i="2" s="1"/>
  <c r="AX205" i="2" s="1"/>
  <c r="AY205" i="2" s="1"/>
  <c r="AZ205" i="2" s="1"/>
  <c r="BA205" i="2" s="1"/>
  <c r="BB205" i="2" s="1"/>
  <c r="BC205" i="2" s="1"/>
  <c r="BD205" i="2" s="1"/>
  <c r="BE205" i="2" s="1"/>
  <c r="BF205" i="2" s="1"/>
  <c r="BG205" i="2" s="1"/>
  <c r="BH205" i="2" s="1"/>
  <c r="BI205" i="2" s="1"/>
  <c r="BJ205" i="2" s="1"/>
  <c r="BK205" i="2" s="1"/>
  <c r="BL205" i="2" s="1"/>
  <c r="BM205" i="2" s="1"/>
  <c r="BN205" i="2" s="1"/>
  <c r="BO205" i="2" s="1"/>
  <c r="BP205" i="2" s="1"/>
  <c r="BQ205" i="2" s="1"/>
  <c r="BR205" i="2" s="1"/>
  <c r="BS205" i="2" s="1"/>
  <c r="BT205" i="2" s="1"/>
  <c r="BU205" i="2" s="1"/>
  <c r="BV205" i="2" s="1"/>
  <c r="BW205" i="2" s="1"/>
  <c r="BX205" i="2" s="1"/>
  <c r="BY205" i="2" s="1"/>
  <c r="BZ205" i="2" s="1"/>
  <c r="CA205" i="2" s="1"/>
  <c r="CB205" i="2" s="1"/>
  <c r="CC205" i="2" s="1"/>
  <c r="CD205" i="2" s="1"/>
  <c r="CE205" i="2" s="1"/>
  <c r="CF205" i="2" s="1"/>
  <c r="CG205" i="2" s="1"/>
  <c r="CH205" i="2" s="1"/>
  <c r="CI205" i="2" s="1"/>
  <c r="CJ205" i="2" s="1"/>
  <c r="CK205" i="2" s="1"/>
  <c r="CL205" i="2" s="1"/>
  <c r="CM205" i="2" s="1"/>
  <c r="CN205" i="2" s="1"/>
  <c r="CO205" i="2" s="1"/>
  <c r="CP205" i="2" s="1"/>
  <c r="CQ205" i="2" s="1"/>
  <c r="CR205" i="2" s="1"/>
  <c r="CS205" i="2" s="1"/>
  <c r="CT205" i="2" s="1"/>
  <c r="CU205" i="2" s="1"/>
  <c r="CV205" i="2" s="1"/>
  <c r="CW205" i="2" s="1"/>
  <c r="CX205" i="2" s="1"/>
  <c r="CY205" i="2" s="1"/>
  <c r="CZ205" i="2" s="1"/>
  <c r="DA205" i="2" s="1"/>
  <c r="DB205" i="2" s="1"/>
  <c r="DC205" i="2" s="1"/>
  <c r="DD205" i="2" s="1"/>
  <c r="DE205" i="2" s="1"/>
  <c r="DF205" i="2" s="1"/>
  <c r="DG205" i="2" s="1"/>
  <c r="DH205" i="2" s="1"/>
  <c r="DI205" i="2" s="1"/>
  <c r="DJ205" i="2" s="1"/>
  <c r="DK205" i="2" s="1"/>
  <c r="DL205" i="2" s="1"/>
  <c r="DM205" i="2" s="1"/>
  <c r="DN205" i="2" s="1"/>
  <c r="DO205" i="2" s="1"/>
  <c r="DP205" i="2" s="1"/>
  <c r="DQ205" i="2" s="1"/>
  <c r="DR205" i="2" s="1"/>
  <c r="DS205" i="2" s="1"/>
  <c r="DT205" i="2" s="1"/>
  <c r="DU205" i="2" s="1"/>
  <c r="DV205" i="2" s="1"/>
  <c r="DW205" i="2" s="1"/>
  <c r="DX205" i="2" s="1"/>
  <c r="DY205" i="2" s="1"/>
  <c r="DZ205" i="2" s="1"/>
  <c r="EA205" i="2" s="1"/>
  <c r="EB205" i="2" s="1"/>
  <c r="EC205" i="2" s="1"/>
  <c r="ED205" i="2" s="1"/>
  <c r="EE205" i="2" s="1"/>
  <c r="EF205" i="2" s="1"/>
  <c r="EG205" i="2" s="1"/>
  <c r="EH205" i="2" s="1"/>
  <c r="EI205" i="2" s="1"/>
  <c r="EJ205" i="2" s="1"/>
  <c r="EK205" i="2" s="1"/>
  <c r="EL205" i="2" s="1"/>
  <c r="EM205" i="2" s="1"/>
  <c r="EN205" i="2" s="1"/>
  <c r="EO205" i="2" s="1"/>
  <c r="EP205" i="2" s="1"/>
  <c r="EQ205" i="2" s="1"/>
  <c r="ER205" i="2" s="1"/>
  <c r="ES205" i="2" s="1"/>
  <c r="ET205" i="2" s="1"/>
  <c r="EU205" i="2" s="1"/>
  <c r="EV205" i="2" s="1"/>
  <c r="EW205" i="2" s="1"/>
  <c r="EX205" i="2" s="1"/>
  <c r="EY205" i="2" s="1"/>
  <c r="EZ205" i="2" s="1"/>
  <c r="FA205" i="2" s="1"/>
  <c r="FB205" i="2" s="1"/>
  <c r="FC205" i="2" s="1"/>
  <c r="FD205" i="2" s="1"/>
  <c r="FE205" i="2" s="1"/>
  <c r="FF205" i="2" s="1"/>
  <c r="FG205" i="2" s="1"/>
  <c r="FH205" i="2" s="1"/>
  <c r="FI205" i="2" s="1"/>
  <c r="FJ205" i="2" s="1"/>
  <c r="FK205" i="2" s="1"/>
  <c r="FL205" i="2" s="1"/>
  <c r="FM205" i="2" s="1"/>
  <c r="FN205" i="2" s="1"/>
  <c r="FO205" i="2" s="1"/>
  <c r="FP205" i="2" s="1"/>
  <c r="FQ205" i="2" s="1"/>
  <c r="FR205" i="2" s="1"/>
  <c r="FS205" i="2" s="1"/>
  <c r="FT205" i="2" s="1"/>
  <c r="FU205" i="2" s="1"/>
  <c r="FV205" i="2" s="1"/>
  <c r="FW205" i="2" s="1"/>
  <c r="FX205" i="2" s="1"/>
  <c r="FY205" i="2" s="1"/>
  <c r="FZ205" i="2" s="1"/>
  <c r="GB205" i="2" s="1"/>
  <c r="C206" i="2"/>
  <c r="D206" i="2" s="1"/>
  <c r="E206" i="2" s="1"/>
  <c r="F206" i="2" s="1"/>
  <c r="G206" i="2" s="1"/>
  <c r="H206" i="2" s="1"/>
  <c r="I206" i="2" s="1"/>
  <c r="J206" i="2" s="1"/>
  <c r="K206" i="2" s="1"/>
  <c r="L206" i="2" s="1"/>
  <c r="M206" i="2" s="1"/>
  <c r="N206" i="2" s="1"/>
  <c r="O206" i="2" s="1"/>
  <c r="P206" i="2" s="1"/>
  <c r="Q206" i="2" s="1"/>
  <c r="R206" i="2" s="1"/>
  <c r="S206" i="2" s="1"/>
  <c r="T206" i="2" s="1"/>
  <c r="U206" i="2" s="1"/>
  <c r="V206" i="2" s="1"/>
  <c r="W206" i="2" s="1"/>
  <c r="X206" i="2" s="1"/>
  <c r="Y206" i="2" s="1"/>
  <c r="Z206" i="2" s="1"/>
  <c r="AA206" i="2" s="1"/>
  <c r="AB206" i="2" s="1"/>
  <c r="AC206" i="2" s="1"/>
  <c r="AD206" i="2" s="1"/>
  <c r="AE206" i="2" s="1"/>
  <c r="AF206" i="2" s="1"/>
  <c r="AG206" i="2" s="1"/>
  <c r="AH206" i="2" s="1"/>
  <c r="AI206" i="2" s="1"/>
  <c r="AJ206" i="2" s="1"/>
  <c r="AK206" i="2" s="1"/>
  <c r="AL206" i="2" s="1"/>
  <c r="AM206" i="2" s="1"/>
  <c r="AN206" i="2" s="1"/>
  <c r="AO206" i="2" s="1"/>
  <c r="AP206" i="2" s="1"/>
  <c r="AQ206" i="2" s="1"/>
  <c r="AR206" i="2" s="1"/>
  <c r="AS206" i="2" s="1"/>
  <c r="AT206" i="2" s="1"/>
  <c r="AU206" i="2" s="1"/>
  <c r="AV206" i="2" s="1"/>
  <c r="AW206" i="2" s="1"/>
  <c r="AX206" i="2" s="1"/>
  <c r="AY206" i="2" s="1"/>
  <c r="AZ206" i="2" s="1"/>
  <c r="BA206" i="2" s="1"/>
  <c r="BB206" i="2" s="1"/>
  <c r="BC206" i="2" s="1"/>
  <c r="BD206" i="2" s="1"/>
  <c r="BE206" i="2" s="1"/>
  <c r="BF206" i="2" s="1"/>
  <c r="BG206" i="2" s="1"/>
  <c r="BH206" i="2" s="1"/>
  <c r="BI206" i="2" s="1"/>
  <c r="BJ206" i="2" s="1"/>
  <c r="BK206" i="2" s="1"/>
  <c r="BL206" i="2" s="1"/>
  <c r="BM206" i="2" s="1"/>
  <c r="BN206" i="2" s="1"/>
  <c r="BO206" i="2" s="1"/>
  <c r="BP206" i="2" s="1"/>
  <c r="BQ206" i="2" s="1"/>
  <c r="BR206" i="2" s="1"/>
  <c r="BS206" i="2" s="1"/>
  <c r="BT206" i="2" s="1"/>
  <c r="BU206" i="2" s="1"/>
  <c r="BV206" i="2" s="1"/>
  <c r="BW206" i="2" s="1"/>
  <c r="BX206" i="2" s="1"/>
  <c r="BY206" i="2" s="1"/>
  <c r="BZ206" i="2" s="1"/>
  <c r="CA206" i="2" s="1"/>
  <c r="CB206" i="2" s="1"/>
  <c r="CC206" i="2" s="1"/>
  <c r="CD206" i="2" s="1"/>
  <c r="CE206" i="2" s="1"/>
  <c r="CF206" i="2" s="1"/>
  <c r="CG206" i="2" s="1"/>
  <c r="CH206" i="2" s="1"/>
  <c r="CI206" i="2" s="1"/>
  <c r="CJ206" i="2" s="1"/>
  <c r="CK206" i="2" s="1"/>
  <c r="CL206" i="2" s="1"/>
  <c r="CM206" i="2" s="1"/>
  <c r="CN206" i="2" s="1"/>
  <c r="CO206" i="2" s="1"/>
  <c r="CP206" i="2" s="1"/>
  <c r="CQ206" i="2" s="1"/>
  <c r="CR206" i="2" s="1"/>
  <c r="CS206" i="2" s="1"/>
  <c r="CT206" i="2" s="1"/>
  <c r="CU206" i="2" s="1"/>
  <c r="CV206" i="2" s="1"/>
  <c r="CW206" i="2" s="1"/>
  <c r="CX206" i="2" s="1"/>
  <c r="CY206" i="2" s="1"/>
  <c r="CZ206" i="2" s="1"/>
  <c r="DA206" i="2" s="1"/>
  <c r="DB206" i="2" s="1"/>
  <c r="DC206" i="2" s="1"/>
  <c r="DD206" i="2" s="1"/>
  <c r="DE206" i="2" s="1"/>
  <c r="DF206" i="2" s="1"/>
  <c r="DG206" i="2" s="1"/>
  <c r="DH206" i="2" s="1"/>
  <c r="DI206" i="2" s="1"/>
  <c r="DJ206" i="2" s="1"/>
  <c r="DK206" i="2" s="1"/>
  <c r="DL206" i="2" s="1"/>
  <c r="DM206" i="2" s="1"/>
  <c r="DN206" i="2" s="1"/>
  <c r="DO206" i="2" s="1"/>
  <c r="DP206" i="2" s="1"/>
  <c r="DQ206" i="2" s="1"/>
  <c r="DR206" i="2" s="1"/>
  <c r="DS206" i="2" s="1"/>
  <c r="DT206" i="2" s="1"/>
  <c r="DU206" i="2" s="1"/>
  <c r="DV206" i="2" s="1"/>
  <c r="DW206" i="2" s="1"/>
  <c r="DX206" i="2" s="1"/>
  <c r="DY206" i="2" s="1"/>
  <c r="DZ206" i="2" s="1"/>
  <c r="EA206" i="2" s="1"/>
  <c r="EB206" i="2" s="1"/>
  <c r="EC206" i="2" s="1"/>
  <c r="ED206" i="2" s="1"/>
  <c r="EE206" i="2" s="1"/>
  <c r="EF206" i="2" s="1"/>
  <c r="EG206" i="2" s="1"/>
  <c r="EH206" i="2" s="1"/>
  <c r="EI206" i="2" s="1"/>
  <c r="EJ206" i="2" s="1"/>
  <c r="EK206" i="2" s="1"/>
  <c r="EL206" i="2" s="1"/>
  <c r="EM206" i="2" s="1"/>
  <c r="EN206" i="2" s="1"/>
  <c r="EO206" i="2" s="1"/>
  <c r="EP206" i="2" s="1"/>
  <c r="EQ206" i="2" s="1"/>
  <c r="ER206" i="2" s="1"/>
  <c r="ES206" i="2" s="1"/>
  <c r="ET206" i="2" s="1"/>
  <c r="EU206" i="2" s="1"/>
  <c r="EV206" i="2" s="1"/>
  <c r="EW206" i="2" s="1"/>
  <c r="EX206" i="2" s="1"/>
  <c r="EY206" i="2" s="1"/>
  <c r="EZ206" i="2" s="1"/>
  <c r="FA206" i="2" s="1"/>
  <c r="FB206" i="2" s="1"/>
  <c r="FC206" i="2" s="1"/>
  <c r="FD206" i="2" s="1"/>
  <c r="FE206" i="2" s="1"/>
  <c r="FF206" i="2" s="1"/>
  <c r="FG206" i="2" s="1"/>
  <c r="FH206" i="2" s="1"/>
  <c r="FI206" i="2" s="1"/>
  <c r="FJ206" i="2" s="1"/>
  <c r="FK206" i="2" s="1"/>
  <c r="FL206" i="2" s="1"/>
  <c r="FM206" i="2" s="1"/>
  <c r="FN206" i="2" s="1"/>
  <c r="FO206" i="2" s="1"/>
  <c r="FP206" i="2" s="1"/>
  <c r="FQ206" i="2" s="1"/>
  <c r="FR206" i="2" s="1"/>
  <c r="FS206" i="2" s="1"/>
  <c r="FT206" i="2" s="1"/>
  <c r="FU206" i="2" s="1"/>
  <c r="FV206" i="2" s="1"/>
  <c r="FW206" i="2" s="1"/>
  <c r="FX206" i="2" s="1"/>
  <c r="FY206" i="2" s="1"/>
  <c r="FZ206" i="2" s="1"/>
  <c r="GB206" i="2" s="1"/>
  <c r="C208" i="2"/>
  <c r="D208" i="2" s="1"/>
  <c r="E208" i="2" s="1"/>
  <c r="F208" i="2" s="1"/>
  <c r="G208" i="2" s="1"/>
  <c r="H208" i="2" s="1"/>
  <c r="I208" i="2" s="1"/>
  <c r="J208" i="2" s="1"/>
  <c r="K208" i="2" s="1"/>
  <c r="L208" i="2" s="1"/>
  <c r="M208" i="2" s="1"/>
  <c r="N208" i="2" s="1"/>
  <c r="O208" i="2" s="1"/>
  <c r="P208" i="2" s="1"/>
  <c r="Q208" i="2" s="1"/>
  <c r="R208" i="2" s="1"/>
  <c r="S208" i="2" s="1"/>
  <c r="T208" i="2" s="1"/>
  <c r="U208" i="2" s="1"/>
  <c r="V208" i="2" s="1"/>
  <c r="W208" i="2" s="1"/>
  <c r="X208" i="2" s="1"/>
  <c r="Y208" i="2" s="1"/>
  <c r="Z208" i="2" s="1"/>
  <c r="AA208" i="2" s="1"/>
  <c r="AB208" i="2" s="1"/>
  <c r="AC208" i="2" s="1"/>
  <c r="AD208" i="2" s="1"/>
  <c r="AE208" i="2" s="1"/>
  <c r="AF208" i="2" s="1"/>
  <c r="AG208" i="2" s="1"/>
  <c r="AH208" i="2" s="1"/>
  <c r="AI208" i="2" s="1"/>
  <c r="AJ208" i="2" s="1"/>
  <c r="AK208" i="2" s="1"/>
  <c r="AL208" i="2" s="1"/>
  <c r="AM208" i="2" s="1"/>
  <c r="AN208" i="2" s="1"/>
  <c r="AO208" i="2" s="1"/>
  <c r="AP208" i="2" s="1"/>
  <c r="AQ208" i="2" s="1"/>
  <c r="AR208" i="2" s="1"/>
  <c r="AS208" i="2" s="1"/>
  <c r="AT208" i="2" s="1"/>
  <c r="AU208" i="2" s="1"/>
  <c r="AV208" i="2" s="1"/>
  <c r="AW208" i="2" s="1"/>
  <c r="AX208" i="2" s="1"/>
  <c r="AY208" i="2" s="1"/>
  <c r="AZ208" i="2" s="1"/>
  <c r="BA208" i="2" s="1"/>
  <c r="BB208" i="2" s="1"/>
  <c r="BC208" i="2" s="1"/>
  <c r="BD208" i="2" s="1"/>
  <c r="BE208" i="2" s="1"/>
  <c r="BF208" i="2" s="1"/>
  <c r="BG208" i="2" s="1"/>
  <c r="BH208" i="2" s="1"/>
  <c r="BI208" i="2" s="1"/>
  <c r="BJ208" i="2" s="1"/>
  <c r="BK208" i="2" s="1"/>
  <c r="BL208" i="2" s="1"/>
  <c r="BM208" i="2" s="1"/>
  <c r="BN208" i="2" s="1"/>
  <c r="BO208" i="2" s="1"/>
  <c r="BP208" i="2" s="1"/>
  <c r="BQ208" i="2" s="1"/>
  <c r="BR208" i="2" s="1"/>
  <c r="BS208" i="2" s="1"/>
  <c r="BT208" i="2" s="1"/>
  <c r="BU208" i="2" s="1"/>
  <c r="BV208" i="2" s="1"/>
  <c r="BW208" i="2" s="1"/>
  <c r="BX208" i="2" s="1"/>
  <c r="BY208" i="2" s="1"/>
  <c r="BZ208" i="2" s="1"/>
  <c r="CA208" i="2" s="1"/>
  <c r="CB208" i="2" s="1"/>
  <c r="CC208" i="2" s="1"/>
  <c r="CD208" i="2" s="1"/>
  <c r="CE208" i="2" s="1"/>
  <c r="CF208" i="2" s="1"/>
  <c r="CG208" i="2" s="1"/>
  <c r="CH208" i="2" s="1"/>
  <c r="CI208" i="2" s="1"/>
  <c r="CJ208" i="2" s="1"/>
  <c r="CK208" i="2" s="1"/>
  <c r="CL208" i="2" s="1"/>
  <c r="CM208" i="2" s="1"/>
  <c r="CN208" i="2" s="1"/>
  <c r="CO208" i="2" s="1"/>
  <c r="CP208" i="2" s="1"/>
  <c r="CQ208" i="2" s="1"/>
  <c r="CR208" i="2" s="1"/>
  <c r="CS208" i="2" s="1"/>
  <c r="CT208" i="2" s="1"/>
  <c r="CU208" i="2" s="1"/>
  <c r="CV208" i="2" s="1"/>
  <c r="CW208" i="2" s="1"/>
  <c r="CX208" i="2" s="1"/>
  <c r="CY208" i="2" s="1"/>
  <c r="CZ208" i="2" s="1"/>
  <c r="DA208" i="2" s="1"/>
  <c r="DB208" i="2" s="1"/>
  <c r="DC208" i="2" s="1"/>
  <c r="DD208" i="2" s="1"/>
  <c r="DE208" i="2" s="1"/>
  <c r="DF208" i="2" s="1"/>
  <c r="DG208" i="2" s="1"/>
  <c r="DH208" i="2" s="1"/>
  <c r="DI208" i="2" s="1"/>
  <c r="DJ208" i="2" s="1"/>
  <c r="DK208" i="2" s="1"/>
  <c r="DL208" i="2" s="1"/>
  <c r="DM208" i="2" s="1"/>
  <c r="DN208" i="2" s="1"/>
  <c r="DO208" i="2" s="1"/>
  <c r="DP208" i="2" s="1"/>
  <c r="DQ208" i="2" s="1"/>
  <c r="DR208" i="2" s="1"/>
  <c r="DS208" i="2" s="1"/>
  <c r="DT208" i="2" s="1"/>
  <c r="DU208" i="2" s="1"/>
  <c r="DV208" i="2" s="1"/>
  <c r="DW208" i="2" s="1"/>
  <c r="DX208" i="2" s="1"/>
  <c r="DY208" i="2" s="1"/>
  <c r="DZ208" i="2" s="1"/>
  <c r="EA208" i="2" s="1"/>
  <c r="EB208" i="2" s="1"/>
  <c r="EC208" i="2" s="1"/>
  <c r="ED208" i="2" s="1"/>
  <c r="EE208" i="2" s="1"/>
  <c r="EF208" i="2" s="1"/>
  <c r="EG208" i="2" s="1"/>
  <c r="EH208" i="2" s="1"/>
  <c r="EI208" i="2" s="1"/>
  <c r="EJ208" i="2" s="1"/>
  <c r="EK208" i="2" s="1"/>
  <c r="EL208" i="2" s="1"/>
  <c r="EM208" i="2" s="1"/>
  <c r="EN208" i="2" s="1"/>
  <c r="EO208" i="2" s="1"/>
  <c r="EP208" i="2" s="1"/>
  <c r="EQ208" i="2" s="1"/>
  <c r="ER208" i="2" s="1"/>
  <c r="ES208" i="2" s="1"/>
  <c r="ET208" i="2" s="1"/>
  <c r="EU208" i="2" s="1"/>
  <c r="EV208" i="2" s="1"/>
  <c r="EW208" i="2" s="1"/>
  <c r="EX208" i="2" s="1"/>
  <c r="EY208" i="2" s="1"/>
  <c r="EZ208" i="2" s="1"/>
  <c r="FA208" i="2" s="1"/>
  <c r="FB208" i="2" s="1"/>
  <c r="FC208" i="2" s="1"/>
  <c r="FD208" i="2" s="1"/>
  <c r="FE208" i="2" s="1"/>
  <c r="FF208" i="2" s="1"/>
  <c r="FG208" i="2" s="1"/>
  <c r="FH208" i="2" s="1"/>
  <c r="FI208" i="2" s="1"/>
  <c r="FJ208" i="2" s="1"/>
  <c r="FK208" i="2" s="1"/>
  <c r="FL208" i="2" s="1"/>
  <c r="FM208" i="2" s="1"/>
  <c r="FN208" i="2" s="1"/>
  <c r="FO208" i="2" s="1"/>
  <c r="FP208" i="2" s="1"/>
  <c r="FQ208" i="2" s="1"/>
  <c r="FR208" i="2" s="1"/>
  <c r="FS208" i="2" s="1"/>
  <c r="FT208" i="2" s="1"/>
  <c r="FU208" i="2" s="1"/>
  <c r="FV208" i="2" s="1"/>
  <c r="FW208" i="2" s="1"/>
  <c r="FX208" i="2" s="1"/>
  <c r="FY208" i="2" s="1"/>
  <c r="FZ208" i="2" s="1"/>
  <c r="GD208" i="2" s="1"/>
  <c r="G99" i="4" s="1"/>
  <c r="C212" i="2"/>
  <c r="D212" i="2" s="1"/>
  <c r="E212" i="2" s="1"/>
  <c r="F212" i="2" s="1"/>
  <c r="G212" i="2" s="1"/>
  <c r="H212" i="2" s="1"/>
  <c r="I212" i="2" s="1"/>
  <c r="J212" i="2" s="1"/>
  <c r="K212" i="2" s="1"/>
  <c r="L212" i="2" s="1"/>
  <c r="M212" i="2" s="1"/>
  <c r="N212" i="2" s="1"/>
  <c r="O212" i="2" s="1"/>
  <c r="P212" i="2" s="1"/>
  <c r="Q212" i="2" s="1"/>
  <c r="R212" i="2" s="1"/>
  <c r="S212" i="2" s="1"/>
  <c r="T212" i="2" s="1"/>
  <c r="U212" i="2" s="1"/>
  <c r="V212" i="2" s="1"/>
  <c r="W212" i="2" s="1"/>
  <c r="X212" i="2" s="1"/>
  <c r="Y212" i="2" s="1"/>
  <c r="Z212" i="2" s="1"/>
  <c r="AA212" i="2" s="1"/>
  <c r="AB212" i="2" s="1"/>
  <c r="AC212" i="2" s="1"/>
  <c r="AD212" i="2" s="1"/>
  <c r="AE212" i="2" s="1"/>
  <c r="AF212" i="2" s="1"/>
  <c r="AG212" i="2" s="1"/>
  <c r="AH212" i="2" s="1"/>
  <c r="AI212" i="2" s="1"/>
  <c r="AJ212" i="2" s="1"/>
  <c r="AK212" i="2" s="1"/>
  <c r="AL212" i="2" s="1"/>
  <c r="AM212" i="2" s="1"/>
  <c r="AN212" i="2" s="1"/>
  <c r="AO212" i="2" s="1"/>
  <c r="AP212" i="2" s="1"/>
  <c r="AQ212" i="2" s="1"/>
  <c r="AR212" i="2" s="1"/>
  <c r="AS212" i="2" s="1"/>
  <c r="AT212" i="2" s="1"/>
  <c r="AU212" i="2" s="1"/>
  <c r="AV212" i="2" s="1"/>
  <c r="AW212" i="2" s="1"/>
  <c r="AX212" i="2" s="1"/>
  <c r="AY212" i="2" s="1"/>
  <c r="AZ212" i="2" s="1"/>
  <c r="BA212" i="2" s="1"/>
  <c r="BB212" i="2" s="1"/>
  <c r="BC212" i="2" s="1"/>
  <c r="BD212" i="2" s="1"/>
  <c r="BE212" i="2" s="1"/>
  <c r="BF212" i="2" s="1"/>
  <c r="BG212" i="2" s="1"/>
  <c r="BH212" i="2" s="1"/>
  <c r="BI212" i="2" s="1"/>
  <c r="BJ212" i="2" s="1"/>
  <c r="BK212" i="2" s="1"/>
  <c r="BL212" i="2" s="1"/>
  <c r="BM212" i="2" s="1"/>
  <c r="BN212" i="2" s="1"/>
  <c r="BO212" i="2" s="1"/>
  <c r="BP212" i="2" s="1"/>
  <c r="BQ212" i="2" s="1"/>
  <c r="BR212" i="2" s="1"/>
  <c r="BS212" i="2" s="1"/>
  <c r="BT212" i="2" s="1"/>
  <c r="BU212" i="2" s="1"/>
  <c r="BV212" i="2" s="1"/>
  <c r="BW212" i="2" s="1"/>
  <c r="BX212" i="2" s="1"/>
  <c r="BY212" i="2" s="1"/>
  <c r="BZ212" i="2" s="1"/>
  <c r="CA212" i="2" s="1"/>
  <c r="CB212" i="2" s="1"/>
  <c r="CC212" i="2" s="1"/>
  <c r="CD212" i="2" s="1"/>
  <c r="CE212" i="2" s="1"/>
  <c r="CF212" i="2" s="1"/>
  <c r="CG212" i="2" s="1"/>
  <c r="CH212" i="2" s="1"/>
  <c r="CI212" i="2" s="1"/>
  <c r="CJ212" i="2" s="1"/>
  <c r="CK212" i="2" s="1"/>
  <c r="CL212" i="2" s="1"/>
  <c r="CM212" i="2" s="1"/>
  <c r="CN212" i="2" s="1"/>
  <c r="CO212" i="2" s="1"/>
  <c r="CP212" i="2" s="1"/>
  <c r="CQ212" i="2" s="1"/>
  <c r="CR212" i="2" s="1"/>
  <c r="CS212" i="2" s="1"/>
  <c r="CT212" i="2" s="1"/>
  <c r="CU212" i="2" s="1"/>
  <c r="CV212" i="2" s="1"/>
  <c r="CW212" i="2" s="1"/>
  <c r="CX212" i="2" s="1"/>
  <c r="CY212" i="2" s="1"/>
  <c r="CZ212" i="2" s="1"/>
  <c r="DA212" i="2" s="1"/>
  <c r="DB212" i="2" s="1"/>
  <c r="DC212" i="2" s="1"/>
  <c r="DD212" i="2" s="1"/>
  <c r="DE212" i="2" s="1"/>
  <c r="DF212" i="2" s="1"/>
  <c r="DG212" i="2" s="1"/>
  <c r="DH212" i="2" s="1"/>
  <c r="DI212" i="2" s="1"/>
  <c r="DJ212" i="2" s="1"/>
  <c r="DK212" i="2" s="1"/>
  <c r="DL212" i="2" s="1"/>
  <c r="DM212" i="2" s="1"/>
  <c r="DN212" i="2" s="1"/>
  <c r="DO212" i="2" s="1"/>
  <c r="DP212" i="2" s="1"/>
  <c r="DQ212" i="2" s="1"/>
  <c r="DR212" i="2" s="1"/>
  <c r="DS212" i="2" s="1"/>
  <c r="DT212" i="2" s="1"/>
  <c r="DU212" i="2" s="1"/>
  <c r="DV212" i="2" s="1"/>
  <c r="DW212" i="2" s="1"/>
  <c r="DX212" i="2" s="1"/>
  <c r="DY212" i="2" s="1"/>
  <c r="DZ212" i="2" s="1"/>
  <c r="EA212" i="2" s="1"/>
  <c r="EB212" i="2" s="1"/>
  <c r="EC212" i="2" s="1"/>
  <c r="ED212" i="2" s="1"/>
  <c r="EE212" i="2" s="1"/>
  <c r="EF212" i="2" s="1"/>
  <c r="EG212" i="2" s="1"/>
  <c r="EH212" i="2" s="1"/>
  <c r="EI212" i="2" s="1"/>
  <c r="EJ212" i="2" s="1"/>
  <c r="EK212" i="2" s="1"/>
  <c r="EL212" i="2" s="1"/>
  <c r="EM212" i="2" s="1"/>
  <c r="EN212" i="2" s="1"/>
  <c r="EO212" i="2" s="1"/>
  <c r="EP212" i="2" s="1"/>
  <c r="EQ212" i="2" s="1"/>
  <c r="ER212" i="2" s="1"/>
  <c r="ES212" i="2" s="1"/>
  <c r="ET212" i="2" s="1"/>
  <c r="EU212" i="2" s="1"/>
  <c r="EV212" i="2" s="1"/>
  <c r="EW212" i="2" s="1"/>
  <c r="EX212" i="2" s="1"/>
  <c r="EY212" i="2" s="1"/>
  <c r="EZ212" i="2" s="1"/>
  <c r="FA212" i="2" s="1"/>
  <c r="FB212" i="2" s="1"/>
  <c r="FC212" i="2" s="1"/>
  <c r="FD212" i="2" s="1"/>
  <c r="FE212" i="2" s="1"/>
  <c r="FF212" i="2" s="1"/>
  <c r="FG212" i="2" s="1"/>
  <c r="FH212" i="2" s="1"/>
  <c r="FI212" i="2" s="1"/>
  <c r="FJ212" i="2" s="1"/>
  <c r="FK212" i="2" s="1"/>
  <c r="FL212" i="2" s="1"/>
  <c r="FM212" i="2" s="1"/>
  <c r="FN212" i="2" s="1"/>
  <c r="FO212" i="2" s="1"/>
  <c r="FP212" i="2" s="1"/>
  <c r="FQ212" i="2" s="1"/>
  <c r="FR212" i="2" s="1"/>
  <c r="FS212" i="2" s="1"/>
  <c r="FT212" i="2" s="1"/>
  <c r="FU212" i="2" s="1"/>
  <c r="FV212" i="2" s="1"/>
  <c r="FW212" i="2" s="1"/>
  <c r="FX212" i="2" s="1"/>
  <c r="FY212" i="2" s="1"/>
  <c r="FZ212" i="2" s="1"/>
  <c r="GB212" i="2" s="1"/>
  <c r="C214" i="2"/>
  <c r="D214" i="2" s="1"/>
  <c r="E214" i="2" s="1"/>
  <c r="F214" i="2" s="1"/>
  <c r="G214" i="2" s="1"/>
  <c r="H214" i="2" s="1"/>
  <c r="I214" i="2" s="1"/>
  <c r="J214" i="2" s="1"/>
  <c r="K214" i="2" s="1"/>
  <c r="L214" i="2" s="1"/>
  <c r="M214" i="2" s="1"/>
  <c r="N214" i="2" s="1"/>
  <c r="O214" i="2" s="1"/>
  <c r="P214" i="2" s="1"/>
  <c r="Q214" i="2" s="1"/>
  <c r="R214" i="2" s="1"/>
  <c r="S214" i="2" s="1"/>
  <c r="T214" i="2" s="1"/>
  <c r="U214" i="2" s="1"/>
  <c r="V214" i="2" s="1"/>
  <c r="W214" i="2" s="1"/>
  <c r="X214" i="2" s="1"/>
  <c r="Y214" i="2" s="1"/>
  <c r="Z214" i="2" s="1"/>
  <c r="AA214" i="2" s="1"/>
  <c r="AB214" i="2" s="1"/>
  <c r="AC214" i="2" s="1"/>
  <c r="AD214" i="2" s="1"/>
  <c r="AE214" i="2" s="1"/>
  <c r="AF214" i="2" s="1"/>
  <c r="AG214" i="2" s="1"/>
  <c r="AH214" i="2" s="1"/>
  <c r="AI214" i="2" s="1"/>
  <c r="AJ214" i="2" s="1"/>
  <c r="AK214" i="2" s="1"/>
  <c r="AL214" i="2" s="1"/>
  <c r="AM214" i="2" s="1"/>
  <c r="AN214" i="2" s="1"/>
  <c r="AO214" i="2" s="1"/>
  <c r="AP214" i="2" s="1"/>
  <c r="AQ214" i="2" s="1"/>
  <c r="AR214" i="2" s="1"/>
  <c r="AS214" i="2" s="1"/>
  <c r="AT214" i="2" s="1"/>
  <c r="AU214" i="2" s="1"/>
  <c r="AV214" i="2" s="1"/>
  <c r="AW214" i="2" s="1"/>
  <c r="AX214" i="2" s="1"/>
  <c r="AY214" i="2" s="1"/>
  <c r="AZ214" i="2" s="1"/>
  <c r="BA214" i="2" s="1"/>
  <c r="BB214" i="2" s="1"/>
  <c r="BC214" i="2" s="1"/>
  <c r="BD214" i="2" s="1"/>
  <c r="BE214" i="2" s="1"/>
  <c r="BF214" i="2" s="1"/>
  <c r="BG214" i="2" s="1"/>
  <c r="BH214" i="2" s="1"/>
  <c r="BI214" i="2" s="1"/>
  <c r="BJ214" i="2" s="1"/>
  <c r="BK214" i="2" s="1"/>
  <c r="BL214" i="2" s="1"/>
  <c r="BM214" i="2" s="1"/>
  <c r="BN214" i="2" s="1"/>
  <c r="BO214" i="2" s="1"/>
  <c r="BP214" i="2" s="1"/>
  <c r="BQ214" i="2" s="1"/>
  <c r="BR214" i="2" s="1"/>
  <c r="BS214" i="2" s="1"/>
  <c r="BT214" i="2" s="1"/>
  <c r="BU214" i="2" s="1"/>
  <c r="BV214" i="2" s="1"/>
  <c r="BW214" i="2" s="1"/>
  <c r="BX214" i="2" s="1"/>
  <c r="BY214" i="2" s="1"/>
  <c r="BZ214" i="2" s="1"/>
  <c r="CA214" i="2" s="1"/>
  <c r="CB214" i="2" s="1"/>
  <c r="CC214" i="2" s="1"/>
  <c r="CD214" i="2" s="1"/>
  <c r="CE214" i="2" s="1"/>
  <c r="CF214" i="2" s="1"/>
  <c r="CG214" i="2" s="1"/>
  <c r="CH214" i="2" s="1"/>
  <c r="CI214" i="2" s="1"/>
  <c r="CJ214" i="2" s="1"/>
  <c r="CK214" i="2" s="1"/>
  <c r="CL214" i="2" s="1"/>
  <c r="CM214" i="2" s="1"/>
  <c r="CN214" i="2" s="1"/>
  <c r="CO214" i="2" s="1"/>
  <c r="CP214" i="2" s="1"/>
  <c r="CQ214" i="2" s="1"/>
  <c r="CR214" i="2" s="1"/>
  <c r="CS214" i="2" s="1"/>
  <c r="CT214" i="2" s="1"/>
  <c r="CU214" i="2" s="1"/>
  <c r="CV214" i="2" s="1"/>
  <c r="CW214" i="2" s="1"/>
  <c r="CX214" i="2" s="1"/>
  <c r="CY214" i="2" s="1"/>
  <c r="CZ214" i="2" s="1"/>
  <c r="DA214" i="2" s="1"/>
  <c r="DB214" i="2" s="1"/>
  <c r="DC214" i="2" s="1"/>
  <c r="DD214" i="2" s="1"/>
  <c r="DE214" i="2" s="1"/>
  <c r="DF214" i="2" s="1"/>
  <c r="DG214" i="2" s="1"/>
  <c r="DH214" i="2" s="1"/>
  <c r="DI214" i="2" s="1"/>
  <c r="DJ214" i="2" s="1"/>
  <c r="DK214" i="2" s="1"/>
  <c r="DL214" i="2" s="1"/>
  <c r="DM214" i="2" s="1"/>
  <c r="DN214" i="2" s="1"/>
  <c r="DO214" i="2" s="1"/>
  <c r="DP214" i="2" s="1"/>
  <c r="DQ214" i="2" s="1"/>
  <c r="DR214" i="2" s="1"/>
  <c r="DS214" i="2" s="1"/>
  <c r="DT214" i="2" s="1"/>
  <c r="DU214" i="2" s="1"/>
  <c r="DV214" i="2" s="1"/>
  <c r="DW214" i="2" s="1"/>
  <c r="DX214" i="2" s="1"/>
  <c r="DY214" i="2" s="1"/>
  <c r="DZ214" i="2" s="1"/>
  <c r="EA214" i="2" s="1"/>
  <c r="EB214" i="2" s="1"/>
  <c r="EC214" i="2" s="1"/>
  <c r="ED214" i="2" s="1"/>
  <c r="EE214" i="2" s="1"/>
  <c r="EF214" i="2" s="1"/>
  <c r="EG214" i="2" s="1"/>
  <c r="EH214" i="2" s="1"/>
  <c r="EI214" i="2" s="1"/>
  <c r="EJ214" i="2" s="1"/>
  <c r="EK214" i="2" s="1"/>
  <c r="EL214" i="2" s="1"/>
  <c r="EM214" i="2" s="1"/>
  <c r="EN214" i="2" s="1"/>
  <c r="EO214" i="2" s="1"/>
  <c r="EP214" i="2" s="1"/>
  <c r="EQ214" i="2" s="1"/>
  <c r="ER214" i="2" s="1"/>
  <c r="ES214" i="2" s="1"/>
  <c r="ET214" i="2" s="1"/>
  <c r="EU214" i="2" s="1"/>
  <c r="EV214" i="2" s="1"/>
  <c r="EW214" i="2" s="1"/>
  <c r="EX214" i="2" s="1"/>
  <c r="EY214" i="2" s="1"/>
  <c r="EZ214" i="2" s="1"/>
  <c r="FA214" i="2" s="1"/>
  <c r="FB214" i="2" s="1"/>
  <c r="FC214" i="2" s="1"/>
  <c r="FD214" i="2" s="1"/>
  <c r="FE214" i="2" s="1"/>
  <c r="FF214" i="2" s="1"/>
  <c r="FG214" i="2" s="1"/>
  <c r="FH214" i="2" s="1"/>
  <c r="FI214" i="2" s="1"/>
  <c r="FJ214" i="2" s="1"/>
  <c r="FK214" i="2" s="1"/>
  <c r="FL214" i="2" s="1"/>
  <c r="FM214" i="2" s="1"/>
  <c r="FN214" i="2" s="1"/>
  <c r="FO214" i="2" s="1"/>
  <c r="FP214" i="2" s="1"/>
  <c r="FQ214" i="2" s="1"/>
  <c r="FR214" i="2" s="1"/>
  <c r="FS214" i="2" s="1"/>
  <c r="FT214" i="2" s="1"/>
  <c r="FU214" i="2" s="1"/>
  <c r="FV214" i="2" s="1"/>
  <c r="FW214" i="2" s="1"/>
  <c r="FX214" i="2" s="1"/>
  <c r="FY214" i="2" s="1"/>
  <c r="FZ214" i="2" s="1"/>
  <c r="GD214" i="2" s="1"/>
  <c r="G102" i="4" s="1"/>
  <c r="C218" i="2"/>
  <c r="D218" i="2" s="1"/>
  <c r="E218" i="2" s="1"/>
  <c r="F218" i="2" s="1"/>
  <c r="G218" i="2" s="1"/>
  <c r="H218" i="2" s="1"/>
  <c r="I218" i="2" s="1"/>
  <c r="J218" i="2" s="1"/>
  <c r="K218" i="2" s="1"/>
  <c r="L218" i="2" s="1"/>
  <c r="M218" i="2" s="1"/>
  <c r="N218" i="2" s="1"/>
  <c r="O218" i="2" s="1"/>
  <c r="P218" i="2" s="1"/>
  <c r="Q218" i="2" s="1"/>
  <c r="R218" i="2" s="1"/>
  <c r="S218" i="2" s="1"/>
  <c r="T218" i="2" s="1"/>
  <c r="U218" i="2" s="1"/>
  <c r="V218" i="2" s="1"/>
  <c r="W218" i="2" s="1"/>
  <c r="X218" i="2" s="1"/>
  <c r="Y218" i="2" s="1"/>
  <c r="Z218" i="2" s="1"/>
  <c r="AA218" i="2" s="1"/>
  <c r="AB218" i="2" s="1"/>
  <c r="AC218" i="2" s="1"/>
  <c r="AD218" i="2" s="1"/>
  <c r="AE218" i="2" s="1"/>
  <c r="AF218" i="2" s="1"/>
  <c r="AG218" i="2" s="1"/>
  <c r="AH218" i="2" s="1"/>
  <c r="AI218" i="2" s="1"/>
  <c r="AJ218" i="2" s="1"/>
  <c r="AK218" i="2" s="1"/>
  <c r="AL218" i="2" s="1"/>
  <c r="AM218" i="2" s="1"/>
  <c r="AN218" i="2" s="1"/>
  <c r="AO218" i="2" s="1"/>
  <c r="AP218" i="2" s="1"/>
  <c r="AQ218" i="2" s="1"/>
  <c r="AR218" i="2" s="1"/>
  <c r="AS218" i="2" s="1"/>
  <c r="AT218" i="2" s="1"/>
  <c r="AU218" i="2" s="1"/>
  <c r="AV218" i="2" s="1"/>
  <c r="AW218" i="2" s="1"/>
  <c r="AX218" i="2" s="1"/>
  <c r="AY218" i="2" s="1"/>
  <c r="AZ218" i="2" s="1"/>
  <c r="BA218" i="2" s="1"/>
  <c r="BB218" i="2" s="1"/>
  <c r="BC218" i="2" s="1"/>
  <c r="BD218" i="2" s="1"/>
  <c r="BE218" i="2" s="1"/>
  <c r="BF218" i="2" s="1"/>
  <c r="BG218" i="2" s="1"/>
  <c r="BH218" i="2" s="1"/>
  <c r="BI218" i="2" s="1"/>
  <c r="BJ218" i="2" s="1"/>
  <c r="BK218" i="2" s="1"/>
  <c r="BL218" i="2" s="1"/>
  <c r="BM218" i="2" s="1"/>
  <c r="BN218" i="2" s="1"/>
  <c r="BO218" i="2" s="1"/>
  <c r="BP218" i="2" s="1"/>
  <c r="BQ218" i="2" s="1"/>
  <c r="BR218" i="2" s="1"/>
  <c r="BS218" i="2" s="1"/>
  <c r="BT218" i="2" s="1"/>
  <c r="BU218" i="2" s="1"/>
  <c r="BV218" i="2" s="1"/>
  <c r="BW218" i="2" s="1"/>
  <c r="BX218" i="2" s="1"/>
  <c r="BY218" i="2" s="1"/>
  <c r="BZ218" i="2" s="1"/>
  <c r="CA218" i="2" s="1"/>
  <c r="CB218" i="2" s="1"/>
  <c r="CC218" i="2" s="1"/>
  <c r="CD218" i="2" s="1"/>
  <c r="CE218" i="2" s="1"/>
  <c r="CF218" i="2" s="1"/>
  <c r="CG218" i="2" s="1"/>
  <c r="CH218" i="2" s="1"/>
  <c r="CI218" i="2" s="1"/>
  <c r="CJ218" i="2" s="1"/>
  <c r="CK218" i="2" s="1"/>
  <c r="CL218" i="2" s="1"/>
  <c r="CM218" i="2" s="1"/>
  <c r="CN218" i="2" s="1"/>
  <c r="CO218" i="2" s="1"/>
  <c r="CP218" i="2" s="1"/>
  <c r="CQ218" i="2" s="1"/>
  <c r="CR218" i="2" s="1"/>
  <c r="CS218" i="2" s="1"/>
  <c r="CT218" i="2" s="1"/>
  <c r="CU218" i="2" s="1"/>
  <c r="CV218" i="2" s="1"/>
  <c r="CW218" i="2" s="1"/>
  <c r="CX218" i="2" s="1"/>
  <c r="CY218" i="2" s="1"/>
  <c r="CZ218" i="2" s="1"/>
  <c r="DA218" i="2" s="1"/>
  <c r="DB218" i="2" s="1"/>
  <c r="DC218" i="2" s="1"/>
  <c r="DD218" i="2" s="1"/>
  <c r="DE218" i="2" s="1"/>
  <c r="DF218" i="2" s="1"/>
  <c r="DG218" i="2" s="1"/>
  <c r="DH218" i="2" s="1"/>
  <c r="DI218" i="2" s="1"/>
  <c r="DJ218" i="2" s="1"/>
  <c r="DK218" i="2" s="1"/>
  <c r="DL218" i="2" s="1"/>
  <c r="DM218" i="2" s="1"/>
  <c r="DN218" i="2" s="1"/>
  <c r="DO218" i="2" s="1"/>
  <c r="DP218" i="2" s="1"/>
  <c r="DQ218" i="2" s="1"/>
  <c r="DR218" i="2" s="1"/>
  <c r="DS218" i="2" s="1"/>
  <c r="DT218" i="2" s="1"/>
  <c r="DU218" i="2" s="1"/>
  <c r="DV218" i="2" s="1"/>
  <c r="DW218" i="2" s="1"/>
  <c r="DX218" i="2" s="1"/>
  <c r="DY218" i="2" s="1"/>
  <c r="DZ218" i="2" s="1"/>
  <c r="EA218" i="2" s="1"/>
  <c r="EB218" i="2" s="1"/>
  <c r="EC218" i="2" s="1"/>
  <c r="ED218" i="2" s="1"/>
  <c r="EE218" i="2" s="1"/>
  <c r="EF218" i="2" s="1"/>
  <c r="EG218" i="2" s="1"/>
  <c r="EH218" i="2" s="1"/>
  <c r="EI218" i="2" s="1"/>
  <c r="EJ218" i="2" s="1"/>
  <c r="EK218" i="2" s="1"/>
  <c r="EL218" i="2" s="1"/>
  <c r="EM218" i="2" s="1"/>
  <c r="EN218" i="2" s="1"/>
  <c r="EO218" i="2" s="1"/>
  <c r="EP218" i="2" s="1"/>
  <c r="EQ218" i="2" s="1"/>
  <c r="ER218" i="2" s="1"/>
  <c r="ES218" i="2" s="1"/>
  <c r="ET218" i="2" s="1"/>
  <c r="EU218" i="2" s="1"/>
  <c r="EV218" i="2" s="1"/>
  <c r="EW218" i="2" s="1"/>
  <c r="EX218" i="2" s="1"/>
  <c r="EY218" i="2" s="1"/>
  <c r="EZ218" i="2" s="1"/>
  <c r="FA218" i="2" s="1"/>
  <c r="FB218" i="2" s="1"/>
  <c r="FC218" i="2" s="1"/>
  <c r="FD218" i="2" s="1"/>
  <c r="FE218" i="2" s="1"/>
  <c r="FF218" i="2" s="1"/>
  <c r="FG218" i="2" s="1"/>
  <c r="FH218" i="2" s="1"/>
  <c r="FI218" i="2" s="1"/>
  <c r="FJ218" i="2" s="1"/>
  <c r="FK218" i="2" s="1"/>
  <c r="FL218" i="2" s="1"/>
  <c r="FM218" i="2" s="1"/>
  <c r="FN218" i="2" s="1"/>
  <c r="FO218" i="2" s="1"/>
  <c r="FP218" i="2" s="1"/>
  <c r="FQ218" i="2" s="1"/>
  <c r="FR218" i="2" s="1"/>
  <c r="FS218" i="2" s="1"/>
  <c r="FT218" i="2" s="1"/>
  <c r="FU218" i="2" s="1"/>
  <c r="FV218" i="2" s="1"/>
  <c r="FW218" i="2" s="1"/>
  <c r="FX218" i="2" s="1"/>
  <c r="FY218" i="2" s="1"/>
  <c r="FZ218" i="2" s="1"/>
  <c r="GB218" i="2" s="1"/>
  <c r="C219" i="2"/>
  <c r="D219" i="2" s="1"/>
  <c r="E219" i="2" s="1"/>
  <c r="F219" i="2" s="1"/>
  <c r="G219" i="2" s="1"/>
  <c r="H219" i="2" s="1"/>
  <c r="I219" i="2" s="1"/>
  <c r="J219" i="2" s="1"/>
  <c r="K219" i="2" s="1"/>
  <c r="L219" i="2" s="1"/>
  <c r="M219" i="2" s="1"/>
  <c r="N219" i="2" s="1"/>
  <c r="O219" i="2" s="1"/>
  <c r="P219" i="2" s="1"/>
  <c r="Q219" i="2" s="1"/>
  <c r="R219" i="2" s="1"/>
  <c r="S219" i="2" s="1"/>
  <c r="T219" i="2" s="1"/>
  <c r="U219" i="2" s="1"/>
  <c r="V219" i="2" s="1"/>
  <c r="W219" i="2" s="1"/>
  <c r="X219" i="2" s="1"/>
  <c r="Y219" i="2" s="1"/>
  <c r="Z219" i="2" s="1"/>
  <c r="AA219" i="2" s="1"/>
  <c r="AB219" i="2" s="1"/>
  <c r="AC219" i="2" s="1"/>
  <c r="AD219" i="2" s="1"/>
  <c r="AE219" i="2" s="1"/>
  <c r="AF219" i="2" s="1"/>
  <c r="AG219" i="2" s="1"/>
  <c r="AH219" i="2" s="1"/>
  <c r="AI219" i="2" s="1"/>
  <c r="AJ219" i="2" s="1"/>
  <c r="AK219" i="2" s="1"/>
  <c r="AL219" i="2" s="1"/>
  <c r="AM219" i="2" s="1"/>
  <c r="AN219" i="2" s="1"/>
  <c r="AO219" i="2" s="1"/>
  <c r="AP219" i="2" s="1"/>
  <c r="AQ219" i="2" s="1"/>
  <c r="AR219" i="2" s="1"/>
  <c r="AS219" i="2" s="1"/>
  <c r="AT219" i="2" s="1"/>
  <c r="AU219" i="2" s="1"/>
  <c r="AV219" i="2" s="1"/>
  <c r="AW219" i="2" s="1"/>
  <c r="AX219" i="2" s="1"/>
  <c r="AY219" i="2" s="1"/>
  <c r="AZ219" i="2" s="1"/>
  <c r="BA219" i="2" s="1"/>
  <c r="BB219" i="2" s="1"/>
  <c r="BC219" i="2" s="1"/>
  <c r="BD219" i="2" s="1"/>
  <c r="BE219" i="2" s="1"/>
  <c r="BF219" i="2" s="1"/>
  <c r="BG219" i="2" s="1"/>
  <c r="BH219" i="2" s="1"/>
  <c r="BI219" i="2" s="1"/>
  <c r="BJ219" i="2" s="1"/>
  <c r="BK219" i="2" s="1"/>
  <c r="BL219" i="2" s="1"/>
  <c r="BM219" i="2" s="1"/>
  <c r="BN219" i="2" s="1"/>
  <c r="BO219" i="2" s="1"/>
  <c r="BP219" i="2" s="1"/>
  <c r="BQ219" i="2" s="1"/>
  <c r="BR219" i="2" s="1"/>
  <c r="BS219" i="2" s="1"/>
  <c r="BT219" i="2" s="1"/>
  <c r="BU219" i="2" s="1"/>
  <c r="BV219" i="2" s="1"/>
  <c r="BW219" i="2" s="1"/>
  <c r="BX219" i="2" s="1"/>
  <c r="BY219" i="2" s="1"/>
  <c r="BZ219" i="2" s="1"/>
  <c r="CA219" i="2" s="1"/>
  <c r="CB219" i="2" s="1"/>
  <c r="CC219" i="2" s="1"/>
  <c r="CD219" i="2" s="1"/>
  <c r="CE219" i="2" s="1"/>
  <c r="CF219" i="2" s="1"/>
  <c r="CG219" i="2" s="1"/>
  <c r="CH219" i="2" s="1"/>
  <c r="CI219" i="2" s="1"/>
  <c r="CJ219" i="2" s="1"/>
  <c r="CK219" i="2" s="1"/>
  <c r="CL219" i="2" s="1"/>
  <c r="CM219" i="2" s="1"/>
  <c r="CN219" i="2" s="1"/>
  <c r="CO219" i="2" s="1"/>
  <c r="CP219" i="2" s="1"/>
  <c r="CQ219" i="2" s="1"/>
  <c r="CR219" i="2" s="1"/>
  <c r="CS219" i="2" s="1"/>
  <c r="CT219" i="2" s="1"/>
  <c r="CU219" i="2" s="1"/>
  <c r="CV219" i="2" s="1"/>
  <c r="CW219" i="2" s="1"/>
  <c r="CX219" i="2" s="1"/>
  <c r="CY219" i="2" s="1"/>
  <c r="CZ219" i="2" s="1"/>
  <c r="DA219" i="2" s="1"/>
  <c r="DB219" i="2" s="1"/>
  <c r="DC219" i="2" s="1"/>
  <c r="DD219" i="2" s="1"/>
  <c r="DE219" i="2" s="1"/>
  <c r="DF219" i="2" s="1"/>
  <c r="DG219" i="2" s="1"/>
  <c r="DH219" i="2" s="1"/>
  <c r="DI219" i="2" s="1"/>
  <c r="DJ219" i="2" s="1"/>
  <c r="DK219" i="2" s="1"/>
  <c r="DL219" i="2" s="1"/>
  <c r="DM219" i="2" s="1"/>
  <c r="DN219" i="2" s="1"/>
  <c r="DO219" i="2" s="1"/>
  <c r="DP219" i="2" s="1"/>
  <c r="DQ219" i="2" s="1"/>
  <c r="DR219" i="2" s="1"/>
  <c r="DS219" i="2" s="1"/>
  <c r="DT219" i="2" s="1"/>
  <c r="DU219" i="2" s="1"/>
  <c r="DV219" i="2" s="1"/>
  <c r="DW219" i="2" s="1"/>
  <c r="DX219" i="2" s="1"/>
  <c r="DY219" i="2" s="1"/>
  <c r="DZ219" i="2" s="1"/>
  <c r="EA219" i="2" s="1"/>
  <c r="EB219" i="2" s="1"/>
  <c r="EC219" i="2" s="1"/>
  <c r="ED219" i="2" s="1"/>
  <c r="EE219" i="2" s="1"/>
  <c r="EF219" i="2" s="1"/>
  <c r="EG219" i="2" s="1"/>
  <c r="EH219" i="2" s="1"/>
  <c r="EI219" i="2" s="1"/>
  <c r="EJ219" i="2" s="1"/>
  <c r="EK219" i="2" s="1"/>
  <c r="EL219" i="2" s="1"/>
  <c r="EM219" i="2" s="1"/>
  <c r="EN219" i="2" s="1"/>
  <c r="EO219" i="2" s="1"/>
  <c r="EP219" i="2" s="1"/>
  <c r="EQ219" i="2" s="1"/>
  <c r="ER219" i="2" s="1"/>
  <c r="ES219" i="2" s="1"/>
  <c r="ET219" i="2" s="1"/>
  <c r="EU219" i="2" s="1"/>
  <c r="EV219" i="2" s="1"/>
  <c r="EW219" i="2" s="1"/>
  <c r="EX219" i="2" s="1"/>
  <c r="EY219" i="2" s="1"/>
  <c r="EZ219" i="2" s="1"/>
  <c r="FA219" i="2" s="1"/>
  <c r="FB219" i="2" s="1"/>
  <c r="FC219" i="2" s="1"/>
  <c r="FD219" i="2" s="1"/>
  <c r="FE219" i="2" s="1"/>
  <c r="FF219" i="2" s="1"/>
  <c r="FG219" i="2" s="1"/>
  <c r="FH219" i="2" s="1"/>
  <c r="FI219" i="2" s="1"/>
  <c r="FJ219" i="2" s="1"/>
  <c r="FK219" i="2" s="1"/>
  <c r="FL219" i="2" s="1"/>
  <c r="FM219" i="2" s="1"/>
  <c r="FN219" i="2" s="1"/>
  <c r="FO219" i="2" s="1"/>
  <c r="FP219" i="2" s="1"/>
  <c r="FQ219" i="2" s="1"/>
  <c r="FR219" i="2" s="1"/>
  <c r="FS219" i="2" s="1"/>
  <c r="FT219" i="2" s="1"/>
  <c r="FU219" i="2" s="1"/>
  <c r="FV219" i="2" s="1"/>
  <c r="FW219" i="2" s="1"/>
  <c r="FX219" i="2" s="1"/>
  <c r="FY219" i="2" s="1"/>
  <c r="FZ219" i="2" s="1"/>
  <c r="C220" i="2"/>
  <c r="D220" i="2" s="1"/>
  <c r="E220" i="2" s="1"/>
  <c r="F220" i="2" s="1"/>
  <c r="G220" i="2" s="1"/>
  <c r="H220" i="2" s="1"/>
  <c r="I220" i="2" s="1"/>
  <c r="J220" i="2" s="1"/>
  <c r="K220" i="2" s="1"/>
  <c r="L220" i="2" s="1"/>
  <c r="M220" i="2" s="1"/>
  <c r="N220" i="2" s="1"/>
  <c r="O220" i="2" s="1"/>
  <c r="P220" i="2" s="1"/>
  <c r="Q220" i="2" s="1"/>
  <c r="R220" i="2" s="1"/>
  <c r="S220" i="2" s="1"/>
  <c r="T220" i="2" s="1"/>
  <c r="U220" i="2" s="1"/>
  <c r="V220" i="2" s="1"/>
  <c r="W220" i="2" s="1"/>
  <c r="X220" i="2" s="1"/>
  <c r="Y220" i="2" s="1"/>
  <c r="Z220" i="2" s="1"/>
  <c r="AA220" i="2" s="1"/>
  <c r="AB220" i="2" s="1"/>
  <c r="AC220" i="2" s="1"/>
  <c r="AD220" i="2" s="1"/>
  <c r="AE220" i="2" s="1"/>
  <c r="AF220" i="2" s="1"/>
  <c r="AG220" i="2" s="1"/>
  <c r="AH220" i="2" s="1"/>
  <c r="AI220" i="2" s="1"/>
  <c r="AJ220" i="2" s="1"/>
  <c r="AK220" i="2" s="1"/>
  <c r="AL220" i="2" s="1"/>
  <c r="AM220" i="2" s="1"/>
  <c r="AN220" i="2" s="1"/>
  <c r="AO220" i="2" s="1"/>
  <c r="AP220" i="2" s="1"/>
  <c r="AQ220" i="2" s="1"/>
  <c r="AR220" i="2" s="1"/>
  <c r="AS220" i="2" s="1"/>
  <c r="AT220" i="2" s="1"/>
  <c r="AU220" i="2" s="1"/>
  <c r="AV220" i="2" s="1"/>
  <c r="AW220" i="2" s="1"/>
  <c r="AX220" i="2" s="1"/>
  <c r="AY220" i="2" s="1"/>
  <c r="AZ220" i="2" s="1"/>
  <c r="BA220" i="2" s="1"/>
  <c r="BB220" i="2" s="1"/>
  <c r="BC220" i="2" s="1"/>
  <c r="BD220" i="2" s="1"/>
  <c r="BE220" i="2" s="1"/>
  <c r="BF220" i="2" s="1"/>
  <c r="BG220" i="2" s="1"/>
  <c r="BH220" i="2" s="1"/>
  <c r="BI220" i="2" s="1"/>
  <c r="BJ220" i="2" s="1"/>
  <c r="BK220" i="2" s="1"/>
  <c r="BL220" i="2" s="1"/>
  <c r="BM220" i="2" s="1"/>
  <c r="BN220" i="2" s="1"/>
  <c r="BO220" i="2" s="1"/>
  <c r="BP220" i="2" s="1"/>
  <c r="BQ220" i="2" s="1"/>
  <c r="BR220" i="2" s="1"/>
  <c r="BS220" i="2" s="1"/>
  <c r="BT220" i="2" s="1"/>
  <c r="BU220" i="2" s="1"/>
  <c r="BV220" i="2" s="1"/>
  <c r="BW220" i="2" s="1"/>
  <c r="BX220" i="2" s="1"/>
  <c r="BY220" i="2" s="1"/>
  <c r="BZ220" i="2" s="1"/>
  <c r="CA220" i="2" s="1"/>
  <c r="CB220" i="2" s="1"/>
  <c r="CC220" i="2" s="1"/>
  <c r="CD220" i="2" s="1"/>
  <c r="CE220" i="2" s="1"/>
  <c r="CF220" i="2" s="1"/>
  <c r="CG220" i="2" s="1"/>
  <c r="CH220" i="2" s="1"/>
  <c r="CI220" i="2" s="1"/>
  <c r="CJ220" i="2" s="1"/>
  <c r="CK220" i="2" s="1"/>
  <c r="CL220" i="2" s="1"/>
  <c r="CM220" i="2" s="1"/>
  <c r="CN220" i="2" s="1"/>
  <c r="CO220" i="2" s="1"/>
  <c r="CP220" i="2" s="1"/>
  <c r="CQ220" i="2" s="1"/>
  <c r="CR220" i="2" s="1"/>
  <c r="CS220" i="2" s="1"/>
  <c r="CT220" i="2" s="1"/>
  <c r="CU220" i="2" s="1"/>
  <c r="CV220" i="2" s="1"/>
  <c r="CW220" i="2" s="1"/>
  <c r="CX220" i="2" s="1"/>
  <c r="CY220" i="2" s="1"/>
  <c r="CZ220" i="2" s="1"/>
  <c r="DA220" i="2" s="1"/>
  <c r="DB220" i="2" s="1"/>
  <c r="DC220" i="2" s="1"/>
  <c r="DD220" i="2" s="1"/>
  <c r="DE220" i="2" s="1"/>
  <c r="DF220" i="2" s="1"/>
  <c r="DG220" i="2" s="1"/>
  <c r="DH220" i="2" s="1"/>
  <c r="DI220" i="2" s="1"/>
  <c r="DJ220" i="2" s="1"/>
  <c r="DK220" i="2" s="1"/>
  <c r="DL220" i="2" s="1"/>
  <c r="DM220" i="2" s="1"/>
  <c r="DN220" i="2" s="1"/>
  <c r="DO220" i="2" s="1"/>
  <c r="DP220" i="2" s="1"/>
  <c r="DQ220" i="2" s="1"/>
  <c r="DR220" i="2" s="1"/>
  <c r="DS220" i="2" s="1"/>
  <c r="DT220" i="2" s="1"/>
  <c r="DU220" i="2" s="1"/>
  <c r="DV220" i="2" s="1"/>
  <c r="DW220" i="2" s="1"/>
  <c r="DX220" i="2" s="1"/>
  <c r="DY220" i="2" s="1"/>
  <c r="DZ220" i="2" s="1"/>
  <c r="EA220" i="2" s="1"/>
  <c r="EB220" i="2" s="1"/>
  <c r="EC220" i="2" s="1"/>
  <c r="ED220" i="2" s="1"/>
  <c r="EE220" i="2" s="1"/>
  <c r="EF220" i="2" s="1"/>
  <c r="EG220" i="2" s="1"/>
  <c r="EH220" i="2" s="1"/>
  <c r="EI220" i="2" s="1"/>
  <c r="EJ220" i="2" s="1"/>
  <c r="EK220" i="2" s="1"/>
  <c r="EL220" i="2" s="1"/>
  <c r="EM220" i="2" s="1"/>
  <c r="EN220" i="2" s="1"/>
  <c r="EO220" i="2" s="1"/>
  <c r="EP220" i="2" s="1"/>
  <c r="EQ220" i="2" s="1"/>
  <c r="ER220" i="2" s="1"/>
  <c r="ES220" i="2" s="1"/>
  <c r="ET220" i="2" s="1"/>
  <c r="EU220" i="2" s="1"/>
  <c r="EV220" i="2" s="1"/>
  <c r="EW220" i="2" s="1"/>
  <c r="EX220" i="2" s="1"/>
  <c r="EY220" i="2" s="1"/>
  <c r="EZ220" i="2" s="1"/>
  <c r="FA220" i="2" s="1"/>
  <c r="FB220" i="2" s="1"/>
  <c r="FC220" i="2" s="1"/>
  <c r="FD220" i="2" s="1"/>
  <c r="FE220" i="2" s="1"/>
  <c r="FF220" i="2" s="1"/>
  <c r="FG220" i="2" s="1"/>
  <c r="FH220" i="2" s="1"/>
  <c r="FI220" i="2" s="1"/>
  <c r="FJ220" i="2" s="1"/>
  <c r="FK220" i="2" s="1"/>
  <c r="FL220" i="2" s="1"/>
  <c r="FM220" i="2" s="1"/>
  <c r="FN220" i="2" s="1"/>
  <c r="FO220" i="2" s="1"/>
  <c r="FP220" i="2" s="1"/>
  <c r="FQ220" i="2" s="1"/>
  <c r="FR220" i="2" s="1"/>
  <c r="FS220" i="2" s="1"/>
  <c r="FT220" i="2" s="1"/>
  <c r="FU220" i="2" s="1"/>
  <c r="FV220" i="2" s="1"/>
  <c r="FW220" i="2" s="1"/>
  <c r="FX220" i="2" s="1"/>
  <c r="FY220" i="2" s="1"/>
  <c r="FZ220" i="2" s="1"/>
  <c r="GD220" i="2" s="1"/>
  <c r="G103" i="4" s="1"/>
  <c r="C224" i="2"/>
  <c r="D224" i="2" s="1"/>
  <c r="E224" i="2" s="1"/>
  <c r="F224" i="2" s="1"/>
  <c r="G224" i="2" s="1"/>
  <c r="H224" i="2" s="1"/>
  <c r="I224" i="2" s="1"/>
  <c r="J224" i="2" s="1"/>
  <c r="K224" i="2" s="1"/>
  <c r="L224" i="2" s="1"/>
  <c r="M224" i="2" s="1"/>
  <c r="N224" i="2" s="1"/>
  <c r="O224" i="2" s="1"/>
  <c r="P224" i="2" s="1"/>
  <c r="Q224" i="2" s="1"/>
  <c r="R224" i="2" s="1"/>
  <c r="S224" i="2" s="1"/>
  <c r="T224" i="2" s="1"/>
  <c r="U224" i="2" s="1"/>
  <c r="V224" i="2" s="1"/>
  <c r="W224" i="2" s="1"/>
  <c r="X224" i="2" s="1"/>
  <c r="Y224" i="2" s="1"/>
  <c r="Z224" i="2" s="1"/>
  <c r="AA224" i="2" s="1"/>
  <c r="AB224" i="2" s="1"/>
  <c r="AC224" i="2" s="1"/>
  <c r="AD224" i="2" s="1"/>
  <c r="AE224" i="2" s="1"/>
  <c r="AF224" i="2" s="1"/>
  <c r="AG224" i="2" s="1"/>
  <c r="AH224" i="2" s="1"/>
  <c r="AI224" i="2" s="1"/>
  <c r="AJ224" i="2" s="1"/>
  <c r="AK224" i="2" s="1"/>
  <c r="AL224" i="2" s="1"/>
  <c r="AM224" i="2" s="1"/>
  <c r="AN224" i="2" s="1"/>
  <c r="AO224" i="2" s="1"/>
  <c r="AP224" i="2" s="1"/>
  <c r="AQ224" i="2" s="1"/>
  <c r="AR224" i="2" s="1"/>
  <c r="AS224" i="2" s="1"/>
  <c r="AT224" i="2" s="1"/>
  <c r="AU224" i="2" s="1"/>
  <c r="AV224" i="2" s="1"/>
  <c r="AW224" i="2" s="1"/>
  <c r="AX224" i="2" s="1"/>
  <c r="AY224" i="2" s="1"/>
  <c r="AZ224" i="2" s="1"/>
  <c r="BA224" i="2" s="1"/>
  <c r="BB224" i="2" s="1"/>
  <c r="BC224" i="2" s="1"/>
  <c r="BD224" i="2" s="1"/>
  <c r="BE224" i="2" s="1"/>
  <c r="BF224" i="2" s="1"/>
  <c r="BG224" i="2" s="1"/>
  <c r="BH224" i="2" s="1"/>
  <c r="BI224" i="2" s="1"/>
  <c r="BJ224" i="2" s="1"/>
  <c r="BK224" i="2" s="1"/>
  <c r="BL224" i="2" s="1"/>
  <c r="BM224" i="2" s="1"/>
  <c r="BN224" i="2" s="1"/>
  <c r="BO224" i="2" s="1"/>
  <c r="BP224" i="2" s="1"/>
  <c r="BQ224" i="2" s="1"/>
  <c r="BR224" i="2" s="1"/>
  <c r="BS224" i="2" s="1"/>
  <c r="BT224" i="2" s="1"/>
  <c r="BU224" i="2" s="1"/>
  <c r="BV224" i="2" s="1"/>
  <c r="BW224" i="2" s="1"/>
  <c r="BX224" i="2" s="1"/>
  <c r="BY224" i="2" s="1"/>
  <c r="BZ224" i="2" s="1"/>
  <c r="CA224" i="2" s="1"/>
  <c r="CB224" i="2" s="1"/>
  <c r="CC224" i="2" s="1"/>
  <c r="CD224" i="2" s="1"/>
  <c r="CE224" i="2" s="1"/>
  <c r="CF224" i="2" s="1"/>
  <c r="CG224" i="2" s="1"/>
  <c r="CH224" i="2" s="1"/>
  <c r="CI224" i="2" s="1"/>
  <c r="CJ224" i="2" s="1"/>
  <c r="CK224" i="2" s="1"/>
  <c r="CL224" i="2" s="1"/>
  <c r="CM224" i="2" s="1"/>
  <c r="CN224" i="2" s="1"/>
  <c r="CO224" i="2" s="1"/>
  <c r="CP224" i="2" s="1"/>
  <c r="CQ224" i="2" s="1"/>
  <c r="CR224" i="2" s="1"/>
  <c r="CS224" i="2" s="1"/>
  <c r="CT224" i="2" s="1"/>
  <c r="CU224" i="2" s="1"/>
  <c r="CV224" i="2" s="1"/>
  <c r="CW224" i="2" s="1"/>
  <c r="CX224" i="2" s="1"/>
  <c r="CY224" i="2" s="1"/>
  <c r="CZ224" i="2" s="1"/>
  <c r="DA224" i="2" s="1"/>
  <c r="DB224" i="2" s="1"/>
  <c r="DC224" i="2" s="1"/>
  <c r="DD224" i="2" s="1"/>
  <c r="DE224" i="2" s="1"/>
  <c r="DF224" i="2" s="1"/>
  <c r="DG224" i="2" s="1"/>
  <c r="DH224" i="2" s="1"/>
  <c r="DI224" i="2" s="1"/>
  <c r="DJ224" i="2" s="1"/>
  <c r="DK224" i="2" s="1"/>
  <c r="DL224" i="2" s="1"/>
  <c r="DM224" i="2" s="1"/>
  <c r="DN224" i="2" s="1"/>
  <c r="DO224" i="2" s="1"/>
  <c r="DP224" i="2" s="1"/>
  <c r="DQ224" i="2" s="1"/>
  <c r="DR224" i="2" s="1"/>
  <c r="DS224" i="2" s="1"/>
  <c r="DT224" i="2" s="1"/>
  <c r="DU224" i="2" s="1"/>
  <c r="DV224" i="2" s="1"/>
  <c r="DW224" i="2" s="1"/>
  <c r="DX224" i="2" s="1"/>
  <c r="DY224" i="2" s="1"/>
  <c r="DZ224" i="2" s="1"/>
  <c r="EA224" i="2" s="1"/>
  <c r="EB224" i="2" s="1"/>
  <c r="EC224" i="2" s="1"/>
  <c r="ED224" i="2" s="1"/>
  <c r="EE224" i="2" s="1"/>
  <c r="EF224" i="2" s="1"/>
  <c r="EG224" i="2" s="1"/>
  <c r="EH224" i="2" s="1"/>
  <c r="EI224" i="2" s="1"/>
  <c r="EJ224" i="2" s="1"/>
  <c r="EK224" i="2" s="1"/>
  <c r="EL224" i="2" s="1"/>
  <c r="EM224" i="2" s="1"/>
  <c r="EN224" i="2" s="1"/>
  <c r="EO224" i="2" s="1"/>
  <c r="EP224" i="2" s="1"/>
  <c r="EQ224" i="2" s="1"/>
  <c r="ER224" i="2" s="1"/>
  <c r="ES224" i="2" s="1"/>
  <c r="ET224" i="2" s="1"/>
  <c r="EU224" i="2" s="1"/>
  <c r="EV224" i="2" s="1"/>
  <c r="EW224" i="2" s="1"/>
  <c r="EX224" i="2" s="1"/>
  <c r="EY224" i="2" s="1"/>
  <c r="EZ224" i="2" s="1"/>
  <c r="FA224" i="2" s="1"/>
  <c r="FB224" i="2" s="1"/>
  <c r="FC224" i="2" s="1"/>
  <c r="FD224" i="2" s="1"/>
  <c r="FE224" i="2" s="1"/>
  <c r="FF224" i="2" s="1"/>
  <c r="FG224" i="2" s="1"/>
  <c r="FH224" i="2" s="1"/>
  <c r="FI224" i="2" s="1"/>
  <c r="FJ224" i="2" s="1"/>
  <c r="FK224" i="2" s="1"/>
  <c r="FL224" i="2" s="1"/>
  <c r="FM224" i="2" s="1"/>
  <c r="FN224" i="2" s="1"/>
  <c r="FO224" i="2" s="1"/>
  <c r="FP224" i="2" s="1"/>
  <c r="FQ224" i="2" s="1"/>
  <c r="FR224" i="2" s="1"/>
  <c r="FS224" i="2" s="1"/>
  <c r="FT224" i="2" s="1"/>
  <c r="FU224" i="2" s="1"/>
  <c r="FV224" i="2" s="1"/>
  <c r="FW224" i="2" s="1"/>
  <c r="FX224" i="2" s="1"/>
  <c r="FY224" i="2" s="1"/>
  <c r="FZ224" i="2" s="1"/>
  <c r="GB224" i="2" s="1"/>
  <c r="C225" i="2"/>
  <c r="D225" i="2" s="1"/>
  <c r="E225" i="2" s="1"/>
  <c r="F225" i="2" s="1"/>
  <c r="G225" i="2" s="1"/>
  <c r="H225" i="2" s="1"/>
  <c r="I225" i="2" s="1"/>
  <c r="J225" i="2" s="1"/>
  <c r="K225" i="2" s="1"/>
  <c r="L225" i="2" s="1"/>
  <c r="M225" i="2" s="1"/>
  <c r="N225" i="2" s="1"/>
  <c r="O225" i="2" s="1"/>
  <c r="P225" i="2" s="1"/>
  <c r="Q225" i="2" s="1"/>
  <c r="R225" i="2" s="1"/>
  <c r="S225" i="2" s="1"/>
  <c r="T225" i="2" s="1"/>
  <c r="U225" i="2" s="1"/>
  <c r="V225" i="2" s="1"/>
  <c r="W225" i="2" s="1"/>
  <c r="X225" i="2" s="1"/>
  <c r="Y225" i="2" s="1"/>
  <c r="Z225" i="2" s="1"/>
  <c r="AA225" i="2" s="1"/>
  <c r="AB225" i="2" s="1"/>
  <c r="AC225" i="2" s="1"/>
  <c r="AD225" i="2" s="1"/>
  <c r="AE225" i="2" s="1"/>
  <c r="AF225" i="2" s="1"/>
  <c r="AG225" i="2" s="1"/>
  <c r="AH225" i="2" s="1"/>
  <c r="AI225" i="2" s="1"/>
  <c r="AJ225" i="2" s="1"/>
  <c r="AK225" i="2" s="1"/>
  <c r="AL225" i="2" s="1"/>
  <c r="AM225" i="2" s="1"/>
  <c r="AN225" i="2" s="1"/>
  <c r="AO225" i="2" s="1"/>
  <c r="AP225" i="2" s="1"/>
  <c r="AQ225" i="2" s="1"/>
  <c r="AR225" i="2" s="1"/>
  <c r="AS225" i="2" s="1"/>
  <c r="AT225" i="2" s="1"/>
  <c r="AU225" i="2" s="1"/>
  <c r="AV225" i="2" s="1"/>
  <c r="AW225" i="2" s="1"/>
  <c r="AX225" i="2" s="1"/>
  <c r="AY225" i="2" s="1"/>
  <c r="AZ225" i="2" s="1"/>
  <c r="BA225" i="2" s="1"/>
  <c r="BB225" i="2" s="1"/>
  <c r="BC225" i="2" s="1"/>
  <c r="BD225" i="2" s="1"/>
  <c r="BE225" i="2" s="1"/>
  <c r="BF225" i="2" s="1"/>
  <c r="BG225" i="2" s="1"/>
  <c r="BH225" i="2" s="1"/>
  <c r="BI225" i="2" s="1"/>
  <c r="BJ225" i="2" s="1"/>
  <c r="BK225" i="2" s="1"/>
  <c r="BL225" i="2" s="1"/>
  <c r="BM225" i="2" s="1"/>
  <c r="BN225" i="2" s="1"/>
  <c r="BO225" i="2" s="1"/>
  <c r="BP225" i="2" s="1"/>
  <c r="BQ225" i="2" s="1"/>
  <c r="BR225" i="2" s="1"/>
  <c r="BS225" i="2" s="1"/>
  <c r="BT225" i="2" s="1"/>
  <c r="BU225" i="2" s="1"/>
  <c r="BV225" i="2" s="1"/>
  <c r="BW225" i="2" s="1"/>
  <c r="BX225" i="2" s="1"/>
  <c r="BY225" i="2" s="1"/>
  <c r="BZ225" i="2" s="1"/>
  <c r="CA225" i="2" s="1"/>
  <c r="CB225" i="2" s="1"/>
  <c r="CC225" i="2" s="1"/>
  <c r="CD225" i="2" s="1"/>
  <c r="CE225" i="2" s="1"/>
  <c r="CF225" i="2" s="1"/>
  <c r="CG225" i="2" s="1"/>
  <c r="CH225" i="2" s="1"/>
  <c r="CI225" i="2" s="1"/>
  <c r="CJ225" i="2" s="1"/>
  <c r="CK225" i="2" s="1"/>
  <c r="CL225" i="2" s="1"/>
  <c r="CM225" i="2" s="1"/>
  <c r="CN225" i="2" s="1"/>
  <c r="CO225" i="2" s="1"/>
  <c r="CP225" i="2" s="1"/>
  <c r="CQ225" i="2" s="1"/>
  <c r="CR225" i="2" s="1"/>
  <c r="CS225" i="2" s="1"/>
  <c r="CT225" i="2" s="1"/>
  <c r="CU225" i="2" s="1"/>
  <c r="CV225" i="2" s="1"/>
  <c r="CW225" i="2" s="1"/>
  <c r="CX225" i="2" s="1"/>
  <c r="CY225" i="2" s="1"/>
  <c r="CZ225" i="2" s="1"/>
  <c r="DA225" i="2" s="1"/>
  <c r="DB225" i="2" s="1"/>
  <c r="DC225" i="2" s="1"/>
  <c r="DD225" i="2" s="1"/>
  <c r="DE225" i="2" s="1"/>
  <c r="DF225" i="2" s="1"/>
  <c r="DG225" i="2" s="1"/>
  <c r="DH225" i="2" s="1"/>
  <c r="DI225" i="2" s="1"/>
  <c r="DJ225" i="2" s="1"/>
  <c r="DK225" i="2" s="1"/>
  <c r="DL225" i="2" s="1"/>
  <c r="DM225" i="2" s="1"/>
  <c r="DN225" i="2" s="1"/>
  <c r="DO225" i="2" s="1"/>
  <c r="DP225" i="2" s="1"/>
  <c r="DQ225" i="2" s="1"/>
  <c r="DR225" i="2" s="1"/>
  <c r="DS225" i="2" s="1"/>
  <c r="DT225" i="2" s="1"/>
  <c r="DU225" i="2" s="1"/>
  <c r="DV225" i="2" s="1"/>
  <c r="DW225" i="2" s="1"/>
  <c r="DX225" i="2" s="1"/>
  <c r="DY225" i="2" s="1"/>
  <c r="DZ225" i="2" s="1"/>
  <c r="EA225" i="2" s="1"/>
  <c r="EB225" i="2" s="1"/>
  <c r="EC225" i="2" s="1"/>
  <c r="ED225" i="2" s="1"/>
  <c r="EE225" i="2" s="1"/>
  <c r="EF225" i="2" s="1"/>
  <c r="EG225" i="2" s="1"/>
  <c r="EH225" i="2" s="1"/>
  <c r="EI225" i="2" s="1"/>
  <c r="EJ225" i="2" s="1"/>
  <c r="EK225" i="2" s="1"/>
  <c r="EL225" i="2" s="1"/>
  <c r="EM225" i="2" s="1"/>
  <c r="EN225" i="2" s="1"/>
  <c r="EO225" i="2" s="1"/>
  <c r="EP225" i="2" s="1"/>
  <c r="EQ225" i="2" s="1"/>
  <c r="ER225" i="2" s="1"/>
  <c r="ES225" i="2" s="1"/>
  <c r="ET225" i="2" s="1"/>
  <c r="EU225" i="2" s="1"/>
  <c r="EV225" i="2" s="1"/>
  <c r="EW225" i="2" s="1"/>
  <c r="EX225" i="2" s="1"/>
  <c r="EY225" i="2" s="1"/>
  <c r="EZ225" i="2" s="1"/>
  <c r="FA225" i="2" s="1"/>
  <c r="FB225" i="2" s="1"/>
  <c r="FC225" i="2" s="1"/>
  <c r="FD225" i="2" s="1"/>
  <c r="FE225" i="2" s="1"/>
  <c r="FF225" i="2" s="1"/>
  <c r="FG225" i="2" s="1"/>
  <c r="FH225" i="2" s="1"/>
  <c r="FI225" i="2" s="1"/>
  <c r="FJ225" i="2" s="1"/>
  <c r="FK225" i="2" s="1"/>
  <c r="FL225" i="2" s="1"/>
  <c r="FM225" i="2" s="1"/>
  <c r="FN225" i="2" s="1"/>
  <c r="FO225" i="2" s="1"/>
  <c r="FP225" i="2" s="1"/>
  <c r="FQ225" i="2" s="1"/>
  <c r="FR225" i="2" s="1"/>
  <c r="FS225" i="2" s="1"/>
  <c r="FT225" i="2" s="1"/>
  <c r="FU225" i="2" s="1"/>
  <c r="FV225" i="2" s="1"/>
  <c r="FW225" i="2" s="1"/>
  <c r="FX225" i="2" s="1"/>
  <c r="FY225" i="2" s="1"/>
  <c r="FZ225" i="2" s="1"/>
  <c r="C226" i="2"/>
  <c r="D226" i="2" s="1"/>
  <c r="E226" i="2" s="1"/>
  <c r="F226" i="2" s="1"/>
  <c r="G226" i="2" s="1"/>
  <c r="H226" i="2" s="1"/>
  <c r="I226" i="2" s="1"/>
  <c r="J226" i="2" s="1"/>
  <c r="K226" i="2" s="1"/>
  <c r="L226" i="2" s="1"/>
  <c r="M226" i="2" s="1"/>
  <c r="N226" i="2" s="1"/>
  <c r="O226" i="2" s="1"/>
  <c r="P226" i="2" s="1"/>
  <c r="Q226" i="2" s="1"/>
  <c r="R226" i="2" s="1"/>
  <c r="S226" i="2" s="1"/>
  <c r="T226" i="2" s="1"/>
  <c r="U226" i="2" s="1"/>
  <c r="V226" i="2" s="1"/>
  <c r="W226" i="2" s="1"/>
  <c r="X226" i="2" s="1"/>
  <c r="Y226" i="2" s="1"/>
  <c r="Z226" i="2" s="1"/>
  <c r="AA226" i="2" s="1"/>
  <c r="AB226" i="2" s="1"/>
  <c r="AC226" i="2" s="1"/>
  <c r="AD226" i="2" s="1"/>
  <c r="AE226" i="2" s="1"/>
  <c r="AF226" i="2" s="1"/>
  <c r="AG226" i="2" s="1"/>
  <c r="AH226" i="2" s="1"/>
  <c r="AI226" i="2" s="1"/>
  <c r="AJ226" i="2" s="1"/>
  <c r="AK226" i="2" s="1"/>
  <c r="AL226" i="2" s="1"/>
  <c r="AM226" i="2" s="1"/>
  <c r="AN226" i="2" s="1"/>
  <c r="AO226" i="2" s="1"/>
  <c r="AP226" i="2" s="1"/>
  <c r="AQ226" i="2" s="1"/>
  <c r="AR226" i="2" s="1"/>
  <c r="AS226" i="2" s="1"/>
  <c r="AT226" i="2" s="1"/>
  <c r="AU226" i="2" s="1"/>
  <c r="AV226" i="2" s="1"/>
  <c r="AW226" i="2" s="1"/>
  <c r="AX226" i="2" s="1"/>
  <c r="AY226" i="2" s="1"/>
  <c r="AZ226" i="2" s="1"/>
  <c r="BA226" i="2" s="1"/>
  <c r="BB226" i="2" s="1"/>
  <c r="BC226" i="2" s="1"/>
  <c r="BD226" i="2" s="1"/>
  <c r="BE226" i="2" s="1"/>
  <c r="BF226" i="2" s="1"/>
  <c r="BG226" i="2" s="1"/>
  <c r="BH226" i="2" s="1"/>
  <c r="BI226" i="2" s="1"/>
  <c r="BJ226" i="2" s="1"/>
  <c r="BK226" i="2" s="1"/>
  <c r="BL226" i="2" s="1"/>
  <c r="BM226" i="2" s="1"/>
  <c r="BN226" i="2" s="1"/>
  <c r="BO226" i="2" s="1"/>
  <c r="BP226" i="2" s="1"/>
  <c r="BQ226" i="2" s="1"/>
  <c r="BR226" i="2" s="1"/>
  <c r="BS226" i="2" s="1"/>
  <c r="BT226" i="2" s="1"/>
  <c r="BU226" i="2" s="1"/>
  <c r="BV226" i="2" s="1"/>
  <c r="BW226" i="2" s="1"/>
  <c r="BX226" i="2" s="1"/>
  <c r="BY226" i="2" s="1"/>
  <c r="BZ226" i="2" s="1"/>
  <c r="CA226" i="2" s="1"/>
  <c r="CB226" i="2" s="1"/>
  <c r="CC226" i="2" s="1"/>
  <c r="CD226" i="2" s="1"/>
  <c r="CE226" i="2" s="1"/>
  <c r="CF226" i="2" s="1"/>
  <c r="CG226" i="2" s="1"/>
  <c r="CH226" i="2" s="1"/>
  <c r="CI226" i="2" s="1"/>
  <c r="CJ226" i="2" s="1"/>
  <c r="CK226" i="2" s="1"/>
  <c r="CL226" i="2" s="1"/>
  <c r="CM226" i="2" s="1"/>
  <c r="CN226" i="2" s="1"/>
  <c r="CO226" i="2" s="1"/>
  <c r="CP226" i="2" s="1"/>
  <c r="CQ226" i="2" s="1"/>
  <c r="CR226" i="2" s="1"/>
  <c r="CS226" i="2" s="1"/>
  <c r="CT226" i="2" s="1"/>
  <c r="CU226" i="2" s="1"/>
  <c r="CV226" i="2" s="1"/>
  <c r="CW226" i="2" s="1"/>
  <c r="CX226" i="2" s="1"/>
  <c r="CY226" i="2" s="1"/>
  <c r="CZ226" i="2" s="1"/>
  <c r="DA226" i="2" s="1"/>
  <c r="DB226" i="2" s="1"/>
  <c r="DC226" i="2" s="1"/>
  <c r="DD226" i="2" s="1"/>
  <c r="DE226" i="2" s="1"/>
  <c r="DF226" i="2" s="1"/>
  <c r="DG226" i="2" s="1"/>
  <c r="DH226" i="2" s="1"/>
  <c r="DI226" i="2" s="1"/>
  <c r="DJ226" i="2" s="1"/>
  <c r="DK226" i="2" s="1"/>
  <c r="DL226" i="2" s="1"/>
  <c r="DM226" i="2" s="1"/>
  <c r="DN226" i="2" s="1"/>
  <c r="DO226" i="2" s="1"/>
  <c r="DP226" i="2" s="1"/>
  <c r="DQ226" i="2" s="1"/>
  <c r="DR226" i="2" s="1"/>
  <c r="DS226" i="2" s="1"/>
  <c r="DT226" i="2" s="1"/>
  <c r="DU226" i="2" s="1"/>
  <c r="DV226" i="2" s="1"/>
  <c r="DW226" i="2" s="1"/>
  <c r="DX226" i="2" s="1"/>
  <c r="DY226" i="2" s="1"/>
  <c r="DZ226" i="2" s="1"/>
  <c r="EA226" i="2" s="1"/>
  <c r="EB226" i="2" s="1"/>
  <c r="EC226" i="2" s="1"/>
  <c r="ED226" i="2" s="1"/>
  <c r="EE226" i="2" s="1"/>
  <c r="EF226" i="2" s="1"/>
  <c r="EG226" i="2" s="1"/>
  <c r="EH226" i="2" s="1"/>
  <c r="EI226" i="2" s="1"/>
  <c r="EJ226" i="2" s="1"/>
  <c r="EK226" i="2" s="1"/>
  <c r="EL226" i="2" s="1"/>
  <c r="EM226" i="2" s="1"/>
  <c r="EN226" i="2" s="1"/>
  <c r="EO226" i="2" s="1"/>
  <c r="EP226" i="2" s="1"/>
  <c r="EQ226" i="2" s="1"/>
  <c r="ER226" i="2" s="1"/>
  <c r="ES226" i="2" s="1"/>
  <c r="ET226" i="2" s="1"/>
  <c r="EU226" i="2" s="1"/>
  <c r="EV226" i="2" s="1"/>
  <c r="EW226" i="2" s="1"/>
  <c r="EX226" i="2" s="1"/>
  <c r="EY226" i="2" s="1"/>
  <c r="EZ226" i="2" s="1"/>
  <c r="FA226" i="2" s="1"/>
  <c r="FB226" i="2" s="1"/>
  <c r="FC226" i="2" s="1"/>
  <c r="FD226" i="2" s="1"/>
  <c r="FE226" i="2" s="1"/>
  <c r="FF226" i="2" s="1"/>
  <c r="FG226" i="2" s="1"/>
  <c r="FH226" i="2" s="1"/>
  <c r="FI226" i="2" s="1"/>
  <c r="FJ226" i="2" s="1"/>
  <c r="FK226" i="2" s="1"/>
  <c r="FL226" i="2" s="1"/>
  <c r="FM226" i="2" s="1"/>
  <c r="FN226" i="2" s="1"/>
  <c r="FO226" i="2" s="1"/>
  <c r="FP226" i="2" s="1"/>
  <c r="FQ226" i="2" s="1"/>
  <c r="FR226" i="2" s="1"/>
  <c r="FS226" i="2" s="1"/>
  <c r="FT226" i="2" s="1"/>
  <c r="FU226" i="2" s="1"/>
  <c r="FV226" i="2" s="1"/>
  <c r="FW226" i="2" s="1"/>
  <c r="FX226" i="2" s="1"/>
  <c r="FY226" i="2" s="1"/>
  <c r="FZ226" i="2" s="1"/>
  <c r="GD226" i="2" s="1"/>
  <c r="G104" i="4" s="1"/>
  <c r="C230" i="2"/>
  <c r="D230" i="2" s="1"/>
  <c r="E230" i="2" s="1"/>
  <c r="F230" i="2" s="1"/>
  <c r="G230" i="2" s="1"/>
  <c r="H230" i="2" s="1"/>
  <c r="I230" i="2" s="1"/>
  <c r="J230" i="2" s="1"/>
  <c r="K230" i="2" s="1"/>
  <c r="L230" i="2" s="1"/>
  <c r="M230" i="2" s="1"/>
  <c r="N230" i="2" s="1"/>
  <c r="O230" i="2" s="1"/>
  <c r="P230" i="2" s="1"/>
  <c r="Q230" i="2" s="1"/>
  <c r="R230" i="2" s="1"/>
  <c r="S230" i="2" s="1"/>
  <c r="T230" i="2" s="1"/>
  <c r="U230" i="2" s="1"/>
  <c r="V230" i="2" s="1"/>
  <c r="W230" i="2" s="1"/>
  <c r="X230" i="2" s="1"/>
  <c r="Y230" i="2" s="1"/>
  <c r="Z230" i="2" s="1"/>
  <c r="AA230" i="2" s="1"/>
  <c r="AB230" i="2" s="1"/>
  <c r="AC230" i="2" s="1"/>
  <c r="AD230" i="2" s="1"/>
  <c r="AE230" i="2" s="1"/>
  <c r="AF230" i="2" s="1"/>
  <c r="AG230" i="2" s="1"/>
  <c r="AH230" i="2" s="1"/>
  <c r="AI230" i="2" s="1"/>
  <c r="AJ230" i="2" s="1"/>
  <c r="AK230" i="2" s="1"/>
  <c r="AL230" i="2" s="1"/>
  <c r="AM230" i="2" s="1"/>
  <c r="AN230" i="2" s="1"/>
  <c r="AO230" i="2" s="1"/>
  <c r="AP230" i="2" s="1"/>
  <c r="AQ230" i="2" s="1"/>
  <c r="AR230" i="2" s="1"/>
  <c r="AS230" i="2" s="1"/>
  <c r="AT230" i="2" s="1"/>
  <c r="AU230" i="2" s="1"/>
  <c r="AV230" i="2" s="1"/>
  <c r="AW230" i="2" s="1"/>
  <c r="AX230" i="2" s="1"/>
  <c r="AY230" i="2" s="1"/>
  <c r="AZ230" i="2" s="1"/>
  <c r="BA230" i="2" s="1"/>
  <c r="BB230" i="2" s="1"/>
  <c r="BC230" i="2" s="1"/>
  <c r="BD230" i="2" s="1"/>
  <c r="BE230" i="2" s="1"/>
  <c r="BF230" i="2" s="1"/>
  <c r="BG230" i="2" s="1"/>
  <c r="BH230" i="2" s="1"/>
  <c r="BI230" i="2" s="1"/>
  <c r="BJ230" i="2" s="1"/>
  <c r="BK230" i="2" s="1"/>
  <c r="BL230" i="2" s="1"/>
  <c r="BM230" i="2" s="1"/>
  <c r="BN230" i="2" s="1"/>
  <c r="BO230" i="2" s="1"/>
  <c r="BP230" i="2" s="1"/>
  <c r="BQ230" i="2" s="1"/>
  <c r="BR230" i="2" s="1"/>
  <c r="BS230" i="2" s="1"/>
  <c r="BT230" i="2" s="1"/>
  <c r="BU230" i="2" s="1"/>
  <c r="BV230" i="2" s="1"/>
  <c r="BW230" i="2" s="1"/>
  <c r="BX230" i="2" s="1"/>
  <c r="BY230" i="2" s="1"/>
  <c r="BZ230" i="2" s="1"/>
  <c r="CA230" i="2" s="1"/>
  <c r="CB230" i="2" s="1"/>
  <c r="CC230" i="2" s="1"/>
  <c r="CD230" i="2" s="1"/>
  <c r="CE230" i="2" s="1"/>
  <c r="CF230" i="2" s="1"/>
  <c r="CG230" i="2" s="1"/>
  <c r="CH230" i="2" s="1"/>
  <c r="CI230" i="2" s="1"/>
  <c r="CJ230" i="2" s="1"/>
  <c r="CK230" i="2" s="1"/>
  <c r="CL230" i="2" s="1"/>
  <c r="CM230" i="2" s="1"/>
  <c r="CN230" i="2" s="1"/>
  <c r="CO230" i="2" s="1"/>
  <c r="CP230" i="2" s="1"/>
  <c r="CQ230" i="2" s="1"/>
  <c r="CR230" i="2" s="1"/>
  <c r="CS230" i="2" s="1"/>
  <c r="CT230" i="2" s="1"/>
  <c r="CU230" i="2" s="1"/>
  <c r="CV230" i="2" s="1"/>
  <c r="CW230" i="2" s="1"/>
  <c r="CX230" i="2" s="1"/>
  <c r="CY230" i="2" s="1"/>
  <c r="CZ230" i="2" s="1"/>
  <c r="DA230" i="2" s="1"/>
  <c r="DB230" i="2" s="1"/>
  <c r="DC230" i="2" s="1"/>
  <c r="DD230" i="2" s="1"/>
  <c r="DE230" i="2" s="1"/>
  <c r="DF230" i="2" s="1"/>
  <c r="DG230" i="2" s="1"/>
  <c r="DH230" i="2" s="1"/>
  <c r="DI230" i="2" s="1"/>
  <c r="DJ230" i="2" s="1"/>
  <c r="DK230" i="2" s="1"/>
  <c r="DL230" i="2" s="1"/>
  <c r="DM230" i="2" s="1"/>
  <c r="DN230" i="2" s="1"/>
  <c r="DO230" i="2" s="1"/>
  <c r="DP230" i="2" s="1"/>
  <c r="DQ230" i="2" s="1"/>
  <c r="DR230" i="2" s="1"/>
  <c r="DS230" i="2" s="1"/>
  <c r="DT230" i="2" s="1"/>
  <c r="DU230" i="2" s="1"/>
  <c r="DV230" i="2" s="1"/>
  <c r="DW230" i="2" s="1"/>
  <c r="DX230" i="2" s="1"/>
  <c r="DY230" i="2" s="1"/>
  <c r="DZ230" i="2" s="1"/>
  <c r="EA230" i="2" s="1"/>
  <c r="EB230" i="2" s="1"/>
  <c r="EC230" i="2" s="1"/>
  <c r="ED230" i="2" s="1"/>
  <c r="EE230" i="2" s="1"/>
  <c r="EF230" i="2" s="1"/>
  <c r="EG230" i="2" s="1"/>
  <c r="EH230" i="2" s="1"/>
  <c r="EI230" i="2" s="1"/>
  <c r="EJ230" i="2" s="1"/>
  <c r="EK230" i="2" s="1"/>
  <c r="EL230" i="2" s="1"/>
  <c r="EM230" i="2" s="1"/>
  <c r="EN230" i="2" s="1"/>
  <c r="EO230" i="2" s="1"/>
  <c r="EP230" i="2" s="1"/>
  <c r="EQ230" i="2" s="1"/>
  <c r="ER230" i="2" s="1"/>
  <c r="ES230" i="2" s="1"/>
  <c r="ET230" i="2" s="1"/>
  <c r="EU230" i="2" s="1"/>
  <c r="EV230" i="2" s="1"/>
  <c r="EW230" i="2" s="1"/>
  <c r="EX230" i="2" s="1"/>
  <c r="EY230" i="2" s="1"/>
  <c r="EZ230" i="2" s="1"/>
  <c r="FA230" i="2" s="1"/>
  <c r="FB230" i="2" s="1"/>
  <c r="FC230" i="2" s="1"/>
  <c r="FD230" i="2" s="1"/>
  <c r="FE230" i="2" s="1"/>
  <c r="FF230" i="2" s="1"/>
  <c r="FG230" i="2" s="1"/>
  <c r="FH230" i="2" s="1"/>
  <c r="FI230" i="2" s="1"/>
  <c r="FJ230" i="2" s="1"/>
  <c r="FK230" i="2" s="1"/>
  <c r="FL230" i="2" s="1"/>
  <c r="FM230" i="2" s="1"/>
  <c r="FN230" i="2" s="1"/>
  <c r="FO230" i="2" s="1"/>
  <c r="FP230" i="2" s="1"/>
  <c r="FQ230" i="2" s="1"/>
  <c r="FR230" i="2" s="1"/>
  <c r="FS230" i="2" s="1"/>
  <c r="FT230" i="2" s="1"/>
  <c r="FU230" i="2" s="1"/>
  <c r="FV230" i="2" s="1"/>
  <c r="FW230" i="2" s="1"/>
  <c r="FX230" i="2" s="1"/>
  <c r="FY230" i="2" s="1"/>
  <c r="FZ230" i="2" s="1"/>
  <c r="GB230" i="2" s="1"/>
  <c r="C231" i="2"/>
  <c r="D231" i="2" s="1"/>
  <c r="E231" i="2" s="1"/>
  <c r="F231" i="2" s="1"/>
  <c r="G231" i="2" s="1"/>
  <c r="H231" i="2" s="1"/>
  <c r="I231" i="2" s="1"/>
  <c r="J231" i="2" s="1"/>
  <c r="K231" i="2" s="1"/>
  <c r="L231" i="2" s="1"/>
  <c r="M231" i="2" s="1"/>
  <c r="N231" i="2" s="1"/>
  <c r="O231" i="2" s="1"/>
  <c r="P231" i="2" s="1"/>
  <c r="Q231" i="2" s="1"/>
  <c r="R231" i="2" s="1"/>
  <c r="S231" i="2" s="1"/>
  <c r="T231" i="2" s="1"/>
  <c r="U231" i="2" s="1"/>
  <c r="V231" i="2" s="1"/>
  <c r="W231" i="2" s="1"/>
  <c r="X231" i="2" s="1"/>
  <c r="Y231" i="2" s="1"/>
  <c r="Z231" i="2" s="1"/>
  <c r="AA231" i="2" s="1"/>
  <c r="AB231" i="2" s="1"/>
  <c r="AC231" i="2" s="1"/>
  <c r="AD231" i="2" s="1"/>
  <c r="AE231" i="2" s="1"/>
  <c r="AF231" i="2" s="1"/>
  <c r="AG231" i="2" s="1"/>
  <c r="AH231" i="2" s="1"/>
  <c r="AI231" i="2" s="1"/>
  <c r="AJ231" i="2" s="1"/>
  <c r="AK231" i="2" s="1"/>
  <c r="AL231" i="2" s="1"/>
  <c r="AM231" i="2" s="1"/>
  <c r="AN231" i="2" s="1"/>
  <c r="AO231" i="2" s="1"/>
  <c r="AP231" i="2" s="1"/>
  <c r="AQ231" i="2" s="1"/>
  <c r="AR231" i="2" s="1"/>
  <c r="AS231" i="2" s="1"/>
  <c r="AT231" i="2" s="1"/>
  <c r="AU231" i="2" s="1"/>
  <c r="AV231" i="2" s="1"/>
  <c r="AW231" i="2" s="1"/>
  <c r="AX231" i="2" s="1"/>
  <c r="AY231" i="2" s="1"/>
  <c r="AZ231" i="2" s="1"/>
  <c r="BA231" i="2" s="1"/>
  <c r="BB231" i="2" s="1"/>
  <c r="BC231" i="2" s="1"/>
  <c r="BD231" i="2" s="1"/>
  <c r="BE231" i="2" s="1"/>
  <c r="BF231" i="2" s="1"/>
  <c r="BG231" i="2" s="1"/>
  <c r="BH231" i="2" s="1"/>
  <c r="BI231" i="2" s="1"/>
  <c r="BJ231" i="2" s="1"/>
  <c r="BK231" i="2" s="1"/>
  <c r="BL231" i="2" s="1"/>
  <c r="BM231" i="2" s="1"/>
  <c r="BN231" i="2" s="1"/>
  <c r="BO231" i="2" s="1"/>
  <c r="BP231" i="2" s="1"/>
  <c r="BQ231" i="2" s="1"/>
  <c r="BR231" i="2" s="1"/>
  <c r="BS231" i="2" s="1"/>
  <c r="BT231" i="2" s="1"/>
  <c r="BU231" i="2" s="1"/>
  <c r="BV231" i="2" s="1"/>
  <c r="BW231" i="2" s="1"/>
  <c r="BX231" i="2" s="1"/>
  <c r="BY231" i="2" s="1"/>
  <c r="BZ231" i="2" s="1"/>
  <c r="CA231" i="2" s="1"/>
  <c r="CB231" i="2" s="1"/>
  <c r="CC231" i="2" s="1"/>
  <c r="CD231" i="2" s="1"/>
  <c r="CE231" i="2" s="1"/>
  <c r="CF231" i="2" s="1"/>
  <c r="CG231" i="2" s="1"/>
  <c r="CH231" i="2" s="1"/>
  <c r="CI231" i="2" s="1"/>
  <c r="CJ231" i="2" s="1"/>
  <c r="CK231" i="2" s="1"/>
  <c r="CL231" i="2" s="1"/>
  <c r="CM231" i="2" s="1"/>
  <c r="CN231" i="2" s="1"/>
  <c r="CO231" i="2" s="1"/>
  <c r="CP231" i="2" s="1"/>
  <c r="CQ231" i="2" s="1"/>
  <c r="CR231" i="2" s="1"/>
  <c r="CS231" i="2" s="1"/>
  <c r="CT231" i="2" s="1"/>
  <c r="CU231" i="2" s="1"/>
  <c r="CV231" i="2" s="1"/>
  <c r="CW231" i="2" s="1"/>
  <c r="CX231" i="2" s="1"/>
  <c r="CY231" i="2" s="1"/>
  <c r="CZ231" i="2" s="1"/>
  <c r="DA231" i="2" s="1"/>
  <c r="DB231" i="2" s="1"/>
  <c r="DC231" i="2" s="1"/>
  <c r="DD231" i="2" s="1"/>
  <c r="DE231" i="2" s="1"/>
  <c r="DF231" i="2" s="1"/>
  <c r="DG231" i="2" s="1"/>
  <c r="DH231" i="2" s="1"/>
  <c r="DI231" i="2" s="1"/>
  <c r="DJ231" i="2" s="1"/>
  <c r="DK231" i="2" s="1"/>
  <c r="DL231" i="2" s="1"/>
  <c r="DM231" i="2" s="1"/>
  <c r="DN231" i="2" s="1"/>
  <c r="DO231" i="2" s="1"/>
  <c r="DP231" i="2" s="1"/>
  <c r="DQ231" i="2" s="1"/>
  <c r="DR231" i="2" s="1"/>
  <c r="DS231" i="2" s="1"/>
  <c r="DT231" i="2" s="1"/>
  <c r="DU231" i="2" s="1"/>
  <c r="DV231" i="2" s="1"/>
  <c r="DW231" i="2" s="1"/>
  <c r="DX231" i="2" s="1"/>
  <c r="DY231" i="2" s="1"/>
  <c r="DZ231" i="2" s="1"/>
  <c r="EA231" i="2" s="1"/>
  <c r="EB231" i="2" s="1"/>
  <c r="EC231" i="2" s="1"/>
  <c r="ED231" i="2" s="1"/>
  <c r="EE231" i="2" s="1"/>
  <c r="EF231" i="2" s="1"/>
  <c r="EG231" i="2" s="1"/>
  <c r="EH231" i="2" s="1"/>
  <c r="EI231" i="2" s="1"/>
  <c r="EJ231" i="2" s="1"/>
  <c r="EK231" i="2" s="1"/>
  <c r="EL231" i="2" s="1"/>
  <c r="EM231" i="2" s="1"/>
  <c r="EN231" i="2" s="1"/>
  <c r="EO231" i="2" s="1"/>
  <c r="EP231" i="2" s="1"/>
  <c r="EQ231" i="2" s="1"/>
  <c r="ER231" i="2" s="1"/>
  <c r="ES231" i="2" s="1"/>
  <c r="ET231" i="2" s="1"/>
  <c r="EU231" i="2" s="1"/>
  <c r="EV231" i="2" s="1"/>
  <c r="EW231" i="2" s="1"/>
  <c r="EX231" i="2" s="1"/>
  <c r="EY231" i="2" s="1"/>
  <c r="EZ231" i="2" s="1"/>
  <c r="FA231" i="2" s="1"/>
  <c r="FB231" i="2" s="1"/>
  <c r="FC231" i="2" s="1"/>
  <c r="FD231" i="2" s="1"/>
  <c r="FE231" i="2" s="1"/>
  <c r="FF231" i="2" s="1"/>
  <c r="FG231" i="2" s="1"/>
  <c r="FH231" i="2" s="1"/>
  <c r="FI231" i="2" s="1"/>
  <c r="FJ231" i="2" s="1"/>
  <c r="FK231" i="2" s="1"/>
  <c r="FL231" i="2" s="1"/>
  <c r="FM231" i="2" s="1"/>
  <c r="FN231" i="2" s="1"/>
  <c r="FO231" i="2" s="1"/>
  <c r="FP231" i="2" s="1"/>
  <c r="FQ231" i="2" s="1"/>
  <c r="FR231" i="2" s="1"/>
  <c r="FS231" i="2" s="1"/>
  <c r="FT231" i="2" s="1"/>
  <c r="FU231" i="2" s="1"/>
  <c r="FV231" i="2" s="1"/>
  <c r="FW231" i="2" s="1"/>
  <c r="FX231" i="2" s="1"/>
  <c r="FY231" i="2" s="1"/>
  <c r="FZ231" i="2" s="1"/>
  <c r="GB231" i="2" s="1"/>
  <c r="C232" i="2"/>
  <c r="D232" i="2" s="1"/>
  <c r="E232" i="2" s="1"/>
  <c r="F232" i="2" s="1"/>
  <c r="G232" i="2" s="1"/>
  <c r="H232" i="2" s="1"/>
  <c r="I232" i="2" s="1"/>
  <c r="J232" i="2" s="1"/>
  <c r="K232" i="2" s="1"/>
  <c r="L232" i="2" s="1"/>
  <c r="M232" i="2" s="1"/>
  <c r="N232" i="2" s="1"/>
  <c r="O232" i="2" s="1"/>
  <c r="P232" i="2" s="1"/>
  <c r="Q232" i="2" s="1"/>
  <c r="R232" i="2" s="1"/>
  <c r="S232" i="2" s="1"/>
  <c r="T232" i="2" s="1"/>
  <c r="U232" i="2" s="1"/>
  <c r="V232" i="2" s="1"/>
  <c r="W232" i="2" s="1"/>
  <c r="X232" i="2" s="1"/>
  <c r="Y232" i="2" s="1"/>
  <c r="Z232" i="2" s="1"/>
  <c r="AA232" i="2" s="1"/>
  <c r="AB232" i="2" s="1"/>
  <c r="AC232" i="2" s="1"/>
  <c r="AD232" i="2" s="1"/>
  <c r="AE232" i="2" s="1"/>
  <c r="AF232" i="2" s="1"/>
  <c r="AG232" i="2" s="1"/>
  <c r="AH232" i="2" s="1"/>
  <c r="AI232" i="2" s="1"/>
  <c r="AJ232" i="2" s="1"/>
  <c r="AK232" i="2" s="1"/>
  <c r="AL232" i="2" s="1"/>
  <c r="AM232" i="2" s="1"/>
  <c r="AN232" i="2" s="1"/>
  <c r="AO232" i="2" s="1"/>
  <c r="AP232" i="2" s="1"/>
  <c r="AQ232" i="2" s="1"/>
  <c r="AR232" i="2" s="1"/>
  <c r="AS232" i="2" s="1"/>
  <c r="AT232" i="2" s="1"/>
  <c r="AU232" i="2" s="1"/>
  <c r="AV232" i="2" s="1"/>
  <c r="AW232" i="2" s="1"/>
  <c r="AX232" i="2" s="1"/>
  <c r="AY232" i="2" s="1"/>
  <c r="AZ232" i="2" s="1"/>
  <c r="BA232" i="2" s="1"/>
  <c r="BB232" i="2" s="1"/>
  <c r="BC232" i="2" s="1"/>
  <c r="BD232" i="2" s="1"/>
  <c r="BE232" i="2" s="1"/>
  <c r="BF232" i="2" s="1"/>
  <c r="BG232" i="2" s="1"/>
  <c r="BH232" i="2" s="1"/>
  <c r="BI232" i="2" s="1"/>
  <c r="BJ232" i="2" s="1"/>
  <c r="BK232" i="2" s="1"/>
  <c r="BL232" i="2" s="1"/>
  <c r="BM232" i="2" s="1"/>
  <c r="BN232" i="2" s="1"/>
  <c r="BO232" i="2" s="1"/>
  <c r="BP232" i="2" s="1"/>
  <c r="BQ232" i="2" s="1"/>
  <c r="BR232" i="2" s="1"/>
  <c r="BS232" i="2" s="1"/>
  <c r="BT232" i="2" s="1"/>
  <c r="BU232" i="2" s="1"/>
  <c r="BV232" i="2" s="1"/>
  <c r="BW232" i="2" s="1"/>
  <c r="BX232" i="2" s="1"/>
  <c r="BY232" i="2" s="1"/>
  <c r="BZ232" i="2" s="1"/>
  <c r="CA232" i="2" s="1"/>
  <c r="CB232" i="2" s="1"/>
  <c r="CC232" i="2" s="1"/>
  <c r="CD232" i="2" s="1"/>
  <c r="CE232" i="2" s="1"/>
  <c r="CF232" i="2" s="1"/>
  <c r="CG232" i="2" s="1"/>
  <c r="CH232" i="2" s="1"/>
  <c r="CI232" i="2" s="1"/>
  <c r="CJ232" i="2" s="1"/>
  <c r="CK232" i="2" s="1"/>
  <c r="CL232" i="2" s="1"/>
  <c r="CM232" i="2" s="1"/>
  <c r="CN232" i="2" s="1"/>
  <c r="CO232" i="2" s="1"/>
  <c r="CP232" i="2" s="1"/>
  <c r="CQ232" i="2" s="1"/>
  <c r="CR232" i="2" s="1"/>
  <c r="CS232" i="2" s="1"/>
  <c r="CT232" i="2" s="1"/>
  <c r="CU232" i="2" s="1"/>
  <c r="CV232" i="2" s="1"/>
  <c r="CW232" i="2" s="1"/>
  <c r="CX232" i="2" s="1"/>
  <c r="CY232" i="2" s="1"/>
  <c r="CZ232" i="2" s="1"/>
  <c r="DA232" i="2" s="1"/>
  <c r="DB232" i="2" s="1"/>
  <c r="DC232" i="2" s="1"/>
  <c r="DD232" i="2" s="1"/>
  <c r="DE232" i="2" s="1"/>
  <c r="DF232" i="2" s="1"/>
  <c r="DG232" i="2" s="1"/>
  <c r="DH232" i="2" s="1"/>
  <c r="DI232" i="2" s="1"/>
  <c r="DJ232" i="2" s="1"/>
  <c r="DK232" i="2" s="1"/>
  <c r="DL232" i="2" s="1"/>
  <c r="DM232" i="2" s="1"/>
  <c r="DN232" i="2" s="1"/>
  <c r="DO232" i="2" s="1"/>
  <c r="DP232" i="2" s="1"/>
  <c r="DQ232" i="2" s="1"/>
  <c r="DR232" i="2" s="1"/>
  <c r="DS232" i="2" s="1"/>
  <c r="DT232" i="2" s="1"/>
  <c r="DU232" i="2" s="1"/>
  <c r="DV232" i="2" s="1"/>
  <c r="DW232" i="2" s="1"/>
  <c r="DX232" i="2" s="1"/>
  <c r="DY232" i="2" s="1"/>
  <c r="DZ232" i="2" s="1"/>
  <c r="EA232" i="2" s="1"/>
  <c r="EB232" i="2" s="1"/>
  <c r="EC232" i="2" s="1"/>
  <c r="ED232" i="2" s="1"/>
  <c r="EE232" i="2" s="1"/>
  <c r="EF232" i="2" s="1"/>
  <c r="EG232" i="2" s="1"/>
  <c r="EH232" i="2" s="1"/>
  <c r="EI232" i="2" s="1"/>
  <c r="EJ232" i="2" s="1"/>
  <c r="EK232" i="2" s="1"/>
  <c r="EL232" i="2" s="1"/>
  <c r="EM232" i="2" s="1"/>
  <c r="EN232" i="2" s="1"/>
  <c r="EO232" i="2" s="1"/>
  <c r="EP232" i="2" s="1"/>
  <c r="EQ232" i="2" s="1"/>
  <c r="ER232" i="2" s="1"/>
  <c r="ES232" i="2" s="1"/>
  <c r="ET232" i="2" s="1"/>
  <c r="EU232" i="2" s="1"/>
  <c r="EV232" i="2" s="1"/>
  <c r="EW232" i="2" s="1"/>
  <c r="EX232" i="2" s="1"/>
  <c r="EY232" i="2" s="1"/>
  <c r="EZ232" i="2" s="1"/>
  <c r="FA232" i="2" s="1"/>
  <c r="FB232" i="2" s="1"/>
  <c r="FC232" i="2" s="1"/>
  <c r="FD232" i="2" s="1"/>
  <c r="FE232" i="2" s="1"/>
  <c r="FF232" i="2" s="1"/>
  <c r="FG232" i="2" s="1"/>
  <c r="FH232" i="2" s="1"/>
  <c r="FI232" i="2" s="1"/>
  <c r="FJ232" i="2" s="1"/>
  <c r="FK232" i="2" s="1"/>
  <c r="FL232" i="2" s="1"/>
  <c r="FM232" i="2" s="1"/>
  <c r="FN232" i="2" s="1"/>
  <c r="FO232" i="2" s="1"/>
  <c r="FP232" i="2" s="1"/>
  <c r="FQ232" i="2" s="1"/>
  <c r="FR232" i="2" s="1"/>
  <c r="FS232" i="2" s="1"/>
  <c r="FT232" i="2" s="1"/>
  <c r="FU232" i="2" s="1"/>
  <c r="FV232" i="2" s="1"/>
  <c r="FW232" i="2" s="1"/>
  <c r="FX232" i="2" s="1"/>
  <c r="FY232" i="2" s="1"/>
  <c r="FZ232" i="2" s="1"/>
  <c r="GB232" i="2" s="1"/>
  <c r="C233" i="2"/>
  <c r="D233" i="2" s="1"/>
  <c r="E233" i="2" s="1"/>
  <c r="F233" i="2" s="1"/>
  <c r="G233" i="2" s="1"/>
  <c r="H233" i="2" s="1"/>
  <c r="I233" i="2" s="1"/>
  <c r="J233" i="2" s="1"/>
  <c r="K233" i="2" s="1"/>
  <c r="L233" i="2" s="1"/>
  <c r="M233" i="2" s="1"/>
  <c r="N233" i="2" s="1"/>
  <c r="O233" i="2" s="1"/>
  <c r="P233" i="2" s="1"/>
  <c r="Q233" i="2" s="1"/>
  <c r="R233" i="2" s="1"/>
  <c r="S233" i="2" s="1"/>
  <c r="T233" i="2" s="1"/>
  <c r="U233" i="2" s="1"/>
  <c r="V233" i="2" s="1"/>
  <c r="W233" i="2" s="1"/>
  <c r="X233" i="2" s="1"/>
  <c r="Y233" i="2" s="1"/>
  <c r="Z233" i="2" s="1"/>
  <c r="AA233" i="2" s="1"/>
  <c r="AB233" i="2" s="1"/>
  <c r="AC233" i="2" s="1"/>
  <c r="AD233" i="2" s="1"/>
  <c r="AE233" i="2" s="1"/>
  <c r="AF233" i="2" s="1"/>
  <c r="AG233" i="2" s="1"/>
  <c r="AH233" i="2" s="1"/>
  <c r="AI233" i="2" s="1"/>
  <c r="AJ233" i="2" s="1"/>
  <c r="AK233" i="2" s="1"/>
  <c r="AL233" i="2" s="1"/>
  <c r="AM233" i="2" s="1"/>
  <c r="AN233" i="2" s="1"/>
  <c r="AO233" i="2" s="1"/>
  <c r="AP233" i="2" s="1"/>
  <c r="AQ233" i="2" s="1"/>
  <c r="AR233" i="2" s="1"/>
  <c r="AS233" i="2" s="1"/>
  <c r="AT233" i="2" s="1"/>
  <c r="AU233" i="2" s="1"/>
  <c r="AV233" i="2" s="1"/>
  <c r="AW233" i="2" s="1"/>
  <c r="AX233" i="2" s="1"/>
  <c r="AY233" i="2" s="1"/>
  <c r="AZ233" i="2" s="1"/>
  <c r="BA233" i="2" s="1"/>
  <c r="BB233" i="2" s="1"/>
  <c r="BC233" i="2" s="1"/>
  <c r="BD233" i="2" s="1"/>
  <c r="BE233" i="2" s="1"/>
  <c r="BF233" i="2" s="1"/>
  <c r="BG233" i="2" s="1"/>
  <c r="BH233" i="2" s="1"/>
  <c r="BI233" i="2" s="1"/>
  <c r="BJ233" i="2" s="1"/>
  <c r="BK233" i="2" s="1"/>
  <c r="BL233" i="2" s="1"/>
  <c r="BM233" i="2" s="1"/>
  <c r="BN233" i="2" s="1"/>
  <c r="BO233" i="2" s="1"/>
  <c r="BP233" i="2" s="1"/>
  <c r="BQ233" i="2" s="1"/>
  <c r="BR233" i="2" s="1"/>
  <c r="BS233" i="2" s="1"/>
  <c r="BT233" i="2" s="1"/>
  <c r="BU233" i="2" s="1"/>
  <c r="BV233" i="2" s="1"/>
  <c r="BW233" i="2" s="1"/>
  <c r="BX233" i="2" s="1"/>
  <c r="BY233" i="2" s="1"/>
  <c r="BZ233" i="2" s="1"/>
  <c r="CA233" i="2" s="1"/>
  <c r="CB233" i="2" s="1"/>
  <c r="CC233" i="2" s="1"/>
  <c r="CD233" i="2" s="1"/>
  <c r="CE233" i="2" s="1"/>
  <c r="CF233" i="2" s="1"/>
  <c r="CG233" i="2" s="1"/>
  <c r="CH233" i="2" s="1"/>
  <c r="CI233" i="2" s="1"/>
  <c r="CJ233" i="2" s="1"/>
  <c r="CK233" i="2" s="1"/>
  <c r="CL233" i="2" s="1"/>
  <c r="CM233" i="2" s="1"/>
  <c r="CN233" i="2" s="1"/>
  <c r="CO233" i="2" s="1"/>
  <c r="CP233" i="2" s="1"/>
  <c r="CQ233" i="2" s="1"/>
  <c r="CR233" i="2" s="1"/>
  <c r="CS233" i="2" s="1"/>
  <c r="CT233" i="2" s="1"/>
  <c r="CU233" i="2" s="1"/>
  <c r="CV233" i="2" s="1"/>
  <c r="CW233" i="2" s="1"/>
  <c r="CX233" i="2" s="1"/>
  <c r="CY233" i="2" s="1"/>
  <c r="CZ233" i="2" s="1"/>
  <c r="DA233" i="2" s="1"/>
  <c r="DB233" i="2" s="1"/>
  <c r="DC233" i="2" s="1"/>
  <c r="DD233" i="2" s="1"/>
  <c r="DE233" i="2" s="1"/>
  <c r="DF233" i="2" s="1"/>
  <c r="DG233" i="2" s="1"/>
  <c r="DH233" i="2" s="1"/>
  <c r="DI233" i="2" s="1"/>
  <c r="DJ233" i="2" s="1"/>
  <c r="DK233" i="2" s="1"/>
  <c r="DL233" i="2" s="1"/>
  <c r="DM233" i="2" s="1"/>
  <c r="DN233" i="2" s="1"/>
  <c r="DO233" i="2" s="1"/>
  <c r="DP233" i="2" s="1"/>
  <c r="DQ233" i="2" s="1"/>
  <c r="DR233" i="2" s="1"/>
  <c r="DS233" i="2" s="1"/>
  <c r="DT233" i="2" s="1"/>
  <c r="DU233" i="2" s="1"/>
  <c r="DV233" i="2" s="1"/>
  <c r="DW233" i="2" s="1"/>
  <c r="DX233" i="2" s="1"/>
  <c r="DY233" i="2" s="1"/>
  <c r="DZ233" i="2" s="1"/>
  <c r="EA233" i="2" s="1"/>
  <c r="EB233" i="2" s="1"/>
  <c r="EC233" i="2" s="1"/>
  <c r="ED233" i="2" s="1"/>
  <c r="EE233" i="2" s="1"/>
  <c r="EF233" i="2" s="1"/>
  <c r="EG233" i="2" s="1"/>
  <c r="EH233" i="2" s="1"/>
  <c r="EI233" i="2" s="1"/>
  <c r="EJ233" i="2" s="1"/>
  <c r="EK233" i="2" s="1"/>
  <c r="EL233" i="2" s="1"/>
  <c r="EM233" i="2" s="1"/>
  <c r="EN233" i="2" s="1"/>
  <c r="EO233" i="2" s="1"/>
  <c r="EP233" i="2" s="1"/>
  <c r="EQ233" i="2" s="1"/>
  <c r="ER233" i="2" s="1"/>
  <c r="ES233" i="2" s="1"/>
  <c r="ET233" i="2" s="1"/>
  <c r="EU233" i="2" s="1"/>
  <c r="EV233" i="2" s="1"/>
  <c r="EW233" i="2" s="1"/>
  <c r="EX233" i="2" s="1"/>
  <c r="EY233" i="2" s="1"/>
  <c r="EZ233" i="2" s="1"/>
  <c r="FA233" i="2" s="1"/>
  <c r="FB233" i="2" s="1"/>
  <c r="FC233" i="2" s="1"/>
  <c r="FD233" i="2" s="1"/>
  <c r="FE233" i="2" s="1"/>
  <c r="FF233" i="2" s="1"/>
  <c r="FG233" i="2" s="1"/>
  <c r="FH233" i="2" s="1"/>
  <c r="FI233" i="2" s="1"/>
  <c r="FJ233" i="2" s="1"/>
  <c r="FK233" i="2" s="1"/>
  <c r="FL233" i="2" s="1"/>
  <c r="FM233" i="2" s="1"/>
  <c r="FN233" i="2" s="1"/>
  <c r="FO233" i="2" s="1"/>
  <c r="FP233" i="2" s="1"/>
  <c r="FQ233" i="2" s="1"/>
  <c r="FR233" i="2" s="1"/>
  <c r="FS233" i="2" s="1"/>
  <c r="FT233" i="2" s="1"/>
  <c r="FU233" i="2" s="1"/>
  <c r="FV233" i="2" s="1"/>
  <c r="FW233" i="2" s="1"/>
  <c r="FX233" i="2" s="1"/>
  <c r="FY233" i="2" s="1"/>
  <c r="FZ233" i="2" s="1"/>
  <c r="GB233" i="2" s="1"/>
  <c r="C234" i="2"/>
  <c r="D234" i="2" s="1"/>
  <c r="E234" i="2" s="1"/>
  <c r="F234" i="2" s="1"/>
  <c r="G234" i="2" s="1"/>
  <c r="H234" i="2" s="1"/>
  <c r="I234" i="2" s="1"/>
  <c r="J234" i="2" s="1"/>
  <c r="K234" i="2" s="1"/>
  <c r="L234" i="2" s="1"/>
  <c r="M234" i="2" s="1"/>
  <c r="N234" i="2" s="1"/>
  <c r="O234" i="2" s="1"/>
  <c r="P234" i="2" s="1"/>
  <c r="Q234" i="2" s="1"/>
  <c r="R234" i="2" s="1"/>
  <c r="S234" i="2" s="1"/>
  <c r="T234" i="2" s="1"/>
  <c r="U234" i="2" s="1"/>
  <c r="V234" i="2" s="1"/>
  <c r="W234" i="2" s="1"/>
  <c r="X234" i="2" s="1"/>
  <c r="Y234" i="2" s="1"/>
  <c r="Z234" i="2" s="1"/>
  <c r="AA234" i="2" s="1"/>
  <c r="AB234" i="2" s="1"/>
  <c r="AC234" i="2" s="1"/>
  <c r="AD234" i="2" s="1"/>
  <c r="AE234" i="2" s="1"/>
  <c r="AF234" i="2" s="1"/>
  <c r="AG234" i="2" s="1"/>
  <c r="AH234" i="2" s="1"/>
  <c r="AI234" i="2" s="1"/>
  <c r="AJ234" i="2" s="1"/>
  <c r="AK234" i="2" s="1"/>
  <c r="AL234" i="2" s="1"/>
  <c r="AM234" i="2" s="1"/>
  <c r="AN234" i="2" s="1"/>
  <c r="AO234" i="2" s="1"/>
  <c r="AP234" i="2" s="1"/>
  <c r="AQ234" i="2" s="1"/>
  <c r="AR234" i="2" s="1"/>
  <c r="AS234" i="2" s="1"/>
  <c r="AT234" i="2" s="1"/>
  <c r="AU234" i="2" s="1"/>
  <c r="AV234" i="2" s="1"/>
  <c r="AW234" i="2" s="1"/>
  <c r="AX234" i="2" s="1"/>
  <c r="AY234" i="2" s="1"/>
  <c r="AZ234" i="2" s="1"/>
  <c r="BA234" i="2" s="1"/>
  <c r="BB234" i="2" s="1"/>
  <c r="BC234" i="2" s="1"/>
  <c r="BD234" i="2" s="1"/>
  <c r="BE234" i="2" s="1"/>
  <c r="BF234" i="2" s="1"/>
  <c r="BG234" i="2" s="1"/>
  <c r="BH234" i="2" s="1"/>
  <c r="BI234" i="2" s="1"/>
  <c r="BJ234" i="2" s="1"/>
  <c r="BK234" i="2" s="1"/>
  <c r="BL234" i="2" s="1"/>
  <c r="BM234" i="2" s="1"/>
  <c r="BN234" i="2" s="1"/>
  <c r="BO234" i="2" s="1"/>
  <c r="BP234" i="2" s="1"/>
  <c r="BQ234" i="2" s="1"/>
  <c r="BR234" i="2" s="1"/>
  <c r="BS234" i="2" s="1"/>
  <c r="BT234" i="2" s="1"/>
  <c r="BU234" i="2" s="1"/>
  <c r="BV234" i="2" s="1"/>
  <c r="BW234" i="2" s="1"/>
  <c r="BX234" i="2" s="1"/>
  <c r="BY234" i="2" s="1"/>
  <c r="BZ234" i="2" s="1"/>
  <c r="CA234" i="2" s="1"/>
  <c r="CB234" i="2" s="1"/>
  <c r="CC234" i="2" s="1"/>
  <c r="CD234" i="2" s="1"/>
  <c r="CE234" i="2" s="1"/>
  <c r="CF234" i="2" s="1"/>
  <c r="CG234" i="2" s="1"/>
  <c r="CH234" i="2" s="1"/>
  <c r="CI234" i="2" s="1"/>
  <c r="CJ234" i="2" s="1"/>
  <c r="CK234" i="2" s="1"/>
  <c r="CL234" i="2" s="1"/>
  <c r="CM234" i="2" s="1"/>
  <c r="CN234" i="2" s="1"/>
  <c r="CO234" i="2" s="1"/>
  <c r="CP234" i="2" s="1"/>
  <c r="CQ234" i="2" s="1"/>
  <c r="CR234" i="2" s="1"/>
  <c r="CS234" i="2" s="1"/>
  <c r="CT234" i="2" s="1"/>
  <c r="CU234" i="2" s="1"/>
  <c r="CV234" i="2" s="1"/>
  <c r="CW234" i="2" s="1"/>
  <c r="CX234" i="2" s="1"/>
  <c r="CY234" i="2" s="1"/>
  <c r="CZ234" i="2" s="1"/>
  <c r="DA234" i="2" s="1"/>
  <c r="DB234" i="2" s="1"/>
  <c r="DC234" i="2" s="1"/>
  <c r="DD234" i="2" s="1"/>
  <c r="DE234" i="2" s="1"/>
  <c r="DF234" i="2" s="1"/>
  <c r="DG234" i="2" s="1"/>
  <c r="DH234" i="2" s="1"/>
  <c r="DI234" i="2" s="1"/>
  <c r="DJ234" i="2" s="1"/>
  <c r="DK234" i="2" s="1"/>
  <c r="DL234" i="2" s="1"/>
  <c r="DM234" i="2" s="1"/>
  <c r="DN234" i="2" s="1"/>
  <c r="DO234" i="2" s="1"/>
  <c r="DP234" i="2" s="1"/>
  <c r="DQ234" i="2" s="1"/>
  <c r="DR234" i="2" s="1"/>
  <c r="DS234" i="2" s="1"/>
  <c r="DT234" i="2" s="1"/>
  <c r="DU234" i="2" s="1"/>
  <c r="DV234" i="2" s="1"/>
  <c r="DW234" i="2" s="1"/>
  <c r="DX234" i="2" s="1"/>
  <c r="DY234" i="2" s="1"/>
  <c r="DZ234" i="2" s="1"/>
  <c r="EA234" i="2" s="1"/>
  <c r="EB234" i="2" s="1"/>
  <c r="EC234" i="2" s="1"/>
  <c r="ED234" i="2" s="1"/>
  <c r="EE234" i="2" s="1"/>
  <c r="EF234" i="2" s="1"/>
  <c r="EG234" i="2" s="1"/>
  <c r="EH234" i="2" s="1"/>
  <c r="EI234" i="2" s="1"/>
  <c r="EJ234" i="2" s="1"/>
  <c r="EK234" i="2" s="1"/>
  <c r="EL234" i="2" s="1"/>
  <c r="EM234" i="2" s="1"/>
  <c r="EN234" i="2" s="1"/>
  <c r="EO234" i="2" s="1"/>
  <c r="EP234" i="2" s="1"/>
  <c r="EQ234" i="2" s="1"/>
  <c r="ER234" i="2" s="1"/>
  <c r="ES234" i="2" s="1"/>
  <c r="ET234" i="2" s="1"/>
  <c r="EU234" i="2" s="1"/>
  <c r="EV234" i="2" s="1"/>
  <c r="EW234" i="2" s="1"/>
  <c r="EX234" i="2" s="1"/>
  <c r="EY234" i="2" s="1"/>
  <c r="EZ234" i="2" s="1"/>
  <c r="FA234" i="2" s="1"/>
  <c r="FB234" i="2" s="1"/>
  <c r="FC234" i="2" s="1"/>
  <c r="FD234" i="2" s="1"/>
  <c r="FE234" i="2" s="1"/>
  <c r="FF234" i="2" s="1"/>
  <c r="FG234" i="2" s="1"/>
  <c r="FH234" i="2" s="1"/>
  <c r="FI234" i="2" s="1"/>
  <c r="FJ234" i="2" s="1"/>
  <c r="FK234" i="2" s="1"/>
  <c r="FL234" i="2" s="1"/>
  <c r="FM234" i="2" s="1"/>
  <c r="FN234" i="2" s="1"/>
  <c r="FO234" i="2" s="1"/>
  <c r="FP234" i="2" s="1"/>
  <c r="FQ234" i="2" s="1"/>
  <c r="FR234" i="2" s="1"/>
  <c r="FS234" i="2" s="1"/>
  <c r="FT234" i="2" s="1"/>
  <c r="FU234" i="2" s="1"/>
  <c r="FV234" i="2" s="1"/>
  <c r="FW234" i="2" s="1"/>
  <c r="FX234" i="2" s="1"/>
  <c r="FY234" i="2" s="1"/>
  <c r="FZ234" i="2" s="1"/>
  <c r="C235" i="2"/>
  <c r="D235" i="2" s="1"/>
  <c r="E235" i="2" s="1"/>
  <c r="F235" i="2" s="1"/>
  <c r="G235" i="2" s="1"/>
  <c r="H235" i="2" s="1"/>
  <c r="I235" i="2" s="1"/>
  <c r="J235" i="2" s="1"/>
  <c r="K235" i="2" s="1"/>
  <c r="L235" i="2" s="1"/>
  <c r="M235" i="2" s="1"/>
  <c r="N235" i="2" s="1"/>
  <c r="O235" i="2" s="1"/>
  <c r="P235" i="2" s="1"/>
  <c r="Q235" i="2" s="1"/>
  <c r="R235" i="2" s="1"/>
  <c r="S235" i="2" s="1"/>
  <c r="T235" i="2" s="1"/>
  <c r="U235" i="2" s="1"/>
  <c r="V235" i="2" s="1"/>
  <c r="W235" i="2" s="1"/>
  <c r="X235" i="2" s="1"/>
  <c r="Y235" i="2" s="1"/>
  <c r="Z235" i="2" s="1"/>
  <c r="AA235" i="2" s="1"/>
  <c r="AB235" i="2" s="1"/>
  <c r="AC235" i="2" s="1"/>
  <c r="AD235" i="2" s="1"/>
  <c r="AE235" i="2" s="1"/>
  <c r="AF235" i="2" s="1"/>
  <c r="AG235" i="2" s="1"/>
  <c r="AH235" i="2" s="1"/>
  <c r="AI235" i="2" s="1"/>
  <c r="AJ235" i="2" s="1"/>
  <c r="AK235" i="2" s="1"/>
  <c r="AL235" i="2" s="1"/>
  <c r="AM235" i="2" s="1"/>
  <c r="AN235" i="2" s="1"/>
  <c r="AO235" i="2" s="1"/>
  <c r="AP235" i="2" s="1"/>
  <c r="AQ235" i="2" s="1"/>
  <c r="AR235" i="2" s="1"/>
  <c r="AS235" i="2" s="1"/>
  <c r="AT235" i="2" s="1"/>
  <c r="AU235" i="2" s="1"/>
  <c r="AV235" i="2" s="1"/>
  <c r="AW235" i="2" s="1"/>
  <c r="AX235" i="2" s="1"/>
  <c r="AY235" i="2" s="1"/>
  <c r="AZ235" i="2" s="1"/>
  <c r="BA235" i="2" s="1"/>
  <c r="BB235" i="2" s="1"/>
  <c r="BC235" i="2" s="1"/>
  <c r="BD235" i="2" s="1"/>
  <c r="BE235" i="2" s="1"/>
  <c r="BF235" i="2" s="1"/>
  <c r="BG235" i="2" s="1"/>
  <c r="BH235" i="2" s="1"/>
  <c r="BI235" i="2" s="1"/>
  <c r="BJ235" i="2" s="1"/>
  <c r="BK235" i="2" s="1"/>
  <c r="BL235" i="2" s="1"/>
  <c r="BM235" i="2" s="1"/>
  <c r="BN235" i="2" s="1"/>
  <c r="BO235" i="2" s="1"/>
  <c r="BP235" i="2" s="1"/>
  <c r="BQ235" i="2" s="1"/>
  <c r="BR235" i="2" s="1"/>
  <c r="BS235" i="2" s="1"/>
  <c r="BT235" i="2" s="1"/>
  <c r="BU235" i="2" s="1"/>
  <c r="BV235" i="2" s="1"/>
  <c r="BW235" i="2" s="1"/>
  <c r="BX235" i="2" s="1"/>
  <c r="BY235" i="2" s="1"/>
  <c r="BZ235" i="2" s="1"/>
  <c r="CA235" i="2" s="1"/>
  <c r="CB235" i="2" s="1"/>
  <c r="CC235" i="2" s="1"/>
  <c r="CD235" i="2" s="1"/>
  <c r="CE235" i="2" s="1"/>
  <c r="CF235" i="2" s="1"/>
  <c r="CG235" i="2" s="1"/>
  <c r="CH235" i="2" s="1"/>
  <c r="CI235" i="2" s="1"/>
  <c r="CJ235" i="2" s="1"/>
  <c r="CK235" i="2" s="1"/>
  <c r="CL235" i="2" s="1"/>
  <c r="CM235" i="2" s="1"/>
  <c r="CN235" i="2" s="1"/>
  <c r="CO235" i="2" s="1"/>
  <c r="CP235" i="2" s="1"/>
  <c r="CQ235" i="2" s="1"/>
  <c r="CR235" i="2" s="1"/>
  <c r="CS235" i="2" s="1"/>
  <c r="CT235" i="2" s="1"/>
  <c r="CU235" i="2" s="1"/>
  <c r="CV235" i="2" s="1"/>
  <c r="CW235" i="2" s="1"/>
  <c r="CX235" i="2" s="1"/>
  <c r="CY235" i="2" s="1"/>
  <c r="CZ235" i="2" s="1"/>
  <c r="DA235" i="2" s="1"/>
  <c r="DB235" i="2" s="1"/>
  <c r="DC235" i="2" s="1"/>
  <c r="DD235" i="2" s="1"/>
  <c r="DE235" i="2" s="1"/>
  <c r="DF235" i="2" s="1"/>
  <c r="DG235" i="2" s="1"/>
  <c r="DH235" i="2" s="1"/>
  <c r="DI235" i="2" s="1"/>
  <c r="DJ235" i="2" s="1"/>
  <c r="DK235" i="2" s="1"/>
  <c r="DL235" i="2" s="1"/>
  <c r="DM235" i="2" s="1"/>
  <c r="DN235" i="2" s="1"/>
  <c r="DO235" i="2" s="1"/>
  <c r="DP235" i="2" s="1"/>
  <c r="DQ235" i="2" s="1"/>
  <c r="DR235" i="2" s="1"/>
  <c r="DS235" i="2" s="1"/>
  <c r="DT235" i="2" s="1"/>
  <c r="DU235" i="2" s="1"/>
  <c r="DV235" i="2" s="1"/>
  <c r="DW235" i="2" s="1"/>
  <c r="DX235" i="2" s="1"/>
  <c r="DY235" i="2" s="1"/>
  <c r="DZ235" i="2" s="1"/>
  <c r="EA235" i="2" s="1"/>
  <c r="EB235" i="2" s="1"/>
  <c r="EC235" i="2" s="1"/>
  <c r="ED235" i="2" s="1"/>
  <c r="EE235" i="2" s="1"/>
  <c r="EF235" i="2" s="1"/>
  <c r="EG235" i="2" s="1"/>
  <c r="EH235" i="2" s="1"/>
  <c r="EI235" i="2" s="1"/>
  <c r="EJ235" i="2" s="1"/>
  <c r="EK235" i="2" s="1"/>
  <c r="EL235" i="2" s="1"/>
  <c r="EM235" i="2" s="1"/>
  <c r="EN235" i="2" s="1"/>
  <c r="EO235" i="2" s="1"/>
  <c r="EP235" i="2" s="1"/>
  <c r="EQ235" i="2" s="1"/>
  <c r="ER235" i="2" s="1"/>
  <c r="ES235" i="2" s="1"/>
  <c r="ET235" i="2" s="1"/>
  <c r="EU235" i="2" s="1"/>
  <c r="EV235" i="2" s="1"/>
  <c r="EW235" i="2" s="1"/>
  <c r="EX235" i="2" s="1"/>
  <c r="EY235" i="2" s="1"/>
  <c r="EZ235" i="2" s="1"/>
  <c r="FA235" i="2" s="1"/>
  <c r="FB235" i="2" s="1"/>
  <c r="FC235" i="2" s="1"/>
  <c r="FD235" i="2" s="1"/>
  <c r="FE235" i="2" s="1"/>
  <c r="FF235" i="2" s="1"/>
  <c r="FG235" i="2" s="1"/>
  <c r="FH235" i="2" s="1"/>
  <c r="FI235" i="2" s="1"/>
  <c r="FJ235" i="2" s="1"/>
  <c r="FK235" i="2" s="1"/>
  <c r="FL235" i="2" s="1"/>
  <c r="FM235" i="2" s="1"/>
  <c r="FN235" i="2" s="1"/>
  <c r="FO235" i="2" s="1"/>
  <c r="FP235" i="2" s="1"/>
  <c r="FQ235" i="2" s="1"/>
  <c r="FR235" i="2" s="1"/>
  <c r="FS235" i="2" s="1"/>
  <c r="FT235" i="2" s="1"/>
  <c r="FU235" i="2" s="1"/>
  <c r="FV235" i="2" s="1"/>
  <c r="FW235" i="2" s="1"/>
  <c r="FX235" i="2" s="1"/>
  <c r="FY235" i="2" s="1"/>
  <c r="FZ235" i="2" s="1"/>
  <c r="GD235" i="2" s="1"/>
  <c r="G105" i="4" s="1"/>
  <c r="C239" i="2"/>
  <c r="D239" i="2" s="1"/>
  <c r="E239" i="2" s="1"/>
  <c r="F239" i="2" s="1"/>
  <c r="G239" i="2" s="1"/>
  <c r="H239" i="2" s="1"/>
  <c r="I239" i="2" s="1"/>
  <c r="J239" i="2" s="1"/>
  <c r="K239" i="2" s="1"/>
  <c r="L239" i="2" s="1"/>
  <c r="M239" i="2" s="1"/>
  <c r="N239" i="2" s="1"/>
  <c r="O239" i="2" s="1"/>
  <c r="P239" i="2" s="1"/>
  <c r="Q239" i="2" s="1"/>
  <c r="R239" i="2" s="1"/>
  <c r="S239" i="2" s="1"/>
  <c r="T239" i="2" s="1"/>
  <c r="U239" i="2" s="1"/>
  <c r="V239" i="2" s="1"/>
  <c r="W239" i="2" s="1"/>
  <c r="X239" i="2" s="1"/>
  <c r="Y239" i="2" s="1"/>
  <c r="Z239" i="2" s="1"/>
  <c r="AA239" i="2" s="1"/>
  <c r="AB239" i="2" s="1"/>
  <c r="AC239" i="2" s="1"/>
  <c r="AD239" i="2" s="1"/>
  <c r="AE239" i="2" s="1"/>
  <c r="AF239" i="2" s="1"/>
  <c r="AG239" i="2" s="1"/>
  <c r="AH239" i="2" s="1"/>
  <c r="AI239" i="2" s="1"/>
  <c r="AJ239" i="2" s="1"/>
  <c r="AK239" i="2" s="1"/>
  <c r="AL239" i="2" s="1"/>
  <c r="AM239" i="2" s="1"/>
  <c r="AN239" i="2" s="1"/>
  <c r="AO239" i="2" s="1"/>
  <c r="AP239" i="2" s="1"/>
  <c r="AQ239" i="2" s="1"/>
  <c r="AR239" i="2" s="1"/>
  <c r="AS239" i="2" s="1"/>
  <c r="AT239" i="2" s="1"/>
  <c r="AU239" i="2" s="1"/>
  <c r="AV239" i="2" s="1"/>
  <c r="AW239" i="2" s="1"/>
  <c r="AX239" i="2" s="1"/>
  <c r="AY239" i="2" s="1"/>
  <c r="AZ239" i="2" s="1"/>
  <c r="BA239" i="2" s="1"/>
  <c r="BB239" i="2" s="1"/>
  <c r="BC239" i="2" s="1"/>
  <c r="BD239" i="2" s="1"/>
  <c r="BE239" i="2" s="1"/>
  <c r="BF239" i="2" s="1"/>
  <c r="BG239" i="2" s="1"/>
  <c r="BH239" i="2" s="1"/>
  <c r="BI239" i="2" s="1"/>
  <c r="BJ239" i="2" s="1"/>
  <c r="BK239" i="2" s="1"/>
  <c r="BL239" i="2" s="1"/>
  <c r="BM239" i="2" s="1"/>
  <c r="BN239" i="2" s="1"/>
  <c r="BO239" i="2" s="1"/>
  <c r="BP239" i="2" s="1"/>
  <c r="BQ239" i="2" s="1"/>
  <c r="BR239" i="2" s="1"/>
  <c r="BS239" i="2" s="1"/>
  <c r="BT239" i="2" s="1"/>
  <c r="BU239" i="2" s="1"/>
  <c r="BV239" i="2" s="1"/>
  <c r="BW239" i="2" s="1"/>
  <c r="BX239" i="2" s="1"/>
  <c r="BY239" i="2" s="1"/>
  <c r="BZ239" i="2" s="1"/>
  <c r="CA239" i="2" s="1"/>
  <c r="CB239" i="2" s="1"/>
  <c r="CC239" i="2" s="1"/>
  <c r="CD239" i="2" s="1"/>
  <c r="CE239" i="2" s="1"/>
  <c r="CF239" i="2" s="1"/>
  <c r="CG239" i="2" s="1"/>
  <c r="CH239" i="2" s="1"/>
  <c r="CI239" i="2" s="1"/>
  <c r="CJ239" i="2" s="1"/>
  <c r="CK239" i="2" s="1"/>
  <c r="CL239" i="2" s="1"/>
  <c r="CM239" i="2" s="1"/>
  <c r="CN239" i="2" s="1"/>
  <c r="CO239" i="2" s="1"/>
  <c r="CP239" i="2" s="1"/>
  <c r="CQ239" i="2" s="1"/>
  <c r="CR239" i="2" s="1"/>
  <c r="CS239" i="2" s="1"/>
  <c r="CT239" i="2" s="1"/>
  <c r="CU239" i="2" s="1"/>
  <c r="CV239" i="2" s="1"/>
  <c r="CW239" i="2" s="1"/>
  <c r="CX239" i="2" s="1"/>
  <c r="CY239" i="2" s="1"/>
  <c r="CZ239" i="2" s="1"/>
  <c r="DA239" i="2" s="1"/>
  <c r="DB239" i="2" s="1"/>
  <c r="DC239" i="2" s="1"/>
  <c r="DD239" i="2" s="1"/>
  <c r="DE239" i="2" s="1"/>
  <c r="DF239" i="2" s="1"/>
  <c r="DG239" i="2" s="1"/>
  <c r="DH239" i="2" s="1"/>
  <c r="DI239" i="2" s="1"/>
  <c r="DJ239" i="2" s="1"/>
  <c r="DK239" i="2" s="1"/>
  <c r="DL239" i="2" s="1"/>
  <c r="DM239" i="2" s="1"/>
  <c r="DN239" i="2" s="1"/>
  <c r="DO239" i="2" s="1"/>
  <c r="DP239" i="2" s="1"/>
  <c r="DQ239" i="2" s="1"/>
  <c r="DR239" i="2" s="1"/>
  <c r="DS239" i="2" s="1"/>
  <c r="DT239" i="2" s="1"/>
  <c r="DU239" i="2" s="1"/>
  <c r="DV239" i="2" s="1"/>
  <c r="DW239" i="2" s="1"/>
  <c r="DX239" i="2" s="1"/>
  <c r="DY239" i="2" s="1"/>
  <c r="DZ239" i="2" s="1"/>
  <c r="EA239" i="2" s="1"/>
  <c r="EB239" i="2" s="1"/>
  <c r="EC239" i="2" s="1"/>
  <c r="ED239" i="2" s="1"/>
  <c r="EE239" i="2" s="1"/>
  <c r="EF239" i="2" s="1"/>
  <c r="EG239" i="2" s="1"/>
  <c r="EH239" i="2" s="1"/>
  <c r="EI239" i="2" s="1"/>
  <c r="EJ239" i="2" s="1"/>
  <c r="EK239" i="2" s="1"/>
  <c r="EL239" i="2" s="1"/>
  <c r="EM239" i="2" s="1"/>
  <c r="EN239" i="2" s="1"/>
  <c r="EO239" i="2" s="1"/>
  <c r="EP239" i="2" s="1"/>
  <c r="EQ239" i="2" s="1"/>
  <c r="ER239" i="2" s="1"/>
  <c r="ES239" i="2" s="1"/>
  <c r="ET239" i="2" s="1"/>
  <c r="EU239" i="2" s="1"/>
  <c r="EV239" i="2" s="1"/>
  <c r="EW239" i="2" s="1"/>
  <c r="EX239" i="2" s="1"/>
  <c r="EY239" i="2" s="1"/>
  <c r="EZ239" i="2" s="1"/>
  <c r="FA239" i="2" s="1"/>
  <c r="FB239" i="2" s="1"/>
  <c r="FC239" i="2" s="1"/>
  <c r="FD239" i="2" s="1"/>
  <c r="FE239" i="2" s="1"/>
  <c r="FF239" i="2" s="1"/>
  <c r="FG239" i="2" s="1"/>
  <c r="FH239" i="2" s="1"/>
  <c r="FI239" i="2" s="1"/>
  <c r="FJ239" i="2" s="1"/>
  <c r="FK239" i="2" s="1"/>
  <c r="FL239" i="2" s="1"/>
  <c r="FM239" i="2" s="1"/>
  <c r="FN239" i="2" s="1"/>
  <c r="FO239" i="2" s="1"/>
  <c r="FP239" i="2" s="1"/>
  <c r="FQ239" i="2" s="1"/>
  <c r="FR239" i="2" s="1"/>
  <c r="FS239" i="2" s="1"/>
  <c r="FT239" i="2" s="1"/>
  <c r="FU239" i="2" s="1"/>
  <c r="FV239" i="2" s="1"/>
  <c r="FW239" i="2" s="1"/>
  <c r="FX239" i="2" s="1"/>
  <c r="FY239" i="2" s="1"/>
  <c r="FZ239" i="2" s="1"/>
  <c r="GB239" i="2" s="1"/>
  <c r="C240" i="2"/>
  <c r="D240" i="2" s="1"/>
  <c r="E240" i="2" s="1"/>
  <c r="F240" i="2" s="1"/>
  <c r="G240" i="2" s="1"/>
  <c r="H240" i="2" s="1"/>
  <c r="I240" i="2" s="1"/>
  <c r="J240" i="2" s="1"/>
  <c r="K240" i="2" s="1"/>
  <c r="L240" i="2" s="1"/>
  <c r="M240" i="2" s="1"/>
  <c r="N240" i="2" s="1"/>
  <c r="O240" i="2" s="1"/>
  <c r="P240" i="2" s="1"/>
  <c r="Q240" i="2" s="1"/>
  <c r="R240" i="2" s="1"/>
  <c r="S240" i="2" s="1"/>
  <c r="T240" i="2" s="1"/>
  <c r="U240" i="2" s="1"/>
  <c r="V240" i="2" s="1"/>
  <c r="W240" i="2" s="1"/>
  <c r="X240" i="2" s="1"/>
  <c r="Y240" i="2" s="1"/>
  <c r="Z240" i="2" s="1"/>
  <c r="AA240" i="2" s="1"/>
  <c r="AB240" i="2" s="1"/>
  <c r="AC240" i="2" s="1"/>
  <c r="AD240" i="2" s="1"/>
  <c r="AE240" i="2" s="1"/>
  <c r="AF240" i="2" s="1"/>
  <c r="AG240" i="2" s="1"/>
  <c r="AH240" i="2" s="1"/>
  <c r="AI240" i="2" s="1"/>
  <c r="AJ240" i="2" s="1"/>
  <c r="AK240" i="2" s="1"/>
  <c r="AL240" i="2" s="1"/>
  <c r="AM240" i="2" s="1"/>
  <c r="AN240" i="2" s="1"/>
  <c r="AO240" i="2" s="1"/>
  <c r="AP240" i="2" s="1"/>
  <c r="AQ240" i="2" s="1"/>
  <c r="AR240" i="2" s="1"/>
  <c r="AS240" i="2" s="1"/>
  <c r="AT240" i="2" s="1"/>
  <c r="AU240" i="2" s="1"/>
  <c r="AV240" i="2" s="1"/>
  <c r="AW240" i="2" s="1"/>
  <c r="AX240" i="2" s="1"/>
  <c r="AY240" i="2" s="1"/>
  <c r="AZ240" i="2" s="1"/>
  <c r="BA240" i="2" s="1"/>
  <c r="BB240" i="2" s="1"/>
  <c r="BC240" i="2" s="1"/>
  <c r="BD240" i="2" s="1"/>
  <c r="BE240" i="2" s="1"/>
  <c r="BF240" i="2" s="1"/>
  <c r="BG240" i="2" s="1"/>
  <c r="BH240" i="2" s="1"/>
  <c r="BI240" i="2" s="1"/>
  <c r="BJ240" i="2" s="1"/>
  <c r="BK240" i="2" s="1"/>
  <c r="BL240" i="2" s="1"/>
  <c r="BM240" i="2" s="1"/>
  <c r="BN240" i="2" s="1"/>
  <c r="BO240" i="2" s="1"/>
  <c r="BP240" i="2" s="1"/>
  <c r="BQ240" i="2" s="1"/>
  <c r="BR240" i="2" s="1"/>
  <c r="BS240" i="2" s="1"/>
  <c r="BT240" i="2" s="1"/>
  <c r="BU240" i="2" s="1"/>
  <c r="BV240" i="2" s="1"/>
  <c r="BW240" i="2" s="1"/>
  <c r="BX240" i="2" s="1"/>
  <c r="BY240" i="2" s="1"/>
  <c r="BZ240" i="2" s="1"/>
  <c r="CA240" i="2" s="1"/>
  <c r="CB240" i="2" s="1"/>
  <c r="CC240" i="2" s="1"/>
  <c r="CD240" i="2" s="1"/>
  <c r="CE240" i="2" s="1"/>
  <c r="CF240" i="2" s="1"/>
  <c r="CG240" i="2" s="1"/>
  <c r="CH240" i="2" s="1"/>
  <c r="CI240" i="2" s="1"/>
  <c r="CJ240" i="2" s="1"/>
  <c r="CK240" i="2" s="1"/>
  <c r="CL240" i="2" s="1"/>
  <c r="CM240" i="2" s="1"/>
  <c r="CN240" i="2" s="1"/>
  <c r="CO240" i="2" s="1"/>
  <c r="CP240" i="2" s="1"/>
  <c r="CQ240" i="2" s="1"/>
  <c r="CR240" i="2" s="1"/>
  <c r="CS240" i="2" s="1"/>
  <c r="CT240" i="2" s="1"/>
  <c r="CU240" i="2" s="1"/>
  <c r="CV240" i="2" s="1"/>
  <c r="CW240" i="2" s="1"/>
  <c r="CX240" i="2" s="1"/>
  <c r="CY240" i="2" s="1"/>
  <c r="CZ240" i="2" s="1"/>
  <c r="DA240" i="2" s="1"/>
  <c r="DB240" i="2" s="1"/>
  <c r="DC240" i="2" s="1"/>
  <c r="DD240" i="2" s="1"/>
  <c r="DE240" i="2" s="1"/>
  <c r="DF240" i="2" s="1"/>
  <c r="DG240" i="2" s="1"/>
  <c r="DH240" i="2" s="1"/>
  <c r="DI240" i="2" s="1"/>
  <c r="DJ240" i="2" s="1"/>
  <c r="DK240" i="2" s="1"/>
  <c r="DL240" i="2" s="1"/>
  <c r="DM240" i="2" s="1"/>
  <c r="DN240" i="2" s="1"/>
  <c r="DO240" i="2" s="1"/>
  <c r="DP240" i="2" s="1"/>
  <c r="DQ240" i="2" s="1"/>
  <c r="DR240" i="2" s="1"/>
  <c r="DS240" i="2" s="1"/>
  <c r="DT240" i="2" s="1"/>
  <c r="DU240" i="2" s="1"/>
  <c r="DV240" i="2" s="1"/>
  <c r="DW240" i="2" s="1"/>
  <c r="DX240" i="2" s="1"/>
  <c r="DY240" i="2" s="1"/>
  <c r="DZ240" i="2" s="1"/>
  <c r="EA240" i="2" s="1"/>
  <c r="EB240" i="2" s="1"/>
  <c r="EC240" i="2" s="1"/>
  <c r="ED240" i="2" s="1"/>
  <c r="EE240" i="2" s="1"/>
  <c r="EF240" i="2" s="1"/>
  <c r="EG240" i="2" s="1"/>
  <c r="EH240" i="2" s="1"/>
  <c r="EI240" i="2" s="1"/>
  <c r="EJ240" i="2" s="1"/>
  <c r="EK240" i="2" s="1"/>
  <c r="EL240" i="2" s="1"/>
  <c r="EM240" i="2" s="1"/>
  <c r="EN240" i="2" s="1"/>
  <c r="EO240" i="2" s="1"/>
  <c r="EP240" i="2" s="1"/>
  <c r="EQ240" i="2" s="1"/>
  <c r="ER240" i="2" s="1"/>
  <c r="ES240" i="2" s="1"/>
  <c r="ET240" i="2" s="1"/>
  <c r="EU240" i="2" s="1"/>
  <c r="EV240" i="2" s="1"/>
  <c r="EW240" i="2" s="1"/>
  <c r="EX240" i="2" s="1"/>
  <c r="EY240" i="2" s="1"/>
  <c r="EZ240" i="2" s="1"/>
  <c r="FA240" i="2" s="1"/>
  <c r="FB240" i="2" s="1"/>
  <c r="FC240" i="2" s="1"/>
  <c r="FD240" i="2" s="1"/>
  <c r="FE240" i="2" s="1"/>
  <c r="FF240" i="2" s="1"/>
  <c r="FG240" i="2" s="1"/>
  <c r="FH240" i="2" s="1"/>
  <c r="FI240" i="2" s="1"/>
  <c r="FJ240" i="2" s="1"/>
  <c r="FK240" i="2" s="1"/>
  <c r="FL240" i="2" s="1"/>
  <c r="FM240" i="2" s="1"/>
  <c r="FN240" i="2" s="1"/>
  <c r="FO240" i="2" s="1"/>
  <c r="FP240" i="2" s="1"/>
  <c r="FQ240" i="2" s="1"/>
  <c r="FR240" i="2" s="1"/>
  <c r="FS240" i="2" s="1"/>
  <c r="FT240" i="2" s="1"/>
  <c r="FU240" i="2" s="1"/>
  <c r="FV240" i="2" s="1"/>
  <c r="FW240" i="2" s="1"/>
  <c r="FX240" i="2" s="1"/>
  <c r="FY240" i="2" s="1"/>
  <c r="FZ240" i="2" s="1"/>
  <c r="C241" i="2"/>
  <c r="D241" i="2" s="1"/>
  <c r="E241" i="2" s="1"/>
  <c r="F241" i="2" s="1"/>
  <c r="G241" i="2" s="1"/>
  <c r="H241" i="2" s="1"/>
  <c r="I241" i="2" s="1"/>
  <c r="J241" i="2" s="1"/>
  <c r="K241" i="2" s="1"/>
  <c r="L241" i="2" s="1"/>
  <c r="M241" i="2" s="1"/>
  <c r="N241" i="2" s="1"/>
  <c r="O241" i="2" s="1"/>
  <c r="P241" i="2" s="1"/>
  <c r="Q241" i="2" s="1"/>
  <c r="R241" i="2" s="1"/>
  <c r="S241" i="2" s="1"/>
  <c r="T241" i="2" s="1"/>
  <c r="U241" i="2" s="1"/>
  <c r="V241" i="2" s="1"/>
  <c r="W241" i="2" s="1"/>
  <c r="X241" i="2" s="1"/>
  <c r="Y241" i="2" s="1"/>
  <c r="Z241" i="2" s="1"/>
  <c r="AA241" i="2" s="1"/>
  <c r="AB241" i="2" s="1"/>
  <c r="AC241" i="2" s="1"/>
  <c r="AD241" i="2" s="1"/>
  <c r="AE241" i="2" s="1"/>
  <c r="AF241" i="2" s="1"/>
  <c r="AG241" i="2" s="1"/>
  <c r="AH241" i="2" s="1"/>
  <c r="AI241" i="2" s="1"/>
  <c r="AJ241" i="2" s="1"/>
  <c r="AK241" i="2" s="1"/>
  <c r="AL241" i="2" s="1"/>
  <c r="AM241" i="2" s="1"/>
  <c r="AN241" i="2" s="1"/>
  <c r="AO241" i="2" s="1"/>
  <c r="AP241" i="2" s="1"/>
  <c r="AQ241" i="2" s="1"/>
  <c r="AR241" i="2" s="1"/>
  <c r="AS241" i="2" s="1"/>
  <c r="AT241" i="2" s="1"/>
  <c r="AU241" i="2" s="1"/>
  <c r="AV241" i="2" s="1"/>
  <c r="AW241" i="2" s="1"/>
  <c r="AX241" i="2" s="1"/>
  <c r="AY241" i="2" s="1"/>
  <c r="AZ241" i="2" s="1"/>
  <c r="BA241" i="2" s="1"/>
  <c r="BB241" i="2" s="1"/>
  <c r="BC241" i="2" s="1"/>
  <c r="BD241" i="2" s="1"/>
  <c r="BE241" i="2" s="1"/>
  <c r="BF241" i="2" s="1"/>
  <c r="BG241" i="2" s="1"/>
  <c r="BH241" i="2" s="1"/>
  <c r="BI241" i="2" s="1"/>
  <c r="BJ241" i="2" s="1"/>
  <c r="BK241" i="2" s="1"/>
  <c r="BL241" i="2" s="1"/>
  <c r="BM241" i="2" s="1"/>
  <c r="BN241" i="2" s="1"/>
  <c r="BO241" i="2" s="1"/>
  <c r="BP241" i="2" s="1"/>
  <c r="BQ241" i="2" s="1"/>
  <c r="BR241" i="2" s="1"/>
  <c r="BS241" i="2" s="1"/>
  <c r="BT241" i="2" s="1"/>
  <c r="BU241" i="2" s="1"/>
  <c r="BV241" i="2" s="1"/>
  <c r="BW241" i="2" s="1"/>
  <c r="BX241" i="2" s="1"/>
  <c r="BY241" i="2" s="1"/>
  <c r="BZ241" i="2" s="1"/>
  <c r="CA241" i="2" s="1"/>
  <c r="CB241" i="2" s="1"/>
  <c r="CC241" i="2" s="1"/>
  <c r="CD241" i="2" s="1"/>
  <c r="CE241" i="2" s="1"/>
  <c r="CF241" i="2" s="1"/>
  <c r="CG241" i="2" s="1"/>
  <c r="CH241" i="2" s="1"/>
  <c r="CI241" i="2" s="1"/>
  <c r="CJ241" i="2" s="1"/>
  <c r="CK241" i="2" s="1"/>
  <c r="CL241" i="2" s="1"/>
  <c r="CM241" i="2" s="1"/>
  <c r="CN241" i="2" s="1"/>
  <c r="CO241" i="2" s="1"/>
  <c r="CP241" i="2" s="1"/>
  <c r="CQ241" i="2" s="1"/>
  <c r="CR241" i="2" s="1"/>
  <c r="CS241" i="2" s="1"/>
  <c r="CT241" i="2" s="1"/>
  <c r="CU241" i="2" s="1"/>
  <c r="CV241" i="2" s="1"/>
  <c r="CW241" i="2" s="1"/>
  <c r="CX241" i="2" s="1"/>
  <c r="CY241" i="2" s="1"/>
  <c r="CZ241" i="2" s="1"/>
  <c r="DA241" i="2" s="1"/>
  <c r="DB241" i="2" s="1"/>
  <c r="DC241" i="2" s="1"/>
  <c r="DD241" i="2" s="1"/>
  <c r="DE241" i="2" s="1"/>
  <c r="DF241" i="2" s="1"/>
  <c r="DG241" i="2" s="1"/>
  <c r="DH241" i="2" s="1"/>
  <c r="DI241" i="2" s="1"/>
  <c r="DJ241" i="2" s="1"/>
  <c r="DK241" i="2" s="1"/>
  <c r="DL241" i="2" s="1"/>
  <c r="DM241" i="2" s="1"/>
  <c r="DN241" i="2" s="1"/>
  <c r="DO241" i="2" s="1"/>
  <c r="DP241" i="2" s="1"/>
  <c r="DQ241" i="2" s="1"/>
  <c r="DR241" i="2" s="1"/>
  <c r="DS241" i="2" s="1"/>
  <c r="DT241" i="2" s="1"/>
  <c r="DU241" i="2" s="1"/>
  <c r="DV241" i="2" s="1"/>
  <c r="DW241" i="2" s="1"/>
  <c r="DX241" i="2" s="1"/>
  <c r="DY241" i="2" s="1"/>
  <c r="DZ241" i="2" s="1"/>
  <c r="EA241" i="2" s="1"/>
  <c r="EB241" i="2" s="1"/>
  <c r="EC241" i="2" s="1"/>
  <c r="ED241" i="2" s="1"/>
  <c r="EE241" i="2" s="1"/>
  <c r="EF241" i="2" s="1"/>
  <c r="EG241" i="2" s="1"/>
  <c r="EH241" i="2" s="1"/>
  <c r="EI241" i="2" s="1"/>
  <c r="EJ241" i="2" s="1"/>
  <c r="EK241" i="2" s="1"/>
  <c r="EL241" i="2" s="1"/>
  <c r="EM241" i="2" s="1"/>
  <c r="EN241" i="2" s="1"/>
  <c r="EO241" i="2" s="1"/>
  <c r="EP241" i="2" s="1"/>
  <c r="EQ241" i="2" s="1"/>
  <c r="ER241" i="2" s="1"/>
  <c r="ES241" i="2" s="1"/>
  <c r="ET241" i="2" s="1"/>
  <c r="EU241" i="2" s="1"/>
  <c r="EV241" i="2" s="1"/>
  <c r="EW241" i="2" s="1"/>
  <c r="EX241" i="2" s="1"/>
  <c r="EY241" i="2" s="1"/>
  <c r="EZ241" i="2" s="1"/>
  <c r="FA241" i="2" s="1"/>
  <c r="FB241" i="2" s="1"/>
  <c r="FC241" i="2" s="1"/>
  <c r="FD241" i="2" s="1"/>
  <c r="FE241" i="2" s="1"/>
  <c r="FF241" i="2" s="1"/>
  <c r="FG241" i="2" s="1"/>
  <c r="FH241" i="2" s="1"/>
  <c r="FI241" i="2" s="1"/>
  <c r="FJ241" i="2" s="1"/>
  <c r="FK241" i="2" s="1"/>
  <c r="FL241" i="2" s="1"/>
  <c r="FM241" i="2" s="1"/>
  <c r="FN241" i="2" s="1"/>
  <c r="FO241" i="2" s="1"/>
  <c r="FP241" i="2" s="1"/>
  <c r="FQ241" i="2" s="1"/>
  <c r="FR241" i="2" s="1"/>
  <c r="FS241" i="2" s="1"/>
  <c r="FT241" i="2" s="1"/>
  <c r="FU241" i="2" s="1"/>
  <c r="FV241" i="2" s="1"/>
  <c r="FW241" i="2" s="1"/>
  <c r="FX241" i="2" s="1"/>
  <c r="FY241" i="2" s="1"/>
  <c r="FZ241" i="2" s="1"/>
  <c r="GD241" i="2" s="1"/>
  <c r="G109" i="4" s="1"/>
  <c r="C245" i="2"/>
  <c r="D245" i="2" s="1"/>
  <c r="E245" i="2" s="1"/>
  <c r="F245" i="2" s="1"/>
  <c r="G245" i="2" s="1"/>
  <c r="H245" i="2" s="1"/>
  <c r="I245" i="2" s="1"/>
  <c r="J245" i="2" s="1"/>
  <c r="K245" i="2" s="1"/>
  <c r="L245" i="2" s="1"/>
  <c r="M245" i="2" s="1"/>
  <c r="N245" i="2" s="1"/>
  <c r="O245" i="2" s="1"/>
  <c r="P245" i="2" s="1"/>
  <c r="Q245" i="2" s="1"/>
  <c r="R245" i="2" s="1"/>
  <c r="S245" i="2" s="1"/>
  <c r="T245" i="2" s="1"/>
  <c r="U245" i="2" s="1"/>
  <c r="V245" i="2" s="1"/>
  <c r="W245" i="2" s="1"/>
  <c r="X245" i="2" s="1"/>
  <c r="Y245" i="2" s="1"/>
  <c r="Z245" i="2" s="1"/>
  <c r="AA245" i="2" s="1"/>
  <c r="AB245" i="2" s="1"/>
  <c r="AC245" i="2" s="1"/>
  <c r="AD245" i="2" s="1"/>
  <c r="AE245" i="2" s="1"/>
  <c r="AF245" i="2" s="1"/>
  <c r="AG245" i="2" s="1"/>
  <c r="AH245" i="2" s="1"/>
  <c r="AI245" i="2" s="1"/>
  <c r="AJ245" i="2" s="1"/>
  <c r="AK245" i="2" s="1"/>
  <c r="AL245" i="2" s="1"/>
  <c r="AM245" i="2" s="1"/>
  <c r="AN245" i="2" s="1"/>
  <c r="AO245" i="2" s="1"/>
  <c r="AP245" i="2" s="1"/>
  <c r="AQ245" i="2" s="1"/>
  <c r="AR245" i="2" s="1"/>
  <c r="AS245" i="2" s="1"/>
  <c r="AT245" i="2" s="1"/>
  <c r="AU245" i="2" s="1"/>
  <c r="AV245" i="2" s="1"/>
  <c r="AW245" i="2" s="1"/>
  <c r="AX245" i="2" s="1"/>
  <c r="AY245" i="2" s="1"/>
  <c r="AZ245" i="2" s="1"/>
  <c r="BA245" i="2" s="1"/>
  <c r="BB245" i="2" s="1"/>
  <c r="BC245" i="2" s="1"/>
  <c r="BD245" i="2" s="1"/>
  <c r="BE245" i="2" s="1"/>
  <c r="BF245" i="2" s="1"/>
  <c r="BG245" i="2" s="1"/>
  <c r="BH245" i="2" s="1"/>
  <c r="BI245" i="2" s="1"/>
  <c r="BJ245" i="2" s="1"/>
  <c r="BK245" i="2" s="1"/>
  <c r="BL245" i="2" s="1"/>
  <c r="BM245" i="2" s="1"/>
  <c r="BN245" i="2" s="1"/>
  <c r="BO245" i="2" s="1"/>
  <c r="BP245" i="2" s="1"/>
  <c r="BQ245" i="2" s="1"/>
  <c r="BR245" i="2" s="1"/>
  <c r="BS245" i="2" s="1"/>
  <c r="BT245" i="2" s="1"/>
  <c r="BU245" i="2" s="1"/>
  <c r="BV245" i="2" s="1"/>
  <c r="BW245" i="2" s="1"/>
  <c r="BX245" i="2" s="1"/>
  <c r="BY245" i="2" s="1"/>
  <c r="BZ245" i="2" s="1"/>
  <c r="CA245" i="2" s="1"/>
  <c r="CB245" i="2" s="1"/>
  <c r="CC245" i="2" s="1"/>
  <c r="CD245" i="2" s="1"/>
  <c r="CE245" i="2" s="1"/>
  <c r="CF245" i="2" s="1"/>
  <c r="CG245" i="2" s="1"/>
  <c r="CH245" i="2" s="1"/>
  <c r="CI245" i="2" s="1"/>
  <c r="CJ245" i="2" s="1"/>
  <c r="CK245" i="2" s="1"/>
  <c r="CL245" i="2" s="1"/>
  <c r="CM245" i="2" s="1"/>
  <c r="CN245" i="2" s="1"/>
  <c r="CO245" i="2" s="1"/>
  <c r="CP245" i="2" s="1"/>
  <c r="CQ245" i="2" s="1"/>
  <c r="CR245" i="2" s="1"/>
  <c r="CS245" i="2" s="1"/>
  <c r="CT245" i="2" s="1"/>
  <c r="CU245" i="2" s="1"/>
  <c r="CV245" i="2" s="1"/>
  <c r="CW245" i="2" s="1"/>
  <c r="CX245" i="2" s="1"/>
  <c r="CY245" i="2" s="1"/>
  <c r="CZ245" i="2" s="1"/>
  <c r="DA245" i="2" s="1"/>
  <c r="DB245" i="2" s="1"/>
  <c r="DC245" i="2" s="1"/>
  <c r="DD245" i="2" s="1"/>
  <c r="DE245" i="2" s="1"/>
  <c r="DF245" i="2" s="1"/>
  <c r="DG245" i="2" s="1"/>
  <c r="DH245" i="2" s="1"/>
  <c r="DI245" i="2" s="1"/>
  <c r="DJ245" i="2" s="1"/>
  <c r="DK245" i="2" s="1"/>
  <c r="DL245" i="2" s="1"/>
  <c r="DM245" i="2" s="1"/>
  <c r="DN245" i="2" s="1"/>
  <c r="DO245" i="2" s="1"/>
  <c r="DP245" i="2" s="1"/>
  <c r="DQ245" i="2" s="1"/>
  <c r="DR245" i="2" s="1"/>
  <c r="DS245" i="2" s="1"/>
  <c r="DT245" i="2" s="1"/>
  <c r="DU245" i="2" s="1"/>
  <c r="DV245" i="2" s="1"/>
  <c r="DW245" i="2" s="1"/>
  <c r="DX245" i="2" s="1"/>
  <c r="DY245" i="2" s="1"/>
  <c r="DZ245" i="2" s="1"/>
  <c r="EA245" i="2" s="1"/>
  <c r="EB245" i="2" s="1"/>
  <c r="EC245" i="2" s="1"/>
  <c r="ED245" i="2" s="1"/>
  <c r="EE245" i="2" s="1"/>
  <c r="EF245" i="2" s="1"/>
  <c r="EG245" i="2" s="1"/>
  <c r="EH245" i="2" s="1"/>
  <c r="EI245" i="2" s="1"/>
  <c r="EJ245" i="2" s="1"/>
  <c r="EK245" i="2" s="1"/>
  <c r="EL245" i="2" s="1"/>
  <c r="EM245" i="2" s="1"/>
  <c r="EN245" i="2" s="1"/>
  <c r="EO245" i="2" s="1"/>
  <c r="EP245" i="2" s="1"/>
  <c r="EQ245" i="2" s="1"/>
  <c r="ER245" i="2" s="1"/>
  <c r="ES245" i="2" s="1"/>
  <c r="ET245" i="2" s="1"/>
  <c r="EU245" i="2" s="1"/>
  <c r="EV245" i="2" s="1"/>
  <c r="EW245" i="2" s="1"/>
  <c r="EX245" i="2" s="1"/>
  <c r="EY245" i="2" s="1"/>
  <c r="EZ245" i="2" s="1"/>
  <c r="FA245" i="2" s="1"/>
  <c r="FB245" i="2" s="1"/>
  <c r="FC245" i="2" s="1"/>
  <c r="FD245" i="2" s="1"/>
  <c r="FE245" i="2" s="1"/>
  <c r="FF245" i="2" s="1"/>
  <c r="FG245" i="2" s="1"/>
  <c r="FH245" i="2" s="1"/>
  <c r="FI245" i="2" s="1"/>
  <c r="FJ245" i="2" s="1"/>
  <c r="FK245" i="2" s="1"/>
  <c r="FL245" i="2" s="1"/>
  <c r="FM245" i="2" s="1"/>
  <c r="FN245" i="2" s="1"/>
  <c r="FO245" i="2" s="1"/>
  <c r="FP245" i="2" s="1"/>
  <c r="FQ245" i="2" s="1"/>
  <c r="FR245" i="2" s="1"/>
  <c r="FS245" i="2" s="1"/>
  <c r="FT245" i="2" s="1"/>
  <c r="FU245" i="2" s="1"/>
  <c r="FV245" i="2" s="1"/>
  <c r="FW245" i="2" s="1"/>
  <c r="FX245" i="2" s="1"/>
  <c r="FY245" i="2" s="1"/>
  <c r="FZ245" i="2" s="1"/>
  <c r="GB245" i="2" s="1"/>
  <c r="C247" i="2"/>
  <c r="D247" i="2" s="1"/>
  <c r="E247" i="2" s="1"/>
  <c r="F247" i="2" s="1"/>
  <c r="G247" i="2" s="1"/>
  <c r="H247" i="2" s="1"/>
  <c r="I247" i="2" s="1"/>
  <c r="J247" i="2" s="1"/>
  <c r="K247" i="2" s="1"/>
  <c r="L247" i="2" s="1"/>
  <c r="M247" i="2" s="1"/>
  <c r="N247" i="2" s="1"/>
  <c r="O247" i="2" s="1"/>
  <c r="P247" i="2" s="1"/>
  <c r="Q247" i="2" s="1"/>
  <c r="R247" i="2" s="1"/>
  <c r="S247" i="2" s="1"/>
  <c r="T247" i="2" s="1"/>
  <c r="U247" i="2" s="1"/>
  <c r="V247" i="2" s="1"/>
  <c r="W247" i="2" s="1"/>
  <c r="X247" i="2" s="1"/>
  <c r="Y247" i="2" s="1"/>
  <c r="Z247" i="2" s="1"/>
  <c r="AA247" i="2" s="1"/>
  <c r="AB247" i="2" s="1"/>
  <c r="AC247" i="2" s="1"/>
  <c r="AD247" i="2" s="1"/>
  <c r="AE247" i="2" s="1"/>
  <c r="AF247" i="2" s="1"/>
  <c r="AG247" i="2" s="1"/>
  <c r="AH247" i="2" s="1"/>
  <c r="AI247" i="2" s="1"/>
  <c r="AJ247" i="2" s="1"/>
  <c r="AK247" i="2" s="1"/>
  <c r="AL247" i="2" s="1"/>
  <c r="AM247" i="2" s="1"/>
  <c r="AN247" i="2" s="1"/>
  <c r="AO247" i="2" s="1"/>
  <c r="AP247" i="2" s="1"/>
  <c r="AQ247" i="2" s="1"/>
  <c r="AR247" i="2" s="1"/>
  <c r="AS247" i="2" s="1"/>
  <c r="AT247" i="2" s="1"/>
  <c r="AU247" i="2" s="1"/>
  <c r="AV247" i="2" s="1"/>
  <c r="AW247" i="2" s="1"/>
  <c r="AX247" i="2" s="1"/>
  <c r="AY247" i="2" s="1"/>
  <c r="AZ247" i="2" s="1"/>
  <c r="BA247" i="2" s="1"/>
  <c r="BB247" i="2" s="1"/>
  <c r="BC247" i="2" s="1"/>
  <c r="BD247" i="2" s="1"/>
  <c r="BE247" i="2" s="1"/>
  <c r="BF247" i="2" s="1"/>
  <c r="BG247" i="2" s="1"/>
  <c r="BH247" i="2" s="1"/>
  <c r="BI247" i="2" s="1"/>
  <c r="BJ247" i="2" s="1"/>
  <c r="BK247" i="2" s="1"/>
  <c r="BL247" i="2" s="1"/>
  <c r="BM247" i="2" s="1"/>
  <c r="BN247" i="2" s="1"/>
  <c r="BO247" i="2" s="1"/>
  <c r="BP247" i="2" s="1"/>
  <c r="BQ247" i="2" s="1"/>
  <c r="BR247" i="2" s="1"/>
  <c r="BS247" i="2" s="1"/>
  <c r="BT247" i="2" s="1"/>
  <c r="BU247" i="2" s="1"/>
  <c r="BV247" i="2" s="1"/>
  <c r="BW247" i="2" s="1"/>
  <c r="BX247" i="2" s="1"/>
  <c r="BY247" i="2" s="1"/>
  <c r="BZ247" i="2" s="1"/>
  <c r="CA247" i="2" s="1"/>
  <c r="CB247" i="2" s="1"/>
  <c r="CC247" i="2" s="1"/>
  <c r="CD247" i="2" s="1"/>
  <c r="CE247" i="2" s="1"/>
  <c r="CF247" i="2" s="1"/>
  <c r="CG247" i="2" s="1"/>
  <c r="CH247" i="2" s="1"/>
  <c r="CI247" i="2" s="1"/>
  <c r="CJ247" i="2" s="1"/>
  <c r="CK247" i="2" s="1"/>
  <c r="CL247" i="2" s="1"/>
  <c r="CM247" i="2" s="1"/>
  <c r="CN247" i="2" s="1"/>
  <c r="CO247" i="2" s="1"/>
  <c r="CP247" i="2" s="1"/>
  <c r="CQ247" i="2" s="1"/>
  <c r="CR247" i="2" s="1"/>
  <c r="CS247" i="2" s="1"/>
  <c r="CT247" i="2" s="1"/>
  <c r="CU247" i="2" s="1"/>
  <c r="CV247" i="2" s="1"/>
  <c r="CW247" i="2" s="1"/>
  <c r="CX247" i="2" s="1"/>
  <c r="CY247" i="2" s="1"/>
  <c r="CZ247" i="2" s="1"/>
  <c r="DA247" i="2" s="1"/>
  <c r="DB247" i="2" s="1"/>
  <c r="DC247" i="2" s="1"/>
  <c r="DD247" i="2" s="1"/>
  <c r="DE247" i="2" s="1"/>
  <c r="DF247" i="2" s="1"/>
  <c r="DG247" i="2" s="1"/>
  <c r="DH247" i="2" s="1"/>
  <c r="DI247" i="2" s="1"/>
  <c r="DJ247" i="2" s="1"/>
  <c r="DK247" i="2" s="1"/>
  <c r="DL247" i="2" s="1"/>
  <c r="DM247" i="2" s="1"/>
  <c r="DN247" i="2" s="1"/>
  <c r="DO247" i="2" s="1"/>
  <c r="DP247" i="2" s="1"/>
  <c r="DQ247" i="2" s="1"/>
  <c r="DR247" i="2" s="1"/>
  <c r="DS247" i="2" s="1"/>
  <c r="DT247" i="2" s="1"/>
  <c r="DU247" i="2" s="1"/>
  <c r="DV247" i="2" s="1"/>
  <c r="DW247" i="2" s="1"/>
  <c r="DX247" i="2" s="1"/>
  <c r="DY247" i="2" s="1"/>
  <c r="DZ247" i="2" s="1"/>
  <c r="EA247" i="2" s="1"/>
  <c r="EB247" i="2" s="1"/>
  <c r="EC247" i="2" s="1"/>
  <c r="ED247" i="2" s="1"/>
  <c r="EE247" i="2" s="1"/>
  <c r="EF247" i="2" s="1"/>
  <c r="EG247" i="2" s="1"/>
  <c r="EH247" i="2" s="1"/>
  <c r="EI247" i="2" s="1"/>
  <c r="EJ247" i="2" s="1"/>
  <c r="EK247" i="2" s="1"/>
  <c r="EL247" i="2" s="1"/>
  <c r="EM247" i="2" s="1"/>
  <c r="EN247" i="2" s="1"/>
  <c r="EO247" i="2" s="1"/>
  <c r="EP247" i="2" s="1"/>
  <c r="EQ247" i="2" s="1"/>
  <c r="ER247" i="2" s="1"/>
  <c r="ES247" i="2" s="1"/>
  <c r="ET247" i="2" s="1"/>
  <c r="EU247" i="2" s="1"/>
  <c r="EV247" i="2" s="1"/>
  <c r="EW247" i="2" s="1"/>
  <c r="EX247" i="2" s="1"/>
  <c r="EY247" i="2" s="1"/>
  <c r="EZ247" i="2" s="1"/>
  <c r="FA247" i="2" s="1"/>
  <c r="FB247" i="2" s="1"/>
  <c r="FC247" i="2" s="1"/>
  <c r="FD247" i="2" s="1"/>
  <c r="FE247" i="2" s="1"/>
  <c r="FF247" i="2" s="1"/>
  <c r="FG247" i="2" s="1"/>
  <c r="FH247" i="2" s="1"/>
  <c r="FI247" i="2" s="1"/>
  <c r="FJ247" i="2" s="1"/>
  <c r="FK247" i="2" s="1"/>
  <c r="FL247" i="2" s="1"/>
  <c r="FM247" i="2" s="1"/>
  <c r="FN247" i="2" s="1"/>
  <c r="FO247" i="2" s="1"/>
  <c r="FP247" i="2" s="1"/>
  <c r="FQ247" i="2" s="1"/>
  <c r="FR247" i="2" s="1"/>
  <c r="FS247" i="2" s="1"/>
  <c r="FT247" i="2" s="1"/>
  <c r="FU247" i="2" s="1"/>
  <c r="FV247" i="2" s="1"/>
  <c r="FW247" i="2" s="1"/>
  <c r="FX247" i="2" s="1"/>
  <c r="FY247" i="2" s="1"/>
  <c r="FZ247" i="2" s="1"/>
  <c r="GD247" i="2" s="1"/>
  <c r="G110" i="4" s="1"/>
  <c r="C251" i="2"/>
  <c r="D251" i="2" s="1"/>
  <c r="E251" i="2" s="1"/>
  <c r="F251" i="2" s="1"/>
  <c r="G251" i="2" s="1"/>
  <c r="H251" i="2" s="1"/>
  <c r="I251" i="2" s="1"/>
  <c r="J251" i="2" s="1"/>
  <c r="K251" i="2" s="1"/>
  <c r="L251" i="2" s="1"/>
  <c r="M251" i="2" s="1"/>
  <c r="N251" i="2" s="1"/>
  <c r="O251" i="2" s="1"/>
  <c r="P251" i="2" s="1"/>
  <c r="Q251" i="2" s="1"/>
  <c r="R251" i="2" s="1"/>
  <c r="S251" i="2" s="1"/>
  <c r="T251" i="2" s="1"/>
  <c r="U251" i="2" s="1"/>
  <c r="V251" i="2" s="1"/>
  <c r="W251" i="2" s="1"/>
  <c r="X251" i="2" s="1"/>
  <c r="Y251" i="2" s="1"/>
  <c r="Z251" i="2" s="1"/>
  <c r="AA251" i="2" s="1"/>
  <c r="AB251" i="2" s="1"/>
  <c r="AC251" i="2" s="1"/>
  <c r="AD251" i="2" s="1"/>
  <c r="AE251" i="2" s="1"/>
  <c r="AF251" i="2" s="1"/>
  <c r="AG251" i="2" s="1"/>
  <c r="AH251" i="2" s="1"/>
  <c r="AI251" i="2" s="1"/>
  <c r="AJ251" i="2" s="1"/>
  <c r="AK251" i="2" s="1"/>
  <c r="AL251" i="2" s="1"/>
  <c r="AM251" i="2" s="1"/>
  <c r="AN251" i="2" s="1"/>
  <c r="AO251" i="2" s="1"/>
  <c r="AP251" i="2" s="1"/>
  <c r="AQ251" i="2" s="1"/>
  <c r="AR251" i="2" s="1"/>
  <c r="AS251" i="2" s="1"/>
  <c r="AT251" i="2" s="1"/>
  <c r="AU251" i="2" s="1"/>
  <c r="AV251" i="2" s="1"/>
  <c r="AW251" i="2" s="1"/>
  <c r="AX251" i="2" s="1"/>
  <c r="AY251" i="2" s="1"/>
  <c r="AZ251" i="2" s="1"/>
  <c r="BA251" i="2" s="1"/>
  <c r="BB251" i="2" s="1"/>
  <c r="BC251" i="2" s="1"/>
  <c r="BD251" i="2" s="1"/>
  <c r="BE251" i="2" s="1"/>
  <c r="BF251" i="2" s="1"/>
  <c r="BG251" i="2" s="1"/>
  <c r="BH251" i="2" s="1"/>
  <c r="BI251" i="2" s="1"/>
  <c r="BJ251" i="2" s="1"/>
  <c r="BK251" i="2" s="1"/>
  <c r="BL251" i="2" s="1"/>
  <c r="BM251" i="2" s="1"/>
  <c r="BN251" i="2" s="1"/>
  <c r="BO251" i="2" s="1"/>
  <c r="BP251" i="2" s="1"/>
  <c r="BQ251" i="2" s="1"/>
  <c r="BR251" i="2" s="1"/>
  <c r="BS251" i="2" s="1"/>
  <c r="BT251" i="2" s="1"/>
  <c r="BU251" i="2" s="1"/>
  <c r="BV251" i="2" s="1"/>
  <c r="BW251" i="2" s="1"/>
  <c r="BX251" i="2" s="1"/>
  <c r="BY251" i="2" s="1"/>
  <c r="BZ251" i="2" s="1"/>
  <c r="CA251" i="2" s="1"/>
  <c r="CB251" i="2" s="1"/>
  <c r="CC251" i="2" s="1"/>
  <c r="CD251" i="2" s="1"/>
  <c r="CE251" i="2" s="1"/>
  <c r="CF251" i="2" s="1"/>
  <c r="CG251" i="2" s="1"/>
  <c r="CH251" i="2" s="1"/>
  <c r="CI251" i="2" s="1"/>
  <c r="CJ251" i="2" s="1"/>
  <c r="CK251" i="2" s="1"/>
  <c r="CL251" i="2" s="1"/>
  <c r="CM251" i="2" s="1"/>
  <c r="CN251" i="2" s="1"/>
  <c r="CO251" i="2" s="1"/>
  <c r="CP251" i="2" s="1"/>
  <c r="CQ251" i="2" s="1"/>
  <c r="CR251" i="2" s="1"/>
  <c r="CS251" i="2" s="1"/>
  <c r="CT251" i="2" s="1"/>
  <c r="CU251" i="2" s="1"/>
  <c r="CV251" i="2" s="1"/>
  <c r="CW251" i="2" s="1"/>
  <c r="CX251" i="2" s="1"/>
  <c r="CY251" i="2" s="1"/>
  <c r="CZ251" i="2" s="1"/>
  <c r="DA251" i="2" s="1"/>
  <c r="DB251" i="2" s="1"/>
  <c r="DC251" i="2" s="1"/>
  <c r="DD251" i="2" s="1"/>
  <c r="DE251" i="2" s="1"/>
  <c r="DF251" i="2" s="1"/>
  <c r="DG251" i="2" s="1"/>
  <c r="DH251" i="2" s="1"/>
  <c r="DI251" i="2" s="1"/>
  <c r="DJ251" i="2" s="1"/>
  <c r="DK251" i="2" s="1"/>
  <c r="DL251" i="2" s="1"/>
  <c r="DM251" i="2" s="1"/>
  <c r="DN251" i="2" s="1"/>
  <c r="DO251" i="2" s="1"/>
  <c r="DP251" i="2" s="1"/>
  <c r="DQ251" i="2" s="1"/>
  <c r="DR251" i="2" s="1"/>
  <c r="DS251" i="2" s="1"/>
  <c r="DT251" i="2" s="1"/>
  <c r="DU251" i="2" s="1"/>
  <c r="DV251" i="2" s="1"/>
  <c r="DW251" i="2" s="1"/>
  <c r="DX251" i="2" s="1"/>
  <c r="DY251" i="2" s="1"/>
  <c r="DZ251" i="2" s="1"/>
  <c r="EA251" i="2" s="1"/>
  <c r="EB251" i="2" s="1"/>
  <c r="EC251" i="2" s="1"/>
  <c r="ED251" i="2" s="1"/>
  <c r="EE251" i="2" s="1"/>
  <c r="EF251" i="2" s="1"/>
  <c r="EG251" i="2" s="1"/>
  <c r="EH251" i="2" s="1"/>
  <c r="EI251" i="2" s="1"/>
  <c r="EJ251" i="2" s="1"/>
  <c r="EK251" i="2" s="1"/>
  <c r="EL251" i="2" s="1"/>
  <c r="EM251" i="2" s="1"/>
  <c r="EN251" i="2" s="1"/>
  <c r="EO251" i="2" s="1"/>
  <c r="EP251" i="2" s="1"/>
  <c r="EQ251" i="2" s="1"/>
  <c r="ER251" i="2" s="1"/>
  <c r="ES251" i="2" s="1"/>
  <c r="ET251" i="2" s="1"/>
  <c r="EU251" i="2" s="1"/>
  <c r="EV251" i="2" s="1"/>
  <c r="EW251" i="2" s="1"/>
  <c r="EX251" i="2" s="1"/>
  <c r="EY251" i="2" s="1"/>
  <c r="EZ251" i="2" s="1"/>
  <c r="FA251" i="2" s="1"/>
  <c r="FB251" i="2" s="1"/>
  <c r="FC251" i="2" s="1"/>
  <c r="FD251" i="2" s="1"/>
  <c r="FE251" i="2" s="1"/>
  <c r="FF251" i="2" s="1"/>
  <c r="FG251" i="2" s="1"/>
  <c r="FH251" i="2" s="1"/>
  <c r="FI251" i="2" s="1"/>
  <c r="FJ251" i="2" s="1"/>
  <c r="FK251" i="2" s="1"/>
  <c r="FL251" i="2" s="1"/>
  <c r="FM251" i="2" s="1"/>
  <c r="FN251" i="2" s="1"/>
  <c r="FO251" i="2" s="1"/>
  <c r="FP251" i="2" s="1"/>
  <c r="FQ251" i="2" s="1"/>
  <c r="FR251" i="2" s="1"/>
  <c r="FS251" i="2" s="1"/>
  <c r="FT251" i="2" s="1"/>
  <c r="FU251" i="2" s="1"/>
  <c r="FV251" i="2" s="1"/>
  <c r="FW251" i="2" s="1"/>
  <c r="FX251" i="2" s="1"/>
  <c r="FY251" i="2" s="1"/>
  <c r="FZ251" i="2" s="1"/>
  <c r="GB251" i="2" s="1"/>
  <c r="C252" i="2"/>
  <c r="D252" i="2" s="1"/>
  <c r="E252" i="2" s="1"/>
  <c r="F252" i="2" s="1"/>
  <c r="G252" i="2" s="1"/>
  <c r="H252" i="2" s="1"/>
  <c r="I252" i="2" s="1"/>
  <c r="J252" i="2" s="1"/>
  <c r="K252" i="2" s="1"/>
  <c r="L252" i="2" s="1"/>
  <c r="M252" i="2" s="1"/>
  <c r="N252" i="2" s="1"/>
  <c r="O252" i="2" s="1"/>
  <c r="P252" i="2" s="1"/>
  <c r="Q252" i="2" s="1"/>
  <c r="R252" i="2" s="1"/>
  <c r="S252" i="2" s="1"/>
  <c r="T252" i="2" s="1"/>
  <c r="U252" i="2" s="1"/>
  <c r="V252" i="2" s="1"/>
  <c r="W252" i="2" s="1"/>
  <c r="X252" i="2" s="1"/>
  <c r="Y252" i="2" s="1"/>
  <c r="Z252" i="2" s="1"/>
  <c r="AA252" i="2" s="1"/>
  <c r="AB252" i="2" s="1"/>
  <c r="AC252" i="2" s="1"/>
  <c r="AD252" i="2" s="1"/>
  <c r="AE252" i="2" s="1"/>
  <c r="AF252" i="2" s="1"/>
  <c r="AG252" i="2" s="1"/>
  <c r="AH252" i="2" s="1"/>
  <c r="AI252" i="2" s="1"/>
  <c r="AJ252" i="2" s="1"/>
  <c r="AK252" i="2" s="1"/>
  <c r="AL252" i="2" s="1"/>
  <c r="AM252" i="2" s="1"/>
  <c r="AN252" i="2" s="1"/>
  <c r="AO252" i="2" s="1"/>
  <c r="AP252" i="2" s="1"/>
  <c r="AQ252" i="2" s="1"/>
  <c r="AR252" i="2" s="1"/>
  <c r="AS252" i="2" s="1"/>
  <c r="AT252" i="2" s="1"/>
  <c r="AU252" i="2" s="1"/>
  <c r="AV252" i="2" s="1"/>
  <c r="AW252" i="2" s="1"/>
  <c r="AX252" i="2" s="1"/>
  <c r="AY252" i="2" s="1"/>
  <c r="AZ252" i="2" s="1"/>
  <c r="BA252" i="2" s="1"/>
  <c r="BB252" i="2" s="1"/>
  <c r="BC252" i="2" s="1"/>
  <c r="BD252" i="2" s="1"/>
  <c r="BE252" i="2" s="1"/>
  <c r="BF252" i="2" s="1"/>
  <c r="BG252" i="2" s="1"/>
  <c r="BH252" i="2" s="1"/>
  <c r="BI252" i="2" s="1"/>
  <c r="BJ252" i="2" s="1"/>
  <c r="BK252" i="2" s="1"/>
  <c r="BL252" i="2" s="1"/>
  <c r="BM252" i="2" s="1"/>
  <c r="BN252" i="2" s="1"/>
  <c r="BO252" i="2" s="1"/>
  <c r="BP252" i="2" s="1"/>
  <c r="BQ252" i="2" s="1"/>
  <c r="BR252" i="2" s="1"/>
  <c r="BS252" i="2" s="1"/>
  <c r="BT252" i="2" s="1"/>
  <c r="BU252" i="2" s="1"/>
  <c r="BV252" i="2" s="1"/>
  <c r="BW252" i="2" s="1"/>
  <c r="BX252" i="2" s="1"/>
  <c r="BY252" i="2" s="1"/>
  <c r="BZ252" i="2" s="1"/>
  <c r="CA252" i="2" s="1"/>
  <c r="CB252" i="2" s="1"/>
  <c r="CC252" i="2" s="1"/>
  <c r="CD252" i="2" s="1"/>
  <c r="CE252" i="2" s="1"/>
  <c r="CF252" i="2" s="1"/>
  <c r="CG252" i="2" s="1"/>
  <c r="CH252" i="2" s="1"/>
  <c r="CI252" i="2" s="1"/>
  <c r="CJ252" i="2" s="1"/>
  <c r="CK252" i="2" s="1"/>
  <c r="CL252" i="2" s="1"/>
  <c r="CM252" i="2" s="1"/>
  <c r="CN252" i="2" s="1"/>
  <c r="CO252" i="2" s="1"/>
  <c r="CP252" i="2" s="1"/>
  <c r="CQ252" i="2" s="1"/>
  <c r="CR252" i="2" s="1"/>
  <c r="CS252" i="2" s="1"/>
  <c r="CT252" i="2" s="1"/>
  <c r="CU252" i="2" s="1"/>
  <c r="CV252" i="2" s="1"/>
  <c r="CW252" i="2" s="1"/>
  <c r="CX252" i="2" s="1"/>
  <c r="CY252" i="2" s="1"/>
  <c r="CZ252" i="2" s="1"/>
  <c r="DA252" i="2" s="1"/>
  <c r="DB252" i="2" s="1"/>
  <c r="DC252" i="2" s="1"/>
  <c r="DD252" i="2" s="1"/>
  <c r="DE252" i="2" s="1"/>
  <c r="DF252" i="2" s="1"/>
  <c r="DG252" i="2" s="1"/>
  <c r="DH252" i="2" s="1"/>
  <c r="DI252" i="2" s="1"/>
  <c r="DJ252" i="2" s="1"/>
  <c r="DK252" i="2" s="1"/>
  <c r="DL252" i="2" s="1"/>
  <c r="DM252" i="2" s="1"/>
  <c r="DN252" i="2" s="1"/>
  <c r="DO252" i="2" s="1"/>
  <c r="DP252" i="2" s="1"/>
  <c r="DQ252" i="2" s="1"/>
  <c r="DR252" i="2" s="1"/>
  <c r="DS252" i="2" s="1"/>
  <c r="DT252" i="2" s="1"/>
  <c r="DU252" i="2" s="1"/>
  <c r="DV252" i="2" s="1"/>
  <c r="DW252" i="2" s="1"/>
  <c r="DX252" i="2" s="1"/>
  <c r="DY252" i="2" s="1"/>
  <c r="DZ252" i="2" s="1"/>
  <c r="EA252" i="2" s="1"/>
  <c r="EB252" i="2" s="1"/>
  <c r="EC252" i="2" s="1"/>
  <c r="ED252" i="2" s="1"/>
  <c r="EE252" i="2" s="1"/>
  <c r="EF252" i="2" s="1"/>
  <c r="EG252" i="2" s="1"/>
  <c r="EH252" i="2" s="1"/>
  <c r="EI252" i="2" s="1"/>
  <c r="EJ252" i="2" s="1"/>
  <c r="EK252" i="2" s="1"/>
  <c r="EL252" i="2" s="1"/>
  <c r="EM252" i="2" s="1"/>
  <c r="EN252" i="2" s="1"/>
  <c r="EO252" i="2" s="1"/>
  <c r="EP252" i="2" s="1"/>
  <c r="EQ252" i="2" s="1"/>
  <c r="ER252" i="2" s="1"/>
  <c r="ES252" i="2" s="1"/>
  <c r="ET252" i="2" s="1"/>
  <c r="EU252" i="2" s="1"/>
  <c r="EV252" i="2" s="1"/>
  <c r="EW252" i="2" s="1"/>
  <c r="EX252" i="2" s="1"/>
  <c r="EY252" i="2" s="1"/>
  <c r="EZ252" i="2" s="1"/>
  <c r="FA252" i="2" s="1"/>
  <c r="FB252" i="2" s="1"/>
  <c r="FC252" i="2" s="1"/>
  <c r="FD252" i="2" s="1"/>
  <c r="FE252" i="2" s="1"/>
  <c r="FF252" i="2" s="1"/>
  <c r="FG252" i="2" s="1"/>
  <c r="FH252" i="2" s="1"/>
  <c r="FI252" i="2" s="1"/>
  <c r="FJ252" i="2" s="1"/>
  <c r="FK252" i="2" s="1"/>
  <c r="FL252" i="2" s="1"/>
  <c r="FM252" i="2" s="1"/>
  <c r="FN252" i="2" s="1"/>
  <c r="FO252" i="2" s="1"/>
  <c r="FP252" i="2" s="1"/>
  <c r="FQ252" i="2" s="1"/>
  <c r="FR252" i="2" s="1"/>
  <c r="FS252" i="2" s="1"/>
  <c r="FT252" i="2" s="1"/>
  <c r="FU252" i="2" s="1"/>
  <c r="FV252" i="2" s="1"/>
  <c r="FW252" i="2" s="1"/>
  <c r="FX252" i="2" s="1"/>
  <c r="FY252" i="2" s="1"/>
  <c r="FZ252" i="2" s="1"/>
  <c r="C253" i="2"/>
  <c r="D253" i="2" s="1"/>
  <c r="E253" i="2" s="1"/>
  <c r="F253" i="2" s="1"/>
  <c r="G253" i="2" s="1"/>
  <c r="H253" i="2" s="1"/>
  <c r="I253" i="2" s="1"/>
  <c r="J253" i="2" s="1"/>
  <c r="K253" i="2" s="1"/>
  <c r="L253" i="2" s="1"/>
  <c r="M253" i="2" s="1"/>
  <c r="N253" i="2" s="1"/>
  <c r="O253" i="2" s="1"/>
  <c r="P253" i="2" s="1"/>
  <c r="Q253" i="2" s="1"/>
  <c r="R253" i="2" s="1"/>
  <c r="S253" i="2" s="1"/>
  <c r="T253" i="2" s="1"/>
  <c r="U253" i="2" s="1"/>
  <c r="V253" i="2" s="1"/>
  <c r="W253" i="2" s="1"/>
  <c r="X253" i="2" s="1"/>
  <c r="Y253" i="2" s="1"/>
  <c r="Z253" i="2" s="1"/>
  <c r="AA253" i="2" s="1"/>
  <c r="AB253" i="2" s="1"/>
  <c r="AC253" i="2" s="1"/>
  <c r="AD253" i="2" s="1"/>
  <c r="AE253" i="2" s="1"/>
  <c r="AF253" i="2" s="1"/>
  <c r="AG253" i="2" s="1"/>
  <c r="AH253" i="2" s="1"/>
  <c r="AI253" i="2" s="1"/>
  <c r="AJ253" i="2" s="1"/>
  <c r="AK253" i="2" s="1"/>
  <c r="AL253" i="2" s="1"/>
  <c r="AM253" i="2" s="1"/>
  <c r="AN253" i="2" s="1"/>
  <c r="AO253" i="2" s="1"/>
  <c r="AP253" i="2" s="1"/>
  <c r="AQ253" i="2" s="1"/>
  <c r="AR253" i="2" s="1"/>
  <c r="AS253" i="2" s="1"/>
  <c r="AT253" i="2" s="1"/>
  <c r="AU253" i="2" s="1"/>
  <c r="AV253" i="2" s="1"/>
  <c r="AW253" i="2" s="1"/>
  <c r="AX253" i="2" s="1"/>
  <c r="AY253" i="2" s="1"/>
  <c r="AZ253" i="2" s="1"/>
  <c r="BA253" i="2" s="1"/>
  <c r="BB253" i="2" s="1"/>
  <c r="BC253" i="2" s="1"/>
  <c r="BD253" i="2" s="1"/>
  <c r="BE253" i="2" s="1"/>
  <c r="BF253" i="2" s="1"/>
  <c r="BG253" i="2" s="1"/>
  <c r="BH253" i="2" s="1"/>
  <c r="BI253" i="2" s="1"/>
  <c r="BJ253" i="2" s="1"/>
  <c r="BK253" i="2" s="1"/>
  <c r="BL253" i="2" s="1"/>
  <c r="BM253" i="2" s="1"/>
  <c r="BN253" i="2" s="1"/>
  <c r="BO253" i="2" s="1"/>
  <c r="BP253" i="2" s="1"/>
  <c r="BQ253" i="2" s="1"/>
  <c r="BR253" i="2" s="1"/>
  <c r="BS253" i="2" s="1"/>
  <c r="BT253" i="2" s="1"/>
  <c r="BU253" i="2" s="1"/>
  <c r="BV253" i="2" s="1"/>
  <c r="BW253" i="2" s="1"/>
  <c r="BX253" i="2" s="1"/>
  <c r="BY253" i="2" s="1"/>
  <c r="BZ253" i="2" s="1"/>
  <c r="CA253" i="2" s="1"/>
  <c r="CB253" i="2" s="1"/>
  <c r="CC253" i="2" s="1"/>
  <c r="CD253" i="2" s="1"/>
  <c r="CE253" i="2" s="1"/>
  <c r="CF253" i="2" s="1"/>
  <c r="CG253" i="2" s="1"/>
  <c r="CH253" i="2" s="1"/>
  <c r="CI253" i="2" s="1"/>
  <c r="CJ253" i="2" s="1"/>
  <c r="CK253" i="2" s="1"/>
  <c r="CL253" i="2" s="1"/>
  <c r="CM253" i="2" s="1"/>
  <c r="CN253" i="2" s="1"/>
  <c r="CO253" i="2" s="1"/>
  <c r="CP253" i="2" s="1"/>
  <c r="CQ253" i="2" s="1"/>
  <c r="CR253" i="2" s="1"/>
  <c r="CS253" i="2" s="1"/>
  <c r="CT253" i="2" s="1"/>
  <c r="CU253" i="2" s="1"/>
  <c r="CV253" i="2" s="1"/>
  <c r="CW253" i="2" s="1"/>
  <c r="CX253" i="2" s="1"/>
  <c r="CY253" i="2" s="1"/>
  <c r="CZ253" i="2" s="1"/>
  <c r="DA253" i="2" s="1"/>
  <c r="DB253" i="2" s="1"/>
  <c r="DC253" i="2" s="1"/>
  <c r="DD253" i="2" s="1"/>
  <c r="DE253" i="2" s="1"/>
  <c r="DF253" i="2" s="1"/>
  <c r="DG253" i="2" s="1"/>
  <c r="DH253" i="2" s="1"/>
  <c r="DI253" i="2" s="1"/>
  <c r="DJ253" i="2" s="1"/>
  <c r="DK253" i="2" s="1"/>
  <c r="DL253" i="2" s="1"/>
  <c r="DM253" i="2" s="1"/>
  <c r="DN253" i="2" s="1"/>
  <c r="DO253" i="2" s="1"/>
  <c r="DP253" i="2" s="1"/>
  <c r="DQ253" i="2" s="1"/>
  <c r="DR253" i="2" s="1"/>
  <c r="DS253" i="2" s="1"/>
  <c r="DT253" i="2" s="1"/>
  <c r="DU253" i="2" s="1"/>
  <c r="DV253" i="2" s="1"/>
  <c r="DW253" i="2" s="1"/>
  <c r="DX253" i="2" s="1"/>
  <c r="DY253" i="2" s="1"/>
  <c r="DZ253" i="2" s="1"/>
  <c r="EA253" i="2" s="1"/>
  <c r="EB253" i="2" s="1"/>
  <c r="EC253" i="2" s="1"/>
  <c r="ED253" i="2" s="1"/>
  <c r="EE253" i="2" s="1"/>
  <c r="EF253" i="2" s="1"/>
  <c r="EG253" i="2" s="1"/>
  <c r="EH253" i="2" s="1"/>
  <c r="EI253" i="2" s="1"/>
  <c r="EJ253" i="2" s="1"/>
  <c r="EK253" i="2" s="1"/>
  <c r="EL253" i="2" s="1"/>
  <c r="EM253" i="2" s="1"/>
  <c r="EN253" i="2" s="1"/>
  <c r="EO253" i="2" s="1"/>
  <c r="EP253" i="2" s="1"/>
  <c r="EQ253" i="2" s="1"/>
  <c r="ER253" i="2" s="1"/>
  <c r="ES253" i="2" s="1"/>
  <c r="ET253" i="2" s="1"/>
  <c r="EU253" i="2" s="1"/>
  <c r="EV253" i="2" s="1"/>
  <c r="EW253" i="2" s="1"/>
  <c r="EX253" i="2" s="1"/>
  <c r="EY253" i="2" s="1"/>
  <c r="EZ253" i="2" s="1"/>
  <c r="FA253" i="2" s="1"/>
  <c r="FB253" i="2" s="1"/>
  <c r="FC253" i="2" s="1"/>
  <c r="FD253" i="2" s="1"/>
  <c r="FE253" i="2" s="1"/>
  <c r="FF253" i="2" s="1"/>
  <c r="FG253" i="2" s="1"/>
  <c r="FH253" i="2" s="1"/>
  <c r="FI253" i="2" s="1"/>
  <c r="FJ253" i="2" s="1"/>
  <c r="FK253" i="2" s="1"/>
  <c r="FL253" i="2" s="1"/>
  <c r="FM253" i="2" s="1"/>
  <c r="FN253" i="2" s="1"/>
  <c r="FO253" i="2" s="1"/>
  <c r="FP253" i="2" s="1"/>
  <c r="FQ253" i="2" s="1"/>
  <c r="FR253" i="2" s="1"/>
  <c r="FS253" i="2" s="1"/>
  <c r="FT253" i="2" s="1"/>
  <c r="FU253" i="2" s="1"/>
  <c r="FV253" i="2" s="1"/>
  <c r="FW253" i="2" s="1"/>
  <c r="FX253" i="2" s="1"/>
  <c r="FY253" i="2" s="1"/>
  <c r="FZ253" i="2" s="1"/>
  <c r="GD253" i="2" s="1"/>
  <c r="G111" i="4" s="1"/>
  <c r="C254" i="2"/>
  <c r="C257" i="2"/>
  <c r="D257" i="2" s="1"/>
  <c r="E257" i="2" s="1"/>
  <c r="F257" i="2" s="1"/>
  <c r="G257" i="2" s="1"/>
  <c r="H257" i="2" s="1"/>
  <c r="I257" i="2" s="1"/>
  <c r="J257" i="2" s="1"/>
  <c r="K257" i="2" s="1"/>
  <c r="L257" i="2" s="1"/>
  <c r="M257" i="2" s="1"/>
  <c r="N257" i="2" s="1"/>
  <c r="O257" i="2" s="1"/>
  <c r="P257" i="2" s="1"/>
  <c r="Q257" i="2" s="1"/>
  <c r="R257" i="2" s="1"/>
  <c r="S257" i="2" s="1"/>
  <c r="T257" i="2" s="1"/>
  <c r="U257" i="2" s="1"/>
  <c r="V257" i="2" s="1"/>
  <c r="W257" i="2" s="1"/>
  <c r="X257" i="2" s="1"/>
  <c r="Y257" i="2" s="1"/>
  <c r="Z257" i="2" s="1"/>
  <c r="AA257" i="2" s="1"/>
  <c r="AB257" i="2" s="1"/>
  <c r="AC257" i="2" s="1"/>
  <c r="AD257" i="2" s="1"/>
  <c r="AE257" i="2" s="1"/>
  <c r="AF257" i="2" s="1"/>
  <c r="AG257" i="2" s="1"/>
  <c r="AH257" i="2" s="1"/>
  <c r="AI257" i="2" s="1"/>
  <c r="AJ257" i="2" s="1"/>
  <c r="AK257" i="2" s="1"/>
  <c r="AL257" i="2" s="1"/>
  <c r="AM257" i="2" s="1"/>
  <c r="AN257" i="2" s="1"/>
  <c r="AO257" i="2" s="1"/>
  <c r="AP257" i="2" s="1"/>
  <c r="AQ257" i="2" s="1"/>
  <c r="AR257" i="2" s="1"/>
  <c r="AS257" i="2" s="1"/>
  <c r="AT257" i="2" s="1"/>
  <c r="AU257" i="2" s="1"/>
  <c r="AV257" i="2" s="1"/>
  <c r="AW257" i="2" s="1"/>
  <c r="AX257" i="2" s="1"/>
  <c r="AY257" i="2" s="1"/>
  <c r="AZ257" i="2" s="1"/>
  <c r="BA257" i="2" s="1"/>
  <c r="BB257" i="2" s="1"/>
  <c r="BC257" i="2" s="1"/>
  <c r="BD257" i="2" s="1"/>
  <c r="BE257" i="2" s="1"/>
  <c r="BF257" i="2" s="1"/>
  <c r="BG257" i="2" s="1"/>
  <c r="BH257" i="2" s="1"/>
  <c r="BI257" i="2" s="1"/>
  <c r="BJ257" i="2" s="1"/>
  <c r="BK257" i="2" s="1"/>
  <c r="BL257" i="2" s="1"/>
  <c r="BM257" i="2" s="1"/>
  <c r="BN257" i="2" s="1"/>
  <c r="BO257" i="2" s="1"/>
  <c r="BP257" i="2" s="1"/>
  <c r="BQ257" i="2" s="1"/>
  <c r="BR257" i="2" s="1"/>
  <c r="BS257" i="2" s="1"/>
  <c r="BT257" i="2" s="1"/>
  <c r="BU257" i="2" s="1"/>
  <c r="BV257" i="2" s="1"/>
  <c r="BW257" i="2" s="1"/>
  <c r="BX257" i="2" s="1"/>
  <c r="BY257" i="2" s="1"/>
  <c r="BZ257" i="2" s="1"/>
  <c r="CA257" i="2" s="1"/>
  <c r="CB257" i="2" s="1"/>
  <c r="CC257" i="2" s="1"/>
  <c r="CD257" i="2" s="1"/>
  <c r="CE257" i="2" s="1"/>
  <c r="CF257" i="2" s="1"/>
  <c r="CG257" i="2" s="1"/>
  <c r="CH257" i="2" s="1"/>
  <c r="CI257" i="2" s="1"/>
  <c r="CJ257" i="2" s="1"/>
  <c r="CK257" i="2" s="1"/>
  <c r="CL257" i="2" s="1"/>
  <c r="CM257" i="2" s="1"/>
  <c r="CN257" i="2" s="1"/>
  <c r="CO257" i="2" s="1"/>
  <c r="CP257" i="2" s="1"/>
  <c r="CQ257" i="2" s="1"/>
  <c r="CR257" i="2" s="1"/>
  <c r="CS257" i="2" s="1"/>
  <c r="CT257" i="2" s="1"/>
  <c r="CU257" i="2" s="1"/>
  <c r="CV257" i="2" s="1"/>
  <c r="CW257" i="2" s="1"/>
  <c r="CX257" i="2" s="1"/>
  <c r="CY257" i="2" s="1"/>
  <c r="CZ257" i="2" s="1"/>
  <c r="DA257" i="2" s="1"/>
  <c r="DB257" i="2" s="1"/>
  <c r="DC257" i="2" s="1"/>
  <c r="DD257" i="2" s="1"/>
  <c r="DE257" i="2" s="1"/>
  <c r="DF257" i="2" s="1"/>
  <c r="DG257" i="2" s="1"/>
  <c r="DH257" i="2" s="1"/>
  <c r="DI257" i="2" s="1"/>
  <c r="DJ257" i="2" s="1"/>
  <c r="DK257" i="2" s="1"/>
  <c r="DL257" i="2" s="1"/>
  <c r="DM257" i="2" s="1"/>
  <c r="DN257" i="2" s="1"/>
  <c r="DO257" i="2" s="1"/>
  <c r="DP257" i="2" s="1"/>
  <c r="DQ257" i="2" s="1"/>
  <c r="DR257" i="2" s="1"/>
  <c r="DS257" i="2" s="1"/>
  <c r="DT257" i="2" s="1"/>
  <c r="DU257" i="2" s="1"/>
  <c r="DV257" i="2" s="1"/>
  <c r="DW257" i="2" s="1"/>
  <c r="DX257" i="2" s="1"/>
  <c r="DY257" i="2" s="1"/>
  <c r="DZ257" i="2" s="1"/>
  <c r="EA257" i="2" s="1"/>
  <c r="EB257" i="2" s="1"/>
  <c r="EC257" i="2" s="1"/>
  <c r="ED257" i="2" s="1"/>
  <c r="EE257" i="2" s="1"/>
  <c r="EF257" i="2" s="1"/>
  <c r="EG257" i="2" s="1"/>
  <c r="EH257" i="2" s="1"/>
  <c r="EI257" i="2" s="1"/>
  <c r="EJ257" i="2" s="1"/>
  <c r="EK257" i="2" s="1"/>
  <c r="EL257" i="2" s="1"/>
  <c r="EM257" i="2" s="1"/>
  <c r="EN257" i="2" s="1"/>
  <c r="EO257" i="2" s="1"/>
  <c r="EP257" i="2" s="1"/>
  <c r="EQ257" i="2" s="1"/>
  <c r="ER257" i="2" s="1"/>
  <c r="ES257" i="2" s="1"/>
  <c r="ET257" i="2" s="1"/>
  <c r="EU257" i="2" s="1"/>
  <c r="EV257" i="2" s="1"/>
  <c r="EW257" i="2" s="1"/>
  <c r="EX257" i="2" s="1"/>
  <c r="EY257" i="2" s="1"/>
  <c r="EZ257" i="2" s="1"/>
  <c r="FA257" i="2" s="1"/>
  <c r="FB257" i="2" s="1"/>
  <c r="FC257" i="2" s="1"/>
  <c r="FD257" i="2" s="1"/>
  <c r="FE257" i="2" s="1"/>
  <c r="FF257" i="2" s="1"/>
  <c r="FG257" i="2" s="1"/>
  <c r="FH257" i="2" s="1"/>
  <c r="FI257" i="2" s="1"/>
  <c r="FJ257" i="2" s="1"/>
  <c r="FK257" i="2" s="1"/>
  <c r="FL257" i="2" s="1"/>
  <c r="FM257" i="2" s="1"/>
  <c r="FN257" i="2" s="1"/>
  <c r="FO257" i="2" s="1"/>
  <c r="FP257" i="2" s="1"/>
  <c r="FQ257" i="2" s="1"/>
  <c r="FR257" i="2" s="1"/>
  <c r="FS257" i="2" s="1"/>
  <c r="FT257" i="2" s="1"/>
  <c r="FU257" i="2" s="1"/>
  <c r="FV257" i="2" s="1"/>
  <c r="FW257" i="2" s="1"/>
  <c r="FX257" i="2" s="1"/>
  <c r="FY257" i="2" s="1"/>
  <c r="FZ257" i="2" s="1"/>
  <c r="GB257" i="2" s="1"/>
  <c r="C259" i="2"/>
  <c r="D259" i="2" s="1"/>
  <c r="E259" i="2" s="1"/>
  <c r="F259" i="2" s="1"/>
  <c r="G259" i="2" s="1"/>
  <c r="H259" i="2" s="1"/>
  <c r="I259" i="2" s="1"/>
  <c r="J259" i="2" s="1"/>
  <c r="K259" i="2" s="1"/>
  <c r="L259" i="2" s="1"/>
  <c r="M259" i="2" s="1"/>
  <c r="N259" i="2" s="1"/>
  <c r="O259" i="2" s="1"/>
  <c r="P259" i="2" s="1"/>
  <c r="Q259" i="2" s="1"/>
  <c r="R259" i="2" s="1"/>
  <c r="S259" i="2" s="1"/>
  <c r="T259" i="2" s="1"/>
  <c r="U259" i="2" s="1"/>
  <c r="V259" i="2" s="1"/>
  <c r="W259" i="2" s="1"/>
  <c r="X259" i="2" s="1"/>
  <c r="Y259" i="2" s="1"/>
  <c r="Z259" i="2" s="1"/>
  <c r="AA259" i="2" s="1"/>
  <c r="AB259" i="2" s="1"/>
  <c r="AC259" i="2" s="1"/>
  <c r="AD259" i="2" s="1"/>
  <c r="AE259" i="2" s="1"/>
  <c r="AF259" i="2" s="1"/>
  <c r="AG259" i="2" s="1"/>
  <c r="AH259" i="2" s="1"/>
  <c r="AI259" i="2" s="1"/>
  <c r="AJ259" i="2" s="1"/>
  <c r="AK259" i="2" s="1"/>
  <c r="AL259" i="2" s="1"/>
  <c r="AM259" i="2" s="1"/>
  <c r="AN259" i="2" s="1"/>
  <c r="AO259" i="2" s="1"/>
  <c r="AP259" i="2" s="1"/>
  <c r="AQ259" i="2" s="1"/>
  <c r="AR259" i="2" s="1"/>
  <c r="AS259" i="2" s="1"/>
  <c r="AT259" i="2" s="1"/>
  <c r="AU259" i="2" s="1"/>
  <c r="AV259" i="2" s="1"/>
  <c r="AW259" i="2" s="1"/>
  <c r="AX259" i="2" s="1"/>
  <c r="AY259" i="2" s="1"/>
  <c r="AZ259" i="2" s="1"/>
  <c r="BA259" i="2" s="1"/>
  <c r="BB259" i="2" s="1"/>
  <c r="BC259" i="2" s="1"/>
  <c r="BD259" i="2" s="1"/>
  <c r="BE259" i="2" s="1"/>
  <c r="BF259" i="2" s="1"/>
  <c r="BG259" i="2" s="1"/>
  <c r="BH259" i="2" s="1"/>
  <c r="BI259" i="2" s="1"/>
  <c r="BJ259" i="2" s="1"/>
  <c r="BK259" i="2" s="1"/>
  <c r="BL259" i="2" s="1"/>
  <c r="BM259" i="2" s="1"/>
  <c r="BN259" i="2" s="1"/>
  <c r="BO259" i="2" s="1"/>
  <c r="BP259" i="2" s="1"/>
  <c r="BQ259" i="2" s="1"/>
  <c r="BR259" i="2" s="1"/>
  <c r="BS259" i="2" s="1"/>
  <c r="BT259" i="2" s="1"/>
  <c r="BU259" i="2" s="1"/>
  <c r="BV259" i="2" s="1"/>
  <c r="BW259" i="2" s="1"/>
  <c r="BX259" i="2" s="1"/>
  <c r="BY259" i="2" s="1"/>
  <c r="BZ259" i="2" s="1"/>
  <c r="CA259" i="2" s="1"/>
  <c r="CB259" i="2" s="1"/>
  <c r="CC259" i="2" s="1"/>
  <c r="CD259" i="2" s="1"/>
  <c r="CE259" i="2" s="1"/>
  <c r="CF259" i="2" s="1"/>
  <c r="CG259" i="2" s="1"/>
  <c r="CH259" i="2" s="1"/>
  <c r="CI259" i="2" s="1"/>
  <c r="CJ259" i="2" s="1"/>
  <c r="CK259" i="2" s="1"/>
  <c r="CL259" i="2" s="1"/>
  <c r="CM259" i="2" s="1"/>
  <c r="CN259" i="2" s="1"/>
  <c r="CO259" i="2" s="1"/>
  <c r="CP259" i="2" s="1"/>
  <c r="CQ259" i="2" s="1"/>
  <c r="CR259" i="2" s="1"/>
  <c r="CS259" i="2" s="1"/>
  <c r="CT259" i="2" s="1"/>
  <c r="CU259" i="2" s="1"/>
  <c r="CV259" i="2" s="1"/>
  <c r="CW259" i="2" s="1"/>
  <c r="CX259" i="2" s="1"/>
  <c r="CY259" i="2" s="1"/>
  <c r="CZ259" i="2" s="1"/>
  <c r="DA259" i="2" s="1"/>
  <c r="DB259" i="2" s="1"/>
  <c r="DC259" i="2" s="1"/>
  <c r="DD259" i="2" s="1"/>
  <c r="DE259" i="2" s="1"/>
  <c r="DF259" i="2" s="1"/>
  <c r="DG259" i="2" s="1"/>
  <c r="DH259" i="2" s="1"/>
  <c r="DI259" i="2" s="1"/>
  <c r="DJ259" i="2" s="1"/>
  <c r="DK259" i="2" s="1"/>
  <c r="DL259" i="2" s="1"/>
  <c r="DM259" i="2" s="1"/>
  <c r="DN259" i="2" s="1"/>
  <c r="DO259" i="2" s="1"/>
  <c r="DP259" i="2" s="1"/>
  <c r="DQ259" i="2" s="1"/>
  <c r="DR259" i="2" s="1"/>
  <c r="DS259" i="2" s="1"/>
  <c r="DT259" i="2" s="1"/>
  <c r="DU259" i="2" s="1"/>
  <c r="DV259" i="2" s="1"/>
  <c r="DW259" i="2" s="1"/>
  <c r="DX259" i="2" s="1"/>
  <c r="DY259" i="2" s="1"/>
  <c r="DZ259" i="2" s="1"/>
  <c r="EA259" i="2" s="1"/>
  <c r="EB259" i="2" s="1"/>
  <c r="EC259" i="2" s="1"/>
  <c r="ED259" i="2" s="1"/>
  <c r="EE259" i="2" s="1"/>
  <c r="EF259" i="2" s="1"/>
  <c r="EG259" i="2" s="1"/>
  <c r="EH259" i="2" s="1"/>
  <c r="EI259" i="2" s="1"/>
  <c r="EJ259" i="2" s="1"/>
  <c r="EK259" i="2" s="1"/>
  <c r="EL259" i="2" s="1"/>
  <c r="EM259" i="2" s="1"/>
  <c r="EN259" i="2" s="1"/>
  <c r="EO259" i="2" s="1"/>
  <c r="EP259" i="2" s="1"/>
  <c r="EQ259" i="2" s="1"/>
  <c r="ER259" i="2" s="1"/>
  <c r="ES259" i="2" s="1"/>
  <c r="ET259" i="2" s="1"/>
  <c r="EU259" i="2" s="1"/>
  <c r="EV259" i="2" s="1"/>
  <c r="EW259" i="2" s="1"/>
  <c r="EX259" i="2" s="1"/>
  <c r="EY259" i="2" s="1"/>
  <c r="EZ259" i="2" s="1"/>
  <c r="FA259" i="2" s="1"/>
  <c r="FB259" i="2" s="1"/>
  <c r="FC259" i="2" s="1"/>
  <c r="FD259" i="2" s="1"/>
  <c r="FE259" i="2" s="1"/>
  <c r="FF259" i="2" s="1"/>
  <c r="FG259" i="2" s="1"/>
  <c r="FH259" i="2" s="1"/>
  <c r="FI259" i="2" s="1"/>
  <c r="FJ259" i="2" s="1"/>
  <c r="FK259" i="2" s="1"/>
  <c r="FL259" i="2" s="1"/>
  <c r="FM259" i="2" s="1"/>
  <c r="FN259" i="2" s="1"/>
  <c r="FO259" i="2" s="1"/>
  <c r="FP259" i="2" s="1"/>
  <c r="FQ259" i="2" s="1"/>
  <c r="FR259" i="2" s="1"/>
  <c r="FS259" i="2" s="1"/>
  <c r="FT259" i="2" s="1"/>
  <c r="FU259" i="2" s="1"/>
  <c r="FV259" i="2" s="1"/>
  <c r="FW259" i="2" s="1"/>
  <c r="FX259" i="2" s="1"/>
  <c r="FY259" i="2" s="1"/>
  <c r="FZ259" i="2" s="1"/>
  <c r="GD259" i="2" s="1"/>
  <c r="G112" i="4" s="1"/>
  <c r="C260" i="2"/>
  <c r="D260" i="2" s="1"/>
  <c r="C263" i="2"/>
  <c r="D263" i="2" s="1"/>
  <c r="E263" i="2" s="1"/>
  <c r="F263" i="2" s="1"/>
  <c r="G263" i="2" s="1"/>
  <c r="H263" i="2" s="1"/>
  <c r="I263" i="2" s="1"/>
  <c r="J263" i="2" s="1"/>
  <c r="K263" i="2" s="1"/>
  <c r="L263" i="2" s="1"/>
  <c r="M263" i="2" s="1"/>
  <c r="N263" i="2" s="1"/>
  <c r="O263" i="2" s="1"/>
  <c r="P263" i="2" s="1"/>
  <c r="Q263" i="2" s="1"/>
  <c r="R263" i="2" s="1"/>
  <c r="S263" i="2" s="1"/>
  <c r="T263" i="2" s="1"/>
  <c r="U263" i="2" s="1"/>
  <c r="V263" i="2" s="1"/>
  <c r="W263" i="2" s="1"/>
  <c r="X263" i="2" s="1"/>
  <c r="Y263" i="2" s="1"/>
  <c r="Z263" i="2" s="1"/>
  <c r="AA263" i="2" s="1"/>
  <c r="AB263" i="2" s="1"/>
  <c r="AC263" i="2" s="1"/>
  <c r="AD263" i="2" s="1"/>
  <c r="AE263" i="2" s="1"/>
  <c r="AF263" i="2" s="1"/>
  <c r="AG263" i="2" s="1"/>
  <c r="AH263" i="2" s="1"/>
  <c r="AI263" i="2" s="1"/>
  <c r="AJ263" i="2" s="1"/>
  <c r="AK263" i="2" s="1"/>
  <c r="AL263" i="2" s="1"/>
  <c r="AM263" i="2" s="1"/>
  <c r="AN263" i="2" s="1"/>
  <c r="AO263" i="2" s="1"/>
  <c r="AP263" i="2" s="1"/>
  <c r="AQ263" i="2" s="1"/>
  <c r="AR263" i="2" s="1"/>
  <c r="AS263" i="2" s="1"/>
  <c r="AT263" i="2" s="1"/>
  <c r="AU263" i="2" s="1"/>
  <c r="AV263" i="2" s="1"/>
  <c r="AW263" i="2" s="1"/>
  <c r="AX263" i="2" s="1"/>
  <c r="AY263" i="2" s="1"/>
  <c r="AZ263" i="2" s="1"/>
  <c r="BA263" i="2" s="1"/>
  <c r="BB263" i="2" s="1"/>
  <c r="BC263" i="2" s="1"/>
  <c r="BD263" i="2" s="1"/>
  <c r="BE263" i="2" s="1"/>
  <c r="BF263" i="2" s="1"/>
  <c r="BG263" i="2" s="1"/>
  <c r="BH263" i="2" s="1"/>
  <c r="BI263" i="2" s="1"/>
  <c r="BJ263" i="2" s="1"/>
  <c r="BK263" i="2" s="1"/>
  <c r="BL263" i="2" s="1"/>
  <c r="BM263" i="2" s="1"/>
  <c r="BN263" i="2" s="1"/>
  <c r="BO263" i="2" s="1"/>
  <c r="BP263" i="2" s="1"/>
  <c r="BQ263" i="2" s="1"/>
  <c r="BR263" i="2" s="1"/>
  <c r="BS263" i="2" s="1"/>
  <c r="BT263" i="2" s="1"/>
  <c r="BU263" i="2" s="1"/>
  <c r="BV263" i="2" s="1"/>
  <c r="BW263" i="2" s="1"/>
  <c r="BX263" i="2" s="1"/>
  <c r="BY263" i="2" s="1"/>
  <c r="BZ263" i="2" s="1"/>
  <c r="CA263" i="2" s="1"/>
  <c r="CB263" i="2" s="1"/>
  <c r="CC263" i="2" s="1"/>
  <c r="CD263" i="2" s="1"/>
  <c r="CE263" i="2" s="1"/>
  <c r="CF263" i="2" s="1"/>
  <c r="CG263" i="2" s="1"/>
  <c r="CH263" i="2" s="1"/>
  <c r="CI263" i="2" s="1"/>
  <c r="CJ263" i="2" s="1"/>
  <c r="CK263" i="2" s="1"/>
  <c r="CL263" i="2" s="1"/>
  <c r="CM263" i="2" s="1"/>
  <c r="CN263" i="2" s="1"/>
  <c r="CO263" i="2" s="1"/>
  <c r="CP263" i="2" s="1"/>
  <c r="CQ263" i="2" s="1"/>
  <c r="CR263" i="2" s="1"/>
  <c r="CS263" i="2" s="1"/>
  <c r="CT263" i="2" s="1"/>
  <c r="CU263" i="2" s="1"/>
  <c r="CV263" i="2" s="1"/>
  <c r="CW263" i="2" s="1"/>
  <c r="CX263" i="2" s="1"/>
  <c r="CY263" i="2" s="1"/>
  <c r="CZ263" i="2" s="1"/>
  <c r="DA263" i="2" s="1"/>
  <c r="DB263" i="2" s="1"/>
  <c r="DC263" i="2" s="1"/>
  <c r="DD263" i="2" s="1"/>
  <c r="DE263" i="2" s="1"/>
  <c r="DF263" i="2" s="1"/>
  <c r="DG263" i="2" s="1"/>
  <c r="DH263" i="2" s="1"/>
  <c r="DI263" i="2" s="1"/>
  <c r="DJ263" i="2" s="1"/>
  <c r="DK263" i="2" s="1"/>
  <c r="DL263" i="2" s="1"/>
  <c r="DM263" i="2" s="1"/>
  <c r="DN263" i="2" s="1"/>
  <c r="DO263" i="2" s="1"/>
  <c r="DP263" i="2" s="1"/>
  <c r="DQ263" i="2" s="1"/>
  <c r="DR263" i="2" s="1"/>
  <c r="DS263" i="2" s="1"/>
  <c r="DT263" i="2" s="1"/>
  <c r="DU263" i="2" s="1"/>
  <c r="DV263" i="2" s="1"/>
  <c r="DW263" i="2" s="1"/>
  <c r="DX263" i="2" s="1"/>
  <c r="DY263" i="2" s="1"/>
  <c r="DZ263" i="2" s="1"/>
  <c r="EA263" i="2" s="1"/>
  <c r="EB263" i="2" s="1"/>
  <c r="EC263" i="2" s="1"/>
  <c r="ED263" i="2" s="1"/>
  <c r="EE263" i="2" s="1"/>
  <c r="EF263" i="2" s="1"/>
  <c r="EG263" i="2" s="1"/>
  <c r="EH263" i="2" s="1"/>
  <c r="EI263" i="2" s="1"/>
  <c r="EJ263" i="2" s="1"/>
  <c r="EK263" i="2" s="1"/>
  <c r="EL263" i="2" s="1"/>
  <c r="EM263" i="2" s="1"/>
  <c r="EN263" i="2" s="1"/>
  <c r="EO263" i="2" s="1"/>
  <c r="EP263" i="2" s="1"/>
  <c r="EQ263" i="2" s="1"/>
  <c r="ER263" i="2" s="1"/>
  <c r="ES263" i="2" s="1"/>
  <c r="ET263" i="2" s="1"/>
  <c r="EU263" i="2" s="1"/>
  <c r="EV263" i="2" s="1"/>
  <c r="EW263" i="2" s="1"/>
  <c r="EX263" i="2" s="1"/>
  <c r="EY263" i="2" s="1"/>
  <c r="EZ263" i="2" s="1"/>
  <c r="FA263" i="2" s="1"/>
  <c r="FB263" i="2" s="1"/>
  <c r="FC263" i="2" s="1"/>
  <c r="FD263" i="2" s="1"/>
  <c r="FE263" i="2" s="1"/>
  <c r="FF263" i="2" s="1"/>
  <c r="FG263" i="2" s="1"/>
  <c r="FH263" i="2" s="1"/>
  <c r="FI263" i="2" s="1"/>
  <c r="FJ263" i="2" s="1"/>
  <c r="FK263" i="2" s="1"/>
  <c r="FL263" i="2" s="1"/>
  <c r="FM263" i="2" s="1"/>
  <c r="FN263" i="2" s="1"/>
  <c r="FO263" i="2" s="1"/>
  <c r="FP263" i="2" s="1"/>
  <c r="FQ263" i="2" s="1"/>
  <c r="FR263" i="2" s="1"/>
  <c r="FS263" i="2" s="1"/>
  <c r="FT263" i="2" s="1"/>
  <c r="FU263" i="2" s="1"/>
  <c r="FV263" i="2" s="1"/>
  <c r="FW263" i="2" s="1"/>
  <c r="FX263" i="2" s="1"/>
  <c r="FY263" i="2" s="1"/>
  <c r="FZ263" i="2" s="1"/>
  <c r="GB263" i="2" s="1"/>
  <c r="C264" i="2"/>
  <c r="D264" i="2" s="1"/>
  <c r="E264" i="2" s="1"/>
  <c r="F264" i="2" s="1"/>
  <c r="G264" i="2" s="1"/>
  <c r="H264" i="2" s="1"/>
  <c r="I264" i="2" s="1"/>
  <c r="J264" i="2" s="1"/>
  <c r="K264" i="2" s="1"/>
  <c r="L264" i="2" s="1"/>
  <c r="M264" i="2" s="1"/>
  <c r="N264" i="2" s="1"/>
  <c r="O264" i="2" s="1"/>
  <c r="P264" i="2" s="1"/>
  <c r="Q264" i="2" s="1"/>
  <c r="R264" i="2" s="1"/>
  <c r="S264" i="2" s="1"/>
  <c r="T264" i="2" s="1"/>
  <c r="U264" i="2" s="1"/>
  <c r="V264" i="2" s="1"/>
  <c r="W264" i="2" s="1"/>
  <c r="X264" i="2" s="1"/>
  <c r="Y264" i="2" s="1"/>
  <c r="Z264" i="2" s="1"/>
  <c r="AA264" i="2" s="1"/>
  <c r="AB264" i="2" s="1"/>
  <c r="AC264" i="2" s="1"/>
  <c r="AD264" i="2" s="1"/>
  <c r="AE264" i="2" s="1"/>
  <c r="AF264" i="2" s="1"/>
  <c r="AG264" i="2" s="1"/>
  <c r="AH264" i="2" s="1"/>
  <c r="AI264" i="2" s="1"/>
  <c r="AJ264" i="2" s="1"/>
  <c r="AK264" i="2" s="1"/>
  <c r="AL264" i="2" s="1"/>
  <c r="AM264" i="2" s="1"/>
  <c r="AN264" i="2" s="1"/>
  <c r="AO264" i="2" s="1"/>
  <c r="AP264" i="2" s="1"/>
  <c r="AQ264" i="2" s="1"/>
  <c r="AR264" i="2" s="1"/>
  <c r="AS264" i="2" s="1"/>
  <c r="AT264" i="2" s="1"/>
  <c r="AU264" i="2" s="1"/>
  <c r="AV264" i="2" s="1"/>
  <c r="AW264" i="2" s="1"/>
  <c r="AX264" i="2" s="1"/>
  <c r="AY264" i="2" s="1"/>
  <c r="AZ264" i="2" s="1"/>
  <c r="BA264" i="2" s="1"/>
  <c r="BB264" i="2" s="1"/>
  <c r="BC264" i="2" s="1"/>
  <c r="BD264" i="2" s="1"/>
  <c r="BE264" i="2" s="1"/>
  <c r="BF264" i="2" s="1"/>
  <c r="BG264" i="2" s="1"/>
  <c r="BH264" i="2" s="1"/>
  <c r="BI264" i="2" s="1"/>
  <c r="BJ264" i="2" s="1"/>
  <c r="BK264" i="2" s="1"/>
  <c r="BL264" i="2" s="1"/>
  <c r="BM264" i="2" s="1"/>
  <c r="BN264" i="2" s="1"/>
  <c r="BO264" i="2" s="1"/>
  <c r="BP264" i="2" s="1"/>
  <c r="BQ264" i="2" s="1"/>
  <c r="BR264" i="2" s="1"/>
  <c r="BS264" i="2" s="1"/>
  <c r="BT264" i="2" s="1"/>
  <c r="BU264" i="2" s="1"/>
  <c r="BV264" i="2" s="1"/>
  <c r="BW264" i="2" s="1"/>
  <c r="BX264" i="2" s="1"/>
  <c r="BY264" i="2" s="1"/>
  <c r="BZ264" i="2" s="1"/>
  <c r="CA264" i="2" s="1"/>
  <c r="CB264" i="2" s="1"/>
  <c r="CC264" i="2" s="1"/>
  <c r="CD264" i="2" s="1"/>
  <c r="CE264" i="2" s="1"/>
  <c r="CF264" i="2" s="1"/>
  <c r="CG264" i="2" s="1"/>
  <c r="CH264" i="2" s="1"/>
  <c r="CI264" i="2" s="1"/>
  <c r="CJ264" i="2" s="1"/>
  <c r="CK264" i="2" s="1"/>
  <c r="CL264" i="2" s="1"/>
  <c r="CM264" i="2" s="1"/>
  <c r="CN264" i="2" s="1"/>
  <c r="CO264" i="2" s="1"/>
  <c r="CP264" i="2" s="1"/>
  <c r="CQ264" i="2" s="1"/>
  <c r="CR264" i="2" s="1"/>
  <c r="CS264" i="2" s="1"/>
  <c r="CT264" i="2" s="1"/>
  <c r="CU264" i="2" s="1"/>
  <c r="CV264" i="2" s="1"/>
  <c r="CW264" i="2" s="1"/>
  <c r="CX264" i="2" s="1"/>
  <c r="CY264" i="2" s="1"/>
  <c r="CZ264" i="2" s="1"/>
  <c r="DA264" i="2" s="1"/>
  <c r="DB264" i="2" s="1"/>
  <c r="DC264" i="2" s="1"/>
  <c r="DD264" i="2" s="1"/>
  <c r="DE264" i="2" s="1"/>
  <c r="DF264" i="2" s="1"/>
  <c r="DG264" i="2" s="1"/>
  <c r="DH264" i="2" s="1"/>
  <c r="DI264" i="2" s="1"/>
  <c r="DJ264" i="2" s="1"/>
  <c r="DK264" i="2" s="1"/>
  <c r="DL264" i="2" s="1"/>
  <c r="DM264" i="2" s="1"/>
  <c r="DN264" i="2" s="1"/>
  <c r="DO264" i="2" s="1"/>
  <c r="DP264" i="2" s="1"/>
  <c r="DQ264" i="2" s="1"/>
  <c r="DR264" i="2" s="1"/>
  <c r="DS264" i="2" s="1"/>
  <c r="DT264" i="2" s="1"/>
  <c r="DU264" i="2" s="1"/>
  <c r="DV264" i="2" s="1"/>
  <c r="DW264" i="2" s="1"/>
  <c r="DX264" i="2" s="1"/>
  <c r="DY264" i="2" s="1"/>
  <c r="DZ264" i="2" s="1"/>
  <c r="EA264" i="2" s="1"/>
  <c r="EB264" i="2" s="1"/>
  <c r="EC264" i="2" s="1"/>
  <c r="ED264" i="2" s="1"/>
  <c r="EE264" i="2" s="1"/>
  <c r="EF264" i="2" s="1"/>
  <c r="EG264" i="2" s="1"/>
  <c r="EH264" i="2" s="1"/>
  <c r="EI264" i="2" s="1"/>
  <c r="EJ264" i="2" s="1"/>
  <c r="EK264" i="2" s="1"/>
  <c r="EL264" i="2" s="1"/>
  <c r="EM264" i="2" s="1"/>
  <c r="EN264" i="2" s="1"/>
  <c r="EO264" i="2" s="1"/>
  <c r="EP264" i="2" s="1"/>
  <c r="EQ264" i="2" s="1"/>
  <c r="ER264" i="2" s="1"/>
  <c r="ES264" i="2" s="1"/>
  <c r="ET264" i="2" s="1"/>
  <c r="EU264" i="2" s="1"/>
  <c r="EV264" i="2" s="1"/>
  <c r="EW264" i="2" s="1"/>
  <c r="EX264" i="2" s="1"/>
  <c r="EY264" i="2" s="1"/>
  <c r="EZ264" i="2" s="1"/>
  <c r="FA264" i="2" s="1"/>
  <c r="FB264" i="2" s="1"/>
  <c r="FC264" i="2" s="1"/>
  <c r="FD264" i="2" s="1"/>
  <c r="FE264" i="2" s="1"/>
  <c r="FF264" i="2" s="1"/>
  <c r="FG264" i="2" s="1"/>
  <c r="FH264" i="2" s="1"/>
  <c r="FI264" i="2" s="1"/>
  <c r="FJ264" i="2" s="1"/>
  <c r="FK264" i="2" s="1"/>
  <c r="FL264" i="2" s="1"/>
  <c r="FM264" i="2" s="1"/>
  <c r="FN264" i="2" s="1"/>
  <c r="FO264" i="2" s="1"/>
  <c r="FP264" i="2" s="1"/>
  <c r="FQ264" i="2" s="1"/>
  <c r="FR264" i="2" s="1"/>
  <c r="FS264" i="2" s="1"/>
  <c r="FT264" i="2" s="1"/>
  <c r="FU264" i="2" s="1"/>
  <c r="FV264" i="2" s="1"/>
  <c r="FW264" i="2" s="1"/>
  <c r="FX264" i="2" s="1"/>
  <c r="FY264" i="2" s="1"/>
  <c r="FZ264" i="2" s="1"/>
  <c r="GB264" i="2" s="1"/>
  <c r="C265" i="2"/>
  <c r="D265" i="2" s="1"/>
  <c r="E265" i="2" s="1"/>
  <c r="F265" i="2" s="1"/>
  <c r="G265" i="2" s="1"/>
  <c r="H265" i="2" s="1"/>
  <c r="I265" i="2" s="1"/>
  <c r="J265" i="2" s="1"/>
  <c r="K265" i="2" s="1"/>
  <c r="L265" i="2" s="1"/>
  <c r="M265" i="2" s="1"/>
  <c r="N265" i="2" s="1"/>
  <c r="O265" i="2" s="1"/>
  <c r="P265" i="2" s="1"/>
  <c r="Q265" i="2" s="1"/>
  <c r="R265" i="2" s="1"/>
  <c r="S265" i="2" s="1"/>
  <c r="T265" i="2" s="1"/>
  <c r="U265" i="2" s="1"/>
  <c r="V265" i="2" s="1"/>
  <c r="W265" i="2" s="1"/>
  <c r="X265" i="2" s="1"/>
  <c r="Y265" i="2" s="1"/>
  <c r="Z265" i="2" s="1"/>
  <c r="AA265" i="2" s="1"/>
  <c r="AB265" i="2" s="1"/>
  <c r="AC265" i="2" s="1"/>
  <c r="AD265" i="2" s="1"/>
  <c r="AE265" i="2" s="1"/>
  <c r="AF265" i="2" s="1"/>
  <c r="AG265" i="2" s="1"/>
  <c r="AH265" i="2" s="1"/>
  <c r="AI265" i="2" s="1"/>
  <c r="AJ265" i="2" s="1"/>
  <c r="AK265" i="2" s="1"/>
  <c r="AL265" i="2" s="1"/>
  <c r="AM265" i="2" s="1"/>
  <c r="AN265" i="2" s="1"/>
  <c r="AO265" i="2" s="1"/>
  <c r="AP265" i="2" s="1"/>
  <c r="AQ265" i="2" s="1"/>
  <c r="AR265" i="2" s="1"/>
  <c r="AS265" i="2" s="1"/>
  <c r="AT265" i="2" s="1"/>
  <c r="AU265" i="2" s="1"/>
  <c r="AV265" i="2" s="1"/>
  <c r="AW265" i="2" s="1"/>
  <c r="AX265" i="2" s="1"/>
  <c r="AY265" i="2" s="1"/>
  <c r="AZ265" i="2" s="1"/>
  <c r="BA265" i="2" s="1"/>
  <c r="BB265" i="2" s="1"/>
  <c r="BC265" i="2" s="1"/>
  <c r="BD265" i="2" s="1"/>
  <c r="BE265" i="2" s="1"/>
  <c r="BF265" i="2" s="1"/>
  <c r="BG265" i="2" s="1"/>
  <c r="BH265" i="2" s="1"/>
  <c r="BI265" i="2" s="1"/>
  <c r="BJ265" i="2" s="1"/>
  <c r="BK265" i="2" s="1"/>
  <c r="BL265" i="2" s="1"/>
  <c r="BM265" i="2" s="1"/>
  <c r="BN265" i="2" s="1"/>
  <c r="BO265" i="2" s="1"/>
  <c r="BP265" i="2" s="1"/>
  <c r="BQ265" i="2" s="1"/>
  <c r="BR265" i="2" s="1"/>
  <c r="BS265" i="2" s="1"/>
  <c r="BT265" i="2" s="1"/>
  <c r="BU265" i="2" s="1"/>
  <c r="BV265" i="2" s="1"/>
  <c r="BW265" i="2" s="1"/>
  <c r="BX265" i="2" s="1"/>
  <c r="BY265" i="2" s="1"/>
  <c r="BZ265" i="2" s="1"/>
  <c r="CA265" i="2" s="1"/>
  <c r="CB265" i="2" s="1"/>
  <c r="CC265" i="2" s="1"/>
  <c r="CD265" i="2" s="1"/>
  <c r="CE265" i="2" s="1"/>
  <c r="CF265" i="2" s="1"/>
  <c r="CG265" i="2" s="1"/>
  <c r="CH265" i="2" s="1"/>
  <c r="CI265" i="2" s="1"/>
  <c r="CJ265" i="2" s="1"/>
  <c r="CK265" i="2" s="1"/>
  <c r="CL265" i="2" s="1"/>
  <c r="CM265" i="2" s="1"/>
  <c r="CN265" i="2" s="1"/>
  <c r="CO265" i="2" s="1"/>
  <c r="CP265" i="2" s="1"/>
  <c r="CQ265" i="2" s="1"/>
  <c r="CR265" i="2" s="1"/>
  <c r="CS265" i="2" s="1"/>
  <c r="CT265" i="2" s="1"/>
  <c r="CU265" i="2" s="1"/>
  <c r="CV265" i="2" s="1"/>
  <c r="CW265" i="2" s="1"/>
  <c r="CX265" i="2" s="1"/>
  <c r="CY265" i="2" s="1"/>
  <c r="CZ265" i="2" s="1"/>
  <c r="DA265" i="2" s="1"/>
  <c r="DB265" i="2" s="1"/>
  <c r="DC265" i="2" s="1"/>
  <c r="DD265" i="2" s="1"/>
  <c r="DE265" i="2" s="1"/>
  <c r="DF265" i="2" s="1"/>
  <c r="DG265" i="2" s="1"/>
  <c r="DH265" i="2" s="1"/>
  <c r="DI265" i="2" s="1"/>
  <c r="DJ265" i="2" s="1"/>
  <c r="DK265" i="2" s="1"/>
  <c r="DL265" i="2" s="1"/>
  <c r="DM265" i="2" s="1"/>
  <c r="DN265" i="2" s="1"/>
  <c r="DO265" i="2" s="1"/>
  <c r="DP265" i="2" s="1"/>
  <c r="DQ265" i="2" s="1"/>
  <c r="DR265" i="2" s="1"/>
  <c r="DS265" i="2" s="1"/>
  <c r="DT265" i="2" s="1"/>
  <c r="DU265" i="2" s="1"/>
  <c r="DV265" i="2" s="1"/>
  <c r="DW265" i="2" s="1"/>
  <c r="DX265" i="2" s="1"/>
  <c r="DY265" i="2" s="1"/>
  <c r="DZ265" i="2" s="1"/>
  <c r="EA265" i="2" s="1"/>
  <c r="EB265" i="2" s="1"/>
  <c r="EC265" i="2" s="1"/>
  <c r="ED265" i="2" s="1"/>
  <c r="EE265" i="2" s="1"/>
  <c r="EF265" i="2" s="1"/>
  <c r="EG265" i="2" s="1"/>
  <c r="EH265" i="2" s="1"/>
  <c r="EI265" i="2" s="1"/>
  <c r="EJ265" i="2" s="1"/>
  <c r="EK265" i="2" s="1"/>
  <c r="EL265" i="2" s="1"/>
  <c r="EM265" i="2" s="1"/>
  <c r="EN265" i="2" s="1"/>
  <c r="EO265" i="2" s="1"/>
  <c r="EP265" i="2" s="1"/>
  <c r="EQ265" i="2" s="1"/>
  <c r="ER265" i="2" s="1"/>
  <c r="ES265" i="2" s="1"/>
  <c r="ET265" i="2" s="1"/>
  <c r="EU265" i="2" s="1"/>
  <c r="EV265" i="2" s="1"/>
  <c r="EW265" i="2" s="1"/>
  <c r="EX265" i="2" s="1"/>
  <c r="EY265" i="2" s="1"/>
  <c r="EZ265" i="2" s="1"/>
  <c r="FA265" i="2" s="1"/>
  <c r="FB265" i="2" s="1"/>
  <c r="FC265" i="2" s="1"/>
  <c r="FD265" i="2" s="1"/>
  <c r="FE265" i="2" s="1"/>
  <c r="FF265" i="2" s="1"/>
  <c r="FG265" i="2" s="1"/>
  <c r="FH265" i="2" s="1"/>
  <c r="FI265" i="2" s="1"/>
  <c r="FJ265" i="2" s="1"/>
  <c r="FK265" i="2" s="1"/>
  <c r="FL265" i="2" s="1"/>
  <c r="FM265" i="2" s="1"/>
  <c r="FN265" i="2" s="1"/>
  <c r="FO265" i="2" s="1"/>
  <c r="FP265" i="2" s="1"/>
  <c r="FQ265" i="2" s="1"/>
  <c r="FR265" i="2" s="1"/>
  <c r="FS265" i="2" s="1"/>
  <c r="FT265" i="2" s="1"/>
  <c r="FU265" i="2" s="1"/>
  <c r="FV265" i="2" s="1"/>
  <c r="FW265" i="2" s="1"/>
  <c r="FX265" i="2" s="1"/>
  <c r="FY265" i="2" s="1"/>
  <c r="FZ265" i="2" s="1"/>
  <c r="GB265" i="2" s="1"/>
  <c r="C266" i="2"/>
  <c r="D266" i="2" s="1"/>
  <c r="E266" i="2" s="1"/>
  <c r="F266" i="2" s="1"/>
  <c r="G266" i="2" s="1"/>
  <c r="H266" i="2" s="1"/>
  <c r="I266" i="2" s="1"/>
  <c r="J266" i="2" s="1"/>
  <c r="K266" i="2" s="1"/>
  <c r="L266" i="2" s="1"/>
  <c r="M266" i="2" s="1"/>
  <c r="N266" i="2" s="1"/>
  <c r="O266" i="2" s="1"/>
  <c r="P266" i="2" s="1"/>
  <c r="Q266" i="2" s="1"/>
  <c r="R266" i="2" s="1"/>
  <c r="S266" i="2" s="1"/>
  <c r="T266" i="2" s="1"/>
  <c r="U266" i="2" s="1"/>
  <c r="V266" i="2" s="1"/>
  <c r="W266" i="2" s="1"/>
  <c r="X266" i="2" s="1"/>
  <c r="Y266" i="2" s="1"/>
  <c r="Z266" i="2" s="1"/>
  <c r="AA266" i="2" s="1"/>
  <c r="AB266" i="2" s="1"/>
  <c r="AC266" i="2" s="1"/>
  <c r="AD266" i="2" s="1"/>
  <c r="AE266" i="2" s="1"/>
  <c r="AF266" i="2" s="1"/>
  <c r="AG266" i="2" s="1"/>
  <c r="AH266" i="2" s="1"/>
  <c r="AI266" i="2" s="1"/>
  <c r="AJ266" i="2" s="1"/>
  <c r="AK266" i="2" s="1"/>
  <c r="AL266" i="2" s="1"/>
  <c r="AM266" i="2" s="1"/>
  <c r="AN266" i="2" s="1"/>
  <c r="AO266" i="2" s="1"/>
  <c r="AP266" i="2" s="1"/>
  <c r="AQ266" i="2" s="1"/>
  <c r="AR266" i="2" s="1"/>
  <c r="AS266" i="2" s="1"/>
  <c r="AT266" i="2" s="1"/>
  <c r="AU266" i="2" s="1"/>
  <c r="AV266" i="2" s="1"/>
  <c r="AW266" i="2" s="1"/>
  <c r="AX266" i="2" s="1"/>
  <c r="AY266" i="2" s="1"/>
  <c r="AZ266" i="2" s="1"/>
  <c r="BA266" i="2" s="1"/>
  <c r="BB266" i="2" s="1"/>
  <c r="BC266" i="2" s="1"/>
  <c r="BD266" i="2" s="1"/>
  <c r="BE266" i="2" s="1"/>
  <c r="BF266" i="2" s="1"/>
  <c r="BG266" i="2" s="1"/>
  <c r="BH266" i="2" s="1"/>
  <c r="BI266" i="2" s="1"/>
  <c r="BJ266" i="2" s="1"/>
  <c r="BK266" i="2" s="1"/>
  <c r="BL266" i="2" s="1"/>
  <c r="BM266" i="2" s="1"/>
  <c r="BN266" i="2" s="1"/>
  <c r="BO266" i="2" s="1"/>
  <c r="BP266" i="2" s="1"/>
  <c r="BQ266" i="2" s="1"/>
  <c r="BR266" i="2" s="1"/>
  <c r="BS266" i="2" s="1"/>
  <c r="BT266" i="2" s="1"/>
  <c r="BU266" i="2" s="1"/>
  <c r="BV266" i="2" s="1"/>
  <c r="BW266" i="2" s="1"/>
  <c r="BX266" i="2" s="1"/>
  <c r="BY266" i="2" s="1"/>
  <c r="BZ266" i="2" s="1"/>
  <c r="CA266" i="2" s="1"/>
  <c r="CB266" i="2" s="1"/>
  <c r="CC266" i="2" s="1"/>
  <c r="CD266" i="2" s="1"/>
  <c r="CE266" i="2" s="1"/>
  <c r="CF266" i="2" s="1"/>
  <c r="CG266" i="2" s="1"/>
  <c r="CH266" i="2" s="1"/>
  <c r="CI266" i="2" s="1"/>
  <c r="CJ266" i="2" s="1"/>
  <c r="CK266" i="2" s="1"/>
  <c r="CL266" i="2" s="1"/>
  <c r="CM266" i="2" s="1"/>
  <c r="CN266" i="2" s="1"/>
  <c r="CO266" i="2" s="1"/>
  <c r="CP266" i="2" s="1"/>
  <c r="CQ266" i="2" s="1"/>
  <c r="CR266" i="2" s="1"/>
  <c r="CS266" i="2" s="1"/>
  <c r="CT266" i="2" s="1"/>
  <c r="CU266" i="2" s="1"/>
  <c r="CV266" i="2" s="1"/>
  <c r="CW266" i="2" s="1"/>
  <c r="CX266" i="2" s="1"/>
  <c r="CY266" i="2" s="1"/>
  <c r="CZ266" i="2" s="1"/>
  <c r="DA266" i="2" s="1"/>
  <c r="DB266" i="2" s="1"/>
  <c r="DC266" i="2" s="1"/>
  <c r="DD266" i="2" s="1"/>
  <c r="DE266" i="2" s="1"/>
  <c r="DF266" i="2" s="1"/>
  <c r="DG266" i="2" s="1"/>
  <c r="DH266" i="2" s="1"/>
  <c r="DI266" i="2" s="1"/>
  <c r="DJ266" i="2" s="1"/>
  <c r="DK266" i="2" s="1"/>
  <c r="DL266" i="2" s="1"/>
  <c r="DM266" i="2" s="1"/>
  <c r="DN266" i="2" s="1"/>
  <c r="DO266" i="2" s="1"/>
  <c r="DP266" i="2" s="1"/>
  <c r="DQ266" i="2" s="1"/>
  <c r="DR266" i="2" s="1"/>
  <c r="DS266" i="2" s="1"/>
  <c r="DT266" i="2" s="1"/>
  <c r="DU266" i="2" s="1"/>
  <c r="DV266" i="2" s="1"/>
  <c r="DW266" i="2" s="1"/>
  <c r="DX266" i="2" s="1"/>
  <c r="DY266" i="2" s="1"/>
  <c r="DZ266" i="2" s="1"/>
  <c r="EA266" i="2" s="1"/>
  <c r="EB266" i="2" s="1"/>
  <c r="EC266" i="2" s="1"/>
  <c r="ED266" i="2" s="1"/>
  <c r="EE266" i="2" s="1"/>
  <c r="EF266" i="2" s="1"/>
  <c r="EG266" i="2" s="1"/>
  <c r="EH266" i="2" s="1"/>
  <c r="EI266" i="2" s="1"/>
  <c r="EJ266" i="2" s="1"/>
  <c r="EK266" i="2" s="1"/>
  <c r="EL266" i="2" s="1"/>
  <c r="EM266" i="2" s="1"/>
  <c r="EN266" i="2" s="1"/>
  <c r="EO266" i="2" s="1"/>
  <c r="EP266" i="2" s="1"/>
  <c r="EQ266" i="2" s="1"/>
  <c r="ER266" i="2" s="1"/>
  <c r="ES266" i="2" s="1"/>
  <c r="ET266" i="2" s="1"/>
  <c r="EU266" i="2" s="1"/>
  <c r="EV266" i="2" s="1"/>
  <c r="EW266" i="2" s="1"/>
  <c r="EX266" i="2" s="1"/>
  <c r="EY266" i="2" s="1"/>
  <c r="EZ266" i="2" s="1"/>
  <c r="FA266" i="2" s="1"/>
  <c r="FB266" i="2" s="1"/>
  <c r="FC266" i="2" s="1"/>
  <c r="FD266" i="2" s="1"/>
  <c r="FE266" i="2" s="1"/>
  <c r="FF266" i="2" s="1"/>
  <c r="FG266" i="2" s="1"/>
  <c r="FH266" i="2" s="1"/>
  <c r="FI266" i="2" s="1"/>
  <c r="FJ266" i="2" s="1"/>
  <c r="FK266" i="2" s="1"/>
  <c r="FL266" i="2" s="1"/>
  <c r="FM266" i="2" s="1"/>
  <c r="FN266" i="2" s="1"/>
  <c r="FO266" i="2" s="1"/>
  <c r="FP266" i="2" s="1"/>
  <c r="FQ266" i="2" s="1"/>
  <c r="FR266" i="2" s="1"/>
  <c r="FS266" i="2" s="1"/>
  <c r="FT266" i="2" s="1"/>
  <c r="FU266" i="2" s="1"/>
  <c r="FV266" i="2" s="1"/>
  <c r="FW266" i="2" s="1"/>
  <c r="FX266" i="2" s="1"/>
  <c r="FY266" i="2" s="1"/>
  <c r="FZ266" i="2" s="1"/>
  <c r="GB266" i="2" s="1"/>
  <c r="C268" i="2"/>
  <c r="D268" i="2" s="1"/>
  <c r="E268" i="2" s="1"/>
  <c r="F268" i="2" s="1"/>
  <c r="G268" i="2" s="1"/>
  <c r="H268" i="2" s="1"/>
  <c r="I268" i="2" s="1"/>
  <c r="J268" i="2" s="1"/>
  <c r="K268" i="2" s="1"/>
  <c r="L268" i="2" s="1"/>
  <c r="M268" i="2" s="1"/>
  <c r="N268" i="2" s="1"/>
  <c r="O268" i="2" s="1"/>
  <c r="P268" i="2" s="1"/>
  <c r="Q268" i="2" s="1"/>
  <c r="R268" i="2" s="1"/>
  <c r="S268" i="2" s="1"/>
  <c r="T268" i="2" s="1"/>
  <c r="U268" i="2" s="1"/>
  <c r="V268" i="2" s="1"/>
  <c r="W268" i="2" s="1"/>
  <c r="X268" i="2" s="1"/>
  <c r="Y268" i="2" s="1"/>
  <c r="Z268" i="2" s="1"/>
  <c r="AA268" i="2" s="1"/>
  <c r="AB268" i="2" s="1"/>
  <c r="AC268" i="2" s="1"/>
  <c r="AD268" i="2" s="1"/>
  <c r="AE268" i="2" s="1"/>
  <c r="AF268" i="2" s="1"/>
  <c r="AG268" i="2" s="1"/>
  <c r="AH268" i="2" s="1"/>
  <c r="AI268" i="2" s="1"/>
  <c r="AJ268" i="2" s="1"/>
  <c r="AK268" i="2" s="1"/>
  <c r="AL268" i="2" s="1"/>
  <c r="AM268" i="2" s="1"/>
  <c r="AN268" i="2" s="1"/>
  <c r="AO268" i="2" s="1"/>
  <c r="AP268" i="2" s="1"/>
  <c r="AQ268" i="2" s="1"/>
  <c r="AR268" i="2" s="1"/>
  <c r="AS268" i="2" s="1"/>
  <c r="AT268" i="2" s="1"/>
  <c r="AU268" i="2" s="1"/>
  <c r="AV268" i="2" s="1"/>
  <c r="AW268" i="2" s="1"/>
  <c r="AX268" i="2" s="1"/>
  <c r="AY268" i="2" s="1"/>
  <c r="AZ268" i="2" s="1"/>
  <c r="BA268" i="2" s="1"/>
  <c r="BB268" i="2" s="1"/>
  <c r="BC268" i="2" s="1"/>
  <c r="BD268" i="2" s="1"/>
  <c r="BE268" i="2" s="1"/>
  <c r="BF268" i="2" s="1"/>
  <c r="BG268" i="2" s="1"/>
  <c r="BH268" i="2" s="1"/>
  <c r="BI268" i="2" s="1"/>
  <c r="BJ268" i="2" s="1"/>
  <c r="BK268" i="2" s="1"/>
  <c r="BL268" i="2" s="1"/>
  <c r="BM268" i="2" s="1"/>
  <c r="BN268" i="2" s="1"/>
  <c r="BO268" i="2" s="1"/>
  <c r="BP268" i="2" s="1"/>
  <c r="BQ268" i="2" s="1"/>
  <c r="BR268" i="2" s="1"/>
  <c r="BS268" i="2" s="1"/>
  <c r="BT268" i="2" s="1"/>
  <c r="BU268" i="2" s="1"/>
  <c r="BV268" i="2" s="1"/>
  <c r="BW268" i="2" s="1"/>
  <c r="BX268" i="2" s="1"/>
  <c r="BY268" i="2" s="1"/>
  <c r="BZ268" i="2" s="1"/>
  <c r="CA268" i="2" s="1"/>
  <c r="CB268" i="2" s="1"/>
  <c r="CC268" i="2" s="1"/>
  <c r="CD268" i="2" s="1"/>
  <c r="CE268" i="2" s="1"/>
  <c r="CF268" i="2" s="1"/>
  <c r="CG268" i="2" s="1"/>
  <c r="CH268" i="2" s="1"/>
  <c r="CI268" i="2" s="1"/>
  <c r="CJ268" i="2" s="1"/>
  <c r="CK268" i="2" s="1"/>
  <c r="CL268" i="2" s="1"/>
  <c r="CM268" i="2" s="1"/>
  <c r="CN268" i="2" s="1"/>
  <c r="CO268" i="2" s="1"/>
  <c r="CP268" i="2" s="1"/>
  <c r="CQ268" i="2" s="1"/>
  <c r="CR268" i="2" s="1"/>
  <c r="CS268" i="2" s="1"/>
  <c r="CT268" i="2" s="1"/>
  <c r="CU268" i="2" s="1"/>
  <c r="CV268" i="2" s="1"/>
  <c r="CW268" i="2" s="1"/>
  <c r="CX268" i="2" s="1"/>
  <c r="CY268" i="2" s="1"/>
  <c r="CZ268" i="2" s="1"/>
  <c r="DA268" i="2" s="1"/>
  <c r="DB268" i="2" s="1"/>
  <c r="DC268" i="2" s="1"/>
  <c r="DD268" i="2" s="1"/>
  <c r="DE268" i="2" s="1"/>
  <c r="DF268" i="2" s="1"/>
  <c r="DG268" i="2" s="1"/>
  <c r="DH268" i="2" s="1"/>
  <c r="DI268" i="2" s="1"/>
  <c r="DJ268" i="2" s="1"/>
  <c r="DK268" i="2" s="1"/>
  <c r="DL268" i="2" s="1"/>
  <c r="DM268" i="2" s="1"/>
  <c r="DN268" i="2" s="1"/>
  <c r="DO268" i="2" s="1"/>
  <c r="DP268" i="2" s="1"/>
  <c r="DQ268" i="2" s="1"/>
  <c r="DR268" i="2" s="1"/>
  <c r="DS268" i="2" s="1"/>
  <c r="DT268" i="2" s="1"/>
  <c r="DU268" i="2" s="1"/>
  <c r="DV268" i="2" s="1"/>
  <c r="DW268" i="2" s="1"/>
  <c r="DX268" i="2" s="1"/>
  <c r="DY268" i="2" s="1"/>
  <c r="DZ268" i="2" s="1"/>
  <c r="EA268" i="2" s="1"/>
  <c r="EB268" i="2" s="1"/>
  <c r="EC268" i="2" s="1"/>
  <c r="ED268" i="2" s="1"/>
  <c r="EE268" i="2" s="1"/>
  <c r="EF268" i="2" s="1"/>
  <c r="EG268" i="2" s="1"/>
  <c r="EH268" i="2" s="1"/>
  <c r="EI268" i="2" s="1"/>
  <c r="EJ268" i="2" s="1"/>
  <c r="EK268" i="2" s="1"/>
  <c r="EL268" i="2" s="1"/>
  <c r="EM268" i="2" s="1"/>
  <c r="EN268" i="2" s="1"/>
  <c r="EO268" i="2" s="1"/>
  <c r="EP268" i="2" s="1"/>
  <c r="EQ268" i="2" s="1"/>
  <c r="ER268" i="2" s="1"/>
  <c r="ES268" i="2" s="1"/>
  <c r="ET268" i="2" s="1"/>
  <c r="EU268" i="2" s="1"/>
  <c r="EV268" i="2" s="1"/>
  <c r="EW268" i="2" s="1"/>
  <c r="EX268" i="2" s="1"/>
  <c r="EY268" i="2" s="1"/>
  <c r="EZ268" i="2" s="1"/>
  <c r="FA268" i="2" s="1"/>
  <c r="FB268" i="2" s="1"/>
  <c r="FC268" i="2" s="1"/>
  <c r="FD268" i="2" s="1"/>
  <c r="FE268" i="2" s="1"/>
  <c r="FF268" i="2" s="1"/>
  <c r="FG268" i="2" s="1"/>
  <c r="FH268" i="2" s="1"/>
  <c r="FI268" i="2" s="1"/>
  <c r="FJ268" i="2" s="1"/>
  <c r="FK268" i="2" s="1"/>
  <c r="FL268" i="2" s="1"/>
  <c r="FM268" i="2" s="1"/>
  <c r="FN268" i="2" s="1"/>
  <c r="FO268" i="2" s="1"/>
  <c r="FP268" i="2" s="1"/>
  <c r="FQ268" i="2" s="1"/>
  <c r="FR268" i="2" s="1"/>
  <c r="FS268" i="2" s="1"/>
  <c r="FT268" i="2" s="1"/>
  <c r="FU268" i="2" s="1"/>
  <c r="FV268" i="2" s="1"/>
  <c r="FW268" i="2" s="1"/>
  <c r="FX268" i="2" s="1"/>
  <c r="FY268" i="2" s="1"/>
  <c r="FZ268" i="2" s="1"/>
  <c r="GD268" i="2" s="1"/>
  <c r="G113" i="4" s="1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AF269" i="3"/>
  <c r="AG269" i="3"/>
  <c r="AH269" i="3"/>
  <c r="AI269" i="3"/>
  <c r="AJ269" i="3"/>
  <c r="AK269" i="3"/>
  <c r="AL269" i="3"/>
  <c r="AM269" i="3"/>
  <c r="AN269" i="3"/>
  <c r="AO269" i="3"/>
  <c r="AP269" i="3"/>
  <c r="AQ269" i="3"/>
  <c r="AR269" i="3"/>
  <c r="AS269" i="3"/>
  <c r="AT269" i="3"/>
  <c r="AU269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BW269" i="3"/>
  <c r="BX269" i="3"/>
  <c r="BY269" i="3"/>
  <c r="BZ269" i="3"/>
  <c r="CA269" i="3"/>
  <c r="CB269" i="3"/>
  <c r="CC269" i="3"/>
  <c r="CD269" i="3"/>
  <c r="CE269" i="3"/>
  <c r="CF269" i="3"/>
  <c r="CG269" i="3"/>
  <c r="CH269" i="3"/>
  <c r="CI269" i="3"/>
  <c r="CJ269" i="3"/>
  <c r="CK269" i="3"/>
  <c r="CL269" i="3"/>
  <c r="CM269" i="3"/>
  <c r="CN269" i="3"/>
  <c r="CO269" i="3"/>
  <c r="CP269" i="3"/>
  <c r="CQ269" i="3"/>
  <c r="CR269" i="3"/>
  <c r="CS269" i="3"/>
  <c r="CT269" i="3"/>
  <c r="CU269" i="3"/>
  <c r="CV269" i="3"/>
  <c r="CW269" i="3"/>
  <c r="CX269" i="3"/>
  <c r="CY269" i="3"/>
  <c r="CZ269" i="3"/>
  <c r="DA269" i="3"/>
  <c r="DB269" i="3"/>
  <c r="DC269" i="3"/>
  <c r="DD269" i="3"/>
  <c r="DE269" i="3"/>
  <c r="DF269" i="3"/>
  <c r="DG269" i="3"/>
  <c r="DH269" i="3"/>
  <c r="DI269" i="3"/>
  <c r="DJ269" i="3"/>
  <c r="DK269" i="3"/>
  <c r="DL269" i="3"/>
  <c r="DM269" i="3"/>
  <c r="DN269" i="3"/>
  <c r="DO269" i="3"/>
  <c r="DP269" i="3"/>
  <c r="DQ269" i="3"/>
  <c r="DR269" i="3"/>
  <c r="DS269" i="3"/>
  <c r="DT269" i="3"/>
  <c r="DU269" i="3"/>
  <c r="DV269" i="3"/>
  <c r="DW269" i="3"/>
  <c r="DX269" i="3"/>
  <c r="DY269" i="3"/>
  <c r="DZ269" i="3"/>
  <c r="EA269" i="3"/>
  <c r="EB269" i="3"/>
  <c r="EC269" i="3"/>
  <c r="ED269" i="3"/>
  <c r="EE269" i="3"/>
  <c r="EF269" i="3"/>
  <c r="EG269" i="3"/>
  <c r="EH269" i="3"/>
  <c r="EI269" i="3"/>
  <c r="EJ269" i="3"/>
  <c r="EK269" i="3"/>
  <c r="EL269" i="3"/>
  <c r="EM269" i="3"/>
  <c r="EN269" i="3"/>
  <c r="EO269" i="3"/>
  <c r="EP269" i="3"/>
  <c r="EQ269" i="3"/>
  <c r="ER269" i="3"/>
  <c r="ES269" i="3"/>
  <c r="ET269" i="3"/>
  <c r="EU269" i="3"/>
  <c r="EV269" i="3"/>
  <c r="EW269" i="3"/>
  <c r="EX269" i="3"/>
  <c r="EY269" i="3"/>
  <c r="EZ269" i="3"/>
  <c r="FA269" i="3"/>
  <c r="FB269" i="3"/>
  <c r="FC269" i="3"/>
  <c r="FD269" i="3"/>
  <c r="FE269" i="3"/>
  <c r="FF269" i="3"/>
  <c r="FG269" i="3"/>
  <c r="FH269" i="3"/>
  <c r="FI269" i="3"/>
  <c r="FJ269" i="3"/>
  <c r="FK269" i="3"/>
  <c r="FL269" i="3"/>
  <c r="FM269" i="3"/>
  <c r="FN269" i="3"/>
  <c r="FO269" i="3"/>
  <c r="FP269" i="3"/>
  <c r="FQ269" i="3"/>
  <c r="FR269" i="3"/>
  <c r="FS269" i="3"/>
  <c r="FT269" i="3"/>
  <c r="FU269" i="3"/>
  <c r="FV269" i="3"/>
  <c r="FW269" i="3"/>
  <c r="FX269" i="3"/>
  <c r="FY269" i="3"/>
  <c r="B269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Z260" i="3"/>
  <c r="AA260" i="3"/>
  <c r="AB260" i="3"/>
  <c r="AC260" i="3"/>
  <c r="AD260" i="3"/>
  <c r="AE260" i="3"/>
  <c r="AF260" i="3"/>
  <c r="AG260" i="3"/>
  <c r="AH260" i="3"/>
  <c r="AI260" i="3"/>
  <c r="AJ260" i="3"/>
  <c r="AK260" i="3"/>
  <c r="AL260" i="3"/>
  <c r="AM260" i="3"/>
  <c r="AN260" i="3"/>
  <c r="AO260" i="3"/>
  <c r="AP260" i="3"/>
  <c r="AQ260" i="3"/>
  <c r="AR260" i="3"/>
  <c r="AS260" i="3"/>
  <c r="AT260" i="3"/>
  <c r="AU260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BW260" i="3"/>
  <c r="BX260" i="3"/>
  <c r="BY260" i="3"/>
  <c r="BZ260" i="3"/>
  <c r="CA260" i="3"/>
  <c r="CB260" i="3"/>
  <c r="CC260" i="3"/>
  <c r="CD260" i="3"/>
  <c r="CE260" i="3"/>
  <c r="CF260" i="3"/>
  <c r="CG260" i="3"/>
  <c r="CH260" i="3"/>
  <c r="CI260" i="3"/>
  <c r="CJ260" i="3"/>
  <c r="CK260" i="3"/>
  <c r="CL260" i="3"/>
  <c r="CM260" i="3"/>
  <c r="CN260" i="3"/>
  <c r="CO260" i="3"/>
  <c r="CP260" i="3"/>
  <c r="CQ260" i="3"/>
  <c r="CR260" i="3"/>
  <c r="CS260" i="3"/>
  <c r="CT260" i="3"/>
  <c r="CU260" i="3"/>
  <c r="CV260" i="3"/>
  <c r="CW260" i="3"/>
  <c r="CX260" i="3"/>
  <c r="CY260" i="3"/>
  <c r="CZ260" i="3"/>
  <c r="DA260" i="3"/>
  <c r="DB260" i="3"/>
  <c r="DC260" i="3"/>
  <c r="DD260" i="3"/>
  <c r="DE260" i="3"/>
  <c r="DF260" i="3"/>
  <c r="DG260" i="3"/>
  <c r="DH260" i="3"/>
  <c r="DI260" i="3"/>
  <c r="DJ260" i="3"/>
  <c r="DK260" i="3"/>
  <c r="DL260" i="3"/>
  <c r="DM260" i="3"/>
  <c r="DN260" i="3"/>
  <c r="DO260" i="3"/>
  <c r="DP260" i="3"/>
  <c r="DQ260" i="3"/>
  <c r="DR260" i="3"/>
  <c r="DS260" i="3"/>
  <c r="DT260" i="3"/>
  <c r="DU260" i="3"/>
  <c r="DV260" i="3"/>
  <c r="DW260" i="3"/>
  <c r="DX260" i="3"/>
  <c r="DY260" i="3"/>
  <c r="DZ260" i="3"/>
  <c r="EA260" i="3"/>
  <c r="EB260" i="3"/>
  <c r="EC260" i="3"/>
  <c r="ED260" i="3"/>
  <c r="EE260" i="3"/>
  <c r="EF260" i="3"/>
  <c r="EG260" i="3"/>
  <c r="EH260" i="3"/>
  <c r="EI260" i="3"/>
  <c r="EJ260" i="3"/>
  <c r="EK260" i="3"/>
  <c r="EL260" i="3"/>
  <c r="EM260" i="3"/>
  <c r="EN260" i="3"/>
  <c r="EO260" i="3"/>
  <c r="EP260" i="3"/>
  <c r="EQ260" i="3"/>
  <c r="ER260" i="3"/>
  <c r="ES260" i="3"/>
  <c r="ET260" i="3"/>
  <c r="EU260" i="3"/>
  <c r="EV260" i="3"/>
  <c r="EW260" i="3"/>
  <c r="EX260" i="3"/>
  <c r="EY260" i="3"/>
  <c r="EZ260" i="3"/>
  <c r="FA260" i="3"/>
  <c r="FB260" i="3"/>
  <c r="FC260" i="3"/>
  <c r="FD260" i="3"/>
  <c r="FE260" i="3"/>
  <c r="FF260" i="3"/>
  <c r="FG260" i="3"/>
  <c r="FH260" i="3"/>
  <c r="FI260" i="3"/>
  <c r="FJ260" i="3"/>
  <c r="FK260" i="3"/>
  <c r="FL260" i="3"/>
  <c r="FM260" i="3"/>
  <c r="FN260" i="3"/>
  <c r="FO260" i="3"/>
  <c r="FP260" i="3"/>
  <c r="FQ260" i="3"/>
  <c r="FR260" i="3"/>
  <c r="FS260" i="3"/>
  <c r="FT260" i="3"/>
  <c r="FU260" i="3"/>
  <c r="FV260" i="3"/>
  <c r="FW260" i="3"/>
  <c r="FX260" i="3"/>
  <c r="FY260" i="3"/>
  <c r="D260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AF254" i="3"/>
  <c r="AG254" i="3"/>
  <c r="AH254" i="3"/>
  <c r="AI254" i="3"/>
  <c r="AJ254" i="3"/>
  <c r="AK254" i="3"/>
  <c r="AL254" i="3"/>
  <c r="AM254" i="3"/>
  <c r="AN254" i="3"/>
  <c r="AO254" i="3"/>
  <c r="AP254" i="3"/>
  <c r="AQ254" i="3"/>
  <c r="AR254" i="3"/>
  <c r="AS254" i="3"/>
  <c r="AT254" i="3"/>
  <c r="AU254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BW254" i="3"/>
  <c r="BX254" i="3"/>
  <c r="BY254" i="3"/>
  <c r="BZ254" i="3"/>
  <c r="CA254" i="3"/>
  <c r="CB254" i="3"/>
  <c r="CC254" i="3"/>
  <c r="CD254" i="3"/>
  <c r="CE254" i="3"/>
  <c r="CF254" i="3"/>
  <c r="CG254" i="3"/>
  <c r="CH254" i="3"/>
  <c r="CI254" i="3"/>
  <c r="CJ254" i="3"/>
  <c r="CK254" i="3"/>
  <c r="CL254" i="3"/>
  <c r="CM254" i="3"/>
  <c r="CN254" i="3"/>
  <c r="CO254" i="3"/>
  <c r="CP254" i="3"/>
  <c r="CQ254" i="3"/>
  <c r="CR254" i="3"/>
  <c r="CS254" i="3"/>
  <c r="CT254" i="3"/>
  <c r="CU254" i="3"/>
  <c r="CV254" i="3"/>
  <c r="CW254" i="3"/>
  <c r="CX254" i="3"/>
  <c r="CY254" i="3"/>
  <c r="CZ254" i="3"/>
  <c r="DA254" i="3"/>
  <c r="DB254" i="3"/>
  <c r="DC254" i="3"/>
  <c r="DD254" i="3"/>
  <c r="DE254" i="3"/>
  <c r="DF254" i="3"/>
  <c r="DG254" i="3"/>
  <c r="DH254" i="3"/>
  <c r="DI254" i="3"/>
  <c r="DJ254" i="3"/>
  <c r="DK254" i="3"/>
  <c r="DL254" i="3"/>
  <c r="DM254" i="3"/>
  <c r="DN254" i="3"/>
  <c r="DO254" i="3"/>
  <c r="DP254" i="3"/>
  <c r="DQ254" i="3"/>
  <c r="DR254" i="3"/>
  <c r="DS254" i="3"/>
  <c r="DT254" i="3"/>
  <c r="DU254" i="3"/>
  <c r="DV254" i="3"/>
  <c r="DW254" i="3"/>
  <c r="DX254" i="3"/>
  <c r="DY254" i="3"/>
  <c r="DZ254" i="3"/>
  <c r="EA254" i="3"/>
  <c r="EB254" i="3"/>
  <c r="EC254" i="3"/>
  <c r="ED254" i="3"/>
  <c r="EE254" i="3"/>
  <c r="EF254" i="3"/>
  <c r="EG254" i="3"/>
  <c r="EH254" i="3"/>
  <c r="EI254" i="3"/>
  <c r="EJ254" i="3"/>
  <c r="EK254" i="3"/>
  <c r="EL254" i="3"/>
  <c r="EM254" i="3"/>
  <c r="EN254" i="3"/>
  <c r="EO254" i="3"/>
  <c r="EP254" i="3"/>
  <c r="EQ254" i="3"/>
  <c r="ER254" i="3"/>
  <c r="ES254" i="3"/>
  <c r="ET254" i="3"/>
  <c r="EU254" i="3"/>
  <c r="EV254" i="3"/>
  <c r="EW254" i="3"/>
  <c r="EX254" i="3"/>
  <c r="EY254" i="3"/>
  <c r="EZ254" i="3"/>
  <c r="FA254" i="3"/>
  <c r="FB254" i="3"/>
  <c r="FC254" i="3"/>
  <c r="FD254" i="3"/>
  <c r="FE254" i="3"/>
  <c r="FF254" i="3"/>
  <c r="FG254" i="3"/>
  <c r="FH254" i="3"/>
  <c r="FI254" i="3"/>
  <c r="FJ254" i="3"/>
  <c r="FK254" i="3"/>
  <c r="FL254" i="3"/>
  <c r="FM254" i="3"/>
  <c r="FN254" i="3"/>
  <c r="FO254" i="3"/>
  <c r="FP254" i="3"/>
  <c r="FQ254" i="3"/>
  <c r="FR254" i="3"/>
  <c r="FS254" i="3"/>
  <c r="FT254" i="3"/>
  <c r="FU254" i="3"/>
  <c r="FV254" i="3"/>
  <c r="FW254" i="3"/>
  <c r="FX254" i="3"/>
  <c r="FY254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AF248" i="3"/>
  <c r="AG248" i="3"/>
  <c r="AH248" i="3"/>
  <c r="AI248" i="3"/>
  <c r="AJ248" i="3"/>
  <c r="AK248" i="3"/>
  <c r="AL248" i="3"/>
  <c r="AM248" i="3"/>
  <c r="AN248" i="3"/>
  <c r="AO248" i="3"/>
  <c r="AP248" i="3"/>
  <c r="AQ248" i="3"/>
  <c r="AR248" i="3"/>
  <c r="AS248" i="3"/>
  <c r="AT248" i="3"/>
  <c r="AU248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BW248" i="3"/>
  <c r="BX248" i="3"/>
  <c r="BY248" i="3"/>
  <c r="BZ248" i="3"/>
  <c r="CA248" i="3"/>
  <c r="CB248" i="3"/>
  <c r="CC248" i="3"/>
  <c r="CD248" i="3"/>
  <c r="CE248" i="3"/>
  <c r="CF248" i="3"/>
  <c r="CG248" i="3"/>
  <c r="CH248" i="3"/>
  <c r="CI248" i="3"/>
  <c r="CJ248" i="3"/>
  <c r="CK248" i="3"/>
  <c r="CL248" i="3"/>
  <c r="CM248" i="3"/>
  <c r="CN248" i="3"/>
  <c r="CO248" i="3"/>
  <c r="CP248" i="3"/>
  <c r="CQ248" i="3"/>
  <c r="CR248" i="3"/>
  <c r="CS248" i="3"/>
  <c r="CT248" i="3"/>
  <c r="CU248" i="3"/>
  <c r="CV248" i="3"/>
  <c r="CW248" i="3"/>
  <c r="CX248" i="3"/>
  <c r="CY248" i="3"/>
  <c r="CZ248" i="3"/>
  <c r="DA248" i="3"/>
  <c r="DB248" i="3"/>
  <c r="DC248" i="3"/>
  <c r="DD248" i="3"/>
  <c r="DE248" i="3"/>
  <c r="DF248" i="3"/>
  <c r="DG248" i="3"/>
  <c r="DH248" i="3"/>
  <c r="DI248" i="3"/>
  <c r="DJ248" i="3"/>
  <c r="DK248" i="3"/>
  <c r="DL248" i="3"/>
  <c r="DM248" i="3"/>
  <c r="DN248" i="3"/>
  <c r="DO248" i="3"/>
  <c r="DP248" i="3"/>
  <c r="DQ248" i="3"/>
  <c r="DR248" i="3"/>
  <c r="DS248" i="3"/>
  <c r="DT248" i="3"/>
  <c r="DU248" i="3"/>
  <c r="DV248" i="3"/>
  <c r="DW248" i="3"/>
  <c r="DX248" i="3"/>
  <c r="DY248" i="3"/>
  <c r="DZ248" i="3"/>
  <c r="EA248" i="3"/>
  <c r="EB248" i="3"/>
  <c r="EC248" i="3"/>
  <c r="ED248" i="3"/>
  <c r="EE248" i="3"/>
  <c r="EF248" i="3"/>
  <c r="EG248" i="3"/>
  <c r="EH248" i="3"/>
  <c r="EI248" i="3"/>
  <c r="EJ248" i="3"/>
  <c r="EK248" i="3"/>
  <c r="EL248" i="3"/>
  <c r="EM248" i="3"/>
  <c r="EN248" i="3"/>
  <c r="EO248" i="3"/>
  <c r="EP248" i="3"/>
  <c r="EQ248" i="3"/>
  <c r="ER248" i="3"/>
  <c r="ES248" i="3"/>
  <c r="ET248" i="3"/>
  <c r="EU248" i="3"/>
  <c r="EV248" i="3"/>
  <c r="EW248" i="3"/>
  <c r="EX248" i="3"/>
  <c r="EY248" i="3"/>
  <c r="EZ248" i="3"/>
  <c r="FA248" i="3"/>
  <c r="FB248" i="3"/>
  <c r="FC248" i="3"/>
  <c r="FD248" i="3"/>
  <c r="FE248" i="3"/>
  <c r="FF248" i="3"/>
  <c r="FG248" i="3"/>
  <c r="FH248" i="3"/>
  <c r="FI248" i="3"/>
  <c r="FJ248" i="3"/>
  <c r="FK248" i="3"/>
  <c r="FL248" i="3"/>
  <c r="FM248" i="3"/>
  <c r="FN248" i="3"/>
  <c r="FO248" i="3"/>
  <c r="FP248" i="3"/>
  <c r="FQ248" i="3"/>
  <c r="FR248" i="3"/>
  <c r="FS248" i="3"/>
  <c r="FT248" i="3"/>
  <c r="FU248" i="3"/>
  <c r="FV248" i="3"/>
  <c r="FW248" i="3"/>
  <c r="FX248" i="3"/>
  <c r="FY248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BW242" i="3"/>
  <c r="BX242" i="3"/>
  <c r="BY242" i="3"/>
  <c r="BZ242" i="3"/>
  <c r="CA242" i="3"/>
  <c r="CB242" i="3"/>
  <c r="CC242" i="3"/>
  <c r="CD242" i="3"/>
  <c r="CE242" i="3"/>
  <c r="CF242" i="3"/>
  <c r="CG242" i="3"/>
  <c r="CH242" i="3"/>
  <c r="CI242" i="3"/>
  <c r="CJ242" i="3"/>
  <c r="CK242" i="3"/>
  <c r="CL242" i="3"/>
  <c r="CM242" i="3"/>
  <c r="CN242" i="3"/>
  <c r="CO242" i="3"/>
  <c r="CP242" i="3"/>
  <c r="CQ242" i="3"/>
  <c r="CR242" i="3"/>
  <c r="CS242" i="3"/>
  <c r="CT242" i="3"/>
  <c r="CU242" i="3"/>
  <c r="CV242" i="3"/>
  <c r="CW242" i="3"/>
  <c r="CX242" i="3"/>
  <c r="CY242" i="3"/>
  <c r="CZ242" i="3"/>
  <c r="DA242" i="3"/>
  <c r="DB242" i="3"/>
  <c r="DC242" i="3"/>
  <c r="DD242" i="3"/>
  <c r="DE242" i="3"/>
  <c r="DF242" i="3"/>
  <c r="DG242" i="3"/>
  <c r="DH242" i="3"/>
  <c r="DI242" i="3"/>
  <c r="DJ242" i="3"/>
  <c r="DK242" i="3"/>
  <c r="DL242" i="3"/>
  <c r="DM242" i="3"/>
  <c r="DN242" i="3"/>
  <c r="DO242" i="3"/>
  <c r="DP242" i="3"/>
  <c r="DQ242" i="3"/>
  <c r="DR242" i="3"/>
  <c r="DS242" i="3"/>
  <c r="DT242" i="3"/>
  <c r="DU242" i="3"/>
  <c r="DV242" i="3"/>
  <c r="DW242" i="3"/>
  <c r="DX242" i="3"/>
  <c r="DY242" i="3"/>
  <c r="DZ242" i="3"/>
  <c r="EA242" i="3"/>
  <c r="EB242" i="3"/>
  <c r="EC242" i="3"/>
  <c r="ED242" i="3"/>
  <c r="EE242" i="3"/>
  <c r="EF242" i="3"/>
  <c r="EG242" i="3"/>
  <c r="EH242" i="3"/>
  <c r="EI242" i="3"/>
  <c r="EJ242" i="3"/>
  <c r="EK242" i="3"/>
  <c r="EL242" i="3"/>
  <c r="EM242" i="3"/>
  <c r="EN242" i="3"/>
  <c r="EO242" i="3"/>
  <c r="EP242" i="3"/>
  <c r="EQ242" i="3"/>
  <c r="ER242" i="3"/>
  <c r="ES242" i="3"/>
  <c r="ET242" i="3"/>
  <c r="EU242" i="3"/>
  <c r="EV242" i="3"/>
  <c r="EW242" i="3"/>
  <c r="EX242" i="3"/>
  <c r="EY242" i="3"/>
  <c r="EZ242" i="3"/>
  <c r="FA242" i="3"/>
  <c r="FB242" i="3"/>
  <c r="FC242" i="3"/>
  <c r="FD242" i="3"/>
  <c r="FE242" i="3"/>
  <c r="FF242" i="3"/>
  <c r="FG242" i="3"/>
  <c r="FH242" i="3"/>
  <c r="FI242" i="3"/>
  <c r="FJ242" i="3"/>
  <c r="FK242" i="3"/>
  <c r="FL242" i="3"/>
  <c r="FM242" i="3"/>
  <c r="FN242" i="3"/>
  <c r="FO242" i="3"/>
  <c r="FP242" i="3"/>
  <c r="FQ242" i="3"/>
  <c r="FR242" i="3"/>
  <c r="FS242" i="3"/>
  <c r="FT242" i="3"/>
  <c r="FU242" i="3"/>
  <c r="FV242" i="3"/>
  <c r="FW242" i="3"/>
  <c r="FX242" i="3"/>
  <c r="FY242" i="3"/>
  <c r="B242" i="3"/>
  <c r="B236" i="3"/>
  <c r="C236" i="2" s="1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CA236" i="3"/>
  <c r="CB236" i="3"/>
  <c r="CC236" i="3"/>
  <c r="CD236" i="3"/>
  <c r="CE236" i="3"/>
  <c r="CF236" i="3"/>
  <c r="CG236" i="3"/>
  <c r="CH236" i="3"/>
  <c r="CI236" i="3"/>
  <c r="CJ236" i="3"/>
  <c r="CK236" i="3"/>
  <c r="CL236" i="3"/>
  <c r="CM236" i="3"/>
  <c r="CN236" i="3"/>
  <c r="CO236" i="3"/>
  <c r="CP236" i="3"/>
  <c r="CQ236" i="3"/>
  <c r="CR236" i="3"/>
  <c r="CS236" i="3"/>
  <c r="CT236" i="3"/>
  <c r="CU236" i="3"/>
  <c r="CV236" i="3"/>
  <c r="CW236" i="3"/>
  <c r="CX236" i="3"/>
  <c r="CY236" i="3"/>
  <c r="CZ236" i="3"/>
  <c r="DA236" i="3"/>
  <c r="DB236" i="3"/>
  <c r="DC236" i="3"/>
  <c r="DD236" i="3"/>
  <c r="DE236" i="3"/>
  <c r="DF236" i="3"/>
  <c r="DG236" i="3"/>
  <c r="DH236" i="3"/>
  <c r="DI236" i="3"/>
  <c r="DJ236" i="3"/>
  <c r="DK236" i="3"/>
  <c r="DL236" i="3"/>
  <c r="DM236" i="3"/>
  <c r="DN236" i="3"/>
  <c r="DO236" i="3"/>
  <c r="DP236" i="3"/>
  <c r="DQ236" i="3"/>
  <c r="DR236" i="3"/>
  <c r="DS236" i="3"/>
  <c r="DT236" i="3"/>
  <c r="DU236" i="3"/>
  <c r="DV236" i="3"/>
  <c r="DW236" i="3"/>
  <c r="DX236" i="3"/>
  <c r="DY236" i="3"/>
  <c r="DZ236" i="3"/>
  <c r="EA236" i="3"/>
  <c r="EB236" i="3"/>
  <c r="EC236" i="3"/>
  <c r="ED236" i="3"/>
  <c r="EE236" i="3"/>
  <c r="EF236" i="3"/>
  <c r="EG236" i="3"/>
  <c r="EH236" i="3"/>
  <c r="EI236" i="3"/>
  <c r="EJ236" i="3"/>
  <c r="EK236" i="3"/>
  <c r="EL236" i="3"/>
  <c r="EM236" i="3"/>
  <c r="EN236" i="3"/>
  <c r="EO236" i="3"/>
  <c r="EP236" i="3"/>
  <c r="EQ236" i="3"/>
  <c r="ER236" i="3"/>
  <c r="ES236" i="3"/>
  <c r="ET236" i="3"/>
  <c r="EU236" i="3"/>
  <c r="EV236" i="3"/>
  <c r="EW236" i="3"/>
  <c r="EX236" i="3"/>
  <c r="EY236" i="3"/>
  <c r="EZ236" i="3"/>
  <c r="FA236" i="3"/>
  <c r="FB236" i="3"/>
  <c r="FC236" i="3"/>
  <c r="FD236" i="3"/>
  <c r="FE236" i="3"/>
  <c r="FF236" i="3"/>
  <c r="FG236" i="3"/>
  <c r="FH236" i="3"/>
  <c r="FI236" i="3"/>
  <c r="FJ236" i="3"/>
  <c r="FK236" i="3"/>
  <c r="FL236" i="3"/>
  <c r="FM236" i="3"/>
  <c r="FN236" i="3"/>
  <c r="FO236" i="3"/>
  <c r="FP236" i="3"/>
  <c r="FQ236" i="3"/>
  <c r="FR236" i="3"/>
  <c r="FS236" i="3"/>
  <c r="FT236" i="3"/>
  <c r="FU236" i="3"/>
  <c r="FV236" i="3"/>
  <c r="FW236" i="3"/>
  <c r="FX236" i="3"/>
  <c r="FY236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CA227" i="3"/>
  <c r="CB227" i="3"/>
  <c r="CC227" i="3"/>
  <c r="CD227" i="3"/>
  <c r="CE227" i="3"/>
  <c r="CF227" i="3"/>
  <c r="CG227" i="3"/>
  <c r="CH227" i="3"/>
  <c r="CI227" i="3"/>
  <c r="CJ227" i="3"/>
  <c r="CK227" i="3"/>
  <c r="CL227" i="3"/>
  <c r="CM227" i="3"/>
  <c r="CN227" i="3"/>
  <c r="CO227" i="3"/>
  <c r="CP227" i="3"/>
  <c r="CQ227" i="3"/>
  <c r="CR227" i="3"/>
  <c r="CS227" i="3"/>
  <c r="CT227" i="3"/>
  <c r="CU227" i="3"/>
  <c r="CV227" i="3"/>
  <c r="CW227" i="3"/>
  <c r="CX227" i="3"/>
  <c r="CY227" i="3"/>
  <c r="CZ227" i="3"/>
  <c r="DA227" i="3"/>
  <c r="DB227" i="3"/>
  <c r="DC227" i="3"/>
  <c r="DD227" i="3"/>
  <c r="DE227" i="3"/>
  <c r="DF227" i="3"/>
  <c r="DG227" i="3"/>
  <c r="DH227" i="3"/>
  <c r="DI227" i="3"/>
  <c r="DJ227" i="3"/>
  <c r="DK227" i="3"/>
  <c r="DL227" i="3"/>
  <c r="DM227" i="3"/>
  <c r="DN227" i="3"/>
  <c r="DO227" i="3"/>
  <c r="DP227" i="3"/>
  <c r="DQ227" i="3"/>
  <c r="DR227" i="3"/>
  <c r="DS227" i="3"/>
  <c r="DT227" i="3"/>
  <c r="DU227" i="3"/>
  <c r="DV227" i="3"/>
  <c r="DW227" i="3"/>
  <c r="DX227" i="3"/>
  <c r="DY227" i="3"/>
  <c r="DZ227" i="3"/>
  <c r="EA227" i="3"/>
  <c r="EB227" i="3"/>
  <c r="EC227" i="3"/>
  <c r="ED227" i="3"/>
  <c r="EE227" i="3"/>
  <c r="EF227" i="3"/>
  <c r="EG227" i="3"/>
  <c r="EH227" i="3"/>
  <c r="EI227" i="3"/>
  <c r="EJ227" i="3"/>
  <c r="EK227" i="3"/>
  <c r="EL227" i="3"/>
  <c r="EM227" i="3"/>
  <c r="EN227" i="3"/>
  <c r="EO227" i="3"/>
  <c r="EP227" i="3"/>
  <c r="EQ227" i="3"/>
  <c r="ER227" i="3"/>
  <c r="ES227" i="3"/>
  <c r="ET227" i="3"/>
  <c r="EU227" i="3"/>
  <c r="EV227" i="3"/>
  <c r="EW227" i="3"/>
  <c r="EX227" i="3"/>
  <c r="EY227" i="3"/>
  <c r="EZ227" i="3"/>
  <c r="FA227" i="3"/>
  <c r="FB227" i="3"/>
  <c r="FC227" i="3"/>
  <c r="FD227" i="3"/>
  <c r="FE227" i="3"/>
  <c r="FF227" i="3"/>
  <c r="FG227" i="3"/>
  <c r="FH227" i="3"/>
  <c r="FI227" i="3"/>
  <c r="FJ227" i="3"/>
  <c r="FK227" i="3"/>
  <c r="FL227" i="3"/>
  <c r="FM227" i="3"/>
  <c r="FN227" i="3"/>
  <c r="FO227" i="3"/>
  <c r="FP227" i="3"/>
  <c r="FQ227" i="3"/>
  <c r="FR227" i="3"/>
  <c r="FS227" i="3"/>
  <c r="FT227" i="3"/>
  <c r="FU227" i="3"/>
  <c r="FV227" i="3"/>
  <c r="FW227" i="3"/>
  <c r="FX227" i="3"/>
  <c r="FY227" i="3"/>
  <c r="B227" i="3"/>
  <c r="C227" i="2" s="1"/>
  <c r="D227" i="2" s="1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CF221" i="3"/>
  <c r="CG221" i="3"/>
  <c r="CH221" i="3"/>
  <c r="CI221" i="3"/>
  <c r="CJ221" i="3"/>
  <c r="CK221" i="3"/>
  <c r="CL221" i="3"/>
  <c r="CM221" i="3"/>
  <c r="CN221" i="3"/>
  <c r="CO221" i="3"/>
  <c r="CP221" i="3"/>
  <c r="CQ221" i="3"/>
  <c r="CR221" i="3"/>
  <c r="CS221" i="3"/>
  <c r="CT221" i="3"/>
  <c r="CU221" i="3"/>
  <c r="CV221" i="3"/>
  <c r="CW221" i="3"/>
  <c r="CX221" i="3"/>
  <c r="CY221" i="3"/>
  <c r="CZ221" i="3"/>
  <c r="DA221" i="3"/>
  <c r="DB221" i="3"/>
  <c r="DC221" i="3"/>
  <c r="DD221" i="3"/>
  <c r="DE221" i="3"/>
  <c r="DF221" i="3"/>
  <c r="DG221" i="3"/>
  <c r="DH221" i="3"/>
  <c r="DI221" i="3"/>
  <c r="DJ221" i="3"/>
  <c r="DK221" i="3"/>
  <c r="DL221" i="3"/>
  <c r="DM221" i="3"/>
  <c r="DN221" i="3"/>
  <c r="DO221" i="3"/>
  <c r="DP221" i="3"/>
  <c r="DQ221" i="3"/>
  <c r="DR221" i="3"/>
  <c r="DS221" i="3"/>
  <c r="DT221" i="3"/>
  <c r="DU221" i="3"/>
  <c r="DV221" i="3"/>
  <c r="DW221" i="3"/>
  <c r="DX221" i="3"/>
  <c r="DY221" i="3"/>
  <c r="DZ221" i="3"/>
  <c r="EA221" i="3"/>
  <c r="EB221" i="3"/>
  <c r="EC221" i="3"/>
  <c r="ED221" i="3"/>
  <c r="EE221" i="3"/>
  <c r="EF221" i="3"/>
  <c r="EG221" i="3"/>
  <c r="EH221" i="3"/>
  <c r="EI221" i="3"/>
  <c r="EJ221" i="3"/>
  <c r="EK221" i="3"/>
  <c r="EL221" i="3"/>
  <c r="EM221" i="3"/>
  <c r="EN221" i="3"/>
  <c r="EO221" i="3"/>
  <c r="EP221" i="3"/>
  <c r="EQ221" i="3"/>
  <c r="ER221" i="3"/>
  <c r="ES221" i="3"/>
  <c r="ET221" i="3"/>
  <c r="EU221" i="3"/>
  <c r="EV221" i="3"/>
  <c r="EW221" i="3"/>
  <c r="EX221" i="3"/>
  <c r="EY221" i="3"/>
  <c r="EZ221" i="3"/>
  <c r="FA221" i="3"/>
  <c r="FB221" i="3"/>
  <c r="FC221" i="3"/>
  <c r="FD221" i="3"/>
  <c r="FE221" i="3"/>
  <c r="FF221" i="3"/>
  <c r="FG221" i="3"/>
  <c r="FH221" i="3"/>
  <c r="FI221" i="3"/>
  <c r="FJ221" i="3"/>
  <c r="FK221" i="3"/>
  <c r="FL221" i="3"/>
  <c r="FM221" i="3"/>
  <c r="FN221" i="3"/>
  <c r="FO221" i="3"/>
  <c r="FP221" i="3"/>
  <c r="FQ221" i="3"/>
  <c r="FR221" i="3"/>
  <c r="FS221" i="3"/>
  <c r="FT221" i="3"/>
  <c r="FU221" i="3"/>
  <c r="FV221" i="3"/>
  <c r="FW221" i="3"/>
  <c r="FX221" i="3"/>
  <c r="FY221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CX215" i="3"/>
  <c r="CY215" i="3"/>
  <c r="CZ215" i="3"/>
  <c r="DA215" i="3"/>
  <c r="DB215" i="3"/>
  <c r="DC215" i="3"/>
  <c r="DD215" i="3"/>
  <c r="DE215" i="3"/>
  <c r="DF215" i="3"/>
  <c r="DG215" i="3"/>
  <c r="DH215" i="3"/>
  <c r="DI215" i="3"/>
  <c r="DJ215" i="3"/>
  <c r="DK215" i="3"/>
  <c r="DL215" i="3"/>
  <c r="DM215" i="3"/>
  <c r="DN215" i="3"/>
  <c r="DO215" i="3"/>
  <c r="DP215" i="3"/>
  <c r="DQ215" i="3"/>
  <c r="DR215" i="3"/>
  <c r="DS215" i="3"/>
  <c r="DT215" i="3"/>
  <c r="DU215" i="3"/>
  <c r="DV215" i="3"/>
  <c r="DW215" i="3"/>
  <c r="DX215" i="3"/>
  <c r="DY215" i="3"/>
  <c r="DZ215" i="3"/>
  <c r="EA215" i="3"/>
  <c r="EB215" i="3"/>
  <c r="EC215" i="3"/>
  <c r="ED215" i="3"/>
  <c r="EE215" i="3"/>
  <c r="EF215" i="3"/>
  <c r="EG215" i="3"/>
  <c r="EH215" i="3"/>
  <c r="EI215" i="3"/>
  <c r="EJ215" i="3"/>
  <c r="EK215" i="3"/>
  <c r="EL215" i="3"/>
  <c r="EM215" i="3"/>
  <c r="EN215" i="3"/>
  <c r="EO215" i="3"/>
  <c r="EP215" i="3"/>
  <c r="EQ215" i="3"/>
  <c r="ER215" i="3"/>
  <c r="ES215" i="3"/>
  <c r="ET215" i="3"/>
  <c r="EU215" i="3"/>
  <c r="EV215" i="3"/>
  <c r="EW215" i="3"/>
  <c r="EX215" i="3"/>
  <c r="EY215" i="3"/>
  <c r="EZ215" i="3"/>
  <c r="FA215" i="3"/>
  <c r="FB215" i="3"/>
  <c r="FC215" i="3"/>
  <c r="FD215" i="3"/>
  <c r="FE215" i="3"/>
  <c r="FF215" i="3"/>
  <c r="FG215" i="3"/>
  <c r="FH215" i="3"/>
  <c r="FI215" i="3"/>
  <c r="FJ215" i="3"/>
  <c r="FK215" i="3"/>
  <c r="FL215" i="3"/>
  <c r="FM215" i="3"/>
  <c r="FN215" i="3"/>
  <c r="FO215" i="3"/>
  <c r="FP215" i="3"/>
  <c r="FQ215" i="3"/>
  <c r="FR215" i="3"/>
  <c r="FS215" i="3"/>
  <c r="FT215" i="3"/>
  <c r="FU215" i="3"/>
  <c r="FV215" i="3"/>
  <c r="FW215" i="3"/>
  <c r="FX215" i="3"/>
  <c r="FY215" i="3"/>
  <c r="B215" i="3"/>
  <c r="C215" i="2" s="1"/>
  <c r="D215" i="2" s="1"/>
  <c r="B209" i="3"/>
  <c r="C209" i="2" s="1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DC209" i="3"/>
  <c r="DD209" i="3"/>
  <c r="DE209" i="3"/>
  <c r="DF209" i="3"/>
  <c r="DG209" i="3"/>
  <c r="DH209" i="3"/>
  <c r="DI209" i="3"/>
  <c r="DJ209" i="3"/>
  <c r="DK209" i="3"/>
  <c r="DL209" i="3"/>
  <c r="DM209" i="3"/>
  <c r="DN209" i="3"/>
  <c r="DO209" i="3"/>
  <c r="DP209" i="3"/>
  <c r="DQ209" i="3"/>
  <c r="DR209" i="3"/>
  <c r="DS209" i="3"/>
  <c r="DT209" i="3"/>
  <c r="DU209" i="3"/>
  <c r="DV209" i="3"/>
  <c r="DW209" i="3"/>
  <c r="DX209" i="3"/>
  <c r="DY209" i="3"/>
  <c r="DZ209" i="3"/>
  <c r="EA209" i="3"/>
  <c r="EB209" i="3"/>
  <c r="EC209" i="3"/>
  <c r="ED209" i="3"/>
  <c r="EE209" i="3"/>
  <c r="EF209" i="3"/>
  <c r="EG209" i="3"/>
  <c r="EH209" i="3"/>
  <c r="EI209" i="3"/>
  <c r="EJ209" i="3"/>
  <c r="EK209" i="3"/>
  <c r="EL209" i="3"/>
  <c r="EM209" i="3"/>
  <c r="EN209" i="3"/>
  <c r="EO209" i="3"/>
  <c r="EP209" i="3"/>
  <c r="EQ209" i="3"/>
  <c r="ER209" i="3"/>
  <c r="ES209" i="3"/>
  <c r="ET209" i="3"/>
  <c r="EU209" i="3"/>
  <c r="EV209" i="3"/>
  <c r="EW209" i="3"/>
  <c r="EX209" i="3"/>
  <c r="EY209" i="3"/>
  <c r="EZ209" i="3"/>
  <c r="FA209" i="3"/>
  <c r="FB209" i="3"/>
  <c r="FC209" i="3"/>
  <c r="FD209" i="3"/>
  <c r="FE209" i="3"/>
  <c r="FF209" i="3"/>
  <c r="FG209" i="3"/>
  <c r="FH209" i="3"/>
  <c r="FI209" i="3"/>
  <c r="FJ209" i="3"/>
  <c r="FK209" i="3"/>
  <c r="FL209" i="3"/>
  <c r="FM209" i="3"/>
  <c r="FN209" i="3"/>
  <c r="FO209" i="3"/>
  <c r="FP209" i="3"/>
  <c r="FQ209" i="3"/>
  <c r="FR209" i="3"/>
  <c r="FS209" i="3"/>
  <c r="FT209" i="3"/>
  <c r="FU209" i="3"/>
  <c r="FV209" i="3"/>
  <c r="FW209" i="3"/>
  <c r="FX209" i="3"/>
  <c r="FY209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DC201" i="3"/>
  <c r="DD201" i="3"/>
  <c r="DE201" i="3"/>
  <c r="DF201" i="3"/>
  <c r="DG201" i="3"/>
  <c r="DH201" i="3"/>
  <c r="DI201" i="3"/>
  <c r="DJ201" i="3"/>
  <c r="DK201" i="3"/>
  <c r="DL201" i="3"/>
  <c r="DM201" i="3"/>
  <c r="DN201" i="3"/>
  <c r="DO201" i="3"/>
  <c r="DP201" i="3"/>
  <c r="DQ201" i="3"/>
  <c r="DR201" i="3"/>
  <c r="DS201" i="3"/>
  <c r="DT201" i="3"/>
  <c r="DU201" i="3"/>
  <c r="DV201" i="3"/>
  <c r="DW201" i="3"/>
  <c r="DX201" i="3"/>
  <c r="DY201" i="3"/>
  <c r="DZ201" i="3"/>
  <c r="EA201" i="3"/>
  <c r="EB201" i="3"/>
  <c r="EC201" i="3"/>
  <c r="ED201" i="3"/>
  <c r="EE201" i="3"/>
  <c r="EF201" i="3"/>
  <c r="EG201" i="3"/>
  <c r="EH201" i="3"/>
  <c r="EI201" i="3"/>
  <c r="EJ201" i="3"/>
  <c r="EK201" i="3"/>
  <c r="EL201" i="3"/>
  <c r="EM201" i="3"/>
  <c r="EN201" i="3"/>
  <c r="EO201" i="3"/>
  <c r="EP201" i="3"/>
  <c r="EQ201" i="3"/>
  <c r="ER201" i="3"/>
  <c r="ES201" i="3"/>
  <c r="ET201" i="3"/>
  <c r="EU201" i="3"/>
  <c r="EV201" i="3"/>
  <c r="EW201" i="3"/>
  <c r="EX201" i="3"/>
  <c r="EY201" i="3"/>
  <c r="EZ201" i="3"/>
  <c r="FA201" i="3"/>
  <c r="FB201" i="3"/>
  <c r="FC201" i="3"/>
  <c r="FD201" i="3"/>
  <c r="FE201" i="3"/>
  <c r="FF201" i="3"/>
  <c r="FG201" i="3"/>
  <c r="FH201" i="3"/>
  <c r="FI201" i="3"/>
  <c r="FJ201" i="3"/>
  <c r="FK201" i="3"/>
  <c r="FL201" i="3"/>
  <c r="FM201" i="3"/>
  <c r="FN201" i="3"/>
  <c r="FO201" i="3"/>
  <c r="FP201" i="3"/>
  <c r="FQ201" i="3"/>
  <c r="FR201" i="3"/>
  <c r="FS201" i="3"/>
  <c r="FT201" i="3"/>
  <c r="FU201" i="3"/>
  <c r="FV201" i="3"/>
  <c r="FW201" i="3"/>
  <c r="FX201" i="3"/>
  <c r="FY201" i="3"/>
  <c r="B201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B195" i="3"/>
  <c r="DC195" i="3"/>
  <c r="DD195" i="3"/>
  <c r="DE195" i="3"/>
  <c r="DF195" i="3"/>
  <c r="DG195" i="3"/>
  <c r="DH195" i="3"/>
  <c r="DI195" i="3"/>
  <c r="DJ195" i="3"/>
  <c r="DK195" i="3"/>
  <c r="DL195" i="3"/>
  <c r="DM195" i="3"/>
  <c r="DN195" i="3"/>
  <c r="DO195" i="3"/>
  <c r="DP195" i="3"/>
  <c r="DQ195" i="3"/>
  <c r="DR195" i="3"/>
  <c r="DS195" i="3"/>
  <c r="DT195" i="3"/>
  <c r="DU195" i="3"/>
  <c r="DV195" i="3"/>
  <c r="DW195" i="3"/>
  <c r="DX195" i="3"/>
  <c r="DY195" i="3"/>
  <c r="DZ195" i="3"/>
  <c r="EA195" i="3"/>
  <c r="EB195" i="3"/>
  <c r="EC195" i="3"/>
  <c r="ED195" i="3"/>
  <c r="EE195" i="3"/>
  <c r="EF195" i="3"/>
  <c r="EG195" i="3"/>
  <c r="EH195" i="3"/>
  <c r="EI195" i="3"/>
  <c r="EJ195" i="3"/>
  <c r="EK195" i="3"/>
  <c r="EL195" i="3"/>
  <c r="EM195" i="3"/>
  <c r="EN195" i="3"/>
  <c r="EO195" i="3"/>
  <c r="EP195" i="3"/>
  <c r="EQ195" i="3"/>
  <c r="ER195" i="3"/>
  <c r="ES195" i="3"/>
  <c r="ET195" i="3"/>
  <c r="EU195" i="3"/>
  <c r="EV195" i="3"/>
  <c r="EW195" i="3"/>
  <c r="EX195" i="3"/>
  <c r="EY195" i="3"/>
  <c r="EZ195" i="3"/>
  <c r="FA195" i="3"/>
  <c r="FB195" i="3"/>
  <c r="FC195" i="3"/>
  <c r="FD195" i="3"/>
  <c r="FE195" i="3"/>
  <c r="FF195" i="3"/>
  <c r="FG195" i="3"/>
  <c r="FH195" i="3"/>
  <c r="FI195" i="3"/>
  <c r="FJ195" i="3"/>
  <c r="FK195" i="3"/>
  <c r="FL195" i="3"/>
  <c r="FM195" i="3"/>
  <c r="FN195" i="3"/>
  <c r="FO195" i="3"/>
  <c r="FP195" i="3"/>
  <c r="FQ195" i="3"/>
  <c r="FR195" i="3"/>
  <c r="FS195" i="3"/>
  <c r="FT195" i="3"/>
  <c r="FU195" i="3"/>
  <c r="FV195" i="3"/>
  <c r="FW195" i="3"/>
  <c r="FX195" i="3"/>
  <c r="FY195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CX189" i="3"/>
  <c r="CY189" i="3"/>
  <c r="CZ189" i="3"/>
  <c r="DA189" i="3"/>
  <c r="DB189" i="3"/>
  <c r="DC189" i="3"/>
  <c r="DD189" i="3"/>
  <c r="DE189" i="3"/>
  <c r="DF189" i="3"/>
  <c r="DG189" i="3"/>
  <c r="DH189" i="3"/>
  <c r="DI189" i="3"/>
  <c r="DJ189" i="3"/>
  <c r="DK189" i="3"/>
  <c r="DL189" i="3"/>
  <c r="DM189" i="3"/>
  <c r="DN189" i="3"/>
  <c r="DO189" i="3"/>
  <c r="DP189" i="3"/>
  <c r="DQ189" i="3"/>
  <c r="DR189" i="3"/>
  <c r="DS189" i="3"/>
  <c r="DT189" i="3"/>
  <c r="DU189" i="3"/>
  <c r="DV189" i="3"/>
  <c r="DW189" i="3"/>
  <c r="DX189" i="3"/>
  <c r="DY189" i="3"/>
  <c r="DZ189" i="3"/>
  <c r="EA189" i="3"/>
  <c r="EB189" i="3"/>
  <c r="EC189" i="3"/>
  <c r="ED189" i="3"/>
  <c r="EE189" i="3"/>
  <c r="EF189" i="3"/>
  <c r="EG189" i="3"/>
  <c r="EH189" i="3"/>
  <c r="EI189" i="3"/>
  <c r="EJ189" i="3"/>
  <c r="EK189" i="3"/>
  <c r="EL189" i="3"/>
  <c r="EM189" i="3"/>
  <c r="EN189" i="3"/>
  <c r="EO189" i="3"/>
  <c r="EP189" i="3"/>
  <c r="EQ189" i="3"/>
  <c r="ER189" i="3"/>
  <c r="ES189" i="3"/>
  <c r="ET189" i="3"/>
  <c r="EU189" i="3"/>
  <c r="EV189" i="3"/>
  <c r="EW189" i="3"/>
  <c r="EX189" i="3"/>
  <c r="EY189" i="3"/>
  <c r="EZ189" i="3"/>
  <c r="FA189" i="3"/>
  <c r="FB189" i="3"/>
  <c r="FC189" i="3"/>
  <c r="FD189" i="3"/>
  <c r="FE189" i="3"/>
  <c r="FF189" i="3"/>
  <c r="FG189" i="3"/>
  <c r="FH189" i="3"/>
  <c r="FI189" i="3"/>
  <c r="FJ189" i="3"/>
  <c r="FK189" i="3"/>
  <c r="FL189" i="3"/>
  <c r="FM189" i="3"/>
  <c r="FN189" i="3"/>
  <c r="FO189" i="3"/>
  <c r="FP189" i="3"/>
  <c r="FQ189" i="3"/>
  <c r="FR189" i="3"/>
  <c r="FS189" i="3"/>
  <c r="FT189" i="3"/>
  <c r="FU189" i="3"/>
  <c r="FV189" i="3"/>
  <c r="FW189" i="3"/>
  <c r="FX189" i="3"/>
  <c r="FY189" i="3"/>
  <c r="B189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DC181" i="3"/>
  <c r="DD181" i="3"/>
  <c r="DE181" i="3"/>
  <c r="DF181" i="3"/>
  <c r="DG181" i="3"/>
  <c r="DH181" i="3"/>
  <c r="DI181" i="3"/>
  <c r="DJ181" i="3"/>
  <c r="DK181" i="3"/>
  <c r="DL181" i="3"/>
  <c r="DM181" i="3"/>
  <c r="DN181" i="3"/>
  <c r="DO181" i="3"/>
  <c r="DP181" i="3"/>
  <c r="DQ181" i="3"/>
  <c r="DR181" i="3"/>
  <c r="DS181" i="3"/>
  <c r="DT181" i="3"/>
  <c r="DU181" i="3"/>
  <c r="DV181" i="3"/>
  <c r="DW181" i="3"/>
  <c r="DX181" i="3"/>
  <c r="DY181" i="3"/>
  <c r="DZ181" i="3"/>
  <c r="EA181" i="3"/>
  <c r="EB181" i="3"/>
  <c r="EC181" i="3"/>
  <c r="ED181" i="3"/>
  <c r="EE181" i="3"/>
  <c r="EF181" i="3"/>
  <c r="EG181" i="3"/>
  <c r="EH181" i="3"/>
  <c r="EI181" i="3"/>
  <c r="EJ181" i="3"/>
  <c r="EK181" i="3"/>
  <c r="EL181" i="3"/>
  <c r="EM181" i="3"/>
  <c r="EN181" i="3"/>
  <c r="EO181" i="3"/>
  <c r="EP181" i="3"/>
  <c r="EQ181" i="3"/>
  <c r="ER181" i="3"/>
  <c r="ES181" i="3"/>
  <c r="ET181" i="3"/>
  <c r="EU181" i="3"/>
  <c r="EV181" i="3"/>
  <c r="EW181" i="3"/>
  <c r="EX181" i="3"/>
  <c r="EY181" i="3"/>
  <c r="EZ181" i="3"/>
  <c r="FA181" i="3"/>
  <c r="FB181" i="3"/>
  <c r="FC181" i="3"/>
  <c r="FD181" i="3"/>
  <c r="FE181" i="3"/>
  <c r="FF181" i="3"/>
  <c r="FG181" i="3"/>
  <c r="FH181" i="3"/>
  <c r="FI181" i="3"/>
  <c r="FJ181" i="3"/>
  <c r="FK181" i="3"/>
  <c r="FL181" i="3"/>
  <c r="FM181" i="3"/>
  <c r="FN181" i="3"/>
  <c r="FO181" i="3"/>
  <c r="FP181" i="3"/>
  <c r="FQ181" i="3"/>
  <c r="FR181" i="3"/>
  <c r="FS181" i="3"/>
  <c r="FT181" i="3"/>
  <c r="FU181" i="3"/>
  <c r="FV181" i="3"/>
  <c r="FW181" i="3"/>
  <c r="FX181" i="3"/>
  <c r="FY181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B172" i="3"/>
  <c r="DC172" i="3"/>
  <c r="DD172" i="3"/>
  <c r="DE172" i="3"/>
  <c r="DF172" i="3"/>
  <c r="DG172" i="3"/>
  <c r="DH172" i="3"/>
  <c r="DI172" i="3"/>
  <c r="DJ172" i="3"/>
  <c r="DK172" i="3"/>
  <c r="DL172" i="3"/>
  <c r="DM172" i="3"/>
  <c r="DN172" i="3"/>
  <c r="DO172" i="3"/>
  <c r="DP172" i="3"/>
  <c r="DQ172" i="3"/>
  <c r="DR172" i="3"/>
  <c r="DS172" i="3"/>
  <c r="DT172" i="3"/>
  <c r="DU172" i="3"/>
  <c r="DV172" i="3"/>
  <c r="DW172" i="3"/>
  <c r="DX172" i="3"/>
  <c r="DY172" i="3"/>
  <c r="DZ172" i="3"/>
  <c r="EA172" i="3"/>
  <c r="EB172" i="3"/>
  <c r="EC172" i="3"/>
  <c r="ED172" i="3"/>
  <c r="EE172" i="3"/>
  <c r="EF172" i="3"/>
  <c r="EG172" i="3"/>
  <c r="EH172" i="3"/>
  <c r="EI172" i="3"/>
  <c r="EJ172" i="3"/>
  <c r="EK172" i="3"/>
  <c r="EL172" i="3"/>
  <c r="EM172" i="3"/>
  <c r="EN172" i="3"/>
  <c r="EO172" i="3"/>
  <c r="EP172" i="3"/>
  <c r="EQ172" i="3"/>
  <c r="ER172" i="3"/>
  <c r="ES172" i="3"/>
  <c r="ET172" i="3"/>
  <c r="EU172" i="3"/>
  <c r="EV172" i="3"/>
  <c r="EW172" i="3"/>
  <c r="EX172" i="3"/>
  <c r="EY172" i="3"/>
  <c r="EZ172" i="3"/>
  <c r="FA172" i="3"/>
  <c r="FB172" i="3"/>
  <c r="FC172" i="3"/>
  <c r="FD172" i="3"/>
  <c r="FE172" i="3"/>
  <c r="FF172" i="3"/>
  <c r="FG172" i="3"/>
  <c r="FH172" i="3"/>
  <c r="FI172" i="3"/>
  <c r="FJ172" i="3"/>
  <c r="FK172" i="3"/>
  <c r="FL172" i="3"/>
  <c r="FM172" i="3"/>
  <c r="FN172" i="3"/>
  <c r="FO172" i="3"/>
  <c r="FP172" i="3"/>
  <c r="FQ172" i="3"/>
  <c r="FR172" i="3"/>
  <c r="FS172" i="3"/>
  <c r="FT172" i="3"/>
  <c r="FU172" i="3"/>
  <c r="FV172" i="3"/>
  <c r="FW172" i="3"/>
  <c r="FX172" i="3"/>
  <c r="FY172" i="3"/>
  <c r="B172" i="3"/>
  <c r="B154" i="3"/>
  <c r="C154" i="2" s="1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CX154" i="3"/>
  <c r="CY154" i="3"/>
  <c r="CZ154" i="3"/>
  <c r="DA154" i="3"/>
  <c r="DB154" i="3"/>
  <c r="DC154" i="3"/>
  <c r="DD154" i="3"/>
  <c r="DE154" i="3"/>
  <c r="DF154" i="3"/>
  <c r="DG154" i="3"/>
  <c r="DH154" i="3"/>
  <c r="DI154" i="3"/>
  <c r="DJ154" i="3"/>
  <c r="DK154" i="3"/>
  <c r="DL154" i="3"/>
  <c r="DM154" i="3"/>
  <c r="DN154" i="3"/>
  <c r="DO154" i="3"/>
  <c r="DP154" i="3"/>
  <c r="DQ154" i="3"/>
  <c r="DR154" i="3"/>
  <c r="DS154" i="3"/>
  <c r="DT154" i="3"/>
  <c r="DU154" i="3"/>
  <c r="DV154" i="3"/>
  <c r="DW154" i="3"/>
  <c r="DX154" i="3"/>
  <c r="DY154" i="3"/>
  <c r="DZ154" i="3"/>
  <c r="EA154" i="3"/>
  <c r="EB154" i="3"/>
  <c r="EC154" i="3"/>
  <c r="ED154" i="3"/>
  <c r="EE154" i="3"/>
  <c r="EF154" i="3"/>
  <c r="EG154" i="3"/>
  <c r="EH154" i="3"/>
  <c r="EI154" i="3"/>
  <c r="EJ154" i="3"/>
  <c r="EK154" i="3"/>
  <c r="EL154" i="3"/>
  <c r="EM154" i="3"/>
  <c r="EN154" i="3"/>
  <c r="EO154" i="3"/>
  <c r="EP154" i="3"/>
  <c r="EQ154" i="3"/>
  <c r="ER154" i="3"/>
  <c r="ES154" i="3"/>
  <c r="ET154" i="3"/>
  <c r="EU154" i="3"/>
  <c r="EV154" i="3"/>
  <c r="EW154" i="3"/>
  <c r="EX154" i="3"/>
  <c r="EY154" i="3"/>
  <c r="EZ154" i="3"/>
  <c r="FA154" i="3"/>
  <c r="FB154" i="3"/>
  <c r="FC154" i="3"/>
  <c r="FD154" i="3"/>
  <c r="FE154" i="3"/>
  <c r="FF154" i="3"/>
  <c r="FG154" i="3"/>
  <c r="FH154" i="3"/>
  <c r="FI154" i="3"/>
  <c r="FJ154" i="3"/>
  <c r="FK154" i="3"/>
  <c r="FL154" i="3"/>
  <c r="FM154" i="3"/>
  <c r="FN154" i="3"/>
  <c r="FO154" i="3"/>
  <c r="FP154" i="3"/>
  <c r="FQ154" i="3"/>
  <c r="FR154" i="3"/>
  <c r="FS154" i="3"/>
  <c r="FT154" i="3"/>
  <c r="FU154" i="3"/>
  <c r="FV154" i="3"/>
  <c r="FW154" i="3"/>
  <c r="FX154" i="3"/>
  <c r="FY154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CX139" i="3"/>
  <c r="CY139" i="3"/>
  <c r="CZ139" i="3"/>
  <c r="DA139" i="3"/>
  <c r="DB139" i="3"/>
  <c r="DC139" i="3"/>
  <c r="DD139" i="3"/>
  <c r="DE139" i="3"/>
  <c r="DF139" i="3"/>
  <c r="DG139" i="3"/>
  <c r="DH139" i="3"/>
  <c r="DI139" i="3"/>
  <c r="DJ139" i="3"/>
  <c r="DK139" i="3"/>
  <c r="DL139" i="3"/>
  <c r="DM139" i="3"/>
  <c r="DN139" i="3"/>
  <c r="DO139" i="3"/>
  <c r="DP139" i="3"/>
  <c r="DQ139" i="3"/>
  <c r="DR139" i="3"/>
  <c r="DS139" i="3"/>
  <c r="DT139" i="3"/>
  <c r="DU139" i="3"/>
  <c r="DV139" i="3"/>
  <c r="DW139" i="3"/>
  <c r="DX139" i="3"/>
  <c r="DY139" i="3"/>
  <c r="DZ139" i="3"/>
  <c r="EA139" i="3"/>
  <c r="EB139" i="3"/>
  <c r="EC139" i="3"/>
  <c r="ED139" i="3"/>
  <c r="EE139" i="3"/>
  <c r="EF139" i="3"/>
  <c r="EG139" i="3"/>
  <c r="EH139" i="3"/>
  <c r="EI139" i="3"/>
  <c r="EJ139" i="3"/>
  <c r="EK139" i="3"/>
  <c r="EL139" i="3"/>
  <c r="EM139" i="3"/>
  <c r="EN139" i="3"/>
  <c r="EO139" i="3"/>
  <c r="EP139" i="3"/>
  <c r="EQ139" i="3"/>
  <c r="ER139" i="3"/>
  <c r="ES139" i="3"/>
  <c r="ET139" i="3"/>
  <c r="EU139" i="3"/>
  <c r="EV139" i="3"/>
  <c r="EW139" i="3"/>
  <c r="EX139" i="3"/>
  <c r="EY139" i="3"/>
  <c r="EZ139" i="3"/>
  <c r="FA139" i="3"/>
  <c r="FB139" i="3"/>
  <c r="FC139" i="3"/>
  <c r="FD139" i="3"/>
  <c r="FE139" i="3"/>
  <c r="FF139" i="3"/>
  <c r="FG139" i="3"/>
  <c r="FH139" i="3"/>
  <c r="FI139" i="3"/>
  <c r="FJ139" i="3"/>
  <c r="FK139" i="3"/>
  <c r="FL139" i="3"/>
  <c r="FM139" i="3"/>
  <c r="FN139" i="3"/>
  <c r="FO139" i="3"/>
  <c r="FP139" i="3"/>
  <c r="FQ139" i="3"/>
  <c r="FR139" i="3"/>
  <c r="FS139" i="3"/>
  <c r="FT139" i="3"/>
  <c r="FU139" i="3"/>
  <c r="FV139" i="3"/>
  <c r="FW139" i="3"/>
  <c r="FX139" i="3"/>
  <c r="FY139" i="3"/>
  <c r="B139" i="3"/>
  <c r="C139" i="2" s="1"/>
  <c r="D139" i="2" s="1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CW133" i="3"/>
  <c r="CX133" i="3"/>
  <c r="CY133" i="3"/>
  <c r="CZ133" i="3"/>
  <c r="DA133" i="3"/>
  <c r="DB133" i="3"/>
  <c r="DC133" i="3"/>
  <c r="DD133" i="3"/>
  <c r="DE133" i="3"/>
  <c r="DF133" i="3"/>
  <c r="DG133" i="3"/>
  <c r="DH133" i="3"/>
  <c r="DI133" i="3"/>
  <c r="DJ133" i="3"/>
  <c r="DK133" i="3"/>
  <c r="DL133" i="3"/>
  <c r="DM133" i="3"/>
  <c r="DN133" i="3"/>
  <c r="DO133" i="3"/>
  <c r="DP133" i="3"/>
  <c r="DQ133" i="3"/>
  <c r="DR133" i="3"/>
  <c r="DS133" i="3"/>
  <c r="DT133" i="3"/>
  <c r="DU133" i="3"/>
  <c r="DV133" i="3"/>
  <c r="DW133" i="3"/>
  <c r="DX133" i="3"/>
  <c r="DY133" i="3"/>
  <c r="DZ133" i="3"/>
  <c r="EA133" i="3"/>
  <c r="EB133" i="3"/>
  <c r="EC133" i="3"/>
  <c r="ED133" i="3"/>
  <c r="EE133" i="3"/>
  <c r="EF133" i="3"/>
  <c r="EG133" i="3"/>
  <c r="EH133" i="3"/>
  <c r="EI133" i="3"/>
  <c r="EJ133" i="3"/>
  <c r="EK133" i="3"/>
  <c r="EL133" i="3"/>
  <c r="EM133" i="3"/>
  <c r="EN133" i="3"/>
  <c r="EO133" i="3"/>
  <c r="EP133" i="3"/>
  <c r="EQ133" i="3"/>
  <c r="ER133" i="3"/>
  <c r="ES133" i="3"/>
  <c r="ET133" i="3"/>
  <c r="EU133" i="3"/>
  <c r="EV133" i="3"/>
  <c r="EW133" i="3"/>
  <c r="EX133" i="3"/>
  <c r="EY133" i="3"/>
  <c r="EZ133" i="3"/>
  <c r="FA133" i="3"/>
  <c r="FB133" i="3"/>
  <c r="FC133" i="3"/>
  <c r="FD133" i="3"/>
  <c r="FE133" i="3"/>
  <c r="FF133" i="3"/>
  <c r="FG133" i="3"/>
  <c r="FH133" i="3"/>
  <c r="FI133" i="3"/>
  <c r="FJ133" i="3"/>
  <c r="FK133" i="3"/>
  <c r="FL133" i="3"/>
  <c r="FM133" i="3"/>
  <c r="FN133" i="3"/>
  <c r="FO133" i="3"/>
  <c r="FP133" i="3"/>
  <c r="FQ133" i="3"/>
  <c r="FR133" i="3"/>
  <c r="FS133" i="3"/>
  <c r="FT133" i="3"/>
  <c r="FU133" i="3"/>
  <c r="FV133" i="3"/>
  <c r="FW133" i="3"/>
  <c r="FX133" i="3"/>
  <c r="FY133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EB127" i="3"/>
  <c r="EC127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P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FI127" i="3"/>
  <c r="FJ127" i="3"/>
  <c r="FK127" i="3"/>
  <c r="FL127" i="3"/>
  <c r="FM127" i="3"/>
  <c r="FN127" i="3"/>
  <c r="FO127" i="3"/>
  <c r="FP127" i="3"/>
  <c r="FQ127" i="3"/>
  <c r="FR127" i="3"/>
  <c r="FS127" i="3"/>
  <c r="FT127" i="3"/>
  <c r="FU127" i="3"/>
  <c r="FV127" i="3"/>
  <c r="FW127" i="3"/>
  <c r="FX127" i="3"/>
  <c r="FY127" i="3"/>
  <c r="B127" i="3"/>
  <c r="C127" i="2" s="1"/>
  <c r="D127" i="2" s="1"/>
  <c r="B117" i="3"/>
  <c r="C117" i="2" s="1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EB117" i="3"/>
  <c r="EC117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P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FI117" i="3"/>
  <c r="FJ117" i="3"/>
  <c r="FK117" i="3"/>
  <c r="FL117" i="3"/>
  <c r="FM117" i="3"/>
  <c r="FN117" i="3"/>
  <c r="FO117" i="3"/>
  <c r="FP117" i="3"/>
  <c r="FQ117" i="3"/>
  <c r="FR117" i="3"/>
  <c r="FS117" i="3"/>
  <c r="FT117" i="3"/>
  <c r="FU117" i="3"/>
  <c r="FV117" i="3"/>
  <c r="FW117" i="3"/>
  <c r="FX117" i="3"/>
  <c r="FY117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DC111" i="3"/>
  <c r="DD111" i="3"/>
  <c r="DE111" i="3"/>
  <c r="DF111" i="3"/>
  <c r="DG111" i="3"/>
  <c r="DH111" i="3"/>
  <c r="DI111" i="3"/>
  <c r="DJ111" i="3"/>
  <c r="DK111" i="3"/>
  <c r="DL111" i="3"/>
  <c r="DM111" i="3"/>
  <c r="DN111" i="3"/>
  <c r="DO111" i="3"/>
  <c r="DP111" i="3"/>
  <c r="DQ111" i="3"/>
  <c r="DR111" i="3"/>
  <c r="DS111" i="3"/>
  <c r="DT111" i="3"/>
  <c r="DU111" i="3"/>
  <c r="DV111" i="3"/>
  <c r="DW111" i="3"/>
  <c r="DX111" i="3"/>
  <c r="DY111" i="3"/>
  <c r="DZ111" i="3"/>
  <c r="EA111" i="3"/>
  <c r="EB111" i="3"/>
  <c r="EC111" i="3"/>
  <c r="ED111" i="3"/>
  <c r="EE111" i="3"/>
  <c r="EF111" i="3"/>
  <c r="EG111" i="3"/>
  <c r="EH111" i="3"/>
  <c r="EI111" i="3"/>
  <c r="EJ111" i="3"/>
  <c r="EK111" i="3"/>
  <c r="EL111" i="3"/>
  <c r="EM111" i="3"/>
  <c r="EN111" i="3"/>
  <c r="EO111" i="3"/>
  <c r="EP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FC111" i="3"/>
  <c r="FD111" i="3"/>
  <c r="FE111" i="3"/>
  <c r="FF111" i="3"/>
  <c r="FG111" i="3"/>
  <c r="FH111" i="3"/>
  <c r="FI111" i="3"/>
  <c r="FJ111" i="3"/>
  <c r="FK111" i="3"/>
  <c r="FL111" i="3"/>
  <c r="FM111" i="3"/>
  <c r="FN111" i="3"/>
  <c r="FO111" i="3"/>
  <c r="FP111" i="3"/>
  <c r="FQ111" i="3"/>
  <c r="FR111" i="3"/>
  <c r="FS111" i="3"/>
  <c r="FT111" i="3"/>
  <c r="FU111" i="3"/>
  <c r="FV111" i="3"/>
  <c r="FW111" i="3"/>
  <c r="FX111" i="3"/>
  <c r="FY111" i="3"/>
  <c r="B111" i="3"/>
  <c r="B94" i="3"/>
  <c r="C94" i="2" s="1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CX94" i="3"/>
  <c r="CY94" i="3"/>
  <c r="CZ94" i="3"/>
  <c r="DA94" i="3"/>
  <c r="DB94" i="3"/>
  <c r="DC94" i="3"/>
  <c r="DD94" i="3"/>
  <c r="DE94" i="3"/>
  <c r="DF94" i="3"/>
  <c r="DG94" i="3"/>
  <c r="DH94" i="3"/>
  <c r="DI94" i="3"/>
  <c r="DJ94" i="3"/>
  <c r="DK94" i="3"/>
  <c r="DL94" i="3"/>
  <c r="DM94" i="3"/>
  <c r="DN94" i="3"/>
  <c r="DO94" i="3"/>
  <c r="DP94" i="3"/>
  <c r="DQ94" i="3"/>
  <c r="DR94" i="3"/>
  <c r="DS94" i="3"/>
  <c r="DT94" i="3"/>
  <c r="DU94" i="3"/>
  <c r="DV94" i="3"/>
  <c r="DW94" i="3"/>
  <c r="DX94" i="3"/>
  <c r="DY94" i="3"/>
  <c r="DZ94" i="3"/>
  <c r="EA94" i="3"/>
  <c r="EB94" i="3"/>
  <c r="EC94" i="3"/>
  <c r="ED94" i="3"/>
  <c r="EE94" i="3"/>
  <c r="EF94" i="3"/>
  <c r="EG94" i="3"/>
  <c r="EH94" i="3"/>
  <c r="EI94" i="3"/>
  <c r="EJ94" i="3"/>
  <c r="EK94" i="3"/>
  <c r="EL94" i="3"/>
  <c r="EM94" i="3"/>
  <c r="EN94" i="3"/>
  <c r="EO94" i="3"/>
  <c r="EP94" i="3"/>
  <c r="EQ94" i="3"/>
  <c r="ER94" i="3"/>
  <c r="ES94" i="3"/>
  <c r="ET94" i="3"/>
  <c r="EU94" i="3"/>
  <c r="EV94" i="3"/>
  <c r="EW94" i="3"/>
  <c r="EX94" i="3"/>
  <c r="EY94" i="3"/>
  <c r="EZ94" i="3"/>
  <c r="FA94" i="3"/>
  <c r="FB94" i="3"/>
  <c r="FC94" i="3"/>
  <c r="FD94" i="3"/>
  <c r="FE94" i="3"/>
  <c r="FF94" i="3"/>
  <c r="FG94" i="3"/>
  <c r="FH94" i="3"/>
  <c r="FI94" i="3"/>
  <c r="FJ94" i="3"/>
  <c r="FK94" i="3"/>
  <c r="FL94" i="3"/>
  <c r="FM94" i="3"/>
  <c r="FN94" i="3"/>
  <c r="FO94" i="3"/>
  <c r="FP94" i="3"/>
  <c r="FQ94" i="3"/>
  <c r="FR94" i="3"/>
  <c r="FS94" i="3"/>
  <c r="FT94" i="3"/>
  <c r="FU94" i="3"/>
  <c r="FV94" i="3"/>
  <c r="FW94" i="3"/>
  <c r="FX94" i="3"/>
  <c r="FY94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B87" i="3"/>
  <c r="DC87" i="3"/>
  <c r="DD87" i="3"/>
  <c r="DE87" i="3"/>
  <c r="DF87" i="3"/>
  <c r="DG87" i="3"/>
  <c r="DH87" i="3"/>
  <c r="DI87" i="3"/>
  <c r="DJ87" i="3"/>
  <c r="DK87" i="3"/>
  <c r="DL87" i="3"/>
  <c r="DM87" i="3"/>
  <c r="DN87" i="3"/>
  <c r="DO87" i="3"/>
  <c r="DP87" i="3"/>
  <c r="DQ87" i="3"/>
  <c r="DR87" i="3"/>
  <c r="DS87" i="3"/>
  <c r="DT87" i="3"/>
  <c r="DU87" i="3"/>
  <c r="DV87" i="3"/>
  <c r="DW87" i="3"/>
  <c r="DX87" i="3"/>
  <c r="DY87" i="3"/>
  <c r="DZ87" i="3"/>
  <c r="EA87" i="3"/>
  <c r="EB87" i="3"/>
  <c r="EC87" i="3"/>
  <c r="ED87" i="3"/>
  <c r="EE87" i="3"/>
  <c r="EF87" i="3"/>
  <c r="EG87" i="3"/>
  <c r="EH87" i="3"/>
  <c r="EI87" i="3"/>
  <c r="EJ87" i="3"/>
  <c r="EK87" i="3"/>
  <c r="EL87" i="3"/>
  <c r="EM87" i="3"/>
  <c r="EN87" i="3"/>
  <c r="EO87" i="3"/>
  <c r="EP87" i="3"/>
  <c r="EQ87" i="3"/>
  <c r="ER87" i="3"/>
  <c r="ES87" i="3"/>
  <c r="ET87" i="3"/>
  <c r="EU87" i="3"/>
  <c r="EV87" i="3"/>
  <c r="EW87" i="3"/>
  <c r="EX87" i="3"/>
  <c r="EY87" i="3"/>
  <c r="EZ87" i="3"/>
  <c r="FA87" i="3"/>
  <c r="FB87" i="3"/>
  <c r="FC87" i="3"/>
  <c r="FD87" i="3"/>
  <c r="FE87" i="3"/>
  <c r="FF87" i="3"/>
  <c r="FG87" i="3"/>
  <c r="FH87" i="3"/>
  <c r="FI87" i="3"/>
  <c r="FJ87" i="3"/>
  <c r="FK87" i="3"/>
  <c r="FL87" i="3"/>
  <c r="FM87" i="3"/>
  <c r="FN87" i="3"/>
  <c r="FO87" i="3"/>
  <c r="FP87" i="3"/>
  <c r="FQ87" i="3"/>
  <c r="FR87" i="3"/>
  <c r="FS87" i="3"/>
  <c r="FT87" i="3"/>
  <c r="FU87" i="3"/>
  <c r="FV87" i="3"/>
  <c r="FW87" i="3"/>
  <c r="FX87" i="3"/>
  <c r="FY87" i="3"/>
  <c r="B87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B80" i="3"/>
  <c r="DC80" i="3"/>
  <c r="DD80" i="3"/>
  <c r="DE80" i="3"/>
  <c r="DF80" i="3"/>
  <c r="DG80" i="3"/>
  <c r="DH80" i="3"/>
  <c r="DI80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P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FC80" i="3"/>
  <c r="FD80" i="3"/>
  <c r="FE80" i="3"/>
  <c r="FF80" i="3"/>
  <c r="FG80" i="3"/>
  <c r="FH80" i="3"/>
  <c r="FI80" i="3"/>
  <c r="FJ80" i="3"/>
  <c r="FK80" i="3"/>
  <c r="FL80" i="3"/>
  <c r="FM80" i="3"/>
  <c r="FN80" i="3"/>
  <c r="FO80" i="3"/>
  <c r="FP80" i="3"/>
  <c r="FQ80" i="3"/>
  <c r="FR80" i="3"/>
  <c r="FS80" i="3"/>
  <c r="FT80" i="3"/>
  <c r="FU80" i="3"/>
  <c r="FV80" i="3"/>
  <c r="FW80" i="3"/>
  <c r="FX80" i="3"/>
  <c r="FY8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FC70" i="3"/>
  <c r="FD70" i="3"/>
  <c r="FE70" i="3"/>
  <c r="FF70" i="3"/>
  <c r="FG70" i="3"/>
  <c r="FH70" i="3"/>
  <c r="FI70" i="3"/>
  <c r="FJ70" i="3"/>
  <c r="FK70" i="3"/>
  <c r="FL70" i="3"/>
  <c r="FM70" i="3"/>
  <c r="FN70" i="3"/>
  <c r="FO70" i="3"/>
  <c r="FP70" i="3"/>
  <c r="FQ70" i="3"/>
  <c r="FR70" i="3"/>
  <c r="FS70" i="3"/>
  <c r="FT70" i="3"/>
  <c r="FU70" i="3"/>
  <c r="FV70" i="3"/>
  <c r="FW70" i="3"/>
  <c r="FX70" i="3"/>
  <c r="FY70" i="3"/>
  <c r="B70" i="3"/>
  <c r="C70" i="2" s="1"/>
  <c r="B58" i="3"/>
  <c r="C58" i="2" s="1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P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FC58" i="3"/>
  <c r="FD58" i="3"/>
  <c r="FE58" i="3"/>
  <c r="FF58" i="3"/>
  <c r="FG58" i="3"/>
  <c r="FH58" i="3"/>
  <c r="FI58" i="3"/>
  <c r="FJ58" i="3"/>
  <c r="FK58" i="3"/>
  <c r="FL58" i="3"/>
  <c r="FM58" i="3"/>
  <c r="FN58" i="3"/>
  <c r="FO58" i="3"/>
  <c r="FP58" i="3"/>
  <c r="FQ58" i="3"/>
  <c r="FR58" i="3"/>
  <c r="FS58" i="3"/>
  <c r="FT58" i="3"/>
  <c r="FU58" i="3"/>
  <c r="FV58" i="3"/>
  <c r="FW58" i="3"/>
  <c r="FX58" i="3"/>
  <c r="FY58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EB42" i="3"/>
  <c r="EC42" i="3"/>
  <c r="ED42" i="3"/>
  <c r="EE42" i="3"/>
  <c r="EF42" i="3"/>
  <c r="EG42" i="3"/>
  <c r="EH42" i="3"/>
  <c r="EI42" i="3"/>
  <c r="EJ42" i="3"/>
  <c r="EK42" i="3"/>
  <c r="EL42" i="3"/>
  <c r="EM42" i="3"/>
  <c r="EN42" i="3"/>
  <c r="EO42" i="3"/>
  <c r="EP42" i="3"/>
  <c r="EQ42" i="3"/>
  <c r="ER42" i="3"/>
  <c r="ES42" i="3"/>
  <c r="ET42" i="3"/>
  <c r="EU42" i="3"/>
  <c r="EV42" i="3"/>
  <c r="EW42" i="3"/>
  <c r="EX42" i="3"/>
  <c r="EY42" i="3"/>
  <c r="EZ42" i="3"/>
  <c r="FA42" i="3"/>
  <c r="FB42" i="3"/>
  <c r="FC42" i="3"/>
  <c r="FD42" i="3"/>
  <c r="FE42" i="3"/>
  <c r="FF42" i="3"/>
  <c r="FG42" i="3"/>
  <c r="FH42" i="3"/>
  <c r="FI42" i="3"/>
  <c r="FJ42" i="3"/>
  <c r="FK42" i="3"/>
  <c r="FL42" i="3"/>
  <c r="FM42" i="3"/>
  <c r="FN42" i="3"/>
  <c r="FO42" i="3"/>
  <c r="FP42" i="3"/>
  <c r="FQ42" i="3"/>
  <c r="FR42" i="3"/>
  <c r="FS42" i="3"/>
  <c r="FT42" i="3"/>
  <c r="FU42" i="3"/>
  <c r="FV42" i="3"/>
  <c r="FW42" i="3"/>
  <c r="FX42" i="3"/>
  <c r="FY42" i="3"/>
  <c r="B4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DC23" i="3"/>
  <c r="DD23" i="3"/>
  <c r="DE23" i="3"/>
  <c r="DF23" i="3"/>
  <c r="DG23" i="3"/>
  <c r="DH23" i="3"/>
  <c r="DI23" i="3"/>
  <c r="DJ23" i="3"/>
  <c r="DK23" i="3"/>
  <c r="DL23" i="3"/>
  <c r="DM23" i="3"/>
  <c r="DN23" i="3"/>
  <c r="DO23" i="3"/>
  <c r="DP23" i="3"/>
  <c r="DQ23" i="3"/>
  <c r="DR23" i="3"/>
  <c r="DS23" i="3"/>
  <c r="DT23" i="3"/>
  <c r="DU23" i="3"/>
  <c r="DV23" i="3"/>
  <c r="DW23" i="3"/>
  <c r="DX23" i="3"/>
  <c r="DY23" i="3"/>
  <c r="DZ23" i="3"/>
  <c r="EA23" i="3"/>
  <c r="EB23" i="3"/>
  <c r="EC23" i="3"/>
  <c r="ED23" i="3"/>
  <c r="EE23" i="3"/>
  <c r="EF23" i="3"/>
  <c r="EG23" i="3"/>
  <c r="EH23" i="3"/>
  <c r="EI23" i="3"/>
  <c r="EJ23" i="3"/>
  <c r="EK23" i="3"/>
  <c r="EL23" i="3"/>
  <c r="EM23" i="3"/>
  <c r="EN23" i="3"/>
  <c r="EO23" i="3"/>
  <c r="EP23" i="3"/>
  <c r="EQ23" i="3"/>
  <c r="ER23" i="3"/>
  <c r="ES23" i="3"/>
  <c r="ET23" i="3"/>
  <c r="EU23" i="3"/>
  <c r="EV23" i="3"/>
  <c r="EW23" i="3"/>
  <c r="EX23" i="3"/>
  <c r="EY23" i="3"/>
  <c r="EZ23" i="3"/>
  <c r="FA23" i="3"/>
  <c r="FB23" i="3"/>
  <c r="FC23" i="3"/>
  <c r="FD23" i="3"/>
  <c r="FE23" i="3"/>
  <c r="FF23" i="3"/>
  <c r="FG23" i="3"/>
  <c r="FH23" i="3"/>
  <c r="FI23" i="3"/>
  <c r="FJ23" i="3"/>
  <c r="FK23" i="3"/>
  <c r="FL23" i="3"/>
  <c r="FM23" i="3"/>
  <c r="FN23" i="3"/>
  <c r="FO23" i="3"/>
  <c r="FP23" i="3"/>
  <c r="FQ23" i="3"/>
  <c r="FR23" i="3"/>
  <c r="FS23" i="3"/>
  <c r="FT23" i="3"/>
  <c r="FU23" i="3"/>
  <c r="FV23" i="3"/>
  <c r="FW23" i="3"/>
  <c r="FX23" i="3"/>
  <c r="FY23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G16" i="3"/>
  <c r="FH16" i="3"/>
  <c r="FI16" i="3"/>
  <c r="FJ16" i="3"/>
  <c r="FK16" i="3"/>
  <c r="FL16" i="3"/>
  <c r="FM16" i="3"/>
  <c r="FN16" i="3"/>
  <c r="FO16" i="3"/>
  <c r="FP16" i="3"/>
  <c r="FQ16" i="3"/>
  <c r="FR16" i="3"/>
  <c r="FS16" i="3"/>
  <c r="FT16" i="3"/>
  <c r="FU16" i="3"/>
  <c r="FV16" i="3"/>
  <c r="FW16" i="3"/>
  <c r="FX16" i="3"/>
  <c r="FY16" i="3"/>
  <c r="C16" i="3"/>
  <c r="B16" i="3"/>
  <c r="C16" i="2" s="1"/>
  <c r="D16" i="2" s="1"/>
  <c r="G100" i="4" l="1"/>
  <c r="G5" i="4"/>
  <c r="J4" i="4"/>
  <c r="G114" i="4"/>
  <c r="J104" i="4"/>
  <c r="G44" i="4"/>
  <c r="G7" i="4"/>
  <c r="J111" i="4"/>
  <c r="G106" i="4"/>
  <c r="G95" i="4"/>
  <c r="G32" i="4"/>
  <c r="G68" i="4"/>
  <c r="G46" i="4"/>
  <c r="J45" i="4"/>
  <c r="G39" i="4"/>
  <c r="G3" i="4"/>
  <c r="J103" i="4"/>
  <c r="G21" i="4"/>
  <c r="J20" i="4"/>
  <c r="G78" i="4"/>
  <c r="G61" i="4"/>
  <c r="J112" i="4"/>
  <c r="G91" i="4"/>
  <c r="G48" i="4"/>
  <c r="D58" i="2"/>
  <c r="E58" i="2" s="1"/>
  <c r="D94" i="2"/>
  <c r="E94" i="2" s="1"/>
  <c r="D117" i="2"/>
  <c r="E117" i="2" s="1"/>
  <c r="D154" i="2"/>
  <c r="E154" i="2" s="1"/>
  <c r="F154" i="2" s="1"/>
  <c r="G154" i="2" s="1"/>
  <c r="H154" i="2" s="1"/>
  <c r="I154" i="2" s="1"/>
  <c r="J154" i="2" s="1"/>
  <c r="K154" i="2" s="1"/>
  <c r="L154" i="2" s="1"/>
  <c r="M154" i="2" s="1"/>
  <c r="N154" i="2" s="1"/>
  <c r="O154" i="2" s="1"/>
  <c r="P154" i="2" s="1"/>
  <c r="Q154" i="2" s="1"/>
  <c r="R154" i="2" s="1"/>
  <c r="S154" i="2" s="1"/>
  <c r="T154" i="2" s="1"/>
  <c r="U154" i="2" s="1"/>
  <c r="V154" i="2" s="1"/>
  <c r="W154" i="2" s="1"/>
  <c r="X154" i="2" s="1"/>
  <c r="Y154" i="2" s="1"/>
  <c r="Z154" i="2" s="1"/>
  <c r="AA154" i="2" s="1"/>
  <c r="AB154" i="2" s="1"/>
  <c r="AC154" i="2" s="1"/>
  <c r="AD154" i="2" s="1"/>
  <c r="AE154" i="2" s="1"/>
  <c r="AF154" i="2" s="1"/>
  <c r="AG154" i="2" s="1"/>
  <c r="AH154" i="2" s="1"/>
  <c r="AI154" i="2" s="1"/>
  <c r="AJ154" i="2" s="1"/>
  <c r="AK154" i="2" s="1"/>
  <c r="AL154" i="2" s="1"/>
  <c r="AM154" i="2" s="1"/>
  <c r="AN154" i="2" s="1"/>
  <c r="AO154" i="2" s="1"/>
  <c r="AP154" i="2" s="1"/>
  <c r="AQ154" i="2" s="1"/>
  <c r="AR154" i="2" s="1"/>
  <c r="AS154" i="2" s="1"/>
  <c r="AT154" i="2" s="1"/>
  <c r="AU154" i="2" s="1"/>
  <c r="AV154" i="2" s="1"/>
  <c r="AW154" i="2" s="1"/>
  <c r="AX154" i="2" s="1"/>
  <c r="AY154" i="2" s="1"/>
  <c r="AZ154" i="2" s="1"/>
  <c r="BA154" i="2" s="1"/>
  <c r="BB154" i="2" s="1"/>
  <c r="BC154" i="2" s="1"/>
  <c r="BD154" i="2" s="1"/>
  <c r="BE154" i="2" s="1"/>
  <c r="BF154" i="2" s="1"/>
  <c r="BG154" i="2" s="1"/>
  <c r="BH154" i="2" s="1"/>
  <c r="BI154" i="2" s="1"/>
  <c r="BJ154" i="2" s="1"/>
  <c r="BK154" i="2" s="1"/>
  <c r="BL154" i="2" s="1"/>
  <c r="BM154" i="2" s="1"/>
  <c r="BN154" i="2" s="1"/>
  <c r="BO154" i="2" s="1"/>
  <c r="BP154" i="2" s="1"/>
  <c r="BQ154" i="2" s="1"/>
  <c r="BR154" i="2" s="1"/>
  <c r="BS154" i="2" s="1"/>
  <c r="BT154" i="2" s="1"/>
  <c r="BU154" i="2" s="1"/>
  <c r="BV154" i="2" s="1"/>
  <c r="BW154" i="2" s="1"/>
  <c r="BX154" i="2" s="1"/>
  <c r="BY154" i="2" s="1"/>
  <c r="BZ154" i="2" s="1"/>
  <c r="CA154" i="2" s="1"/>
  <c r="CB154" i="2" s="1"/>
  <c r="CC154" i="2" s="1"/>
  <c r="CD154" i="2" s="1"/>
  <c r="CE154" i="2" s="1"/>
  <c r="CF154" i="2" s="1"/>
  <c r="CG154" i="2" s="1"/>
  <c r="CH154" i="2" s="1"/>
  <c r="CI154" i="2" s="1"/>
  <c r="CJ154" i="2" s="1"/>
  <c r="CK154" i="2" s="1"/>
  <c r="CL154" i="2" s="1"/>
  <c r="CM154" i="2" s="1"/>
  <c r="CN154" i="2" s="1"/>
  <c r="CO154" i="2" s="1"/>
  <c r="CP154" i="2" s="1"/>
  <c r="CQ154" i="2" s="1"/>
  <c r="CR154" i="2" s="1"/>
  <c r="CS154" i="2" s="1"/>
  <c r="CT154" i="2" s="1"/>
  <c r="CU154" i="2" s="1"/>
  <c r="CV154" i="2" s="1"/>
  <c r="CW154" i="2" s="1"/>
  <c r="CX154" i="2" s="1"/>
  <c r="CY154" i="2" s="1"/>
  <c r="CZ154" i="2" s="1"/>
  <c r="DA154" i="2" s="1"/>
  <c r="DB154" i="2" s="1"/>
  <c r="DC154" i="2" s="1"/>
  <c r="DD154" i="2" s="1"/>
  <c r="DE154" i="2" s="1"/>
  <c r="DF154" i="2" s="1"/>
  <c r="DG154" i="2" s="1"/>
  <c r="DH154" i="2" s="1"/>
  <c r="DI154" i="2" s="1"/>
  <c r="DJ154" i="2" s="1"/>
  <c r="DK154" i="2" s="1"/>
  <c r="DL154" i="2" s="1"/>
  <c r="DM154" i="2" s="1"/>
  <c r="DN154" i="2" s="1"/>
  <c r="DO154" i="2" s="1"/>
  <c r="DP154" i="2" s="1"/>
  <c r="DQ154" i="2" s="1"/>
  <c r="DR154" i="2" s="1"/>
  <c r="DS154" i="2" s="1"/>
  <c r="DT154" i="2" s="1"/>
  <c r="DU154" i="2" s="1"/>
  <c r="DV154" i="2" s="1"/>
  <c r="DW154" i="2" s="1"/>
  <c r="DX154" i="2" s="1"/>
  <c r="DY154" i="2" s="1"/>
  <c r="DZ154" i="2" s="1"/>
  <c r="EA154" i="2" s="1"/>
  <c r="EB154" i="2" s="1"/>
  <c r="EC154" i="2" s="1"/>
  <c r="ED154" i="2" s="1"/>
  <c r="EE154" i="2" s="1"/>
  <c r="EF154" i="2" s="1"/>
  <c r="EG154" i="2" s="1"/>
  <c r="EH154" i="2" s="1"/>
  <c r="EI154" i="2" s="1"/>
  <c r="EJ154" i="2" s="1"/>
  <c r="EK154" i="2" s="1"/>
  <c r="EL154" i="2" s="1"/>
  <c r="EM154" i="2" s="1"/>
  <c r="EN154" i="2" s="1"/>
  <c r="EO154" i="2" s="1"/>
  <c r="EP154" i="2" s="1"/>
  <c r="EQ154" i="2" s="1"/>
  <c r="ER154" i="2" s="1"/>
  <c r="ES154" i="2" s="1"/>
  <c r="ET154" i="2" s="1"/>
  <c r="EU154" i="2" s="1"/>
  <c r="EV154" i="2" s="1"/>
  <c r="EW154" i="2" s="1"/>
  <c r="EX154" i="2" s="1"/>
  <c r="EY154" i="2" s="1"/>
  <c r="EZ154" i="2" s="1"/>
  <c r="FA154" i="2" s="1"/>
  <c r="FB154" i="2" s="1"/>
  <c r="FC154" i="2" s="1"/>
  <c r="FD154" i="2" s="1"/>
  <c r="FE154" i="2" s="1"/>
  <c r="FF154" i="2" s="1"/>
  <c r="FG154" i="2" s="1"/>
  <c r="FH154" i="2" s="1"/>
  <c r="FI154" i="2" s="1"/>
  <c r="FJ154" i="2" s="1"/>
  <c r="FK154" i="2" s="1"/>
  <c r="FL154" i="2" s="1"/>
  <c r="FM154" i="2" s="1"/>
  <c r="FN154" i="2" s="1"/>
  <c r="FO154" i="2" s="1"/>
  <c r="FP154" i="2" s="1"/>
  <c r="FQ154" i="2" s="1"/>
  <c r="FR154" i="2" s="1"/>
  <c r="FS154" i="2" s="1"/>
  <c r="FT154" i="2" s="1"/>
  <c r="FU154" i="2" s="1"/>
  <c r="FV154" i="2" s="1"/>
  <c r="FW154" i="2" s="1"/>
  <c r="FX154" i="2" s="1"/>
  <c r="FY154" i="2" s="1"/>
  <c r="FZ154" i="2" s="1"/>
  <c r="GD154" i="2" s="1"/>
  <c r="I67" i="4" s="1"/>
  <c r="I68" i="4" s="1"/>
  <c r="I69" i="4" s="1"/>
  <c r="I70" i="4" s="1"/>
  <c r="I71" i="4" s="1"/>
  <c r="I72" i="4" s="1"/>
  <c r="I73" i="4" s="1"/>
  <c r="I74" i="4" s="1"/>
  <c r="I75" i="4" s="1"/>
  <c r="I76" i="4" s="1"/>
  <c r="D209" i="2"/>
  <c r="E209" i="2" s="1"/>
  <c r="F209" i="2" s="1"/>
  <c r="G209" i="2" s="1"/>
  <c r="H209" i="2" s="1"/>
  <c r="I209" i="2" s="1"/>
  <c r="J209" i="2" s="1"/>
  <c r="K209" i="2" s="1"/>
  <c r="L209" i="2" s="1"/>
  <c r="M209" i="2" s="1"/>
  <c r="N209" i="2" s="1"/>
  <c r="O209" i="2" s="1"/>
  <c r="P209" i="2" s="1"/>
  <c r="Q209" i="2" s="1"/>
  <c r="R209" i="2" s="1"/>
  <c r="S209" i="2" s="1"/>
  <c r="T209" i="2" s="1"/>
  <c r="U209" i="2" s="1"/>
  <c r="V209" i="2" s="1"/>
  <c r="W209" i="2" s="1"/>
  <c r="X209" i="2" s="1"/>
  <c r="Y209" i="2" s="1"/>
  <c r="Z209" i="2" s="1"/>
  <c r="AA209" i="2" s="1"/>
  <c r="AB209" i="2" s="1"/>
  <c r="AC209" i="2" s="1"/>
  <c r="AD209" i="2" s="1"/>
  <c r="AE209" i="2" s="1"/>
  <c r="AF209" i="2" s="1"/>
  <c r="AG209" i="2" s="1"/>
  <c r="AH209" i="2" s="1"/>
  <c r="AI209" i="2" s="1"/>
  <c r="AJ209" i="2" s="1"/>
  <c r="AK209" i="2" s="1"/>
  <c r="AL209" i="2" s="1"/>
  <c r="AM209" i="2" s="1"/>
  <c r="AN209" i="2" s="1"/>
  <c r="AO209" i="2" s="1"/>
  <c r="AP209" i="2" s="1"/>
  <c r="AQ209" i="2" s="1"/>
  <c r="AR209" i="2" s="1"/>
  <c r="AS209" i="2" s="1"/>
  <c r="AT209" i="2" s="1"/>
  <c r="AU209" i="2" s="1"/>
  <c r="AV209" i="2" s="1"/>
  <c r="AW209" i="2" s="1"/>
  <c r="AX209" i="2" s="1"/>
  <c r="AY209" i="2" s="1"/>
  <c r="AZ209" i="2" s="1"/>
  <c r="BA209" i="2" s="1"/>
  <c r="BB209" i="2" s="1"/>
  <c r="BC209" i="2" s="1"/>
  <c r="BD209" i="2" s="1"/>
  <c r="BE209" i="2" s="1"/>
  <c r="BF209" i="2" s="1"/>
  <c r="BG209" i="2" s="1"/>
  <c r="BH209" i="2" s="1"/>
  <c r="BI209" i="2" s="1"/>
  <c r="BJ209" i="2" s="1"/>
  <c r="BK209" i="2" s="1"/>
  <c r="BL209" i="2" s="1"/>
  <c r="BM209" i="2" s="1"/>
  <c r="BN209" i="2" s="1"/>
  <c r="BO209" i="2" s="1"/>
  <c r="BP209" i="2" s="1"/>
  <c r="BQ209" i="2" s="1"/>
  <c r="BR209" i="2" s="1"/>
  <c r="BS209" i="2" s="1"/>
  <c r="BT209" i="2" s="1"/>
  <c r="BU209" i="2" s="1"/>
  <c r="BV209" i="2" s="1"/>
  <c r="BW209" i="2" s="1"/>
  <c r="BX209" i="2" s="1"/>
  <c r="BY209" i="2" s="1"/>
  <c r="BZ209" i="2" s="1"/>
  <c r="CA209" i="2" s="1"/>
  <c r="CB209" i="2" s="1"/>
  <c r="CC209" i="2" s="1"/>
  <c r="CD209" i="2" s="1"/>
  <c r="CE209" i="2" s="1"/>
  <c r="CF209" i="2" s="1"/>
  <c r="CG209" i="2" s="1"/>
  <c r="CH209" i="2" s="1"/>
  <c r="CI209" i="2" s="1"/>
  <c r="CJ209" i="2" s="1"/>
  <c r="CK209" i="2" s="1"/>
  <c r="CL209" i="2" s="1"/>
  <c r="CM209" i="2" s="1"/>
  <c r="CN209" i="2" s="1"/>
  <c r="CO209" i="2" s="1"/>
  <c r="CP209" i="2" s="1"/>
  <c r="CQ209" i="2" s="1"/>
  <c r="CR209" i="2" s="1"/>
  <c r="CS209" i="2" s="1"/>
  <c r="CT209" i="2" s="1"/>
  <c r="CU209" i="2" s="1"/>
  <c r="CV209" i="2" s="1"/>
  <c r="CW209" i="2" s="1"/>
  <c r="CX209" i="2" s="1"/>
  <c r="CY209" i="2" s="1"/>
  <c r="CZ209" i="2" s="1"/>
  <c r="DA209" i="2" s="1"/>
  <c r="DB209" i="2" s="1"/>
  <c r="DC209" i="2" s="1"/>
  <c r="DD209" i="2" s="1"/>
  <c r="DE209" i="2" s="1"/>
  <c r="DF209" i="2" s="1"/>
  <c r="DG209" i="2" s="1"/>
  <c r="DH209" i="2" s="1"/>
  <c r="DI209" i="2" s="1"/>
  <c r="DJ209" i="2" s="1"/>
  <c r="DK209" i="2" s="1"/>
  <c r="DL209" i="2" s="1"/>
  <c r="DM209" i="2" s="1"/>
  <c r="DN209" i="2" s="1"/>
  <c r="DO209" i="2" s="1"/>
  <c r="DP209" i="2" s="1"/>
  <c r="DQ209" i="2" s="1"/>
  <c r="DR209" i="2" s="1"/>
  <c r="DS209" i="2" s="1"/>
  <c r="DT209" i="2" s="1"/>
  <c r="DU209" i="2" s="1"/>
  <c r="DV209" i="2" s="1"/>
  <c r="DW209" i="2" s="1"/>
  <c r="DX209" i="2" s="1"/>
  <c r="DY209" i="2" s="1"/>
  <c r="DZ209" i="2" s="1"/>
  <c r="EA209" i="2" s="1"/>
  <c r="EB209" i="2" s="1"/>
  <c r="EC209" i="2" s="1"/>
  <c r="ED209" i="2" s="1"/>
  <c r="EE209" i="2" s="1"/>
  <c r="EF209" i="2" s="1"/>
  <c r="EG209" i="2" s="1"/>
  <c r="EH209" i="2" s="1"/>
  <c r="EI209" i="2" s="1"/>
  <c r="EJ209" i="2" s="1"/>
  <c r="EK209" i="2" s="1"/>
  <c r="EL209" i="2" s="1"/>
  <c r="EM209" i="2" s="1"/>
  <c r="EN209" i="2" s="1"/>
  <c r="EO209" i="2" s="1"/>
  <c r="EP209" i="2" s="1"/>
  <c r="EQ209" i="2" s="1"/>
  <c r="ER209" i="2" s="1"/>
  <c r="ES209" i="2" s="1"/>
  <c r="ET209" i="2" s="1"/>
  <c r="EU209" i="2" s="1"/>
  <c r="EV209" i="2" s="1"/>
  <c r="EW209" i="2" s="1"/>
  <c r="EX209" i="2" s="1"/>
  <c r="EY209" i="2" s="1"/>
  <c r="EZ209" i="2" s="1"/>
  <c r="FA209" i="2" s="1"/>
  <c r="FB209" i="2" s="1"/>
  <c r="FC209" i="2" s="1"/>
  <c r="FD209" i="2" s="1"/>
  <c r="FE209" i="2" s="1"/>
  <c r="FF209" i="2" s="1"/>
  <c r="FG209" i="2" s="1"/>
  <c r="FH209" i="2" s="1"/>
  <c r="FI209" i="2" s="1"/>
  <c r="FJ209" i="2" s="1"/>
  <c r="FK209" i="2" s="1"/>
  <c r="FL209" i="2" s="1"/>
  <c r="FM209" i="2" s="1"/>
  <c r="FN209" i="2" s="1"/>
  <c r="FO209" i="2" s="1"/>
  <c r="FP209" i="2" s="1"/>
  <c r="FQ209" i="2" s="1"/>
  <c r="FR209" i="2" s="1"/>
  <c r="FS209" i="2" s="1"/>
  <c r="FT209" i="2" s="1"/>
  <c r="FU209" i="2" s="1"/>
  <c r="FV209" i="2" s="1"/>
  <c r="FW209" i="2" s="1"/>
  <c r="FX209" i="2" s="1"/>
  <c r="FY209" i="2" s="1"/>
  <c r="FZ209" i="2" s="1"/>
  <c r="GD209" i="2" s="1"/>
  <c r="I99" i="4" s="1"/>
  <c r="I100" i="4" s="1"/>
  <c r="I101" i="4" s="1"/>
  <c r="D236" i="2"/>
  <c r="E236" i="2" s="1"/>
  <c r="C114" i="4"/>
  <c r="F124" i="6"/>
  <c r="G124" i="6" s="1"/>
  <c r="C99" i="4"/>
  <c r="F109" i="6"/>
  <c r="G109" i="6" s="1"/>
  <c r="C66" i="4"/>
  <c r="F76" i="6"/>
  <c r="G76" i="6" s="1"/>
  <c r="C48" i="4"/>
  <c r="F58" i="6"/>
  <c r="G58" i="6" s="1"/>
  <c r="C25" i="4"/>
  <c r="F35" i="6"/>
  <c r="G35" i="6" s="1"/>
  <c r="C11" i="4"/>
  <c r="F21" i="6"/>
  <c r="G21" i="6" s="1"/>
  <c r="C111" i="4"/>
  <c r="F121" i="6"/>
  <c r="G121" i="6" s="1"/>
  <c r="C78" i="4"/>
  <c r="F88" i="6"/>
  <c r="G88" i="6" s="1"/>
  <c r="C62" i="4"/>
  <c r="F72" i="6"/>
  <c r="G72" i="6" s="1"/>
  <c r="C5" i="4"/>
  <c r="GG269" i="2"/>
  <c r="C113" i="4"/>
  <c r="F123" i="6"/>
  <c r="G123" i="6" s="1"/>
  <c r="C107" i="4"/>
  <c r="F117" i="6"/>
  <c r="G117" i="6" s="1"/>
  <c r="C91" i="4"/>
  <c r="F101" i="6"/>
  <c r="G101" i="6" s="1"/>
  <c r="C85" i="4"/>
  <c r="F95" i="6"/>
  <c r="G95" i="6" s="1"/>
  <c r="C77" i="4"/>
  <c r="F87" i="6"/>
  <c r="G87" i="6" s="1"/>
  <c r="C71" i="4"/>
  <c r="F81" i="6"/>
  <c r="G81" i="6" s="1"/>
  <c r="C61" i="4"/>
  <c r="F71" i="6"/>
  <c r="G71" i="6" s="1"/>
  <c r="C55" i="4"/>
  <c r="F65" i="6"/>
  <c r="G65" i="6" s="1"/>
  <c r="C47" i="4"/>
  <c r="F57" i="6"/>
  <c r="G57" i="6" s="1"/>
  <c r="C43" i="4"/>
  <c r="F53" i="6"/>
  <c r="G53" i="6" s="1"/>
  <c r="C24" i="4"/>
  <c r="F34" i="6"/>
  <c r="G34" i="6" s="1"/>
  <c r="C18" i="4"/>
  <c r="F28" i="6"/>
  <c r="G28" i="6" s="1"/>
  <c r="C10" i="4"/>
  <c r="F20" i="6"/>
  <c r="G20" i="6" s="1"/>
  <c r="C4" i="4"/>
  <c r="C108" i="4"/>
  <c r="F118" i="6"/>
  <c r="G118" i="6" s="1"/>
  <c r="C72" i="4"/>
  <c r="F82" i="6"/>
  <c r="G82" i="6" s="1"/>
  <c r="C56" i="4"/>
  <c r="F66" i="6"/>
  <c r="G66" i="6" s="1"/>
  <c r="C44" i="4"/>
  <c r="F54" i="6"/>
  <c r="G54" i="6" s="1"/>
  <c r="C31" i="4"/>
  <c r="F41" i="6"/>
  <c r="G41" i="6" s="1"/>
  <c r="C19" i="4"/>
  <c r="F29" i="6"/>
  <c r="G29" i="6" s="1"/>
  <c r="C110" i="4"/>
  <c r="F120" i="6"/>
  <c r="G120" i="6" s="1"/>
  <c r="C106" i="4"/>
  <c r="F116" i="6"/>
  <c r="G116" i="6" s="1"/>
  <c r="C103" i="4"/>
  <c r="F113" i="6"/>
  <c r="G113" i="6" s="1"/>
  <c r="C96" i="4"/>
  <c r="F106" i="6"/>
  <c r="G106" i="6" s="1"/>
  <c r="C90" i="4"/>
  <c r="F100" i="6"/>
  <c r="G100" i="6" s="1"/>
  <c r="C84" i="4"/>
  <c r="F94" i="6"/>
  <c r="G94" i="6" s="1"/>
  <c r="C70" i="4"/>
  <c r="F80" i="6"/>
  <c r="G80" i="6" s="1"/>
  <c r="C60" i="4"/>
  <c r="F70" i="6"/>
  <c r="G70" i="6" s="1"/>
  <c r="C54" i="4"/>
  <c r="F64" i="6"/>
  <c r="G64" i="6" s="1"/>
  <c r="C37" i="4"/>
  <c r="F47" i="6"/>
  <c r="G47" i="6" s="1"/>
  <c r="C23" i="4"/>
  <c r="F33" i="6"/>
  <c r="G33" i="6" s="1"/>
  <c r="C17" i="4"/>
  <c r="F27" i="6"/>
  <c r="G27" i="6" s="1"/>
  <c r="C9" i="4"/>
  <c r="F19" i="6"/>
  <c r="G19" i="6" s="1"/>
  <c r="C86" i="4"/>
  <c r="F96" i="6"/>
  <c r="G96" i="6" s="1"/>
  <c r="GG23" i="2"/>
  <c r="GG80" i="2"/>
  <c r="F94" i="2"/>
  <c r="G94" i="2" s="1"/>
  <c r="H94" i="2" s="1"/>
  <c r="I94" i="2" s="1"/>
  <c r="J94" i="2" s="1"/>
  <c r="K94" i="2" s="1"/>
  <c r="L94" i="2" s="1"/>
  <c r="M94" i="2" s="1"/>
  <c r="N94" i="2" s="1"/>
  <c r="O94" i="2" s="1"/>
  <c r="P94" i="2" s="1"/>
  <c r="Q94" i="2" s="1"/>
  <c r="R94" i="2" s="1"/>
  <c r="S94" i="2" s="1"/>
  <c r="T94" i="2" s="1"/>
  <c r="U94" i="2" s="1"/>
  <c r="V94" i="2" s="1"/>
  <c r="W94" i="2" s="1"/>
  <c r="X94" i="2" s="1"/>
  <c r="Y94" i="2" s="1"/>
  <c r="Z94" i="2" s="1"/>
  <c r="AA94" i="2" s="1"/>
  <c r="AB94" i="2" s="1"/>
  <c r="AC94" i="2" s="1"/>
  <c r="AD94" i="2" s="1"/>
  <c r="AE94" i="2" s="1"/>
  <c r="AF94" i="2" s="1"/>
  <c r="AG94" i="2" s="1"/>
  <c r="AH94" i="2" s="1"/>
  <c r="AI94" i="2" s="1"/>
  <c r="AJ94" i="2" s="1"/>
  <c r="AK94" i="2" s="1"/>
  <c r="AL94" i="2" s="1"/>
  <c r="AM94" i="2" s="1"/>
  <c r="AN94" i="2" s="1"/>
  <c r="AO94" i="2" s="1"/>
  <c r="AP94" i="2" s="1"/>
  <c r="AQ94" i="2" s="1"/>
  <c r="AR94" i="2" s="1"/>
  <c r="AS94" i="2" s="1"/>
  <c r="AT94" i="2" s="1"/>
  <c r="AU94" i="2" s="1"/>
  <c r="AV94" i="2" s="1"/>
  <c r="AW94" i="2" s="1"/>
  <c r="AX94" i="2" s="1"/>
  <c r="AY94" i="2" s="1"/>
  <c r="AZ94" i="2" s="1"/>
  <c r="BA94" i="2" s="1"/>
  <c r="BB94" i="2" s="1"/>
  <c r="BC94" i="2" s="1"/>
  <c r="BD94" i="2" s="1"/>
  <c r="BE94" i="2" s="1"/>
  <c r="BF94" i="2" s="1"/>
  <c r="BG94" i="2" s="1"/>
  <c r="BH94" i="2" s="1"/>
  <c r="BI94" i="2" s="1"/>
  <c r="BJ94" i="2" s="1"/>
  <c r="BK94" i="2" s="1"/>
  <c r="BL94" i="2" s="1"/>
  <c r="BM94" i="2" s="1"/>
  <c r="BN94" i="2" s="1"/>
  <c r="BO94" i="2" s="1"/>
  <c r="BP94" i="2" s="1"/>
  <c r="BQ94" i="2" s="1"/>
  <c r="BR94" i="2" s="1"/>
  <c r="BS94" i="2" s="1"/>
  <c r="BT94" i="2" s="1"/>
  <c r="BU94" i="2" s="1"/>
  <c r="BV94" i="2" s="1"/>
  <c r="BW94" i="2" s="1"/>
  <c r="BX94" i="2" s="1"/>
  <c r="BY94" i="2" s="1"/>
  <c r="BZ94" i="2" s="1"/>
  <c r="CA94" i="2" s="1"/>
  <c r="CB94" i="2" s="1"/>
  <c r="CC94" i="2" s="1"/>
  <c r="CD94" i="2" s="1"/>
  <c r="CE94" i="2" s="1"/>
  <c r="CF94" i="2" s="1"/>
  <c r="CG94" i="2" s="1"/>
  <c r="CH94" i="2" s="1"/>
  <c r="CI94" i="2" s="1"/>
  <c r="CJ94" i="2" s="1"/>
  <c r="CK94" i="2" s="1"/>
  <c r="CL94" i="2" s="1"/>
  <c r="CM94" i="2" s="1"/>
  <c r="CN94" i="2" s="1"/>
  <c r="CO94" i="2" s="1"/>
  <c r="CP94" i="2" s="1"/>
  <c r="CQ94" i="2" s="1"/>
  <c r="CR94" i="2" s="1"/>
  <c r="CS94" i="2" s="1"/>
  <c r="CT94" i="2" s="1"/>
  <c r="CU94" i="2" s="1"/>
  <c r="CV94" i="2" s="1"/>
  <c r="CW94" i="2" s="1"/>
  <c r="CX94" i="2" s="1"/>
  <c r="CY94" i="2" s="1"/>
  <c r="CZ94" i="2" s="1"/>
  <c r="DA94" i="2" s="1"/>
  <c r="DB94" i="2" s="1"/>
  <c r="DC94" i="2" s="1"/>
  <c r="DD94" i="2" s="1"/>
  <c r="DE94" i="2" s="1"/>
  <c r="DF94" i="2" s="1"/>
  <c r="DG94" i="2" s="1"/>
  <c r="DH94" i="2" s="1"/>
  <c r="DI94" i="2" s="1"/>
  <c r="DJ94" i="2" s="1"/>
  <c r="DK94" i="2" s="1"/>
  <c r="DL94" i="2" s="1"/>
  <c r="DM94" i="2" s="1"/>
  <c r="DN94" i="2" s="1"/>
  <c r="DO94" i="2" s="1"/>
  <c r="DP94" i="2" s="1"/>
  <c r="DQ94" i="2" s="1"/>
  <c r="DR94" i="2" s="1"/>
  <c r="DS94" i="2" s="1"/>
  <c r="DT94" i="2" s="1"/>
  <c r="DU94" i="2" s="1"/>
  <c r="DV94" i="2" s="1"/>
  <c r="DW94" i="2" s="1"/>
  <c r="DX94" i="2" s="1"/>
  <c r="DY94" i="2" s="1"/>
  <c r="DZ94" i="2" s="1"/>
  <c r="EA94" i="2" s="1"/>
  <c r="EB94" i="2" s="1"/>
  <c r="EC94" i="2" s="1"/>
  <c r="ED94" i="2" s="1"/>
  <c r="EE94" i="2" s="1"/>
  <c r="EF94" i="2" s="1"/>
  <c r="EG94" i="2" s="1"/>
  <c r="EH94" i="2" s="1"/>
  <c r="EI94" i="2" s="1"/>
  <c r="EJ94" i="2" s="1"/>
  <c r="EK94" i="2" s="1"/>
  <c r="EL94" i="2" s="1"/>
  <c r="EM94" i="2" s="1"/>
  <c r="EN94" i="2" s="1"/>
  <c r="EO94" i="2" s="1"/>
  <c r="EP94" i="2" s="1"/>
  <c r="EQ94" i="2" s="1"/>
  <c r="ER94" i="2" s="1"/>
  <c r="ES94" i="2" s="1"/>
  <c r="ET94" i="2" s="1"/>
  <c r="EU94" i="2" s="1"/>
  <c r="EV94" i="2" s="1"/>
  <c r="EW94" i="2" s="1"/>
  <c r="EX94" i="2" s="1"/>
  <c r="EY94" i="2" s="1"/>
  <c r="EZ94" i="2" s="1"/>
  <c r="FA94" i="2" s="1"/>
  <c r="FB94" i="2" s="1"/>
  <c r="FC94" i="2" s="1"/>
  <c r="FD94" i="2" s="1"/>
  <c r="FE94" i="2" s="1"/>
  <c r="FF94" i="2" s="1"/>
  <c r="FG94" i="2" s="1"/>
  <c r="FH94" i="2" s="1"/>
  <c r="FI94" i="2" s="1"/>
  <c r="FJ94" i="2" s="1"/>
  <c r="FK94" i="2" s="1"/>
  <c r="FL94" i="2" s="1"/>
  <c r="FM94" i="2" s="1"/>
  <c r="FN94" i="2" s="1"/>
  <c r="FO94" i="2" s="1"/>
  <c r="FP94" i="2" s="1"/>
  <c r="FQ94" i="2" s="1"/>
  <c r="FR94" i="2" s="1"/>
  <c r="FS94" i="2" s="1"/>
  <c r="FT94" i="2" s="1"/>
  <c r="FU94" i="2" s="1"/>
  <c r="FV94" i="2" s="1"/>
  <c r="FW94" i="2" s="1"/>
  <c r="FX94" i="2" s="1"/>
  <c r="FY94" i="2" s="1"/>
  <c r="FZ94" i="2" s="1"/>
  <c r="GD94" i="2" s="1"/>
  <c r="I45" i="4" s="1"/>
  <c r="I46" i="4" s="1"/>
  <c r="GG181" i="2"/>
  <c r="GG195" i="2"/>
  <c r="GG248" i="2"/>
  <c r="C92" i="4"/>
  <c r="F102" i="6"/>
  <c r="G102" i="6" s="1"/>
  <c r="F58" i="2"/>
  <c r="G58" i="2" s="1"/>
  <c r="H58" i="2" s="1"/>
  <c r="I58" i="2" s="1"/>
  <c r="J58" i="2" s="1"/>
  <c r="K58" i="2" s="1"/>
  <c r="L58" i="2" s="1"/>
  <c r="M58" i="2" s="1"/>
  <c r="N58" i="2" s="1"/>
  <c r="O58" i="2" s="1"/>
  <c r="P58" i="2" s="1"/>
  <c r="Q58" i="2" s="1"/>
  <c r="R58" i="2" s="1"/>
  <c r="S58" i="2" s="1"/>
  <c r="T58" i="2" s="1"/>
  <c r="U58" i="2" s="1"/>
  <c r="V58" i="2" s="1"/>
  <c r="W58" i="2" s="1"/>
  <c r="X58" i="2" s="1"/>
  <c r="Y58" i="2" s="1"/>
  <c r="Z58" i="2" s="1"/>
  <c r="AA58" i="2" s="1"/>
  <c r="AB58" i="2" s="1"/>
  <c r="AC58" i="2" s="1"/>
  <c r="AD58" i="2" s="1"/>
  <c r="AE58" i="2" s="1"/>
  <c r="AF58" i="2" s="1"/>
  <c r="AG58" i="2" s="1"/>
  <c r="AH58" i="2" s="1"/>
  <c r="AI58" i="2" s="1"/>
  <c r="AJ58" i="2" s="1"/>
  <c r="AK58" i="2" s="1"/>
  <c r="AL58" i="2" s="1"/>
  <c r="AM58" i="2" s="1"/>
  <c r="AN58" i="2" s="1"/>
  <c r="AO58" i="2" s="1"/>
  <c r="AP58" i="2" s="1"/>
  <c r="AQ58" i="2" s="1"/>
  <c r="AR58" i="2" s="1"/>
  <c r="AS58" i="2" s="1"/>
  <c r="AT58" i="2" s="1"/>
  <c r="AU58" i="2" s="1"/>
  <c r="AV58" i="2" s="1"/>
  <c r="AW58" i="2" s="1"/>
  <c r="AX58" i="2" s="1"/>
  <c r="AY58" i="2" s="1"/>
  <c r="AZ58" i="2" s="1"/>
  <c r="BA58" i="2" s="1"/>
  <c r="BB58" i="2" s="1"/>
  <c r="BC58" i="2" s="1"/>
  <c r="BD58" i="2" s="1"/>
  <c r="BE58" i="2" s="1"/>
  <c r="BF58" i="2" s="1"/>
  <c r="BG58" i="2" s="1"/>
  <c r="BH58" i="2" s="1"/>
  <c r="BI58" i="2" s="1"/>
  <c r="BJ58" i="2" s="1"/>
  <c r="BK58" i="2" s="1"/>
  <c r="BL58" i="2" s="1"/>
  <c r="BM58" i="2" s="1"/>
  <c r="BN58" i="2" s="1"/>
  <c r="BO58" i="2" s="1"/>
  <c r="BP58" i="2" s="1"/>
  <c r="BQ58" i="2" s="1"/>
  <c r="BR58" i="2" s="1"/>
  <c r="BS58" i="2" s="1"/>
  <c r="BT58" i="2" s="1"/>
  <c r="BU58" i="2" s="1"/>
  <c r="BV58" i="2" s="1"/>
  <c r="BW58" i="2" s="1"/>
  <c r="BX58" i="2" s="1"/>
  <c r="BY58" i="2" s="1"/>
  <c r="BZ58" i="2" s="1"/>
  <c r="CA58" i="2" s="1"/>
  <c r="CB58" i="2" s="1"/>
  <c r="CC58" i="2" s="1"/>
  <c r="CD58" i="2" s="1"/>
  <c r="CE58" i="2" s="1"/>
  <c r="CF58" i="2" s="1"/>
  <c r="CG58" i="2" s="1"/>
  <c r="CH58" i="2" s="1"/>
  <c r="CI58" i="2" s="1"/>
  <c r="CJ58" i="2" s="1"/>
  <c r="CK58" i="2" s="1"/>
  <c r="CL58" i="2" s="1"/>
  <c r="CM58" i="2" s="1"/>
  <c r="CN58" i="2" s="1"/>
  <c r="CO58" i="2" s="1"/>
  <c r="CP58" i="2" s="1"/>
  <c r="CQ58" i="2" s="1"/>
  <c r="CR58" i="2" s="1"/>
  <c r="CS58" i="2" s="1"/>
  <c r="CT58" i="2" s="1"/>
  <c r="CU58" i="2" s="1"/>
  <c r="CV58" i="2" s="1"/>
  <c r="CW58" i="2" s="1"/>
  <c r="CX58" i="2" s="1"/>
  <c r="CY58" i="2" s="1"/>
  <c r="CZ58" i="2" s="1"/>
  <c r="DA58" i="2" s="1"/>
  <c r="DB58" i="2" s="1"/>
  <c r="DC58" i="2" s="1"/>
  <c r="DD58" i="2" s="1"/>
  <c r="DE58" i="2" s="1"/>
  <c r="DF58" i="2" s="1"/>
  <c r="DG58" i="2" s="1"/>
  <c r="DH58" i="2" s="1"/>
  <c r="DI58" i="2" s="1"/>
  <c r="DJ58" i="2" s="1"/>
  <c r="DK58" i="2" s="1"/>
  <c r="DL58" i="2" s="1"/>
  <c r="DM58" i="2" s="1"/>
  <c r="DN58" i="2" s="1"/>
  <c r="DO58" i="2" s="1"/>
  <c r="DP58" i="2" s="1"/>
  <c r="DQ58" i="2" s="1"/>
  <c r="DR58" i="2" s="1"/>
  <c r="DS58" i="2" s="1"/>
  <c r="DT58" i="2" s="1"/>
  <c r="DU58" i="2" s="1"/>
  <c r="DV58" i="2" s="1"/>
  <c r="DW58" i="2" s="1"/>
  <c r="DX58" i="2" s="1"/>
  <c r="DY58" i="2" s="1"/>
  <c r="DZ58" i="2" s="1"/>
  <c r="EA58" i="2" s="1"/>
  <c r="EB58" i="2" s="1"/>
  <c r="EC58" i="2" s="1"/>
  <c r="ED58" i="2" s="1"/>
  <c r="EE58" i="2" s="1"/>
  <c r="EF58" i="2" s="1"/>
  <c r="EG58" i="2" s="1"/>
  <c r="EH58" i="2" s="1"/>
  <c r="EI58" i="2" s="1"/>
  <c r="EJ58" i="2" s="1"/>
  <c r="EK58" i="2" s="1"/>
  <c r="EL58" i="2" s="1"/>
  <c r="EM58" i="2" s="1"/>
  <c r="EN58" i="2" s="1"/>
  <c r="EO58" i="2" s="1"/>
  <c r="EP58" i="2" s="1"/>
  <c r="EQ58" i="2" s="1"/>
  <c r="ER58" i="2" s="1"/>
  <c r="ES58" i="2" s="1"/>
  <c r="ET58" i="2" s="1"/>
  <c r="EU58" i="2" s="1"/>
  <c r="EV58" i="2" s="1"/>
  <c r="EW58" i="2" s="1"/>
  <c r="EX58" i="2" s="1"/>
  <c r="EY58" i="2" s="1"/>
  <c r="EZ58" i="2" s="1"/>
  <c r="FA58" i="2" s="1"/>
  <c r="FB58" i="2" s="1"/>
  <c r="FC58" i="2" s="1"/>
  <c r="FD58" i="2" s="1"/>
  <c r="FE58" i="2" s="1"/>
  <c r="FF58" i="2" s="1"/>
  <c r="FG58" i="2" s="1"/>
  <c r="FH58" i="2" s="1"/>
  <c r="FI58" i="2" s="1"/>
  <c r="FJ58" i="2" s="1"/>
  <c r="FK58" i="2" s="1"/>
  <c r="FL58" i="2" s="1"/>
  <c r="FM58" i="2" s="1"/>
  <c r="FN58" i="2" s="1"/>
  <c r="FO58" i="2" s="1"/>
  <c r="FP58" i="2" s="1"/>
  <c r="FQ58" i="2" s="1"/>
  <c r="FR58" i="2" s="1"/>
  <c r="FS58" i="2" s="1"/>
  <c r="FT58" i="2" s="1"/>
  <c r="FU58" i="2" s="1"/>
  <c r="FV58" i="2" s="1"/>
  <c r="FW58" i="2" s="1"/>
  <c r="FX58" i="2" s="1"/>
  <c r="FY58" i="2" s="1"/>
  <c r="FZ58" i="2" s="1"/>
  <c r="GD58" i="2" s="1"/>
  <c r="I20" i="4" s="1"/>
  <c r="I21" i="4" s="1"/>
  <c r="I22" i="4" s="1"/>
  <c r="I23" i="4" s="1"/>
  <c r="I24" i="4" s="1"/>
  <c r="I25" i="4" s="1"/>
  <c r="I26" i="4" s="1"/>
  <c r="I27" i="4" s="1"/>
  <c r="I28" i="4" s="1"/>
  <c r="I29" i="4" s="1"/>
  <c r="I30" i="4" s="1"/>
  <c r="GG221" i="2"/>
  <c r="C98" i="4"/>
  <c r="F108" i="6"/>
  <c r="G108" i="6" s="1"/>
  <c r="C69" i="4"/>
  <c r="F79" i="6"/>
  <c r="G79" i="6" s="1"/>
  <c r="C42" i="4"/>
  <c r="F52" i="6"/>
  <c r="G52" i="6" s="1"/>
  <c r="C8" i="4"/>
  <c r="F18" i="6"/>
  <c r="G18" i="6" s="1"/>
  <c r="E16" i="2"/>
  <c r="F16" i="2" s="1"/>
  <c r="G16" i="2" s="1"/>
  <c r="H16" i="2" s="1"/>
  <c r="I16" i="2" s="1"/>
  <c r="J16" i="2" s="1"/>
  <c r="K16" i="2" s="1"/>
  <c r="L16" i="2" s="1"/>
  <c r="M16" i="2" s="1"/>
  <c r="N16" i="2" s="1"/>
  <c r="O16" i="2" s="1"/>
  <c r="P16" i="2" s="1"/>
  <c r="Q16" i="2" s="1"/>
  <c r="R16" i="2" s="1"/>
  <c r="S16" i="2" s="1"/>
  <c r="T16" i="2" s="1"/>
  <c r="U16" i="2" s="1"/>
  <c r="V16" i="2" s="1"/>
  <c r="W16" i="2" s="1"/>
  <c r="X16" i="2" s="1"/>
  <c r="Y16" i="2" s="1"/>
  <c r="Z16" i="2" s="1"/>
  <c r="AA16" i="2" s="1"/>
  <c r="AB16" i="2" s="1"/>
  <c r="AC16" i="2" s="1"/>
  <c r="AD16" i="2" s="1"/>
  <c r="AE16" i="2" s="1"/>
  <c r="AF16" i="2" s="1"/>
  <c r="AG16" i="2" s="1"/>
  <c r="AH16" i="2" s="1"/>
  <c r="AI16" i="2" s="1"/>
  <c r="AJ16" i="2" s="1"/>
  <c r="AK16" i="2" s="1"/>
  <c r="AL16" i="2" s="1"/>
  <c r="AM16" i="2" s="1"/>
  <c r="AN16" i="2" s="1"/>
  <c r="AO16" i="2" s="1"/>
  <c r="AP16" i="2" s="1"/>
  <c r="AQ16" i="2" s="1"/>
  <c r="AR16" i="2" s="1"/>
  <c r="AS16" i="2" s="1"/>
  <c r="AT16" i="2" s="1"/>
  <c r="AU16" i="2" s="1"/>
  <c r="AV16" i="2" s="1"/>
  <c r="AW16" i="2" s="1"/>
  <c r="AX16" i="2" s="1"/>
  <c r="AY16" i="2" s="1"/>
  <c r="AZ16" i="2" s="1"/>
  <c r="BA16" i="2" s="1"/>
  <c r="BB16" i="2" s="1"/>
  <c r="BC16" i="2" s="1"/>
  <c r="BD16" i="2" s="1"/>
  <c r="BE16" i="2" s="1"/>
  <c r="BF16" i="2" s="1"/>
  <c r="BG16" i="2" s="1"/>
  <c r="BH16" i="2" s="1"/>
  <c r="BI16" i="2" s="1"/>
  <c r="BJ16" i="2" s="1"/>
  <c r="BK16" i="2" s="1"/>
  <c r="BL16" i="2" s="1"/>
  <c r="BM16" i="2" s="1"/>
  <c r="BN16" i="2" s="1"/>
  <c r="BO16" i="2" s="1"/>
  <c r="BP16" i="2" s="1"/>
  <c r="BQ16" i="2" s="1"/>
  <c r="BR16" i="2" s="1"/>
  <c r="BS16" i="2" s="1"/>
  <c r="BT16" i="2" s="1"/>
  <c r="BU16" i="2" s="1"/>
  <c r="BV16" i="2" s="1"/>
  <c r="BW16" i="2" s="1"/>
  <c r="BX16" i="2" s="1"/>
  <c r="BY16" i="2" s="1"/>
  <c r="BZ16" i="2" s="1"/>
  <c r="CA16" i="2" s="1"/>
  <c r="CB16" i="2" s="1"/>
  <c r="CC16" i="2" s="1"/>
  <c r="CD16" i="2" s="1"/>
  <c r="CE16" i="2" s="1"/>
  <c r="CF16" i="2" s="1"/>
  <c r="CG16" i="2" s="1"/>
  <c r="CH16" i="2" s="1"/>
  <c r="CI16" i="2" s="1"/>
  <c r="CJ16" i="2" s="1"/>
  <c r="CK16" i="2" s="1"/>
  <c r="CL16" i="2" s="1"/>
  <c r="CM16" i="2" s="1"/>
  <c r="CN16" i="2" s="1"/>
  <c r="CO16" i="2" s="1"/>
  <c r="CP16" i="2" s="1"/>
  <c r="CQ16" i="2" s="1"/>
  <c r="CR16" i="2" s="1"/>
  <c r="CS16" i="2" s="1"/>
  <c r="CT16" i="2" s="1"/>
  <c r="CU16" i="2" s="1"/>
  <c r="CV16" i="2" s="1"/>
  <c r="CW16" i="2" s="1"/>
  <c r="CX16" i="2" s="1"/>
  <c r="CY16" i="2" s="1"/>
  <c r="CZ16" i="2" s="1"/>
  <c r="DA16" i="2" s="1"/>
  <c r="DB16" i="2" s="1"/>
  <c r="DC16" i="2" s="1"/>
  <c r="DD16" i="2" s="1"/>
  <c r="DE16" i="2" s="1"/>
  <c r="DF16" i="2" s="1"/>
  <c r="DG16" i="2" s="1"/>
  <c r="DH16" i="2" s="1"/>
  <c r="DI16" i="2" s="1"/>
  <c r="DJ16" i="2" s="1"/>
  <c r="DK16" i="2" s="1"/>
  <c r="DL16" i="2" s="1"/>
  <c r="DM16" i="2" s="1"/>
  <c r="DN16" i="2" s="1"/>
  <c r="DO16" i="2" s="1"/>
  <c r="DP16" i="2" s="1"/>
  <c r="DQ16" i="2" s="1"/>
  <c r="DR16" i="2" s="1"/>
  <c r="DS16" i="2" s="1"/>
  <c r="DT16" i="2" s="1"/>
  <c r="DU16" i="2" s="1"/>
  <c r="DV16" i="2" s="1"/>
  <c r="DW16" i="2" s="1"/>
  <c r="DX16" i="2" s="1"/>
  <c r="DY16" i="2" s="1"/>
  <c r="DZ16" i="2" s="1"/>
  <c r="EA16" i="2" s="1"/>
  <c r="EB16" i="2" s="1"/>
  <c r="EC16" i="2" s="1"/>
  <c r="ED16" i="2" s="1"/>
  <c r="EE16" i="2" s="1"/>
  <c r="EF16" i="2" s="1"/>
  <c r="EG16" i="2" s="1"/>
  <c r="EH16" i="2" s="1"/>
  <c r="EI16" i="2" s="1"/>
  <c r="EJ16" i="2" s="1"/>
  <c r="EK16" i="2" s="1"/>
  <c r="EL16" i="2" s="1"/>
  <c r="EM16" i="2" s="1"/>
  <c r="EN16" i="2" s="1"/>
  <c r="EO16" i="2" s="1"/>
  <c r="EP16" i="2" s="1"/>
  <c r="EQ16" i="2" s="1"/>
  <c r="ER16" i="2" s="1"/>
  <c r="ES16" i="2" s="1"/>
  <c r="ET16" i="2" s="1"/>
  <c r="EU16" i="2" s="1"/>
  <c r="EV16" i="2" s="1"/>
  <c r="EW16" i="2" s="1"/>
  <c r="EX16" i="2" s="1"/>
  <c r="EY16" i="2" s="1"/>
  <c r="EZ16" i="2" s="1"/>
  <c r="FA16" i="2" s="1"/>
  <c r="FB16" i="2" s="1"/>
  <c r="FC16" i="2" s="1"/>
  <c r="FD16" i="2" s="1"/>
  <c r="FE16" i="2" s="1"/>
  <c r="FF16" i="2" s="1"/>
  <c r="FG16" i="2" s="1"/>
  <c r="FH16" i="2" s="1"/>
  <c r="FI16" i="2" s="1"/>
  <c r="FJ16" i="2" s="1"/>
  <c r="FK16" i="2" s="1"/>
  <c r="FL16" i="2" s="1"/>
  <c r="FM16" i="2" s="1"/>
  <c r="FN16" i="2" s="1"/>
  <c r="FO16" i="2" s="1"/>
  <c r="FP16" i="2" s="1"/>
  <c r="FQ16" i="2" s="1"/>
  <c r="FR16" i="2" s="1"/>
  <c r="FS16" i="2" s="1"/>
  <c r="FT16" i="2" s="1"/>
  <c r="FU16" i="2" s="1"/>
  <c r="FV16" i="2" s="1"/>
  <c r="FW16" i="2" s="1"/>
  <c r="FX16" i="2" s="1"/>
  <c r="FY16" i="2" s="1"/>
  <c r="FZ16" i="2" s="1"/>
  <c r="GD16" i="2" s="1"/>
  <c r="I2" i="4" s="1"/>
  <c r="I3" i="4" s="1"/>
  <c r="GG111" i="2"/>
  <c r="E139" i="2"/>
  <c r="F139" i="2" s="1"/>
  <c r="G139" i="2" s="1"/>
  <c r="H139" i="2" s="1"/>
  <c r="I139" i="2" s="1"/>
  <c r="J139" i="2" s="1"/>
  <c r="K139" i="2" s="1"/>
  <c r="L139" i="2" s="1"/>
  <c r="M139" i="2" s="1"/>
  <c r="N139" i="2" s="1"/>
  <c r="O139" i="2" s="1"/>
  <c r="P139" i="2" s="1"/>
  <c r="Q139" i="2" s="1"/>
  <c r="R139" i="2" s="1"/>
  <c r="S139" i="2" s="1"/>
  <c r="T139" i="2" s="1"/>
  <c r="U139" i="2" s="1"/>
  <c r="V139" i="2" s="1"/>
  <c r="W139" i="2" s="1"/>
  <c r="X139" i="2" s="1"/>
  <c r="Y139" i="2" s="1"/>
  <c r="Z139" i="2" s="1"/>
  <c r="AA139" i="2" s="1"/>
  <c r="AB139" i="2" s="1"/>
  <c r="AC139" i="2" s="1"/>
  <c r="AD139" i="2" s="1"/>
  <c r="AE139" i="2" s="1"/>
  <c r="AF139" i="2" s="1"/>
  <c r="AG139" i="2" s="1"/>
  <c r="AH139" i="2" s="1"/>
  <c r="AI139" i="2" s="1"/>
  <c r="AJ139" i="2" s="1"/>
  <c r="AK139" i="2" s="1"/>
  <c r="AL139" i="2" s="1"/>
  <c r="AM139" i="2" s="1"/>
  <c r="AN139" i="2" s="1"/>
  <c r="AO139" i="2" s="1"/>
  <c r="AP139" i="2" s="1"/>
  <c r="AQ139" i="2" s="1"/>
  <c r="AR139" i="2" s="1"/>
  <c r="AS139" i="2" s="1"/>
  <c r="AT139" i="2" s="1"/>
  <c r="AU139" i="2" s="1"/>
  <c r="AV139" i="2" s="1"/>
  <c r="AW139" i="2" s="1"/>
  <c r="AX139" i="2" s="1"/>
  <c r="AY139" i="2" s="1"/>
  <c r="AZ139" i="2" s="1"/>
  <c r="BA139" i="2" s="1"/>
  <c r="BB139" i="2" s="1"/>
  <c r="BC139" i="2" s="1"/>
  <c r="BD139" i="2" s="1"/>
  <c r="BE139" i="2" s="1"/>
  <c r="BF139" i="2" s="1"/>
  <c r="BG139" i="2" s="1"/>
  <c r="BH139" i="2" s="1"/>
  <c r="BI139" i="2" s="1"/>
  <c r="BJ139" i="2" s="1"/>
  <c r="BK139" i="2" s="1"/>
  <c r="BL139" i="2" s="1"/>
  <c r="BM139" i="2" s="1"/>
  <c r="BN139" i="2" s="1"/>
  <c r="BO139" i="2" s="1"/>
  <c r="BP139" i="2" s="1"/>
  <c r="BQ139" i="2" s="1"/>
  <c r="BR139" i="2" s="1"/>
  <c r="BS139" i="2" s="1"/>
  <c r="BT139" i="2" s="1"/>
  <c r="BU139" i="2" s="1"/>
  <c r="BV139" i="2" s="1"/>
  <c r="BW139" i="2" s="1"/>
  <c r="BX139" i="2" s="1"/>
  <c r="BY139" i="2" s="1"/>
  <c r="BZ139" i="2" s="1"/>
  <c r="CA139" i="2" s="1"/>
  <c r="CB139" i="2" s="1"/>
  <c r="CC139" i="2" s="1"/>
  <c r="CD139" i="2" s="1"/>
  <c r="CE139" i="2" s="1"/>
  <c r="CF139" i="2" s="1"/>
  <c r="CG139" i="2" s="1"/>
  <c r="CH139" i="2" s="1"/>
  <c r="CI139" i="2" s="1"/>
  <c r="CJ139" i="2" s="1"/>
  <c r="CK139" i="2" s="1"/>
  <c r="CL139" i="2" s="1"/>
  <c r="CM139" i="2" s="1"/>
  <c r="CN139" i="2" s="1"/>
  <c r="CO139" i="2" s="1"/>
  <c r="CP139" i="2" s="1"/>
  <c r="CQ139" i="2" s="1"/>
  <c r="CR139" i="2" s="1"/>
  <c r="CS139" i="2" s="1"/>
  <c r="CT139" i="2" s="1"/>
  <c r="CU139" i="2" s="1"/>
  <c r="CV139" i="2" s="1"/>
  <c r="CW139" i="2" s="1"/>
  <c r="CX139" i="2" s="1"/>
  <c r="CY139" i="2" s="1"/>
  <c r="CZ139" i="2" s="1"/>
  <c r="DA139" i="2" s="1"/>
  <c r="DB139" i="2" s="1"/>
  <c r="DC139" i="2" s="1"/>
  <c r="DD139" i="2" s="1"/>
  <c r="DE139" i="2" s="1"/>
  <c r="DF139" i="2" s="1"/>
  <c r="DG139" i="2" s="1"/>
  <c r="DH139" i="2" s="1"/>
  <c r="DI139" i="2" s="1"/>
  <c r="DJ139" i="2" s="1"/>
  <c r="DK139" i="2" s="1"/>
  <c r="DL139" i="2" s="1"/>
  <c r="DM139" i="2" s="1"/>
  <c r="DN139" i="2" s="1"/>
  <c r="DO139" i="2" s="1"/>
  <c r="DP139" i="2" s="1"/>
  <c r="DQ139" i="2" s="1"/>
  <c r="DR139" i="2" s="1"/>
  <c r="DS139" i="2" s="1"/>
  <c r="DT139" i="2" s="1"/>
  <c r="DU139" i="2" s="1"/>
  <c r="DV139" i="2" s="1"/>
  <c r="DW139" i="2" s="1"/>
  <c r="DX139" i="2" s="1"/>
  <c r="DY139" i="2" s="1"/>
  <c r="DZ139" i="2" s="1"/>
  <c r="EA139" i="2" s="1"/>
  <c r="EB139" i="2" s="1"/>
  <c r="EC139" i="2" s="1"/>
  <c r="ED139" i="2" s="1"/>
  <c r="EE139" i="2" s="1"/>
  <c r="EF139" i="2" s="1"/>
  <c r="EG139" i="2" s="1"/>
  <c r="EH139" i="2" s="1"/>
  <c r="EI139" i="2" s="1"/>
  <c r="EJ139" i="2" s="1"/>
  <c r="EK139" i="2" s="1"/>
  <c r="EL139" i="2" s="1"/>
  <c r="EM139" i="2" s="1"/>
  <c r="EN139" i="2" s="1"/>
  <c r="EO139" i="2" s="1"/>
  <c r="EP139" i="2" s="1"/>
  <c r="EQ139" i="2" s="1"/>
  <c r="ER139" i="2" s="1"/>
  <c r="ES139" i="2" s="1"/>
  <c r="ET139" i="2" s="1"/>
  <c r="EU139" i="2" s="1"/>
  <c r="EV139" i="2" s="1"/>
  <c r="EW139" i="2" s="1"/>
  <c r="EX139" i="2" s="1"/>
  <c r="EY139" i="2" s="1"/>
  <c r="EZ139" i="2" s="1"/>
  <c r="FA139" i="2" s="1"/>
  <c r="FB139" i="2" s="1"/>
  <c r="FC139" i="2" s="1"/>
  <c r="FD139" i="2" s="1"/>
  <c r="FE139" i="2" s="1"/>
  <c r="FF139" i="2" s="1"/>
  <c r="FG139" i="2" s="1"/>
  <c r="FH139" i="2" s="1"/>
  <c r="FI139" i="2" s="1"/>
  <c r="FJ139" i="2" s="1"/>
  <c r="FK139" i="2" s="1"/>
  <c r="FL139" i="2" s="1"/>
  <c r="FM139" i="2" s="1"/>
  <c r="FN139" i="2" s="1"/>
  <c r="FO139" i="2" s="1"/>
  <c r="FP139" i="2" s="1"/>
  <c r="FQ139" i="2" s="1"/>
  <c r="FR139" i="2" s="1"/>
  <c r="FS139" i="2" s="1"/>
  <c r="FT139" i="2" s="1"/>
  <c r="FU139" i="2" s="1"/>
  <c r="FV139" i="2" s="1"/>
  <c r="FW139" i="2" s="1"/>
  <c r="FX139" i="2" s="1"/>
  <c r="FY139" i="2" s="1"/>
  <c r="FZ139" i="2" s="1"/>
  <c r="GD139" i="2" s="1"/>
  <c r="I66" i="4" s="1"/>
  <c r="J66" i="4" s="1"/>
  <c r="GG154" i="2"/>
  <c r="GG189" i="2"/>
  <c r="GG260" i="2"/>
  <c r="C112" i="4"/>
  <c r="F122" i="6"/>
  <c r="G122" i="6" s="1"/>
  <c r="C102" i="4"/>
  <c r="F112" i="6"/>
  <c r="G112" i="6" s="1"/>
  <c r="C195" i="2"/>
  <c r="D195" i="2" s="1"/>
  <c r="E195" i="2" s="1"/>
  <c r="F195" i="2" s="1"/>
  <c r="G195" i="2" s="1"/>
  <c r="H195" i="2" s="1"/>
  <c r="I195" i="2" s="1"/>
  <c r="J195" i="2" s="1"/>
  <c r="K195" i="2" s="1"/>
  <c r="L195" i="2" s="1"/>
  <c r="M195" i="2" s="1"/>
  <c r="N195" i="2" s="1"/>
  <c r="O195" i="2" s="1"/>
  <c r="P195" i="2" s="1"/>
  <c r="Q195" i="2" s="1"/>
  <c r="R195" i="2" s="1"/>
  <c r="S195" i="2" s="1"/>
  <c r="T195" i="2" s="1"/>
  <c r="U195" i="2" s="1"/>
  <c r="V195" i="2" s="1"/>
  <c r="W195" i="2" s="1"/>
  <c r="X195" i="2" s="1"/>
  <c r="Y195" i="2" s="1"/>
  <c r="Z195" i="2" s="1"/>
  <c r="AA195" i="2" s="1"/>
  <c r="AB195" i="2" s="1"/>
  <c r="AC195" i="2" s="1"/>
  <c r="AD195" i="2" s="1"/>
  <c r="AE195" i="2" s="1"/>
  <c r="AF195" i="2" s="1"/>
  <c r="AG195" i="2" s="1"/>
  <c r="AH195" i="2" s="1"/>
  <c r="AI195" i="2" s="1"/>
  <c r="AJ195" i="2" s="1"/>
  <c r="AK195" i="2" s="1"/>
  <c r="AL195" i="2" s="1"/>
  <c r="AM195" i="2" s="1"/>
  <c r="AN195" i="2" s="1"/>
  <c r="AO195" i="2" s="1"/>
  <c r="AP195" i="2" s="1"/>
  <c r="AQ195" i="2" s="1"/>
  <c r="AR195" i="2" s="1"/>
  <c r="AS195" i="2" s="1"/>
  <c r="AT195" i="2" s="1"/>
  <c r="AU195" i="2" s="1"/>
  <c r="AV195" i="2" s="1"/>
  <c r="AW195" i="2" s="1"/>
  <c r="AX195" i="2" s="1"/>
  <c r="AY195" i="2" s="1"/>
  <c r="AZ195" i="2" s="1"/>
  <c r="BA195" i="2" s="1"/>
  <c r="BB195" i="2" s="1"/>
  <c r="BC195" i="2" s="1"/>
  <c r="BD195" i="2" s="1"/>
  <c r="BE195" i="2" s="1"/>
  <c r="BF195" i="2" s="1"/>
  <c r="BG195" i="2" s="1"/>
  <c r="BH195" i="2" s="1"/>
  <c r="BI195" i="2" s="1"/>
  <c r="BJ195" i="2" s="1"/>
  <c r="BK195" i="2" s="1"/>
  <c r="BL195" i="2" s="1"/>
  <c r="BM195" i="2" s="1"/>
  <c r="BN195" i="2" s="1"/>
  <c r="BO195" i="2" s="1"/>
  <c r="BP195" i="2" s="1"/>
  <c r="BQ195" i="2" s="1"/>
  <c r="BR195" i="2" s="1"/>
  <c r="BS195" i="2" s="1"/>
  <c r="BT195" i="2" s="1"/>
  <c r="BU195" i="2" s="1"/>
  <c r="BV195" i="2" s="1"/>
  <c r="BW195" i="2" s="1"/>
  <c r="BX195" i="2" s="1"/>
  <c r="BY195" i="2" s="1"/>
  <c r="BZ195" i="2" s="1"/>
  <c r="CA195" i="2" s="1"/>
  <c r="CB195" i="2" s="1"/>
  <c r="CC195" i="2" s="1"/>
  <c r="CD195" i="2" s="1"/>
  <c r="CE195" i="2" s="1"/>
  <c r="CF195" i="2" s="1"/>
  <c r="CG195" i="2" s="1"/>
  <c r="CH195" i="2" s="1"/>
  <c r="CI195" i="2" s="1"/>
  <c r="CJ195" i="2" s="1"/>
  <c r="CK195" i="2" s="1"/>
  <c r="CL195" i="2" s="1"/>
  <c r="CM195" i="2" s="1"/>
  <c r="CN195" i="2" s="1"/>
  <c r="CO195" i="2" s="1"/>
  <c r="CP195" i="2" s="1"/>
  <c r="CQ195" i="2" s="1"/>
  <c r="CR195" i="2" s="1"/>
  <c r="CS195" i="2" s="1"/>
  <c r="CT195" i="2" s="1"/>
  <c r="CU195" i="2" s="1"/>
  <c r="CV195" i="2" s="1"/>
  <c r="CW195" i="2" s="1"/>
  <c r="CX195" i="2" s="1"/>
  <c r="CY195" i="2" s="1"/>
  <c r="CZ195" i="2" s="1"/>
  <c r="DA195" i="2" s="1"/>
  <c r="DB195" i="2" s="1"/>
  <c r="DC195" i="2" s="1"/>
  <c r="DD195" i="2" s="1"/>
  <c r="DE195" i="2" s="1"/>
  <c r="DF195" i="2" s="1"/>
  <c r="DG195" i="2" s="1"/>
  <c r="DH195" i="2" s="1"/>
  <c r="DI195" i="2" s="1"/>
  <c r="DJ195" i="2" s="1"/>
  <c r="DK195" i="2" s="1"/>
  <c r="DL195" i="2" s="1"/>
  <c r="DM195" i="2" s="1"/>
  <c r="DN195" i="2" s="1"/>
  <c r="DO195" i="2" s="1"/>
  <c r="DP195" i="2" s="1"/>
  <c r="DQ195" i="2" s="1"/>
  <c r="DR195" i="2" s="1"/>
  <c r="DS195" i="2" s="1"/>
  <c r="DT195" i="2" s="1"/>
  <c r="DU195" i="2" s="1"/>
  <c r="DV195" i="2" s="1"/>
  <c r="DW195" i="2" s="1"/>
  <c r="DX195" i="2" s="1"/>
  <c r="DY195" i="2" s="1"/>
  <c r="DZ195" i="2" s="1"/>
  <c r="EA195" i="2" s="1"/>
  <c r="EB195" i="2" s="1"/>
  <c r="EC195" i="2" s="1"/>
  <c r="ED195" i="2" s="1"/>
  <c r="EE195" i="2" s="1"/>
  <c r="EF195" i="2" s="1"/>
  <c r="EG195" i="2" s="1"/>
  <c r="EH195" i="2" s="1"/>
  <c r="EI195" i="2" s="1"/>
  <c r="EJ195" i="2" s="1"/>
  <c r="EK195" i="2" s="1"/>
  <c r="EL195" i="2" s="1"/>
  <c r="EM195" i="2" s="1"/>
  <c r="EN195" i="2" s="1"/>
  <c r="EO195" i="2" s="1"/>
  <c r="EP195" i="2" s="1"/>
  <c r="EQ195" i="2" s="1"/>
  <c r="ER195" i="2" s="1"/>
  <c r="ES195" i="2" s="1"/>
  <c r="ET195" i="2" s="1"/>
  <c r="EU195" i="2" s="1"/>
  <c r="EV195" i="2" s="1"/>
  <c r="EW195" i="2" s="1"/>
  <c r="EX195" i="2" s="1"/>
  <c r="EY195" i="2" s="1"/>
  <c r="EZ195" i="2" s="1"/>
  <c r="FA195" i="2" s="1"/>
  <c r="FB195" i="2" s="1"/>
  <c r="FC195" i="2" s="1"/>
  <c r="FD195" i="2" s="1"/>
  <c r="FE195" i="2" s="1"/>
  <c r="FF195" i="2" s="1"/>
  <c r="FG195" i="2" s="1"/>
  <c r="FH195" i="2" s="1"/>
  <c r="FI195" i="2" s="1"/>
  <c r="FJ195" i="2" s="1"/>
  <c r="FK195" i="2" s="1"/>
  <c r="FL195" i="2" s="1"/>
  <c r="FM195" i="2" s="1"/>
  <c r="FN195" i="2" s="1"/>
  <c r="FO195" i="2" s="1"/>
  <c r="FP195" i="2" s="1"/>
  <c r="FQ195" i="2" s="1"/>
  <c r="FR195" i="2" s="1"/>
  <c r="FS195" i="2" s="1"/>
  <c r="FT195" i="2" s="1"/>
  <c r="FU195" i="2" s="1"/>
  <c r="FV195" i="2" s="1"/>
  <c r="FW195" i="2" s="1"/>
  <c r="FX195" i="2" s="1"/>
  <c r="FY195" i="2" s="1"/>
  <c r="FZ195" i="2" s="1"/>
  <c r="GD195" i="2" s="1"/>
  <c r="I97" i="4" s="1"/>
  <c r="J97" i="4" s="1"/>
  <c r="C94" i="4"/>
  <c r="F104" i="6"/>
  <c r="G104" i="6" s="1"/>
  <c r="C82" i="4"/>
  <c r="F92" i="6"/>
  <c r="G92" i="6" s="1"/>
  <c r="C76" i="4"/>
  <c r="F86" i="6"/>
  <c r="G86" i="6" s="1"/>
  <c r="C68" i="4"/>
  <c r="F78" i="6"/>
  <c r="G78" i="6" s="1"/>
  <c r="C59" i="4"/>
  <c r="F69" i="6"/>
  <c r="G69" i="6" s="1"/>
  <c r="C52" i="4"/>
  <c r="F62" i="6"/>
  <c r="G62" i="6" s="1"/>
  <c r="C46" i="4"/>
  <c r="F56" i="6"/>
  <c r="G56" i="6" s="1"/>
  <c r="C41" i="4"/>
  <c r="F51" i="6"/>
  <c r="G51" i="6" s="1"/>
  <c r="C35" i="4"/>
  <c r="F45" i="6"/>
  <c r="G45" i="6" s="1"/>
  <c r="C29" i="4"/>
  <c r="F39" i="6"/>
  <c r="G39" i="6" s="1"/>
  <c r="C21" i="4"/>
  <c r="F31" i="6"/>
  <c r="G31" i="6" s="1"/>
  <c r="C15" i="4"/>
  <c r="F25" i="6"/>
  <c r="G25" i="6" s="1"/>
  <c r="C7" i="4"/>
  <c r="F17" i="6"/>
  <c r="G17" i="6" s="1"/>
  <c r="C3" i="4"/>
  <c r="F13" i="6"/>
  <c r="G13" i="6" s="1"/>
  <c r="F117" i="2"/>
  <c r="G117" i="2" s="1"/>
  <c r="H117" i="2" s="1"/>
  <c r="I117" i="2" s="1"/>
  <c r="J117" i="2" s="1"/>
  <c r="K117" i="2" s="1"/>
  <c r="L117" i="2" s="1"/>
  <c r="M117" i="2" s="1"/>
  <c r="N117" i="2" s="1"/>
  <c r="O117" i="2" s="1"/>
  <c r="P117" i="2" s="1"/>
  <c r="Q117" i="2" s="1"/>
  <c r="R117" i="2" s="1"/>
  <c r="S117" i="2" s="1"/>
  <c r="T117" i="2" s="1"/>
  <c r="U117" i="2" s="1"/>
  <c r="V117" i="2" s="1"/>
  <c r="W117" i="2" s="1"/>
  <c r="X117" i="2" s="1"/>
  <c r="Y117" i="2" s="1"/>
  <c r="Z117" i="2" s="1"/>
  <c r="AA117" i="2" s="1"/>
  <c r="AB117" i="2" s="1"/>
  <c r="AC117" i="2" s="1"/>
  <c r="AD117" i="2" s="1"/>
  <c r="AE117" i="2" s="1"/>
  <c r="AF117" i="2" s="1"/>
  <c r="AG117" i="2" s="1"/>
  <c r="AH117" i="2" s="1"/>
  <c r="AI117" i="2" s="1"/>
  <c r="AJ117" i="2" s="1"/>
  <c r="AK117" i="2" s="1"/>
  <c r="AL117" i="2" s="1"/>
  <c r="AM117" i="2" s="1"/>
  <c r="AN117" i="2" s="1"/>
  <c r="AO117" i="2" s="1"/>
  <c r="AP117" i="2" s="1"/>
  <c r="AQ117" i="2" s="1"/>
  <c r="AR117" i="2" s="1"/>
  <c r="AS117" i="2" s="1"/>
  <c r="AT117" i="2" s="1"/>
  <c r="AU117" i="2" s="1"/>
  <c r="AV117" i="2" s="1"/>
  <c r="AW117" i="2" s="1"/>
  <c r="AX117" i="2" s="1"/>
  <c r="AY117" i="2" s="1"/>
  <c r="AZ117" i="2" s="1"/>
  <c r="BA117" i="2" s="1"/>
  <c r="BB117" i="2" s="1"/>
  <c r="BC117" i="2" s="1"/>
  <c r="BD117" i="2" s="1"/>
  <c r="BE117" i="2" s="1"/>
  <c r="BF117" i="2" s="1"/>
  <c r="BG117" i="2" s="1"/>
  <c r="BH117" i="2" s="1"/>
  <c r="BI117" i="2" s="1"/>
  <c r="BJ117" i="2" s="1"/>
  <c r="BK117" i="2" s="1"/>
  <c r="BL117" i="2" s="1"/>
  <c r="BM117" i="2" s="1"/>
  <c r="BN117" i="2" s="1"/>
  <c r="BO117" i="2" s="1"/>
  <c r="BP117" i="2" s="1"/>
  <c r="BQ117" i="2" s="1"/>
  <c r="BR117" i="2" s="1"/>
  <c r="BS117" i="2" s="1"/>
  <c r="BT117" i="2" s="1"/>
  <c r="BU117" i="2" s="1"/>
  <c r="BV117" i="2" s="1"/>
  <c r="BW117" i="2" s="1"/>
  <c r="BX117" i="2" s="1"/>
  <c r="BY117" i="2" s="1"/>
  <c r="BZ117" i="2" s="1"/>
  <c r="CA117" i="2" s="1"/>
  <c r="CB117" i="2" s="1"/>
  <c r="CC117" i="2" s="1"/>
  <c r="CD117" i="2" s="1"/>
  <c r="CE117" i="2" s="1"/>
  <c r="CF117" i="2" s="1"/>
  <c r="CG117" i="2" s="1"/>
  <c r="CH117" i="2" s="1"/>
  <c r="CI117" i="2" s="1"/>
  <c r="CJ117" i="2" s="1"/>
  <c r="CK117" i="2" s="1"/>
  <c r="CL117" i="2" s="1"/>
  <c r="CM117" i="2" s="1"/>
  <c r="CN117" i="2" s="1"/>
  <c r="CO117" i="2" s="1"/>
  <c r="CP117" i="2" s="1"/>
  <c r="CQ117" i="2" s="1"/>
  <c r="CR117" i="2" s="1"/>
  <c r="CS117" i="2" s="1"/>
  <c r="CT117" i="2" s="1"/>
  <c r="CU117" i="2" s="1"/>
  <c r="CV117" i="2" s="1"/>
  <c r="CW117" i="2" s="1"/>
  <c r="CX117" i="2" s="1"/>
  <c r="CY117" i="2" s="1"/>
  <c r="CZ117" i="2" s="1"/>
  <c r="DA117" i="2" s="1"/>
  <c r="DB117" i="2" s="1"/>
  <c r="DC117" i="2" s="1"/>
  <c r="DD117" i="2" s="1"/>
  <c r="DE117" i="2" s="1"/>
  <c r="DF117" i="2" s="1"/>
  <c r="DG117" i="2" s="1"/>
  <c r="DH117" i="2" s="1"/>
  <c r="DI117" i="2" s="1"/>
  <c r="DJ117" i="2" s="1"/>
  <c r="DK117" i="2" s="1"/>
  <c r="DL117" i="2" s="1"/>
  <c r="DM117" i="2" s="1"/>
  <c r="DN117" i="2" s="1"/>
  <c r="DO117" i="2" s="1"/>
  <c r="DP117" i="2" s="1"/>
  <c r="DQ117" i="2" s="1"/>
  <c r="DR117" i="2" s="1"/>
  <c r="DS117" i="2" s="1"/>
  <c r="DT117" i="2" s="1"/>
  <c r="DU117" i="2" s="1"/>
  <c r="DV117" i="2" s="1"/>
  <c r="DW117" i="2" s="1"/>
  <c r="DX117" i="2" s="1"/>
  <c r="DY117" i="2" s="1"/>
  <c r="DZ117" i="2" s="1"/>
  <c r="EA117" i="2" s="1"/>
  <c r="EB117" i="2" s="1"/>
  <c r="EC117" i="2" s="1"/>
  <c r="ED117" i="2" s="1"/>
  <c r="EE117" i="2" s="1"/>
  <c r="EF117" i="2" s="1"/>
  <c r="EG117" i="2" s="1"/>
  <c r="EH117" i="2" s="1"/>
  <c r="EI117" i="2" s="1"/>
  <c r="EJ117" i="2" s="1"/>
  <c r="EK117" i="2" s="1"/>
  <c r="EL117" i="2" s="1"/>
  <c r="EM117" i="2" s="1"/>
  <c r="EN117" i="2" s="1"/>
  <c r="EO117" i="2" s="1"/>
  <c r="EP117" i="2" s="1"/>
  <c r="EQ117" i="2" s="1"/>
  <c r="ER117" i="2" s="1"/>
  <c r="ES117" i="2" s="1"/>
  <c r="ET117" i="2" s="1"/>
  <c r="EU117" i="2" s="1"/>
  <c r="EV117" i="2" s="1"/>
  <c r="EW117" i="2" s="1"/>
  <c r="EX117" i="2" s="1"/>
  <c r="EY117" i="2" s="1"/>
  <c r="EZ117" i="2" s="1"/>
  <c r="FA117" i="2" s="1"/>
  <c r="FB117" i="2" s="1"/>
  <c r="FC117" i="2" s="1"/>
  <c r="FD117" i="2" s="1"/>
  <c r="FE117" i="2" s="1"/>
  <c r="FF117" i="2" s="1"/>
  <c r="FG117" i="2" s="1"/>
  <c r="FH117" i="2" s="1"/>
  <c r="FI117" i="2" s="1"/>
  <c r="FJ117" i="2" s="1"/>
  <c r="FK117" i="2" s="1"/>
  <c r="FL117" i="2" s="1"/>
  <c r="FM117" i="2" s="1"/>
  <c r="FN117" i="2" s="1"/>
  <c r="FO117" i="2" s="1"/>
  <c r="FP117" i="2" s="1"/>
  <c r="FQ117" i="2" s="1"/>
  <c r="FR117" i="2" s="1"/>
  <c r="FS117" i="2" s="1"/>
  <c r="FT117" i="2" s="1"/>
  <c r="FU117" i="2" s="1"/>
  <c r="FV117" i="2" s="1"/>
  <c r="FW117" i="2" s="1"/>
  <c r="FX117" i="2" s="1"/>
  <c r="FY117" i="2" s="1"/>
  <c r="FZ117" i="2" s="1"/>
  <c r="GD117" i="2" s="1"/>
  <c r="I59" i="4" s="1"/>
  <c r="J59" i="4" s="1"/>
  <c r="GG133" i="2"/>
  <c r="F236" i="2"/>
  <c r="G236" i="2" s="1"/>
  <c r="H236" i="2" s="1"/>
  <c r="I236" i="2" s="1"/>
  <c r="J236" i="2" s="1"/>
  <c r="K236" i="2" s="1"/>
  <c r="L236" i="2" s="1"/>
  <c r="M236" i="2" s="1"/>
  <c r="N236" i="2" s="1"/>
  <c r="O236" i="2" s="1"/>
  <c r="P236" i="2" s="1"/>
  <c r="Q236" i="2" s="1"/>
  <c r="R236" i="2" s="1"/>
  <c r="S236" i="2" s="1"/>
  <c r="T236" i="2" s="1"/>
  <c r="U236" i="2" s="1"/>
  <c r="V236" i="2" s="1"/>
  <c r="W236" i="2" s="1"/>
  <c r="X236" i="2" s="1"/>
  <c r="Y236" i="2" s="1"/>
  <c r="Z236" i="2" s="1"/>
  <c r="AA236" i="2" s="1"/>
  <c r="AB236" i="2" s="1"/>
  <c r="AC236" i="2" s="1"/>
  <c r="AD236" i="2" s="1"/>
  <c r="AE236" i="2" s="1"/>
  <c r="AF236" i="2" s="1"/>
  <c r="AG236" i="2" s="1"/>
  <c r="AH236" i="2" s="1"/>
  <c r="AI236" i="2" s="1"/>
  <c r="AJ236" i="2" s="1"/>
  <c r="AK236" i="2" s="1"/>
  <c r="AL236" i="2" s="1"/>
  <c r="AM236" i="2" s="1"/>
  <c r="AN236" i="2" s="1"/>
  <c r="AO236" i="2" s="1"/>
  <c r="AP236" i="2" s="1"/>
  <c r="AQ236" i="2" s="1"/>
  <c r="AR236" i="2" s="1"/>
  <c r="AS236" i="2" s="1"/>
  <c r="AT236" i="2" s="1"/>
  <c r="AU236" i="2" s="1"/>
  <c r="AV236" i="2" s="1"/>
  <c r="AW236" i="2" s="1"/>
  <c r="AX236" i="2" s="1"/>
  <c r="AY236" i="2" s="1"/>
  <c r="AZ236" i="2" s="1"/>
  <c r="BA236" i="2" s="1"/>
  <c r="BB236" i="2" s="1"/>
  <c r="BC236" i="2" s="1"/>
  <c r="BD236" i="2" s="1"/>
  <c r="BE236" i="2" s="1"/>
  <c r="BF236" i="2" s="1"/>
  <c r="BG236" i="2" s="1"/>
  <c r="BH236" i="2" s="1"/>
  <c r="BI236" i="2" s="1"/>
  <c r="BJ236" i="2" s="1"/>
  <c r="BK236" i="2" s="1"/>
  <c r="BL236" i="2" s="1"/>
  <c r="BM236" i="2" s="1"/>
  <c r="BN236" i="2" s="1"/>
  <c r="BO236" i="2" s="1"/>
  <c r="BP236" i="2" s="1"/>
  <c r="BQ236" i="2" s="1"/>
  <c r="BR236" i="2" s="1"/>
  <c r="BS236" i="2" s="1"/>
  <c r="BT236" i="2" s="1"/>
  <c r="BU236" i="2" s="1"/>
  <c r="BV236" i="2" s="1"/>
  <c r="BW236" i="2" s="1"/>
  <c r="BX236" i="2" s="1"/>
  <c r="BY236" i="2" s="1"/>
  <c r="BZ236" i="2" s="1"/>
  <c r="CA236" i="2" s="1"/>
  <c r="CB236" i="2" s="1"/>
  <c r="CC236" i="2" s="1"/>
  <c r="CD236" i="2" s="1"/>
  <c r="CE236" i="2" s="1"/>
  <c r="CF236" i="2" s="1"/>
  <c r="CG236" i="2" s="1"/>
  <c r="CH236" i="2" s="1"/>
  <c r="CI236" i="2" s="1"/>
  <c r="CJ236" i="2" s="1"/>
  <c r="CK236" i="2" s="1"/>
  <c r="CL236" i="2" s="1"/>
  <c r="CM236" i="2" s="1"/>
  <c r="CN236" i="2" s="1"/>
  <c r="CO236" i="2" s="1"/>
  <c r="CP236" i="2" s="1"/>
  <c r="CQ236" i="2" s="1"/>
  <c r="CR236" i="2" s="1"/>
  <c r="CS236" i="2" s="1"/>
  <c r="CT236" i="2" s="1"/>
  <c r="CU236" i="2" s="1"/>
  <c r="CV236" i="2" s="1"/>
  <c r="CW236" i="2" s="1"/>
  <c r="CX236" i="2" s="1"/>
  <c r="CY236" i="2" s="1"/>
  <c r="CZ236" i="2" s="1"/>
  <c r="DA236" i="2" s="1"/>
  <c r="DB236" i="2" s="1"/>
  <c r="DC236" i="2" s="1"/>
  <c r="DD236" i="2" s="1"/>
  <c r="DE236" i="2" s="1"/>
  <c r="DF236" i="2" s="1"/>
  <c r="DG236" i="2" s="1"/>
  <c r="DH236" i="2" s="1"/>
  <c r="DI236" i="2" s="1"/>
  <c r="DJ236" i="2" s="1"/>
  <c r="DK236" i="2" s="1"/>
  <c r="DL236" i="2" s="1"/>
  <c r="DM236" i="2" s="1"/>
  <c r="DN236" i="2" s="1"/>
  <c r="DO236" i="2" s="1"/>
  <c r="DP236" i="2" s="1"/>
  <c r="DQ236" i="2" s="1"/>
  <c r="DR236" i="2" s="1"/>
  <c r="DS236" i="2" s="1"/>
  <c r="DT236" i="2" s="1"/>
  <c r="DU236" i="2" s="1"/>
  <c r="DV236" i="2" s="1"/>
  <c r="DW236" i="2" s="1"/>
  <c r="DX236" i="2" s="1"/>
  <c r="DY236" i="2" s="1"/>
  <c r="DZ236" i="2" s="1"/>
  <c r="EA236" i="2" s="1"/>
  <c r="EB236" i="2" s="1"/>
  <c r="EC236" i="2" s="1"/>
  <c r="ED236" i="2" s="1"/>
  <c r="EE236" i="2" s="1"/>
  <c r="EF236" i="2" s="1"/>
  <c r="EG236" i="2" s="1"/>
  <c r="EH236" i="2" s="1"/>
  <c r="EI236" i="2" s="1"/>
  <c r="EJ236" i="2" s="1"/>
  <c r="EK236" i="2" s="1"/>
  <c r="EL236" i="2" s="1"/>
  <c r="EM236" i="2" s="1"/>
  <c r="EN236" i="2" s="1"/>
  <c r="EO236" i="2" s="1"/>
  <c r="EP236" i="2" s="1"/>
  <c r="EQ236" i="2" s="1"/>
  <c r="ER236" i="2" s="1"/>
  <c r="ES236" i="2" s="1"/>
  <c r="ET236" i="2" s="1"/>
  <c r="EU236" i="2" s="1"/>
  <c r="EV236" i="2" s="1"/>
  <c r="EW236" i="2" s="1"/>
  <c r="EX236" i="2" s="1"/>
  <c r="EY236" i="2" s="1"/>
  <c r="EZ236" i="2" s="1"/>
  <c r="FA236" i="2" s="1"/>
  <c r="FB236" i="2" s="1"/>
  <c r="FC236" i="2" s="1"/>
  <c r="FD236" i="2" s="1"/>
  <c r="FE236" i="2" s="1"/>
  <c r="FF236" i="2" s="1"/>
  <c r="FG236" i="2" s="1"/>
  <c r="FH236" i="2" s="1"/>
  <c r="FI236" i="2" s="1"/>
  <c r="FJ236" i="2" s="1"/>
  <c r="FK236" i="2" s="1"/>
  <c r="FL236" i="2" s="1"/>
  <c r="FM236" i="2" s="1"/>
  <c r="FN236" i="2" s="1"/>
  <c r="FO236" i="2" s="1"/>
  <c r="FP236" i="2" s="1"/>
  <c r="FQ236" i="2" s="1"/>
  <c r="FR236" i="2" s="1"/>
  <c r="FS236" i="2" s="1"/>
  <c r="FT236" i="2" s="1"/>
  <c r="FU236" i="2" s="1"/>
  <c r="FV236" i="2" s="1"/>
  <c r="FW236" i="2" s="1"/>
  <c r="FX236" i="2" s="1"/>
  <c r="FY236" i="2" s="1"/>
  <c r="FZ236" i="2" s="1"/>
  <c r="GD236" i="2" s="1"/>
  <c r="I105" i="4" s="1"/>
  <c r="I106" i="4" s="1"/>
  <c r="I107" i="4" s="1"/>
  <c r="I108" i="4" s="1"/>
  <c r="C105" i="4"/>
  <c r="F115" i="6"/>
  <c r="G115" i="6" s="1"/>
  <c r="C83" i="4"/>
  <c r="F93" i="6"/>
  <c r="G93" i="6" s="1"/>
  <c r="C53" i="4"/>
  <c r="F63" i="6"/>
  <c r="G63" i="6" s="1"/>
  <c r="C36" i="4"/>
  <c r="F46" i="6"/>
  <c r="G46" i="6" s="1"/>
  <c r="C16" i="4"/>
  <c r="F26" i="6"/>
  <c r="G26" i="6" s="1"/>
  <c r="GG42" i="2"/>
  <c r="D70" i="2"/>
  <c r="E70" i="2" s="1"/>
  <c r="F70" i="2" s="1"/>
  <c r="G70" i="2" s="1"/>
  <c r="H70" i="2" s="1"/>
  <c r="I70" i="2" s="1"/>
  <c r="J70" i="2" s="1"/>
  <c r="K70" i="2" s="1"/>
  <c r="L70" i="2" s="1"/>
  <c r="M70" i="2" s="1"/>
  <c r="N70" i="2" s="1"/>
  <c r="O70" i="2" s="1"/>
  <c r="P70" i="2" s="1"/>
  <c r="Q70" i="2" s="1"/>
  <c r="R70" i="2" s="1"/>
  <c r="S70" i="2" s="1"/>
  <c r="T70" i="2" s="1"/>
  <c r="U70" i="2" s="1"/>
  <c r="V70" i="2" s="1"/>
  <c r="W70" i="2" s="1"/>
  <c r="X70" i="2" s="1"/>
  <c r="Y70" i="2" s="1"/>
  <c r="Z70" i="2" s="1"/>
  <c r="AA70" i="2" s="1"/>
  <c r="AB70" i="2" s="1"/>
  <c r="AC70" i="2" s="1"/>
  <c r="AD70" i="2" s="1"/>
  <c r="AE70" i="2" s="1"/>
  <c r="AF70" i="2" s="1"/>
  <c r="AG70" i="2" s="1"/>
  <c r="AH70" i="2" s="1"/>
  <c r="AI70" i="2" s="1"/>
  <c r="AJ70" i="2" s="1"/>
  <c r="AK70" i="2" s="1"/>
  <c r="AL70" i="2" s="1"/>
  <c r="AM70" i="2" s="1"/>
  <c r="AN70" i="2" s="1"/>
  <c r="AO70" i="2" s="1"/>
  <c r="AP70" i="2" s="1"/>
  <c r="AQ70" i="2" s="1"/>
  <c r="AR70" i="2" s="1"/>
  <c r="AS70" i="2" s="1"/>
  <c r="AT70" i="2" s="1"/>
  <c r="AU70" i="2" s="1"/>
  <c r="AV70" i="2" s="1"/>
  <c r="AW70" i="2" s="1"/>
  <c r="AX70" i="2" s="1"/>
  <c r="AY70" i="2" s="1"/>
  <c r="AZ70" i="2" s="1"/>
  <c r="BA70" i="2" s="1"/>
  <c r="BB70" i="2" s="1"/>
  <c r="BC70" i="2" s="1"/>
  <c r="BD70" i="2" s="1"/>
  <c r="BE70" i="2" s="1"/>
  <c r="BF70" i="2" s="1"/>
  <c r="BG70" i="2" s="1"/>
  <c r="BH70" i="2" s="1"/>
  <c r="BI70" i="2" s="1"/>
  <c r="BJ70" i="2" s="1"/>
  <c r="BK70" i="2" s="1"/>
  <c r="BL70" i="2" s="1"/>
  <c r="BM70" i="2" s="1"/>
  <c r="BN70" i="2" s="1"/>
  <c r="BO70" i="2" s="1"/>
  <c r="BP70" i="2" s="1"/>
  <c r="BQ70" i="2" s="1"/>
  <c r="BR70" i="2" s="1"/>
  <c r="BS70" i="2" s="1"/>
  <c r="BT70" i="2" s="1"/>
  <c r="BU70" i="2" s="1"/>
  <c r="BV70" i="2" s="1"/>
  <c r="BW70" i="2" s="1"/>
  <c r="BX70" i="2" s="1"/>
  <c r="BY70" i="2" s="1"/>
  <c r="BZ70" i="2" s="1"/>
  <c r="CA70" i="2" s="1"/>
  <c r="CB70" i="2" s="1"/>
  <c r="CC70" i="2" s="1"/>
  <c r="CD70" i="2" s="1"/>
  <c r="CE70" i="2" s="1"/>
  <c r="CF70" i="2" s="1"/>
  <c r="CG70" i="2" s="1"/>
  <c r="CH70" i="2" s="1"/>
  <c r="CI70" i="2" s="1"/>
  <c r="CJ70" i="2" s="1"/>
  <c r="CK70" i="2" s="1"/>
  <c r="CL70" i="2" s="1"/>
  <c r="CM70" i="2" s="1"/>
  <c r="CN70" i="2" s="1"/>
  <c r="CO70" i="2" s="1"/>
  <c r="CP70" i="2" s="1"/>
  <c r="CQ70" i="2" s="1"/>
  <c r="CR70" i="2" s="1"/>
  <c r="CS70" i="2" s="1"/>
  <c r="CT70" i="2" s="1"/>
  <c r="CU70" i="2" s="1"/>
  <c r="CV70" i="2" s="1"/>
  <c r="CW70" i="2" s="1"/>
  <c r="CX70" i="2" s="1"/>
  <c r="CY70" i="2" s="1"/>
  <c r="CZ70" i="2" s="1"/>
  <c r="DA70" i="2" s="1"/>
  <c r="DB70" i="2" s="1"/>
  <c r="DC70" i="2" s="1"/>
  <c r="DD70" i="2" s="1"/>
  <c r="DE70" i="2" s="1"/>
  <c r="DF70" i="2" s="1"/>
  <c r="DG70" i="2" s="1"/>
  <c r="DH70" i="2" s="1"/>
  <c r="DI70" i="2" s="1"/>
  <c r="DJ70" i="2" s="1"/>
  <c r="DK70" i="2" s="1"/>
  <c r="DL70" i="2" s="1"/>
  <c r="DM70" i="2" s="1"/>
  <c r="DN70" i="2" s="1"/>
  <c r="DO70" i="2" s="1"/>
  <c r="DP70" i="2" s="1"/>
  <c r="DQ70" i="2" s="1"/>
  <c r="DR70" i="2" s="1"/>
  <c r="DS70" i="2" s="1"/>
  <c r="DT70" i="2" s="1"/>
  <c r="DU70" i="2" s="1"/>
  <c r="DV70" i="2" s="1"/>
  <c r="DW70" i="2" s="1"/>
  <c r="DX70" i="2" s="1"/>
  <c r="DY70" i="2" s="1"/>
  <c r="DZ70" i="2" s="1"/>
  <c r="EA70" i="2" s="1"/>
  <c r="EB70" i="2" s="1"/>
  <c r="EC70" i="2" s="1"/>
  <c r="ED70" i="2" s="1"/>
  <c r="EE70" i="2" s="1"/>
  <c r="EF70" i="2" s="1"/>
  <c r="EG70" i="2" s="1"/>
  <c r="EH70" i="2" s="1"/>
  <c r="EI70" i="2" s="1"/>
  <c r="EJ70" i="2" s="1"/>
  <c r="EK70" i="2" s="1"/>
  <c r="EL70" i="2" s="1"/>
  <c r="EM70" i="2" s="1"/>
  <c r="EN70" i="2" s="1"/>
  <c r="EO70" i="2" s="1"/>
  <c r="EP70" i="2" s="1"/>
  <c r="EQ70" i="2" s="1"/>
  <c r="ER70" i="2" s="1"/>
  <c r="ES70" i="2" s="1"/>
  <c r="ET70" i="2" s="1"/>
  <c r="EU70" i="2" s="1"/>
  <c r="EV70" i="2" s="1"/>
  <c r="EW70" i="2" s="1"/>
  <c r="EX70" i="2" s="1"/>
  <c r="EY70" i="2" s="1"/>
  <c r="EZ70" i="2" s="1"/>
  <c r="FA70" i="2" s="1"/>
  <c r="FB70" i="2" s="1"/>
  <c r="FC70" i="2" s="1"/>
  <c r="FD70" i="2" s="1"/>
  <c r="FE70" i="2" s="1"/>
  <c r="FF70" i="2" s="1"/>
  <c r="FG70" i="2" s="1"/>
  <c r="FH70" i="2" s="1"/>
  <c r="FI70" i="2" s="1"/>
  <c r="FJ70" i="2" s="1"/>
  <c r="FK70" i="2" s="1"/>
  <c r="FL70" i="2" s="1"/>
  <c r="FM70" i="2" s="1"/>
  <c r="FN70" i="2" s="1"/>
  <c r="FO70" i="2" s="1"/>
  <c r="FP70" i="2" s="1"/>
  <c r="FQ70" i="2" s="1"/>
  <c r="FR70" i="2" s="1"/>
  <c r="FS70" i="2" s="1"/>
  <c r="FT70" i="2" s="1"/>
  <c r="FU70" i="2" s="1"/>
  <c r="FV70" i="2" s="1"/>
  <c r="FW70" i="2" s="1"/>
  <c r="FX70" i="2" s="1"/>
  <c r="FY70" i="2" s="1"/>
  <c r="FZ70" i="2" s="1"/>
  <c r="GD70" i="2" s="1"/>
  <c r="I31" i="4" s="1"/>
  <c r="I32" i="4" s="1"/>
  <c r="I33" i="4" s="1"/>
  <c r="I34" i="4" s="1"/>
  <c r="I35" i="4" s="1"/>
  <c r="I36" i="4" s="1"/>
  <c r="I37" i="4" s="1"/>
  <c r="GG87" i="2"/>
  <c r="E127" i="2"/>
  <c r="F127" i="2" s="1"/>
  <c r="G127" i="2" s="1"/>
  <c r="H127" i="2" s="1"/>
  <c r="I127" i="2" s="1"/>
  <c r="J127" i="2" s="1"/>
  <c r="K127" i="2" s="1"/>
  <c r="L127" i="2" s="1"/>
  <c r="M127" i="2" s="1"/>
  <c r="N127" i="2" s="1"/>
  <c r="O127" i="2" s="1"/>
  <c r="P127" i="2" s="1"/>
  <c r="Q127" i="2" s="1"/>
  <c r="R127" i="2" s="1"/>
  <c r="S127" i="2" s="1"/>
  <c r="T127" i="2" s="1"/>
  <c r="U127" i="2" s="1"/>
  <c r="V127" i="2" s="1"/>
  <c r="W127" i="2" s="1"/>
  <c r="X127" i="2" s="1"/>
  <c r="Y127" i="2" s="1"/>
  <c r="Z127" i="2" s="1"/>
  <c r="AA127" i="2" s="1"/>
  <c r="AB127" i="2" s="1"/>
  <c r="AC127" i="2" s="1"/>
  <c r="AD127" i="2" s="1"/>
  <c r="AE127" i="2" s="1"/>
  <c r="AF127" i="2" s="1"/>
  <c r="AG127" i="2" s="1"/>
  <c r="AH127" i="2" s="1"/>
  <c r="AI127" i="2" s="1"/>
  <c r="AJ127" i="2" s="1"/>
  <c r="AK127" i="2" s="1"/>
  <c r="AL127" i="2" s="1"/>
  <c r="AM127" i="2" s="1"/>
  <c r="AN127" i="2" s="1"/>
  <c r="AO127" i="2" s="1"/>
  <c r="AP127" i="2" s="1"/>
  <c r="AQ127" i="2" s="1"/>
  <c r="AR127" i="2" s="1"/>
  <c r="AS127" i="2" s="1"/>
  <c r="AT127" i="2" s="1"/>
  <c r="AU127" i="2" s="1"/>
  <c r="AV127" i="2" s="1"/>
  <c r="AW127" i="2" s="1"/>
  <c r="AX127" i="2" s="1"/>
  <c r="AY127" i="2" s="1"/>
  <c r="AZ127" i="2" s="1"/>
  <c r="BA127" i="2" s="1"/>
  <c r="BB127" i="2" s="1"/>
  <c r="BC127" i="2" s="1"/>
  <c r="BD127" i="2" s="1"/>
  <c r="BE127" i="2" s="1"/>
  <c r="BF127" i="2" s="1"/>
  <c r="BG127" i="2" s="1"/>
  <c r="BH127" i="2" s="1"/>
  <c r="BI127" i="2" s="1"/>
  <c r="BJ127" i="2" s="1"/>
  <c r="BK127" i="2" s="1"/>
  <c r="BL127" i="2" s="1"/>
  <c r="BM127" i="2" s="1"/>
  <c r="BN127" i="2" s="1"/>
  <c r="BO127" i="2" s="1"/>
  <c r="BP127" i="2" s="1"/>
  <c r="BQ127" i="2" s="1"/>
  <c r="BR127" i="2" s="1"/>
  <c r="BS127" i="2" s="1"/>
  <c r="BT127" i="2" s="1"/>
  <c r="BU127" i="2" s="1"/>
  <c r="BV127" i="2" s="1"/>
  <c r="BW127" i="2" s="1"/>
  <c r="BX127" i="2" s="1"/>
  <c r="BY127" i="2" s="1"/>
  <c r="BZ127" i="2" s="1"/>
  <c r="CA127" i="2" s="1"/>
  <c r="CB127" i="2" s="1"/>
  <c r="CC127" i="2" s="1"/>
  <c r="CD127" i="2" s="1"/>
  <c r="CE127" i="2" s="1"/>
  <c r="CF127" i="2" s="1"/>
  <c r="CG127" i="2" s="1"/>
  <c r="CH127" i="2" s="1"/>
  <c r="CI127" i="2" s="1"/>
  <c r="CJ127" i="2" s="1"/>
  <c r="CK127" i="2" s="1"/>
  <c r="CL127" i="2" s="1"/>
  <c r="CM127" i="2" s="1"/>
  <c r="CN127" i="2" s="1"/>
  <c r="CO127" i="2" s="1"/>
  <c r="CP127" i="2" s="1"/>
  <c r="CQ127" i="2" s="1"/>
  <c r="CR127" i="2" s="1"/>
  <c r="CS127" i="2" s="1"/>
  <c r="CT127" i="2" s="1"/>
  <c r="CU127" i="2" s="1"/>
  <c r="CV127" i="2" s="1"/>
  <c r="CW127" i="2" s="1"/>
  <c r="CX127" i="2" s="1"/>
  <c r="CY127" i="2" s="1"/>
  <c r="CZ127" i="2" s="1"/>
  <c r="DA127" i="2" s="1"/>
  <c r="DB127" i="2" s="1"/>
  <c r="DC127" i="2" s="1"/>
  <c r="DD127" i="2" s="1"/>
  <c r="DE127" i="2" s="1"/>
  <c r="DF127" i="2" s="1"/>
  <c r="DG127" i="2" s="1"/>
  <c r="DH127" i="2" s="1"/>
  <c r="DI127" i="2" s="1"/>
  <c r="DJ127" i="2" s="1"/>
  <c r="DK127" i="2" s="1"/>
  <c r="DL127" i="2" s="1"/>
  <c r="DM127" i="2" s="1"/>
  <c r="DN127" i="2" s="1"/>
  <c r="DO127" i="2" s="1"/>
  <c r="DP127" i="2" s="1"/>
  <c r="DQ127" i="2" s="1"/>
  <c r="DR127" i="2" s="1"/>
  <c r="DS127" i="2" s="1"/>
  <c r="DT127" i="2" s="1"/>
  <c r="DU127" i="2" s="1"/>
  <c r="DV127" i="2" s="1"/>
  <c r="DW127" i="2" s="1"/>
  <c r="DX127" i="2" s="1"/>
  <c r="DY127" i="2" s="1"/>
  <c r="DZ127" i="2" s="1"/>
  <c r="EA127" i="2" s="1"/>
  <c r="EB127" i="2" s="1"/>
  <c r="EC127" i="2" s="1"/>
  <c r="ED127" i="2" s="1"/>
  <c r="EE127" i="2" s="1"/>
  <c r="EF127" i="2" s="1"/>
  <c r="EG127" i="2" s="1"/>
  <c r="EH127" i="2" s="1"/>
  <c r="EI127" i="2" s="1"/>
  <c r="EJ127" i="2" s="1"/>
  <c r="EK127" i="2" s="1"/>
  <c r="EL127" i="2" s="1"/>
  <c r="EM127" i="2" s="1"/>
  <c r="EN127" i="2" s="1"/>
  <c r="EO127" i="2" s="1"/>
  <c r="EP127" i="2" s="1"/>
  <c r="EQ127" i="2" s="1"/>
  <c r="ER127" i="2" s="1"/>
  <c r="ES127" i="2" s="1"/>
  <c r="ET127" i="2" s="1"/>
  <c r="EU127" i="2" s="1"/>
  <c r="EV127" i="2" s="1"/>
  <c r="EW127" i="2" s="1"/>
  <c r="EX127" i="2" s="1"/>
  <c r="EY127" i="2" s="1"/>
  <c r="EZ127" i="2" s="1"/>
  <c r="FA127" i="2" s="1"/>
  <c r="FB127" i="2" s="1"/>
  <c r="FC127" i="2" s="1"/>
  <c r="FD127" i="2" s="1"/>
  <c r="FE127" i="2" s="1"/>
  <c r="FF127" i="2" s="1"/>
  <c r="FG127" i="2" s="1"/>
  <c r="FH127" i="2" s="1"/>
  <c r="FI127" i="2" s="1"/>
  <c r="FJ127" i="2" s="1"/>
  <c r="FK127" i="2" s="1"/>
  <c r="FL127" i="2" s="1"/>
  <c r="FM127" i="2" s="1"/>
  <c r="FN127" i="2" s="1"/>
  <c r="FO127" i="2" s="1"/>
  <c r="FP127" i="2" s="1"/>
  <c r="FQ127" i="2" s="1"/>
  <c r="FR127" i="2" s="1"/>
  <c r="FS127" i="2" s="1"/>
  <c r="FT127" i="2" s="1"/>
  <c r="FU127" i="2" s="1"/>
  <c r="FV127" i="2" s="1"/>
  <c r="FW127" i="2" s="1"/>
  <c r="FX127" i="2" s="1"/>
  <c r="FY127" i="2" s="1"/>
  <c r="FZ127" i="2" s="1"/>
  <c r="GD127" i="2" s="1"/>
  <c r="I60" i="4" s="1"/>
  <c r="I61" i="4" s="1"/>
  <c r="I62" i="4" s="1"/>
  <c r="I63" i="4" s="1"/>
  <c r="I64" i="4" s="1"/>
  <c r="GG172" i="2"/>
  <c r="GG201" i="2"/>
  <c r="E215" i="2"/>
  <c r="F215" i="2" s="1"/>
  <c r="G215" i="2" s="1"/>
  <c r="H215" i="2" s="1"/>
  <c r="I215" i="2" s="1"/>
  <c r="J215" i="2" s="1"/>
  <c r="K215" i="2" s="1"/>
  <c r="L215" i="2" s="1"/>
  <c r="M215" i="2" s="1"/>
  <c r="N215" i="2" s="1"/>
  <c r="O215" i="2" s="1"/>
  <c r="P215" i="2" s="1"/>
  <c r="Q215" i="2" s="1"/>
  <c r="R215" i="2" s="1"/>
  <c r="S215" i="2" s="1"/>
  <c r="T215" i="2" s="1"/>
  <c r="U215" i="2" s="1"/>
  <c r="V215" i="2" s="1"/>
  <c r="W215" i="2" s="1"/>
  <c r="X215" i="2" s="1"/>
  <c r="Y215" i="2" s="1"/>
  <c r="Z215" i="2" s="1"/>
  <c r="AA215" i="2" s="1"/>
  <c r="AB215" i="2" s="1"/>
  <c r="AC215" i="2" s="1"/>
  <c r="AD215" i="2" s="1"/>
  <c r="AE215" i="2" s="1"/>
  <c r="AF215" i="2" s="1"/>
  <c r="AG215" i="2" s="1"/>
  <c r="AH215" i="2" s="1"/>
  <c r="AI215" i="2" s="1"/>
  <c r="AJ215" i="2" s="1"/>
  <c r="AK215" i="2" s="1"/>
  <c r="AL215" i="2" s="1"/>
  <c r="AM215" i="2" s="1"/>
  <c r="AN215" i="2" s="1"/>
  <c r="AO215" i="2" s="1"/>
  <c r="AP215" i="2" s="1"/>
  <c r="AQ215" i="2" s="1"/>
  <c r="AR215" i="2" s="1"/>
  <c r="AS215" i="2" s="1"/>
  <c r="AT215" i="2" s="1"/>
  <c r="AU215" i="2" s="1"/>
  <c r="AV215" i="2" s="1"/>
  <c r="AW215" i="2" s="1"/>
  <c r="AX215" i="2" s="1"/>
  <c r="AY215" i="2" s="1"/>
  <c r="AZ215" i="2" s="1"/>
  <c r="BA215" i="2" s="1"/>
  <c r="BB215" i="2" s="1"/>
  <c r="BC215" i="2" s="1"/>
  <c r="BD215" i="2" s="1"/>
  <c r="BE215" i="2" s="1"/>
  <c r="BF215" i="2" s="1"/>
  <c r="BG215" i="2" s="1"/>
  <c r="BH215" i="2" s="1"/>
  <c r="BI215" i="2" s="1"/>
  <c r="BJ215" i="2" s="1"/>
  <c r="BK215" i="2" s="1"/>
  <c r="BL215" i="2" s="1"/>
  <c r="BM215" i="2" s="1"/>
  <c r="BN215" i="2" s="1"/>
  <c r="BO215" i="2" s="1"/>
  <c r="BP215" i="2" s="1"/>
  <c r="BQ215" i="2" s="1"/>
  <c r="BR215" i="2" s="1"/>
  <c r="BS215" i="2" s="1"/>
  <c r="BT215" i="2" s="1"/>
  <c r="BU215" i="2" s="1"/>
  <c r="BV215" i="2" s="1"/>
  <c r="BW215" i="2" s="1"/>
  <c r="BX215" i="2" s="1"/>
  <c r="BY215" i="2" s="1"/>
  <c r="BZ215" i="2" s="1"/>
  <c r="CA215" i="2" s="1"/>
  <c r="CB215" i="2" s="1"/>
  <c r="CC215" i="2" s="1"/>
  <c r="CD215" i="2" s="1"/>
  <c r="CE215" i="2" s="1"/>
  <c r="CF215" i="2" s="1"/>
  <c r="CG215" i="2" s="1"/>
  <c r="CH215" i="2" s="1"/>
  <c r="CI215" i="2" s="1"/>
  <c r="CJ215" i="2" s="1"/>
  <c r="CK215" i="2" s="1"/>
  <c r="CL215" i="2" s="1"/>
  <c r="CM215" i="2" s="1"/>
  <c r="CN215" i="2" s="1"/>
  <c r="CO215" i="2" s="1"/>
  <c r="CP215" i="2" s="1"/>
  <c r="CQ215" i="2" s="1"/>
  <c r="CR215" i="2" s="1"/>
  <c r="CS215" i="2" s="1"/>
  <c r="CT215" i="2" s="1"/>
  <c r="CU215" i="2" s="1"/>
  <c r="CV215" i="2" s="1"/>
  <c r="CW215" i="2" s="1"/>
  <c r="CX215" i="2" s="1"/>
  <c r="CY215" i="2" s="1"/>
  <c r="CZ215" i="2" s="1"/>
  <c r="DA215" i="2" s="1"/>
  <c r="DB215" i="2" s="1"/>
  <c r="DC215" i="2" s="1"/>
  <c r="DD215" i="2" s="1"/>
  <c r="DE215" i="2" s="1"/>
  <c r="DF215" i="2" s="1"/>
  <c r="DG215" i="2" s="1"/>
  <c r="DH215" i="2" s="1"/>
  <c r="DI215" i="2" s="1"/>
  <c r="DJ215" i="2" s="1"/>
  <c r="DK215" i="2" s="1"/>
  <c r="DL215" i="2" s="1"/>
  <c r="DM215" i="2" s="1"/>
  <c r="DN215" i="2" s="1"/>
  <c r="DO215" i="2" s="1"/>
  <c r="DP215" i="2" s="1"/>
  <c r="DQ215" i="2" s="1"/>
  <c r="DR215" i="2" s="1"/>
  <c r="DS215" i="2" s="1"/>
  <c r="DT215" i="2" s="1"/>
  <c r="DU215" i="2" s="1"/>
  <c r="DV215" i="2" s="1"/>
  <c r="DW215" i="2" s="1"/>
  <c r="DX215" i="2" s="1"/>
  <c r="DY215" i="2" s="1"/>
  <c r="DZ215" i="2" s="1"/>
  <c r="EA215" i="2" s="1"/>
  <c r="EB215" i="2" s="1"/>
  <c r="EC215" i="2" s="1"/>
  <c r="ED215" i="2" s="1"/>
  <c r="EE215" i="2" s="1"/>
  <c r="EF215" i="2" s="1"/>
  <c r="EG215" i="2" s="1"/>
  <c r="EH215" i="2" s="1"/>
  <c r="EI215" i="2" s="1"/>
  <c r="EJ215" i="2" s="1"/>
  <c r="EK215" i="2" s="1"/>
  <c r="EL215" i="2" s="1"/>
  <c r="EM215" i="2" s="1"/>
  <c r="EN215" i="2" s="1"/>
  <c r="EO215" i="2" s="1"/>
  <c r="EP215" i="2" s="1"/>
  <c r="EQ215" i="2" s="1"/>
  <c r="ER215" i="2" s="1"/>
  <c r="ES215" i="2" s="1"/>
  <c r="ET215" i="2" s="1"/>
  <c r="EU215" i="2" s="1"/>
  <c r="EV215" i="2" s="1"/>
  <c r="EW215" i="2" s="1"/>
  <c r="EX215" i="2" s="1"/>
  <c r="EY215" i="2" s="1"/>
  <c r="EZ215" i="2" s="1"/>
  <c r="FA215" i="2" s="1"/>
  <c r="FB215" i="2" s="1"/>
  <c r="FC215" i="2" s="1"/>
  <c r="FD215" i="2" s="1"/>
  <c r="FE215" i="2" s="1"/>
  <c r="FF215" i="2" s="1"/>
  <c r="FG215" i="2" s="1"/>
  <c r="FH215" i="2" s="1"/>
  <c r="FI215" i="2" s="1"/>
  <c r="FJ215" i="2" s="1"/>
  <c r="FK215" i="2" s="1"/>
  <c r="FL215" i="2" s="1"/>
  <c r="FM215" i="2" s="1"/>
  <c r="FN215" i="2" s="1"/>
  <c r="FO215" i="2" s="1"/>
  <c r="FP215" i="2" s="1"/>
  <c r="FQ215" i="2" s="1"/>
  <c r="FR215" i="2" s="1"/>
  <c r="FS215" i="2" s="1"/>
  <c r="FT215" i="2" s="1"/>
  <c r="FU215" i="2" s="1"/>
  <c r="FV215" i="2" s="1"/>
  <c r="FW215" i="2" s="1"/>
  <c r="FX215" i="2" s="1"/>
  <c r="FY215" i="2" s="1"/>
  <c r="FZ215" i="2" s="1"/>
  <c r="GD215" i="2" s="1"/>
  <c r="I102" i="4" s="1"/>
  <c r="J102" i="4" s="1"/>
  <c r="E227" i="2"/>
  <c r="F227" i="2" s="1"/>
  <c r="G227" i="2" s="1"/>
  <c r="H227" i="2" s="1"/>
  <c r="I227" i="2" s="1"/>
  <c r="J227" i="2" s="1"/>
  <c r="K227" i="2" s="1"/>
  <c r="L227" i="2" s="1"/>
  <c r="M227" i="2" s="1"/>
  <c r="N227" i="2" s="1"/>
  <c r="O227" i="2" s="1"/>
  <c r="P227" i="2" s="1"/>
  <c r="Q227" i="2" s="1"/>
  <c r="R227" i="2" s="1"/>
  <c r="S227" i="2" s="1"/>
  <c r="T227" i="2" s="1"/>
  <c r="U227" i="2" s="1"/>
  <c r="V227" i="2" s="1"/>
  <c r="W227" i="2" s="1"/>
  <c r="X227" i="2" s="1"/>
  <c r="Y227" i="2" s="1"/>
  <c r="Z227" i="2" s="1"/>
  <c r="AA227" i="2" s="1"/>
  <c r="AB227" i="2" s="1"/>
  <c r="AC227" i="2" s="1"/>
  <c r="AD227" i="2" s="1"/>
  <c r="AE227" i="2" s="1"/>
  <c r="AF227" i="2" s="1"/>
  <c r="AG227" i="2" s="1"/>
  <c r="AH227" i="2" s="1"/>
  <c r="AI227" i="2" s="1"/>
  <c r="AJ227" i="2" s="1"/>
  <c r="AK227" i="2" s="1"/>
  <c r="AL227" i="2" s="1"/>
  <c r="AM227" i="2" s="1"/>
  <c r="AN227" i="2" s="1"/>
  <c r="AO227" i="2" s="1"/>
  <c r="AP227" i="2" s="1"/>
  <c r="AQ227" i="2" s="1"/>
  <c r="AR227" i="2" s="1"/>
  <c r="AS227" i="2" s="1"/>
  <c r="AT227" i="2" s="1"/>
  <c r="AU227" i="2" s="1"/>
  <c r="AV227" i="2" s="1"/>
  <c r="AW227" i="2" s="1"/>
  <c r="AX227" i="2" s="1"/>
  <c r="AY227" i="2" s="1"/>
  <c r="AZ227" i="2" s="1"/>
  <c r="BA227" i="2" s="1"/>
  <c r="BB227" i="2" s="1"/>
  <c r="BC227" i="2" s="1"/>
  <c r="BD227" i="2" s="1"/>
  <c r="BE227" i="2" s="1"/>
  <c r="BF227" i="2" s="1"/>
  <c r="BG227" i="2" s="1"/>
  <c r="BH227" i="2" s="1"/>
  <c r="BI227" i="2" s="1"/>
  <c r="BJ227" i="2" s="1"/>
  <c r="BK227" i="2" s="1"/>
  <c r="BL227" i="2" s="1"/>
  <c r="BM227" i="2" s="1"/>
  <c r="BN227" i="2" s="1"/>
  <c r="BO227" i="2" s="1"/>
  <c r="BP227" i="2" s="1"/>
  <c r="BQ227" i="2" s="1"/>
  <c r="BR227" i="2" s="1"/>
  <c r="BS227" i="2" s="1"/>
  <c r="BT227" i="2" s="1"/>
  <c r="BU227" i="2" s="1"/>
  <c r="BV227" i="2" s="1"/>
  <c r="BW227" i="2" s="1"/>
  <c r="BX227" i="2" s="1"/>
  <c r="BY227" i="2" s="1"/>
  <c r="BZ227" i="2" s="1"/>
  <c r="CA227" i="2" s="1"/>
  <c r="CB227" i="2" s="1"/>
  <c r="CC227" i="2" s="1"/>
  <c r="CD227" i="2" s="1"/>
  <c r="CE227" i="2" s="1"/>
  <c r="CF227" i="2" s="1"/>
  <c r="CG227" i="2" s="1"/>
  <c r="CH227" i="2" s="1"/>
  <c r="CI227" i="2" s="1"/>
  <c r="CJ227" i="2" s="1"/>
  <c r="CK227" i="2" s="1"/>
  <c r="CL227" i="2" s="1"/>
  <c r="CM227" i="2" s="1"/>
  <c r="CN227" i="2" s="1"/>
  <c r="CO227" i="2" s="1"/>
  <c r="CP227" i="2" s="1"/>
  <c r="CQ227" i="2" s="1"/>
  <c r="CR227" i="2" s="1"/>
  <c r="CS227" i="2" s="1"/>
  <c r="CT227" i="2" s="1"/>
  <c r="CU227" i="2" s="1"/>
  <c r="CV227" i="2" s="1"/>
  <c r="CW227" i="2" s="1"/>
  <c r="CX227" i="2" s="1"/>
  <c r="CY227" i="2" s="1"/>
  <c r="CZ227" i="2" s="1"/>
  <c r="DA227" i="2" s="1"/>
  <c r="DB227" i="2" s="1"/>
  <c r="DC227" i="2" s="1"/>
  <c r="DD227" i="2" s="1"/>
  <c r="DE227" i="2" s="1"/>
  <c r="DF227" i="2" s="1"/>
  <c r="DG227" i="2" s="1"/>
  <c r="DH227" i="2" s="1"/>
  <c r="DI227" i="2" s="1"/>
  <c r="DJ227" i="2" s="1"/>
  <c r="DK227" i="2" s="1"/>
  <c r="DL227" i="2" s="1"/>
  <c r="DM227" i="2" s="1"/>
  <c r="DN227" i="2" s="1"/>
  <c r="DO227" i="2" s="1"/>
  <c r="DP227" i="2" s="1"/>
  <c r="DQ227" i="2" s="1"/>
  <c r="DR227" i="2" s="1"/>
  <c r="DS227" i="2" s="1"/>
  <c r="DT227" i="2" s="1"/>
  <c r="DU227" i="2" s="1"/>
  <c r="DV227" i="2" s="1"/>
  <c r="DW227" i="2" s="1"/>
  <c r="DX227" i="2" s="1"/>
  <c r="DY227" i="2" s="1"/>
  <c r="DZ227" i="2" s="1"/>
  <c r="EA227" i="2" s="1"/>
  <c r="EB227" i="2" s="1"/>
  <c r="EC227" i="2" s="1"/>
  <c r="ED227" i="2" s="1"/>
  <c r="EE227" i="2" s="1"/>
  <c r="EF227" i="2" s="1"/>
  <c r="EG227" i="2" s="1"/>
  <c r="EH227" i="2" s="1"/>
  <c r="EI227" i="2" s="1"/>
  <c r="EJ227" i="2" s="1"/>
  <c r="EK227" i="2" s="1"/>
  <c r="EL227" i="2" s="1"/>
  <c r="EM227" i="2" s="1"/>
  <c r="EN227" i="2" s="1"/>
  <c r="EO227" i="2" s="1"/>
  <c r="EP227" i="2" s="1"/>
  <c r="EQ227" i="2" s="1"/>
  <c r="ER227" i="2" s="1"/>
  <c r="ES227" i="2" s="1"/>
  <c r="ET227" i="2" s="1"/>
  <c r="EU227" i="2" s="1"/>
  <c r="EV227" i="2" s="1"/>
  <c r="EW227" i="2" s="1"/>
  <c r="EX227" i="2" s="1"/>
  <c r="EY227" i="2" s="1"/>
  <c r="EZ227" i="2" s="1"/>
  <c r="FA227" i="2" s="1"/>
  <c r="FB227" i="2" s="1"/>
  <c r="FC227" i="2" s="1"/>
  <c r="FD227" i="2" s="1"/>
  <c r="FE227" i="2" s="1"/>
  <c r="FF227" i="2" s="1"/>
  <c r="FG227" i="2" s="1"/>
  <c r="FH227" i="2" s="1"/>
  <c r="FI227" i="2" s="1"/>
  <c r="FJ227" i="2" s="1"/>
  <c r="FK227" i="2" s="1"/>
  <c r="FL227" i="2" s="1"/>
  <c r="FM227" i="2" s="1"/>
  <c r="FN227" i="2" s="1"/>
  <c r="FO227" i="2" s="1"/>
  <c r="FP227" i="2" s="1"/>
  <c r="FQ227" i="2" s="1"/>
  <c r="FR227" i="2" s="1"/>
  <c r="FS227" i="2" s="1"/>
  <c r="FT227" i="2" s="1"/>
  <c r="FU227" i="2" s="1"/>
  <c r="FV227" i="2" s="1"/>
  <c r="FW227" i="2" s="1"/>
  <c r="FX227" i="2" s="1"/>
  <c r="FY227" i="2" s="1"/>
  <c r="FZ227" i="2" s="1"/>
  <c r="GD227" i="2" s="1"/>
  <c r="I104" i="4" s="1"/>
  <c r="GG242" i="2"/>
  <c r="C109" i="4"/>
  <c r="F119" i="6"/>
  <c r="G119" i="6" s="1"/>
  <c r="C89" i="4"/>
  <c r="F99" i="6"/>
  <c r="G99" i="6" s="1"/>
  <c r="C81" i="4"/>
  <c r="F91" i="6"/>
  <c r="G91" i="6" s="1"/>
  <c r="C75" i="4"/>
  <c r="F85" i="6"/>
  <c r="G85" i="6" s="1"/>
  <c r="C67" i="4"/>
  <c r="F77" i="6"/>
  <c r="G77" i="6" s="1"/>
  <c r="C51" i="4"/>
  <c r="F61" i="6"/>
  <c r="G61" i="6" s="1"/>
  <c r="C45" i="4"/>
  <c r="F55" i="6"/>
  <c r="G55" i="6" s="1"/>
  <c r="C40" i="4"/>
  <c r="F50" i="6"/>
  <c r="G50" i="6" s="1"/>
  <c r="C34" i="4"/>
  <c r="F44" i="6"/>
  <c r="G44" i="6" s="1"/>
  <c r="C28" i="4"/>
  <c r="F38" i="6"/>
  <c r="G38" i="6" s="1"/>
  <c r="C20" i="4"/>
  <c r="F30" i="6"/>
  <c r="G30" i="6" s="1"/>
  <c r="C14" i="4"/>
  <c r="F24" i="6"/>
  <c r="G24" i="6" s="1"/>
  <c r="C6" i="4"/>
  <c r="F16" i="6"/>
  <c r="G16" i="6" s="1"/>
  <c r="C22" i="4"/>
  <c r="F32" i="6"/>
  <c r="G32" i="6" s="1"/>
  <c r="GG254" i="2"/>
  <c r="C116" i="4"/>
  <c r="F126" i="6"/>
  <c r="G126" i="6" s="1"/>
  <c r="C104" i="4"/>
  <c r="F114" i="6"/>
  <c r="G114" i="6" s="1"/>
  <c r="C101" i="4"/>
  <c r="F111" i="6"/>
  <c r="G111" i="6" s="1"/>
  <c r="C88" i="4"/>
  <c r="F98" i="6"/>
  <c r="G98" i="6" s="1"/>
  <c r="C80" i="4"/>
  <c r="F90" i="6"/>
  <c r="G90" i="6" s="1"/>
  <c r="C74" i="4"/>
  <c r="F84" i="6"/>
  <c r="G84" i="6" s="1"/>
  <c r="C64" i="4"/>
  <c r="F74" i="6"/>
  <c r="G74" i="6" s="1"/>
  <c r="C58" i="4"/>
  <c r="F68" i="6"/>
  <c r="G68" i="6" s="1"/>
  <c r="C50" i="4"/>
  <c r="F60" i="6"/>
  <c r="G60" i="6" s="1"/>
  <c r="C39" i="4"/>
  <c r="F49" i="6"/>
  <c r="G49" i="6" s="1"/>
  <c r="C33" i="4"/>
  <c r="F43" i="6"/>
  <c r="G43" i="6" s="1"/>
  <c r="C27" i="4"/>
  <c r="F37" i="6"/>
  <c r="G37" i="6" s="1"/>
  <c r="C13" i="4"/>
  <c r="F23" i="6"/>
  <c r="G23" i="6" s="1"/>
  <c r="C95" i="4"/>
  <c r="F105" i="6"/>
  <c r="G105" i="6" s="1"/>
  <c r="C65" i="4"/>
  <c r="F75" i="6"/>
  <c r="G75" i="6" s="1"/>
  <c r="C30" i="4"/>
  <c r="F40" i="6"/>
  <c r="G40" i="6" s="1"/>
  <c r="C115" i="4"/>
  <c r="F125" i="6"/>
  <c r="G125" i="6" s="1"/>
  <c r="C221" i="2"/>
  <c r="D221" i="2" s="1"/>
  <c r="E221" i="2" s="1"/>
  <c r="F221" i="2" s="1"/>
  <c r="G221" i="2" s="1"/>
  <c r="H221" i="2" s="1"/>
  <c r="I221" i="2" s="1"/>
  <c r="C100" i="4"/>
  <c r="F110" i="6"/>
  <c r="G110" i="6" s="1"/>
  <c r="C97" i="4"/>
  <c r="F107" i="6"/>
  <c r="G107" i="6" s="1"/>
  <c r="C93" i="4"/>
  <c r="F103" i="6"/>
  <c r="G103" i="6" s="1"/>
  <c r="C87" i="4"/>
  <c r="F97" i="6"/>
  <c r="G97" i="6" s="1"/>
  <c r="C79" i="4"/>
  <c r="F89" i="6"/>
  <c r="G89" i="6" s="1"/>
  <c r="C73" i="4"/>
  <c r="F83" i="6"/>
  <c r="G83" i="6" s="1"/>
  <c r="C63" i="4"/>
  <c r="F73" i="6"/>
  <c r="G73" i="6" s="1"/>
  <c r="C57" i="4"/>
  <c r="F67" i="6"/>
  <c r="G67" i="6" s="1"/>
  <c r="C49" i="4"/>
  <c r="F59" i="6"/>
  <c r="G59" i="6" s="1"/>
  <c r="C38" i="4"/>
  <c r="F48" i="6"/>
  <c r="G48" i="6" s="1"/>
  <c r="C32" i="4"/>
  <c r="F42" i="6"/>
  <c r="G42" i="6" s="1"/>
  <c r="C26" i="4"/>
  <c r="F36" i="6"/>
  <c r="G36" i="6" s="1"/>
  <c r="C12" i="4"/>
  <c r="F22" i="6"/>
  <c r="G22" i="6" s="1"/>
  <c r="GG215" i="2"/>
  <c r="C269" i="2"/>
  <c r="D269" i="2" s="1"/>
  <c r="E269" i="2" s="1"/>
  <c r="F269" i="2" s="1"/>
  <c r="G269" i="2" s="1"/>
  <c r="H269" i="2" s="1"/>
  <c r="I269" i="2" s="1"/>
  <c r="J269" i="2" s="1"/>
  <c r="K269" i="2" s="1"/>
  <c r="L269" i="2" s="1"/>
  <c r="M269" i="2" s="1"/>
  <c r="N269" i="2" s="1"/>
  <c r="O269" i="2" s="1"/>
  <c r="P269" i="2" s="1"/>
  <c r="Q269" i="2" s="1"/>
  <c r="R269" i="2" s="1"/>
  <c r="S269" i="2" s="1"/>
  <c r="T269" i="2" s="1"/>
  <c r="U269" i="2" s="1"/>
  <c r="V269" i="2" s="1"/>
  <c r="W269" i="2" s="1"/>
  <c r="X269" i="2" s="1"/>
  <c r="Y269" i="2" s="1"/>
  <c r="Z269" i="2" s="1"/>
  <c r="AA269" i="2" s="1"/>
  <c r="AB269" i="2" s="1"/>
  <c r="AC269" i="2" s="1"/>
  <c r="AD269" i="2" s="1"/>
  <c r="AE269" i="2" s="1"/>
  <c r="AF269" i="2" s="1"/>
  <c r="AG269" i="2" s="1"/>
  <c r="AH269" i="2" s="1"/>
  <c r="AI269" i="2" s="1"/>
  <c r="AJ269" i="2" s="1"/>
  <c r="AK269" i="2" s="1"/>
  <c r="AL269" i="2" s="1"/>
  <c r="AM269" i="2" s="1"/>
  <c r="AN269" i="2" s="1"/>
  <c r="AO269" i="2" s="1"/>
  <c r="AP269" i="2" s="1"/>
  <c r="AQ269" i="2" s="1"/>
  <c r="AR269" i="2" s="1"/>
  <c r="AS269" i="2" s="1"/>
  <c r="AT269" i="2" s="1"/>
  <c r="AU269" i="2" s="1"/>
  <c r="AV269" i="2" s="1"/>
  <c r="AW269" i="2" s="1"/>
  <c r="AX269" i="2" s="1"/>
  <c r="AY269" i="2" s="1"/>
  <c r="AZ269" i="2" s="1"/>
  <c r="BA269" i="2" s="1"/>
  <c r="BB269" i="2" s="1"/>
  <c r="BC269" i="2" s="1"/>
  <c r="BD269" i="2" s="1"/>
  <c r="BE269" i="2" s="1"/>
  <c r="BF269" i="2" s="1"/>
  <c r="BG269" i="2" s="1"/>
  <c r="BH269" i="2" s="1"/>
  <c r="BI269" i="2" s="1"/>
  <c r="BJ269" i="2" s="1"/>
  <c r="BK269" i="2" s="1"/>
  <c r="BL269" i="2" s="1"/>
  <c r="BM269" i="2" s="1"/>
  <c r="BN269" i="2" s="1"/>
  <c r="BO269" i="2" s="1"/>
  <c r="BP269" i="2" s="1"/>
  <c r="BQ269" i="2" s="1"/>
  <c r="BR269" i="2" s="1"/>
  <c r="BS269" i="2" s="1"/>
  <c r="BT269" i="2" s="1"/>
  <c r="BU269" i="2" s="1"/>
  <c r="BV269" i="2" s="1"/>
  <c r="BW269" i="2" s="1"/>
  <c r="BX269" i="2" s="1"/>
  <c r="BY269" i="2" s="1"/>
  <c r="BZ269" i="2" s="1"/>
  <c r="CA269" i="2" s="1"/>
  <c r="CB269" i="2" s="1"/>
  <c r="CC269" i="2" s="1"/>
  <c r="CD269" i="2" s="1"/>
  <c r="CE269" i="2" s="1"/>
  <c r="CF269" i="2" s="1"/>
  <c r="CG269" i="2" s="1"/>
  <c r="CH269" i="2" s="1"/>
  <c r="CI269" i="2" s="1"/>
  <c r="CJ269" i="2" s="1"/>
  <c r="CK269" i="2" s="1"/>
  <c r="CL269" i="2" s="1"/>
  <c r="CM269" i="2" s="1"/>
  <c r="CN269" i="2" s="1"/>
  <c r="CO269" i="2" s="1"/>
  <c r="CP269" i="2" s="1"/>
  <c r="CQ269" i="2" s="1"/>
  <c r="CR269" i="2" s="1"/>
  <c r="CS269" i="2" s="1"/>
  <c r="CT269" i="2" s="1"/>
  <c r="CU269" i="2" s="1"/>
  <c r="CV269" i="2" s="1"/>
  <c r="CW269" i="2" s="1"/>
  <c r="CX269" i="2" s="1"/>
  <c r="CY269" i="2" s="1"/>
  <c r="CZ269" i="2" s="1"/>
  <c r="DA269" i="2" s="1"/>
  <c r="DB269" i="2" s="1"/>
  <c r="DC269" i="2" s="1"/>
  <c r="DD269" i="2" s="1"/>
  <c r="DE269" i="2" s="1"/>
  <c r="DF269" i="2" s="1"/>
  <c r="DG269" i="2" s="1"/>
  <c r="DH269" i="2" s="1"/>
  <c r="DI269" i="2" s="1"/>
  <c r="DJ269" i="2" s="1"/>
  <c r="DK269" i="2" s="1"/>
  <c r="DL269" i="2" s="1"/>
  <c r="DM269" i="2" s="1"/>
  <c r="DN269" i="2" s="1"/>
  <c r="DO269" i="2" s="1"/>
  <c r="DP269" i="2" s="1"/>
  <c r="DQ269" i="2" s="1"/>
  <c r="DR269" i="2" s="1"/>
  <c r="DS269" i="2" s="1"/>
  <c r="DT269" i="2" s="1"/>
  <c r="DU269" i="2" s="1"/>
  <c r="DV269" i="2" s="1"/>
  <c r="DW269" i="2" s="1"/>
  <c r="DX269" i="2" s="1"/>
  <c r="DY269" i="2" s="1"/>
  <c r="DZ269" i="2" s="1"/>
  <c r="EA269" i="2" s="1"/>
  <c r="EB269" i="2" s="1"/>
  <c r="EC269" i="2" s="1"/>
  <c r="ED269" i="2" s="1"/>
  <c r="EE269" i="2" s="1"/>
  <c r="EF269" i="2" s="1"/>
  <c r="EG269" i="2" s="1"/>
  <c r="EH269" i="2" s="1"/>
  <c r="EI269" i="2" s="1"/>
  <c r="EJ269" i="2" s="1"/>
  <c r="EK269" i="2" s="1"/>
  <c r="EL269" i="2" s="1"/>
  <c r="EM269" i="2" s="1"/>
  <c r="EN269" i="2" s="1"/>
  <c r="EO269" i="2" s="1"/>
  <c r="EP269" i="2" s="1"/>
  <c r="EQ269" i="2" s="1"/>
  <c r="ER269" i="2" s="1"/>
  <c r="ES269" i="2" s="1"/>
  <c r="ET269" i="2" s="1"/>
  <c r="EU269" i="2" s="1"/>
  <c r="EV269" i="2" s="1"/>
  <c r="EW269" i="2" s="1"/>
  <c r="EX269" i="2" s="1"/>
  <c r="EY269" i="2" s="1"/>
  <c r="EZ269" i="2" s="1"/>
  <c r="FA269" i="2" s="1"/>
  <c r="FB269" i="2" s="1"/>
  <c r="FC269" i="2" s="1"/>
  <c r="FD269" i="2" s="1"/>
  <c r="FE269" i="2" s="1"/>
  <c r="FF269" i="2" s="1"/>
  <c r="FG269" i="2" s="1"/>
  <c r="FH269" i="2" s="1"/>
  <c r="FI269" i="2" s="1"/>
  <c r="FJ269" i="2" s="1"/>
  <c r="FK269" i="2" s="1"/>
  <c r="FL269" i="2" s="1"/>
  <c r="FM269" i="2" s="1"/>
  <c r="FN269" i="2" s="1"/>
  <c r="FO269" i="2" s="1"/>
  <c r="FP269" i="2" s="1"/>
  <c r="FQ269" i="2" s="1"/>
  <c r="FR269" i="2" s="1"/>
  <c r="FS269" i="2" s="1"/>
  <c r="FT269" i="2" s="1"/>
  <c r="FU269" i="2" s="1"/>
  <c r="FV269" i="2" s="1"/>
  <c r="FW269" i="2" s="1"/>
  <c r="FX269" i="2" s="1"/>
  <c r="FY269" i="2" s="1"/>
  <c r="FZ269" i="2" s="1"/>
  <c r="GD269" i="2" s="1"/>
  <c r="I113" i="4" s="1"/>
  <c r="I114" i="4" s="1"/>
  <c r="I115" i="4" s="1"/>
  <c r="I116" i="4" s="1"/>
  <c r="C242" i="2"/>
  <c r="D242" i="2" s="1"/>
  <c r="E242" i="2" s="1"/>
  <c r="F242" i="2" s="1"/>
  <c r="G242" i="2" s="1"/>
  <c r="H242" i="2" s="1"/>
  <c r="I242" i="2" s="1"/>
  <c r="J242" i="2" s="1"/>
  <c r="K242" i="2" s="1"/>
  <c r="L242" i="2" s="1"/>
  <c r="M242" i="2" s="1"/>
  <c r="N242" i="2" s="1"/>
  <c r="O242" i="2" s="1"/>
  <c r="P242" i="2" s="1"/>
  <c r="Q242" i="2" s="1"/>
  <c r="R242" i="2" s="1"/>
  <c r="S242" i="2" s="1"/>
  <c r="T242" i="2" s="1"/>
  <c r="U242" i="2" s="1"/>
  <c r="V242" i="2" s="1"/>
  <c r="W242" i="2" s="1"/>
  <c r="X242" i="2" s="1"/>
  <c r="Y242" i="2" s="1"/>
  <c r="Z242" i="2" s="1"/>
  <c r="AA242" i="2" s="1"/>
  <c r="AB242" i="2" s="1"/>
  <c r="AC242" i="2" s="1"/>
  <c r="AD242" i="2" s="1"/>
  <c r="AE242" i="2" s="1"/>
  <c r="AF242" i="2" s="1"/>
  <c r="AG242" i="2" s="1"/>
  <c r="AH242" i="2" s="1"/>
  <c r="AI242" i="2" s="1"/>
  <c r="AJ242" i="2" s="1"/>
  <c r="AK242" i="2" s="1"/>
  <c r="AL242" i="2" s="1"/>
  <c r="AM242" i="2" s="1"/>
  <c r="AN242" i="2" s="1"/>
  <c r="AO242" i="2" s="1"/>
  <c r="AP242" i="2" s="1"/>
  <c r="AQ242" i="2" s="1"/>
  <c r="AR242" i="2" s="1"/>
  <c r="AS242" i="2" s="1"/>
  <c r="AT242" i="2" s="1"/>
  <c r="AU242" i="2" s="1"/>
  <c r="AV242" i="2" s="1"/>
  <c r="AW242" i="2" s="1"/>
  <c r="AX242" i="2" s="1"/>
  <c r="AY242" i="2" s="1"/>
  <c r="AZ242" i="2" s="1"/>
  <c r="BA242" i="2" s="1"/>
  <c r="BB242" i="2" s="1"/>
  <c r="BC242" i="2" s="1"/>
  <c r="BD242" i="2" s="1"/>
  <c r="BE242" i="2" s="1"/>
  <c r="BF242" i="2" s="1"/>
  <c r="BG242" i="2" s="1"/>
  <c r="BH242" i="2" s="1"/>
  <c r="BI242" i="2" s="1"/>
  <c r="BJ242" i="2" s="1"/>
  <c r="BK242" i="2" s="1"/>
  <c r="BL242" i="2" s="1"/>
  <c r="BM242" i="2" s="1"/>
  <c r="BN242" i="2" s="1"/>
  <c r="BO242" i="2" s="1"/>
  <c r="BP242" i="2" s="1"/>
  <c r="BQ242" i="2" s="1"/>
  <c r="BR242" i="2" s="1"/>
  <c r="BS242" i="2" s="1"/>
  <c r="BT242" i="2" s="1"/>
  <c r="BU242" i="2" s="1"/>
  <c r="BV242" i="2" s="1"/>
  <c r="BW242" i="2" s="1"/>
  <c r="BX242" i="2" s="1"/>
  <c r="BY242" i="2" s="1"/>
  <c r="BZ242" i="2" s="1"/>
  <c r="CA242" i="2" s="1"/>
  <c r="CB242" i="2" s="1"/>
  <c r="CC242" i="2" s="1"/>
  <c r="CD242" i="2" s="1"/>
  <c r="CE242" i="2" s="1"/>
  <c r="CF242" i="2" s="1"/>
  <c r="CG242" i="2" s="1"/>
  <c r="CH242" i="2" s="1"/>
  <c r="CI242" i="2" s="1"/>
  <c r="CJ242" i="2" s="1"/>
  <c r="CK242" i="2" s="1"/>
  <c r="CL242" i="2" s="1"/>
  <c r="CM242" i="2" s="1"/>
  <c r="CN242" i="2" s="1"/>
  <c r="CO242" i="2" s="1"/>
  <c r="CP242" i="2" s="1"/>
  <c r="CQ242" i="2" s="1"/>
  <c r="CR242" i="2" s="1"/>
  <c r="CS242" i="2" s="1"/>
  <c r="CT242" i="2" s="1"/>
  <c r="CU242" i="2" s="1"/>
  <c r="CV242" i="2" s="1"/>
  <c r="CW242" i="2" s="1"/>
  <c r="CX242" i="2" s="1"/>
  <c r="CY242" i="2" s="1"/>
  <c r="CZ242" i="2" s="1"/>
  <c r="DA242" i="2" s="1"/>
  <c r="DB242" i="2" s="1"/>
  <c r="DC242" i="2" s="1"/>
  <c r="DD242" i="2" s="1"/>
  <c r="DE242" i="2" s="1"/>
  <c r="DF242" i="2" s="1"/>
  <c r="DG242" i="2" s="1"/>
  <c r="DH242" i="2" s="1"/>
  <c r="DI242" i="2" s="1"/>
  <c r="DJ242" i="2" s="1"/>
  <c r="DK242" i="2" s="1"/>
  <c r="DL242" i="2" s="1"/>
  <c r="DM242" i="2" s="1"/>
  <c r="DN242" i="2" s="1"/>
  <c r="DO242" i="2" s="1"/>
  <c r="DP242" i="2" s="1"/>
  <c r="DQ242" i="2" s="1"/>
  <c r="DR242" i="2" s="1"/>
  <c r="DS242" i="2" s="1"/>
  <c r="DT242" i="2" s="1"/>
  <c r="DU242" i="2" s="1"/>
  <c r="DV242" i="2" s="1"/>
  <c r="DW242" i="2" s="1"/>
  <c r="DX242" i="2" s="1"/>
  <c r="DY242" i="2" s="1"/>
  <c r="DZ242" i="2" s="1"/>
  <c r="EA242" i="2" s="1"/>
  <c r="EB242" i="2" s="1"/>
  <c r="EC242" i="2" s="1"/>
  <c r="ED242" i="2" s="1"/>
  <c r="EE242" i="2" s="1"/>
  <c r="EF242" i="2" s="1"/>
  <c r="EG242" i="2" s="1"/>
  <c r="EH242" i="2" s="1"/>
  <c r="EI242" i="2" s="1"/>
  <c r="EJ242" i="2" s="1"/>
  <c r="EK242" i="2" s="1"/>
  <c r="EL242" i="2" s="1"/>
  <c r="EM242" i="2" s="1"/>
  <c r="EN242" i="2" s="1"/>
  <c r="EO242" i="2" s="1"/>
  <c r="EP242" i="2" s="1"/>
  <c r="EQ242" i="2" s="1"/>
  <c r="ER242" i="2" s="1"/>
  <c r="ES242" i="2" s="1"/>
  <c r="ET242" i="2" s="1"/>
  <c r="EU242" i="2" s="1"/>
  <c r="EV242" i="2" s="1"/>
  <c r="EW242" i="2" s="1"/>
  <c r="EX242" i="2" s="1"/>
  <c r="EY242" i="2" s="1"/>
  <c r="EZ242" i="2" s="1"/>
  <c r="FA242" i="2" s="1"/>
  <c r="FB242" i="2" s="1"/>
  <c r="FC242" i="2" s="1"/>
  <c r="FD242" i="2" s="1"/>
  <c r="FE242" i="2" s="1"/>
  <c r="FF242" i="2" s="1"/>
  <c r="FG242" i="2" s="1"/>
  <c r="FH242" i="2" s="1"/>
  <c r="FI242" i="2" s="1"/>
  <c r="FJ242" i="2" s="1"/>
  <c r="FK242" i="2" s="1"/>
  <c r="FL242" i="2" s="1"/>
  <c r="FM242" i="2" s="1"/>
  <c r="FN242" i="2" s="1"/>
  <c r="FO242" i="2" s="1"/>
  <c r="FP242" i="2" s="1"/>
  <c r="FQ242" i="2" s="1"/>
  <c r="FR242" i="2" s="1"/>
  <c r="FS242" i="2" s="1"/>
  <c r="FT242" i="2" s="1"/>
  <c r="FU242" i="2" s="1"/>
  <c r="FV242" i="2" s="1"/>
  <c r="FW242" i="2" s="1"/>
  <c r="FX242" i="2" s="1"/>
  <c r="FY242" i="2" s="1"/>
  <c r="FZ242" i="2" s="1"/>
  <c r="GD242" i="2" s="1"/>
  <c r="I109" i="4" s="1"/>
  <c r="J109" i="4" s="1"/>
  <c r="C172" i="2"/>
  <c r="D172" i="2" s="1"/>
  <c r="E172" i="2" s="1"/>
  <c r="F172" i="2" s="1"/>
  <c r="G172" i="2" s="1"/>
  <c r="H172" i="2" s="1"/>
  <c r="I172" i="2" s="1"/>
  <c r="J172" i="2" s="1"/>
  <c r="K172" i="2" s="1"/>
  <c r="L172" i="2" s="1"/>
  <c r="M172" i="2" s="1"/>
  <c r="N172" i="2" s="1"/>
  <c r="O172" i="2" s="1"/>
  <c r="P172" i="2" s="1"/>
  <c r="Q172" i="2" s="1"/>
  <c r="R172" i="2" s="1"/>
  <c r="S172" i="2" s="1"/>
  <c r="T172" i="2" s="1"/>
  <c r="U172" i="2" s="1"/>
  <c r="V172" i="2" s="1"/>
  <c r="W172" i="2" s="1"/>
  <c r="X172" i="2" s="1"/>
  <c r="Y172" i="2" s="1"/>
  <c r="Z172" i="2" s="1"/>
  <c r="AA172" i="2" s="1"/>
  <c r="AB172" i="2" s="1"/>
  <c r="AC172" i="2" s="1"/>
  <c r="AD172" i="2" s="1"/>
  <c r="AE172" i="2" s="1"/>
  <c r="AF172" i="2" s="1"/>
  <c r="AG172" i="2" s="1"/>
  <c r="AH172" i="2" s="1"/>
  <c r="AI172" i="2" s="1"/>
  <c r="AJ172" i="2" s="1"/>
  <c r="AK172" i="2" s="1"/>
  <c r="AL172" i="2" s="1"/>
  <c r="AM172" i="2" s="1"/>
  <c r="AN172" i="2" s="1"/>
  <c r="AO172" i="2" s="1"/>
  <c r="AP172" i="2" s="1"/>
  <c r="AQ172" i="2" s="1"/>
  <c r="AR172" i="2" s="1"/>
  <c r="AS172" i="2" s="1"/>
  <c r="AT172" i="2" s="1"/>
  <c r="AU172" i="2" s="1"/>
  <c r="AV172" i="2" s="1"/>
  <c r="AW172" i="2" s="1"/>
  <c r="AX172" i="2" s="1"/>
  <c r="AY172" i="2" s="1"/>
  <c r="AZ172" i="2" s="1"/>
  <c r="BA172" i="2" s="1"/>
  <c r="BB172" i="2" s="1"/>
  <c r="BC172" i="2" s="1"/>
  <c r="BD172" i="2" s="1"/>
  <c r="BE172" i="2" s="1"/>
  <c r="BF172" i="2" s="1"/>
  <c r="BG172" i="2" s="1"/>
  <c r="BH172" i="2" s="1"/>
  <c r="BI172" i="2" s="1"/>
  <c r="BJ172" i="2" s="1"/>
  <c r="BK172" i="2" s="1"/>
  <c r="BL172" i="2" s="1"/>
  <c r="BM172" i="2" s="1"/>
  <c r="BN172" i="2" s="1"/>
  <c r="BO172" i="2" s="1"/>
  <c r="BP172" i="2" s="1"/>
  <c r="BQ172" i="2" s="1"/>
  <c r="BR172" i="2" s="1"/>
  <c r="BS172" i="2" s="1"/>
  <c r="BT172" i="2" s="1"/>
  <c r="BU172" i="2" s="1"/>
  <c r="BV172" i="2" s="1"/>
  <c r="BW172" i="2" s="1"/>
  <c r="BX172" i="2" s="1"/>
  <c r="BY172" i="2" s="1"/>
  <c r="BZ172" i="2" s="1"/>
  <c r="CA172" i="2" s="1"/>
  <c r="CB172" i="2" s="1"/>
  <c r="CC172" i="2" s="1"/>
  <c r="CD172" i="2" s="1"/>
  <c r="CE172" i="2" s="1"/>
  <c r="CF172" i="2" s="1"/>
  <c r="CG172" i="2" s="1"/>
  <c r="CH172" i="2" s="1"/>
  <c r="CI172" i="2" s="1"/>
  <c r="CJ172" i="2" s="1"/>
  <c r="CK172" i="2" s="1"/>
  <c r="CL172" i="2" s="1"/>
  <c r="CM172" i="2" s="1"/>
  <c r="CN172" i="2" s="1"/>
  <c r="CO172" i="2" s="1"/>
  <c r="CP172" i="2" s="1"/>
  <c r="CQ172" i="2" s="1"/>
  <c r="CR172" i="2" s="1"/>
  <c r="CS172" i="2" s="1"/>
  <c r="CT172" i="2" s="1"/>
  <c r="CU172" i="2" s="1"/>
  <c r="CV172" i="2" s="1"/>
  <c r="CW172" i="2" s="1"/>
  <c r="CX172" i="2" s="1"/>
  <c r="CY172" i="2" s="1"/>
  <c r="CZ172" i="2" s="1"/>
  <c r="DA172" i="2" s="1"/>
  <c r="DB172" i="2" s="1"/>
  <c r="DC172" i="2" s="1"/>
  <c r="DD172" i="2" s="1"/>
  <c r="DE172" i="2" s="1"/>
  <c r="DF172" i="2" s="1"/>
  <c r="DG172" i="2" s="1"/>
  <c r="DH172" i="2" s="1"/>
  <c r="DI172" i="2" s="1"/>
  <c r="DJ172" i="2" s="1"/>
  <c r="DK172" i="2" s="1"/>
  <c r="DL172" i="2" s="1"/>
  <c r="DM172" i="2" s="1"/>
  <c r="DN172" i="2" s="1"/>
  <c r="DO172" i="2" s="1"/>
  <c r="DP172" i="2" s="1"/>
  <c r="DQ172" i="2" s="1"/>
  <c r="DR172" i="2" s="1"/>
  <c r="DS172" i="2" s="1"/>
  <c r="DT172" i="2" s="1"/>
  <c r="DU172" i="2" s="1"/>
  <c r="DV172" i="2" s="1"/>
  <c r="DW172" i="2" s="1"/>
  <c r="DX172" i="2" s="1"/>
  <c r="DY172" i="2" s="1"/>
  <c r="DZ172" i="2" s="1"/>
  <c r="EA172" i="2" s="1"/>
  <c r="EB172" i="2" s="1"/>
  <c r="EC172" i="2" s="1"/>
  <c r="ED172" i="2" s="1"/>
  <c r="EE172" i="2" s="1"/>
  <c r="EF172" i="2" s="1"/>
  <c r="EG172" i="2" s="1"/>
  <c r="EH172" i="2" s="1"/>
  <c r="EI172" i="2" s="1"/>
  <c r="EJ172" i="2" s="1"/>
  <c r="EK172" i="2" s="1"/>
  <c r="EL172" i="2" s="1"/>
  <c r="EM172" i="2" s="1"/>
  <c r="EN172" i="2" s="1"/>
  <c r="EO172" i="2" s="1"/>
  <c r="EP172" i="2" s="1"/>
  <c r="EQ172" i="2" s="1"/>
  <c r="ER172" i="2" s="1"/>
  <c r="ES172" i="2" s="1"/>
  <c r="ET172" i="2" s="1"/>
  <c r="EU172" i="2" s="1"/>
  <c r="EV172" i="2" s="1"/>
  <c r="EW172" i="2" s="1"/>
  <c r="EX172" i="2" s="1"/>
  <c r="EY172" i="2" s="1"/>
  <c r="EZ172" i="2" s="1"/>
  <c r="FA172" i="2" s="1"/>
  <c r="FB172" i="2" s="1"/>
  <c r="FC172" i="2" s="1"/>
  <c r="FD172" i="2" s="1"/>
  <c r="FE172" i="2" s="1"/>
  <c r="FF172" i="2" s="1"/>
  <c r="FG172" i="2" s="1"/>
  <c r="FH172" i="2" s="1"/>
  <c r="FI172" i="2" s="1"/>
  <c r="FJ172" i="2" s="1"/>
  <c r="FK172" i="2" s="1"/>
  <c r="FL172" i="2" s="1"/>
  <c r="FM172" i="2" s="1"/>
  <c r="FN172" i="2" s="1"/>
  <c r="FO172" i="2" s="1"/>
  <c r="FP172" i="2" s="1"/>
  <c r="FQ172" i="2" s="1"/>
  <c r="FR172" i="2" s="1"/>
  <c r="FS172" i="2" s="1"/>
  <c r="FT172" i="2" s="1"/>
  <c r="FU172" i="2" s="1"/>
  <c r="FV172" i="2" s="1"/>
  <c r="FW172" i="2" s="1"/>
  <c r="FX172" i="2" s="1"/>
  <c r="FY172" i="2" s="1"/>
  <c r="FZ172" i="2" s="1"/>
  <c r="GD172" i="2" s="1"/>
  <c r="I77" i="4" s="1"/>
  <c r="I78" i="4" s="1"/>
  <c r="I79" i="4" s="1"/>
  <c r="I80" i="4" s="1"/>
  <c r="I81" i="4" s="1"/>
  <c r="I82" i="4" s="1"/>
  <c r="I83" i="4" s="1"/>
  <c r="I84" i="4" s="1"/>
  <c r="I85" i="4" s="1"/>
  <c r="I86" i="4" s="1"/>
  <c r="I87" i="4" s="1"/>
  <c r="I88" i="4" s="1"/>
  <c r="I89" i="4" s="1"/>
  <c r="C111" i="2"/>
  <c r="D111" i="2" s="1"/>
  <c r="E111" i="2" s="1"/>
  <c r="F111" i="2" s="1"/>
  <c r="G111" i="2" s="1"/>
  <c r="H111" i="2" s="1"/>
  <c r="I111" i="2" s="1"/>
  <c r="J111" i="2" s="1"/>
  <c r="K111" i="2" s="1"/>
  <c r="L111" i="2" s="1"/>
  <c r="M111" i="2" s="1"/>
  <c r="N111" i="2" s="1"/>
  <c r="O111" i="2" s="1"/>
  <c r="P111" i="2" s="1"/>
  <c r="Q111" i="2" s="1"/>
  <c r="R111" i="2" s="1"/>
  <c r="S111" i="2" s="1"/>
  <c r="T111" i="2" s="1"/>
  <c r="U111" i="2" s="1"/>
  <c r="V111" i="2" s="1"/>
  <c r="W111" i="2" s="1"/>
  <c r="X111" i="2" s="1"/>
  <c r="Y111" i="2" s="1"/>
  <c r="Z111" i="2" s="1"/>
  <c r="AA111" i="2" s="1"/>
  <c r="AB111" i="2" s="1"/>
  <c r="AC111" i="2" s="1"/>
  <c r="AD111" i="2" s="1"/>
  <c r="AE111" i="2" s="1"/>
  <c r="AF111" i="2" s="1"/>
  <c r="AG111" i="2" s="1"/>
  <c r="AH111" i="2" s="1"/>
  <c r="AI111" i="2" s="1"/>
  <c r="AJ111" i="2" s="1"/>
  <c r="AK111" i="2" s="1"/>
  <c r="AL111" i="2" s="1"/>
  <c r="AM111" i="2" s="1"/>
  <c r="AN111" i="2" s="1"/>
  <c r="AO111" i="2" s="1"/>
  <c r="AP111" i="2" s="1"/>
  <c r="AQ111" i="2" s="1"/>
  <c r="AR111" i="2" s="1"/>
  <c r="AS111" i="2" s="1"/>
  <c r="AT111" i="2" s="1"/>
  <c r="AU111" i="2" s="1"/>
  <c r="AV111" i="2" s="1"/>
  <c r="AW111" i="2" s="1"/>
  <c r="AX111" i="2" s="1"/>
  <c r="AY111" i="2" s="1"/>
  <c r="AZ111" i="2" s="1"/>
  <c r="BA111" i="2" s="1"/>
  <c r="BB111" i="2" s="1"/>
  <c r="BC111" i="2" s="1"/>
  <c r="BD111" i="2" s="1"/>
  <c r="BE111" i="2" s="1"/>
  <c r="BF111" i="2" s="1"/>
  <c r="BG111" i="2" s="1"/>
  <c r="BH111" i="2" s="1"/>
  <c r="BI111" i="2" s="1"/>
  <c r="BJ111" i="2" s="1"/>
  <c r="BK111" i="2" s="1"/>
  <c r="BL111" i="2" s="1"/>
  <c r="BM111" i="2" s="1"/>
  <c r="BN111" i="2" s="1"/>
  <c r="BO111" i="2" s="1"/>
  <c r="BP111" i="2" s="1"/>
  <c r="BQ111" i="2" s="1"/>
  <c r="BR111" i="2" s="1"/>
  <c r="BS111" i="2" s="1"/>
  <c r="BT111" i="2" s="1"/>
  <c r="BU111" i="2" s="1"/>
  <c r="BV111" i="2" s="1"/>
  <c r="BW111" i="2" s="1"/>
  <c r="BX111" i="2" s="1"/>
  <c r="BY111" i="2" s="1"/>
  <c r="BZ111" i="2" s="1"/>
  <c r="CA111" i="2" s="1"/>
  <c r="CB111" i="2" s="1"/>
  <c r="CC111" i="2" s="1"/>
  <c r="CD111" i="2" s="1"/>
  <c r="CE111" i="2" s="1"/>
  <c r="CF111" i="2" s="1"/>
  <c r="CG111" i="2" s="1"/>
  <c r="CH111" i="2" s="1"/>
  <c r="CI111" i="2" s="1"/>
  <c r="CJ111" i="2" s="1"/>
  <c r="CK111" i="2" s="1"/>
  <c r="CL111" i="2" s="1"/>
  <c r="CM111" i="2" s="1"/>
  <c r="CN111" i="2" s="1"/>
  <c r="CO111" i="2" s="1"/>
  <c r="CP111" i="2" s="1"/>
  <c r="CQ111" i="2" s="1"/>
  <c r="CR111" i="2" s="1"/>
  <c r="CS111" i="2" s="1"/>
  <c r="CT111" i="2" s="1"/>
  <c r="CU111" i="2" s="1"/>
  <c r="CV111" i="2" s="1"/>
  <c r="CW111" i="2" s="1"/>
  <c r="CX111" i="2" s="1"/>
  <c r="CY111" i="2" s="1"/>
  <c r="CZ111" i="2" s="1"/>
  <c r="DA111" i="2" s="1"/>
  <c r="DB111" i="2" s="1"/>
  <c r="DC111" i="2" s="1"/>
  <c r="DD111" i="2" s="1"/>
  <c r="DE111" i="2" s="1"/>
  <c r="DF111" i="2" s="1"/>
  <c r="DG111" i="2" s="1"/>
  <c r="DH111" i="2" s="1"/>
  <c r="DI111" i="2" s="1"/>
  <c r="DJ111" i="2" s="1"/>
  <c r="DK111" i="2" s="1"/>
  <c r="DL111" i="2" s="1"/>
  <c r="DM111" i="2" s="1"/>
  <c r="DN111" i="2" s="1"/>
  <c r="DO111" i="2" s="1"/>
  <c r="DP111" i="2" s="1"/>
  <c r="DQ111" i="2" s="1"/>
  <c r="DR111" i="2" s="1"/>
  <c r="DS111" i="2" s="1"/>
  <c r="DT111" i="2" s="1"/>
  <c r="DU111" i="2" s="1"/>
  <c r="DV111" i="2" s="1"/>
  <c r="DW111" i="2" s="1"/>
  <c r="DX111" i="2" s="1"/>
  <c r="DY111" i="2" s="1"/>
  <c r="DZ111" i="2" s="1"/>
  <c r="EA111" i="2" s="1"/>
  <c r="EB111" i="2" s="1"/>
  <c r="EC111" i="2" s="1"/>
  <c r="ED111" i="2" s="1"/>
  <c r="EE111" i="2" s="1"/>
  <c r="EF111" i="2" s="1"/>
  <c r="EG111" i="2" s="1"/>
  <c r="EH111" i="2" s="1"/>
  <c r="EI111" i="2" s="1"/>
  <c r="EJ111" i="2" s="1"/>
  <c r="EK111" i="2" s="1"/>
  <c r="EL111" i="2" s="1"/>
  <c r="EM111" i="2" s="1"/>
  <c r="EN111" i="2" s="1"/>
  <c r="EO111" i="2" s="1"/>
  <c r="EP111" i="2" s="1"/>
  <c r="EQ111" i="2" s="1"/>
  <c r="ER111" i="2" s="1"/>
  <c r="ES111" i="2" s="1"/>
  <c r="ET111" i="2" s="1"/>
  <c r="EU111" i="2" s="1"/>
  <c r="EV111" i="2" s="1"/>
  <c r="EW111" i="2" s="1"/>
  <c r="EX111" i="2" s="1"/>
  <c r="EY111" i="2" s="1"/>
  <c r="EZ111" i="2" s="1"/>
  <c r="FA111" i="2" s="1"/>
  <c r="FB111" i="2" s="1"/>
  <c r="FC111" i="2" s="1"/>
  <c r="FD111" i="2" s="1"/>
  <c r="FE111" i="2" s="1"/>
  <c r="FF111" i="2" s="1"/>
  <c r="FG111" i="2" s="1"/>
  <c r="FH111" i="2" s="1"/>
  <c r="FI111" i="2" s="1"/>
  <c r="FJ111" i="2" s="1"/>
  <c r="FK111" i="2" s="1"/>
  <c r="FL111" i="2" s="1"/>
  <c r="FM111" i="2" s="1"/>
  <c r="FN111" i="2" s="1"/>
  <c r="FO111" i="2" s="1"/>
  <c r="FP111" i="2" s="1"/>
  <c r="FQ111" i="2" s="1"/>
  <c r="FR111" i="2" s="1"/>
  <c r="FS111" i="2" s="1"/>
  <c r="FT111" i="2" s="1"/>
  <c r="FU111" i="2" s="1"/>
  <c r="FV111" i="2" s="1"/>
  <c r="FW111" i="2" s="1"/>
  <c r="FX111" i="2" s="1"/>
  <c r="FY111" i="2" s="1"/>
  <c r="FZ111" i="2" s="1"/>
  <c r="GD111" i="2" s="1"/>
  <c r="I47" i="4" s="1"/>
  <c r="I48" i="4" s="1"/>
  <c r="I49" i="4" s="1"/>
  <c r="I50" i="4" s="1"/>
  <c r="I51" i="4" s="1"/>
  <c r="I52" i="4" s="1"/>
  <c r="I53" i="4" s="1"/>
  <c r="I54" i="4" s="1"/>
  <c r="I55" i="4" s="1"/>
  <c r="I56" i="4" s="1"/>
  <c r="I57" i="4" s="1"/>
  <c r="I58" i="4" s="1"/>
  <c r="C80" i="2"/>
  <c r="D80" i="2" s="1"/>
  <c r="E80" i="2" s="1"/>
  <c r="F80" i="2" s="1"/>
  <c r="G80" i="2" s="1"/>
  <c r="H80" i="2" s="1"/>
  <c r="I80" i="2" s="1"/>
  <c r="J80" i="2" s="1"/>
  <c r="K80" i="2" s="1"/>
  <c r="L80" i="2" s="1"/>
  <c r="M80" i="2" s="1"/>
  <c r="N80" i="2" s="1"/>
  <c r="O80" i="2" s="1"/>
  <c r="P80" i="2" s="1"/>
  <c r="Q80" i="2" s="1"/>
  <c r="R80" i="2" s="1"/>
  <c r="S80" i="2" s="1"/>
  <c r="T80" i="2" s="1"/>
  <c r="U80" i="2" s="1"/>
  <c r="V80" i="2" s="1"/>
  <c r="W80" i="2" s="1"/>
  <c r="X80" i="2" s="1"/>
  <c r="Y80" i="2" s="1"/>
  <c r="Z80" i="2" s="1"/>
  <c r="AA80" i="2" s="1"/>
  <c r="AB80" i="2" s="1"/>
  <c r="AC80" i="2" s="1"/>
  <c r="AD80" i="2" s="1"/>
  <c r="AE80" i="2" s="1"/>
  <c r="AF80" i="2" s="1"/>
  <c r="AG80" i="2" s="1"/>
  <c r="AH80" i="2" s="1"/>
  <c r="AI80" i="2" s="1"/>
  <c r="AJ80" i="2" s="1"/>
  <c r="AK80" i="2" s="1"/>
  <c r="AL80" i="2" s="1"/>
  <c r="AM80" i="2" s="1"/>
  <c r="AN80" i="2" s="1"/>
  <c r="AO80" i="2" s="1"/>
  <c r="AP80" i="2" s="1"/>
  <c r="AQ80" i="2" s="1"/>
  <c r="AR80" i="2" s="1"/>
  <c r="AS80" i="2" s="1"/>
  <c r="AT80" i="2" s="1"/>
  <c r="AU80" i="2" s="1"/>
  <c r="AV80" i="2" s="1"/>
  <c r="AW80" i="2" s="1"/>
  <c r="AX80" i="2" s="1"/>
  <c r="AY80" i="2" s="1"/>
  <c r="AZ80" i="2" s="1"/>
  <c r="BA80" i="2" s="1"/>
  <c r="BB80" i="2" s="1"/>
  <c r="BC80" i="2" s="1"/>
  <c r="BD80" i="2" s="1"/>
  <c r="BE80" i="2" s="1"/>
  <c r="BF80" i="2" s="1"/>
  <c r="BG80" i="2" s="1"/>
  <c r="BH80" i="2" s="1"/>
  <c r="BI80" i="2" s="1"/>
  <c r="BJ80" i="2" s="1"/>
  <c r="BK80" i="2" s="1"/>
  <c r="BL80" i="2" s="1"/>
  <c r="BM80" i="2" s="1"/>
  <c r="BN80" i="2" s="1"/>
  <c r="BO80" i="2" s="1"/>
  <c r="BP80" i="2" s="1"/>
  <c r="BQ80" i="2" s="1"/>
  <c r="BR80" i="2" s="1"/>
  <c r="BS80" i="2" s="1"/>
  <c r="BT80" i="2" s="1"/>
  <c r="BU80" i="2" s="1"/>
  <c r="BV80" i="2" s="1"/>
  <c r="BW80" i="2" s="1"/>
  <c r="BX80" i="2" s="1"/>
  <c r="BY80" i="2" s="1"/>
  <c r="BZ80" i="2" s="1"/>
  <c r="CA80" i="2" s="1"/>
  <c r="CB80" i="2" s="1"/>
  <c r="CC80" i="2" s="1"/>
  <c r="CD80" i="2" s="1"/>
  <c r="CE80" i="2" s="1"/>
  <c r="CF80" i="2" s="1"/>
  <c r="CG80" i="2" s="1"/>
  <c r="CH80" i="2" s="1"/>
  <c r="CI80" i="2" s="1"/>
  <c r="CJ80" i="2" s="1"/>
  <c r="CK80" i="2" s="1"/>
  <c r="CL80" i="2" s="1"/>
  <c r="CM80" i="2" s="1"/>
  <c r="CN80" i="2" s="1"/>
  <c r="CO80" i="2" s="1"/>
  <c r="CP80" i="2" s="1"/>
  <c r="CQ80" i="2" s="1"/>
  <c r="CR80" i="2" s="1"/>
  <c r="CS80" i="2" s="1"/>
  <c r="CT80" i="2" s="1"/>
  <c r="CU80" i="2" s="1"/>
  <c r="CV80" i="2" s="1"/>
  <c r="CW80" i="2" s="1"/>
  <c r="CX80" i="2" s="1"/>
  <c r="CY80" i="2" s="1"/>
  <c r="CZ80" i="2" s="1"/>
  <c r="DA80" i="2" s="1"/>
  <c r="DB80" i="2" s="1"/>
  <c r="DC80" i="2" s="1"/>
  <c r="DD80" i="2" s="1"/>
  <c r="DE80" i="2" s="1"/>
  <c r="DF80" i="2" s="1"/>
  <c r="DG80" i="2" s="1"/>
  <c r="DH80" i="2" s="1"/>
  <c r="DI80" i="2" s="1"/>
  <c r="DJ80" i="2" s="1"/>
  <c r="DK80" i="2" s="1"/>
  <c r="DL80" i="2" s="1"/>
  <c r="DM80" i="2" s="1"/>
  <c r="DN80" i="2" s="1"/>
  <c r="DO80" i="2" s="1"/>
  <c r="DP80" i="2" s="1"/>
  <c r="DQ80" i="2" s="1"/>
  <c r="DR80" i="2" s="1"/>
  <c r="DS80" i="2" s="1"/>
  <c r="DT80" i="2" s="1"/>
  <c r="DU80" i="2" s="1"/>
  <c r="DV80" i="2" s="1"/>
  <c r="DW80" i="2" s="1"/>
  <c r="DX80" i="2" s="1"/>
  <c r="DY80" i="2" s="1"/>
  <c r="DZ80" i="2" s="1"/>
  <c r="EA80" i="2" s="1"/>
  <c r="EB80" i="2" s="1"/>
  <c r="EC80" i="2" s="1"/>
  <c r="ED80" i="2" s="1"/>
  <c r="EE80" i="2" s="1"/>
  <c r="EF80" i="2" s="1"/>
  <c r="EG80" i="2" s="1"/>
  <c r="EH80" i="2" s="1"/>
  <c r="EI80" i="2" s="1"/>
  <c r="EJ80" i="2" s="1"/>
  <c r="EK80" i="2" s="1"/>
  <c r="EL80" i="2" s="1"/>
  <c r="EM80" i="2" s="1"/>
  <c r="EN80" i="2" s="1"/>
  <c r="EO80" i="2" s="1"/>
  <c r="EP80" i="2" s="1"/>
  <c r="EQ80" i="2" s="1"/>
  <c r="ER80" i="2" s="1"/>
  <c r="ES80" i="2" s="1"/>
  <c r="ET80" i="2" s="1"/>
  <c r="EU80" i="2" s="1"/>
  <c r="EV80" i="2" s="1"/>
  <c r="EW80" i="2" s="1"/>
  <c r="EX80" i="2" s="1"/>
  <c r="EY80" i="2" s="1"/>
  <c r="EZ80" i="2" s="1"/>
  <c r="FA80" i="2" s="1"/>
  <c r="FB80" i="2" s="1"/>
  <c r="FC80" i="2" s="1"/>
  <c r="FD80" i="2" s="1"/>
  <c r="FE80" i="2" s="1"/>
  <c r="FF80" i="2" s="1"/>
  <c r="FG80" i="2" s="1"/>
  <c r="FH80" i="2" s="1"/>
  <c r="FI80" i="2" s="1"/>
  <c r="FJ80" i="2" s="1"/>
  <c r="FK80" i="2" s="1"/>
  <c r="FL80" i="2" s="1"/>
  <c r="FM80" i="2" s="1"/>
  <c r="FN80" i="2" s="1"/>
  <c r="FO80" i="2" s="1"/>
  <c r="FP80" i="2" s="1"/>
  <c r="FQ80" i="2" s="1"/>
  <c r="FR80" i="2" s="1"/>
  <c r="FS80" i="2" s="1"/>
  <c r="FT80" i="2" s="1"/>
  <c r="FU80" i="2" s="1"/>
  <c r="FV80" i="2" s="1"/>
  <c r="FW80" i="2" s="1"/>
  <c r="FX80" i="2" s="1"/>
  <c r="FY80" i="2" s="1"/>
  <c r="FZ80" i="2" s="1"/>
  <c r="GD80" i="2" s="1"/>
  <c r="I38" i="4" s="1"/>
  <c r="I39" i="4" s="1"/>
  <c r="C23" i="2"/>
  <c r="D23" i="2" s="1"/>
  <c r="E23" i="2" s="1"/>
  <c r="F23" i="2" s="1"/>
  <c r="G23" i="2" s="1"/>
  <c r="H23" i="2" s="1"/>
  <c r="I23" i="2" s="1"/>
  <c r="J23" i="2" s="1"/>
  <c r="K23" i="2" s="1"/>
  <c r="L23" i="2" s="1"/>
  <c r="M23" i="2" s="1"/>
  <c r="N23" i="2" s="1"/>
  <c r="O23" i="2" s="1"/>
  <c r="P23" i="2" s="1"/>
  <c r="Q23" i="2" s="1"/>
  <c r="R23" i="2" s="1"/>
  <c r="S23" i="2" s="1"/>
  <c r="T23" i="2" s="1"/>
  <c r="U23" i="2" s="1"/>
  <c r="V23" i="2" s="1"/>
  <c r="W23" i="2" s="1"/>
  <c r="X23" i="2" s="1"/>
  <c r="Y23" i="2" s="1"/>
  <c r="Z23" i="2" s="1"/>
  <c r="AA23" i="2" s="1"/>
  <c r="AB23" i="2" s="1"/>
  <c r="AC23" i="2" s="1"/>
  <c r="AD23" i="2" s="1"/>
  <c r="AE23" i="2" s="1"/>
  <c r="AF23" i="2" s="1"/>
  <c r="AG23" i="2" s="1"/>
  <c r="AH23" i="2" s="1"/>
  <c r="AI23" i="2" s="1"/>
  <c r="AJ23" i="2" s="1"/>
  <c r="AK23" i="2" s="1"/>
  <c r="AL23" i="2" s="1"/>
  <c r="AM23" i="2" s="1"/>
  <c r="AN23" i="2" s="1"/>
  <c r="AO23" i="2" s="1"/>
  <c r="AP23" i="2" s="1"/>
  <c r="AQ23" i="2" s="1"/>
  <c r="AR23" i="2" s="1"/>
  <c r="AS23" i="2" s="1"/>
  <c r="AT23" i="2" s="1"/>
  <c r="AU23" i="2" s="1"/>
  <c r="AV23" i="2" s="1"/>
  <c r="AW23" i="2" s="1"/>
  <c r="AX23" i="2" s="1"/>
  <c r="AY23" i="2" s="1"/>
  <c r="AZ23" i="2" s="1"/>
  <c r="BA23" i="2" s="1"/>
  <c r="BB23" i="2" s="1"/>
  <c r="BC23" i="2" s="1"/>
  <c r="BD23" i="2" s="1"/>
  <c r="BE23" i="2" s="1"/>
  <c r="BF23" i="2" s="1"/>
  <c r="BG23" i="2" s="1"/>
  <c r="BH23" i="2" s="1"/>
  <c r="BI23" i="2" s="1"/>
  <c r="BJ23" i="2" s="1"/>
  <c r="BK23" i="2" s="1"/>
  <c r="BL23" i="2" s="1"/>
  <c r="BM23" i="2" s="1"/>
  <c r="BN23" i="2" s="1"/>
  <c r="BO23" i="2" s="1"/>
  <c r="BP23" i="2" s="1"/>
  <c r="BQ23" i="2" s="1"/>
  <c r="BR23" i="2" s="1"/>
  <c r="BS23" i="2" s="1"/>
  <c r="BT23" i="2" s="1"/>
  <c r="BU23" i="2" s="1"/>
  <c r="BV23" i="2" s="1"/>
  <c r="BW23" i="2" s="1"/>
  <c r="BX23" i="2" s="1"/>
  <c r="BY23" i="2" s="1"/>
  <c r="BZ23" i="2" s="1"/>
  <c r="CA23" i="2" s="1"/>
  <c r="CB23" i="2" s="1"/>
  <c r="CC23" i="2" s="1"/>
  <c r="CD23" i="2" s="1"/>
  <c r="CE23" i="2" s="1"/>
  <c r="CF23" i="2" s="1"/>
  <c r="CG23" i="2" s="1"/>
  <c r="CH23" i="2" s="1"/>
  <c r="CI23" i="2" s="1"/>
  <c r="CJ23" i="2" s="1"/>
  <c r="CK23" i="2" s="1"/>
  <c r="CL23" i="2" s="1"/>
  <c r="CM23" i="2" s="1"/>
  <c r="CN23" i="2" s="1"/>
  <c r="CO23" i="2" s="1"/>
  <c r="CP23" i="2" s="1"/>
  <c r="CQ23" i="2" s="1"/>
  <c r="CR23" i="2" s="1"/>
  <c r="CS23" i="2" s="1"/>
  <c r="CT23" i="2" s="1"/>
  <c r="CU23" i="2" s="1"/>
  <c r="CV23" i="2" s="1"/>
  <c r="CW23" i="2" s="1"/>
  <c r="CX23" i="2" s="1"/>
  <c r="CY23" i="2" s="1"/>
  <c r="CZ23" i="2" s="1"/>
  <c r="DA23" i="2" s="1"/>
  <c r="DB23" i="2" s="1"/>
  <c r="DC23" i="2" s="1"/>
  <c r="DD23" i="2" s="1"/>
  <c r="DE23" i="2" s="1"/>
  <c r="DF23" i="2" s="1"/>
  <c r="DG23" i="2" s="1"/>
  <c r="DH23" i="2" s="1"/>
  <c r="DI23" i="2" s="1"/>
  <c r="DJ23" i="2" s="1"/>
  <c r="DK23" i="2" s="1"/>
  <c r="DL23" i="2" s="1"/>
  <c r="DM23" i="2" s="1"/>
  <c r="DN23" i="2" s="1"/>
  <c r="DO23" i="2" s="1"/>
  <c r="DP23" i="2" s="1"/>
  <c r="DQ23" i="2" s="1"/>
  <c r="DR23" i="2" s="1"/>
  <c r="DS23" i="2" s="1"/>
  <c r="DT23" i="2" s="1"/>
  <c r="DU23" i="2" s="1"/>
  <c r="DV23" i="2" s="1"/>
  <c r="DW23" i="2" s="1"/>
  <c r="DX23" i="2" s="1"/>
  <c r="DY23" i="2" s="1"/>
  <c r="DZ23" i="2" s="1"/>
  <c r="EA23" i="2" s="1"/>
  <c r="EB23" i="2" s="1"/>
  <c r="EC23" i="2" s="1"/>
  <c r="ED23" i="2" s="1"/>
  <c r="EE23" i="2" s="1"/>
  <c r="EF23" i="2" s="1"/>
  <c r="EG23" i="2" s="1"/>
  <c r="EH23" i="2" s="1"/>
  <c r="EI23" i="2" s="1"/>
  <c r="EJ23" i="2" s="1"/>
  <c r="EK23" i="2" s="1"/>
  <c r="EL23" i="2" s="1"/>
  <c r="EM23" i="2" s="1"/>
  <c r="EN23" i="2" s="1"/>
  <c r="EO23" i="2" s="1"/>
  <c r="EP23" i="2" s="1"/>
  <c r="EQ23" i="2" s="1"/>
  <c r="ER23" i="2" s="1"/>
  <c r="ES23" i="2" s="1"/>
  <c r="ET23" i="2" s="1"/>
  <c r="EU23" i="2" s="1"/>
  <c r="EV23" i="2" s="1"/>
  <c r="EW23" i="2" s="1"/>
  <c r="EX23" i="2" s="1"/>
  <c r="EY23" i="2" s="1"/>
  <c r="EZ23" i="2" s="1"/>
  <c r="FA23" i="2" s="1"/>
  <c r="FB23" i="2" s="1"/>
  <c r="FC23" i="2" s="1"/>
  <c r="FD23" i="2" s="1"/>
  <c r="FE23" i="2" s="1"/>
  <c r="FF23" i="2" s="1"/>
  <c r="FG23" i="2" s="1"/>
  <c r="FH23" i="2" s="1"/>
  <c r="FI23" i="2" s="1"/>
  <c r="FJ23" i="2" s="1"/>
  <c r="FK23" i="2" s="1"/>
  <c r="FL23" i="2" s="1"/>
  <c r="FM23" i="2" s="1"/>
  <c r="FN23" i="2" s="1"/>
  <c r="FO23" i="2" s="1"/>
  <c r="FP23" i="2" s="1"/>
  <c r="FQ23" i="2" s="1"/>
  <c r="FR23" i="2" s="1"/>
  <c r="FS23" i="2" s="1"/>
  <c r="FT23" i="2" s="1"/>
  <c r="FU23" i="2" s="1"/>
  <c r="FV23" i="2" s="1"/>
  <c r="FW23" i="2" s="1"/>
  <c r="FX23" i="2" s="1"/>
  <c r="FY23" i="2" s="1"/>
  <c r="FZ23" i="2" s="1"/>
  <c r="GD23" i="2" s="1"/>
  <c r="I4" i="4" s="1"/>
  <c r="I5" i="4" s="1"/>
  <c r="GG117" i="2"/>
  <c r="GG58" i="2"/>
  <c r="D254" i="2"/>
  <c r="E254" i="2" s="1"/>
  <c r="F254" i="2" s="1"/>
  <c r="G254" i="2" s="1"/>
  <c r="H254" i="2" s="1"/>
  <c r="I254" i="2" s="1"/>
  <c r="J254" i="2" s="1"/>
  <c r="K254" i="2" s="1"/>
  <c r="L254" i="2" s="1"/>
  <c r="M254" i="2" s="1"/>
  <c r="N254" i="2" s="1"/>
  <c r="O254" i="2" s="1"/>
  <c r="P254" i="2" s="1"/>
  <c r="Q254" i="2" s="1"/>
  <c r="R254" i="2" s="1"/>
  <c r="S254" i="2" s="1"/>
  <c r="T254" i="2" s="1"/>
  <c r="U254" i="2" s="1"/>
  <c r="V254" i="2" s="1"/>
  <c r="W254" i="2" s="1"/>
  <c r="X254" i="2" s="1"/>
  <c r="Y254" i="2" s="1"/>
  <c r="Z254" i="2" s="1"/>
  <c r="AA254" i="2" s="1"/>
  <c r="AB254" i="2" s="1"/>
  <c r="AC254" i="2" s="1"/>
  <c r="AD254" i="2" s="1"/>
  <c r="AE254" i="2" s="1"/>
  <c r="AF254" i="2" s="1"/>
  <c r="AG254" i="2" s="1"/>
  <c r="AH254" i="2" s="1"/>
  <c r="AI254" i="2" s="1"/>
  <c r="AJ254" i="2" s="1"/>
  <c r="AK254" i="2" s="1"/>
  <c r="AL254" i="2" s="1"/>
  <c r="AM254" i="2" s="1"/>
  <c r="AN254" i="2" s="1"/>
  <c r="AO254" i="2" s="1"/>
  <c r="AP254" i="2" s="1"/>
  <c r="AQ254" i="2" s="1"/>
  <c r="AR254" i="2" s="1"/>
  <c r="AS254" i="2" s="1"/>
  <c r="AT254" i="2" s="1"/>
  <c r="AU254" i="2" s="1"/>
  <c r="AV254" i="2" s="1"/>
  <c r="AW254" i="2" s="1"/>
  <c r="AX254" i="2" s="1"/>
  <c r="AY254" i="2" s="1"/>
  <c r="AZ254" i="2" s="1"/>
  <c r="BA254" i="2" s="1"/>
  <c r="BB254" i="2" s="1"/>
  <c r="BC254" i="2" s="1"/>
  <c r="BD254" i="2" s="1"/>
  <c r="BE254" i="2" s="1"/>
  <c r="BF254" i="2" s="1"/>
  <c r="BG254" i="2" s="1"/>
  <c r="BH254" i="2" s="1"/>
  <c r="BI254" i="2" s="1"/>
  <c r="BJ254" i="2" s="1"/>
  <c r="BK254" i="2" s="1"/>
  <c r="BL254" i="2" s="1"/>
  <c r="BM254" i="2" s="1"/>
  <c r="BN254" i="2" s="1"/>
  <c r="BO254" i="2" s="1"/>
  <c r="BP254" i="2" s="1"/>
  <c r="BQ254" i="2" s="1"/>
  <c r="BR254" i="2" s="1"/>
  <c r="BS254" i="2" s="1"/>
  <c r="BT254" i="2" s="1"/>
  <c r="BU254" i="2" s="1"/>
  <c r="BV254" i="2" s="1"/>
  <c r="BW254" i="2" s="1"/>
  <c r="BX254" i="2" s="1"/>
  <c r="BY254" i="2" s="1"/>
  <c r="BZ254" i="2" s="1"/>
  <c r="CA254" i="2" s="1"/>
  <c r="CB254" i="2" s="1"/>
  <c r="CC254" i="2" s="1"/>
  <c r="CD254" i="2" s="1"/>
  <c r="CE254" i="2" s="1"/>
  <c r="CF254" i="2" s="1"/>
  <c r="CG254" i="2" s="1"/>
  <c r="CH254" i="2" s="1"/>
  <c r="CI254" i="2" s="1"/>
  <c r="CJ254" i="2" s="1"/>
  <c r="CK254" i="2" s="1"/>
  <c r="CL254" i="2" s="1"/>
  <c r="CM254" i="2" s="1"/>
  <c r="CN254" i="2" s="1"/>
  <c r="CO254" i="2" s="1"/>
  <c r="CP254" i="2" s="1"/>
  <c r="CQ254" i="2" s="1"/>
  <c r="CR254" i="2" s="1"/>
  <c r="CS254" i="2" s="1"/>
  <c r="CT254" i="2" s="1"/>
  <c r="CU254" i="2" s="1"/>
  <c r="CV254" i="2" s="1"/>
  <c r="CW254" i="2" s="1"/>
  <c r="CX254" i="2" s="1"/>
  <c r="CY254" i="2" s="1"/>
  <c r="CZ254" i="2" s="1"/>
  <c r="DA254" i="2" s="1"/>
  <c r="DB254" i="2" s="1"/>
  <c r="DC254" i="2" s="1"/>
  <c r="DD254" i="2" s="1"/>
  <c r="DE254" i="2" s="1"/>
  <c r="DF254" i="2" s="1"/>
  <c r="DG254" i="2" s="1"/>
  <c r="DH254" i="2" s="1"/>
  <c r="DI254" i="2" s="1"/>
  <c r="DJ254" i="2" s="1"/>
  <c r="DK254" i="2" s="1"/>
  <c r="DL254" i="2" s="1"/>
  <c r="DM254" i="2" s="1"/>
  <c r="DN254" i="2" s="1"/>
  <c r="DO254" i="2" s="1"/>
  <c r="DP254" i="2" s="1"/>
  <c r="DQ254" i="2" s="1"/>
  <c r="DR254" i="2" s="1"/>
  <c r="DS254" i="2" s="1"/>
  <c r="DT254" i="2" s="1"/>
  <c r="DU254" i="2" s="1"/>
  <c r="DV254" i="2" s="1"/>
  <c r="DW254" i="2" s="1"/>
  <c r="DX254" i="2" s="1"/>
  <c r="DY254" i="2" s="1"/>
  <c r="DZ254" i="2" s="1"/>
  <c r="EA254" i="2" s="1"/>
  <c r="EB254" i="2" s="1"/>
  <c r="EC254" i="2" s="1"/>
  <c r="ED254" i="2" s="1"/>
  <c r="EE254" i="2" s="1"/>
  <c r="EF254" i="2" s="1"/>
  <c r="EG254" i="2" s="1"/>
  <c r="EH254" i="2" s="1"/>
  <c r="EI254" i="2" s="1"/>
  <c r="EJ254" i="2" s="1"/>
  <c r="EK254" i="2" s="1"/>
  <c r="EL254" i="2" s="1"/>
  <c r="EM254" i="2" s="1"/>
  <c r="EN254" i="2" s="1"/>
  <c r="EO254" i="2" s="1"/>
  <c r="EP254" i="2" s="1"/>
  <c r="EQ254" i="2" s="1"/>
  <c r="ER254" i="2" s="1"/>
  <c r="ES254" i="2" s="1"/>
  <c r="ET254" i="2" s="1"/>
  <c r="EU254" i="2" s="1"/>
  <c r="EV254" i="2" s="1"/>
  <c r="EW254" i="2" s="1"/>
  <c r="EX254" i="2" s="1"/>
  <c r="EY254" i="2" s="1"/>
  <c r="EZ254" i="2" s="1"/>
  <c r="FA254" i="2" s="1"/>
  <c r="FB254" i="2" s="1"/>
  <c r="FC254" i="2" s="1"/>
  <c r="FD254" i="2" s="1"/>
  <c r="FE254" i="2" s="1"/>
  <c r="FF254" i="2" s="1"/>
  <c r="FG254" i="2" s="1"/>
  <c r="FH254" i="2" s="1"/>
  <c r="FI254" i="2" s="1"/>
  <c r="FJ254" i="2" s="1"/>
  <c r="FK254" i="2" s="1"/>
  <c r="FL254" i="2" s="1"/>
  <c r="FM254" i="2" s="1"/>
  <c r="FN254" i="2" s="1"/>
  <c r="FO254" i="2" s="1"/>
  <c r="FP254" i="2" s="1"/>
  <c r="FQ254" i="2" s="1"/>
  <c r="FR254" i="2" s="1"/>
  <c r="FS254" i="2" s="1"/>
  <c r="FT254" i="2" s="1"/>
  <c r="FU254" i="2" s="1"/>
  <c r="FV254" i="2" s="1"/>
  <c r="FW254" i="2" s="1"/>
  <c r="FX254" i="2" s="1"/>
  <c r="FY254" i="2" s="1"/>
  <c r="FZ254" i="2" s="1"/>
  <c r="GD254" i="2" s="1"/>
  <c r="I111" i="4" s="1"/>
  <c r="C181" i="2"/>
  <c r="D181" i="2" s="1"/>
  <c r="E181" i="2" s="1"/>
  <c r="F181" i="2" s="1"/>
  <c r="G181" i="2" s="1"/>
  <c r="H181" i="2" s="1"/>
  <c r="I181" i="2" s="1"/>
  <c r="J181" i="2" s="1"/>
  <c r="K181" i="2" s="1"/>
  <c r="L181" i="2" s="1"/>
  <c r="M181" i="2" s="1"/>
  <c r="N181" i="2" s="1"/>
  <c r="O181" i="2" s="1"/>
  <c r="P181" i="2" s="1"/>
  <c r="Q181" i="2" s="1"/>
  <c r="R181" i="2" s="1"/>
  <c r="S181" i="2" s="1"/>
  <c r="T181" i="2" s="1"/>
  <c r="U181" i="2" s="1"/>
  <c r="V181" i="2" s="1"/>
  <c r="W181" i="2" s="1"/>
  <c r="X181" i="2" s="1"/>
  <c r="Y181" i="2" s="1"/>
  <c r="Z181" i="2" s="1"/>
  <c r="AA181" i="2" s="1"/>
  <c r="AB181" i="2" s="1"/>
  <c r="AC181" i="2" s="1"/>
  <c r="AD181" i="2" s="1"/>
  <c r="AE181" i="2" s="1"/>
  <c r="AF181" i="2" s="1"/>
  <c r="AG181" i="2" s="1"/>
  <c r="AH181" i="2" s="1"/>
  <c r="AI181" i="2" s="1"/>
  <c r="AJ181" i="2" s="1"/>
  <c r="AK181" i="2" s="1"/>
  <c r="AL181" i="2" s="1"/>
  <c r="AM181" i="2" s="1"/>
  <c r="AN181" i="2" s="1"/>
  <c r="AO181" i="2" s="1"/>
  <c r="AP181" i="2" s="1"/>
  <c r="AQ181" i="2" s="1"/>
  <c r="AR181" i="2" s="1"/>
  <c r="AS181" i="2" s="1"/>
  <c r="AT181" i="2" s="1"/>
  <c r="AU181" i="2" s="1"/>
  <c r="AV181" i="2" s="1"/>
  <c r="AW181" i="2" s="1"/>
  <c r="AX181" i="2" s="1"/>
  <c r="AY181" i="2" s="1"/>
  <c r="AZ181" i="2" s="1"/>
  <c r="BA181" i="2" s="1"/>
  <c r="BB181" i="2" s="1"/>
  <c r="BC181" i="2" s="1"/>
  <c r="BD181" i="2" s="1"/>
  <c r="BE181" i="2" s="1"/>
  <c r="BF181" i="2" s="1"/>
  <c r="BG181" i="2" s="1"/>
  <c r="BH181" i="2" s="1"/>
  <c r="BI181" i="2" s="1"/>
  <c r="BJ181" i="2" s="1"/>
  <c r="BK181" i="2" s="1"/>
  <c r="BL181" i="2" s="1"/>
  <c r="BM181" i="2" s="1"/>
  <c r="BN181" i="2" s="1"/>
  <c r="BO181" i="2" s="1"/>
  <c r="BP181" i="2" s="1"/>
  <c r="BQ181" i="2" s="1"/>
  <c r="BR181" i="2" s="1"/>
  <c r="BS181" i="2" s="1"/>
  <c r="BT181" i="2" s="1"/>
  <c r="BU181" i="2" s="1"/>
  <c r="BV181" i="2" s="1"/>
  <c r="BW181" i="2" s="1"/>
  <c r="BX181" i="2" s="1"/>
  <c r="BY181" i="2" s="1"/>
  <c r="BZ181" i="2" s="1"/>
  <c r="CA181" i="2" s="1"/>
  <c r="CB181" i="2" s="1"/>
  <c r="CC181" i="2" s="1"/>
  <c r="CD181" i="2" s="1"/>
  <c r="CE181" i="2" s="1"/>
  <c r="CF181" i="2" s="1"/>
  <c r="CG181" i="2" s="1"/>
  <c r="CH181" i="2" s="1"/>
  <c r="CI181" i="2" s="1"/>
  <c r="CJ181" i="2" s="1"/>
  <c r="CK181" i="2" s="1"/>
  <c r="CL181" i="2" s="1"/>
  <c r="CM181" i="2" s="1"/>
  <c r="CN181" i="2" s="1"/>
  <c r="CO181" i="2" s="1"/>
  <c r="CP181" i="2" s="1"/>
  <c r="CQ181" i="2" s="1"/>
  <c r="CR181" i="2" s="1"/>
  <c r="CS181" i="2" s="1"/>
  <c r="CT181" i="2" s="1"/>
  <c r="CU181" i="2" s="1"/>
  <c r="CV181" i="2" s="1"/>
  <c r="CW181" i="2" s="1"/>
  <c r="CX181" i="2" s="1"/>
  <c r="CY181" i="2" s="1"/>
  <c r="CZ181" i="2" s="1"/>
  <c r="DA181" i="2" s="1"/>
  <c r="DB181" i="2" s="1"/>
  <c r="DC181" i="2" s="1"/>
  <c r="DD181" i="2" s="1"/>
  <c r="DE181" i="2" s="1"/>
  <c r="DF181" i="2" s="1"/>
  <c r="DG181" i="2" s="1"/>
  <c r="DH181" i="2" s="1"/>
  <c r="DI181" i="2" s="1"/>
  <c r="DJ181" i="2" s="1"/>
  <c r="DK181" i="2" s="1"/>
  <c r="DL181" i="2" s="1"/>
  <c r="DM181" i="2" s="1"/>
  <c r="DN181" i="2" s="1"/>
  <c r="DO181" i="2" s="1"/>
  <c r="DP181" i="2" s="1"/>
  <c r="DQ181" i="2" s="1"/>
  <c r="DR181" i="2" s="1"/>
  <c r="DS181" i="2" s="1"/>
  <c r="DT181" i="2" s="1"/>
  <c r="DU181" i="2" s="1"/>
  <c r="DV181" i="2" s="1"/>
  <c r="DW181" i="2" s="1"/>
  <c r="DX181" i="2" s="1"/>
  <c r="DY181" i="2" s="1"/>
  <c r="DZ181" i="2" s="1"/>
  <c r="EA181" i="2" s="1"/>
  <c r="EB181" i="2" s="1"/>
  <c r="EC181" i="2" s="1"/>
  <c r="ED181" i="2" s="1"/>
  <c r="EE181" i="2" s="1"/>
  <c r="EF181" i="2" s="1"/>
  <c r="EG181" i="2" s="1"/>
  <c r="EH181" i="2" s="1"/>
  <c r="EI181" i="2" s="1"/>
  <c r="EJ181" i="2" s="1"/>
  <c r="EK181" i="2" s="1"/>
  <c r="EL181" i="2" s="1"/>
  <c r="EM181" i="2" s="1"/>
  <c r="EN181" i="2" s="1"/>
  <c r="EO181" i="2" s="1"/>
  <c r="EP181" i="2" s="1"/>
  <c r="EQ181" i="2" s="1"/>
  <c r="ER181" i="2" s="1"/>
  <c r="ES181" i="2" s="1"/>
  <c r="ET181" i="2" s="1"/>
  <c r="EU181" i="2" s="1"/>
  <c r="EV181" i="2" s="1"/>
  <c r="EW181" i="2" s="1"/>
  <c r="EX181" i="2" s="1"/>
  <c r="EY181" i="2" s="1"/>
  <c r="EZ181" i="2" s="1"/>
  <c r="FA181" i="2" s="1"/>
  <c r="FB181" i="2" s="1"/>
  <c r="FC181" i="2" s="1"/>
  <c r="FD181" i="2" s="1"/>
  <c r="FE181" i="2" s="1"/>
  <c r="FF181" i="2" s="1"/>
  <c r="FG181" i="2" s="1"/>
  <c r="FH181" i="2" s="1"/>
  <c r="FI181" i="2" s="1"/>
  <c r="FJ181" i="2" s="1"/>
  <c r="FK181" i="2" s="1"/>
  <c r="FL181" i="2" s="1"/>
  <c r="FM181" i="2" s="1"/>
  <c r="FN181" i="2" s="1"/>
  <c r="FO181" i="2" s="1"/>
  <c r="FP181" i="2" s="1"/>
  <c r="FQ181" i="2" s="1"/>
  <c r="FR181" i="2" s="1"/>
  <c r="FS181" i="2" s="1"/>
  <c r="FT181" i="2" s="1"/>
  <c r="FU181" i="2" s="1"/>
  <c r="FV181" i="2" s="1"/>
  <c r="FW181" i="2" s="1"/>
  <c r="FX181" i="2" s="1"/>
  <c r="FY181" i="2" s="1"/>
  <c r="FZ181" i="2" s="1"/>
  <c r="GD181" i="2" s="1"/>
  <c r="I90" i="4" s="1"/>
  <c r="I91" i="4" s="1"/>
  <c r="I92" i="4" s="1"/>
  <c r="I93" i="4" s="1"/>
  <c r="C133" i="2"/>
  <c r="D133" i="2" s="1"/>
  <c r="E133" i="2" s="1"/>
  <c r="F133" i="2" s="1"/>
  <c r="G133" i="2" s="1"/>
  <c r="H133" i="2" s="1"/>
  <c r="I133" i="2" s="1"/>
  <c r="J133" i="2" s="1"/>
  <c r="K133" i="2" s="1"/>
  <c r="L133" i="2" s="1"/>
  <c r="M133" i="2" s="1"/>
  <c r="N133" i="2" s="1"/>
  <c r="O133" i="2" s="1"/>
  <c r="P133" i="2" s="1"/>
  <c r="Q133" i="2" s="1"/>
  <c r="R133" i="2" s="1"/>
  <c r="S133" i="2" s="1"/>
  <c r="T133" i="2" s="1"/>
  <c r="U133" i="2" s="1"/>
  <c r="V133" i="2" s="1"/>
  <c r="W133" i="2" s="1"/>
  <c r="X133" i="2" s="1"/>
  <c r="Y133" i="2" s="1"/>
  <c r="Z133" i="2" s="1"/>
  <c r="AA133" i="2" s="1"/>
  <c r="AB133" i="2" s="1"/>
  <c r="AC133" i="2" s="1"/>
  <c r="AD133" i="2" s="1"/>
  <c r="AE133" i="2" s="1"/>
  <c r="AF133" i="2" s="1"/>
  <c r="AG133" i="2" s="1"/>
  <c r="AH133" i="2" s="1"/>
  <c r="AI133" i="2" s="1"/>
  <c r="AJ133" i="2" s="1"/>
  <c r="AK133" i="2" s="1"/>
  <c r="AL133" i="2" s="1"/>
  <c r="AM133" i="2" s="1"/>
  <c r="AN133" i="2" s="1"/>
  <c r="AO133" i="2" s="1"/>
  <c r="AP133" i="2" s="1"/>
  <c r="AQ133" i="2" s="1"/>
  <c r="AR133" i="2" s="1"/>
  <c r="AS133" i="2" s="1"/>
  <c r="AT133" i="2" s="1"/>
  <c r="AU133" i="2" s="1"/>
  <c r="AV133" i="2" s="1"/>
  <c r="AW133" i="2" s="1"/>
  <c r="AX133" i="2" s="1"/>
  <c r="AY133" i="2" s="1"/>
  <c r="AZ133" i="2" s="1"/>
  <c r="BA133" i="2" s="1"/>
  <c r="BB133" i="2" s="1"/>
  <c r="BC133" i="2" s="1"/>
  <c r="BD133" i="2" s="1"/>
  <c r="BE133" i="2" s="1"/>
  <c r="BF133" i="2" s="1"/>
  <c r="BG133" i="2" s="1"/>
  <c r="BH133" i="2" s="1"/>
  <c r="BI133" i="2" s="1"/>
  <c r="BJ133" i="2" s="1"/>
  <c r="BK133" i="2" s="1"/>
  <c r="BL133" i="2" s="1"/>
  <c r="BM133" i="2" s="1"/>
  <c r="BN133" i="2" s="1"/>
  <c r="BO133" i="2" s="1"/>
  <c r="BP133" i="2" s="1"/>
  <c r="BQ133" i="2" s="1"/>
  <c r="BR133" i="2" s="1"/>
  <c r="BS133" i="2" s="1"/>
  <c r="BT133" i="2" s="1"/>
  <c r="BU133" i="2" s="1"/>
  <c r="BV133" i="2" s="1"/>
  <c r="BW133" i="2" s="1"/>
  <c r="BX133" i="2" s="1"/>
  <c r="BY133" i="2" s="1"/>
  <c r="BZ133" i="2" s="1"/>
  <c r="CA133" i="2" s="1"/>
  <c r="CB133" i="2" s="1"/>
  <c r="CC133" i="2" s="1"/>
  <c r="CD133" i="2" s="1"/>
  <c r="CE133" i="2" s="1"/>
  <c r="CF133" i="2" s="1"/>
  <c r="CG133" i="2" s="1"/>
  <c r="CH133" i="2" s="1"/>
  <c r="CI133" i="2" s="1"/>
  <c r="CJ133" i="2" s="1"/>
  <c r="CK133" i="2" s="1"/>
  <c r="CL133" i="2" s="1"/>
  <c r="CM133" i="2" s="1"/>
  <c r="CN133" i="2" s="1"/>
  <c r="CO133" i="2" s="1"/>
  <c r="CP133" i="2" s="1"/>
  <c r="CQ133" i="2" s="1"/>
  <c r="CR133" i="2" s="1"/>
  <c r="CS133" i="2" s="1"/>
  <c r="CT133" i="2" s="1"/>
  <c r="CU133" i="2" s="1"/>
  <c r="CV133" i="2" s="1"/>
  <c r="CW133" i="2" s="1"/>
  <c r="CX133" i="2" s="1"/>
  <c r="CY133" i="2" s="1"/>
  <c r="CZ133" i="2" s="1"/>
  <c r="DA133" i="2" s="1"/>
  <c r="DB133" i="2" s="1"/>
  <c r="DC133" i="2" s="1"/>
  <c r="DD133" i="2" s="1"/>
  <c r="DE133" i="2" s="1"/>
  <c r="DF133" i="2" s="1"/>
  <c r="DG133" i="2" s="1"/>
  <c r="DH133" i="2" s="1"/>
  <c r="DI133" i="2" s="1"/>
  <c r="DJ133" i="2" s="1"/>
  <c r="DK133" i="2" s="1"/>
  <c r="DL133" i="2" s="1"/>
  <c r="DM133" i="2" s="1"/>
  <c r="DN133" i="2" s="1"/>
  <c r="DO133" i="2" s="1"/>
  <c r="DP133" i="2" s="1"/>
  <c r="DQ133" i="2" s="1"/>
  <c r="DR133" i="2" s="1"/>
  <c r="DS133" i="2" s="1"/>
  <c r="DT133" i="2" s="1"/>
  <c r="DU133" i="2" s="1"/>
  <c r="DV133" i="2" s="1"/>
  <c r="DW133" i="2" s="1"/>
  <c r="DX133" i="2" s="1"/>
  <c r="DY133" i="2" s="1"/>
  <c r="DZ133" i="2" s="1"/>
  <c r="EA133" i="2" s="1"/>
  <c r="EB133" i="2" s="1"/>
  <c r="EC133" i="2" s="1"/>
  <c r="ED133" i="2" s="1"/>
  <c r="EE133" i="2" s="1"/>
  <c r="EF133" i="2" s="1"/>
  <c r="EG133" i="2" s="1"/>
  <c r="EH133" i="2" s="1"/>
  <c r="EI133" i="2" s="1"/>
  <c r="EJ133" i="2" s="1"/>
  <c r="EK133" i="2" s="1"/>
  <c r="EL133" i="2" s="1"/>
  <c r="EM133" i="2" s="1"/>
  <c r="EN133" i="2" s="1"/>
  <c r="EO133" i="2" s="1"/>
  <c r="EP133" i="2" s="1"/>
  <c r="EQ133" i="2" s="1"/>
  <c r="ER133" i="2" s="1"/>
  <c r="ES133" i="2" s="1"/>
  <c r="ET133" i="2" s="1"/>
  <c r="EU133" i="2" s="1"/>
  <c r="EV133" i="2" s="1"/>
  <c r="EW133" i="2" s="1"/>
  <c r="EX133" i="2" s="1"/>
  <c r="EY133" i="2" s="1"/>
  <c r="EZ133" i="2" s="1"/>
  <c r="FA133" i="2" s="1"/>
  <c r="FB133" i="2" s="1"/>
  <c r="FC133" i="2" s="1"/>
  <c r="FD133" i="2" s="1"/>
  <c r="FE133" i="2" s="1"/>
  <c r="FF133" i="2" s="1"/>
  <c r="FG133" i="2" s="1"/>
  <c r="FH133" i="2" s="1"/>
  <c r="FI133" i="2" s="1"/>
  <c r="FJ133" i="2" s="1"/>
  <c r="FK133" i="2" s="1"/>
  <c r="FL133" i="2" s="1"/>
  <c r="FM133" i="2" s="1"/>
  <c r="FN133" i="2" s="1"/>
  <c r="FO133" i="2" s="1"/>
  <c r="FP133" i="2" s="1"/>
  <c r="FQ133" i="2" s="1"/>
  <c r="FR133" i="2" s="1"/>
  <c r="FS133" i="2" s="1"/>
  <c r="FT133" i="2" s="1"/>
  <c r="FU133" i="2" s="1"/>
  <c r="FV133" i="2" s="1"/>
  <c r="FW133" i="2" s="1"/>
  <c r="FX133" i="2" s="1"/>
  <c r="FY133" i="2" s="1"/>
  <c r="FZ133" i="2" s="1"/>
  <c r="GD133" i="2" s="1"/>
  <c r="I65" i="4" s="1"/>
  <c r="J65" i="4" s="1"/>
  <c r="GG227" i="2"/>
  <c r="GG127" i="2"/>
  <c r="GG94" i="2"/>
  <c r="GG16" i="2"/>
  <c r="GG209" i="2"/>
  <c r="GG70" i="2"/>
  <c r="C201" i="2"/>
  <c r="D201" i="2" s="1"/>
  <c r="E201" i="2" s="1"/>
  <c r="F201" i="2" s="1"/>
  <c r="G201" i="2" s="1"/>
  <c r="H201" i="2" s="1"/>
  <c r="I201" i="2" s="1"/>
  <c r="J201" i="2" s="1"/>
  <c r="K201" i="2" s="1"/>
  <c r="L201" i="2" s="1"/>
  <c r="M201" i="2" s="1"/>
  <c r="N201" i="2" s="1"/>
  <c r="O201" i="2" s="1"/>
  <c r="P201" i="2" s="1"/>
  <c r="Q201" i="2" s="1"/>
  <c r="R201" i="2" s="1"/>
  <c r="S201" i="2" s="1"/>
  <c r="T201" i="2" s="1"/>
  <c r="U201" i="2" s="1"/>
  <c r="V201" i="2" s="1"/>
  <c r="W201" i="2" s="1"/>
  <c r="X201" i="2" s="1"/>
  <c r="Y201" i="2" s="1"/>
  <c r="Z201" i="2" s="1"/>
  <c r="AA201" i="2" s="1"/>
  <c r="AB201" i="2" s="1"/>
  <c r="AC201" i="2" s="1"/>
  <c r="AD201" i="2" s="1"/>
  <c r="AE201" i="2" s="1"/>
  <c r="AF201" i="2" s="1"/>
  <c r="AG201" i="2" s="1"/>
  <c r="AH201" i="2" s="1"/>
  <c r="AI201" i="2" s="1"/>
  <c r="AJ201" i="2" s="1"/>
  <c r="AK201" i="2" s="1"/>
  <c r="AL201" i="2" s="1"/>
  <c r="AM201" i="2" s="1"/>
  <c r="AN201" i="2" s="1"/>
  <c r="AO201" i="2" s="1"/>
  <c r="AP201" i="2" s="1"/>
  <c r="AQ201" i="2" s="1"/>
  <c r="AR201" i="2" s="1"/>
  <c r="AS201" i="2" s="1"/>
  <c r="AT201" i="2" s="1"/>
  <c r="AU201" i="2" s="1"/>
  <c r="AV201" i="2" s="1"/>
  <c r="AW201" i="2" s="1"/>
  <c r="AX201" i="2" s="1"/>
  <c r="AY201" i="2" s="1"/>
  <c r="AZ201" i="2" s="1"/>
  <c r="BA201" i="2" s="1"/>
  <c r="BB201" i="2" s="1"/>
  <c r="BC201" i="2" s="1"/>
  <c r="BD201" i="2" s="1"/>
  <c r="BE201" i="2" s="1"/>
  <c r="BF201" i="2" s="1"/>
  <c r="BG201" i="2" s="1"/>
  <c r="BH201" i="2" s="1"/>
  <c r="BI201" i="2" s="1"/>
  <c r="BJ201" i="2" s="1"/>
  <c r="BK201" i="2" s="1"/>
  <c r="BL201" i="2" s="1"/>
  <c r="BM201" i="2" s="1"/>
  <c r="BN201" i="2" s="1"/>
  <c r="BO201" i="2" s="1"/>
  <c r="BP201" i="2" s="1"/>
  <c r="BQ201" i="2" s="1"/>
  <c r="BR201" i="2" s="1"/>
  <c r="BS201" i="2" s="1"/>
  <c r="BT201" i="2" s="1"/>
  <c r="BU201" i="2" s="1"/>
  <c r="BV201" i="2" s="1"/>
  <c r="BW201" i="2" s="1"/>
  <c r="BX201" i="2" s="1"/>
  <c r="BY201" i="2" s="1"/>
  <c r="BZ201" i="2" s="1"/>
  <c r="CA201" i="2" s="1"/>
  <c r="CB201" i="2" s="1"/>
  <c r="CC201" i="2" s="1"/>
  <c r="CD201" i="2" s="1"/>
  <c r="CE201" i="2" s="1"/>
  <c r="CF201" i="2" s="1"/>
  <c r="CG201" i="2" s="1"/>
  <c r="CH201" i="2" s="1"/>
  <c r="CI201" i="2" s="1"/>
  <c r="CJ201" i="2" s="1"/>
  <c r="CK201" i="2" s="1"/>
  <c r="CL201" i="2" s="1"/>
  <c r="CM201" i="2" s="1"/>
  <c r="CN201" i="2" s="1"/>
  <c r="CO201" i="2" s="1"/>
  <c r="CP201" i="2" s="1"/>
  <c r="CQ201" i="2" s="1"/>
  <c r="CR201" i="2" s="1"/>
  <c r="CS201" i="2" s="1"/>
  <c r="CT201" i="2" s="1"/>
  <c r="CU201" i="2" s="1"/>
  <c r="CV201" i="2" s="1"/>
  <c r="CW201" i="2" s="1"/>
  <c r="CX201" i="2" s="1"/>
  <c r="CY201" i="2" s="1"/>
  <c r="CZ201" i="2" s="1"/>
  <c r="DA201" i="2" s="1"/>
  <c r="DB201" i="2" s="1"/>
  <c r="DC201" i="2" s="1"/>
  <c r="DD201" i="2" s="1"/>
  <c r="DE201" i="2" s="1"/>
  <c r="DF201" i="2" s="1"/>
  <c r="DG201" i="2" s="1"/>
  <c r="DH201" i="2" s="1"/>
  <c r="DI201" i="2" s="1"/>
  <c r="DJ201" i="2" s="1"/>
  <c r="DK201" i="2" s="1"/>
  <c r="DL201" i="2" s="1"/>
  <c r="DM201" i="2" s="1"/>
  <c r="DN201" i="2" s="1"/>
  <c r="DO201" i="2" s="1"/>
  <c r="DP201" i="2" s="1"/>
  <c r="DQ201" i="2" s="1"/>
  <c r="DR201" i="2" s="1"/>
  <c r="DS201" i="2" s="1"/>
  <c r="DT201" i="2" s="1"/>
  <c r="DU201" i="2" s="1"/>
  <c r="DV201" i="2" s="1"/>
  <c r="DW201" i="2" s="1"/>
  <c r="DX201" i="2" s="1"/>
  <c r="DY201" i="2" s="1"/>
  <c r="DZ201" i="2" s="1"/>
  <c r="EA201" i="2" s="1"/>
  <c r="EB201" i="2" s="1"/>
  <c r="EC201" i="2" s="1"/>
  <c r="ED201" i="2" s="1"/>
  <c r="EE201" i="2" s="1"/>
  <c r="EF201" i="2" s="1"/>
  <c r="EG201" i="2" s="1"/>
  <c r="EH201" i="2" s="1"/>
  <c r="EI201" i="2" s="1"/>
  <c r="EJ201" i="2" s="1"/>
  <c r="EK201" i="2" s="1"/>
  <c r="EL201" i="2" s="1"/>
  <c r="EM201" i="2" s="1"/>
  <c r="EN201" i="2" s="1"/>
  <c r="EO201" i="2" s="1"/>
  <c r="EP201" i="2" s="1"/>
  <c r="EQ201" i="2" s="1"/>
  <c r="ER201" i="2" s="1"/>
  <c r="ES201" i="2" s="1"/>
  <c r="ET201" i="2" s="1"/>
  <c r="EU201" i="2" s="1"/>
  <c r="EV201" i="2" s="1"/>
  <c r="EW201" i="2" s="1"/>
  <c r="EX201" i="2" s="1"/>
  <c r="EY201" i="2" s="1"/>
  <c r="EZ201" i="2" s="1"/>
  <c r="FA201" i="2" s="1"/>
  <c r="FB201" i="2" s="1"/>
  <c r="FC201" i="2" s="1"/>
  <c r="FD201" i="2" s="1"/>
  <c r="FE201" i="2" s="1"/>
  <c r="FF201" i="2" s="1"/>
  <c r="FG201" i="2" s="1"/>
  <c r="FH201" i="2" s="1"/>
  <c r="FI201" i="2" s="1"/>
  <c r="FJ201" i="2" s="1"/>
  <c r="FK201" i="2" s="1"/>
  <c r="FL201" i="2" s="1"/>
  <c r="FM201" i="2" s="1"/>
  <c r="FN201" i="2" s="1"/>
  <c r="FO201" i="2" s="1"/>
  <c r="FP201" i="2" s="1"/>
  <c r="FQ201" i="2" s="1"/>
  <c r="FR201" i="2" s="1"/>
  <c r="FS201" i="2" s="1"/>
  <c r="FT201" i="2" s="1"/>
  <c r="FU201" i="2" s="1"/>
  <c r="FV201" i="2" s="1"/>
  <c r="FW201" i="2" s="1"/>
  <c r="FX201" i="2" s="1"/>
  <c r="FY201" i="2" s="1"/>
  <c r="FZ201" i="2" s="1"/>
  <c r="GD201" i="2" s="1"/>
  <c r="I98" i="4" s="1"/>
  <c r="J98" i="4" s="1"/>
  <c r="C189" i="2"/>
  <c r="D189" i="2" s="1"/>
  <c r="E189" i="2" s="1"/>
  <c r="F189" i="2" s="1"/>
  <c r="G189" i="2" s="1"/>
  <c r="H189" i="2" s="1"/>
  <c r="I189" i="2" s="1"/>
  <c r="J189" i="2" s="1"/>
  <c r="K189" i="2" s="1"/>
  <c r="L189" i="2" s="1"/>
  <c r="M189" i="2" s="1"/>
  <c r="N189" i="2" s="1"/>
  <c r="O189" i="2" s="1"/>
  <c r="P189" i="2" s="1"/>
  <c r="Q189" i="2" s="1"/>
  <c r="R189" i="2" s="1"/>
  <c r="S189" i="2" s="1"/>
  <c r="T189" i="2" s="1"/>
  <c r="U189" i="2" s="1"/>
  <c r="V189" i="2" s="1"/>
  <c r="W189" i="2" s="1"/>
  <c r="X189" i="2" s="1"/>
  <c r="Y189" i="2" s="1"/>
  <c r="Z189" i="2" s="1"/>
  <c r="AA189" i="2" s="1"/>
  <c r="AB189" i="2" s="1"/>
  <c r="AC189" i="2" s="1"/>
  <c r="AD189" i="2" s="1"/>
  <c r="AE189" i="2" s="1"/>
  <c r="AF189" i="2" s="1"/>
  <c r="AG189" i="2" s="1"/>
  <c r="AH189" i="2" s="1"/>
  <c r="AI189" i="2" s="1"/>
  <c r="AJ189" i="2" s="1"/>
  <c r="AK189" i="2" s="1"/>
  <c r="AL189" i="2" s="1"/>
  <c r="AM189" i="2" s="1"/>
  <c r="AN189" i="2" s="1"/>
  <c r="AO189" i="2" s="1"/>
  <c r="AP189" i="2" s="1"/>
  <c r="AQ189" i="2" s="1"/>
  <c r="AR189" i="2" s="1"/>
  <c r="AS189" i="2" s="1"/>
  <c r="AT189" i="2" s="1"/>
  <c r="AU189" i="2" s="1"/>
  <c r="AV189" i="2" s="1"/>
  <c r="AW189" i="2" s="1"/>
  <c r="AX189" i="2" s="1"/>
  <c r="AY189" i="2" s="1"/>
  <c r="AZ189" i="2" s="1"/>
  <c r="BA189" i="2" s="1"/>
  <c r="BB189" i="2" s="1"/>
  <c r="BC189" i="2" s="1"/>
  <c r="BD189" i="2" s="1"/>
  <c r="BE189" i="2" s="1"/>
  <c r="BF189" i="2" s="1"/>
  <c r="BG189" i="2" s="1"/>
  <c r="BH189" i="2" s="1"/>
  <c r="BI189" i="2" s="1"/>
  <c r="BJ189" i="2" s="1"/>
  <c r="BK189" i="2" s="1"/>
  <c r="BL189" i="2" s="1"/>
  <c r="BM189" i="2" s="1"/>
  <c r="BN189" i="2" s="1"/>
  <c r="BO189" i="2" s="1"/>
  <c r="BP189" i="2" s="1"/>
  <c r="BQ189" i="2" s="1"/>
  <c r="BR189" i="2" s="1"/>
  <c r="BS189" i="2" s="1"/>
  <c r="BT189" i="2" s="1"/>
  <c r="BU189" i="2" s="1"/>
  <c r="BV189" i="2" s="1"/>
  <c r="BW189" i="2" s="1"/>
  <c r="BX189" i="2" s="1"/>
  <c r="BY189" i="2" s="1"/>
  <c r="BZ189" i="2" s="1"/>
  <c r="CA189" i="2" s="1"/>
  <c r="CB189" i="2" s="1"/>
  <c r="CC189" i="2" s="1"/>
  <c r="CD189" i="2" s="1"/>
  <c r="CE189" i="2" s="1"/>
  <c r="CF189" i="2" s="1"/>
  <c r="CG189" i="2" s="1"/>
  <c r="CH189" i="2" s="1"/>
  <c r="CI189" i="2" s="1"/>
  <c r="CJ189" i="2" s="1"/>
  <c r="CK189" i="2" s="1"/>
  <c r="CL189" i="2" s="1"/>
  <c r="CM189" i="2" s="1"/>
  <c r="CN189" i="2" s="1"/>
  <c r="CO189" i="2" s="1"/>
  <c r="CP189" i="2" s="1"/>
  <c r="CQ189" i="2" s="1"/>
  <c r="CR189" i="2" s="1"/>
  <c r="CS189" i="2" s="1"/>
  <c r="CT189" i="2" s="1"/>
  <c r="CU189" i="2" s="1"/>
  <c r="CV189" i="2" s="1"/>
  <c r="CW189" i="2" s="1"/>
  <c r="CX189" i="2" s="1"/>
  <c r="CY189" i="2" s="1"/>
  <c r="CZ189" i="2" s="1"/>
  <c r="DA189" i="2" s="1"/>
  <c r="DB189" i="2" s="1"/>
  <c r="DC189" i="2" s="1"/>
  <c r="DD189" i="2" s="1"/>
  <c r="DE189" i="2" s="1"/>
  <c r="DF189" i="2" s="1"/>
  <c r="DG189" i="2" s="1"/>
  <c r="DH189" i="2" s="1"/>
  <c r="DI189" i="2" s="1"/>
  <c r="DJ189" i="2" s="1"/>
  <c r="DK189" i="2" s="1"/>
  <c r="DL189" i="2" s="1"/>
  <c r="DM189" i="2" s="1"/>
  <c r="DN189" i="2" s="1"/>
  <c r="DO189" i="2" s="1"/>
  <c r="DP189" i="2" s="1"/>
  <c r="DQ189" i="2" s="1"/>
  <c r="DR189" i="2" s="1"/>
  <c r="DS189" i="2" s="1"/>
  <c r="DT189" i="2" s="1"/>
  <c r="DU189" i="2" s="1"/>
  <c r="DV189" i="2" s="1"/>
  <c r="DW189" i="2" s="1"/>
  <c r="DX189" i="2" s="1"/>
  <c r="DY189" i="2" s="1"/>
  <c r="DZ189" i="2" s="1"/>
  <c r="EA189" i="2" s="1"/>
  <c r="EB189" i="2" s="1"/>
  <c r="EC189" i="2" s="1"/>
  <c r="ED189" i="2" s="1"/>
  <c r="EE189" i="2" s="1"/>
  <c r="EF189" i="2" s="1"/>
  <c r="EG189" i="2" s="1"/>
  <c r="EH189" i="2" s="1"/>
  <c r="EI189" i="2" s="1"/>
  <c r="EJ189" i="2" s="1"/>
  <c r="EK189" i="2" s="1"/>
  <c r="EL189" i="2" s="1"/>
  <c r="EM189" i="2" s="1"/>
  <c r="EN189" i="2" s="1"/>
  <c r="EO189" i="2" s="1"/>
  <c r="EP189" i="2" s="1"/>
  <c r="EQ189" i="2" s="1"/>
  <c r="ER189" i="2" s="1"/>
  <c r="ES189" i="2" s="1"/>
  <c r="ET189" i="2" s="1"/>
  <c r="EU189" i="2" s="1"/>
  <c r="EV189" i="2" s="1"/>
  <c r="EW189" i="2" s="1"/>
  <c r="EX189" i="2" s="1"/>
  <c r="EY189" i="2" s="1"/>
  <c r="EZ189" i="2" s="1"/>
  <c r="FA189" i="2" s="1"/>
  <c r="FB189" i="2" s="1"/>
  <c r="FC189" i="2" s="1"/>
  <c r="FD189" i="2" s="1"/>
  <c r="FE189" i="2" s="1"/>
  <c r="FF189" i="2" s="1"/>
  <c r="FG189" i="2" s="1"/>
  <c r="FH189" i="2" s="1"/>
  <c r="FI189" i="2" s="1"/>
  <c r="FJ189" i="2" s="1"/>
  <c r="FK189" i="2" s="1"/>
  <c r="FL189" i="2" s="1"/>
  <c r="FM189" i="2" s="1"/>
  <c r="FN189" i="2" s="1"/>
  <c r="FO189" i="2" s="1"/>
  <c r="FP189" i="2" s="1"/>
  <c r="FQ189" i="2" s="1"/>
  <c r="FR189" i="2" s="1"/>
  <c r="FS189" i="2" s="1"/>
  <c r="FT189" i="2" s="1"/>
  <c r="FU189" i="2" s="1"/>
  <c r="FV189" i="2" s="1"/>
  <c r="FW189" i="2" s="1"/>
  <c r="FX189" i="2" s="1"/>
  <c r="FY189" i="2" s="1"/>
  <c r="FZ189" i="2" s="1"/>
  <c r="GD189" i="2" s="1"/>
  <c r="I94" i="4" s="1"/>
  <c r="I95" i="4" s="1"/>
  <c r="I96" i="4" s="1"/>
  <c r="C87" i="2"/>
  <c r="D87" i="2" s="1"/>
  <c r="E87" i="2" s="1"/>
  <c r="F87" i="2" s="1"/>
  <c r="G87" i="2" s="1"/>
  <c r="H87" i="2" s="1"/>
  <c r="I87" i="2" s="1"/>
  <c r="J87" i="2" s="1"/>
  <c r="K87" i="2" s="1"/>
  <c r="L87" i="2" s="1"/>
  <c r="M87" i="2" s="1"/>
  <c r="N87" i="2" s="1"/>
  <c r="O87" i="2" s="1"/>
  <c r="P87" i="2" s="1"/>
  <c r="Q87" i="2" s="1"/>
  <c r="R87" i="2" s="1"/>
  <c r="S87" i="2" s="1"/>
  <c r="T87" i="2" s="1"/>
  <c r="U87" i="2" s="1"/>
  <c r="V87" i="2" s="1"/>
  <c r="W87" i="2" s="1"/>
  <c r="X87" i="2" s="1"/>
  <c r="Y87" i="2" s="1"/>
  <c r="Z87" i="2" s="1"/>
  <c r="AA87" i="2" s="1"/>
  <c r="AB87" i="2" s="1"/>
  <c r="AC87" i="2" s="1"/>
  <c r="AD87" i="2" s="1"/>
  <c r="AE87" i="2" s="1"/>
  <c r="AF87" i="2" s="1"/>
  <c r="AG87" i="2" s="1"/>
  <c r="AH87" i="2" s="1"/>
  <c r="AI87" i="2" s="1"/>
  <c r="AJ87" i="2" s="1"/>
  <c r="AK87" i="2" s="1"/>
  <c r="AL87" i="2" s="1"/>
  <c r="AM87" i="2" s="1"/>
  <c r="AN87" i="2" s="1"/>
  <c r="AO87" i="2" s="1"/>
  <c r="AP87" i="2" s="1"/>
  <c r="AQ87" i="2" s="1"/>
  <c r="AR87" i="2" s="1"/>
  <c r="AS87" i="2" s="1"/>
  <c r="AT87" i="2" s="1"/>
  <c r="AU87" i="2" s="1"/>
  <c r="AV87" i="2" s="1"/>
  <c r="AW87" i="2" s="1"/>
  <c r="AX87" i="2" s="1"/>
  <c r="AY87" i="2" s="1"/>
  <c r="AZ87" i="2" s="1"/>
  <c r="BA87" i="2" s="1"/>
  <c r="BB87" i="2" s="1"/>
  <c r="BC87" i="2" s="1"/>
  <c r="BD87" i="2" s="1"/>
  <c r="BE87" i="2" s="1"/>
  <c r="BF87" i="2" s="1"/>
  <c r="BG87" i="2" s="1"/>
  <c r="BH87" i="2" s="1"/>
  <c r="BI87" i="2" s="1"/>
  <c r="BJ87" i="2" s="1"/>
  <c r="BK87" i="2" s="1"/>
  <c r="BL87" i="2" s="1"/>
  <c r="BM87" i="2" s="1"/>
  <c r="BN87" i="2" s="1"/>
  <c r="BO87" i="2" s="1"/>
  <c r="BP87" i="2" s="1"/>
  <c r="BQ87" i="2" s="1"/>
  <c r="BR87" i="2" s="1"/>
  <c r="BS87" i="2" s="1"/>
  <c r="BT87" i="2" s="1"/>
  <c r="BU87" i="2" s="1"/>
  <c r="BV87" i="2" s="1"/>
  <c r="BW87" i="2" s="1"/>
  <c r="BX87" i="2" s="1"/>
  <c r="BY87" i="2" s="1"/>
  <c r="BZ87" i="2" s="1"/>
  <c r="CA87" i="2" s="1"/>
  <c r="CB87" i="2" s="1"/>
  <c r="CC87" i="2" s="1"/>
  <c r="CD87" i="2" s="1"/>
  <c r="CE87" i="2" s="1"/>
  <c r="CF87" i="2" s="1"/>
  <c r="CG87" i="2" s="1"/>
  <c r="CH87" i="2" s="1"/>
  <c r="CI87" i="2" s="1"/>
  <c r="CJ87" i="2" s="1"/>
  <c r="CK87" i="2" s="1"/>
  <c r="CL87" i="2" s="1"/>
  <c r="CM87" i="2" s="1"/>
  <c r="CN87" i="2" s="1"/>
  <c r="CO87" i="2" s="1"/>
  <c r="CP87" i="2" s="1"/>
  <c r="CQ87" i="2" s="1"/>
  <c r="CR87" i="2" s="1"/>
  <c r="CS87" i="2" s="1"/>
  <c r="CT87" i="2" s="1"/>
  <c r="CU87" i="2" s="1"/>
  <c r="CV87" i="2" s="1"/>
  <c r="CW87" i="2" s="1"/>
  <c r="CX87" i="2" s="1"/>
  <c r="CY87" i="2" s="1"/>
  <c r="CZ87" i="2" s="1"/>
  <c r="DA87" i="2" s="1"/>
  <c r="DB87" i="2" s="1"/>
  <c r="DC87" i="2" s="1"/>
  <c r="DD87" i="2" s="1"/>
  <c r="DE87" i="2" s="1"/>
  <c r="DF87" i="2" s="1"/>
  <c r="DG87" i="2" s="1"/>
  <c r="DH87" i="2" s="1"/>
  <c r="DI87" i="2" s="1"/>
  <c r="DJ87" i="2" s="1"/>
  <c r="DK87" i="2" s="1"/>
  <c r="DL87" i="2" s="1"/>
  <c r="DM87" i="2" s="1"/>
  <c r="DN87" i="2" s="1"/>
  <c r="DO87" i="2" s="1"/>
  <c r="DP87" i="2" s="1"/>
  <c r="DQ87" i="2" s="1"/>
  <c r="DR87" i="2" s="1"/>
  <c r="DS87" i="2" s="1"/>
  <c r="DT87" i="2" s="1"/>
  <c r="DU87" i="2" s="1"/>
  <c r="DV87" i="2" s="1"/>
  <c r="DW87" i="2" s="1"/>
  <c r="DX87" i="2" s="1"/>
  <c r="DY87" i="2" s="1"/>
  <c r="DZ87" i="2" s="1"/>
  <c r="EA87" i="2" s="1"/>
  <c r="EB87" i="2" s="1"/>
  <c r="EC87" i="2" s="1"/>
  <c r="ED87" i="2" s="1"/>
  <c r="EE87" i="2" s="1"/>
  <c r="EF87" i="2" s="1"/>
  <c r="EG87" i="2" s="1"/>
  <c r="EH87" i="2" s="1"/>
  <c r="EI87" i="2" s="1"/>
  <c r="EJ87" i="2" s="1"/>
  <c r="EK87" i="2" s="1"/>
  <c r="EL87" i="2" s="1"/>
  <c r="EM87" i="2" s="1"/>
  <c r="EN87" i="2" s="1"/>
  <c r="EO87" i="2" s="1"/>
  <c r="EP87" i="2" s="1"/>
  <c r="EQ87" i="2" s="1"/>
  <c r="ER87" i="2" s="1"/>
  <c r="ES87" i="2" s="1"/>
  <c r="ET87" i="2" s="1"/>
  <c r="EU87" i="2" s="1"/>
  <c r="EV87" i="2" s="1"/>
  <c r="EW87" i="2" s="1"/>
  <c r="EX87" i="2" s="1"/>
  <c r="EY87" i="2" s="1"/>
  <c r="EZ87" i="2" s="1"/>
  <c r="FA87" i="2" s="1"/>
  <c r="FB87" i="2" s="1"/>
  <c r="FC87" i="2" s="1"/>
  <c r="FD87" i="2" s="1"/>
  <c r="FE87" i="2" s="1"/>
  <c r="FF87" i="2" s="1"/>
  <c r="FG87" i="2" s="1"/>
  <c r="FH87" i="2" s="1"/>
  <c r="FI87" i="2" s="1"/>
  <c r="FJ87" i="2" s="1"/>
  <c r="FK87" i="2" s="1"/>
  <c r="FL87" i="2" s="1"/>
  <c r="FM87" i="2" s="1"/>
  <c r="FN87" i="2" s="1"/>
  <c r="FO87" i="2" s="1"/>
  <c r="FP87" i="2" s="1"/>
  <c r="FQ87" i="2" s="1"/>
  <c r="FR87" i="2" s="1"/>
  <c r="FS87" i="2" s="1"/>
  <c r="FT87" i="2" s="1"/>
  <c r="FU87" i="2" s="1"/>
  <c r="FV87" i="2" s="1"/>
  <c r="FW87" i="2" s="1"/>
  <c r="FX87" i="2" s="1"/>
  <c r="FY87" i="2" s="1"/>
  <c r="FZ87" i="2" s="1"/>
  <c r="GD87" i="2" s="1"/>
  <c r="I43" i="4" s="1"/>
  <c r="I44" i="4" s="1"/>
  <c r="GG236" i="2"/>
  <c r="GG139" i="2"/>
  <c r="C42" i="2"/>
  <c r="D42" i="2" s="1"/>
  <c r="E42" i="2" s="1"/>
  <c r="F42" i="2" s="1"/>
  <c r="G42" i="2" s="1"/>
  <c r="H42" i="2" s="1"/>
  <c r="I42" i="2" s="1"/>
  <c r="J42" i="2" s="1"/>
  <c r="K42" i="2" s="1"/>
  <c r="L42" i="2" s="1"/>
  <c r="M42" i="2" s="1"/>
  <c r="N42" i="2" s="1"/>
  <c r="O42" i="2" s="1"/>
  <c r="P42" i="2" s="1"/>
  <c r="Q42" i="2" s="1"/>
  <c r="R42" i="2" s="1"/>
  <c r="S42" i="2" s="1"/>
  <c r="T42" i="2" s="1"/>
  <c r="U42" i="2" s="1"/>
  <c r="V42" i="2" s="1"/>
  <c r="W42" i="2" s="1"/>
  <c r="X42" i="2" s="1"/>
  <c r="Y42" i="2" s="1"/>
  <c r="Z42" i="2" s="1"/>
  <c r="AA42" i="2" s="1"/>
  <c r="AB42" i="2" s="1"/>
  <c r="AC42" i="2" s="1"/>
  <c r="AD42" i="2" s="1"/>
  <c r="AE42" i="2" s="1"/>
  <c r="AF42" i="2" s="1"/>
  <c r="AG42" i="2" s="1"/>
  <c r="AH42" i="2" s="1"/>
  <c r="AI42" i="2" s="1"/>
  <c r="AJ42" i="2" s="1"/>
  <c r="AK42" i="2" s="1"/>
  <c r="AL42" i="2" s="1"/>
  <c r="AM42" i="2" s="1"/>
  <c r="AN42" i="2" s="1"/>
  <c r="AO42" i="2" s="1"/>
  <c r="AP42" i="2" s="1"/>
  <c r="AQ42" i="2" s="1"/>
  <c r="AR42" i="2" s="1"/>
  <c r="AS42" i="2" s="1"/>
  <c r="AT42" i="2" s="1"/>
  <c r="AU42" i="2" s="1"/>
  <c r="AV42" i="2" s="1"/>
  <c r="AW42" i="2" s="1"/>
  <c r="AX42" i="2" s="1"/>
  <c r="AY42" i="2" s="1"/>
  <c r="AZ42" i="2" s="1"/>
  <c r="BA42" i="2" s="1"/>
  <c r="BB42" i="2" s="1"/>
  <c r="BC42" i="2" s="1"/>
  <c r="BD42" i="2" s="1"/>
  <c r="BE42" i="2" s="1"/>
  <c r="BF42" i="2" s="1"/>
  <c r="BG42" i="2" s="1"/>
  <c r="BH42" i="2" s="1"/>
  <c r="BI42" i="2" s="1"/>
  <c r="BJ42" i="2" s="1"/>
  <c r="BK42" i="2" s="1"/>
  <c r="BL42" i="2" s="1"/>
  <c r="BM42" i="2" s="1"/>
  <c r="BN42" i="2" s="1"/>
  <c r="BO42" i="2" s="1"/>
  <c r="BP42" i="2" s="1"/>
  <c r="BQ42" i="2" s="1"/>
  <c r="BR42" i="2" s="1"/>
  <c r="BS42" i="2" s="1"/>
  <c r="BT42" i="2" s="1"/>
  <c r="BU42" i="2" s="1"/>
  <c r="BV42" i="2" s="1"/>
  <c r="BW42" i="2" s="1"/>
  <c r="BX42" i="2" s="1"/>
  <c r="BY42" i="2" s="1"/>
  <c r="BZ42" i="2" s="1"/>
  <c r="CA42" i="2" s="1"/>
  <c r="CB42" i="2" s="1"/>
  <c r="CC42" i="2" s="1"/>
  <c r="CD42" i="2" s="1"/>
  <c r="CE42" i="2" s="1"/>
  <c r="CF42" i="2" s="1"/>
  <c r="CG42" i="2" s="1"/>
  <c r="CH42" i="2" s="1"/>
  <c r="CI42" i="2" s="1"/>
  <c r="CJ42" i="2" s="1"/>
  <c r="CK42" i="2" s="1"/>
  <c r="CL42" i="2" s="1"/>
  <c r="CM42" i="2" s="1"/>
  <c r="CN42" i="2" s="1"/>
  <c r="CO42" i="2" s="1"/>
  <c r="CP42" i="2" s="1"/>
  <c r="CQ42" i="2" s="1"/>
  <c r="CR42" i="2" s="1"/>
  <c r="CS42" i="2" s="1"/>
  <c r="CT42" i="2" s="1"/>
  <c r="CU42" i="2" s="1"/>
  <c r="CV42" i="2" s="1"/>
  <c r="CW42" i="2" s="1"/>
  <c r="CX42" i="2" s="1"/>
  <c r="CY42" i="2" s="1"/>
  <c r="CZ42" i="2" s="1"/>
  <c r="DA42" i="2" s="1"/>
  <c r="DB42" i="2" s="1"/>
  <c r="DC42" i="2" s="1"/>
  <c r="DD42" i="2" s="1"/>
  <c r="DE42" i="2" s="1"/>
  <c r="DF42" i="2" s="1"/>
  <c r="DG42" i="2" s="1"/>
  <c r="DH42" i="2" s="1"/>
  <c r="DI42" i="2" s="1"/>
  <c r="DJ42" i="2" s="1"/>
  <c r="DK42" i="2" s="1"/>
  <c r="DL42" i="2" s="1"/>
  <c r="DM42" i="2" s="1"/>
  <c r="DN42" i="2" s="1"/>
  <c r="DO42" i="2" s="1"/>
  <c r="DP42" i="2" s="1"/>
  <c r="DQ42" i="2" s="1"/>
  <c r="DR42" i="2" s="1"/>
  <c r="DS42" i="2" s="1"/>
  <c r="DT42" i="2" s="1"/>
  <c r="DU42" i="2" s="1"/>
  <c r="DV42" i="2" s="1"/>
  <c r="DW42" i="2" s="1"/>
  <c r="DX42" i="2" s="1"/>
  <c r="DY42" i="2" s="1"/>
  <c r="DZ42" i="2" s="1"/>
  <c r="EA42" i="2" s="1"/>
  <c r="EB42" i="2" s="1"/>
  <c r="EC42" i="2" s="1"/>
  <c r="ED42" i="2" s="1"/>
  <c r="EE42" i="2" s="1"/>
  <c r="EF42" i="2" s="1"/>
  <c r="EG42" i="2" s="1"/>
  <c r="EH42" i="2" s="1"/>
  <c r="EI42" i="2" s="1"/>
  <c r="EJ42" i="2" s="1"/>
  <c r="EK42" i="2" s="1"/>
  <c r="EL42" i="2" s="1"/>
  <c r="EM42" i="2" s="1"/>
  <c r="EN42" i="2" s="1"/>
  <c r="EO42" i="2" s="1"/>
  <c r="EP42" i="2" s="1"/>
  <c r="EQ42" i="2" s="1"/>
  <c r="ER42" i="2" s="1"/>
  <c r="ES42" i="2" s="1"/>
  <c r="ET42" i="2" s="1"/>
  <c r="EU42" i="2" s="1"/>
  <c r="EV42" i="2" s="1"/>
  <c r="EW42" i="2" s="1"/>
  <c r="EX42" i="2" s="1"/>
  <c r="EY42" i="2" s="1"/>
  <c r="EZ42" i="2" s="1"/>
  <c r="FA42" i="2" s="1"/>
  <c r="FB42" i="2" s="1"/>
  <c r="FC42" i="2" s="1"/>
  <c r="FD42" i="2" s="1"/>
  <c r="FE42" i="2" s="1"/>
  <c r="FF42" i="2" s="1"/>
  <c r="FG42" i="2" s="1"/>
  <c r="FH42" i="2" s="1"/>
  <c r="FI42" i="2" s="1"/>
  <c r="FJ42" i="2" s="1"/>
  <c r="FK42" i="2" s="1"/>
  <c r="FL42" i="2" s="1"/>
  <c r="FM42" i="2" s="1"/>
  <c r="FN42" i="2" s="1"/>
  <c r="FO42" i="2" s="1"/>
  <c r="FP42" i="2" s="1"/>
  <c r="FQ42" i="2" s="1"/>
  <c r="FR42" i="2" s="1"/>
  <c r="FS42" i="2" s="1"/>
  <c r="FT42" i="2" s="1"/>
  <c r="FU42" i="2" s="1"/>
  <c r="FV42" i="2" s="1"/>
  <c r="FW42" i="2" s="1"/>
  <c r="FX42" i="2" s="1"/>
  <c r="FY42" i="2" s="1"/>
  <c r="FZ42" i="2" s="1"/>
  <c r="GD42" i="2" s="1"/>
  <c r="I6" i="4" s="1"/>
  <c r="I7" i="4" s="1"/>
  <c r="I8" i="4" s="1"/>
  <c r="I9" i="4" s="1"/>
  <c r="I10" i="4" s="1"/>
  <c r="I11" i="4" s="1"/>
  <c r="I12" i="4" s="1"/>
  <c r="I13" i="4" s="1"/>
  <c r="I14" i="4" s="1"/>
  <c r="I15" i="4" s="1"/>
  <c r="I16" i="4" s="1"/>
  <c r="I17" i="4" s="1"/>
  <c r="I18" i="4" s="1"/>
  <c r="I19" i="4" s="1"/>
  <c r="C248" i="2"/>
  <c r="D248" i="2" s="1"/>
  <c r="E248" i="2" s="1"/>
  <c r="F248" i="2" s="1"/>
  <c r="G248" i="2" s="1"/>
  <c r="H248" i="2" s="1"/>
  <c r="I248" i="2" s="1"/>
  <c r="J248" i="2" s="1"/>
  <c r="K248" i="2" s="1"/>
  <c r="L248" i="2" s="1"/>
  <c r="M248" i="2" s="1"/>
  <c r="N248" i="2" s="1"/>
  <c r="O248" i="2" s="1"/>
  <c r="P248" i="2" s="1"/>
  <c r="Q248" i="2" s="1"/>
  <c r="R248" i="2" s="1"/>
  <c r="S248" i="2" s="1"/>
  <c r="T248" i="2" s="1"/>
  <c r="U248" i="2" s="1"/>
  <c r="V248" i="2" s="1"/>
  <c r="W248" i="2" s="1"/>
  <c r="X248" i="2" s="1"/>
  <c r="Y248" i="2" s="1"/>
  <c r="Z248" i="2" s="1"/>
  <c r="AA248" i="2" s="1"/>
  <c r="AB248" i="2" s="1"/>
  <c r="AC248" i="2" s="1"/>
  <c r="AD248" i="2" s="1"/>
  <c r="AE248" i="2" s="1"/>
  <c r="AF248" i="2" s="1"/>
  <c r="AG248" i="2" s="1"/>
  <c r="AH248" i="2" s="1"/>
  <c r="AI248" i="2" s="1"/>
  <c r="AJ248" i="2" s="1"/>
  <c r="AK248" i="2" s="1"/>
  <c r="AL248" i="2" s="1"/>
  <c r="AM248" i="2" s="1"/>
  <c r="AN248" i="2" s="1"/>
  <c r="AO248" i="2" s="1"/>
  <c r="AP248" i="2" s="1"/>
  <c r="AQ248" i="2" s="1"/>
  <c r="AR248" i="2" s="1"/>
  <c r="AS248" i="2" s="1"/>
  <c r="AT248" i="2" s="1"/>
  <c r="AU248" i="2" s="1"/>
  <c r="AV248" i="2" s="1"/>
  <c r="AW248" i="2" s="1"/>
  <c r="AX248" i="2" s="1"/>
  <c r="AY248" i="2" s="1"/>
  <c r="AZ248" i="2" s="1"/>
  <c r="BA248" i="2" s="1"/>
  <c r="BB248" i="2" s="1"/>
  <c r="BC248" i="2" s="1"/>
  <c r="BD248" i="2" s="1"/>
  <c r="BE248" i="2" s="1"/>
  <c r="BF248" i="2" s="1"/>
  <c r="BG248" i="2" s="1"/>
  <c r="BH248" i="2" s="1"/>
  <c r="BI248" i="2" s="1"/>
  <c r="BJ248" i="2" s="1"/>
  <c r="BK248" i="2" s="1"/>
  <c r="BL248" i="2" s="1"/>
  <c r="BM248" i="2" s="1"/>
  <c r="BN248" i="2" s="1"/>
  <c r="BO248" i="2" s="1"/>
  <c r="BP248" i="2" s="1"/>
  <c r="BQ248" i="2" s="1"/>
  <c r="BR248" i="2" s="1"/>
  <c r="BS248" i="2" s="1"/>
  <c r="BT248" i="2" s="1"/>
  <c r="BU248" i="2" s="1"/>
  <c r="BV248" i="2" s="1"/>
  <c r="BW248" i="2" s="1"/>
  <c r="BX248" i="2" s="1"/>
  <c r="BY248" i="2" s="1"/>
  <c r="BZ248" i="2" s="1"/>
  <c r="CA248" i="2" s="1"/>
  <c r="CB248" i="2" s="1"/>
  <c r="CC248" i="2" s="1"/>
  <c r="CD248" i="2" s="1"/>
  <c r="CE248" i="2" s="1"/>
  <c r="CF248" i="2" s="1"/>
  <c r="CG248" i="2" s="1"/>
  <c r="CH248" i="2" s="1"/>
  <c r="CI248" i="2" s="1"/>
  <c r="CJ248" i="2" s="1"/>
  <c r="CK248" i="2" s="1"/>
  <c r="CL248" i="2" s="1"/>
  <c r="CM248" i="2" s="1"/>
  <c r="CN248" i="2" s="1"/>
  <c r="CO248" i="2" s="1"/>
  <c r="CP248" i="2" s="1"/>
  <c r="CQ248" i="2" s="1"/>
  <c r="CR248" i="2" s="1"/>
  <c r="CS248" i="2" s="1"/>
  <c r="CT248" i="2" s="1"/>
  <c r="CU248" i="2" s="1"/>
  <c r="CV248" i="2" s="1"/>
  <c r="CW248" i="2" s="1"/>
  <c r="CX248" i="2" s="1"/>
  <c r="CY248" i="2" s="1"/>
  <c r="CZ248" i="2" s="1"/>
  <c r="DA248" i="2" s="1"/>
  <c r="DB248" i="2" s="1"/>
  <c r="DC248" i="2" s="1"/>
  <c r="DD248" i="2" s="1"/>
  <c r="DE248" i="2" s="1"/>
  <c r="DF248" i="2" s="1"/>
  <c r="DG248" i="2" s="1"/>
  <c r="DH248" i="2" s="1"/>
  <c r="DI248" i="2" s="1"/>
  <c r="DJ248" i="2" s="1"/>
  <c r="DK248" i="2" s="1"/>
  <c r="DL248" i="2" s="1"/>
  <c r="DM248" i="2" s="1"/>
  <c r="DN248" i="2" s="1"/>
  <c r="DO248" i="2" s="1"/>
  <c r="DP248" i="2" s="1"/>
  <c r="DQ248" i="2" s="1"/>
  <c r="DR248" i="2" s="1"/>
  <c r="DS248" i="2" s="1"/>
  <c r="DT248" i="2" s="1"/>
  <c r="DU248" i="2" s="1"/>
  <c r="DV248" i="2" s="1"/>
  <c r="DW248" i="2" s="1"/>
  <c r="DX248" i="2" s="1"/>
  <c r="DY248" i="2" s="1"/>
  <c r="DZ248" i="2" s="1"/>
  <c r="EA248" i="2" s="1"/>
  <c r="EB248" i="2" s="1"/>
  <c r="EC248" i="2" s="1"/>
  <c r="ED248" i="2" s="1"/>
  <c r="EE248" i="2" s="1"/>
  <c r="EF248" i="2" s="1"/>
  <c r="EG248" i="2" s="1"/>
  <c r="EH248" i="2" s="1"/>
  <c r="EI248" i="2" s="1"/>
  <c r="EJ248" i="2" s="1"/>
  <c r="EK248" i="2" s="1"/>
  <c r="EL248" i="2" s="1"/>
  <c r="EM248" i="2" s="1"/>
  <c r="EN248" i="2" s="1"/>
  <c r="EO248" i="2" s="1"/>
  <c r="EP248" i="2" s="1"/>
  <c r="EQ248" i="2" s="1"/>
  <c r="ER248" i="2" s="1"/>
  <c r="ES248" i="2" s="1"/>
  <c r="ET248" i="2" s="1"/>
  <c r="EU248" i="2" s="1"/>
  <c r="EV248" i="2" s="1"/>
  <c r="EW248" i="2" s="1"/>
  <c r="EX248" i="2" s="1"/>
  <c r="EY248" i="2" s="1"/>
  <c r="EZ248" i="2" s="1"/>
  <c r="FA248" i="2" s="1"/>
  <c r="FB248" i="2" s="1"/>
  <c r="FC248" i="2" s="1"/>
  <c r="FD248" i="2" s="1"/>
  <c r="FE248" i="2" s="1"/>
  <c r="FF248" i="2" s="1"/>
  <c r="FG248" i="2" s="1"/>
  <c r="FH248" i="2" s="1"/>
  <c r="FI248" i="2" s="1"/>
  <c r="FJ248" i="2" s="1"/>
  <c r="FK248" i="2" s="1"/>
  <c r="FL248" i="2" s="1"/>
  <c r="FM248" i="2" s="1"/>
  <c r="FN248" i="2" s="1"/>
  <c r="FO248" i="2" s="1"/>
  <c r="FP248" i="2" s="1"/>
  <c r="FQ248" i="2" s="1"/>
  <c r="FR248" i="2" s="1"/>
  <c r="FS248" i="2" s="1"/>
  <c r="FT248" i="2" s="1"/>
  <c r="FU248" i="2" s="1"/>
  <c r="FV248" i="2" s="1"/>
  <c r="FW248" i="2" s="1"/>
  <c r="FX248" i="2" s="1"/>
  <c r="FY248" i="2" s="1"/>
  <c r="FZ248" i="2" s="1"/>
  <c r="GD248" i="2" s="1"/>
  <c r="I110" i="4" s="1"/>
  <c r="J110" i="4" s="1"/>
  <c r="J221" i="2"/>
  <c r="K221" i="2" s="1"/>
  <c r="L221" i="2" s="1"/>
  <c r="M221" i="2" s="1"/>
  <c r="N221" i="2" s="1"/>
  <c r="O221" i="2" s="1"/>
  <c r="P221" i="2" s="1"/>
  <c r="Q221" i="2" s="1"/>
  <c r="R221" i="2" s="1"/>
  <c r="S221" i="2" s="1"/>
  <c r="T221" i="2" s="1"/>
  <c r="U221" i="2" s="1"/>
  <c r="V221" i="2" s="1"/>
  <c r="W221" i="2" s="1"/>
  <c r="X221" i="2" s="1"/>
  <c r="Y221" i="2" s="1"/>
  <c r="Z221" i="2" s="1"/>
  <c r="AA221" i="2" s="1"/>
  <c r="AB221" i="2" s="1"/>
  <c r="AC221" i="2" s="1"/>
  <c r="AD221" i="2" s="1"/>
  <c r="AE221" i="2" s="1"/>
  <c r="AF221" i="2" s="1"/>
  <c r="AG221" i="2" s="1"/>
  <c r="AH221" i="2" s="1"/>
  <c r="AI221" i="2" s="1"/>
  <c r="AJ221" i="2" s="1"/>
  <c r="AK221" i="2" s="1"/>
  <c r="AL221" i="2" s="1"/>
  <c r="AM221" i="2" s="1"/>
  <c r="AN221" i="2" s="1"/>
  <c r="AO221" i="2" s="1"/>
  <c r="AP221" i="2" s="1"/>
  <c r="AQ221" i="2" s="1"/>
  <c r="AR221" i="2" s="1"/>
  <c r="AS221" i="2" s="1"/>
  <c r="AT221" i="2" s="1"/>
  <c r="AU221" i="2" s="1"/>
  <c r="AV221" i="2" s="1"/>
  <c r="AW221" i="2" s="1"/>
  <c r="AX221" i="2" s="1"/>
  <c r="AY221" i="2" s="1"/>
  <c r="AZ221" i="2" s="1"/>
  <c r="BA221" i="2" s="1"/>
  <c r="BB221" i="2" s="1"/>
  <c r="BC221" i="2" s="1"/>
  <c r="BD221" i="2" s="1"/>
  <c r="BE221" i="2" s="1"/>
  <c r="BF221" i="2" s="1"/>
  <c r="BG221" i="2" s="1"/>
  <c r="BH221" i="2" s="1"/>
  <c r="BI221" i="2" s="1"/>
  <c r="BJ221" i="2" s="1"/>
  <c r="BK221" i="2" s="1"/>
  <c r="BL221" i="2" s="1"/>
  <c r="BM221" i="2" s="1"/>
  <c r="BN221" i="2" s="1"/>
  <c r="BO221" i="2" s="1"/>
  <c r="BP221" i="2" s="1"/>
  <c r="BQ221" i="2" s="1"/>
  <c r="BR221" i="2" s="1"/>
  <c r="BS221" i="2" s="1"/>
  <c r="BT221" i="2" s="1"/>
  <c r="BU221" i="2" s="1"/>
  <c r="BV221" i="2" s="1"/>
  <c r="BW221" i="2" s="1"/>
  <c r="BX221" i="2" s="1"/>
  <c r="BY221" i="2" s="1"/>
  <c r="BZ221" i="2" s="1"/>
  <c r="CA221" i="2" s="1"/>
  <c r="CB221" i="2" s="1"/>
  <c r="CC221" i="2" s="1"/>
  <c r="CD221" i="2" s="1"/>
  <c r="CE221" i="2" s="1"/>
  <c r="CF221" i="2" s="1"/>
  <c r="CG221" i="2" s="1"/>
  <c r="CH221" i="2" s="1"/>
  <c r="CI221" i="2" s="1"/>
  <c r="CJ221" i="2" s="1"/>
  <c r="CK221" i="2" s="1"/>
  <c r="CL221" i="2" s="1"/>
  <c r="CM221" i="2" s="1"/>
  <c r="CN221" i="2" s="1"/>
  <c r="CO221" i="2" s="1"/>
  <c r="CP221" i="2" s="1"/>
  <c r="CQ221" i="2" s="1"/>
  <c r="CR221" i="2" s="1"/>
  <c r="CS221" i="2" s="1"/>
  <c r="CT221" i="2" s="1"/>
  <c r="CU221" i="2" s="1"/>
  <c r="CV221" i="2" s="1"/>
  <c r="CW221" i="2" s="1"/>
  <c r="CX221" i="2" s="1"/>
  <c r="CY221" i="2" s="1"/>
  <c r="CZ221" i="2" s="1"/>
  <c r="DA221" i="2" s="1"/>
  <c r="DB221" i="2" s="1"/>
  <c r="DC221" i="2" s="1"/>
  <c r="DD221" i="2" s="1"/>
  <c r="DE221" i="2" s="1"/>
  <c r="DF221" i="2" s="1"/>
  <c r="DG221" i="2" s="1"/>
  <c r="DH221" i="2" s="1"/>
  <c r="DI221" i="2" s="1"/>
  <c r="DJ221" i="2" s="1"/>
  <c r="DK221" i="2" s="1"/>
  <c r="DL221" i="2" s="1"/>
  <c r="DM221" i="2" s="1"/>
  <c r="DN221" i="2" s="1"/>
  <c r="DO221" i="2" s="1"/>
  <c r="DP221" i="2" s="1"/>
  <c r="DQ221" i="2" s="1"/>
  <c r="DR221" i="2" s="1"/>
  <c r="DS221" i="2" s="1"/>
  <c r="DT221" i="2" s="1"/>
  <c r="DU221" i="2" s="1"/>
  <c r="DV221" i="2" s="1"/>
  <c r="DW221" i="2" s="1"/>
  <c r="DX221" i="2" s="1"/>
  <c r="DY221" i="2" s="1"/>
  <c r="DZ221" i="2" s="1"/>
  <c r="EA221" i="2" s="1"/>
  <c r="EB221" i="2" s="1"/>
  <c r="EC221" i="2" s="1"/>
  <c r="ED221" i="2" s="1"/>
  <c r="EE221" i="2" s="1"/>
  <c r="EF221" i="2" s="1"/>
  <c r="EG221" i="2" s="1"/>
  <c r="EH221" i="2" s="1"/>
  <c r="EI221" i="2" s="1"/>
  <c r="EJ221" i="2" s="1"/>
  <c r="EK221" i="2" s="1"/>
  <c r="EL221" i="2" s="1"/>
  <c r="EM221" i="2" s="1"/>
  <c r="EN221" i="2" s="1"/>
  <c r="EO221" i="2" s="1"/>
  <c r="EP221" i="2" s="1"/>
  <c r="EQ221" i="2" s="1"/>
  <c r="ER221" i="2" s="1"/>
  <c r="ES221" i="2" s="1"/>
  <c r="ET221" i="2" s="1"/>
  <c r="EU221" i="2" s="1"/>
  <c r="EV221" i="2" s="1"/>
  <c r="EW221" i="2" s="1"/>
  <c r="EX221" i="2" s="1"/>
  <c r="EY221" i="2" s="1"/>
  <c r="EZ221" i="2" s="1"/>
  <c r="FA221" i="2" s="1"/>
  <c r="FB221" i="2" s="1"/>
  <c r="FC221" i="2" s="1"/>
  <c r="FD221" i="2" s="1"/>
  <c r="FE221" i="2" s="1"/>
  <c r="FF221" i="2" s="1"/>
  <c r="FG221" i="2" s="1"/>
  <c r="FH221" i="2" s="1"/>
  <c r="FI221" i="2" s="1"/>
  <c r="FJ221" i="2" s="1"/>
  <c r="FK221" i="2" s="1"/>
  <c r="FL221" i="2" s="1"/>
  <c r="FM221" i="2" s="1"/>
  <c r="FN221" i="2" s="1"/>
  <c r="FO221" i="2" s="1"/>
  <c r="FP221" i="2" s="1"/>
  <c r="FQ221" i="2" s="1"/>
  <c r="FR221" i="2" s="1"/>
  <c r="FS221" i="2" s="1"/>
  <c r="FT221" i="2" s="1"/>
  <c r="FU221" i="2" s="1"/>
  <c r="FV221" i="2" s="1"/>
  <c r="FW221" i="2" s="1"/>
  <c r="FX221" i="2" s="1"/>
  <c r="FY221" i="2" s="1"/>
  <c r="FZ221" i="2" s="1"/>
  <c r="GD221" i="2" s="1"/>
  <c r="I103" i="4" s="1"/>
  <c r="E260" i="2"/>
  <c r="F260" i="2" s="1"/>
  <c r="G260" i="2" s="1"/>
  <c r="H260" i="2" s="1"/>
  <c r="I260" i="2" s="1"/>
  <c r="J260" i="2" s="1"/>
  <c r="K260" i="2" s="1"/>
  <c r="L260" i="2" s="1"/>
  <c r="M260" i="2" s="1"/>
  <c r="N260" i="2" s="1"/>
  <c r="O260" i="2" s="1"/>
  <c r="P260" i="2" s="1"/>
  <c r="Q260" i="2" s="1"/>
  <c r="R260" i="2" s="1"/>
  <c r="S260" i="2" s="1"/>
  <c r="T260" i="2" s="1"/>
  <c r="U260" i="2" s="1"/>
  <c r="V260" i="2" s="1"/>
  <c r="W260" i="2" s="1"/>
  <c r="X260" i="2" s="1"/>
  <c r="Y260" i="2" s="1"/>
  <c r="Z260" i="2" s="1"/>
  <c r="AA260" i="2" s="1"/>
  <c r="AB260" i="2" s="1"/>
  <c r="AC260" i="2" s="1"/>
  <c r="AD260" i="2" s="1"/>
  <c r="AE260" i="2" s="1"/>
  <c r="AF260" i="2" s="1"/>
  <c r="AG260" i="2" s="1"/>
  <c r="AH260" i="2" s="1"/>
  <c r="AI260" i="2" s="1"/>
  <c r="AJ260" i="2" s="1"/>
  <c r="AK260" i="2" s="1"/>
  <c r="AL260" i="2" s="1"/>
  <c r="AM260" i="2" s="1"/>
  <c r="AN260" i="2" s="1"/>
  <c r="AO260" i="2" s="1"/>
  <c r="AP260" i="2" s="1"/>
  <c r="AQ260" i="2" s="1"/>
  <c r="AR260" i="2" s="1"/>
  <c r="AS260" i="2" s="1"/>
  <c r="AT260" i="2" s="1"/>
  <c r="AU260" i="2" s="1"/>
  <c r="AV260" i="2" s="1"/>
  <c r="AW260" i="2" s="1"/>
  <c r="AX260" i="2" s="1"/>
  <c r="AY260" i="2" s="1"/>
  <c r="AZ260" i="2" s="1"/>
  <c r="BA260" i="2" s="1"/>
  <c r="BB260" i="2" s="1"/>
  <c r="BC260" i="2" s="1"/>
  <c r="BD260" i="2" s="1"/>
  <c r="BE260" i="2" s="1"/>
  <c r="BF260" i="2" s="1"/>
  <c r="BG260" i="2" s="1"/>
  <c r="BH260" i="2" s="1"/>
  <c r="BI260" i="2" s="1"/>
  <c r="BJ260" i="2" s="1"/>
  <c r="BK260" i="2" s="1"/>
  <c r="BL260" i="2" s="1"/>
  <c r="BM260" i="2" s="1"/>
  <c r="BN260" i="2" s="1"/>
  <c r="BO260" i="2" s="1"/>
  <c r="BP260" i="2" s="1"/>
  <c r="BQ260" i="2" s="1"/>
  <c r="BR260" i="2" s="1"/>
  <c r="BS260" i="2" s="1"/>
  <c r="BT260" i="2" s="1"/>
  <c r="BU260" i="2" s="1"/>
  <c r="BV260" i="2" s="1"/>
  <c r="BW260" i="2" s="1"/>
  <c r="BX260" i="2" s="1"/>
  <c r="BY260" i="2" s="1"/>
  <c r="BZ260" i="2" s="1"/>
  <c r="CA260" i="2" s="1"/>
  <c r="CB260" i="2" s="1"/>
  <c r="CC260" i="2" s="1"/>
  <c r="CD260" i="2" s="1"/>
  <c r="CE260" i="2" s="1"/>
  <c r="CF260" i="2" s="1"/>
  <c r="CG260" i="2" s="1"/>
  <c r="CH260" i="2" s="1"/>
  <c r="CI260" i="2" s="1"/>
  <c r="CJ260" i="2" s="1"/>
  <c r="CK260" i="2" s="1"/>
  <c r="CL260" i="2" s="1"/>
  <c r="CM260" i="2" s="1"/>
  <c r="CN260" i="2" s="1"/>
  <c r="CO260" i="2" s="1"/>
  <c r="CP260" i="2" s="1"/>
  <c r="CQ260" i="2" s="1"/>
  <c r="CR260" i="2" s="1"/>
  <c r="CS260" i="2" s="1"/>
  <c r="CT260" i="2" s="1"/>
  <c r="CU260" i="2" s="1"/>
  <c r="CV260" i="2" s="1"/>
  <c r="CW260" i="2" s="1"/>
  <c r="CX260" i="2" s="1"/>
  <c r="CY260" i="2" s="1"/>
  <c r="CZ260" i="2" s="1"/>
  <c r="DA260" i="2" s="1"/>
  <c r="DB260" i="2" s="1"/>
  <c r="DC260" i="2" s="1"/>
  <c r="DD260" i="2" s="1"/>
  <c r="DE260" i="2" s="1"/>
  <c r="DF260" i="2" s="1"/>
  <c r="DG260" i="2" s="1"/>
  <c r="DH260" i="2" s="1"/>
  <c r="DI260" i="2" s="1"/>
  <c r="DJ260" i="2" s="1"/>
  <c r="DK260" i="2" s="1"/>
  <c r="DL260" i="2" s="1"/>
  <c r="DM260" i="2" s="1"/>
  <c r="DN260" i="2" s="1"/>
  <c r="DO260" i="2" s="1"/>
  <c r="DP260" i="2" s="1"/>
  <c r="DQ260" i="2" s="1"/>
  <c r="DR260" i="2" s="1"/>
  <c r="DS260" i="2" s="1"/>
  <c r="DT260" i="2" s="1"/>
  <c r="DU260" i="2" s="1"/>
  <c r="DV260" i="2" s="1"/>
  <c r="DW260" i="2" s="1"/>
  <c r="DX260" i="2" s="1"/>
  <c r="DY260" i="2" s="1"/>
  <c r="DZ260" i="2" s="1"/>
  <c r="EA260" i="2" s="1"/>
  <c r="EB260" i="2" s="1"/>
  <c r="EC260" i="2" s="1"/>
  <c r="ED260" i="2" s="1"/>
  <c r="EE260" i="2" s="1"/>
  <c r="EF260" i="2" s="1"/>
  <c r="EG260" i="2" s="1"/>
  <c r="EH260" i="2" s="1"/>
  <c r="EI260" i="2" s="1"/>
  <c r="EJ260" i="2" s="1"/>
  <c r="EK260" i="2" s="1"/>
  <c r="EL260" i="2" s="1"/>
  <c r="EM260" i="2" s="1"/>
  <c r="EN260" i="2" s="1"/>
  <c r="EO260" i="2" s="1"/>
  <c r="EP260" i="2" s="1"/>
  <c r="EQ260" i="2" s="1"/>
  <c r="ER260" i="2" s="1"/>
  <c r="ES260" i="2" s="1"/>
  <c r="ET260" i="2" s="1"/>
  <c r="EU260" i="2" s="1"/>
  <c r="EV260" i="2" s="1"/>
  <c r="EW260" i="2" s="1"/>
  <c r="EX260" i="2" s="1"/>
  <c r="EY260" i="2" s="1"/>
  <c r="EZ260" i="2" s="1"/>
  <c r="FA260" i="2" s="1"/>
  <c r="FB260" i="2" s="1"/>
  <c r="FC260" i="2" s="1"/>
  <c r="FD260" i="2" s="1"/>
  <c r="FE260" i="2" s="1"/>
  <c r="FF260" i="2" s="1"/>
  <c r="FG260" i="2" s="1"/>
  <c r="FH260" i="2" s="1"/>
  <c r="FI260" i="2" s="1"/>
  <c r="FJ260" i="2" s="1"/>
  <c r="FK260" i="2" s="1"/>
  <c r="FL260" i="2" s="1"/>
  <c r="FM260" i="2" s="1"/>
  <c r="FN260" i="2" s="1"/>
  <c r="FO260" i="2" s="1"/>
  <c r="FP260" i="2" s="1"/>
  <c r="FQ260" i="2" s="1"/>
  <c r="FR260" i="2" s="1"/>
  <c r="FS260" i="2" s="1"/>
  <c r="FT260" i="2" s="1"/>
  <c r="FU260" i="2" s="1"/>
  <c r="FV260" i="2" s="1"/>
  <c r="FW260" i="2" s="1"/>
  <c r="FX260" i="2" s="1"/>
  <c r="FY260" i="2" s="1"/>
  <c r="FZ260" i="2" s="1"/>
  <c r="GD260" i="2" s="1"/>
  <c r="I112" i="4" s="1"/>
  <c r="E271" i="2"/>
  <c r="F273" i="2"/>
  <c r="E272" i="2"/>
  <c r="GF14" i="2"/>
  <c r="GF21" i="2"/>
  <c r="GF40" i="2"/>
  <c r="E11" i="6" s="1"/>
  <c r="GF56" i="2"/>
  <c r="GF68" i="2"/>
  <c r="GF85" i="2"/>
  <c r="GF92" i="2"/>
  <c r="GF125" i="2"/>
  <c r="GF131" i="2"/>
  <c r="GF137" i="2"/>
  <c r="GF152" i="2"/>
  <c r="GF170" i="2"/>
  <c r="GF179" i="2"/>
  <c r="GF187" i="2"/>
  <c r="GF193" i="2"/>
  <c r="GF199" i="2"/>
  <c r="GF219" i="2"/>
  <c r="GF225" i="2"/>
  <c r="GF234" i="2"/>
  <c r="GF240" i="2"/>
  <c r="GF252" i="2"/>
  <c r="GE12" i="2"/>
  <c r="E12" i="6" s="1"/>
  <c r="G96" i="4" l="1"/>
  <c r="J96" i="4" s="1"/>
  <c r="J95" i="4"/>
  <c r="J60" i="4"/>
  <c r="G22" i="4"/>
  <c r="J21" i="4"/>
  <c r="J46" i="4"/>
  <c r="J105" i="4"/>
  <c r="J113" i="4"/>
  <c r="J47" i="4"/>
  <c r="G62" i="4"/>
  <c r="J61" i="4"/>
  <c r="J67" i="4"/>
  <c r="G107" i="4"/>
  <c r="J106" i="4"/>
  <c r="G115" i="4"/>
  <c r="J114" i="4"/>
  <c r="G49" i="4"/>
  <c r="J48" i="4"/>
  <c r="J90" i="4"/>
  <c r="J2" i="4"/>
  <c r="J6" i="4"/>
  <c r="J5" i="4"/>
  <c r="G92" i="4"/>
  <c r="J91" i="4"/>
  <c r="J77" i="4"/>
  <c r="J3" i="4"/>
  <c r="J31" i="4"/>
  <c r="G8" i="4"/>
  <c r="J7" i="4"/>
  <c r="G69" i="4"/>
  <c r="J68" i="4"/>
  <c r="G79" i="4"/>
  <c r="J78" i="4"/>
  <c r="J38" i="4"/>
  <c r="G33" i="4"/>
  <c r="J32" i="4"/>
  <c r="J43" i="4"/>
  <c r="J99" i="4"/>
  <c r="G40" i="4"/>
  <c r="J39" i="4"/>
  <c r="J94" i="4"/>
  <c r="J44" i="4"/>
  <c r="G101" i="4"/>
  <c r="J101" i="4" s="1"/>
  <c r="J100" i="4"/>
  <c r="G273" i="2"/>
  <c r="F271" i="2"/>
  <c r="F272" i="2"/>
  <c r="GC252" i="2"/>
  <c r="E111" i="4" s="1"/>
  <c r="GC14" i="2"/>
  <c r="E2" i="4" s="1"/>
  <c r="E3" i="4" s="1"/>
  <c r="GC21" i="2"/>
  <c r="E4" i="4" s="1"/>
  <c r="E5" i="4" s="1"/>
  <c r="GC40" i="2"/>
  <c r="GC56" i="2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GC68" i="2"/>
  <c r="E31" i="4" s="1"/>
  <c r="E32" i="4" s="1"/>
  <c r="E33" i="4" s="1"/>
  <c r="E34" i="4" s="1"/>
  <c r="E35" i="4" s="1"/>
  <c r="E36" i="4" s="1"/>
  <c r="E37" i="4" s="1"/>
  <c r="GC85" i="2"/>
  <c r="E43" i="4" s="1"/>
  <c r="E44" i="4" s="1"/>
  <c r="GC92" i="2"/>
  <c r="E45" i="4" s="1"/>
  <c r="E46" i="4" s="1"/>
  <c r="GC125" i="2"/>
  <c r="E60" i="4" s="1"/>
  <c r="E61" i="4" s="1"/>
  <c r="E62" i="4" s="1"/>
  <c r="E63" i="4" s="1"/>
  <c r="E64" i="4" s="1"/>
  <c r="GC131" i="2"/>
  <c r="E65" i="4" s="1"/>
  <c r="GC137" i="2"/>
  <c r="E66" i="4" s="1"/>
  <c r="GC152" i="2"/>
  <c r="E67" i="4" s="1"/>
  <c r="E68" i="4" s="1"/>
  <c r="E69" i="4" s="1"/>
  <c r="E70" i="4" s="1"/>
  <c r="E71" i="4" s="1"/>
  <c r="E72" i="4" s="1"/>
  <c r="E73" i="4" s="1"/>
  <c r="E74" i="4" s="1"/>
  <c r="E75" i="4" s="1"/>
  <c r="E76" i="4" s="1"/>
  <c r="GC170" i="2"/>
  <c r="E77" i="4" s="1"/>
  <c r="E78" i="4" s="1"/>
  <c r="E79" i="4" s="1"/>
  <c r="E80" i="4" s="1"/>
  <c r="E81" i="4" s="1"/>
  <c r="E82" i="4" s="1"/>
  <c r="E83" i="4" s="1"/>
  <c r="E84" i="4" s="1"/>
  <c r="E85" i="4" s="1"/>
  <c r="E86" i="4" s="1"/>
  <c r="E87" i="4" s="1"/>
  <c r="E88" i="4" s="1"/>
  <c r="E89" i="4" s="1"/>
  <c r="GC179" i="2"/>
  <c r="E90" i="4" s="1"/>
  <c r="E91" i="4" s="1"/>
  <c r="E92" i="4" s="1"/>
  <c r="E93" i="4" s="1"/>
  <c r="GC187" i="2"/>
  <c r="E94" i="4" s="1"/>
  <c r="E95" i="4" s="1"/>
  <c r="E96" i="4" s="1"/>
  <c r="GC193" i="2"/>
  <c r="E97" i="4" s="1"/>
  <c r="GC199" i="2"/>
  <c r="E98" i="4" s="1"/>
  <c r="GC219" i="2"/>
  <c r="E103" i="4" s="1"/>
  <c r="GC225" i="2"/>
  <c r="E104" i="4" s="1"/>
  <c r="GC234" i="2"/>
  <c r="E105" i="4" s="1"/>
  <c r="E106" i="4" s="1"/>
  <c r="E107" i="4" s="1"/>
  <c r="E108" i="4" s="1"/>
  <c r="GC240" i="2"/>
  <c r="E109" i="4" s="1"/>
  <c r="C12" i="2"/>
  <c r="D12" i="2" s="1"/>
  <c r="E12" i="2" s="1"/>
  <c r="F12" i="2" s="1"/>
  <c r="G12" i="2" s="1"/>
  <c r="G41" i="4" l="1"/>
  <c r="J40" i="4"/>
  <c r="G93" i="4"/>
  <c r="J93" i="4" s="1"/>
  <c r="J92" i="4"/>
  <c r="G116" i="4"/>
  <c r="J116" i="4" s="1"/>
  <c r="J115" i="4"/>
  <c r="G80" i="4"/>
  <c r="J79" i="4"/>
  <c r="G70" i="4"/>
  <c r="J69" i="4"/>
  <c r="G9" i="4"/>
  <c r="J8" i="4"/>
  <c r="G23" i="4"/>
  <c r="J22" i="4"/>
  <c r="G108" i="4"/>
  <c r="J108" i="4" s="1"/>
  <c r="J107" i="4"/>
  <c r="G34" i="4"/>
  <c r="J33" i="4"/>
  <c r="G63" i="4"/>
  <c r="J62" i="4"/>
  <c r="G50" i="4"/>
  <c r="J49" i="4"/>
  <c r="E6" i="4"/>
  <c r="E7" i="4" s="1"/>
  <c r="E8" i="4" s="1"/>
  <c r="E9" i="4" s="1"/>
  <c r="E10" i="4" s="1"/>
  <c r="E11" i="4" s="1"/>
  <c r="E12" i="4" s="1"/>
  <c r="E13" i="4" s="1"/>
  <c r="E14" i="4" s="1"/>
  <c r="E15" i="4" s="1"/>
  <c r="E16" i="4" s="1"/>
  <c r="E17" i="4" s="1"/>
  <c r="E18" i="4" s="1"/>
  <c r="E19" i="4" s="1"/>
  <c r="F11" i="6"/>
  <c r="G11" i="6" s="1"/>
  <c r="H273" i="2"/>
  <c r="G271" i="2"/>
  <c r="G272" i="2"/>
  <c r="H12" i="2"/>
  <c r="I12" i="2" s="1"/>
  <c r="J12" i="2" s="1"/>
  <c r="K12" i="2" s="1"/>
  <c r="L12" i="2" s="1"/>
  <c r="M12" i="2" s="1"/>
  <c r="N12" i="2" s="1"/>
  <c r="O12" i="2" s="1"/>
  <c r="G51" i="4" l="1"/>
  <c r="J50" i="4"/>
  <c r="G81" i="4"/>
  <c r="J80" i="4"/>
  <c r="G24" i="4"/>
  <c r="J23" i="4"/>
  <c r="G64" i="4"/>
  <c r="J64" i="4" s="1"/>
  <c r="J63" i="4"/>
  <c r="G10" i="4"/>
  <c r="J9" i="4"/>
  <c r="G35" i="4"/>
  <c r="J34" i="4"/>
  <c r="G71" i="4"/>
  <c r="J70" i="4"/>
  <c r="G42" i="4"/>
  <c r="J42" i="4" s="1"/>
  <c r="J41" i="4"/>
  <c r="H271" i="2"/>
  <c r="I273" i="2"/>
  <c r="H272" i="2"/>
  <c r="P12" i="2"/>
  <c r="Q12" i="2" s="1"/>
  <c r="R12" i="2" s="1"/>
  <c r="S12" i="2" s="1"/>
  <c r="T12" i="2" s="1"/>
  <c r="U12" i="2" s="1"/>
  <c r="V12" i="2" s="1"/>
  <c r="W12" i="2" s="1"/>
  <c r="X12" i="2" s="1"/>
  <c r="Y12" i="2" s="1"/>
  <c r="Z12" i="2" s="1"/>
  <c r="AA12" i="2" s="1"/>
  <c r="AB12" i="2" s="1"/>
  <c r="AC12" i="2" s="1"/>
  <c r="AD12" i="2" s="1"/>
  <c r="AE12" i="2" s="1"/>
  <c r="AF12" i="2" s="1"/>
  <c r="AG12" i="2" s="1"/>
  <c r="AH12" i="2" s="1"/>
  <c r="AI12" i="2" s="1"/>
  <c r="AJ12" i="2" s="1"/>
  <c r="AK12" i="2" s="1"/>
  <c r="AL12" i="2" s="1"/>
  <c r="AM12" i="2" s="1"/>
  <c r="AN12" i="2" s="1"/>
  <c r="AO12" i="2" s="1"/>
  <c r="AP12" i="2" s="1"/>
  <c r="AQ12" i="2" s="1"/>
  <c r="AR12" i="2" s="1"/>
  <c r="AS12" i="2" s="1"/>
  <c r="AT12" i="2" s="1"/>
  <c r="AU12" i="2" s="1"/>
  <c r="AV12" i="2" s="1"/>
  <c r="AW12" i="2" s="1"/>
  <c r="AX12" i="2" s="1"/>
  <c r="AY12" i="2" s="1"/>
  <c r="AZ12" i="2" s="1"/>
  <c r="BA12" i="2" s="1"/>
  <c r="BB12" i="2" s="1"/>
  <c r="BC12" i="2" s="1"/>
  <c r="BD12" i="2" s="1"/>
  <c r="BE12" i="2" s="1"/>
  <c r="BF12" i="2" s="1"/>
  <c r="BG12" i="2" s="1"/>
  <c r="BH12" i="2" s="1"/>
  <c r="BI12" i="2" s="1"/>
  <c r="BJ12" i="2" s="1"/>
  <c r="BK12" i="2" s="1"/>
  <c r="BL12" i="2" s="1"/>
  <c r="BM12" i="2" s="1"/>
  <c r="BN12" i="2" s="1"/>
  <c r="BO12" i="2" s="1"/>
  <c r="BP12" i="2" s="1"/>
  <c r="BQ12" i="2" s="1"/>
  <c r="BR12" i="2" s="1"/>
  <c r="BS12" i="2" s="1"/>
  <c r="BT12" i="2" s="1"/>
  <c r="BU12" i="2" s="1"/>
  <c r="BV12" i="2" s="1"/>
  <c r="BW12" i="2" s="1"/>
  <c r="BX12" i="2" s="1"/>
  <c r="BY12" i="2" s="1"/>
  <c r="BZ12" i="2" s="1"/>
  <c r="CA12" i="2" s="1"/>
  <c r="CB12" i="2" s="1"/>
  <c r="CC12" i="2" s="1"/>
  <c r="CD12" i="2" s="1"/>
  <c r="CE12" i="2" s="1"/>
  <c r="CF12" i="2" s="1"/>
  <c r="CG12" i="2" s="1"/>
  <c r="CH12" i="2" s="1"/>
  <c r="CI12" i="2" s="1"/>
  <c r="CJ12" i="2" s="1"/>
  <c r="CK12" i="2" s="1"/>
  <c r="CL12" i="2" s="1"/>
  <c r="CM12" i="2" s="1"/>
  <c r="CN12" i="2" s="1"/>
  <c r="CO12" i="2" s="1"/>
  <c r="CP12" i="2" s="1"/>
  <c r="CQ12" i="2" s="1"/>
  <c r="CR12" i="2" s="1"/>
  <c r="CS12" i="2" s="1"/>
  <c r="CT12" i="2" s="1"/>
  <c r="CU12" i="2" s="1"/>
  <c r="CV12" i="2" s="1"/>
  <c r="CW12" i="2" s="1"/>
  <c r="CX12" i="2" s="1"/>
  <c r="CY12" i="2" s="1"/>
  <c r="CZ12" i="2" s="1"/>
  <c r="DA12" i="2" s="1"/>
  <c r="DB12" i="2" s="1"/>
  <c r="DC12" i="2" s="1"/>
  <c r="DD12" i="2" s="1"/>
  <c r="DE12" i="2" s="1"/>
  <c r="DF12" i="2" s="1"/>
  <c r="DG12" i="2" s="1"/>
  <c r="DH12" i="2" s="1"/>
  <c r="DI12" i="2" s="1"/>
  <c r="DJ12" i="2" s="1"/>
  <c r="DK12" i="2" s="1"/>
  <c r="DL12" i="2" s="1"/>
  <c r="DM12" i="2" s="1"/>
  <c r="DN12" i="2" s="1"/>
  <c r="DO12" i="2" s="1"/>
  <c r="DP12" i="2" s="1"/>
  <c r="DQ12" i="2" s="1"/>
  <c r="DR12" i="2" s="1"/>
  <c r="DS12" i="2" s="1"/>
  <c r="DT12" i="2" s="1"/>
  <c r="DU12" i="2" s="1"/>
  <c r="DV12" i="2" s="1"/>
  <c r="DW12" i="2" s="1"/>
  <c r="DX12" i="2" s="1"/>
  <c r="DY12" i="2" s="1"/>
  <c r="DZ12" i="2" s="1"/>
  <c r="EA12" i="2" s="1"/>
  <c r="EB12" i="2" s="1"/>
  <c r="EC12" i="2" s="1"/>
  <c r="ED12" i="2" s="1"/>
  <c r="EE12" i="2" s="1"/>
  <c r="EF12" i="2" s="1"/>
  <c r="EG12" i="2" s="1"/>
  <c r="EH12" i="2" s="1"/>
  <c r="EI12" i="2" s="1"/>
  <c r="EJ12" i="2" s="1"/>
  <c r="EK12" i="2" s="1"/>
  <c r="EL12" i="2" s="1"/>
  <c r="EM12" i="2" s="1"/>
  <c r="EN12" i="2" s="1"/>
  <c r="EO12" i="2" s="1"/>
  <c r="EP12" i="2" s="1"/>
  <c r="EQ12" i="2" s="1"/>
  <c r="ER12" i="2" s="1"/>
  <c r="ES12" i="2" s="1"/>
  <c r="ET12" i="2" s="1"/>
  <c r="EU12" i="2" s="1"/>
  <c r="EV12" i="2" s="1"/>
  <c r="EW12" i="2" s="1"/>
  <c r="EX12" i="2" s="1"/>
  <c r="EY12" i="2" s="1"/>
  <c r="EZ12" i="2" s="1"/>
  <c r="FA12" i="2" s="1"/>
  <c r="FB12" i="2" s="1"/>
  <c r="FC12" i="2" s="1"/>
  <c r="FD12" i="2" s="1"/>
  <c r="FE12" i="2" s="1"/>
  <c r="FF12" i="2" s="1"/>
  <c r="FG12" i="2" s="1"/>
  <c r="FH12" i="2" s="1"/>
  <c r="FI12" i="2" s="1"/>
  <c r="FJ12" i="2" s="1"/>
  <c r="FK12" i="2" s="1"/>
  <c r="FL12" i="2" s="1"/>
  <c r="FM12" i="2" s="1"/>
  <c r="FN12" i="2" s="1"/>
  <c r="FO12" i="2" s="1"/>
  <c r="FP12" i="2" s="1"/>
  <c r="FQ12" i="2" s="1"/>
  <c r="FR12" i="2" s="1"/>
  <c r="FS12" i="2" s="1"/>
  <c r="FT12" i="2" s="1"/>
  <c r="FU12" i="2" s="1"/>
  <c r="FV12" i="2" s="1"/>
  <c r="FW12" i="2" s="1"/>
  <c r="FX12" i="2" s="1"/>
  <c r="FY12" i="2" s="1"/>
  <c r="FZ12" i="2" s="1"/>
  <c r="GB12" i="2" s="1"/>
  <c r="G25" i="4" l="1"/>
  <c r="J24" i="4"/>
  <c r="G82" i="4"/>
  <c r="J81" i="4"/>
  <c r="G36" i="4"/>
  <c r="J35" i="4"/>
  <c r="G72" i="4"/>
  <c r="J71" i="4"/>
  <c r="G11" i="4"/>
  <c r="J10" i="4"/>
  <c r="G52" i="4"/>
  <c r="J51" i="4"/>
  <c r="C2" i="4"/>
  <c r="F12" i="6"/>
  <c r="G12" i="6" s="1"/>
  <c r="I271" i="2"/>
  <c r="J273" i="2"/>
  <c r="I272" i="2"/>
  <c r="G73" i="4" l="1"/>
  <c r="J72" i="4"/>
  <c r="G37" i="4"/>
  <c r="J37" i="4" s="1"/>
  <c r="J36" i="4"/>
  <c r="G53" i="4"/>
  <c r="J52" i="4"/>
  <c r="G83" i="4"/>
  <c r="J82" i="4"/>
  <c r="G12" i="4"/>
  <c r="J11" i="4"/>
  <c r="G26" i="4"/>
  <c r="J25" i="4"/>
  <c r="J271" i="2"/>
  <c r="K273" i="2"/>
  <c r="J272" i="2"/>
  <c r="G84" i="4" l="1"/>
  <c r="J83" i="4"/>
  <c r="G54" i="4"/>
  <c r="J53" i="4"/>
  <c r="G27" i="4"/>
  <c r="J26" i="4"/>
  <c r="G13" i="4"/>
  <c r="J12" i="4"/>
  <c r="G74" i="4"/>
  <c r="J73" i="4"/>
  <c r="K271" i="2"/>
  <c r="L273" i="2"/>
  <c r="K272" i="2"/>
  <c r="G55" i="4" l="1"/>
  <c r="J54" i="4"/>
  <c r="G14" i="4"/>
  <c r="J13" i="4"/>
  <c r="G28" i="4"/>
  <c r="J27" i="4"/>
  <c r="G75" i="4"/>
  <c r="J74" i="4"/>
  <c r="G85" i="4"/>
  <c r="J84" i="4"/>
  <c r="L271" i="2"/>
  <c r="M273" i="2"/>
  <c r="L272" i="2"/>
  <c r="G15" i="4" l="1"/>
  <c r="J14" i="4"/>
  <c r="G86" i="4"/>
  <c r="J85" i="4"/>
  <c r="G76" i="4"/>
  <c r="J76" i="4" s="1"/>
  <c r="J75" i="4"/>
  <c r="G29" i="4"/>
  <c r="J28" i="4"/>
  <c r="G56" i="4"/>
  <c r="J55" i="4"/>
  <c r="N273" i="2"/>
  <c r="M271" i="2"/>
  <c r="M272" i="2"/>
  <c r="G87" i="4" l="1"/>
  <c r="J86" i="4"/>
  <c r="G30" i="4"/>
  <c r="J30" i="4" s="1"/>
  <c r="J29" i="4"/>
  <c r="G57" i="4"/>
  <c r="J56" i="4"/>
  <c r="G16" i="4"/>
  <c r="J15" i="4"/>
  <c r="O273" i="2"/>
  <c r="N271" i="2"/>
  <c r="N272" i="2"/>
  <c r="G17" i="4" l="1"/>
  <c r="J16" i="4"/>
  <c r="G58" i="4"/>
  <c r="J58" i="4" s="1"/>
  <c r="J57" i="4"/>
  <c r="G88" i="4"/>
  <c r="J87" i="4"/>
  <c r="O271" i="2"/>
  <c r="P273" i="2"/>
  <c r="O272" i="2"/>
  <c r="G89" i="4" l="1"/>
  <c r="J89" i="4" s="1"/>
  <c r="J88" i="4"/>
  <c r="G18" i="4"/>
  <c r="J17" i="4"/>
  <c r="P271" i="2"/>
  <c r="Q273" i="2"/>
  <c r="P272" i="2"/>
  <c r="G19" i="4" l="1"/>
  <c r="J19" i="4" s="1"/>
  <c r="J18" i="4"/>
  <c r="R273" i="2"/>
  <c r="Q271" i="2"/>
  <c r="Q272" i="2"/>
  <c r="S273" i="2" l="1"/>
  <c r="R271" i="2"/>
  <c r="R272" i="2"/>
  <c r="T273" i="2" l="1"/>
  <c r="S271" i="2"/>
  <c r="S272" i="2"/>
  <c r="T271" i="2" l="1"/>
  <c r="U273" i="2"/>
  <c r="T272" i="2"/>
  <c r="U271" i="2" l="1"/>
  <c r="V273" i="2"/>
  <c r="U272" i="2"/>
  <c r="W273" i="2" l="1"/>
  <c r="V271" i="2"/>
  <c r="V272" i="2"/>
  <c r="X273" i="2" l="1"/>
  <c r="W271" i="2"/>
  <c r="W272" i="2"/>
  <c r="X271" i="2" l="1"/>
  <c r="Y273" i="2"/>
  <c r="X272" i="2"/>
  <c r="Y271" i="2" l="1"/>
  <c r="Z273" i="2"/>
  <c r="Y272" i="2"/>
  <c r="AA273" i="2" l="1"/>
  <c r="Z271" i="2"/>
  <c r="Z272" i="2"/>
  <c r="AB273" i="2" l="1"/>
  <c r="AA271" i="2"/>
  <c r="AA272" i="2"/>
  <c r="AB271" i="2" l="1"/>
  <c r="AC273" i="2"/>
  <c r="AB272" i="2"/>
  <c r="AD273" i="2" l="1"/>
  <c r="AC271" i="2"/>
  <c r="AC272" i="2"/>
  <c r="AD271" i="2" l="1"/>
  <c r="AE273" i="2"/>
  <c r="AD272" i="2"/>
  <c r="AE271" i="2" l="1"/>
  <c r="AF273" i="2"/>
  <c r="AE272" i="2"/>
  <c r="AG273" i="2" l="1"/>
  <c r="AF271" i="2"/>
  <c r="AF272" i="2"/>
  <c r="AH273" i="2" l="1"/>
  <c r="AG271" i="2"/>
  <c r="AG272" i="2"/>
  <c r="AH271" i="2" l="1"/>
  <c r="AI273" i="2"/>
  <c r="AH272" i="2"/>
  <c r="AI271" i="2" l="1"/>
  <c r="AJ273" i="2"/>
  <c r="AI272" i="2"/>
  <c r="AK273" i="2" l="1"/>
  <c r="AJ271" i="2"/>
  <c r="AJ272" i="2"/>
  <c r="AK271" i="2" l="1"/>
  <c r="AL273" i="2"/>
  <c r="AK272" i="2"/>
  <c r="AM273" i="2" l="1"/>
  <c r="AL271" i="2"/>
  <c r="AL272" i="2"/>
  <c r="AM271" i="2" l="1"/>
  <c r="AN273" i="2"/>
  <c r="AM272" i="2"/>
  <c r="AN271" i="2" l="1"/>
  <c r="AO273" i="2"/>
  <c r="AN272" i="2"/>
  <c r="AP273" i="2" l="1"/>
  <c r="AO271" i="2"/>
  <c r="AO272" i="2"/>
  <c r="AP271" i="2" l="1"/>
  <c r="AQ273" i="2"/>
  <c r="AP272" i="2"/>
  <c r="AR273" i="2" l="1"/>
  <c r="AQ271" i="2"/>
  <c r="AQ272" i="2"/>
  <c r="AS273" i="2" l="1"/>
  <c r="AR271" i="2"/>
  <c r="AR272" i="2"/>
  <c r="AS271" i="2" l="1"/>
  <c r="AT273" i="2"/>
  <c r="AS272" i="2"/>
  <c r="AT271" i="2" l="1"/>
  <c r="AU273" i="2"/>
  <c r="AT272" i="2"/>
  <c r="AU271" i="2" l="1"/>
  <c r="AV273" i="2"/>
  <c r="AU272" i="2"/>
  <c r="AW273" i="2" l="1"/>
  <c r="AV271" i="2"/>
  <c r="AV272" i="2"/>
  <c r="AX273" i="2" l="1"/>
  <c r="AW271" i="2"/>
  <c r="AW272" i="2"/>
  <c r="AX271" i="2" l="1"/>
  <c r="AY273" i="2"/>
  <c r="AX272" i="2"/>
  <c r="AY271" i="2" l="1"/>
  <c r="AZ273" i="2"/>
  <c r="AY272" i="2"/>
  <c r="AZ271" i="2" l="1"/>
  <c r="BA273" i="2"/>
  <c r="AZ272" i="2"/>
  <c r="BB273" i="2" l="1"/>
  <c r="BA271" i="2"/>
  <c r="BA272" i="2"/>
  <c r="BC273" i="2" l="1"/>
  <c r="BB271" i="2"/>
  <c r="BB272" i="2"/>
  <c r="BC271" i="2" l="1"/>
  <c r="BD273" i="2"/>
  <c r="BC272" i="2"/>
  <c r="BD271" i="2" l="1"/>
  <c r="BE273" i="2"/>
  <c r="BD272" i="2"/>
  <c r="BF273" i="2" l="1"/>
  <c r="BE271" i="2"/>
  <c r="BE272" i="2"/>
  <c r="BF271" i="2" l="1"/>
  <c r="BG273" i="2"/>
  <c r="BF272" i="2"/>
  <c r="BH273" i="2" l="1"/>
  <c r="BG271" i="2"/>
  <c r="BG272" i="2"/>
  <c r="BH271" i="2" l="1"/>
  <c r="BI273" i="2"/>
  <c r="BH272" i="2"/>
  <c r="BJ273" i="2" l="1"/>
  <c r="BI271" i="2"/>
  <c r="BI272" i="2"/>
  <c r="BJ271" i="2" l="1"/>
  <c r="BK273" i="2"/>
  <c r="BJ272" i="2"/>
  <c r="BL273" i="2" l="1"/>
  <c r="BK271" i="2"/>
  <c r="BK272" i="2"/>
  <c r="BL271" i="2" l="1"/>
  <c r="BM273" i="2"/>
  <c r="BL272" i="2"/>
  <c r="BM271" i="2" l="1"/>
  <c r="BN273" i="2"/>
  <c r="BM272" i="2"/>
  <c r="BO273" i="2" l="1"/>
  <c r="BN271" i="2"/>
  <c r="BN272" i="2"/>
  <c r="BP273" i="2" l="1"/>
  <c r="BO271" i="2"/>
  <c r="BO272" i="2"/>
  <c r="BP271" i="2" l="1"/>
  <c r="BQ273" i="2"/>
  <c r="BP272" i="2"/>
  <c r="BR273" i="2" l="1"/>
  <c r="BQ271" i="2"/>
  <c r="BQ272" i="2"/>
  <c r="BS273" i="2" l="1"/>
  <c r="BR271" i="2"/>
  <c r="BR272" i="2"/>
  <c r="BS271" i="2" l="1"/>
  <c r="BT273" i="2"/>
  <c r="BS272" i="2"/>
  <c r="BT271" i="2" l="1"/>
  <c r="BU273" i="2"/>
  <c r="BT272" i="2"/>
  <c r="BV273" i="2" l="1"/>
  <c r="BU271" i="2"/>
  <c r="BU272" i="2"/>
  <c r="BW273" i="2" l="1"/>
  <c r="BV271" i="2"/>
  <c r="BV272" i="2"/>
  <c r="BW271" i="2" l="1"/>
  <c r="BX273" i="2"/>
  <c r="BW272" i="2"/>
  <c r="BY273" i="2" l="1"/>
  <c r="BX271" i="2"/>
  <c r="BX272" i="2"/>
  <c r="BZ273" i="2" l="1"/>
  <c r="BY271" i="2"/>
  <c r="BY272" i="2"/>
  <c r="BZ271" i="2" l="1"/>
  <c r="CA273" i="2"/>
  <c r="BZ272" i="2"/>
  <c r="CA271" i="2" l="1"/>
  <c r="CB273" i="2"/>
  <c r="CA272" i="2"/>
  <c r="CB271" i="2" l="1"/>
  <c r="CC273" i="2"/>
  <c r="CB272" i="2"/>
  <c r="CD273" i="2" l="1"/>
  <c r="CC271" i="2"/>
  <c r="CC272" i="2"/>
  <c r="CE273" i="2" l="1"/>
  <c r="CD271" i="2"/>
  <c r="CD272" i="2"/>
  <c r="CE271" i="2" l="1"/>
  <c r="CF273" i="2"/>
  <c r="CE272" i="2"/>
  <c r="CF271" i="2" l="1"/>
  <c r="CG273" i="2"/>
  <c r="CF272" i="2"/>
  <c r="CH273" i="2" l="1"/>
  <c r="CG271" i="2"/>
  <c r="CG272" i="2"/>
  <c r="CI273" i="2" l="1"/>
  <c r="CH271" i="2"/>
  <c r="CH272" i="2"/>
  <c r="CI271" i="2" l="1"/>
  <c r="CJ273" i="2"/>
  <c r="CI272" i="2"/>
  <c r="CJ271" i="2" l="1"/>
  <c r="CK273" i="2"/>
  <c r="CJ272" i="2"/>
  <c r="CL273" i="2" l="1"/>
  <c r="CK271" i="2"/>
  <c r="CK272" i="2"/>
  <c r="CM273" i="2" l="1"/>
  <c r="CL271" i="2"/>
  <c r="CL272" i="2"/>
  <c r="CN273" i="2" l="1"/>
  <c r="CM271" i="2"/>
  <c r="CM272" i="2"/>
  <c r="CN271" i="2" l="1"/>
  <c r="CO273" i="2"/>
  <c r="CN272" i="2"/>
  <c r="CO271" i="2" l="1"/>
  <c r="CP273" i="2"/>
  <c r="CO272" i="2"/>
  <c r="CQ273" i="2" l="1"/>
  <c r="CP271" i="2"/>
  <c r="CP272" i="2"/>
  <c r="CR273" i="2" l="1"/>
  <c r="CQ271" i="2"/>
  <c r="CQ272" i="2"/>
  <c r="CR271" i="2" l="1"/>
  <c r="CS273" i="2"/>
  <c r="CR272" i="2"/>
  <c r="CS271" i="2" l="1"/>
  <c r="CT273" i="2"/>
  <c r="CS272" i="2"/>
  <c r="CT271" i="2" l="1"/>
  <c r="CU273" i="2"/>
  <c r="CT272" i="2"/>
  <c r="CV273" i="2" l="1"/>
  <c r="CU271" i="2"/>
  <c r="CU272" i="2"/>
  <c r="CW273" i="2" l="1"/>
  <c r="CV271" i="2"/>
  <c r="CV272" i="2"/>
  <c r="CW271" i="2" l="1"/>
  <c r="CX273" i="2"/>
  <c r="CW272" i="2"/>
  <c r="CX271" i="2" l="1"/>
  <c r="CY273" i="2"/>
  <c r="CX272" i="2"/>
  <c r="CZ273" i="2" l="1"/>
  <c r="CY271" i="2"/>
  <c r="CY272" i="2"/>
  <c r="DA273" i="2" l="1"/>
  <c r="CZ271" i="2"/>
  <c r="CZ272" i="2"/>
  <c r="DA271" i="2" l="1"/>
  <c r="DB273" i="2"/>
  <c r="DA272" i="2"/>
  <c r="DB271" i="2" l="1"/>
  <c r="DC273" i="2"/>
  <c r="DB272" i="2"/>
  <c r="DD273" i="2" l="1"/>
  <c r="DC271" i="2"/>
  <c r="DC272" i="2"/>
  <c r="DE273" i="2" l="1"/>
  <c r="DD271" i="2"/>
  <c r="DD272" i="2"/>
  <c r="DE271" i="2" l="1"/>
  <c r="DF273" i="2"/>
  <c r="DE272" i="2"/>
  <c r="DF271" i="2" l="1"/>
  <c r="DG273" i="2"/>
  <c r="DF272" i="2"/>
  <c r="DH273" i="2" l="1"/>
  <c r="DG271" i="2"/>
  <c r="DG272" i="2"/>
  <c r="DI273" i="2" l="1"/>
  <c r="DH271" i="2"/>
  <c r="DH272" i="2"/>
  <c r="DI271" i="2" l="1"/>
  <c r="DJ273" i="2"/>
  <c r="DI272" i="2"/>
  <c r="DJ271" i="2" l="1"/>
  <c r="DK273" i="2"/>
  <c r="DJ272" i="2"/>
  <c r="DK271" i="2" l="1"/>
  <c r="DL273" i="2"/>
  <c r="DK272" i="2"/>
  <c r="DM273" i="2" l="1"/>
  <c r="DL271" i="2"/>
  <c r="DL272" i="2"/>
  <c r="DM271" i="2" l="1"/>
  <c r="DN273" i="2"/>
  <c r="DM272" i="2"/>
  <c r="DO273" i="2" l="1"/>
  <c r="DN271" i="2"/>
  <c r="DN272" i="2"/>
  <c r="DP273" i="2" l="1"/>
  <c r="DO271" i="2"/>
  <c r="DO272" i="2"/>
  <c r="DP271" i="2" l="1"/>
  <c r="DQ273" i="2"/>
  <c r="DP272" i="2"/>
  <c r="DQ271" i="2" l="1"/>
  <c r="DR273" i="2"/>
  <c r="DQ272" i="2"/>
  <c r="DR271" i="2" l="1"/>
  <c r="DS273" i="2"/>
  <c r="DR272" i="2"/>
  <c r="DT273" i="2" l="1"/>
  <c r="DS271" i="2"/>
  <c r="DS272" i="2"/>
  <c r="DU273" i="2" l="1"/>
  <c r="DT271" i="2"/>
  <c r="DT272" i="2"/>
  <c r="DU271" i="2" l="1"/>
  <c r="DV273" i="2"/>
  <c r="DU272" i="2"/>
  <c r="DW273" i="2" l="1"/>
  <c r="DV271" i="2"/>
  <c r="DV272" i="2"/>
  <c r="DX273" i="2" l="1"/>
  <c r="DW271" i="2"/>
  <c r="DW272" i="2"/>
  <c r="DX271" i="2" l="1"/>
  <c r="DY273" i="2"/>
  <c r="DX272" i="2"/>
  <c r="DY271" i="2" l="1"/>
  <c r="DZ273" i="2"/>
  <c r="DY272" i="2"/>
  <c r="EA273" i="2" l="1"/>
  <c r="DZ271" i="2"/>
  <c r="DZ272" i="2"/>
  <c r="EB273" i="2" l="1"/>
  <c r="EA271" i="2"/>
  <c r="EA272" i="2"/>
  <c r="EB271" i="2" l="1"/>
  <c r="EC273" i="2"/>
  <c r="EB272" i="2"/>
  <c r="EC271" i="2" l="1"/>
  <c r="ED273" i="2"/>
  <c r="EC272" i="2"/>
  <c r="ED271" i="2" l="1"/>
  <c r="EE273" i="2"/>
  <c r="ED272" i="2"/>
  <c r="EF273" i="2" l="1"/>
  <c r="EE271" i="2"/>
  <c r="EE272" i="2"/>
  <c r="EG273" i="2" l="1"/>
  <c r="EF271" i="2"/>
  <c r="EF272" i="2"/>
  <c r="EG271" i="2" l="1"/>
  <c r="EH273" i="2"/>
  <c r="EG272" i="2"/>
  <c r="EH271" i="2" l="1"/>
  <c r="EI273" i="2"/>
  <c r="EH272" i="2"/>
  <c r="EI271" i="2" l="1"/>
  <c r="EJ273" i="2"/>
  <c r="EI272" i="2"/>
  <c r="EJ271" i="2" l="1"/>
  <c r="EK273" i="2"/>
  <c r="EJ272" i="2"/>
  <c r="EL273" i="2" l="1"/>
  <c r="EK271" i="2"/>
  <c r="EK272" i="2"/>
  <c r="EL271" i="2" l="1"/>
  <c r="EM273" i="2"/>
  <c r="EL272" i="2"/>
  <c r="EN273" i="2" l="1"/>
  <c r="EM271" i="2"/>
  <c r="EM272" i="2"/>
  <c r="EO273" i="2" l="1"/>
  <c r="EN271" i="2"/>
  <c r="EN272" i="2"/>
  <c r="EO271" i="2" l="1"/>
  <c r="EP273" i="2"/>
  <c r="EO272" i="2"/>
  <c r="EP271" i="2" l="1"/>
  <c r="EQ273" i="2"/>
  <c r="EP272" i="2"/>
  <c r="ER273" i="2" l="1"/>
  <c r="EQ271" i="2"/>
  <c r="EQ272" i="2"/>
  <c r="ES273" i="2" l="1"/>
  <c r="ER271" i="2"/>
  <c r="ER272" i="2"/>
  <c r="ES271" i="2" l="1"/>
  <c r="ET273" i="2"/>
  <c r="ES272" i="2"/>
  <c r="ET271" i="2" l="1"/>
  <c r="EU273" i="2"/>
  <c r="ET272" i="2"/>
  <c r="EV273" i="2" l="1"/>
  <c r="EU271" i="2"/>
  <c r="EU272" i="2"/>
  <c r="EW273" i="2" l="1"/>
  <c r="EV271" i="2"/>
  <c r="EV272" i="2"/>
  <c r="EW271" i="2" l="1"/>
  <c r="EX273" i="2"/>
  <c r="EW272" i="2"/>
  <c r="EY273" i="2" l="1"/>
  <c r="EX271" i="2"/>
  <c r="EX272" i="2"/>
  <c r="EZ273" i="2" l="1"/>
  <c r="EY271" i="2"/>
  <c r="EY272" i="2"/>
  <c r="EZ271" i="2" l="1"/>
  <c r="FA273" i="2"/>
  <c r="EZ272" i="2"/>
  <c r="FA271" i="2" l="1"/>
  <c r="FB273" i="2"/>
  <c r="FA272" i="2"/>
  <c r="FC273" i="2" l="1"/>
  <c r="FB271" i="2"/>
  <c r="FB272" i="2"/>
  <c r="FC271" i="2" l="1"/>
  <c r="FD273" i="2"/>
  <c r="FC272" i="2"/>
  <c r="FD271" i="2" l="1"/>
  <c r="FE273" i="2"/>
  <c r="FD272" i="2"/>
  <c r="FF273" i="2" l="1"/>
  <c r="FE271" i="2"/>
  <c r="FE272" i="2"/>
  <c r="FF271" i="2" l="1"/>
  <c r="FG273" i="2"/>
  <c r="FF272" i="2"/>
  <c r="FH273" i="2" l="1"/>
  <c r="FG271" i="2"/>
  <c r="FG272" i="2"/>
  <c r="FH271" i="2" l="1"/>
  <c r="FI273" i="2"/>
  <c r="FH272" i="2"/>
  <c r="FJ273" i="2" l="1"/>
  <c r="FI271" i="2"/>
  <c r="FI272" i="2"/>
  <c r="FK273" i="2" l="1"/>
  <c r="FJ271" i="2"/>
  <c r="FJ272" i="2"/>
  <c r="FK271" i="2" l="1"/>
  <c r="FL273" i="2"/>
  <c r="FK272" i="2"/>
  <c r="FL271" i="2" l="1"/>
  <c r="FM273" i="2"/>
  <c r="FL272" i="2"/>
  <c r="FN273" i="2" l="1"/>
  <c r="FM271" i="2"/>
  <c r="FM272" i="2"/>
  <c r="FO273" i="2" l="1"/>
  <c r="FN271" i="2"/>
  <c r="FN272" i="2"/>
  <c r="FO271" i="2" l="1"/>
  <c r="FP273" i="2"/>
  <c r="FO272" i="2"/>
  <c r="FP271" i="2" l="1"/>
  <c r="FQ273" i="2"/>
  <c r="FP272" i="2"/>
  <c r="FR273" i="2" l="1"/>
  <c r="FQ271" i="2"/>
  <c r="FQ272" i="2"/>
  <c r="FR271" i="2" l="1"/>
  <c r="FS273" i="2"/>
  <c r="FR272" i="2"/>
  <c r="FS271" i="2" l="1"/>
  <c r="FT273" i="2"/>
  <c r="FS272" i="2"/>
  <c r="FU273" i="2" l="1"/>
  <c r="FT271" i="2"/>
  <c r="FT272" i="2"/>
  <c r="FV273" i="2" l="1"/>
  <c r="FU271" i="2"/>
  <c r="FU272" i="2"/>
  <c r="FW273" i="2" l="1"/>
  <c r="FV271" i="2"/>
  <c r="FV272" i="2"/>
  <c r="FW271" i="2" l="1"/>
  <c r="FX273" i="2"/>
  <c r="FW272" i="2"/>
  <c r="FX271" i="2" l="1"/>
  <c r="FY273" i="2"/>
  <c r="FX272" i="2"/>
  <c r="FZ273" i="2" l="1"/>
  <c r="FY271" i="2"/>
  <c r="FY272" i="2"/>
  <c r="FZ271" i="2" l="1"/>
  <c r="FZ272" i="2"/>
  <c r="GB271" i="2" l="1"/>
  <c r="GB272" i="2"/>
  <c r="F7" i="6" s="1"/>
  <c r="G7" i="6" s="1"/>
  <c r="GC273" i="2"/>
  <c r="F9" i="6" s="1"/>
  <c r="G9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Marcos Pérez</author>
  </authors>
  <commentList>
    <comment ref="G6" authorId="0" shapeId="0" xr:uid="{4D01B285-9AF0-4AB2-A073-6585DD169E45}">
      <text>
        <r>
          <rPr>
            <b/>
            <sz val="9"/>
            <color rgb="FF000000"/>
            <rFont val="Tahoma"/>
            <family val="2"/>
          </rPr>
          <t>Marcos Pérez: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Para simplificar los cáluclos, c
</t>
        </r>
        <r>
          <rPr>
            <sz val="9"/>
            <color rgb="FF000000"/>
            <rFont val="Tahoma"/>
            <family val="2"/>
          </rPr>
          <t>onsideramos la rentabilidad del bono libre de riesgo de 0%</t>
        </r>
      </text>
    </comment>
  </commentList>
</comments>
</file>

<file path=xl/sharedStrings.xml><?xml version="1.0" encoding="utf-8"?>
<sst xmlns="http://schemas.openxmlformats.org/spreadsheetml/2006/main" count="2226" uniqueCount="646">
  <si>
    <t>Report Fondos de Fondos 15 años. 2004-20</t>
  </si>
  <si>
    <t>Currency: Base Currency</t>
  </si>
  <si>
    <t>Grouped by: Morningstar Category</t>
  </si>
  <si>
    <t>Calculated on: 28/04/2020 11:53:54</t>
  </si>
  <si>
    <t>Exported on: 28/04/2020 13:17:50</t>
  </si>
  <si>
    <t>Monthly Return</t>
  </si>
  <si>
    <t>Group/Investment</t>
  </si>
  <si>
    <t>Monthly Return 01/2004</t>
  </si>
  <si>
    <t>Monthly Return 02/2004</t>
  </si>
  <si>
    <t>Monthly Return 03/2004</t>
  </si>
  <si>
    <t>Monthly Return 04/2004</t>
  </si>
  <si>
    <t>Monthly Return 05/2004</t>
  </si>
  <si>
    <t>Monthly Return 06/2004</t>
  </si>
  <si>
    <t>Monthly Return 07/2004</t>
  </si>
  <si>
    <t>Monthly Return 08/2004</t>
  </si>
  <si>
    <t>Monthly Return 09/2004</t>
  </si>
  <si>
    <t>Monthly Return 10/2004</t>
  </si>
  <si>
    <t>Monthly Return 11/2004</t>
  </si>
  <si>
    <t>Monthly Return 12/2004</t>
  </si>
  <si>
    <t>Monthly Return 01/2005</t>
  </si>
  <si>
    <t>Monthly Return 02/2005</t>
  </si>
  <si>
    <t>Monthly Return 03/2005</t>
  </si>
  <si>
    <t>Monthly Return 04/2005</t>
  </si>
  <si>
    <t>Monthly Return 05/2005</t>
  </si>
  <si>
    <t>Monthly Return 06/2005</t>
  </si>
  <si>
    <t>Monthly Return 07/2005</t>
  </si>
  <si>
    <t>Monthly Return 08/2005</t>
  </si>
  <si>
    <t>Monthly Return 09/2005</t>
  </si>
  <si>
    <t>Monthly Return 10/2005</t>
  </si>
  <si>
    <t>Monthly Return 11/2005</t>
  </si>
  <si>
    <t>Monthly Return 12/2005</t>
  </si>
  <si>
    <t>Monthly Return 01/2006</t>
  </si>
  <si>
    <t>Monthly Return 02/2006</t>
  </si>
  <si>
    <t>Monthly Return 03/2006</t>
  </si>
  <si>
    <t>Monthly Return 04/2006</t>
  </si>
  <si>
    <t>Monthly Return 05/2006</t>
  </si>
  <si>
    <t>Monthly Return 06/2006</t>
  </si>
  <si>
    <t>Monthly Return 07/2006</t>
  </si>
  <si>
    <t>Monthly Return 08/2006</t>
  </si>
  <si>
    <t>Monthly Return 09/2006</t>
  </si>
  <si>
    <t>Monthly Return 10/2006</t>
  </si>
  <si>
    <t>Monthly Return 11/2006</t>
  </si>
  <si>
    <t>Monthly Return 12/2006</t>
  </si>
  <si>
    <t>Monthly Return 01/2007</t>
  </si>
  <si>
    <t>Monthly Return 02/2007</t>
  </si>
  <si>
    <t>Monthly Return 03/2007</t>
  </si>
  <si>
    <t>Monthly Return 04/2007</t>
  </si>
  <si>
    <t>Monthly Return 05/2007</t>
  </si>
  <si>
    <t>Monthly Return 06/2007</t>
  </si>
  <si>
    <t>Monthly Return 07/2007</t>
  </si>
  <si>
    <t>Monthly Return 08/2007</t>
  </si>
  <si>
    <t>Monthly Return 09/2007</t>
  </si>
  <si>
    <t>Monthly Return 10/2007</t>
  </si>
  <si>
    <t>Monthly Return 11/2007</t>
  </si>
  <si>
    <t>Monthly Return 12/2007</t>
  </si>
  <si>
    <t>Monthly Return 01/2008</t>
  </si>
  <si>
    <t>Monthly Return 02/2008</t>
  </si>
  <si>
    <t>Monthly Return 03/2008</t>
  </si>
  <si>
    <t>Monthly Return 04/2008</t>
  </si>
  <si>
    <t>Monthly Return 05/2008</t>
  </si>
  <si>
    <t>Monthly Return 06/2008</t>
  </si>
  <si>
    <t>Monthly Return 07/2008</t>
  </si>
  <si>
    <t>Monthly Return 08/2008</t>
  </si>
  <si>
    <t>Monthly Return 09/2008</t>
  </si>
  <si>
    <t>Monthly Return 10/2008</t>
  </si>
  <si>
    <t>Monthly Return 11/2008</t>
  </si>
  <si>
    <t>Monthly Return 12/2008</t>
  </si>
  <si>
    <t>Monthly Return 01/2009</t>
  </si>
  <si>
    <t>Monthly Return 02/2009</t>
  </si>
  <si>
    <t>Monthly Return 03/2009</t>
  </si>
  <si>
    <t>Monthly Return 04/2009</t>
  </si>
  <si>
    <t>Monthly Return 05/2009</t>
  </si>
  <si>
    <t>Monthly Return 06/2009</t>
  </si>
  <si>
    <t>Monthly Return 07/2009</t>
  </si>
  <si>
    <t>Monthly Return 08/2009</t>
  </si>
  <si>
    <t>Monthly Return 09/2009</t>
  </si>
  <si>
    <t>Monthly Return 10/2009</t>
  </si>
  <si>
    <t>Monthly Return 11/2009</t>
  </si>
  <si>
    <t>Monthly Return 12/2009</t>
  </si>
  <si>
    <t>Monthly Return 01/2010</t>
  </si>
  <si>
    <t>Monthly Return 02/2010</t>
  </si>
  <si>
    <t>Monthly Return 03/2010</t>
  </si>
  <si>
    <t>Monthly Return 04/2010</t>
  </si>
  <si>
    <t>Monthly Return 05/2010</t>
  </si>
  <si>
    <t>Monthly Return 06/2010</t>
  </si>
  <si>
    <t>Monthly Return 07/2010</t>
  </si>
  <si>
    <t>Monthly Return 08/2010</t>
  </si>
  <si>
    <t>Monthly Return 09/2010</t>
  </si>
  <si>
    <t>Monthly Return 10/2010</t>
  </si>
  <si>
    <t>Monthly Return 11/2010</t>
  </si>
  <si>
    <t>Monthly Return 12/2010</t>
  </si>
  <si>
    <t>Monthly Return 01/2011</t>
  </si>
  <si>
    <t>Monthly Return 02/2011</t>
  </si>
  <si>
    <t>Monthly Return 03/2011</t>
  </si>
  <si>
    <t>Monthly Return 04/2011</t>
  </si>
  <si>
    <t>Monthly Return 05/2011</t>
  </si>
  <si>
    <t>Monthly Return 06/2011</t>
  </si>
  <si>
    <t>Monthly Return 07/2011</t>
  </si>
  <si>
    <t>Monthly Return 08/2011</t>
  </si>
  <si>
    <t>Monthly Return 09/2011</t>
  </si>
  <si>
    <t>Monthly Return 10/2011</t>
  </si>
  <si>
    <t>Monthly Return 11/2011</t>
  </si>
  <si>
    <t>Monthly Return 12/2011</t>
  </si>
  <si>
    <t>Monthly Return 01/2012</t>
  </si>
  <si>
    <t>Monthly Return 02/2012</t>
  </si>
  <si>
    <t>Monthly Return 03/2012</t>
  </si>
  <si>
    <t>Monthly Return 04/2012</t>
  </si>
  <si>
    <t>Monthly Return 05/2012</t>
  </si>
  <si>
    <t>Monthly Return 06/2012</t>
  </si>
  <si>
    <t>Monthly Return 07/2012</t>
  </si>
  <si>
    <t>Monthly Return 08/2012</t>
  </si>
  <si>
    <t>Monthly Return 09/2012</t>
  </si>
  <si>
    <t>Monthly Return 10/2012</t>
  </si>
  <si>
    <t>Monthly Return 11/2012</t>
  </si>
  <si>
    <t>Monthly Return 12/2012</t>
  </si>
  <si>
    <t>Monthly Return 01/2013</t>
  </si>
  <si>
    <t>Monthly Return 02/2013</t>
  </si>
  <si>
    <t>Monthly Return 03/2013</t>
  </si>
  <si>
    <t>Monthly Return 04/2013</t>
  </si>
  <si>
    <t>Monthly Return 05/2013</t>
  </si>
  <si>
    <t>Monthly Return 06/2013</t>
  </si>
  <si>
    <t>Monthly Return 07/2013</t>
  </si>
  <si>
    <t>Monthly Return 08/2013</t>
  </si>
  <si>
    <t>Monthly Return 09/2013</t>
  </si>
  <si>
    <t>Monthly Return 10/2013</t>
  </si>
  <si>
    <t>Monthly Return 11/2013</t>
  </si>
  <si>
    <t>Monthly Return 12/2013</t>
  </si>
  <si>
    <t>Monthly Return 01/2014</t>
  </si>
  <si>
    <t>Monthly Return 02/2014</t>
  </si>
  <si>
    <t>Monthly Return 03/2014</t>
  </si>
  <si>
    <t>Monthly Return 04/2014</t>
  </si>
  <si>
    <t>Monthly Return 05/2014</t>
  </si>
  <si>
    <t>Monthly Return 06/2014</t>
  </si>
  <si>
    <t>Monthly Return 07/2014</t>
  </si>
  <si>
    <t>Monthly Return 08/2014</t>
  </si>
  <si>
    <t>Monthly Return 09/2014</t>
  </si>
  <si>
    <t>Monthly Return 10/2014</t>
  </si>
  <si>
    <t>Monthly Return 11/2014</t>
  </si>
  <si>
    <t>Monthly Return 12/2014</t>
  </si>
  <si>
    <t>Monthly Return 01/2015</t>
  </si>
  <si>
    <t>Monthly Return 02/2015</t>
  </si>
  <si>
    <t>Monthly Return 03/2015</t>
  </si>
  <si>
    <t>Monthly Return 04/2015</t>
  </si>
  <si>
    <t>Monthly Return 05/2015</t>
  </si>
  <si>
    <t>Monthly Return 06/2015</t>
  </si>
  <si>
    <t>Monthly Return 07/2015</t>
  </si>
  <si>
    <t>Monthly Return 08/2015</t>
  </si>
  <si>
    <t>Monthly Return 09/2015</t>
  </si>
  <si>
    <t>Monthly Return 10/2015</t>
  </si>
  <si>
    <t>Monthly Return 11/2015</t>
  </si>
  <si>
    <t>Monthly Return 12/2015</t>
  </si>
  <si>
    <t>Monthly Return 01/2016</t>
  </si>
  <si>
    <t>Monthly Return 02/2016</t>
  </si>
  <si>
    <t>Monthly Return 03/2016</t>
  </si>
  <si>
    <t>Monthly Return 04/2016</t>
  </si>
  <si>
    <t>Monthly Return 05/2016</t>
  </si>
  <si>
    <t>Monthly Return 06/2016</t>
  </si>
  <si>
    <t>Monthly Return 07/2016</t>
  </si>
  <si>
    <t>Monthly Return 08/2016</t>
  </si>
  <si>
    <t>Monthly Return 09/2016</t>
  </si>
  <si>
    <t>Monthly Return 10/2016</t>
  </si>
  <si>
    <t>Monthly Return 11/2016</t>
  </si>
  <si>
    <t>Monthly Return 12/2016</t>
  </si>
  <si>
    <t>Monthly Return 01/2017</t>
  </si>
  <si>
    <t>Monthly Return 02/2017</t>
  </si>
  <si>
    <t>Monthly Return 03/2017</t>
  </si>
  <si>
    <t>Monthly Return 04/2017</t>
  </si>
  <si>
    <t>Monthly Return 05/2017</t>
  </si>
  <si>
    <t>Monthly Return 06/2017</t>
  </si>
  <si>
    <t>Monthly Return 07/2017</t>
  </si>
  <si>
    <t>Monthly Return 08/2017</t>
  </si>
  <si>
    <t>Monthly Return 09/2017</t>
  </si>
  <si>
    <t>Monthly Return 10/2017</t>
  </si>
  <si>
    <t>Monthly Return 11/2017</t>
  </si>
  <si>
    <t>Monthly Return 12/2017</t>
  </si>
  <si>
    <t>Monthly Return 01/2018</t>
  </si>
  <si>
    <t>Monthly Return 02/2018</t>
  </si>
  <si>
    <t>Monthly Return 03/2018</t>
  </si>
  <si>
    <t>Monthly Return 04/2018</t>
  </si>
  <si>
    <t>Monthly Return 05/2018</t>
  </si>
  <si>
    <t>Monthly Return 06/2018</t>
  </si>
  <si>
    <t>Monthly Return 07/2018</t>
  </si>
  <si>
    <t>Monthly Return 08/2018</t>
  </si>
  <si>
    <t>Monthly Return 09/2018</t>
  </si>
  <si>
    <t>Monthly Return 10/2018</t>
  </si>
  <si>
    <t>Monthly Return 11/2018</t>
  </si>
  <si>
    <t>Monthly Return 12/2018</t>
  </si>
  <si>
    <t>Monthly Return 01/2019</t>
  </si>
  <si>
    <t>Monthly Return 02/2019</t>
  </si>
  <si>
    <t>Monthly Return 03/2019</t>
  </si>
  <si>
    <t>Monthly Return 04/2019</t>
  </si>
  <si>
    <t>Monthly Return 05/2019</t>
  </si>
  <si>
    <t>Monthly Return 06/2019</t>
  </si>
  <si>
    <t>Monthly Return 07/2019</t>
  </si>
  <si>
    <t>Monthly Return 08/2019</t>
  </si>
  <si>
    <t>Monthly Return 09/2019</t>
  </si>
  <si>
    <t>Monthly Return 10/2019</t>
  </si>
  <si>
    <t>Monthly Return 11/2019</t>
  </si>
  <si>
    <t>Monthly Return 12/2019</t>
  </si>
  <si>
    <t>Monthly Return 01/2020</t>
  </si>
  <si>
    <t>Monthly Return 02/2020</t>
  </si>
  <si>
    <t>Monthly Return 03/2020</t>
  </si>
  <si>
    <t>EAA OE Global High Yield Bond - EUR Hedged</t>
  </si>
  <si>
    <t>Mutuafondo High Yield A FI</t>
  </si>
  <si>
    <t>Mutuafondo High Yield L FI</t>
  </si>
  <si>
    <t>Benchmark 1: ICE BofA Gbl HY Constnd TR HEUR</t>
  </si>
  <si>
    <t>Peer Group:  Morningstar Category = Global High Yield Bond - EUR Hedged</t>
  </si>
  <si>
    <t>Number of investments ranked</t>
  </si>
  <si>
    <t>Peer Group Average</t>
  </si>
  <si>
    <t>Peer Group Average ex 5% outliers</t>
  </si>
  <si>
    <t>Peer Group Count</t>
  </si>
  <si>
    <t>Peer Group Max</t>
  </si>
  <si>
    <t>Peer Group Median</t>
  </si>
  <si>
    <t>Peer Group Min</t>
  </si>
  <si>
    <t>Peer Group Std Dev</t>
  </si>
  <si>
    <t>Peer Group Sum</t>
  </si>
  <si>
    <t>Peer Group Weighted Average</t>
  </si>
  <si>
    <t>EAA OE Sector Equity Technology</t>
  </si>
  <si>
    <t>Mutuafondo Tecnológico A FI</t>
  </si>
  <si>
    <t>Mutuafondo Tecnológico L FI</t>
  </si>
  <si>
    <t>Benchmark 1: MSCI World/Information Tech NR USD</t>
  </si>
  <si>
    <t>Peer Group:  Morningstar Category = Sector Equity Technology</t>
  </si>
  <si>
    <t>EAA OE Global Large-Cap Blend Equity</t>
  </si>
  <si>
    <t>Abante Bolsa FI</t>
  </si>
  <si>
    <t>Bankia Renta Variable Global Uni. FI</t>
  </si>
  <si>
    <t>BBVA Mejores Ideas (Cubierto) MF FI</t>
  </si>
  <si>
    <t>Caixabank Bolsa Sel. Global Estándar FI</t>
  </si>
  <si>
    <t>Cartera Óptima Dinámica B FI</t>
  </si>
  <si>
    <t>Fondmapfre Global FI</t>
  </si>
  <si>
    <t>GVC Gaesco Fondo de Fondos FI</t>
  </si>
  <si>
    <t>Ibercaja Gestión Audaz A FI</t>
  </si>
  <si>
    <t>Imantia Futuro FI</t>
  </si>
  <si>
    <t>Kutxabank Bolsa Int. Estándar FI</t>
  </si>
  <si>
    <t>Laboral Kutxa Bolsa Universal FI</t>
  </si>
  <si>
    <t>Mutuafondo RV Internacional A FI</t>
  </si>
  <si>
    <t>Mutuafondo RV Internacional L FI</t>
  </si>
  <si>
    <t>Quality Mejores Ideas FI</t>
  </si>
  <si>
    <t>Benchmark 1: MSCI ACWI NR USD</t>
  </si>
  <si>
    <t>Peer Group:  Morningstar Category = Global Large-Cap Blend Equity</t>
  </si>
  <si>
    <t>EAA OE Global Emerging Markets Equity</t>
  </si>
  <si>
    <t>Bankia Emergentes Universal FI</t>
  </si>
  <si>
    <t>BBVA Bolsa Emergentes MF FI</t>
  </si>
  <si>
    <t>Caixabank Bolsa Sel. Emerg. Estándar FI</t>
  </si>
  <si>
    <t>GVC Gaesco Emergentfond FI</t>
  </si>
  <si>
    <t>Ibercaja Emergentes A FI</t>
  </si>
  <si>
    <t>Kutxabank Bolsa Emergentes Estándar FI</t>
  </si>
  <si>
    <t>Laboral Kutxa Mercados Emergentes FI</t>
  </si>
  <si>
    <t>Mutuafondo Bolsas Emergentes A FI</t>
  </si>
  <si>
    <t>Rural Emergentes RV Estándar FI</t>
  </si>
  <si>
    <t>Santander Selección RV Emergente FI</t>
  </si>
  <si>
    <t>Unifond Emergentes A FI</t>
  </si>
  <si>
    <t>Benchmark 1: MSCI EM NR USD</t>
  </si>
  <si>
    <t>Peer Group:  Morningstar Category = Global Emerging Markets Equity</t>
  </si>
  <si>
    <t>EAA OE EUR Flexible Allocation - Global</t>
  </si>
  <si>
    <t>Abante Asesores Global FI</t>
  </si>
  <si>
    <t>BBVA Retorno Absoluto FI</t>
  </si>
  <si>
    <t>Caixabank Sel Futuro Sosteni Estándar FI</t>
  </si>
  <si>
    <t>Cartera Óptima Flexible B FI</t>
  </si>
  <si>
    <t>Intervalor Fondos FI</t>
  </si>
  <si>
    <t>PBP Diversificación Global A FI</t>
  </si>
  <si>
    <t>Rural Multifondo 75 FI</t>
  </si>
  <si>
    <t>Benchmark 1: Cat 50%Barclays EurAgg TR&amp;50%FTSE Wld TR</t>
  </si>
  <si>
    <t>Peer Group:  Morningstar Category = EUR Flexible Allocation - Global</t>
  </si>
  <si>
    <t>EAA OE EUR Cautious Allocation</t>
  </si>
  <si>
    <t>BBVA Gestión Conservadora FI</t>
  </si>
  <si>
    <t>BNP Paribas Caap Moderado A FI</t>
  </si>
  <si>
    <t>Ibercaja Gestión Evolución FI</t>
  </si>
  <si>
    <t>Rural Perfil Conservador FI</t>
  </si>
  <si>
    <t>Santander PB Cartera 0-40 FI</t>
  </si>
  <si>
    <t>Benchmark 1: Cat 75%Barclays Eu Agg&amp;25%FTSE AW Dv Eur</t>
  </si>
  <si>
    <t>Peer Group:  Morningstar Category = EUR Cautious Allocation</t>
  </si>
  <si>
    <t>EAA OE EUR Diversified Bond - Short Term</t>
  </si>
  <si>
    <t>Best Manager Conservador FI</t>
  </si>
  <si>
    <t>Ibercaja Selección Renta Fija FI</t>
  </si>
  <si>
    <t>Benchmark 1: BBgBarc Euro Agg 1-3 Yr TR EUR</t>
  </si>
  <si>
    <t>Peer Group:  Morningstar Category = EUR Diversified Bond - Short Term</t>
  </si>
  <si>
    <t>EAA OE Asia-Pacific ex-Japan Equity</t>
  </si>
  <si>
    <t>Eurovalor Asia FI</t>
  </si>
  <si>
    <t>Santander Selección RV Asia FI</t>
  </si>
  <si>
    <t>Benchmark 1: MSCI AC Asia Pac Ex JPN NR USD</t>
  </si>
  <si>
    <t>Peer Group:  Morningstar Category = Asia-Pacific ex-Japan Equity</t>
  </si>
  <si>
    <t>EAA OE Alt - Multistrategy</t>
  </si>
  <si>
    <t>Abante Patrimonio Global A FI</t>
  </si>
  <si>
    <t>Abante Rentabilidad Absoluta A FI</t>
  </si>
  <si>
    <t>Bankia Evolución Prudente Universal FI</t>
  </si>
  <si>
    <t>Caja Ingenieros Gestión Alternativa A FI</t>
  </si>
  <si>
    <t>Credit Agricole Selección FI</t>
  </si>
  <si>
    <t>Global Managers Funds FI</t>
  </si>
  <si>
    <t>Kutxabank Bolsa S&amp;M Ca Er Estándar FI</t>
  </si>
  <si>
    <t>March Patrimonio Defensivo FI</t>
  </si>
  <si>
    <t>Quality Global FI</t>
  </si>
  <si>
    <t>Rural Multiestrategias Alternativas FI</t>
  </si>
  <si>
    <t>Santander Retorno Absoluto FI</t>
  </si>
  <si>
    <t>Unifond Conservador FI</t>
  </si>
  <si>
    <t xml:space="preserve">Benchmark 1: </t>
  </si>
  <si>
    <t>Peer Group:  Morningstar Category = Alt - Multistrategy</t>
  </si>
  <si>
    <t>EAA OE EUR Moderate Allocation</t>
  </si>
  <si>
    <t>Santander PB Cartera 0-90 FI</t>
  </si>
  <si>
    <t>Benchmark 1: Cat 50%Barclays Eu Agg&amp;50%FTSE AW Dv Eur</t>
  </si>
  <si>
    <t>Peer Group:  Morningstar Category = EUR Moderate Allocation</t>
  </si>
  <si>
    <t>EAA OE EUR Aggressive Allocation - Global</t>
  </si>
  <si>
    <t>Bankia Soy Así Dinámico Universal FI</t>
  </si>
  <si>
    <t>BNP Paribas Caap Dinámico A FI</t>
  </si>
  <si>
    <t>Fonbusa Fondos FI</t>
  </si>
  <si>
    <t>Fontibrefondo FI</t>
  </si>
  <si>
    <t>Horizonte Global FI</t>
  </si>
  <si>
    <t>Benchmark 1: Cat 25%Barclays EurAgg TR&amp;75%FTSE Wld TR</t>
  </si>
  <si>
    <t>Peer Group:  Morningstar Category = EUR Aggressive Allocation - Global</t>
  </si>
  <si>
    <t>EAA OE Global Flex-Cap Equity</t>
  </si>
  <si>
    <t>NB Best Managers FI</t>
  </si>
  <si>
    <t>Peer Group:  Morningstar Category = Global Flex-Cap Equity</t>
  </si>
  <si>
    <t>EAA OE Sector Equity Private Equity</t>
  </si>
  <si>
    <t>Kutxabank Bolsa Sectorial Estándar FI</t>
  </si>
  <si>
    <t>Benchmark 1: Red Rocks Gbl Listed Private Eqty TR USD</t>
  </si>
  <si>
    <t>Peer Group:  Morningstar Category = Sector Equity Private Equity</t>
  </si>
  <si>
    <t>EAA OE EUR Cautious Allocation - Global</t>
  </si>
  <si>
    <t>Abante Valor FI</t>
  </si>
  <si>
    <t>Amundi Estrategia Global FI</t>
  </si>
  <si>
    <t>Bankia Soy Así Cauto Universal FI</t>
  </si>
  <si>
    <t>Cartera Óptima Moderada B FI</t>
  </si>
  <si>
    <t>Cartera Óptima Prudente B FI</t>
  </si>
  <si>
    <t>Fonmaster 1 FI</t>
  </si>
  <si>
    <t>Harmatan Cartera Conservadora FI</t>
  </si>
  <si>
    <t>Kutxabank Gestión Activa Patri. Est. FI</t>
  </si>
  <si>
    <t>Kutxabank Renta Global Estándar FI</t>
  </si>
  <si>
    <t>UBS Retorno Activo P FI</t>
  </si>
  <si>
    <t>Benchmark 1: Cat 75%Barclays EurAgg TR&amp;25%FTSE Wld TR</t>
  </si>
  <si>
    <t>Peer Group:  Morningstar Category = EUR Cautious Allocation - Global</t>
  </si>
  <si>
    <t>EAA OE EUR Moderate Allocation - Global</t>
  </si>
  <si>
    <t>Abante Selección FI</t>
  </si>
  <si>
    <t>Bankia Soy Así Flexible Universal FI</t>
  </si>
  <si>
    <t>Bankinter Multiselección Dinámica FI</t>
  </si>
  <si>
    <t>BBVA Gestión Moderada FI</t>
  </si>
  <si>
    <t>BNP Paribas Caap Equilibrado A FI</t>
  </si>
  <si>
    <t>Cartera Óptima Decidida B FI</t>
  </si>
  <si>
    <t>CS Global Fondos Gestión Activa FI</t>
  </si>
  <si>
    <t>DP Fonglobal FI</t>
  </si>
  <si>
    <t>Fon Fineco Patrimonio Global A FI</t>
  </si>
  <si>
    <t>Kutxabank Gestión Activa Rend. Est. FI</t>
  </si>
  <si>
    <t>Mutuafondo Gestión Óptima Moderado A FI</t>
  </si>
  <si>
    <t>PBP Renta Multiactivo FI</t>
  </si>
  <si>
    <t>Rural Perfil Decidido FI</t>
  </si>
  <si>
    <t>Peer Group:  Morningstar Category = EUR Moderate Allocation - Global</t>
  </si>
  <si>
    <t>EAA OE Japan Large-Cap Equity</t>
  </si>
  <si>
    <t>Caixabank Bolsa Sel. Japón Estándar FI</t>
  </si>
  <si>
    <t>Eurovalor Japón FI</t>
  </si>
  <si>
    <t>Laboral Kutxa Bolsa Japón FI</t>
  </si>
  <si>
    <t>Santander Selección RV Japón FI</t>
  </si>
  <si>
    <t>Benchmark 1: TOPIX TR JPY</t>
  </si>
  <si>
    <t>Peer Group:  Morningstar Category = Japan Large-Cap Equity</t>
  </si>
  <si>
    <t>EAA OE US Large-Cap Blend Equity</t>
  </si>
  <si>
    <t>Caixabank Bolsa Sel. USA Estándar FI</t>
  </si>
  <si>
    <t>Eurovalor Estados Unidos FI</t>
  </si>
  <si>
    <t>Santander Selección RV Norteamérica FI</t>
  </si>
  <si>
    <t>Benchmark 1: Russell 1000 TR USD</t>
  </si>
  <si>
    <t>Peer Group:  Morningstar Category = US Large-Cap Blend Equity</t>
  </si>
  <si>
    <t>EAA OE Emerging Europe Equity</t>
  </si>
  <si>
    <t>Eurovalor Europa del Este FI</t>
  </si>
  <si>
    <t>Benchmark 1: MSCI EM Europe NR EUR</t>
  </si>
  <si>
    <t>Peer Group:  Morningstar Category = Emerging Europe Equity</t>
  </si>
  <si>
    <t>EAA OE Latin America Equity</t>
  </si>
  <si>
    <t>Eurovalor Iberoamérica FI</t>
  </si>
  <si>
    <t>Benchmark 1: MSCI EM Latin America NR USD</t>
  </si>
  <si>
    <t>Peer Group:  Morningstar Category = Latin America Equity</t>
  </si>
  <si>
    <t>EAA OE EUR Aggressive Allocation</t>
  </si>
  <si>
    <t>BBVA Gestión Decidida FI</t>
  </si>
  <si>
    <t>Ibercaja Gestión Crecimiento FI</t>
  </si>
  <si>
    <t>Kutxabank Gestión Activa Inv. Están. FI</t>
  </si>
  <si>
    <t>Benchmark 1: Cat 25%Barclays Eu Agg&amp;75%FTSE AW Dv Eur</t>
  </si>
  <si>
    <t>Peer Group:  Morningstar Category = EUR Aggressive Allocation</t>
  </si>
  <si>
    <t>EAA OE Alt - Long/Short Credit</t>
  </si>
  <si>
    <t>Eurovalor Conservador Dinámico B FI</t>
  </si>
  <si>
    <t>Peer Group:  Morningstar Category = Alt - Long/Short Credit</t>
  </si>
  <si>
    <t>EAA OE Global Flexible Bond</t>
  </si>
  <si>
    <t>Caixabank RF Selección Global Plus FI</t>
  </si>
  <si>
    <t>Benchmark 1: BBgBarc Global Aggregate TR USD</t>
  </si>
  <si>
    <t>Peer Group:  Morningstar Category = Global Flexible Bond</t>
  </si>
  <si>
    <t>EAA OE US Large-Cap Growth Equity</t>
  </si>
  <si>
    <t>Laboral Kutxa Bolsa USA FI</t>
  </si>
  <si>
    <t>Benchmark 1: Russell 1000 Growth TR USD</t>
  </si>
  <si>
    <t>Peer Group:  Morningstar Category = US Large-Cap Growth Equity</t>
  </si>
  <si>
    <t>EAA OE Europe Large-Cap Blend Equity</t>
  </si>
  <si>
    <t>Caixabank Bolsa Sel. Europa Estándar FI</t>
  </si>
  <si>
    <t>Eurovalor Europa FI</t>
  </si>
  <si>
    <t>Laboral Kutxa Bolsas Europeas FI</t>
  </si>
  <si>
    <t>Multifondo Europa A FI</t>
  </si>
  <si>
    <t>Benchmark 1: MSCI Europe NR EUR</t>
  </si>
  <si>
    <t>Peer Group:  Morningstar Category = Europe Large-Cap Blend Equity</t>
  </si>
  <si>
    <t>EAA OE EUR Diversified Bond</t>
  </si>
  <si>
    <t>Bankia Bonos Internacional Universal FI</t>
  </si>
  <si>
    <t>Benchmark 1: BBgBarc Euro Agg Bond TR EUR</t>
  </si>
  <si>
    <t>Peer Group:  Morningstar Category = EUR Diversified Bond</t>
  </si>
  <si>
    <t>EAA OE Alt - Global Macro</t>
  </si>
  <si>
    <t>CA Selección Estrategia 80 FI</t>
  </si>
  <si>
    <t>Peer Group:  Morningstar Category = Alt - Global Macro</t>
  </si>
  <si>
    <t>EAA OE Asia ex-Japan Equity</t>
  </si>
  <si>
    <t>BBVA Bolsa Asia MF FI</t>
  </si>
  <si>
    <t>Benchmark 1: MSCI AC Asia Ex Japan NR USD</t>
  </si>
  <si>
    <t>Peer Group:  Morningstar Category = Asia ex-Japan Equity</t>
  </si>
  <si>
    <t>EAA OE Other Equity</t>
  </si>
  <si>
    <t>Multifondo América A FI</t>
  </si>
  <si>
    <t>Peer Group:  Morningstar Category = Other Equity</t>
  </si>
  <si>
    <t>EAA OE Other Allocation</t>
  </si>
  <si>
    <t>Arminza de Inversiones SICAV</t>
  </si>
  <si>
    <t>Legadi de Inversiones SICAV</t>
  </si>
  <si>
    <t>Murmendi SICAV</t>
  </si>
  <si>
    <t>Trust In Itaca SICAV</t>
  </si>
  <si>
    <t>Peer Group:  Morningstar Category = Other Allocation</t>
  </si>
  <si>
    <t>Inicial</t>
  </si>
  <si>
    <t>CAGR Fondos</t>
  </si>
  <si>
    <t>Volatilidad Fondos</t>
  </si>
  <si>
    <t>CAGR Benchmarks</t>
  </si>
  <si>
    <t>Volatilidad Benchmarks</t>
  </si>
  <si>
    <t>01/2005</t>
  </si>
  <si>
    <t>02/2005</t>
  </si>
  <si>
    <t>03/2005</t>
  </si>
  <si>
    <t>04/2005</t>
  </si>
  <si>
    <t>05/2005</t>
  </si>
  <si>
    <t>06/2005</t>
  </si>
  <si>
    <t>07/2005</t>
  </si>
  <si>
    <t>08/2005</t>
  </si>
  <si>
    <t>09/2005</t>
  </si>
  <si>
    <t>10/2005</t>
  </si>
  <si>
    <t>11/2005</t>
  </si>
  <si>
    <t>12/2005</t>
  </si>
  <si>
    <t>01/2006</t>
  </si>
  <si>
    <t>02/2006</t>
  </si>
  <si>
    <t>03/2006</t>
  </si>
  <si>
    <t>04/2006</t>
  </si>
  <si>
    <t>05/2006</t>
  </si>
  <si>
    <t>06/2006</t>
  </si>
  <si>
    <t>07/2006</t>
  </si>
  <si>
    <t>08/2006</t>
  </si>
  <si>
    <t>09/2006</t>
  </si>
  <si>
    <t>10/2006</t>
  </si>
  <si>
    <t>11/2006</t>
  </si>
  <si>
    <t>12/2006</t>
  </si>
  <si>
    <t>01/2007</t>
  </si>
  <si>
    <t>02/2007</t>
  </si>
  <si>
    <t>03/2007</t>
  </si>
  <si>
    <t>04/2007</t>
  </si>
  <si>
    <t>05/2007</t>
  </si>
  <si>
    <t>06/2007</t>
  </si>
  <si>
    <t>07/2007</t>
  </si>
  <si>
    <t>08/2007</t>
  </si>
  <si>
    <t>09/2007</t>
  </si>
  <si>
    <t>10/2007</t>
  </si>
  <si>
    <t>11/2007</t>
  </si>
  <si>
    <t>12/2007</t>
  </si>
  <si>
    <t>01/2008</t>
  </si>
  <si>
    <t>02/2008</t>
  </si>
  <si>
    <t>03/2008</t>
  </si>
  <si>
    <t>04/2008</t>
  </si>
  <si>
    <t>05/2008</t>
  </si>
  <si>
    <t>06/2008</t>
  </si>
  <si>
    <t>07/2008</t>
  </si>
  <si>
    <t>08/2008</t>
  </si>
  <si>
    <t>09/2008</t>
  </si>
  <si>
    <t>10/2008</t>
  </si>
  <si>
    <t>11/2008</t>
  </si>
  <si>
    <t>12/2008</t>
  </si>
  <si>
    <t>01/2009</t>
  </si>
  <si>
    <t>02/2009</t>
  </si>
  <si>
    <t>03/2009</t>
  </si>
  <si>
    <t>04/2009</t>
  </si>
  <si>
    <t>05/2009</t>
  </si>
  <si>
    <t>06/2009</t>
  </si>
  <si>
    <t>07/2009</t>
  </si>
  <si>
    <t>08/2009</t>
  </si>
  <si>
    <t>09/2009</t>
  </si>
  <si>
    <t>10/2009</t>
  </si>
  <si>
    <t>11/2009</t>
  </si>
  <si>
    <t>12/2009</t>
  </si>
  <si>
    <t>01/2010</t>
  </si>
  <si>
    <t>02/2010</t>
  </si>
  <si>
    <t>03/2010</t>
  </si>
  <si>
    <t>04/2010</t>
  </si>
  <si>
    <t>05/2010</t>
  </si>
  <si>
    <t>06/2010</t>
  </si>
  <si>
    <t>07/2010</t>
  </si>
  <si>
    <t>08/2010</t>
  </si>
  <si>
    <t>09/2010</t>
  </si>
  <si>
    <t>10/2010</t>
  </si>
  <si>
    <t>11/2010</t>
  </si>
  <si>
    <t>12/2010</t>
  </si>
  <si>
    <t>01/2011</t>
  </si>
  <si>
    <t>02/2011</t>
  </si>
  <si>
    <t>03/2011</t>
  </si>
  <si>
    <t>04/2011</t>
  </si>
  <si>
    <t>05/2011</t>
  </si>
  <si>
    <t>06/2011</t>
  </si>
  <si>
    <t>07/2011</t>
  </si>
  <si>
    <t>08/2011</t>
  </si>
  <si>
    <t>09/2011</t>
  </si>
  <si>
    <t>10/2011</t>
  </si>
  <si>
    <t>11/2011</t>
  </si>
  <si>
    <t>12/2011</t>
  </si>
  <si>
    <t>01/2012</t>
  </si>
  <si>
    <t>02/2012</t>
  </si>
  <si>
    <t>03/2012</t>
  </si>
  <si>
    <t>04/2012</t>
  </si>
  <si>
    <t>05/2012</t>
  </si>
  <si>
    <t>06/2012</t>
  </si>
  <si>
    <t>07/2012</t>
  </si>
  <si>
    <t>08/2012</t>
  </si>
  <si>
    <t>09/2012</t>
  </si>
  <si>
    <t>10/2012</t>
  </si>
  <si>
    <t>11/2012</t>
  </si>
  <si>
    <t>12/2012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</si>
  <si>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</si>
  <si>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</si>
  <si>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</si>
  <si>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</si>
  <si>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</si>
  <si>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</si>
  <si>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</si>
  <si>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</si>
  <si>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</si>
  <si>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</si>
  <si>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</si>
  <si>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</si>
  <si>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</si>
  <si>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</si>
  <si>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</si>
  <si>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</si>
  <si>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</si>
  <si>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</si>
  <si>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</si>
  <si>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</si>
  <si>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</si>
  <si>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</si>
  <si>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</si>
  <si>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</si>
  <si>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</si>
  <si>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</si>
  <si>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</si>
  <si>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</si>
  <si>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</si>
  <si>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</si>
  <si>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</si>
  <si>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</si>
  <si>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</si>
  <si>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</si>
  <si>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</si>
  <si>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</si>
  <si>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</si>
  <si>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</si>
  <si>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</si>
  <si>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</si>
  <si>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</si>
  <si>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</si>
  <si>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</si>
  <si>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</si>
  <si>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</si>
  <si>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</si>
  <si>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</si>
  <si>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</si>
  <si>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</si>
  <si>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</si>
  <si>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</si>
  <si>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</si>
  <si>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</si>
  <si>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</si>
  <si>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</si>
  <si>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</si>
  <si>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</si>
  <si>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</si>
  <si>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</si>
  <si>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</si>
  <si>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</si>
  <si>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</si>
  <si>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</si>
  <si>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</si>
  <si>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</si>
  <si>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</si>
  <si>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</si>
  <si>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</si>
  <si>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</si>
  <si>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</si>
  <si>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</si>
  <si>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</si>
  <si>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</si>
  <si>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</si>
  <si>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</si>
  <si>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</si>
  <si>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</si>
  <si>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</si>
  <si>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</si>
  <si>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</si>
  <si>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</si>
  <si>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</si>
  <si>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</si>
  <si>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</si>
  <si>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29 grupos</t>
  </si>
  <si>
    <t>Spanish Peer Group Average</t>
  </si>
  <si>
    <t>MSCI World NR USD</t>
  </si>
  <si>
    <t>BBgBarc Global Aggregate TR USD</t>
  </si>
  <si>
    <t>BBgBarc Global Aggregate TR Hdg EUR</t>
  </si>
  <si>
    <t>Benchmark Propio A: 50% BBgBarc Global Aggregate TR Hdg EUR + 50% MSCI World NR USD</t>
  </si>
  <si>
    <t>Benchmark Propio B: 50% BBgBarc Global Aggregate TR USD + 50% MSCI World NR USD</t>
  </si>
  <si>
    <t>Benchmark Propio: 75% BBgBarc Global Aggregate TR Hdg EUR + 25% MSCI World NR USD</t>
  </si>
  <si>
    <t>Benchmark: BBgBarc Global Aggregate TR Hdg EUR</t>
  </si>
  <si>
    <t>Benchmark: MSCI World NR USD</t>
  </si>
  <si>
    <t>Benchmark Propio: 25% BBgBarc Global Aggregate TR Hdg EUR + 75% MSCI World NR USD</t>
  </si>
  <si>
    <t>CAGR Medias</t>
  </si>
  <si>
    <t>Volatilidad Medias</t>
  </si>
  <si>
    <t>Fondos</t>
  </si>
  <si>
    <t>Grupos</t>
  </si>
  <si>
    <t>Benchmarks</t>
  </si>
  <si>
    <t>Media mundial</t>
  </si>
  <si>
    <t>CAGR Media mundial</t>
  </si>
  <si>
    <t>Media española</t>
  </si>
  <si>
    <t>CAGR Media española</t>
  </si>
  <si>
    <t>Cartera conservadora:</t>
  </si>
  <si>
    <t>Cartera prudente:</t>
  </si>
  <si>
    <t>Cartera equilibrada:</t>
  </si>
  <si>
    <t>Cartera agresiva:</t>
  </si>
  <si>
    <t>Cartera dinámica:</t>
  </si>
  <si>
    <t>75% Bonos + 25% Bolsa</t>
  </si>
  <si>
    <t>50%-50%</t>
  </si>
  <si>
    <t>Definición</t>
  </si>
  <si>
    <t>100% BBgBarc Global Aggregate TR Hdg EUR</t>
  </si>
  <si>
    <t>CAGR</t>
  </si>
  <si>
    <t>Volatilidad</t>
  </si>
  <si>
    <t>75% BBgBarc Global Aggregate TR Hdg EUR + 25% MSCI World NR USD</t>
  </si>
  <si>
    <t>50% BBgBarc Global Aggregate TR Hdg EUR + 50% MSCI World NR USD</t>
  </si>
  <si>
    <t>25% Bonos + 75% Bolsa</t>
  </si>
  <si>
    <t>25% BBgBarc Global Aggregate TR Hdg EUR + 75% MSCI World NR USD</t>
  </si>
  <si>
    <t>100% MSCI World NR USD</t>
  </si>
  <si>
    <t>100% Bonos</t>
  </si>
  <si>
    <t>100% Bolsa</t>
  </si>
  <si>
    <t>114 fondos</t>
  </si>
  <si>
    <t>por encima de la frontera</t>
  </si>
  <si>
    <t>fondos</t>
  </si>
  <si>
    <t>Fondos por encima de la frontera</t>
  </si>
  <si>
    <t>Benchmark</t>
  </si>
  <si>
    <t>MSCI World/Information Tech NR USD</t>
  </si>
  <si>
    <t>Russell 1000 TR USD</t>
  </si>
  <si>
    <t>Categoría</t>
  </si>
  <si>
    <t>MSCI AC Asia Pac Ex JPN NR USD</t>
  </si>
  <si>
    <t>¿Peor los españoles?</t>
  </si>
  <si>
    <t>Ratio CAGR/Vol</t>
  </si>
  <si>
    <t>Clasificación industria</t>
  </si>
  <si>
    <t>En negrita fondos que superan el CAGR del índice de bolsa mundial</t>
  </si>
  <si>
    <t>6 gráficas por fila</t>
  </si>
  <si>
    <t>Vicent Moltó Gallego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</si>
</sst>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"/>
  </numFmts>
  <fonts count="12" x14ac:knownFonts="1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i/>
      <sz val="10"/>
      <color theme="1"/>
      <name val="Verdana"/>
      <family val="2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1"/>
      <color theme="0" tint="-0.249977111117893"/>
      <name val="Calibri"/>
      <family val="2"/>
      <scheme val="minor"/>
    </font>
    <font>
      <sz val="12"/>
      <color rgb="FF006100"/>
      <name val="Calibri"/>
      <family val="2"/>
      <scheme val="minor"/>
    </font>
    <font>
      <sz val="18"/>
      <color rgb="FF0061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767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3">
    <xf numFmtId="0" fontId="0" fillId="0" borderId="0"/>
    <xf numFmtId="9" fontId="5" fillId="0" borderId="0" applyFont="0" applyFill="0" applyBorder="0" applyAlignment="0" applyProtection="0"/>
    <xf numFmtId="0" fontId="10" fillId="8" borderId="0" applyNumberFormat="0" applyBorder="0" applyAlignment="0" applyProtection="0"/>
  </cellStyleXfs>
  <cellXfs count="89">
    <xf numFmtId="0" fontId="0" fillId="0" borderId="0" xfId="0"/>
    <xf numFmtId="0" fontId="1" fillId="0" borderId="0" xfId="0" applyFont="1"/>
    <xf numFmtId="49" fontId="1" fillId="0" borderId="0" xfId="0" applyNumberFormat="1" applyFont="1"/>
    <xf numFmtId="49" fontId="1" fillId="0" borderId="1" xfId="0" applyNumberFormat="1" applyFont="1" applyBorder="1"/>
    <xf numFmtId="0" fontId="1" fillId="0" borderId="1" xfId="0" applyFont="1" applyBorder="1"/>
    <xf numFmtId="49" fontId="2" fillId="0" borderId="0" xfId="0" applyNumberFormat="1" applyFont="1"/>
    <xf numFmtId="49" fontId="2" fillId="0" borderId="0" xfId="0" applyNumberFormat="1" applyFont="1" applyAlignment="1">
      <alignment horizontal="center"/>
    </xf>
    <xf numFmtId="49" fontId="1" fillId="0" borderId="1" xfId="0" applyNumberFormat="1" applyFont="1" applyBorder="1" applyAlignment="1">
      <alignment horizontal="left" wrapText="1"/>
    </xf>
    <xf numFmtId="4" fontId="1" fillId="0" borderId="0" xfId="0" applyNumberFormat="1" applyFont="1"/>
    <xf numFmtId="49" fontId="2" fillId="0" borderId="0" xfId="0" applyNumberFormat="1" applyFont="1" applyAlignment="1"/>
    <xf numFmtId="0" fontId="1" fillId="0" borderId="0" xfId="0" applyFont="1" applyAlignment="1"/>
    <xf numFmtId="49" fontId="2" fillId="0" borderId="0" xfId="0" applyNumberFormat="1" applyFont="1" applyAlignment="1">
      <alignment horizontal="left"/>
    </xf>
    <xf numFmtId="49" fontId="3" fillId="0" borderId="0" xfId="0" applyNumberFormat="1" applyFont="1"/>
    <xf numFmtId="49" fontId="2" fillId="0" borderId="2" xfId="0" applyNumberFormat="1" applyFont="1" applyBorder="1" applyAlignment="1">
      <alignment horizontal="left"/>
    </xf>
    <xf numFmtId="4" fontId="1" fillId="0" borderId="2" xfId="0" applyNumberFormat="1" applyFont="1" applyBorder="1"/>
    <xf numFmtId="0" fontId="1" fillId="0" borderId="2" xfId="0" applyFont="1" applyBorder="1"/>
    <xf numFmtId="164" fontId="3" fillId="0" borderId="0" xfId="0" applyNumberFormat="1" applyFont="1"/>
    <xf numFmtId="164" fontId="1" fillId="0" borderId="0" xfId="0" applyNumberFormat="1" applyFont="1"/>
    <xf numFmtId="3" fontId="3" fillId="0" borderId="0" xfId="0" applyNumberFormat="1" applyFont="1"/>
    <xf numFmtId="3" fontId="1" fillId="0" borderId="0" xfId="0" applyNumberFormat="1" applyFont="1"/>
    <xf numFmtId="49" fontId="2" fillId="0" borderId="0" xfId="0" applyNumberFormat="1" applyFont="1" applyAlignment="1">
      <alignment horizontal="center"/>
    </xf>
    <xf numFmtId="4" fontId="0" fillId="0" borderId="0" xfId="0" applyNumberFormat="1"/>
    <xf numFmtId="49" fontId="3" fillId="2" borderId="0" xfId="0" applyNumberFormat="1" applyFont="1" applyFill="1"/>
    <xf numFmtId="49" fontId="3" fillId="3" borderId="0" xfId="0" applyNumberFormat="1" applyFont="1" applyFill="1"/>
    <xf numFmtId="49" fontId="2" fillId="4" borderId="2" xfId="0" applyNumberFormat="1" applyFont="1" applyFill="1" applyBorder="1" applyAlignment="1">
      <alignment horizontal="left"/>
    </xf>
    <xf numFmtId="49" fontId="2" fillId="0" borderId="2" xfId="0" applyNumberFormat="1" applyFont="1" applyFill="1" applyBorder="1" applyAlignment="1">
      <alignment horizontal="left"/>
    </xf>
    <xf numFmtId="0" fontId="1" fillId="0" borderId="0" xfId="0" applyFont="1" applyFill="1"/>
    <xf numFmtId="49" fontId="2" fillId="5" borderId="2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horizontal="left"/>
    </xf>
    <xf numFmtId="0" fontId="0" fillId="0" borderId="2" xfId="0" applyBorder="1"/>
    <xf numFmtId="0" fontId="4" fillId="0" borderId="0" xfId="0" applyFont="1"/>
    <xf numFmtId="49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10" fontId="4" fillId="0" borderId="0" xfId="1" applyNumberFormat="1" applyFont="1"/>
    <xf numFmtId="10" fontId="0" fillId="0" borderId="0" xfId="1" applyNumberFormat="1" applyFont="1"/>
    <xf numFmtId="0" fontId="0" fillId="0" borderId="0" xfId="0" applyAlignment="1">
      <alignment horizontal="right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49" fontId="3" fillId="6" borderId="0" xfId="0" applyNumberFormat="1" applyFont="1" applyFill="1"/>
    <xf numFmtId="0" fontId="0" fillId="6" borderId="0" xfId="0" applyFill="1"/>
    <xf numFmtId="4" fontId="0" fillId="6" borderId="0" xfId="0" applyNumberFormat="1" applyFill="1"/>
    <xf numFmtId="10" fontId="0" fillId="6" borderId="0" xfId="1" applyNumberFormat="1" applyFont="1" applyFill="1"/>
    <xf numFmtId="10" fontId="0" fillId="0" borderId="0" xfId="1" applyNumberFormat="1" applyFont="1" applyAlignment="1">
      <alignment vertical="center"/>
    </xf>
    <xf numFmtId="2" fontId="0" fillId="0" borderId="0" xfId="0" applyNumberFormat="1" applyAlignment="1">
      <alignment vertical="center"/>
    </xf>
    <xf numFmtId="10" fontId="6" fillId="0" borderId="0" xfId="1" applyNumberFormat="1" applyFont="1"/>
    <xf numFmtId="0" fontId="6" fillId="0" borderId="0" xfId="0" applyFont="1"/>
    <xf numFmtId="49" fontId="0" fillId="0" borderId="0" xfId="0" applyNumberFormat="1" applyAlignment="1">
      <alignment horizontal="center"/>
    </xf>
    <xf numFmtId="0" fontId="0" fillId="0" borderId="1" xfId="0" applyBorder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9" fontId="0" fillId="0" borderId="0" xfId="1" applyFont="1"/>
    <xf numFmtId="49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49" fontId="0" fillId="6" borderId="0" xfId="0" applyNumberFormat="1" applyFill="1" applyAlignment="1">
      <alignment horizontal="center"/>
    </xf>
    <xf numFmtId="49" fontId="9" fillId="6" borderId="0" xfId="0" applyNumberFormat="1" applyFont="1" applyFill="1" applyAlignment="1">
      <alignment horizontal="center"/>
    </xf>
    <xf numFmtId="0" fontId="6" fillId="0" borderId="1" xfId="0" applyFont="1" applyBorder="1" applyAlignment="1">
      <alignment horizontal="center" vertical="center"/>
    </xf>
    <xf numFmtId="49" fontId="3" fillId="0" borderId="0" xfId="0" applyNumberFormat="1" applyFont="1" applyAlignment="1">
      <alignment horizontal="center"/>
    </xf>
    <xf numFmtId="10" fontId="4" fillId="0" borderId="0" xfId="1" applyNumberFormat="1" applyFont="1" applyAlignment="1">
      <alignment horizontal="center"/>
    </xf>
    <xf numFmtId="10" fontId="0" fillId="0" borderId="0" xfId="1" applyNumberFormat="1" applyFont="1" applyAlignment="1">
      <alignment horizontal="center"/>
    </xf>
    <xf numFmtId="49" fontId="1" fillId="7" borderId="0" xfId="0" applyNumberFormat="1" applyFont="1" applyFill="1"/>
    <xf numFmtId="10" fontId="0" fillId="7" borderId="0" xfId="1" applyNumberFormat="1" applyFont="1" applyFill="1"/>
    <xf numFmtId="10" fontId="0" fillId="7" borderId="0" xfId="1" applyNumberFormat="1" applyFont="1" applyFill="1" applyAlignment="1">
      <alignment horizontal="center"/>
    </xf>
    <xf numFmtId="0" fontId="0" fillId="7" borderId="0" xfId="0" applyFill="1"/>
    <xf numFmtId="49" fontId="2" fillId="7" borderId="0" xfId="0" applyNumberFormat="1" applyFont="1" applyFill="1"/>
    <xf numFmtId="10" fontId="6" fillId="7" borderId="0" xfId="1" applyNumberFormat="1" applyFont="1" applyFill="1"/>
    <xf numFmtId="10" fontId="6" fillId="0" borderId="0" xfId="1" applyNumberFormat="1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10" fontId="0" fillId="0" borderId="0" xfId="1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0" fontId="0" fillId="0" borderId="1" xfId="1" applyNumberFormat="1" applyFont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6" fillId="0" borderId="5" xfId="0" applyFont="1" applyBorder="1"/>
    <xf numFmtId="10" fontId="6" fillId="0" borderId="0" xfId="1" applyNumberFormat="1" applyFont="1" applyBorder="1"/>
    <xf numFmtId="0" fontId="0" fillId="0" borderId="6" xfId="0" applyBorder="1"/>
    <xf numFmtId="0" fontId="6" fillId="0" borderId="7" xfId="0" applyFont="1" applyBorder="1"/>
    <xf numFmtId="10" fontId="6" fillId="0" borderId="1" xfId="1" applyNumberFormat="1" applyFont="1" applyBorder="1"/>
    <xf numFmtId="0" fontId="0" fillId="0" borderId="8" xfId="0" applyBorder="1"/>
    <xf numFmtId="49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11" fillId="8" borderId="9" xfId="2" applyFont="1" applyBorder="1" applyAlignment="1">
      <alignment horizontal="left" vertical="center"/>
    </xf>
  </cellXfs>
  <cellStyles count="3">
    <cellStyle name="Bueno" xfId="2" builtinId="26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FF76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Global High Yield Bond - EUR Hedged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Cálculos!$A$12</c:f>
              <c:strCache>
                <c:ptCount val="1"/>
                <c:pt idx="0">
                  <c:v>Mutuafondo High Yield A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Cálculos!$B$12:$FZ$12</c:f>
              <c:numCache>
                <c:formatCode>General</c:formatCode>
                <c:ptCount val="181"/>
                <c:pt idx="0">
                  <c:v>100</c:v>
                </c:pt>
                <c:pt idx="1">
                  <c:v>99.915430000000001</c:v>
                </c:pt>
                <c:pt idx="2">
                  <c:v>101.357479426561</c:v>
                </c:pt>
                <c:pt idx="3">
                  <c:v>99.023470069065866</c:v>
                </c:pt>
                <c:pt idx="4">
                  <c:v>97.99098205369674</c:v>
                </c:pt>
                <c:pt idx="5">
                  <c:v>98.699584242221633</c:v>
                </c:pt>
                <c:pt idx="6">
                  <c:v>100.628973584947</c:v>
                </c:pt>
                <c:pt idx="7">
                  <c:v>102.05770375190608</c:v>
                </c:pt>
                <c:pt idx="8">
                  <c:v>102.56617564353881</c:v>
                </c:pt>
                <c:pt idx="9">
                  <c:v>102.19190141199797</c:v>
                </c:pt>
                <c:pt idx="10">
                  <c:v>101.29065059506527</c:v>
                </c:pt>
                <c:pt idx="11">
                  <c:v>101.92364625782901</c:v>
                </c:pt>
                <c:pt idx="12">
                  <c:v>102.63109828650461</c:v>
                </c:pt>
                <c:pt idx="13">
                  <c:v>103.80290937741043</c:v>
                </c:pt>
                <c:pt idx="14">
                  <c:v>104.57739326456623</c:v>
                </c:pt>
                <c:pt idx="15">
                  <c:v>104.81287018098004</c:v>
                </c:pt>
                <c:pt idx="16">
                  <c:v>105.06755497423282</c:v>
                </c:pt>
                <c:pt idx="17">
                  <c:v>104.67439218351925</c:v>
                </c:pt>
                <c:pt idx="18">
                  <c:v>103.74216204673283</c:v>
                </c:pt>
                <c:pt idx="19">
                  <c:v>104.68752287259989</c:v>
                </c:pt>
                <c:pt idx="20">
                  <c:v>105.83243796649606</c:v>
                </c:pt>
                <c:pt idx="21">
                  <c:v>106.68470658944027</c:v>
                </c:pt>
                <c:pt idx="22">
                  <c:v>107.93660894738471</c:v>
                </c:pt>
                <c:pt idx="23">
                  <c:v>108.91756923048122</c:v>
                </c:pt>
                <c:pt idx="24">
                  <c:v>109.65805621665157</c:v>
                </c:pt>
                <c:pt idx="25">
                  <c:v>110.55917129361191</c:v>
                </c:pt>
                <c:pt idx="26">
                  <c:v>111.42015084006093</c:v>
                </c:pt>
                <c:pt idx="27">
                  <c:v>111.52303620734664</c:v>
                </c:pt>
                <c:pt idx="28">
                  <c:v>112.41461827260989</c:v>
                </c:pt>
                <c:pt idx="29">
                  <c:v>113.16342328638558</c:v>
                </c:pt>
                <c:pt idx="30">
                  <c:v>111.42066130240593</c:v>
                </c:pt>
                <c:pt idx="31">
                  <c:v>107.79371821982227</c:v>
                </c:pt>
                <c:pt idx="32">
                  <c:v>108.53253636450091</c:v>
                </c:pt>
                <c:pt idx="33">
                  <c:v>110.67991771599439</c:v>
                </c:pt>
                <c:pt idx="34">
                  <c:v>111.4437087601607</c:v>
                </c:pt>
                <c:pt idx="35">
                  <c:v>109.15919074117355</c:v>
                </c:pt>
                <c:pt idx="36">
                  <c:v>109.30926279660451</c:v>
                </c:pt>
                <c:pt idx="37">
                  <c:v>107.14037026604684</c:v>
                </c:pt>
                <c:pt idx="38">
                  <c:v>106.75604704386551</c:v>
                </c:pt>
                <c:pt idx="39">
                  <c:v>106.62704303661771</c:v>
                </c:pt>
                <c:pt idx="40">
                  <c:v>109.61171523718581</c:v>
                </c:pt>
                <c:pt idx="41">
                  <c:v>110.33100923491527</c:v>
                </c:pt>
                <c:pt idx="42">
                  <c:v>108.39983041477193</c:v>
                </c:pt>
                <c:pt idx="43">
                  <c:v>108.62634270040662</c:v>
                </c:pt>
                <c:pt idx="44">
                  <c:v>108.91380059109473</c:v>
                </c:pt>
                <c:pt idx="45">
                  <c:v>104.18585250743531</c:v>
                </c:pt>
                <c:pt idx="46">
                  <c:v>90.579242681475762</c:v>
                </c:pt>
                <c:pt idx="47">
                  <c:v>86.624951494670327</c:v>
                </c:pt>
                <c:pt idx="48">
                  <c:v>88.686547377787136</c:v>
                </c:pt>
                <c:pt idx="49">
                  <c:v>92.58142995359637</c:v>
                </c:pt>
                <c:pt idx="50">
                  <c:v>90.968892897379604</c:v>
                </c:pt>
                <c:pt idx="51">
                  <c:v>91.207440625224407</c:v>
                </c:pt>
                <c:pt idx="52">
                  <c:v>97.255214477457727</c:v>
                </c:pt>
                <c:pt idx="53">
                  <c:v>101.54146574095114</c:v>
                </c:pt>
                <c:pt idx="54">
                  <c:v>103.98885876482585</c:v>
                </c:pt>
                <c:pt idx="55">
                  <c:v>109.16195092625613</c:v>
                </c:pt>
                <c:pt idx="56">
                  <c:v>111.17232107929443</c:v>
                </c:pt>
                <c:pt idx="57">
                  <c:v>115.73694541048918</c:v>
                </c:pt>
                <c:pt idx="58">
                  <c:v>117.07296641352971</c:v>
                </c:pt>
                <c:pt idx="59">
                  <c:v>118.05231689946881</c:v>
                </c:pt>
                <c:pt idx="60">
                  <c:v>120.55983074703533</c:v>
                </c:pt>
                <c:pt idx="61">
                  <c:v>121.77095069475392</c:v>
                </c:pt>
                <c:pt idx="62">
                  <c:v>122.41201386468646</c:v>
                </c:pt>
                <c:pt idx="63">
                  <c:v>125.91815100700018</c:v>
                </c:pt>
                <c:pt idx="64">
                  <c:v>127.91815936670477</c:v>
                </c:pt>
                <c:pt idx="65">
                  <c:v>123.87813293124208</c:v>
                </c:pt>
                <c:pt idx="66">
                  <c:v>124.69211136710668</c:v>
                </c:pt>
                <c:pt idx="67">
                  <c:v>128.61702001818682</c:v>
                </c:pt>
                <c:pt idx="68">
                  <c:v>129.02606072695065</c:v>
                </c:pt>
                <c:pt idx="69">
                  <c:v>132.24101598469014</c:v>
                </c:pt>
                <c:pt idx="70">
                  <c:v>134.50473092041767</c:v>
                </c:pt>
                <c:pt idx="71">
                  <c:v>132.01738873339875</c:v>
                </c:pt>
                <c:pt idx="72">
                  <c:v>134.48546701750851</c:v>
                </c:pt>
                <c:pt idx="73">
                  <c:v>136.10785934596763</c:v>
                </c:pt>
                <c:pt idx="74">
                  <c:v>137.13299652098959</c:v>
                </c:pt>
                <c:pt idx="75">
                  <c:v>137.0447102978294</c:v>
                </c:pt>
                <c:pt idx="76">
                  <c:v>138.55923250474382</c:v>
                </c:pt>
                <c:pt idx="77">
                  <c:v>139.01168382256483</c:v>
                </c:pt>
                <c:pt idx="78">
                  <c:v>137.54075949253311</c:v>
                </c:pt>
                <c:pt idx="79">
                  <c:v>138.42689334371565</c:v>
                </c:pt>
                <c:pt idx="80">
                  <c:v>132.26695196067763</c:v>
                </c:pt>
                <c:pt idx="81">
                  <c:v>128.76830590758496</c:v>
                </c:pt>
                <c:pt idx="82">
                  <c:v>135.43126737480583</c:v>
                </c:pt>
                <c:pt idx="83">
                  <c:v>132.32687123466033</c:v>
                </c:pt>
                <c:pt idx="84">
                  <c:v>135.65822668336716</c:v>
                </c:pt>
                <c:pt idx="85">
                  <c:v>139.91246867215756</c:v>
                </c:pt>
                <c:pt idx="86">
                  <c:v>142.50473890922154</c:v>
                </c:pt>
                <c:pt idx="87">
                  <c:v>142.83342608951565</c:v>
                </c:pt>
                <c:pt idx="88">
                  <c:v>143.42339955597839</c:v>
                </c:pt>
                <c:pt idx="89">
                  <c:v>142.05696180138872</c:v>
                </c:pt>
                <c:pt idx="90">
                  <c:v>143.8005547448428</c:v>
                </c:pt>
                <c:pt idx="91">
                  <c:v>146.35442383700027</c:v>
                </c:pt>
                <c:pt idx="92">
                  <c:v>148.16550129021363</c:v>
                </c:pt>
                <c:pt idx="93">
                  <c:v>149.68001941130194</c:v>
                </c:pt>
                <c:pt idx="94">
                  <c:v>151.22175354724226</c:v>
                </c:pt>
                <c:pt idx="95">
                  <c:v>152.39609631876408</c:v>
                </c:pt>
                <c:pt idx="96">
                  <c:v>154.50835193257103</c:v>
                </c:pt>
                <c:pt idx="97">
                  <c:v>154.90390876435359</c:v>
                </c:pt>
                <c:pt idx="98">
                  <c:v>155.8265629161267</c:v>
                </c:pt>
                <c:pt idx="99">
                  <c:v>157.11937799536034</c:v>
                </c:pt>
                <c:pt idx="100">
                  <c:v>159.70163497271409</c:v>
                </c:pt>
                <c:pt idx="101">
                  <c:v>159.21063229599048</c:v>
                </c:pt>
                <c:pt idx="102">
                  <c:v>155.36692144791098</c:v>
                </c:pt>
                <c:pt idx="103">
                  <c:v>158.08282845497334</c:v>
                </c:pt>
                <c:pt idx="104">
                  <c:v>157.60296802919828</c:v>
                </c:pt>
                <c:pt idx="105">
                  <c:v>159.08257621365001</c:v>
                </c:pt>
                <c:pt idx="106">
                  <c:v>162.04929126920075</c:v>
                </c:pt>
                <c:pt idx="107">
                  <c:v>162.74141999714064</c:v>
                </c:pt>
                <c:pt idx="108">
                  <c:v>163.22647079944213</c:v>
                </c:pt>
                <c:pt idx="109">
                  <c:v>164.28355806963347</c:v>
                </c:pt>
                <c:pt idx="110">
                  <c:v>166.68835722101258</c:v>
                </c:pt>
                <c:pt idx="111">
                  <c:v>167.41303485403091</c:v>
                </c:pt>
                <c:pt idx="112">
                  <c:v>168.41086676567139</c:v>
                </c:pt>
                <c:pt idx="113">
                  <c:v>169.70771464520047</c:v>
                </c:pt>
                <c:pt idx="114">
                  <c:v>170.86434060359338</c:v>
                </c:pt>
                <c:pt idx="115">
                  <c:v>169.68826426078479</c:v>
                </c:pt>
                <c:pt idx="116">
                  <c:v>171.2300687986847</c:v>
                </c:pt>
                <c:pt idx="117">
                  <c:v>168.64048797621467</c:v>
                </c:pt>
                <c:pt idx="118">
                  <c:v>169.02444863923893</c:v>
                </c:pt>
                <c:pt idx="119">
                  <c:v>169.02405988300706</c:v>
                </c:pt>
                <c:pt idx="120">
                  <c:v>167.27974848742039</c:v>
                </c:pt>
                <c:pt idx="121">
                  <c:v>168.84173986689655</c:v>
                </c:pt>
                <c:pt idx="122">
                  <c:v>171.92040015162956</c:v>
                </c:pt>
                <c:pt idx="123">
                  <c:v>172.64812201343142</c:v>
                </c:pt>
                <c:pt idx="124">
                  <c:v>173.57607113962922</c:v>
                </c:pt>
                <c:pt idx="125">
                  <c:v>174.2570274243171</c:v>
                </c:pt>
                <c:pt idx="126">
                  <c:v>172.08226487065613</c:v>
                </c:pt>
                <c:pt idx="127">
                  <c:v>172.36189855107094</c:v>
                </c:pt>
                <c:pt idx="128">
                  <c:v>170.17638414982306</c:v>
                </c:pt>
                <c:pt idx="129">
                  <c:v>166.22262516395497</c:v>
                </c:pt>
                <c:pt idx="130">
                  <c:v>170.21442826274233</c:v>
                </c:pt>
                <c:pt idx="131">
                  <c:v>169.66252500054321</c:v>
                </c:pt>
                <c:pt idx="132">
                  <c:v>166.19942443898961</c:v>
                </c:pt>
                <c:pt idx="133">
                  <c:v>164.06032150686269</c:v>
                </c:pt>
                <c:pt idx="134">
                  <c:v>163.79743124768009</c:v>
                </c:pt>
                <c:pt idx="135">
                  <c:v>168.65091293298011</c:v>
                </c:pt>
                <c:pt idx="136">
                  <c:v>171.7838397519883</c:v>
                </c:pt>
                <c:pt idx="137">
                  <c:v>172.76448497959649</c:v>
                </c:pt>
                <c:pt idx="138">
                  <c:v>173.15161563753878</c:v>
                </c:pt>
                <c:pt idx="139">
                  <c:v>176.03079801752133</c:v>
                </c:pt>
                <c:pt idx="140">
                  <c:v>178.83591919624976</c:v>
                </c:pt>
                <c:pt idx="141">
                  <c:v>178.71624219912363</c:v>
                </c:pt>
                <c:pt idx="142">
                  <c:v>179.56212404507627</c:v>
                </c:pt>
                <c:pt idx="143">
                  <c:v>178.58683236832545</c:v>
                </c:pt>
                <c:pt idx="144">
                  <c:v>181.09706674277786</c:v>
                </c:pt>
                <c:pt idx="145">
                  <c:v>182.26881909372364</c:v>
                </c:pt>
                <c:pt idx="146">
                  <c:v>184.27610914463901</c:v>
                </c:pt>
                <c:pt idx="147">
                  <c:v>183.9504748321695</c:v>
                </c:pt>
                <c:pt idx="148">
                  <c:v>185.26996998318813</c:v>
                </c:pt>
                <c:pt idx="149">
                  <c:v>185.97381059915429</c:v>
                </c:pt>
                <c:pt idx="150">
                  <c:v>185.72555415938547</c:v>
                </c:pt>
                <c:pt idx="151">
                  <c:v>186.80159230251869</c:v>
                </c:pt>
                <c:pt idx="152">
                  <c:v>186.70273689987218</c:v>
                </c:pt>
                <c:pt idx="153">
                  <c:v>187.61716956466037</c:v>
                </c:pt>
                <c:pt idx="154">
                  <c:v>188.62050866405826</c:v>
                </c:pt>
                <c:pt idx="155">
                  <c:v>187.79876455601243</c:v>
                </c:pt>
                <c:pt idx="156">
                  <c:v>187.79435128504537</c:v>
                </c:pt>
                <c:pt idx="157">
                  <c:v>188.16133900632659</c:v>
                </c:pt>
                <c:pt idx="158">
                  <c:v>186.56258855719153</c:v>
                </c:pt>
                <c:pt idx="159">
                  <c:v>185.558601986871</c:v>
                </c:pt>
                <c:pt idx="160">
                  <c:v>185.57639705680154</c:v>
                </c:pt>
                <c:pt idx="161">
                  <c:v>183.14599577274714</c:v>
                </c:pt>
                <c:pt idx="162">
                  <c:v>181.96889814331612</c:v>
                </c:pt>
                <c:pt idx="163">
                  <c:v>183.87029116001563</c:v>
                </c:pt>
                <c:pt idx="164">
                  <c:v>183.48162613856158</c:v>
                </c:pt>
                <c:pt idx="165">
                  <c:v>184.11439922262565</c:v>
                </c:pt>
                <c:pt idx="166">
                  <c:v>181.30520013072675</c:v>
                </c:pt>
                <c:pt idx="167">
                  <c:v>178.87244695537265</c:v>
                </c:pt>
                <c:pt idx="168">
                  <c:v>175.91416499140121</c:v>
                </c:pt>
                <c:pt idx="169">
                  <c:v>181.4630782719745</c:v>
                </c:pt>
                <c:pt idx="170">
                  <c:v>183.57823005862045</c:v>
                </c:pt>
                <c:pt idx="171">
                  <c:v>184.79862141640416</c:v>
                </c:pt>
                <c:pt idx="172">
                  <c:v>186.74395954433038</c:v>
                </c:pt>
                <c:pt idx="173">
                  <c:v>184.68380018263733</c:v>
                </c:pt>
                <c:pt idx="174">
                  <c:v>187.86547728704377</c:v>
                </c:pt>
                <c:pt idx="175">
                  <c:v>188.65663517154269</c:v>
                </c:pt>
                <c:pt idx="176">
                  <c:v>188.90743530233974</c:v>
                </c:pt>
                <c:pt idx="177">
                  <c:v>189.13138506689066</c:v>
                </c:pt>
                <c:pt idx="178">
                  <c:v>188.80819735608836</c:v>
                </c:pt>
                <c:pt idx="179">
                  <c:v>189.40437812005993</c:v>
                </c:pt>
                <c:pt idx="180">
                  <c:v>191.43128907251173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80-3B4F-9BA2-65B8387D7AE4}"/>
            </c:ext>
          </c:extLst>
        </c:ser>
        <c:ser>
          <c:idx val="1"/>
          <c:order val="1"/>
          <c:tx>
            <c:strRef>
              <c:f>Cálculos!$A$13</c:f>
              <c:strCache>
                <c:ptCount val="1"/>
                <c:pt idx="0">
                  <c:v>Mutuafondo High Yield L FI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Cálculos!$B$13:$FZ$13</c:f>
              <c:numCache>
                <c:formatCode>General</c:formatCode>
                <c:ptCount val="181"/>
                <c:pt idx="0">
                  <c:v>100</c:v>
                </c:pt>
                <c:pt idx="1">
                  <c:v>99.915440000000004</c:v>
                </c:pt>
                <c:pt idx="2">
                  <c:v>101.35746958780001</c:v>
                </c:pt>
                <c:pt idx="3">
                  <c:v>99.023440185373033</c:v>
                </c:pt>
                <c:pt idx="4">
                  <c:v>97.990962383936221</c:v>
                </c:pt>
                <c:pt idx="5">
                  <c:v>98.69959382751189</c:v>
                </c:pt>
                <c:pt idx="6">
                  <c:v>100.62896361769272</c:v>
                </c:pt>
                <c:pt idx="7">
                  <c:v>102.057673517344</c:v>
                </c:pt>
                <c:pt idx="8">
                  <c:v>102.56611464104006</c:v>
                </c:pt>
                <c:pt idx="9">
                  <c:v>102.19189191516077</c:v>
                </c:pt>
                <c:pt idx="10">
                  <c:v>101.29063096279339</c:v>
                </c:pt>
                <c:pt idx="11">
                  <c:v>101.92362650286915</c:v>
                </c:pt>
                <c:pt idx="12">
                  <c:v>102.63105800970027</c:v>
                </c:pt>
                <c:pt idx="13">
                  <c:v>103.80285837763181</c:v>
                </c:pt>
                <c:pt idx="14">
                  <c:v>104.57734188427315</c:v>
                </c:pt>
                <c:pt idx="15">
                  <c:v>104.81281868499397</c:v>
                </c:pt>
                <c:pt idx="16">
                  <c:v>105.06747190927102</c:v>
                </c:pt>
                <c:pt idx="17">
                  <c:v>104.67435145637529</c:v>
                </c:pt>
                <c:pt idx="18">
                  <c:v>103.74213214973996</c:v>
                </c:pt>
                <c:pt idx="19">
                  <c:v>104.68749270316766</c:v>
                </c:pt>
                <c:pt idx="20">
                  <c:v>105.83241793586512</c:v>
                </c:pt>
                <c:pt idx="21">
                  <c:v>106.68466523101905</c:v>
                </c:pt>
                <c:pt idx="22">
                  <c:v>107.93654576670592</c:v>
                </c:pt>
                <c:pt idx="23">
                  <c:v>108.91750547559747</c:v>
                </c:pt>
                <c:pt idx="24">
                  <c:v>109.65801381182497</c:v>
                </c:pt>
                <c:pt idx="25">
                  <c:v>110.55913950612504</c:v>
                </c:pt>
                <c:pt idx="26">
                  <c:v>111.42009669320107</c:v>
                </c:pt>
                <c:pt idx="27">
                  <c:v>111.5230042945069</c:v>
                </c:pt>
                <c:pt idx="28">
                  <c:v>112.41455264773849</c:v>
                </c:pt>
                <c:pt idx="29">
                  <c:v>113.16336846583559</c:v>
                </c:pt>
                <c:pt idx="30">
                  <c:v>111.42062995878803</c:v>
                </c:pt>
                <c:pt idx="31">
                  <c:v>107.79365447030656</c:v>
                </c:pt>
                <c:pt idx="32">
                  <c:v>108.53245061931516</c:v>
                </c:pt>
                <c:pt idx="33">
                  <c:v>110.67986283402387</c:v>
                </c:pt>
                <c:pt idx="34">
                  <c:v>111.44364243146889</c:v>
                </c:pt>
                <c:pt idx="35">
                  <c:v>109.15912577217348</c:v>
                </c:pt>
                <c:pt idx="36">
                  <c:v>109.30916499054734</c:v>
                </c:pt>
                <c:pt idx="37">
                  <c:v>107.1403071933874</c:v>
                </c:pt>
                <c:pt idx="38">
                  <c:v>106.75595205536185</c:v>
                </c:pt>
                <c:pt idx="39">
                  <c:v>106.62692681170773</c:v>
                </c:pt>
                <c:pt idx="40">
                  <c:v>109.6116597350991</c:v>
                </c:pt>
                <c:pt idx="41">
                  <c:v>110.33094240744678</c:v>
                </c:pt>
                <c:pt idx="42">
                  <c:v>108.39970959154684</c:v>
                </c:pt>
                <c:pt idx="43">
                  <c:v>108.62625414462222</c:v>
                </c:pt>
                <c:pt idx="44">
                  <c:v>108.91371180096515</c:v>
                </c:pt>
                <c:pt idx="45">
                  <c:v>104.18576757168526</c:v>
                </c:pt>
                <c:pt idx="46">
                  <c:v>90.579168838283707</c:v>
                </c:pt>
                <c:pt idx="47">
                  <c:v>86.624880875147127</c:v>
                </c:pt>
                <c:pt idx="48">
                  <c:v>88.686475077582841</c:v>
                </c:pt>
                <c:pt idx="49">
                  <c:v>92.581354478155077</c:v>
                </c:pt>
                <c:pt idx="50">
                  <c:v>90.968818736531816</c:v>
                </c:pt>
                <c:pt idx="51">
                  <c:v>91.207366269904625</c:v>
                </c:pt>
                <c:pt idx="52">
                  <c:v>97.255135191792832</c:v>
                </c:pt>
                <c:pt idx="53">
                  <c:v>101.54138296099256</c:v>
                </c:pt>
                <c:pt idx="54">
                  <c:v>103.9887739896716</c:v>
                </c:pt>
                <c:pt idx="55">
                  <c:v>109.16186193382619</c:v>
                </c:pt>
                <c:pt idx="56">
                  <c:v>111.1722304479443</c:v>
                </c:pt>
                <c:pt idx="57">
                  <c:v>115.73685105790643</c:v>
                </c:pt>
                <c:pt idx="58">
                  <c:v>117.07287097177849</c:v>
                </c:pt>
                <c:pt idx="59">
                  <c:v>118.05222065931869</c:v>
                </c:pt>
                <c:pt idx="60">
                  <c:v>120.55973246267708</c:v>
                </c:pt>
                <c:pt idx="61">
                  <c:v>121.77085142305064</c:v>
                </c:pt>
                <c:pt idx="62">
                  <c:v>122.41191407036729</c:v>
                </c:pt>
                <c:pt idx="63">
                  <c:v>125.91804835436214</c:v>
                </c:pt>
                <c:pt idx="64">
                  <c:v>127.91805508359383</c:v>
                </c:pt>
                <c:pt idx="65">
                  <c:v>123.87803194169419</c:v>
                </c:pt>
                <c:pt idx="66">
                  <c:v>124.69200971397667</c:v>
                </c:pt>
                <c:pt idx="67">
                  <c:v>128.6169151653416</c:v>
                </c:pt>
                <c:pt idx="68">
                  <c:v>129.02595554064192</c:v>
                </c:pt>
                <c:pt idx="69">
                  <c:v>132.24090817744363</c:v>
                </c:pt>
                <c:pt idx="70">
                  <c:v>134.50462126771592</c:v>
                </c:pt>
                <c:pt idx="71">
                  <c:v>132.01728110846057</c:v>
                </c:pt>
                <c:pt idx="72">
                  <c:v>134.48535738051135</c:v>
                </c:pt>
                <c:pt idx="73">
                  <c:v>136.10774838634262</c:v>
                </c:pt>
                <c:pt idx="74">
                  <c:v>137.13288472563886</c:v>
                </c:pt>
                <c:pt idx="75">
                  <c:v>137.04459857445249</c:v>
                </c:pt>
                <c:pt idx="76">
                  <c:v>138.55911954667835</c:v>
                </c:pt>
                <c:pt idx="77">
                  <c:v>139.01157049564608</c:v>
                </c:pt>
                <c:pt idx="78">
                  <c:v>137.5406473647605</c:v>
                </c:pt>
                <c:pt idx="79">
                  <c:v>138.42678049353745</c:v>
                </c:pt>
                <c:pt idx="80">
                  <c:v>132.26684413228725</c:v>
                </c:pt>
                <c:pt idx="81">
                  <c:v>128.76820093140645</c:v>
                </c:pt>
                <c:pt idx="82">
                  <c:v>135.43115696676094</c:v>
                </c:pt>
                <c:pt idx="83">
                  <c:v>132.32676335742175</c:v>
                </c:pt>
                <c:pt idx="84">
                  <c:v>135.65811609029754</c:v>
                </c:pt>
                <c:pt idx="85">
                  <c:v>139.91235461088928</c:v>
                </c:pt>
                <c:pt idx="86">
                  <c:v>142.5046227346489</c:v>
                </c:pt>
                <c:pt idx="87">
                  <c:v>142.83330964698638</c:v>
                </c:pt>
                <c:pt idx="88">
                  <c:v>143.42328263248325</c:v>
                </c:pt>
                <c:pt idx="89">
                  <c:v>142.05684599185878</c:v>
                </c:pt>
                <c:pt idx="90">
                  <c:v>143.80043751387825</c:v>
                </c:pt>
                <c:pt idx="91">
                  <c:v>146.35430452403725</c:v>
                </c:pt>
                <c:pt idx="92">
                  <c:v>148.16538050080041</c:v>
                </c:pt>
                <c:pt idx="93">
                  <c:v>149.67989738720351</c:v>
                </c:pt>
                <c:pt idx="94">
                  <c:v>151.22163026627121</c:v>
                </c:pt>
                <c:pt idx="95">
                  <c:v>152.39597208043</c:v>
                </c:pt>
                <c:pt idx="96">
                  <c:v>154.50822597225638</c:v>
                </c:pt>
                <c:pt idx="97">
                  <c:v>154.90378248156796</c:v>
                </c:pt>
                <c:pt idx="98">
                  <c:v>155.82643588116292</c:v>
                </c:pt>
                <c:pt idx="99">
                  <c:v>157.11924990645099</c:v>
                </c:pt>
                <c:pt idx="100">
                  <c:v>159.70150477866352</c:v>
                </c:pt>
                <c:pt idx="101">
                  <c:v>159.21050250222152</c:v>
                </c:pt>
                <c:pt idx="102">
                  <c:v>155.36679478766214</c:v>
                </c:pt>
                <c:pt idx="103">
                  <c:v>158.08269958062735</c:v>
                </c:pt>
                <c:pt idx="104">
                  <c:v>157.60283954605035</c:v>
                </c:pt>
                <c:pt idx="105">
                  <c:v>159.08244652427658</c:v>
                </c:pt>
                <c:pt idx="106">
                  <c:v>162.04915916126316</c:v>
                </c:pt>
                <c:pt idx="107">
                  <c:v>162.74128732495683</c:v>
                </c:pt>
                <c:pt idx="108">
                  <c:v>163.22633773182886</c:v>
                </c:pt>
                <c:pt idx="109">
                  <c:v>164.28342414024775</c:v>
                </c:pt>
                <c:pt idx="110">
                  <c:v>166.68822133115509</c:v>
                </c:pt>
                <c:pt idx="111">
                  <c:v>167.41289837339227</c:v>
                </c:pt>
                <c:pt idx="112">
                  <c:v>168.41072947156718</c:v>
                </c:pt>
                <c:pt idx="113">
                  <c:v>169.70757629386301</c:v>
                </c:pt>
                <c:pt idx="114">
                  <c:v>170.86420130933621</c:v>
                </c:pt>
                <c:pt idx="115">
                  <c:v>169.68812592530392</c:v>
                </c:pt>
                <c:pt idx="116">
                  <c:v>171.22992920627382</c:v>
                </c:pt>
                <c:pt idx="117">
                  <c:v>168.64035049491565</c:v>
                </c:pt>
                <c:pt idx="118">
                  <c:v>169.02431084492247</c:v>
                </c:pt>
                <c:pt idx="119">
                  <c:v>169.02392208900753</c:v>
                </c:pt>
                <c:pt idx="120">
                  <c:v>167.27961211544118</c:v>
                </c:pt>
                <c:pt idx="121">
                  <c:v>168.84160222153034</c:v>
                </c:pt>
                <c:pt idx="122">
                  <c:v>171.92025999643772</c:v>
                </c:pt>
                <c:pt idx="123">
                  <c:v>172.64798126497666</c:v>
                </c:pt>
                <c:pt idx="124">
                  <c:v>173.57592963467965</c:v>
                </c:pt>
                <c:pt idx="125">
                  <c:v>174.25688536422945</c:v>
                </c:pt>
                <c:pt idx="126">
                  <c:v>172.08212458350678</c:v>
                </c:pt>
                <c:pt idx="127">
                  <c:v>172.36175803595498</c:v>
                </c:pt>
                <c:pt idx="128">
                  <c:v>170.17624541641067</c:v>
                </c:pt>
                <c:pt idx="129">
                  <c:v>166.22248965377756</c:v>
                </c:pt>
                <c:pt idx="130">
                  <c:v>170.21428949831508</c:v>
                </c:pt>
                <c:pt idx="131">
                  <c:v>169.66238668604575</c:v>
                </c:pt>
                <c:pt idx="132">
                  <c:v>166.19928894772619</c:v>
                </c:pt>
                <c:pt idx="133">
                  <c:v>164.06018775946669</c:v>
                </c:pt>
                <c:pt idx="134">
                  <c:v>163.79729771460092</c:v>
                </c:pt>
                <c:pt idx="135">
                  <c:v>168.65077544318225</c:v>
                </c:pt>
                <c:pt idx="136">
                  <c:v>171.78369970812497</c:v>
                </c:pt>
                <c:pt idx="137">
                  <c:v>172.76434413627877</c:v>
                </c:pt>
                <c:pt idx="138">
                  <c:v>173.15147447861935</c:v>
                </c:pt>
                <c:pt idx="139">
                  <c:v>176.03065451139727</c:v>
                </c:pt>
                <c:pt idx="140">
                  <c:v>178.83577340329819</c:v>
                </c:pt>
                <c:pt idx="141">
                  <c:v>178.71609650373671</c:v>
                </c:pt>
                <c:pt idx="142">
                  <c:v>179.56197766009853</c:v>
                </c:pt>
                <c:pt idx="143">
                  <c:v>178.5866867784377</c:v>
                </c:pt>
                <c:pt idx="144">
                  <c:v>181.09691910646407</c:v>
                </c:pt>
                <c:pt idx="145">
                  <c:v>182.26867050215861</c:v>
                </c:pt>
                <c:pt idx="146">
                  <c:v>184.27595891666479</c:v>
                </c:pt>
                <c:pt idx="147">
                  <c:v>183.95032486966315</c:v>
                </c:pt>
                <c:pt idx="148">
                  <c:v>185.26981894498573</c:v>
                </c:pt>
                <c:pt idx="149">
                  <c:v>185.97365898715776</c:v>
                </c:pt>
                <c:pt idx="150">
                  <c:v>185.72540274977581</c:v>
                </c:pt>
                <c:pt idx="151">
                  <c:v>186.80144001568718</c:v>
                </c:pt>
                <c:pt idx="152">
                  <c:v>186.70258469363088</c:v>
                </c:pt>
                <c:pt idx="153">
                  <c:v>187.61701661294333</c:v>
                </c:pt>
                <c:pt idx="154">
                  <c:v>188.62035489438603</c:v>
                </c:pt>
                <c:pt idx="155">
                  <c:v>187.79861145625313</c:v>
                </c:pt>
                <c:pt idx="156">
                  <c:v>187.79419818888391</c:v>
                </c:pt>
                <c:pt idx="157">
                  <c:v>188.1611856109846</c:v>
                </c:pt>
                <c:pt idx="158">
                  <c:v>186.56243646520375</c:v>
                </c:pt>
                <c:pt idx="159">
                  <c:v>185.55845071336626</c:v>
                </c:pt>
                <c:pt idx="160">
                  <c:v>185.57624576878968</c:v>
                </c:pt>
                <c:pt idx="161">
                  <c:v>183.14584646607872</c:v>
                </c:pt>
                <c:pt idx="162">
                  <c:v>181.96874979625659</c:v>
                </c:pt>
                <c:pt idx="163">
                  <c:v>183.87014126287767</c:v>
                </c:pt>
                <c:pt idx="164">
                  <c:v>183.4814765582762</c:v>
                </c:pt>
                <c:pt idx="165">
                  <c:v>184.11424912648275</c:v>
                </c:pt>
                <c:pt idx="166">
                  <c:v>181.30505232473578</c:v>
                </c:pt>
                <c:pt idx="167">
                  <c:v>178.87230113264246</c:v>
                </c:pt>
                <c:pt idx="168">
                  <c:v>175.91402158036024</c:v>
                </c:pt>
                <c:pt idx="169">
                  <c:v>181.46293033727602</c:v>
                </c:pt>
                <c:pt idx="170">
                  <c:v>183.57808039958033</c:v>
                </c:pt>
                <c:pt idx="171">
                  <c:v>184.79960894655912</c:v>
                </c:pt>
                <c:pt idx="172">
                  <c:v>186.74676850618545</c:v>
                </c:pt>
                <c:pt idx="173">
                  <c:v>184.68840827435656</c:v>
                </c:pt>
                <c:pt idx="174">
                  <c:v>187.85040310589935</c:v>
                </c:pt>
                <c:pt idx="175">
                  <c:v>188.68261796173911</c:v>
                </c:pt>
                <c:pt idx="176">
                  <c:v>188.94709438733608</c:v>
                </c:pt>
                <c:pt idx="177">
                  <c:v>189.18331604473914</c:v>
                </c:pt>
                <c:pt idx="178">
                  <c:v>188.85406140149487</c:v>
                </c:pt>
                <c:pt idx="179">
                  <c:v>189.48426740439166</c:v>
                </c:pt>
                <c:pt idx="180">
                  <c:v>191.60018137321629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0-3B4F-9BA2-65B8387D7AE4}"/>
            </c:ext>
          </c:extLst>
        </c:ser>
        <c:ser>
          <c:idx val="2"/>
          <c:order val="2"/>
          <c:tx>
            <c:strRef>
              <c:f>Cálculos!$A$14</c:f>
              <c:strCache>
                <c:ptCount val="1"/>
                <c:pt idx="0">
                  <c:v>Benchmark 1: ICE BofA Gbl HY Constnd TR HEUR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Cálculos!$B$14:$FZ$14</c:f>
              <c:numCache>
                <c:formatCode>General</c:formatCode>
                <c:ptCount val="181"/>
                <c:pt idx="0">
                  <c:v>100</c:v>
                </c:pt>
                <c:pt idx="1">
                  <c:v>99.943010000000001</c:v>
                </c:pt>
                <c:pt idx="2">
                  <c:v>101.307312040908</c:v>
                </c:pt>
                <c:pt idx="3">
                  <c:v>98.584333584947657</c:v>
                </c:pt>
                <c:pt idx="4">
                  <c:v>97.484585910074131</c:v>
                </c:pt>
                <c:pt idx="5">
                  <c:v>99.076158253476379</c:v>
                </c:pt>
                <c:pt idx="6">
                  <c:v>100.82674480127288</c:v>
                </c:pt>
                <c:pt idx="7">
                  <c:v>102.18822850167342</c:v>
                </c:pt>
                <c:pt idx="8">
                  <c:v>102.61813437897997</c:v>
                </c:pt>
                <c:pt idx="9">
                  <c:v>101.74003100309903</c:v>
                </c:pt>
                <c:pt idx="10">
                  <c:v>100.74442340770891</c:v>
                </c:pt>
                <c:pt idx="11">
                  <c:v>101.32841868131871</c:v>
                </c:pt>
                <c:pt idx="12">
                  <c:v>102.15235045214212</c:v>
                </c:pt>
                <c:pt idx="13">
                  <c:v>103.18947262057758</c:v>
                </c:pt>
                <c:pt idx="14">
                  <c:v>103.97470323143114</c:v>
                </c:pt>
                <c:pt idx="15">
                  <c:v>104.2498202961815</c:v>
                </c:pt>
                <c:pt idx="16">
                  <c:v>104.76978712487276</c:v>
                </c:pt>
                <c:pt idx="17">
                  <c:v>104.41095060397008</c:v>
                </c:pt>
                <c:pt idx="18">
                  <c:v>103.63205535355952</c:v>
                </c:pt>
                <c:pt idx="19">
                  <c:v>104.4531735809479</c:v>
                </c:pt>
                <c:pt idx="20">
                  <c:v>105.73514827094161</c:v>
                </c:pt>
                <c:pt idx="21">
                  <c:v>106.87641116731884</c:v>
                </c:pt>
                <c:pt idx="22">
                  <c:v>108.25478555450265</c:v>
                </c:pt>
                <c:pt idx="23">
                  <c:v>109.57546146183192</c:v>
                </c:pt>
                <c:pt idx="24">
                  <c:v>110.59358186200453</c:v>
                </c:pt>
                <c:pt idx="25">
                  <c:v>111.6363355673068</c:v>
                </c:pt>
                <c:pt idx="26">
                  <c:v>112.97248854044479</c:v>
                </c:pt>
                <c:pt idx="27">
                  <c:v>113.15542489113832</c:v>
                </c:pt>
                <c:pt idx="28">
                  <c:v>114.42685056075766</c:v>
                </c:pt>
                <c:pt idx="29">
                  <c:v>115.06924289980576</c:v>
                </c:pt>
                <c:pt idx="30">
                  <c:v>113.09210015445271</c:v>
                </c:pt>
                <c:pt idx="31">
                  <c:v>109.48045869918019</c:v>
                </c:pt>
                <c:pt idx="32">
                  <c:v>110.51617668261204</c:v>
                </c:pt>
                <c:pt idx="33">
                  <c:v>112.81346539569583</c:v>
                </c:pt>
                <c:pt idx="34">
                  <c:v>113.53467059862398</c:v>
                </c:pt>
                <c:pt idx="35">
                  <c:v>111.12832596222026</c:v>
                </c:pt>
                <c:pt idx="36">
                  <c:v>111.37247489435926</c:v>
                </c:pt>
                <c:pt idx="37">
                  <c:v>109.1954994020942</c:v>
                </c:pt>
                <c:pt idx="38">
                  <c:v>108.04860815232406</c:v>
                </c:pt>
                <c:pt idx="39">
                  <c:v>107.74253886001097</c:v>
                </c:pt>
                <c:pt idx="40">
                  <c:v>112.37018864658729</c:v>
                </c:pt>
                <c:pt idx="41">
                  <c:v>113.09771819596077</c:v>
                </c:pt>
                <c:pt idx="42">
                  <c:v>110.33815649152297</c:v>
                </c:pt>
                <c:pt idx="43">
                  <c:v>108.73674158965196</c:v>
                </c:pt>
                <c:pt idx="44">
                  <c:v>109.31651502213383</c:v>
                </c:pt>
                <c:pt idx="45">
                  <c:v>100.18223472826287</c:v>
                </c:pt>
                <c:pt idx="46">
                  <c:v>81.754664381228821</c:v>
                </c:pt>
                <c:pt idx="47">
                  <c:v>75.695867081268133</c:v>
                </c:pt>
                <c:pt idx="48">
                  <c:v>79.991410728875678</c:v>
                </c:pt>
                <c:pt idx="49">
                  <c:v>85.285378276310908</c:v>
                </c:pt>
                <c:pt idx="50">
                  <c:v>82.622214411565679</c:v>
                </c:pt>
                <c:pt idx="51">
                  <c:v>84.830144371728821</c:v>
                </c:pt>
                <c:pt idx="52">
                  <c:v>94.207166734406485</c:v>
                </c:pt>
                <c:pt idx="53">
                  <c:v>101.31645404771842</c:v>
                </c:pt>
                <c:pt idx="54">
                  <c:v>104.8753160758894</c:v>
                </c:pt>
                <c:pt idx="55">
                  <c:v>111.64757668630031</c:v>
                </c:pt>
                <c:pt idx="56">
                  <c:v>114.26149208119533</c:v>
                </c:pt>
                <c:pt idx="57">
                  <c:v>121.47420306422396</c:v>
                </c:pt>
                <c:pt idx="58">
                  <c:v>123.76445339395623</c:v>
                </c:pt>
                <c:pt idx="59">
                  <c:v>124.84661264509695</c:v>
                </c:pt>
                <c:pt idx="60">
                  <c:v>128.77628462471404</c:v>
                </c:pt>
                <c:pt idx="61">
                  <c:v>131.29521314011578</c:v>
                </c:pt>
                <c:pt idx="62">
                  <c:v>131.49856316622717</c:v>
                </c:pt>
                <c:pt idx="63">
                  <c:v>136.02770242807995</c:v>
                </c:pt>
                <c:pt idx="64">
                  <c:v>139.0025738691011</c:v>
                </c:pt>
                <c:pt idx="65">
                  <c:v>133.56436227136288</c:v>
                </c:pt>
                <c:pt idx="66">
                  <c:v>134.99621230422056</c:v>
                </c:pt>
                <c:pt idx="67">
                  <c:v>139.60205357447967</c:v>
                </c:pt>
                <c:pt idx="68">
                  <c:v>140.06361984421298</c:v>
                </c:pt>
                <c:pt idx="69">
                  <c:v>144.01790996601679</c:v>
                </c:pt>
                <c:pt idx="70">
                  <c:v>147.33614021879779</c:v>
                </c:pt>
                <c:pt idx="71">
                  <c:v>144.7855453610141</c:v>
                </c:pt>
                <c:pt idx="72">
                  <c:v>147.29602536769232</c:v>
                </c:pt>
                <c:pt idx="73">
                  <c:v>150.43976443711497</c:v>
                </c:pt>
                <c:pt idx="74">
                  <c:v>152.62235958354509</c:v>
                </c:pt>
                <c:pt idx="75">
                  <c:v>153.13459074677939</c:v>
                </c:pt>
                <c:pt idx="76">
                  <c:v>155.49450198440078</c:v>
                </c:pt>
                <c:pt idx="77">
                  <c:v>156.37612471175194</c:v>
                </c:pt>
                <c:pt idx="78">
                  <c:v>154.77541178636503</c:v>
                </c:pt>
                <c:pt idx="79">
                  <c:v>156.3571236295746</c:v>
                </c:pt>
                <c:pt idx="80">
                  <c:v>149.55602655163426</c:v>
                </c:pt>
                <c:pt idx="81">
                  <c:v>143.75757489059819</c:v>
                </c:pt>
                <c:pt idx="82">
                  <c:v>152.20372056087305</c:v>
                </c:pt>
                <c:pt idx="83">
                  <c:v>148.03131430802168</c:v>
                </c:pt>
                <c:pt idx="84">
                  <c:v>151.83222554672017</c:v>
                </c:pt>
                <c:pt idx="85">
                  <c:v>157.4048326216261</c:v>
                </c:pt>
                <c:pt idx="86">
                  <c:v>161.91849489946756</c:v>
                </c:pt>
                <c:pt idx="87">
                  <c:v>162.22597812128166</c:v>
                </c:pt>
                <c:pt idx="88">
                  <c:v>163.37990772625614</c:v>
                </c:pt>
                <c:pt idx="89">
                  <c:v>160.57039415701388</c:v>
                </c:pt>
                <c:pt idx="90">
                  <c:v>163.77886360194108</c:v>
                </c:pt>
                <c:pt idx="91">
                  <c:v>167.23852831666846</c:v>
                </c:pt>
                <c:pt idx="92">
                  <c:v>169.76097031541593</c:v>
                </c:pt>
                <c:pt idx="93">
                  <c:v>172.55571121752456</c:v>
                </c:pt>
                <c:pt idx="94">
                  <c:v>174.57789159728273</c:v>
                </c:pt>
                <c:pt idx="95">
                  <c:v>176.38969587185764</c:v>
                </c:pt>
                <c:pt idx="96">
                  <c:v>179.51936060674242</c:v>
                </c:pt>
                <c:pt idx="97">
                  <c:v>181.54717540028409</c:v>
                </c:pt>
                <c:pt idx="98">
                  <c:v>182.56247797871021</c:v>
                </c:pt>
                <c:pt idx="99">
                  <c:v>184.01613170961571</c:v>
                </c:pt>
                <c:pt idx="100">
                  <c:v>187.21615383843275</c:v>
                </c:pt>
                <c:pt idx="101">
                  <c:v>186.26698666008727</c:v>
                </c:pt>
                <c:pt idx="102">
                  <c:v>181.10740975630151</c:v>
                </c:pt>
                <c:pt idx="103">
                  <c:v>184.31235892231291</c:v>
                </c:pt>
                <c:pt idx="104">
                  <c:v>183.34348414516597</c:v>
                </c:pt>
                <c:pt idx="105">
                  <c:v>185.38536219374225</c:v>
                </c:pt>
                <c:pt idx="106">
                  <c:v>189.83852251753433</c:v>
                </c:pt>
                <c:pt idx="107">
                  <c:v>190.54284241992661</c:v>
                </c:pt>
                <c:pt idx="108">
                  <c:v>191.69112980548607</c:v>
                </c:pt>
                <c:pt idx="109">
                  <c:v>192.7472520851494</c:v>
                </c:pt>
                <c:pt idx="110">
                  <c:v>196.37155576500729</c:v>
                </c:pt>
                <c:pt idx="111">
                  <c:v>197.10893095690489</c:v>
                </c:pt>
                <c:pt idx="112">
                  <c:v>198.69486941538415</c:v>
                </c:pt>
                <c:pt idx="113">
                  <c:v>201.07730037762235</c:v>
                </c:pt>
                <c:pt idx="114">
                  <c:v>202.90105138431736</c:v>
                </c:pt>
                <c:pt idx="115">
                  <c:v>200.92461253288783</c:v>
                </c:pt>
                <c:pt idx="116">
                  <c:v>203.08680247327672</c:v>
                </c:pt>
                <c:pt idx="117">
                  <c:v>199.23804355356492</c:v>
                </c:pt>
                <c:pt idx="118">
                  <c:v>200.81343868774729</c:v>
                </c:pt>
                <c:pt idx="119">
                  <c:v>199.70665542041976</c:v>
                </c:pt>
                <c:pt idx="120">
                  <c:v>196.09571944243206</c:v>
                </c:pt>
                <c:pt idx="121">
                  <c:v>196.9611682906193</c:v>
                </c:pt>
                <c:pt idx="122">
                  <c:v>201.69365276172218</c:v>
                </c:pt>
                <c:pt idx="123">
                  <c:v>201.18072563338384</c:v>
                </c:pt>
                <c:pt idx="124">
                  <c:v>204.28576907088205</c:v>
                </c:pt>
                <c:pt idx="125">
                  <c:v>205.14066415728988</c:v>
                </c:pt>
                <c:pt idx="126">
                  <c:v>202.0637798496611</c:v>
                </c:pt>
                <c:pt idx="127">
                  <c:v>201.47838087305865</c:v>
                </c:pt>
                <c:pt idx="128">
                  <c:v>198.0060621614162</c:v>
                </c:pt>
                <c:pt idx="129">
                  <c:v>192.75852530262057</c:v>
                </c:pt>
                <c:pt idx="130">
                  <c:v>198.69207605604345</c:v>
                </c:pt>
                <c:pt idx="131">
                  <c:v>196.14782402214581</c:v>
                </c:pt>
                <c:pt idx="132">
                  <c:v>191.20074052291847</c:v>
                </c:pt>
                <c:pt idx="133">
                  <c:v>188.31452710457691</c:v>
                </c:pt>
                <c:pt idx="134">
                  <c:v>188.86404772612079</c:v>
                </c:pt>
                <c:pt idx="135">
                  <c:v>196.53481768373152</c:v>
                </c:pt>
                <c:pt idx="136">
                  <c:v>203.1185178878371</c:v>
                </c:pt>
                <c:pt idx="137">
                  <c:v>204.12819972840575</c:v>
                </c:pt>
                <c:pt idx="138">
                  <c:v>206.14404735200367</c:v>
                </c:pt>
                <c:pt idx="139">
                  <c:v>211.0130460640296</c:v>
                </c:pt>
                <c:pt idx="140">
                  <c:v>215.20024124099194</c:v>
                </c:pt>
                <c:pt idx="141">
                  <c:v>216.08398255167222</c:v>
                </c:pt>
                <c:pt idx="142">
                  <c:v>216.69120015104068</c:v>
                </c:pt>
                <c:pt idx="143">
                  <c:v>215.09752305040985</c:v>
                </c:pt>
                <c:pt idx="144">
                  <c:v>218.78093907413427</c:v>
                </c:pt>
                <c:pt idx="145">
                  <c:v>221.47999576330403</c:v>
                </c:pt>
                <c:pt idx="146">
                  <c:v>224.64764695870994</c:v>
                </c:pt>
                <c:pt idx="147">
                  <c:v>224.12556582717789</c:v>
                </c:pt>
                <c:pt idx="148">
                  <c:v>226.49392309383029</c:v>
                </c:pt>
                <c:pt idx="149">
                  <c:v>227.81390702822884</c:v>
                </c:pt>
                <c:pt idx="150">
                  <c:v>227.63940157544522</c:v>
                </c:pt>
                <c:pt idx="151">
                  <c:v>229.65314524966192</c:v>
                </c:pt>
                <c:pt idx="152">
                  <c:v>229.92684586817046</c:v>
                </c:pt>
                <c:pt idx="153">
                  <c:v>231.50435096498737</c:v>
                </c:pt>
                <c:pt idx="154">
                  <c:v>232.55626043490207</c:v>
                </c:pt>
                <c:pt idx="155">
                  <c:v>231.49661783423045</c:v>
                </c:pt>
                <c:pt idx="156">
                  <c:v>231.5972262643412</c:v>
                </c:pt>
                <c:pt idx="157">
                  <c:v>232.61113576120385</c:v>
                </c:pt>
                <c:pt idx="158">
                  <c:v>230.26318221794384</c:v>
                </c:pt>
                <c:pt idx="159">
                  <c:v>228.71171494879576</c:v>
                </c:pt>
                <c:pt idx="160">
                  <c:v>229.19299301056253</c:v>
                </c:pt>
                <c:pt idx="161">
                  <c:v>227.49657523419626</c:v>
                </c:pt>
                <c:pt idx="162">
                  <c:v>226.82885003622638</c:v>
                </c:pt>
                <c:pt idx="163">
                  <c:v>229.49694706766249</c:v>
                </c:pt>
                <c:pt idx="164">
                  <c:v>228.89605521115524</c:v>
                </c:pt>
                <c:pt idx="165">
                  <c:v>230.38630586821299</c:v>
                </c:pt>
                <c:pt idx="166">
                  <c:v>226.85065938657587</c:v>
                </c:pt>
                <c:pt idx="167">
                  <c:v>224.14739350399574</c:v>
                </c:pt>
                <c:pt idx="168">
                  <c:v>220.78764822276435</c:v>
                </c:pt>
                <c:pt idx="169">
                  <c:v>229.03748909243203</c:v>
                </c:pt>
                <c:pt idx="170">
                  <c:v>232.40005718104473</c:v>
                </c:pt>
                <c:pt idx="171">
                  <c:v>234.26181403912207</c:v>
                </c:pt>
                <c:pt idx="172">
                  <c:v>236.81732931611202</c:v>
                </c:pt>
                <c:pt idx="173">
                  <c:v>233.85794156031324</c:v>
                </c:pt>
                <c:pt idx="174">
                  <c:v>238.91409057161218</c:v>
                </c:pt>
                <c:pt idx="175">
                  <c:v>240.05182336232326</c:v>
                </c:pt>
                <c:pt idx="176">
                  <c:v>239.56492624899747</c:v>
                </c:pt>
                <c:pt idx="177">
                  <c:v>240.20310325603216</c:v>
                </c:pt>
                <c:pt idx="178">
                  <c:v>240.88842672993195</c:v>
                </c:pt>
                <c:pt idx="179">
                  <c:v>241.67434931098103</c:v>
                </c:pt>
                <c:pt idx="180">
                  <c:v>245.3894157434593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80-3B4F-9BA2-65B8387D7AE4}"/>
            </c:ext>
          </c:extLst>
        </c:ser>
        <c:ser>
          <c:idx val="3"/>
          <c:order val="3"/>
          <c:tx>
            <c:strRef>
              <c:f>Cálculos!$A$15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Cálculos!$B$15:$FZ$15</c:f>
              <c:numCache>
                <c:formatCode>General</c:formatCode>
                <c:ptCount val="181"/>
                <c:pt idx="0">
                  <c:v>100</c:v>
                </c:pt>
                <c:pt idx="1">
                  <c:v>100.07666099999999</c:v>
                </c:pt>
                <c:pt idx="2">
                  <c:v>101.4308493390881</c:v>
                </c:pt>
                <c:pt idx="3">
                  <c:v>98.92852797110595</c:v>
                </c:pt>
                <c:pt idx="4">
                  <c:v>97.937987288374927</c:v>
                </c:pt>
                <c:pt idx="5">
                  <c:v>98.639224256739567</c:v>
                </c:pt>
                <c:pt idx="6">
                  <c:v>100.37661806989257</c:v>
                </c:pt>
                <c:pt idx="7">
                  <c:v>101.60994055728644</c:v>
                </c:pt>
                <c:pt idx="8">
                  <c:v>102.18716427540546</c:v>
                </c:pt>
                <c:pt idx="9">
                  <c:v>101.89323311608369</c:v>
                </c:pt>
                <c:pt idx="10">
                  <c:v>100.98230251736425</c:v>
                </c:pt>
                <c:pt idx="11">
                  <c:v>101.65215852288291</c:v>
                </c:pt>
                <c:pt idx="12">
                  <c:v>102.30505915533796</c:v>
                </c:pt>
                <c:pt idx="13">
                  <c:v>103.2648524827144</c:v>
                </c:pt>
                <c:pt idx="14">
                  <c:v>103.89777928595736</c:v>
                </c:pt>
                <c:pt idx="15">
                  <c:v>103.99873883604509</c:v>
                </c:pt>
                <c:pt idx="16">
                  <c:v>104.24867276516544</c:v>
                </c:pt>
                <c:pt idx="17">
                  <c:v>103.86933165222082</c:v>
                </c:pt>
                <c:pt idx="18">
                  <c:v>102.87646340743694</c:v>
                </c:pt>
                <c:pt idx="19">
                  <c:v>103.80125388623931</c:v>
                </c:pt>
                <c:pt idx="20">
                  <c:v>104.94916392662869</c:v>
                </c:pt>
                <c:pt idx="21">
                  <c:v>105.80416062683122</c:v>
                </c:pt>
                <c:pt idx="22">
                  <c:v>106.95178449981906</c:v>
                </c:pt>
                <c:pt idx="23">
                  <c:v>108.03238896679849</c:v>
                </c:pt>
                <c:pt idx="24">
                  <c:v>108.93535068188022</c:v>
                </c:pt>
                <c:pt idx="25">
                  <c:v>109.76051417622533</c:v>
                </c:pt>
                <c:pt idx="26">
                  <c:v>110.9265714626536</c:v>
                </c:pt>
                <c:pt idx="27">
                  <c:v>111.06992519875193</c:v>
                </c:pt>
                <c:pt idx="28">
                  <c:v>112.20421903494942</c:v>
                </c:pt>
                <c:pt idx="29">
                  <c:v>112.77362290732826</c:v>
                </c:pt>
                <c:pt idx="30">
                  <c:v>110.81676598075047</c:v>
                </c:pt>
                <c:pt idx="31">
                  <c:v>107.11381377199476</c:v>
                </c:pt>
                <c:pt idx="32">
                  <c:v>108.11832497527224</c:v>
                </c:pt>
                <c:pt idx="33">
                  <c:v>110.15742577247339</c:v>
                </c:pt>
                <c:pt idx="34">
                  <c:v>110.90289742462622</c:v>
                </c:pt>
                <c:pt idx="35">
                  <c:v>108.58512113591435</c:v>
                </c:pt>
                <c:pt idx="36">
                  <c:v>108.91942106250427</c:v>
                </c:pt>
                <c:pt idx="37">
                  <c:v>106.01312306109926</c:v>
                </c:pt>
                <c:pt idx="38">
                  <c:v>104.63897671945637</c:v>
                </c:pt>
                <c:pt idx="39">
                  <c:v>104.67446502841078</c:v>
                </c:pt>
                <c:pt idx="40">
                  <c:v>108.85591995802767</c:v>
                </c:pt>
                <c:pt idx="41">
                  <c:v>109.3947687359711</c:v>
                </c:pt>
                <c:pt idx="42">
                  <c:v>106.68246656441437</c:v>
                </c:pt>
                <c:pt idx="43">
                  <c:v>105.63501116739967</c:v>
                </c:pt>
                <c:pt idx="44">
                  <c:v>106.16882924553323</c:v>
                </c:pt>
                <c:pt idx="45">
                  <c:v>99.767613257598143</c:v>
                </c:pt>
                <c:pt idx="46">
                  <c:v>83.090283434458698</c:v>
                </c:pt>
                <c:pt idx="47">
                  <c:v>78.539515855551002</c:v>
                </c:pt>
                <c:pt idx="48">
                  <c:v>80.662232410199849</c:v>
                </c:pt>
                <c:pt idx="49">
                  <c:v>85.076060088218085</c:v>
                </c:pt>
                <c:pt idx="50">
                  <c:v>83.39909268815579</c:v>
                </c:pt>
                <c:pt idx="51">
                  <c:v>84.144343644453443</c:v>
                </c:pt>
                <c:pt idx="52">
                  <c:v>90.634104888877687</c:v>
                </c:pt>
                <c:pt idx="53">
                  <c:v>95.98018203695645</c:v>
                </c:pt>
                <c:pt idx="54">
                  <c:v>98.428392691056843</c:v>
                </c:pt>
                <c:pt idx="55">
                  <c:v>104.23096790407818</c:v>
                </c:pt>
                <c:pt idx="56">
                  <c:v>106.27856129543117</c:v>
                </c:pt>
                <c:pt idx="57">
                  <c:v>111.57838619511884</c:v>
                </c:pt>
                <c:pt idx="58">
                  <c:v>113.17260032453289</c:v>
                </c:pt>
                <c:pt idx="59">
                  <c:v>113.91633783381162</c:v>
                </c:pt>
                <c:pt idx="60">
                  <c:v>116.65466104098756</c:v>
                </c:pt>
                <c:pt idx="61">
                  <c:v>118.20223560420901</c:v>
                </c:pt>
                <c:pt idx="62">
                  <c:v>118.28608708812426</c:v>
                </c:pt>
                <c:pt idx="63">
                  <c:v>122.12108644918231</c:v>
                </c:pt>
                <c:pt idx="64">
                  <c:v>124.29586638389306</c:v>
                </c:pt>
                <c:pt idx="65">
                  <c:v>119.69529975255003</c:v>
                </c:pt>
                <c:pt idx="66">
                  <c:v>120.68972351508222</c:v>
                </c:pt>
                <c:pt idx="67">
                  <c:v>125.16550794612522</c:v>
                </c:pt>
                <c:pt idx="68">
                  <c:v>125.43271627910893</c:v>
                </c:pt>
                <c:pt idx="69">
                  <c:v>129.11673034662152</c:v>
                </c:pt>
                <c:pt idx="70">
                  <c:v>132.1791971358536</c:v>
                </c:pt>
                <c:pt idx="71">
                  <c:v>129.66640979587035</c:v>
                </c:pt>
                <c:pt idx="72">
                  <c:v>132.13668197556328</c:v>
                </c:pt>
                <c:pt idx="73">
                  <c:v>134.73084084941351</c:v>
                </c:pt>
                <c:pt idx="74">
                  <c:v>136.24899200602994</c:v>
                </c:pt>
                <c:pt idx="75">
                  <c:v>136.77324679000097</c:v>
                </c:pt>
                <c:pt idx="76">
                  <c:v>138.71265313297408</c:v>
                </c:pt>
                <c:pt idx="77">
                  <c:v>138.99231587433505</c:v>
                </c:pt>
                <c:pt idx="78">
                  <c:v>137.42294807610529</c:v>
                </c:pt>
                <c:pt idx="79">
                  <c:v>138.54675996396412</c:v>
                </c:pt>
                <c:pt idx="80">
                  <c:v>131.62650447613527</c:v>
                </c:pt>
                <c:pt idx="81">
                  <c:v>126.95007012751687</c:v>
                </c:pt>
                <c:pt idx="82">
                  <c:v>134.825049572674</c:v>
                </c:pt>
                <c:pt idx="83">
                  <c:v>130.29100449808959</c:v>
                </c:pt>
                <c:pt idx="84">
                  <c:v>133.3460419133599</c:v>
                </c:pt>
                <c:pt idx="85">
                  <c:v>138.58616399125631</c:v>
                </c:pt>
                <c:pt idx="86">
                  <c:v>142.00545883956337</c:v>
                </c:pt>
                <c:pt idx="87">
                  <c:v>142.24699166433984</c:v>
                </c:pt>
                <c:pt idx="88">
                  <c:v>142.70762156262697</c:v>
                </c:pt>
                <c:pt idx="89">
                  <c:v>139.89583331591152</c:v>
                </c:pt>
                <c:pt idx="90">
                  <c:v>142.52370799579259</c:v>
                </c:pt>
                <c:pt idx="91">
                  <c:v>145.15305662275298</c:v>
                </c:pt>
                <c:pt idx="92">
                  <c:v>147.27593459116639</c:v>
                </c:pt>
                <c:pt idx="93">
                  <c:v>149.40279054537783</c:v>
                </c:pt>
                <c:pt idx="94">
                  <c:v>151.05349416922073</c:v>
                </c:pt>
                <c:pt idx="95">
                  <c:v>152.45208185584917</c:v>
                </c:pt>
                <c:pt idx="96">
                  <c:v>155.04259031732667</c:v>
                </c:pt>
                <c:pt idx="97">
                  <c:v>156.75742493369833</c:v>
                </c:pt>
                <c:pt idx="98">
                  <c:v>157.10143223786383</c:v>
                </c:pt>
                <c:pt idx="99">
                  <c:v>158.30376877413826</c:v>
                </c:pt>
                <c:pt idx="100">
                  <c:v>161.35751496137425</c:v>
                </c:pt>
                <c:pt idx="101">
                  <c:v>160.58116264103938</c:v>
                </c:pt>
                <c:pt idx="102">
                  <c:v>156.28779883839186</c:v>
                </c:pt>
                <c:pt idx="103">
                  <c:v>159.50932172677591</c:v>
                </c:pt>
                <c:pt idx="104">
                  <c:v>158.58043514263218</c:v>
                </c:pt>
                <c:pt idx="105">
                  <c:v>160.63880601917484</c:v>
                </c:pt>
                <c:pt idx="106">
                  <c:v>164.13300526382332</c:v>
                </c:pt>
                <c:pt idx="107">
                  <c:v>164.84722839489879</c:v>
                </c:pt>
                <c:pt idx="108">
                  <c:v>165.93420299490592</c:v>
                </c:pt>
                <c:pt idx="109">
                  <c:v>166.49575752468127</c:v>
                </c:pt>
                <c:pt idx="110">
                  <c:v>169.50145715150467</c:v>
                </c:pt>
                <c:pt idx="111">
                  <c:v>170.19587072116295</c:v>
                </c:pt>
                <c:pt idx="112">
                  <c:v>171.27387945259986</c:v>
                </c:pt>
                <c:pt idx="113">
                  <c:v>172.47708873218713</c:v>
                </c:pt>
                <c:pt idx="114">
                  <c:v>173.84938199143411</c:v>
                </c:pt>
                <c:pt idx="115">
                  <c:v>172.08567305715573</c:v>
                </c:pt>
                <c:pt idx="116">
                  <c:v>173.58838882598982</c:v>
                </c:pt>
                <c:pt idx="117">
                  <c:v>170.00847548323145</c:v>
                </c:pt>
                <c:pt idx="118">
                  <c:v>171.09559127953946</c:v>
                </c:pt>
                <c:pt idx="119">
                  <c:v>170.65647786643234</c:v>
                </c:pt>
                <c:pt idx="120">
                  <c:v>168.11898840360115</c:v>
                </c:pt>
                <c:pt idx="121">
                  <c:v>168.32973059913473</c:v>
                </c:pt>
                <c:pt idx="122">
                  <c:v>171.74812531911471</c:v>
                </c:pt>
                <c:pt idx="123">
                  <c:v>170.99469720800229</c:v>
                </c:pt>
                <c:pt idx="124">
                  <c:v>172.99177676568701</c:v>
                </c:pt>
                <c:pt idx="125">
                  <c:v>173.20598210334933</c:v>
                </c:pt>
                <c:pt idx="126">
                  <c:v>170.92498575941516</c:v>
                </c:pt>
                <c:pt idx="127">
                  <c:v>170.6984554572885</c:v>
                </c:pt>
                <c:pt idx="128">
                  <c:v>168.40427675086534</c:v>
                </c:pt>
                <c:pt idx="129">
                  <c:v>164.2469275239142</c:v>
                </c:pt>
                <c:pt idx="130">
                  <c:v>168.30190330223357</c:v>
                </c:pt>
                <c:pt idx="131">
                  <c:v>166.08244214866377</c:v>
                </c:pt>
                <c:pt idx="132">
                  <c:v>163.0473519513738</c:v>
                </c:pt>
                <c:pt idx="133">
                  <c:v>160.6604822004754</c:v>
                </c:pt>
                <c:pt idx="134">
                  <c:v>160.65661510266884</c:v>
                </c:pt>
                <c:pt idx="135">
                  <c:v>166.31868920541515</c:v>
                </c:pt>
                <c:pt idx="136">
                  <c:v>170.02466377620524</c:v>
                </c:pt>
                <c:pt idx="137">
                  <c:v>170.43815015653587</c:v>
                </c:pt>
                <c:pt idx="138">
                  <c:v>170.63575614782735</c:v>
                </c:pt>
                <c:pt idx="139">
                  <c:v>174.35403554474806</c:v>
                </c:pt>
                <c:pt idx="140">
                  <c:v>177.19720936697271</c:v>
                </c:pt>
                <c:pt idx="141">
                  <c:v>177.40240373541965</c:v>
                </c:pt>
                <c:pt idx="142">
                  <c:v>177.73130956596916</c:v>
                </c:pt>
                <c:pt idx="143">
                  <c:v>176.40062281005706</c:v>
                </c:pt>
                <c:pt idx="144">
                  <c:v>179.23742530183304</c:v>
                </c:pt>
                <c:pt idx="145">
                  <c:v>180.98725755195599</c:v>
                </c:pt>
                <c:pt idx="146">
                  <c:v>182.7211534866278</c:v>
                </c:pt>
                <c:pt idx="147">
                  <c:v>182.41561448261359</c:v>
                </c:pt>
                <c:pt idx="148">
                  <c:v>184.22491834810853</c:v>
                </c:pt>
                <c:pt idx="149">
                  <c:v>185.60648548952241</c:v>
                </c:pt>
                <c:pt idx="150">
                  <c:v>185.44090037562265</c:v>
                </c:pt>
                <c:pt idx="151">
                  <c:v>187.12303849174791</c:v>
                </c:pt>
                <c:pt idx="152">
                  <c:v>187.04726863100183</c:v>
                </c:pt>
                <c:pt idx="153">
                  <c:v>188.02688006816686</c:v>
                </c:pt>
                <c:pt idx="154">
                  <c:v>188.77897818709553</c:v>
                </c:pt>
                <c:pt idx="155">
                  <c:v>188.26577498373479</c:v>
                </c:pt>
                <c:pt idx="156">
                  <c:v>188.28358869136375</c:v>
                </c:pt>
                <c:pt idx="157">
                  <c:v>188.93643567544862</c:v>
                </c:pt>
                <c:pt idx="158">
                  <c:v>187.16653204824303</c:v>
                </c:pt>
                <c:pt idx="159">
                  <c:v>185.8872132400522</c:v>
                </c:pt>
                <c:pt idx="160">
                  <c:v>186.38099659781454</c:v>
                </c:pt>
                <c:pt idx="161">
                  <c:v>184.63056219206686</c:v>
                </c:pt>
                <c:pt idx="162">
                  <c:v>184.03926250728492</c:v>
                </c:pt>
                <c:pt idx="163">
                  <c:v>185.84414475665699</c:v>
                </c:pt>
                <c:pt idx="164">
                  <c:v>185.93286489292234</c:v>
                </c:pt>
                <c:pt idx="165">
                  <c:v>186.48299189759561</c:v>
                </c:pt>
                <c:pt idx="166">
                  <c:v>183.61441913956077</c:v>
                </c:pt>
                <c:pt idx="167">
                  <c:v>181.21759730245736</c:v>
                </c:pt>
                <c:pt idx="168">
                  <c:v>178.33048022228198</c:v>
                </c:pt>
                <c:pt idx="169">
                  <c:v>183.82963227462926</c:v>
                </c:pt>
                <c:pt idx="170">
                  <c:v>186.1978046443329</c:v>
                </c:pt>
                <c:pt idx="171">
                  <c:v>187.22863665436094</c:v>
                </c:pt>
                <c:pt idx="172">
                  <c:v>189.27314902690378</c:v>
                </c:pt>
                <c:pt idx="173">
                  <c:v>187.06081468265091</c:v>
                </c:pt>
                <c:pt idx="174">
                  <c:v>190.49928614199709</c:v>
                </c:pt>
                <c:pt idx="175">
                  <c:v>191.12252360653923</c:v>
                </c:pt>
                <c:pt idx="176">
                  <c:v>191.09053925221369</c:v>
                </c:pt>
                <c:pt idx="177">
                  <c:v>191.42072841679837</c:v>
                </c:pt>
                <c:pt idx="178">
                  <c:v>191.66163906034006</c:v>
                </c:pt>
                <c:pt idx="179">
                  <c:v>192.36582692164441</c:v>
                </c:pt>
                <c:pt idx="180">
                  <c:v>194.81420338061329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80-3B4F-9BA2-65B8387D7AE4}"/>
            </c:ext>
          </c:extLst>
        </c:ser>
        <c:ser>
          <c:idx val="4"/>
          <c:order val="4"/>
          <c:tx>
            <c:strRef>
              <c:f>Cálculos!$A$16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Cálculos!$B$16:$FZ$16</c:f>
              <c:numCache>
                <c:formatCode>General</c:formatCode>
                <c:ptCount val="181"/>
                <c:pt idx="0">
                  <c:v>100</c:v>
                </c:pt>
                <c:pt idx="1">
                  <c:v>99.915435000000002</c:v>
                </c:pt>
                <c:pt idx="2">
                  <c:v>101.357474507181</c:v>
                </c:pt>
                <c:pt idx="3">
                  <c:v>99.023455127219435</c:v>
                </c:pt>
                <c:pt idx="4">
                  <c:v>97.99097221881722</c:v>
                </c:pt>
                <c:pt idx="5">
                  <c:v>98.699589034868978</c:v>
                </c:pt>
                <c:pt idx="6">
                  <c:v>100.62896860132258</c:v>
                </c:pt>
                <c:pt idx="7">
                  <c:v>102.05768863462731</c:v>
                </c:pt>
                <c:pt idx="8">
                  <c:v>102.56614514228946</c:v>
                </c:pt>
                <c:pt idx="9">
                  <c:v>102.19189666358702</c:v>
                </c:pt>
                <c:pt idx="10">
                  <c:v>101.29064077893668</c:v>
                </c:pt>
                <c:pt idx="11">
                  <c:v>101.92363638035647</c:v>
                </c:pt>
                <c:pt idx="12">
                  <c:v>102.63107814810888</c:v>
                </c:pt>
                <c:pt idx="13">
                  <c:v>103.80288387752664</c:v>
                </c:pt>
                <c:pt idx="14">
                  <c:v>104.57736757442525</c:v>
                </c:pt>
                <c:pt idx="15">
                  <c:v>104.81284443299258</c:v>
                </c:pt>
                <c:pt idx="16">
                  <c:v>105.06751344175363</c:v>
                </c:pt>
                <c:pt idx="17">
                  <c:v>104.67437181995727</c:v>
                </c:pt>
                <c:pt idx="18">
                  <c:v>103.74214709824732</c:v>
                </c:pt>
                <c:pt idx="19">
                  <c:v>104.6875077878948</c:v>
                </c:pt>
                <c:pt idx="20">
                  <c:v>105.83242795119251</c:v>
                </c:pt>
                <c:pt idx="21">
                  <c:v>106.68468591024067</c:v>
                </c:pt>
                <c:pt idx="22">
                  <c:v>107.93657735705439</c:v>
                </c:pt>
                <c:pt idx="23">
                  <c:v>108.9175373530485</c:v>
                </c:pt>
                <c:pt idx="24">
                  <c:v>109.65803501425067</c:v>
                </c:pt>
                <c:pt idx="25">
                  <c:v>110.55915539988202</c:v>
                </c:pt>
                <c:pt idx="26">
                  <c:v>111.42012376664306</c:v>
                </c:pt>
                <c:pt idx="27">
                  <c:v>111.52302025094156</c:v>
                </c:pt>
                <c:pt idx="28">
                  <c:v>112.4145854601867</c:v>
                </c:pt>
                <c:pt idx="29">
                  <c:v>113.16339587612482</c:v>
                </c:pt>
                <c:pt idx="30">
                  <c:v>111.42064563061373</c:v>
                </c:pt>
                <c:pt idx="31">
                  <c:v>107.79368634507827</c:v>
                </c:pt>
                <c:pt idx="32">
                  <c:v>108.53249349191881</c:v>
                </c:pt>
                <c:pt idx="33">
                  <c:v>110.67989027502655</c:v>
                </c:pt>
                <c:pt idx="34">
                  <c:v>111.44367559583098</c:v>
                </c:pt>
                <c:pt idx="35">
                  <c:v>109.15915825668937</c:v>
                </c:pt>
                <c:pt idx="36">
                  <c:v>109.30921389358693</c:v>
                </c:pt>
                <c:pt idx="37">
                  <c:v>107.14033872973523</c:v>
                </c:pt>
                <c:pt idx="38">
                  <c:v>106.75599954962699</c:v>
                </c:pt>
                <c:pt idx="39">
                  <c:v>106.62698492417127</c:v>
                </c:pt>
                <c:pt idx="40">
                  <c:v>109.61168748616868</c:v>
                </c:pt>
                <c:pt idx="41">
                  <c:v>110.33097582120602</c:v>
                </c:pt>
                <c:pt idx="42">
                  <c:v>108.39977000317559</c:v>
                </c:pt>
                <c:pt idx="43">
                  <c:v>108.62629842253972</c:v>
                </c:pt>
                <c:pt idx="44">
                  <c:v>108.9137561960553</c:v>
                </c:pt>
                <c:pt idx="45">
                  <c:v>104.18581003958455</c:v>
                </c:pt>
                <c:pt idx="46">
                  <c:v>90.57920575990083</c:v>
                </c:pt>
                <c:pt idx="47">
                  <c:v>86.624916184928907</c:v>
                </c:pt>
                <c:pt idx="48">
                  <c:v>88.686511227705651</c:v>
                </c:pt>
                <c:pt idx="49">
                  <c:v>92.581392215897296</c:v>
                </c:pt>
                <c:pt idx="50">
                  <c:v>90.968855816976912</c:v>
                </c:pt>
                <c:pt idx="51">
                  <c:v>91.207403447585776</c:v>
                </c:pt>
                <c:pt idx="52">
                  <c:v>97.255174834647946</c:v>
                </c:pt>
                <c:pt idx="53">
                  <c:v>101.54142435099551</c:v>
                </c:pt>
                <c:pt idx="54">
                  <c:v>103.98881637727295</c:v>
                </c:pt>
                <c:pt idx="55">
                  <c:v>109.16190643006659</c:v>
                </c:pt>
                <c:pt idx="56">
                  <c:v>111.17227576364527</c:v>
                </c:pt>
                <c:pt idx="57">
                  <c:v>115.73689823422478</c:v>
                </c:pt>
                <c:pt idx="58">
                  <c:v>117.07291869268138</c:v>
                </c:pt>
                <c:pt idx="59">
                  <c:v>118.05226877942125</c:v>
                </c:pt>
                <c:pt idx="60">
                  <c:v>120.55978160488429</c:v>
                </c:pt>
                <c:pt idx="61">
                  <c:v>121.77090105893065</c:v>
                </c:pt>
                <c:pt idx="62">
                  <c:v>122.41196396755539</c:v>
                </c:pt>
                <c:pt idx="63">
                  <c:v>125.9180996807105</c:v>
                </c:pt>
                <c:pt idx="64">
                  <c:v>127.91810722517911</c:v>
                </c:pt>
                <c:pt idx="65">
                  <c:v>123.87808243649701</c:v>
                </c:pt>
                <c:pt idx="66">
                  <c:v>124.69206054057074</c:v>
                </c:pt>
                <c:pt idx="67">
                  <c:v>128.61696759179418</c:v>
                </c:pt>
                <c:pt idx="68">
                  <c:v>129.02600813382634</c:v>
                </c:pt>
                <c:pt idx="69">
                  <c:v>132.24096208109768</c:v>
                </c:pt>
                <c:pt idx="70">
                  <c:v>134.50467609409813</c:v>
                </c:pt>
                <c:pt idx="71">
                  <c:v>132.01733492096042</c:v>
                </c:pt>
                <c:pt idx="72">
                  <c:v>134.48541219904126</c:v>
                </c:pt>
                <c:pt idx="73">
                  <c:v>136.10780386618683</c:v>
                </c:pt>
                <c:pt idx="74">
                  <c:v>137.13294062334617</c:v>
                </c:pt>
                <c:pt idx="75">
                  <c:v>137.04465443617286</c:v>
                </c:pt>
                <c:pt idx="76">
                  <c:v>138.55917602574334</c:v>
                </c:pt>
                <c:pt idx="77">
                  <c:v>139.01162715913782</c:v>
                </c:pt>
                <c:pt idx="78">
                  <c:v>137.54070342867882</c:v>
                </c:pt>
                <c:pt idx="79">
                  <c:v>138.42683691865878</c:v>
                </c:pt>
                <c:pt idx="80">
                  <c:v>132.26689804651323</c:v>
                </c:pt>
                <c:pt idx="81">
                  <c:v>128.76825341952568</c:v>
                </c:pt>
                <c:pt idx="82">
                  <c:v>135.43121217081492</c:v>
                </c:pt>
                <c:pt idx="83">
                  <c:v>132.32681729607185</c:v>
                </c:pt>
                <c:pt idx="84">
                  <c:v>135.65817138686393</c:v>
                </c:pt>
                <c:pt idx="85">
                  <c:v>139.91241164155599</c:v>
                </c:pt>
                <c:pt idx="86">
                  <c:v>142.50468082196841</c:v>
                </c:pt>
                <c:pt idx="87">
                  <c:v>142.83336786828428</c:v>
                </c:pt>
                <c:pt idx="88">
                  <c:v>143.42334109426423</c:v>
                </c:pt>
                <c:pt idx="89">
                  <c:v>142.05690389665685</c:v>
                </c:pt>
                <c:pt idx="90">
                  <c:v>143.80049612939402</c:v>
                </c:pt>
                <c:pt idx="91">
                  <c:v>146.35436418055284</c:v>
                </c:pt>
                <c:pt idx="92">
                  <c:v>148.16544089554151</c:v>
                </c:pt>
                <c:pt idx="93">
                  <c:v>149.67995839928756</c:v>
                </c:pt>
                <c:pt idx="94">
                  <c:v>151.2216919067919</c:v>
                </c:pt>
                <c:pt idx="95">
                  <c:v>152.39603419963248</c:v>
                </c:pt>
                <c:pt idx="96">
                  <c:v>154.50828895244965</c:v>
                </c:pt>
                <c:pt idx="97">
                  <c:v>154.90384562299681</c:v>
                </c:pt>
                <c:pt idx="98">
                  <c:v>155.82649939868108</c:v>
                </c:pt>
                <c:pt idx="99">
                  <c:v>157.11931395094223</c:v>
                </c:pt>
                <c:pt idx="100">
                  <c:v>159.70156987572597</c:v>
                </c:pt>
                <c:pt idx="101">
                  <c:v>159.21056739914306</c:v>
                </c:pt>
                <c:pt idx="102">
                  <c:v>155.36685811782274</c:v>
                </c:pt>
                <c:pt idx="103">
                  <c:v>158.08276401783718</c:v>
                </c:pt>
                <c:pt idx="104">
                  <c:v>157.60290378766103</c:v>
                </c:pt>
                <c:pt idx="105">
                  <c:v>159.08251136900037</c:v>
                </c:pt>
                <c:pt idx="106">
                  <c:v>162.04922521526973</c:v>
                </c:pt>
                <c:pt idx="107">
                  <c:v>162.74135366108666</c:v>
                </c:pt>
                <c:pt idx="108">
                  <c:v>163.22640426567355</c:v>
                </c:pt>
                <c:pt idx="109">
                  <c:v>164.28349110497891</c:v>
                </c:pt>
                <c:pt idx="110">
                  <c:v>166.6882892761227</c:v>
                </c:pt>
                <c:pt idx="111">
                  <c:v>167.41296661375063</c:v>
                </c:pt>
                <c:pt idx="112">
                  <c:v>168.41079811865856</c:v>
                </c:pt>
                <c:pt idx="113">
                  <c:v>169.7076454695713</c:v>
                </c:pt>
                <c:pt idx="114">
                  <c:v>170.86427095650461</c:v>
                </c:pt>
                <c:pt idx="115">
                  <c:v>169.68819509308389</c:v>
                </c:pt>
                <c:pt idx="116">
                  <c:v>171.22999900251915</c:v>
                </c:pt>
                <c:pt idx="117">
                  <c:v>168.64041923560444</c:v>
                </c:pt>
                <c:pt idx="118">
                  <c:v>169.02437974212006</c:v>
                </c:pt>
                <c:pt idx="119">
                  <c:v>169.02399098604664</c:v>
                </c:pt>
                <c:pt idx="120">
                  <c:v>167.27968030146974</c:v>
                </c:pt>
                <c:pt idx="121">
                  <c:v>168.84167104425276</c:v>
                </c:pt>
                <c:pt idx="122">
                  <c:v>171.92033007407369</c:v>
                </c:pt>
                <c:pt idx="123">
                  <c:v>172.64805163924424</c:v>
                </c:pt>
                <c:pt idx="124">
                  <c:v>173.57600038719485</c:v>
                </c:pt>
                <c:pt idx="125">
                  <c:v>174.25695639431385</c:v>
                </c:pt>
                <c:pt idx="126">
                  <c:v>172.08219472712153</c:v>
                </c:pt>
                <c:pt idx="127">
                  <c:v>172.36182829355309</c:v>
                </c:pt>
                <c:pt idx="128">
                  <c:v>170.1763147831565</c:v>
                </c:pt>
                <c:pt idx="129">
                  <c:v>166.22255740890498</c:v>
                </c:pt>
                <c:pt idx="130">
                  <c:v>170.21435888056834</c:v>
                </c:pt>
                <c:pt idx="131">
                  <c:v>169.66245584333399</c:v>
                </c:pt>
                <c:pt idx="132">
                  <c:v>166.1993566933966</c:v>
                </c:pt>
                <c:pt idx="133">
                  <c:v>164.0602546332029</c:v>
                </c:pt>
                <c:pt idx="134">
                  <c:v>163.79736448117865</c:v>
                </c:pt>
                <c:pt idx="135">
                  <c:v>168.65084418812046</c:v>
                </c:pt>
                <c:pt idx="136">
                  <c:v>171.78376973009665</c:v>
                </c:pt>
                <c:pt idx="137">
                  <c:v>172.76441455797789</c:v>
                </c:pt>
                <c:pt idx="138">
                  <c:v>173.15154505811941</c:v>
                </c:pt>
                <c:pt idx="139">
                  <c:v>176.03072626450032</c:v>
                </c:pt>
                <c:pt idx="140">
                  <c:v>178.83584629981564</c:v>
                </c:pt>
                <c:pt idx="141">
                  <c:v>178.71616935147179</c:v>
                </c:pt>
                <c:pt idx="142">
                  <c:v>179.56205085262923</c:v>
                </c:pt>
                <c:pt idx="143">
                  <c:v>178.58675957342317</c:v>
                </c:pt>
                <c:pt idx="144">
                  <c:v>181.09699292466314</c:v>
                </c:pt>
                <c:pt idx="145">
                  <c:v>182.26874479798357</c:v>
                </c:pt>
                <c:pt idx="146">
                  <c:v>184.2760340306948</c:v>
                </c:pt>
                <c:pt idx="147">
                  <c:v>183.95039985095914</c:v>
                </c:pt>
                <c:pt idx="148">
                  <c:v>185.26989446413003</c:v>
                </c:pt>
                <c:pt idx="149">
                  <c:v>185.97373479319927</c:v>
                </c:pt>
                <c:pt idx="150">
                  <c:v>185.72547845462381</c:v>
                </c:pt>
                <c:pt idx="151">
                  <c:v>186.80151615914636</c:v>
                </c:pt>
                <c:pt idx="152">
                  <c:v>186.70266079679493</c:v>
                </c:pt>
                <c:pt idx="153">
                  <c:v>187.61709308884545</c:v>
                </c:pt>
                <c:pt idx="154">
                  <c:v>188.62043177926597</c:v>
                </c:pt>
                <c:pt idx="155">
                  <c:v>187.79868800617641</c:v>
                </c:pt>
                <c:pt idx="156">
                  <c:v>187.79427473700827</c:v>
                </c:pt>
                <c:pt idx="157">
                  <c:v>188.16126230869932</c:v>
                </c:pt>
                <c:pt idx="158">
                  <c:v>186.56251251124098</c:v>
                </c:pt>
                <c:pt idx="159">
                  <c:v>185.55852635016174</c:v>
                </c:pt>
                <c:pt idx="160">
                  <c:v>185.57632141283872</c:v>
                </c:pt>
                <c:pt idx="161">
                  <c:v>183.14592111945549</c:v>
                </c:pt>
                <c:pt idx="162">
                  <c:v>181.96882396982863</c:v>
                </c:pt>
                <c:pt idx="163">
                  <c:v>183.87021621148935</c:v>
                </c:pt>
                <c:pt idx="164">
                  <c:v>183.48155134846149</c:v>
                </c:pt>
                <c:pt idx="165">
                  <c:v>184.11432417459696</c:v>
                </c:pt>
                <c:pt idx="166">
                  <c:v>181.30512622777337</c:v>
                </c:pt>
                <c:pt idx="167">
                  <c:v>178.87237404404911</c:v>
                </c:pt>
                <c:pt idx="168">
                  <c:v>175.91409328592161</c:v>
                </c:pt>
                <c:pt idx="169">
                  <c:v>181.46300430466744</c:v>
                </c:pt>
                <c:pt idx="170">
                  <c:v>183.57815522914305</c:v>
                </c:pt>
                <c:pt idx="171">
                  <c:v>184.79911518175655</c:v>
                </c:pt>
                <c:pt idx="172">
                  <c:v>186.74536402311625</c:v>
                </c:pt>
                <c:pt idx="173">
                  <c:v>184.68610421949697</c:v>
                </c:pt>
                <c:pt idx="174">
                  <c:v>187.85794031058344</c:v>
                </c:pt>
                <c:pt idx="175">
                  <c:v>188.6696275061804</c:v>
                </c:pt>
                <c:pt idx="176">
                  <c:v>188.92726531602148</c:v>
                </c:pt>
                <c:pt idx="177">
                  <c:v>189.15735038608659</c:v>
                </c:pt>
                <c:pt idx="178">
                  <c:v>188.83112961961075</c:v>
                </c:pt>
                <c:pt idx="179">
                  <c:v>189.44432094682449</c:v>
                </c:pt>
                <c:pt idx="180">
                  <c:v>191.51572409648918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80-3B4F-9BA2-65B8387D7AE4}"/>
            </c:ext>
          </c:extLst>
        </c:ser>
        <c:ser>
          <c:idx val="5"/>
          <c:order val="5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80-3B4F-9BA2-65B8387D7AE4}"/>
            </c:ext>
          </c:extLst>
        </c:ser>
        <c:ser>
          <c:idx val="6"/>
          <c:order val="6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80-3B4F-9BA2-65B8387D7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EUR Moderate Allocation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Cálculos!$A$114</c:f>
              <c:strCache>
                <c:ptCount val="1"/>
                <c:pt idx="0">
                  <c:v>Santander PB Cartera 0-90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Cálculos!$B$114:$FZ$114</c:f>
              <c:numCache>
                <c:formatCode>General</c:formatCode>
                <c:ptCount val="181"/>
                <c:pt idx="0">
                  <c:v>100</c:v>
                </c:pt>
                <c:pt idx="1">
                  <c:v>101.88767000000001</c:v>
                </c:pt>
                <c:pt idx="2">
                  <c:v>102.38410748330801</c:v>
                </c:pt>
                <c:pt idx="3">
                  <c:v>101.60581421345215</c:v>
                </c:pt>
                <c:pt idx="4">
                  <c:v>98.680359289455581</c:v>
                </c:pt>
                <c:pt idx="5">
                  <c:v>102.24135847084673</c:v>
                </c:pt>
                <c:pt idx="6">
                  <c:v>104.27751557306534</c:v>
                </c:pt>
                <c:pt idx="7">
                  <c:v>106.05098413591959</c:v>
                </c:pt>
                <c:pt idx="8">
                  <c:v>111.84080579952489</c:v>
                </c:pt>
                <c:pt idx="9">
                  <c:v>121.40411178999183</c:v>
                </c:pt>
                <c:pt idx="10">
                  <c:v>122.83288036041471</c:v>
                </c:pt>
                <c:pt idx="11">
                  <c:v>129.69041897175202</c:v>
                </c:pt>
                <c:pt idx="12">
                  <c:v>143.06858226461551</c:v>
                </c:pt>
                <c:pt idx="13">
                  <c:v>144.47706384329419</c:v>
                </c:pt>
                <c:pt idx="14">
                  <c:v>143.98227324275007</c:v>
                </c:pt>
                <c:pt idx="15">
                  <c:v>144.99312958850544</c:v>
                </c:pt>
                <c:pt idx="16">
                  <c:v>141.91467895902116</c:v>
                </c:pt>
                <c:pt idx="17">
                  <c:v>127.92484343898403</c:v>
                </c:pt>
                <c:pt idx="18">
                  <c:v>127.0218987240543</c:v>
                </c:pt>
                <c:pt idx="19">
                  <c:v>124.25250377712311</c:v>
                </c:pt>
                <c:pt idx="20">
                  <c:v>124.58470527122164</c:v>
                </c:pt>
                <c:pt idx="21">
                  <c:v>124.44014963769544</c:v>
                </c:pt>
                <c:pt idx="22">
                  <c:v>125.82982256475944</c:v>
                </c:pt>
                <c:pt idx="23">
                  <c:v>120.93487888822096</c:v>
                </c:pt>
                <c:pt idx="24">
                  <c:v>123.32220595840178</c:v>
                </c:pt>
                <c:pt idx="25">
                  <c:v>124.73376426002223</c:v>
                </c:pt>
                <c:pt idx="26">
                  <c:v>126.9358390810215</c:v>
                </c:pt>
                <c:pt idx="27">
                  <c:v>122.71029732102119</c:v>
                </c:pt>
                <c:pt idx="28">
                  <c:v>117.27747070154922</c:v>
                </c:pt>
                <c:pt idx="29">
                  <c:v>119.77080145641122</c:v>
                </c:pt>
                <c:pt idx="30">
                  <c:v>119.83875940915759</c:v>
                </c:pt>
                <c:pt idx="31">
                  <c:v>119.65143944432513</c:v>
                </c:pt>
                <c:pt idx="32">
                  <c:v>116.12465344098393</c:v>
                </c:pt>
                <c:pt idx="33">
                  <c:v>109.47253395587458</c:v>
                </c:pt>
                <c:pt idx="34">
                  <c:v>111.73390808980108</c:v>
                </c:pt>
                <c:pt idx="35">
                  <c:v>108.4873453095622</c:v>
                </c:pt>
                <c:pt idx="36">
                  <c:v>107.63808467300989</c:v>
                </c:pt>
                <c:pt idx="37">
                  <c:v>98.456803617996883</c:v>
                </c:pt>
                <c:pt idx="38">
                  <c:v>98.509212174562734</c:v>
                </c:pt>
                <c:pt idx="39">
                  <c:v>94.863701461461119</c:v>
                </c:pt>
                <c:pt idx="40">
                  <c:v>98.141251833324745</c:v>
                </c:pt>
                <c:pt idx="41">
                  <c:v>98.709342469561946</c:v>
                </c:pt>
                <c:pt idx="42">
                  <c:v>92.27162773397383</c:v>
                </c:pt>
                <c:pt idx="43">
                  <c:v>91.323795119564906</c:v>
                </c:pt>
                <c:pt idx="44">
                  <c:v>92.110659203074107</c:v>
                </c:pt>
                <c:pt idx="45">
                  <c:v>86.723125168418136</c:v>
                </c:pt>
                <c:pt idx="46">
                  <c:v>80.932847581048293</c:v>
                </c:pt>
                <c:pt idx="47">
                  <c:v>77.606887929850828</c:v>
                </c:pt>
                <c:pt idx="48">
                  <c:v>76.61383795258925</c:v>
                </c:pt>
                <c:pt idx="49">
                  <c:v>74.970609033414519</c:v>
                </c:pt>
                <c:pt idx="50">
                  <c:v>71.327434778618453</c:v>
                </c:pt>
                <c:pt idx="51">
                  <c:v>70.852158682458082</c:v>
                </c:pt>
                <c:pt idx="52">
                  <c:v>75.893275602283239</c:v>
                </c:pt>
                <c:pt idx="53">
                  <c:v>77.623171747706564</c:v>
                </c:pt>
                <c:pt idx="54">
                  <c:v>78.122638046317178</c:v>
                </c:pt>
                <c:pt idx="55">
                  <c:v>81.547737617126643</c:v>
                </c:pt>
                <c:pt idx="56">
                  <c:v>83.610259306486526</c:v>
                </c:pt>
                <c:pt idx="57">
                  <c:v>85.666787410544444</c:v>
                </c:pt>
                <c:pt idx="58">
                  <c:v>85.441586559799603</c:v>
                </c:pt>
                <c:pt idx="59">
                  <c:v>85.583231621998436</c:v>
                </c:pt>
                <c:pt idx="60">
                  <c:v>87.664923914679278</c:v>
                </c:pt>
                <c:pt idx="61">
                  <c:v>85.718052517889689</c:v>
                </c:pt>
                <c:pt idx="62">
                  <c:v>85.719938315045084</c:v>
                </c:pt>
                <c:pt idx="63">
                  <c:v>88.863648476798716</c:v>
                </c:pt>
                <c:pt idx="64">
                  <c:v>88.886655275389359</c:v>
                </c:pt>
                <c:pt idx="65">
                  <c:v>85.360317221307525</c:v>
                </c:pt>
                <c:pt idx="66">
                  <c:v>84.465399655559338</c:v>
                </c:pt>
                <c:pt idx="67">
                  <c:v>87.242942964752828</c:v>
                </c:pt>
                <c:pt idx="68">
                  <c:v>85.94078097094382</c:v>
                </c:pt>
                <c:pt idx="69">
                  <c:v>88.628183568217608</c:v>
                </c:pt>
                <c:pt idx="70">
                  <c:v>89.985488748291431</c:v>
                </c:pt>
                <c:pt idx="71">
                  <c:v>88.686323254487974</c:v>
                </c:pt>
                <c:pt idx="72">
                  <c:v>91.67444041253377</c:v>
                </c:pt>
                <c:pt idx="73">
                  <c:v>92.617715399714498</c:v>
                </c:pt>
                <c:pt idx="74">
                  <c:v>92.691513195344996</c:v>
                </c:pt>
                <c:pt idx="75">
                  <c:v>92.085551696981739</c:v>
                </c:pt>
                <c:pt idx="76">
                  <c:v>92.710536336349165</c:v>
                </c:pt>
                <c:pt idx="77">
                  <c:v>92.694729189903825</c:v>
                </c:pt>
                <c:pt idx="78">
                  <c:v>91.034427548018868</c:v>
                </c:pt>
                <c:pt idx="79">
                  <c:v>89.291100053588792</c:v>
                </c:pt>
                <c:pt idx="80">
                  <c:v>83.586684552005238</c:v>
                </c:pt>
                <c:pt idx="81">
                  <c:v>81.714560143420158</c:v>
                </c:pt>
                <c:pt idx="82">
                  <c:v>84.444471997235524</c:v>
                </c:pt>
                <c:pt idx="83">
                  <c:v>83.845338468415136</c:v>
                </c:pt>
                <c:pt idx="84">
                  <c:v>85.320312124616109</c:v>
                </c:pt>
                <c:pt idx="85">
                  <c:v>87.449395193373775</c:v>
                </c:pt>
                <c:pt idx="86">
                  <c:v>88.970288839758368</c:v>
                </c:pt>
                <c:pt idx="87">
                  <c:v>87.985334360128931</c:v>
                </c:pt>
                <c:pt idx="88">
                  <c:v>86.568788073997723</c:v>
                </c:pt>
                <c:pt idx="89">
                  <c:v>83.638772215966384</c:v>
                </c:pt>
                <c:pt idx="90">
                  <c:v>86.03999954690066</c:v>
                </c:pt>
                <c:pt idx="91">
                  <c:v>86.288913265589841</c:v>
                </c:pt>
                <c:pt idx="92">
                  <c:v>87.274298139517569</c:v>
                </c:pt>
                <c:pt idx="93">
                  <c:v>88.693002947784137</c:v>
                </c:pt>
                <c:pt idx="94">
                  <c:v>89.181630439624072</c:v>
                </c:pt>
                <c:pt idx="95">
                  <c:v>89.544555084698118</c:v>
                </c:pt>
                <c:pt idx="96">
                  <c:v>90.37138264298369</c:v>
                </c:pt>
                <c:pt idx="97">
                  <c:v>91.85563319437378</c:v>
                </c:pt>
                <c:pt idx="98">
                  <c:v>91.970581333753216</c:v>
                </c:pt>
                <c:pt idx="99">
                  <c:v>91.499977066126533</c:v>
                </c:pt>
                <c:pt idx="100">
                  <c:v>92.926562358562222</c:v>
                </c:pt>
                <c:pt idx="101">
                  <c:v>92.875889504108102</c:v>
                </c:pt>
                <c:pt idx="102">
                  <c:v>89.529441179029774</c:v>
                </c:pt>
                <c:pt idx="103">
                  <c:v>91.150049405587865</c:v>
                </c:pt>
                <c:pt idx="104">
                  <c:v>90.516055236947295</c:v>
                </c:pt>
                <c:pt idx="105">
                  <c:v>92.198784910224234</c:v>
                </c:pt>
                <c:pt idx="106">
                  <c:v>94.354272643004904</c:v>
                </c:pt>
                <c:pt idx="107">
                  <c:v>94.91526540643116</c:v>
                </c:pt>
                <c:pt idx="108">
                  <c:v>95.585803790421437</c:v>
                </c:pt>
                <c:pt idx="109">
                  <c:v>95.268688327766327</c:v>
                </c:pt>
                <c:pt idx="110">
                  <c:v>96.876642776231193</c:v>
                </c:pt>
                <c:pt idx="111">
                  <c:v>97.512579810071486</c:v>
                </c:pt>
                <c:pt idx="112">
                  <c:v>97.358558690261489</c:v>
                </c:pt>
                <c:pt idx="113">
                  <c:v>98.779088212543499</c:v>
                </c:pt>
                <c:pt idx="114">
                  <c:v>98.937381701404092</c:v>
                </c:pt>
                <c:pt idx="115">
                  <c:v>98.40301100909663</c:v>
                </c:pt>
                <c:pt idx="116">
                  <c:v>99.173644349513268</c:v>
                </c:pt>
                <c:pt idx="117">
                  <c:v>99.789106068981923</c:v>
                </c:pt>
                <c:pt idx="118">
                  <c:v>98.344828400113727</c:v>
                </c:pt>
                <c:pt idx="119">
                  <c:v>99.81268397088246</c:v>
                </c:pt>
                <c:pt idx="120">
                  <c:v>99.220135991220928</c:v>
                </c:pt>
                <c:pt idx="121">
                  <c:v>100.79465040725202</c:v>
                </c:pt>
                <c:pt idx="122">
                  <c:v>103.85772927687312</c:v>
                </c:pt>
                <c:pt idx="123">
                  <c:v>105.20455631013562</c:v>
                </c:pt>
                <c:pt idx="124">
                  <c:v>104.96761460841392</c:v>
                </c:pt>
                <c:pt idx="125">
                  <c:v>104.96143201591349</c:v>
                </c:pt>
                <c:pt idx="126">
                  <c:v>102.91862014530376</c:v>
                </c:pt>
                <c:pt idx="127">
                  <c:v>104.08223864839059</c:v>
                </c:pt>
                <c:pt idx="128">
                  <c:v>100.32301716933574</c:v>
                </c:pt>
                <c:pt idx="129">
                  <c:v>97.815583807412239</c:v>
                </c:pt>
                <c:pt idx="130">
                  <c:v>101.40460386379867</c:v>
                </c:pt>
                <c:pt idx="131">
                  <c:v>101.90221653587909</c:v>
                </c:pt>
                <c:pt idx="132">
                  <c:v>99.434063329606872</c:v>
                </c:pt>
                <c:pt idx="133">
                  <c:v>95.741678821925248</c:v>
                </c:pt>
                <c:pt idx="134">
                  <c:v>94.816852501176982</c:v>
                </c:pt>
                <c:pt idx="135">
                  <c:v>97.45088362703018</c:v>
                </c:pt>
                <c:pt idx="136">
                  <c:v>98.448390871836452</c:v>
                </c:pt>
                <c:pt idx="137">
                  <c:v>98.808101602403966</c:v>
                </c:pt>
                <c:pt idx="138">
                  <c:v>96.572232356104124</c:v>
                </c:pt>
                <c:pt idx="139">
                  <c:v>98.964790098280147</c:v>
                </c:pt>
                <c:pt idx="140">
                  <c:v>99.606448107840365</c:v>
                </c:pt>
                <c:pt idx="141">
                  <c:v>99.756983332865744</c:v>
                </c:pt>
                <c:pt idx="142">
                  <c:v>99.684938839502749</c:v>
                </c:pt>
                <c:pt idx="143">
                  <c:v>99.0892714874673</c:v>
                </c:pt>
                <c:pt idx="144">
                  <c:v>101.36763110677865</c:v>
                </c:pt>
                <c:pt idx="145">
                  <c:v>101.71932610290362</c:v>
                </c:pt>
                <c:pt idx="146">
                  <c:v>103.12271712934756</c:v>
                </c:pt>
                <c:pt idx="147">
                  <c:v>104.87563832419907</c:v>
                </c:pt>
                <c:pt idx="148">
                  <c:v>105.75876461183566</c:v>
                </c:pt>
                <c:pt idx="149">
                  <c:v>106.3695532050984</c:v>
                </c:pt>
                <c:pt idx="150">
                  <c:v>105.19863716341668</c:v>
                </c:pt>
                <c:pt idx="151">
                  <c:v>105.62623806389482</c:v>
                </c:pt>
                <c:pt idx="152">
                  <c:v>105.13563587595945</c:v>
                </c:pt>
                <c:pt idx="153">
                  <c:v>106.36946564434535</c:v>
                </c:pt>
                <c:pt idx="154">
                  <c:v>107.42645902445322</c:v>
                </c:pt>
                <c:pt idx="155">
                  <c:v>106.79062329877929</c:v>
                </c:pt>
                <c:pt idx="156">
                  <c:v>106.79634727618811</c:v>
                </c:pt>
                <c:pt idx="157">
                  <c:v>108.21461344765062</c:v>
                </c:pt>
                <c:pt idx="158">
                  <c:v>105.7893399954459</c:v>
                </c:pt>
                <c:pt idx="159">
                  <c:v>104.40851405622135</c:v>
                </c:pt>
                <c:pt idx="160">
                  <c:v>106.09572432081566</c:v>
                </c:pt>
                <c:pt idx="161">
                  <c:v>105.26217265311675</c:v>
                </c:pt>
                <c:pt idx="162">
                  <c:v>104.93547044785326</c:v>
                </c:pt>
                <c:pt idx="163">
                  <c:v>106.68153371482327</c:v>
                </c:pt>
                <c:pt idx="164">
                  <c:v>105.84613196060923</c:v>
                </c:pt>
                <c:pt idx="165">
                  <c:v>105.81561652076498</c:v>
                </c:pt>
                <c:pt idx="166">
                  <c:v>101.88713768650001</c:v>
                </c:pt>
                <c:pt idx="167">
                  <c:v>101.86930743740487</c:v>
                </c:pt>
                <c:pt idx="168">
                  <c:v>97.018820737634329</c:v>
                </c:pt>
                <c:pt idx="169">
                  <c:v>101.51074362837642</c:v>
                </c:pt>
                <c:pt idx="170">
                  <c:v>103.31878193636452</c:v>
                </c:pt>
                <c:pt idx="171">
                  <c:v>104.145042899266</c:v>
                </c:pt>
                <c:pt idx="172">
                  <c:v>106.49706496260731</c:v>
                </c:pt>
                <c:pt idx="173">
                  <c:v>103.49251651734976</c:v>
                </c:pt>
                <c:pt idx="174">
                  <c:v>105.91262692059807</c:v>
                </c:pt>
                <c:pt idx="175">
                  <c:v>106.1042652277482</c:v>
                </c:pt>
                <c:pt idx="176">
                  <c:v>104.75686838447407</c:v>
                </c:pt>
                <c:pt idx="177">
                  <c:v>106.1678491204314</c:v>
                </c:pt>
                <c:pt idx="178">
                  <c:v>106.46551191901035</c:v>
                </c:pt>
                <c:pt idx="179">
                  <c:v>108.04855826228533</c:v>
                </c:pt>
                <c:pt idx="180">
                  <c:v>108.99846716224822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E-114B-8F40-90338ABF9906}"/>
            </c:ext>
          </c:extLst>
        </c:ser>
        <c:ser>
          <c:idx val="1"/>
          <c:order val="1"/>
          <c:tx>
            <c:strRef>
              <c:f>Cálculos!$A$115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Cálculos!$B$115:$FZ$115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7E-114B-8F40-90338ABF9906}"/>
            </c:ext>
          </c:extLst>
        </c:ser>
        <c:ser>
          <c:idx val="2"/>
          <c:order val="2"/>
          <c:tx>
            <c:strRef>
              <c:f>Cálculos!$A$116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Cálculos!$B$116:$FZ$116</c:f>
              <c:numCache>
                <c:formatCode>General</c:formatCode>
                <c:ptCount val="181"/>
                <c:pt idx="0">
                  <c:v>100</c:v>
                </c:pt>
                <c:pt idx="1">
                  <c:v>101.383359</c:v>
                </c:pt>
                <c:pt idx="2">
                  <c:v>102.82085742592356</c:v>
                </c:pt>
                <c:pt idx="3">
                  <c:v>102.72454821339842</c:v>
                </c:pt>
                <c:pt idx="4">
                  <c:v>101.43992329397932</c:v>
                </c:pt>
                <c:pt idx="5">
                  <c:v>104.49821221018715</c:v>
                </c:pt>
                <c:pt idx="6">
                  <c:v>106.56438743638124</c:v>
                </c:pt>
                <c:pt idx="7">
                  <c:v>108.78976088277643</c:v>
                </c:pt>
                <c:pt idx="8">
                  <c:v>108.52272444781596</c:v>
                </c:pt>
                <c:pt idx="9">
                  <c:v>111.3491760162872</c:v>
                </c:pt>
                <c:pt idx="10">
                  <c:v>108.71727233086999</c:v>
                </c:pt>
                <c:pt idx="11">
                  <c:v>111.12348997591468</c:v>
                </c:pt>
                <c:pt idx="12">
                  <c:v>113.2382833361161</c:v>
                </c:pt>
                <c:pt idx="13">
                  <c:v>115.34300367508533</c:v>
                </c:pt>
                <c:pt idx="14">
                  <c:v>117.15309411948884</c:v>
                </c:pt>
                <c:pt idx="15">
                  <c:v>118.05400024173677</c:v>
                </c:pt>
                <c:pt idx="16">
                  <c:v>118.13558263914383</c:v>
                </c:pt>
                <c:pt idx="17">
                  <c:v>114.89803446810834</c:v>
                </c:pt>
                <c:pt idx="18">
                  <c:v>114.67447621346339</c:v>
                </c:pt>
                <c:pt idx="19">
                  <c:v>115.71818022499642</c:v>
                </c:pt>
                <c:pt idx="20">
                  <c:v>117.5556472223349</c:v>
                </c:pt>
                <c:pt idx="21">
                  <c:v>119.08705992093439</c:v>
                </c:pt>
                <c:pt idx="22">
                  <c:v>121.10383857942519</c:v>
                </c:pt>
                <c:pt idx="23">
                  <c:v>121.54678071318298</c:v>
                </c:pt>
                <c:pt idx="24">
                  <c:v>123.39985983804783</c:v>
                </c:pt>
                <c:pt idx="25">
                  <c:v>124.78474931704108</c:v>
                </c:pt>
                <c:pt idx="26">
                  <c:v>124.70540243849285</c:v>
                </c:pt>
                <c:pt idx="27">
                  <c:v>125.51873481435877</c:v>
                </c:pt>
                <c:pt idx="28">
                  <c:v>127.81669039015756</c:v>
                </c:pt>
                <c:pt idx="29">
                  <c:v>129.74063961875328</c:v>
                </c:pt>
                <c:pt idx="30">
                  <c:v>129.13496101156989</c:v>
                </c:pt>
                <c:pt idx="31">
                  <c:v>127.25454161520615</c:v>
                </c:pt>
                <c:pt idx="32">
                  <c:v>126.48737743071555</c:v>
                </c:pt>
                <c:pt idx="33">
                  <c:v>127.0792346374418</c:v>
                </c:pt>
                <c:pt idx="34">
                  <c:v>128.8731118002232</c:v>
                </c:pt>
                <c:pt idx="35">
                  <c:v>126.28384994210231</c:v>
                </c:pt>
                <c:pt idx="36">
                  <c:v>125.78492897058955</c:v>
                </c:pt>
                <c:pt idx="37">
                  <c:v>119.35092545225285</c:v>
                </c:pt>
                <c:pt idx="38">
                  <c:v>119.55712207861045</c:v>
                </c:pt>
                <c:pt idx="39">
                  <c:v>117.34433853846876</c:v>
                </c:pt>
                <c:pt idx="40">
                  <c:v>119.94766845323672</c:v>
                </c:pt>
                <c:pt idx="41">
                  <c:v>120.47034521642843</c:v>
                </c:pt>
                <c:pt idx="42">
                  <c:v>114.72483134774569</c:v>
                </c:pt>
                <c:pt idx="43">
                  <c:v>114.04265455558573</c:v>
                </c:pt>
                <c:pt idx="44">
                  <c:v>115.22875290343799</c:v>
                </c:pt>
                <c:pt idx="45">
                  <c:v>109.54839366567154</c:v>
                </c:pt>
                <c:pt idx="46">
                  <c:v>101.70526327537054</c:v>
                </c:pt>
                <c:pt idx="47">
                  <c:v>100.5069616929338</c:v>
                </c:pt>
                <c:pt idx="48">
                  <c:v>100.45652428434744</c:v>
                </c:pt>
                <c:pt idx="49">
                  <c:v>98.636887954113789</c:v>
                </c:pt>
                <c:pt idx="50">
                  <c:v>95.234653123618756</c:v>
                </c:pt>
                <c:pt idx="51">
                  <c:v>96.332355353570989</c:v>
                </c:pt>
                <c:pt idx="52">
                  <c:v>101.92384168800706</c:v>
                </c:pt>
                <c:pt idx="53">
                  <c:v>104.40650975851244</c:v>
                </c:pt>
                <c:pt idx="54">
                  <c:v>104.41023498278064</c:v>
                </c:pt>
                <c:pt idx="55">
                  <c:v>108.54794786080255</c:v>
                </c:pt>
                <c:pt idx="56">
                  <c:v>111.42716806657712</c:v>
                </c:pt>
                <c:pt idx="57">
                  <c:v>113.6685032668027</c:v>
                </c:pt>
                <c:pt idx="58">
                  <c:v>112.33687675103211</c:v>
                </c:pt>
                <c:pt idx="59">
                  <c:v>113.12212050647196</c:v>
                </c:pt>
                <c:pt idx="60">
                  <c:v>115.74677881524191</c:v>
                </c:pt>
                <c:pt idx="61">
                  <c:v>114.16317421379993</c:v>
                </c:pt>
                <c:pt idx="62">
                  <c:v>114.02946287926551</c:v>
                </c:pt>
                <c:pt idx="63">
                  <c:v>118.20274737055973</c:v>
                </c:pt>
                <c:pt idx="64">
                  <c:v>117.49401906368301</c:v>
                </c:pt>
                <c:pt idx="65">
                  <c:v>114.57170312177033</c:v>
                </c:pt>
                <c:pt idx="66">
                  <c:v>114.14979282502441</c:v>
                </c:pt>
                <c:pt idx="67">
                  <c:v>116.47548184553939</c:v>
                </c:pt>
                <c:pt idx="68">
                  <c:v>115.8913002310979</c:v>
                </c:pt>
                <c:pt idx="69">
                  <c:v>117.9534827754531</c:v>
                </c:pt>
                <c:pt idx="70">
                  <c:v>119.51102548852778</c:v>
                </c:pt>
                <c:pt idx="71">
                  <c:v>117.69426668346136</c:v>
                </c:pt>
                <c:pt idx="72">
                  <c:v>120.42411693650958</c:v>
                </c:pt>
                <c:pt idx="73">
                  <c:v>121.60681543559591</c:v>
                </c:pt>
                <c:pt idx="74">
                  <c:v>122.57707730177557</c:v>
                </c:pt>
                <c:pt idx="75">
                  <c:v>121.35297602855067</c:v>
                </c:pt>
                <c:pt idx="76">
                  <c:v>122.80546557452328</c:v>
                </c:pt>
                <c:pt idx="77">
                  <c:v>122.47107734425576</c:v>
                </c:pt>
                <c:pt idx="78">
                  <c:v>121.12276263600351</c:v>
                </c:pt>
                <c:pt idx="79">
                  <c:v>119.22639077928903</c:v>
                </c:pt>
                <c:pt idx="80">
                  <c:v>112.59057535656063</c:v>
                </c:pt>
                <c:pt idx="81">
                  <c:v>109.81986766478364</c:v>
                </c:pt>
                <c:pt idx="82">
                  <c:v>113.64450928601124</c:v>
                </c:pt>
                <c:pt idx="83">
                  <c:v>110.47544918407904</c:v>
                </c:pt>
                <c:pt idx="84">
                  <c:v>112.34295379594901</c:v>
                </c:pt>
                <c:pt idx="85">
                  <c:v>115.7890458179013</c:v>
                </c:pt>
                <c:pt idx="86">
                  <c:v>118.35690643434764</c:v>
                </c:pt>
                <c:pt idx="87">
                  <c:v>118.31536316018918</c:v>
                </c:pt>
                <c:pt idx="88">
                  <c:v>116.36578863541548</c:v>
                </c:pt>
                <c:pt idx="89">
                  <c:v>113.29865176098401</c:v>
                </c:pt>
                <c:pt idx="90">
                  <c:v>114.93943263890793</c:v>
                </c:pt>
                <c:pt idx="91">
                  <c:v>117.42926557085819</c:v>
                </c:pt>
                <c:pt idx="92">
                  <c:v>119.17628541490163</c:v>
                </c:pt>
                <c:pt idx="93">
                  <c:v>120.36188923862039</c:v>
                </c:pt>
                <c:pt idx="94">
                  <c:v>120.89933757178093</c:v>
                </c:pt>
                <c:pt idx="95">
                  <c:v>122.42688498508652</c:v>
                </c:pt>
                <c:pt idx="96">
                  <c:v>123.847220491241</c:v>
                </c:pt>
                <c:pt idx="97">
                  <c:v>125.4050178925236</c:v>
                </c:pt>
                <c:pt idx="98">
                  <c:v>125.60038386179801</c:v>
                </c:pt>
                <c:pt idx="99">
                  <c:v>126.2981366982808</c:v>
                </c:pt>
                <c:pt idx="100">
                  <c:v>127.89617691807322</c:v>
                </c:pt>
                <c:pt idx="101">
                  <c:v>129.37813422029654</c:v>
                </c:pt>
                <c:pt idx="102">
                  <c:v>125.52517187499156</c:v>
                </c:pt>
                <c:pt idx="103">
                  <c:v>128.67215195173523</c:v>
                </c:pt>
                <c:pt idx="104">
                  <c:v>128.07354207970386</c:v>
                </c:pt>
                <c:pt idx="105">
                  <c:v>130.91105494948403</c:v>
                </c:pt>
                <c:pt idx="106">
                  <c:v>133.68949547040529</c:v>
                </c:pt>
                <c:pt idx="107">
                  <c:v>134.55944777670004</c:v>
                </c:pt>
                <c:pt idx="108">
                  <c:v>134.73061546783887</c:v>
                </c:pt>
                <c:pt idx="109">
                  <c:v>134.30842900043348</c:v>
                </c:pt>
                <c:pt idx="110">
                  <c:v>137.24669718784455</c:v>
                </c:pt>
                <c:pt idx="111">
                  <c:v>137.43459889603048</c:v>
                </c:pt>
                <c:pt idx="112">
                  <c:v>138.18998755367269</c:v>
                </c:pt>
                <c:pt idx="113">
                  <c:v>140.27579129641106</c:v>
                </c:pt>
                <c:pt idx="114">
                  <c:v>140.37538289995777</c:v>
                </c:pt>
                <c:pt idx="115">
                  <c:v>139.31699041424548</c:v>
                </c:pt>
                <c:pt idx="116">
                  <c:v>140.57896550851484</c:v>
                </c:pt>
                <c:pt idx="117">
                  <c:v>140.59483968530006</c:v>
                </c:pt>
                <c:pt idx="118">
                  <c:v>139.06488523389623</c:v>
                </c:pt>
                <c:pt idx="119">
                  <c:v>142.03985721359058</c:v>
                </c:pt>
                <c:pt idx="120">
                  <c:v>141.37731656081351</c:v>
                </c:pt>
                <c:pt idx="121">
                  <c:v>146.56599838704611</c:v>
                </c:pt>
                <c:pt idx="122">
                  <c:v>151.84583182088173</c:v>
                </c:pt>
                <c:pt idx="123">
                  <c:v>154.04345250953412</c:v>
                </c:pt>
                <c:pt idx="124">
                  <c:v>153.55179356259396</c:v>
                </c:pt>
                <c:pt idx="125">
                  <c:v>154.10699385361409</c:v>
                </c:pt>
                <c:pt idx="126">
                  <c:v>149.98734559219167</c:v>
                </c:pt>
                <c:pt idx="127">
                  <c:v>152.82858887696057</c:v>
                </c:pt>
                <c:pt idx="128">
                  <c:v>146.60228644981996</c:v>
                </c:pt>
                <c:pt idx="129">
                  <c:v>143.15560219037866</c:v>
                </c:pt>
                <c:pt idx="130">
                  <c:v>149.64032048908328</c:v>
                </c:pt>
                <c:pt idx="131">
                  <c:v>151.67026775308116</c:v>
                </c:pt>
                <c:pt idx="132">
                  <c:v>147.87587654670327</c:v>
                </c:pt>
                <c:pt idx="133">
                  <c:v>142.91542315194829</c:v>
                </c:pt>
                <c:pt idx="134">
                  <c:v>141.65219658501667</c:v>
                </c:pt>
                <c:pt idx="135">
                  <c:v>144.09342204183105</c:v>
                </c:pt>
                <c:pt idx="136">
                  <c:v>145.11296513602758</c:v>
                </c:pt>
                <c:pt idx="137">
                  <c:v>146.74540618167705</c:v>
                </c:pt>
                <c:pt idx="138">
                  <c:v>143.61077315786807</c:v>
                </c:pt>
                <c:pt idx="139">
                  <c:v>147.15654325264407</c:v>
                </c:pt>
                <c:pt idx="140">
                  <c:v>148.06084228441307</c:v>
                </c:pt>
                <c:pt idx="141">
                  <c:v>147.90599877494361</c:v>
                </c:pt>
                <c:pt idx="142">
                  <c:v>147.81224559950013</c:v>
                </c:pt>
                <c:pt idx="143">
                  <c:v>147.55934623789167</c:v>
                </c:pt>
                <c:pt idx="144">
                  <c:v>151.55585094936606</c:v>
                </c:pt>
                <c:pt idx="145">
                  <c:v>151.22347381264902</c:v>
                </c:pt>
                <c:pt idx="146">
                  <c:v>153.54212435946357</c:v>
                </c:pt>
                <c:pt idx="147">
                  <c:v>155.68707098665541</c:v>
                </c:pt>
                <c:pt idx="148">
                  <c:v>157.32569764810918</c:v>
                </c:pt>
                <c:pt idx="149">
                  <c:v>158.58854473010265</c:v>
                </c:pt>
                <c:pt idx="150">
                  <c:v>156.85248386036946</c:v>
                </c:pt>
                <c:pt idx="151">
                  <c:v>156.95913727529515</c:v>
                </c:pt>
                <c:pt idx="152">
                  <c:v>156.4337055761265</c:v>
                </c:pt>
                <c:pt idx="153">
                  <c:v>158.94764997653178</c:v>
                </c:pt>
                <c:pt idx="154">
                  <c:v>160.92931072889618</c:v>
                </c:pt>
                <c:pt idx="155">
                  <c:v>159.55360329754402</c:v>
                </c:pt>
                <c:pt idx="156">
                  <c:v>159.53583859935287</c:v>
                </c:pt>
                <c:pt idx="157">
                  <c:v>161.22423828641752</c:v>
                </c:pt>
                <c:pt idx="158">
                  <c:v>158.28510430003229</c:v>
                </c:pt>
                <c:pt idx="159">
                  <c:v>156.36037484310538</c:v>
                </c:pt>
                <c:pt idx="160">
                  <c:v>159.2759376273911</c:v>
                </c:pt>
                <c:pt idx="161">
                  <c:v>158.39160098821816</c:v>
                </c:pt>
                <c:pt idx="162">
                  <c:v>157.48390307260297</c:v>
                </c:pt>
                <c:pt idx="163">
                  <c:v>159.41236433348337</c:v>
                </c:pt>
                <c:pt idx="164">
                  <c:v>157.83121048011071</c:v>
                </c:pt>
                <c:pt idx="165">
                  <c:v>157.57777143557016</c:v>
                </c:pt>
                <c:pt idx="166">
                  <c:v>151.78297022591107</c:v>
                </c:pt>
                <c:pt idx="167">
                  <c:v>151.10730529829101</c:v>
                </c:pt>
                <c:pt idx="168">
                  <c:v>146.27318314015568</c:v>
                </c:pt>
                <c:pt idx="169">
                  <c:v>151.4737067569292</c:v>
                </c:pt>
                <c:pt idx="170">
                  <c:v>154.11128357373505</c:v>
                </c:pt>
                <c:pt idx="171">
                  <c:v>155.58623643543422</c:v>
                </c:pt>
                <c:pt idx="172">
                  <c:v>158.77753885649253</c:v>
                </c:pt>
                <c:pt idx="173">
                  <c:v>154.77619562642241</c:v>
                </c:pt>
                <c:pt idx="174">
                  <c:v>158.26888454349998</c:v>
                </c:pt>
                <c:pt idx="175">
                  <c:v>159.36705060848234</c:v>
                </c:pt>
                <c:pt idx="176">
                  <c:v>158.46896787451786</c:v>
                </c:pt>
                <c:pt idx="177">
                  <c:v>160.52452115157763</c:v>
                </c:pt>
                <c:pt idx="178">
                  <c:v>161.11112269873141</c:v>
                </c:pt>
                <c:pt idx="179">
                  <c:v>163.32668580252616</c:v>
                </c:pt>
                <c:pt idx="180">
                  <c:v>164.63627510116169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7E-114B-8F40-90338ABF9906}"/>
            </c:ext>
          </c:extLst>
        </c:ser>
        <c:ser>
          <c:idx val="3"/>
          <c:order val="3"/>
          <c:tx>
            <c:strRef>
              <c:f>Cálculos!$A$117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Cálculos!$B$117:$FZ$117</c:f>
              <c:numCache>
                <c:formatCode>General</c:formatCode>
                <c:ptCount val="181"/>
                <c:pt idx="0">
                  <c:v>100</c:v>
                </c:pt>
                <c:pt idx="1">
                  <c:v>101.88767000000001</c:v>
                </c:pt>
                <c:pt idx="2">
                  <c:v>102.38410748330801</c:v>
                </c:pt>
                <c:pt idx="3">
                  <c:v>101.60581421345215</c:v>
                </c:pt>
                <c:pt idx="4">
                  <c:v>98.680359289455581</c:v>
                </c:pt>
                <c:pt idx="5">
                  <c:v>102.24135847084673</c:v>
                </c:pt>
                <c:pt idx="6">
                  <c:v>104.27751557306534</c:v>
                </c:pt>
                <c:pt idx="7">
                  <c:v>106.05098413591959</c:v>
                </c:pt>
                <c:pt idx="8">
                  <c:v>111.84080579952489</c:v>
                </c:pt>
                <c:pt idx="9">
                  <c:v>121.40411178999183</c:v>
                </c:pt>
                <c:pt idx="10">
                  <c:v>122.83288036041471</c:v>
                </c:pt>
                <c:pt idx="11">
                  <c:v>129.69041897175202</c:v>
                </c:pt>
                <c:pt idx="12">
                  <c:v>143.06858226461551</c:v>
                </c:pt>
                <c:pt idx="13">
                  <c:v>144.47706384329419</c:v>
                </c:pt>
                <c:pt idx="14">
                  <c:v>143.98227324275007</c:v>
                </c:pt>
                <c:pt idx="15">
                  <c:v>144.99312958850544</c:v>
                </c:pt>
                <c:pt idx="16">
                  <c:v>141.91467895902116</c:v>
                </c:pt>
                <c:pt idx="17">
                  <c:v>127.92484343898403</c:v>
                </c:pt>
                <c:pt idx="18">
                  <c:v>127.0218987240543</c:v>
                </c:pt>
                <c:pt idx="19">
                  <c:v>124.25250377712311</c:v>
                </c:pt>
                <c:pt idx="20">
                  <c:v>124.58470527122164</c:v>
                </c:pt>
                <c:pt idx="21">
                  <c:v>124.44014963769544</c:v>
                </c:pt>
                <c:pt idx="22">
                  <c:v>125.82982256475944</c:v>
                </c:pt>
                <c:pt idx="23">
                  <c:v>120.93487888822096</c:v>
                </c:pt>
                <c:pt idx="24">
                  <c:v>123.32220595840178</c:v>
                </c:pt>
                <c:pt idx="25">
                  <c:v>124.73376426002223</c:v>
                </c:pt>
                <c:pt idx="26">
                  <c:v>126.9358390810215</c:v>
                </c:pt>
                <c:pt idx="27">
                  <c:v>122.71029732102119</c:v>
                </c:pt>
                <c:pt idx="28">
                  <c:v>117.27747070154922</c:v>
                </c:pt>
                <c:pt idx="29">
                  <c:v>119.77080145641122</c:v>
                </c:pt>
                <c:pt idx="30">
                  <c:v>119.83875940915759</c:v>
                </c:pt>
                <c:pt idx="31">
                  <c:v>119.65143944432513</c:v>
                </c:pt>
                <c:pt idx="32">
                  <c:v>116.12465344098393</c:v>
                </c:pt>
                <c:pt idx="33">
                  <c:v>109.47253395587458</c:v>
                </c:pt>
                <c:pt idx="34">
                  <c:v>111.73390808980108</c:v>
                </c:pt>
                <c:pt idx="35">
                  <c:v>108.4873453095622</c:v>
                </c:pt>
                <c:pt idx="36">
                  <c:v>107.63808467300989</c:v>
                </c:pt>
                <c:pt idx="37">
                  <c:v>98.456803617996883</c:v>
                </c:pt>
                <c:pt idx="38">
                  <c:v>98.509212174562734</c:v>
                </c:pt>
                <c:pt idx="39">
                  <c:v>94.863701461461119</c:v>
                </c:pt>
                <c:pt idx="40">
                  <c:v>98.141251833324745</c:v>
                </c:pt>
                <c:pt idx="41">
                  <c:v>98.709342469561946</c:v>
                </c:pt>
                <c:pt idx="42">
                  <c:v>92.27162773397383</c:v>
                </c:pt>
                <c:pt idx="43">
                  <c:v>91.323795119564906</c:v>
                </c:pt>
                <c:pt idx="44">
                  <c:v>92.110659203074107</c:v>
                </c:pt>
                <c:pt idx="45">
                  <c:v>86.723125168418136</c:v>
                </c:pt>
                <c:pt idx="46">
                  <c:v>80.932847581048293</c:v>
                </c:pt>
                <c:pt idx="47">
                  <c:v>77.606887929850828</c:v>
                </c:pt>
                <c:pt idx="48">
                  <c:v>76.61383795258925</c:v>
                </c:pt>
                <c:pt idx="49">
                  <c:v>74.970609033414519</c:v>
                </c:pt>
                <c:pt idx="50">
                  <c:v>71.327434778618453</c:v>
                </c:pt>
                <c:pt idx="51">
                  <c:v>70.852158682458082</c:v>
                </c:pt>
                <c:pt idx="52">
                  <c:v>75.893275602283239</c:v>
                </c:pt>
                <c:pt idx="53">
                  <c:v>77.623171747706564</c:v>
                </c:pt>
                <c:pt idx="54">
                  <c:v>78.122638046317178</c:v>
                </c:pt>
                <c:pt idx="55">
                  <c:v>81.547737617126643</c:v>
                </c:pt>
                <c:pt idx="56">
                  <c:v>83.610259306486526</c:v>
                </c:pt>
                <c:pt idx="57">
                  <c:v>85.666787410544444</c:v>
                </c:pt>
                <c:pt idx="58">
                  <c:v>85.441586559799603</c:v>
                </c:pt>
                <c:pt idx="59">
                  <c:v>85.583231621998436</c:v>
                </c:pt>
                <c:pt idx="60">
                  <c:v>87.664923914679278</c:v>
                </c:pt>
                <c:pt idx="61">
                  <c:v>85.718052517889689</c:v>
                </c:pt>
                <c:pt idx="62">
                  <c:v>85.719938315045084</c:v>
                </c:pt>
                <c:pt idx="63">
                  <c:v>88.863648476798716</c:v>
                </c:pt>
                <c:pt idx="64">
                  <c:v>88.886655275389359</c:v>
                </c:pt>
                <c:pt idx="65">
                  <c:v>85.360317221307525</c:v>
                </c:pt>
                <c:pt idx="66">
                  <c:v>84.465399655559338</c:v>
                </c:pt>
                <c:pt idx="67">
                  <c:v>87.242942964752828</c:v>
                </c:pt>
                <c:pt idx="68">
                  <c:v>85.94078097094382</c:v>
                </c:pt>
                <c:pt idx="69">
                  <c:v>88.628183568217608</c:v>
                </c:pt>
                <c:pt idx="70">
                  <c:v>89.985488748291431</c:v>
                </c:pt>
                <c:pt idx="71">
                  <c:v>88.686323254487974</c:v>
                </c:pt>
                <c:pt idx="72">
                  <c:v>91.67444041253377</c:v>
                </c:pt>
                <c:pt idx="73">
                  <c:v>92.617715399714498</c:v>
                </c:pt>
                <c:pt idx="74">
                  <c:v>92.691513195344996</c:v>
                </c:pt>
                <c:pt idx="75">
                  <c:v>92.085551696981739</c:v>
                </c:pt>
                <c:pt idx="76">
                  <c:v>92.710536336349165</c:v>
                </c:pt>
                <c:pt idx="77">
                  <c:v>92.694729189903825</c:v>
                </c:pt>
                <c:pt idx="78">
                  <c:v>91.034427548018868</c:v>
                </c:pt>
                <c:pt idx="79">
                  <c:v>89.291100053588792</c:v>
                </c:pt>
                <c:pt idx="80">
                  <c:v>83.586684552005238</c:v>
                </c:pt>
                <c:pt idx="81">
                  <c:v>81.714560143420158</c:v>
                </c:pt>
                <c:pt idx="82">
                  <c:v>84.444471997235524</c:v>
                </c:pt>
                <c:pt idx="83">
                  <c:v>83.845338468415136</c:v>
                </c:pt>
                <c:pt idx="84">
                  <c:v>85.320312124616109</c:v>
                </c:pt>
                <c:pt idx="85">
                  <c:v>87.449395193373775</c:v>
                </c:pt>
                <c:pt idx="86">
                  <c:v>88.970288839758368</c:v>
                </c:pt>
                <c:pt idx="87">
                  <c:v>87.985334360128931</c:v>
                </c:pt>
                <c:pt idx="88">
                  <c:v>86.568788073997723</c:v>
                </c:pt>
                <c:pt idx="89">
                  <c:v>83.638772215966384</c:v>
                </c:pt>
                <c:pt idx="90">
                  <c:v>86.03999954690066</c:v>
                </c:pt>
                <c:pt idx="91">
                  <c:v>86.288913265589841</c:v>
                </c:pt>
                <c:pt idx="92">
                  <c:v>87.274298139517569</c:v>
                </c:pt>
                <c:pt idx="93">
                  <c:v>88.693002947784137</c:v>
                </c:pt>
                <c:pt idx="94">
                  <c:v>89.181630439624072</c:v>
                </c:pt>
                <c:pt idx="95">
                  <c:v>89.544555084698118</c:v>
                </c:pt>
                <c:pt idx="96">
                  <c:v>90.37138264298369</c:v>
                </c:pt>
                <c:pt idx="97">
                  <c:v>91.85563319437378</c:v>
                </c:pt>
                <c:pt idx="98">
                  <c:v>91.970581333753216</c:v>
                </c:pt>
                <c:pt idx="99">
                  <c:v>91.499977066126533</c:v>
                </c:pt>
                <c:pt idx="100">
                  <c:v>92.926562358562222</c:v>
                </c:pt>
                <c:pt idx="101">
                  <c:v>92.875889504108102</c:v>
                </c:pt>
                <c:pt idx="102">
                  <c:v>89.529441179029774</c:v>
                </c:pt>
                <c:pt idx="103">
                  <c:v>91.150049405587865</c:v>
                </c:pt>
                <c:pt idx="104">
                  <c:v>90.516055236947295</c:v>
                </c:pt>
                <c:pt idx="105">
                  <c:v>92.198784910224234</c:v>
                </c:pt>
                <c:pt idx="106">
                  <c:v>94.354272643004904</c:v>
                </c:pt>
                <c:pt idx="107">
                  <c:v>94.91526540643116</c:v>
                </c:pt>
                <c:pt idx="108">
                  <c:v>95.585803790421437</c:v>
                </c:pt>
                <c:pt idx="109">
                  <c:v>95.268688327766327</c:v>
                </c:pt>
                <c:pt idx="110">
                  <c:v>96.876642776231193</c:v>
                </c:pt>
                <c:pt idx="111">
                  <c:v>97.512579810071486</c:v>
                </c:pt>
                <c:pt idx="112">
                  <c:v>97.358558690261489</c:v>
                </c:pt>
                <c:pt idx="113">
                  <c:v>98.779088212543499</c:v>
                </c:pt>
                <c:pt idx="114">
                  <c:v>98.937381701404092</c:v>
                </c:pt>
                <c:pt idx="115">
                  <c:v>98.40301100909663</c:v>
                </c:pt>
                <c:pt idx="116">
                  <c:v>99.173644349513268</c:v>
                </c:pt>
                <c:pt idx="117">
                  <c:v>99.789106068981923</c:v>
                </c:pt>
                <c:pt idx="118">
                  <c:v>98.344828400113727</c:v>
                </c:pt>
                <c:pt idx="119">
                  <c:v>99.81268397088246</c:v>
                </c:pt>
                <c:pt idx="120">
                  <c:v>99.220135991220928</c:v>
                </c:pt>
                <c:pt idx="121">
                  <c:v>100.79465040725202</c:v>
                </c:pt>
                <c:pt idx="122">
                  <c:v>103.85772927687312</c:v>
                </c:pt>
                <c:pt idx="123">
                  <c:v>105.20455631013562</c:v>
                </c:pt>
                <c:pt idx="124">
                  <c:v>104.96761460841392</c:v>
                </c:pt>
                <c:pt idx="125">
                  <c:v>104.96143201591349</c:v>
                </c:pt>
                <c:pt idx="126">
                  <c:v>102.91862014530376</c:v>
                </c:pt>
                <c:pt idx="127">
                  <c:v>104.08223864839059</c:v>
                </c:pt>
                <c:pt idx="128">
                  <c:v>100.32301716933574</c:v>
                </c:pt>
                <c:pt idx="129">
                  <c:v>97.815583807412239</c:v>
                </c:pt>
                <c:pt idx="130">
                  <c:v>101.40460386379867</c:v>
                </c:pt>
                <c:pt idx="131">
                  <c:v>101.90221653587909</c:v>
                </c:pt>
                <c:pt idx="132">
                  <c:v>99.434063329606872</c:v>
                </c:pt>
                <c:pt idx="133">
                  <c:v>95.741678821925248</c:v>
                </c:pt>
                <c:pt idx="134">
                  <c:v>94.816852501176982</c:v>
                </c:pt>
                <c:pt idx="135">
                  <c:v>97.45088362703018</c:v>
                </c:pt>
                <c:pt idx="136">
                  <c:v>98.448390871836452</c:v>
                </c:pt>
                <c:pt idx="137">
                  <c:v>98.808101602403966</c:v>
                </c:pt>
                <c:pt idx="138">
                  <c:v>96.572232356104124</c:v>
                </c:pt>
                <c:pt idx="139">
                  <c:v>98.964790098280147</c:v>
                </c:pt>
                <c:pt idx="140">
                  <c:v>99.606448107840365</c:v>
                </c:pt>
                <c:pt idx="141">
                  <c:v>99.756983332865744</c:v>
                </c:pt>
                <c:pt idx="142">
                  <c:v>99.684938839502749</c:v>
                </c:pt>
                <c:pt idx="143">
                  <c:v>99.0892714874673</c:v>
                </c:pt>
                <c:pt idx="144">
                  <c:v>101.36763110677865</c:v>
                </c:pt>
                <c:pt idx="145">
                  <c:v>101.71932610290362</c:v>
                </c:pt>
                <c:pt idx="146">
                  <c:v>103.12271712934756</c:v>
                </c:pt>
                <c:pt idx="147">
                  <c:v>104.87563832419907</c:v>
                </c:pt>
                <c:pt idx="148">
                  <c:v>105.75876461183566</c:v>
                </c:pt>
                <c:pt idx="149">
                  <c:v>106.3695532050984</c:v>
                </c:pt>
                <c:pt idx="150">
                  <c:v>105.19863716341668</c:v>
                </c:pt>
                <c:pt idx="151">
                  <c:v>105.62623806389482</c:v>
                </c:pt>
                <c:pt idx="152">
                  <c:v>105.13563587595945</c:v>
                </c:pt>
                <c:pt idx="153">
                  <c:v>106.36946564434535</c:v>
                </c:pt>
                <c:pt idx="154">
                  <c:v>107.42645902445322</c:v>
                </c:pt>
                <c:pt idx="155">
                  <c:v>106.79062329877929</c:v>
                </c:pt>
                <c:pt idx="156">
                  <c:v>106.79634727618811</c:v>
                </c:pt>
                <c:pt idx="157">
                  <c:v>108.21461344765062</c:v>
                </c:pt>
                <c:pt idx="158">
                  <c:v>105.7893399954459</c:v>
                </c:pt>
                <c:pt idx="159">
                  <c:v>104.40851405622135</c:v>
                </c:pt>
                <c:pt idx="160">
                  <c:v>106.09572432081566</c:v>
                </c:pt>
                <c:pt idx="161">
                  <c:v>105.26217265311675</c:v>
                </c:pt>
                <c:pt idx="162">
                  <c:v>104.93547044785326</c:v>
                </c:pt>
                <c:pt idx="163">
                  <c:v>106.68153371482327</c:v>
                </c:pt>
                <c:pt idx="164">
                  <c:v>105.84613196060923</c:v>
                </c:pt>
                <c:pt idx="165">
                  <c:v>105.81561652076498</c:v>
                </c:pt>
                <c:pt idx="166">
                  <c:v>101.88713768650001</c:v>
                </c:pt>
                <c:pt idx="167">
                  <c:v>101.86930743740487</c:v>
                </c:pt>
                <c:pt idx="168">
                  <c:v>97.018820737634329</c:v>
                </c:pt>
                <c:pt idx="169">
                  <c:v>101.51074362837642</c:v>
                </c:pt>
                <c:pt idx="170">
                  <c:v>103.31878193636452</c:v>
                </c:pt>
                <c:pt idx="171">
                  <c:v>104.145042899266</c:v>
                </c:pt>
                <c:pt idx="172">
                  <c:v>106.49706496260731</c:v>
                </c:pt>
                <c:pt idx="173">
                  <c:v>103.49251651734976</c:v>
                </c:pt>
                <c:pt idx="174">
                  <c:v>105.91262692059807</c:v>
                </c:pt>
                <c:pt idx="175">
                  <c:v>106.1042652277482</c:v>
                </c:pt>
                <c:pt idx="176">
                  <c:v>104.75686838447407</c:v>
                </c:pt>
                <c:pt idx="177">
                  <c:v>106.1678491204314</c:v>
                </c:pt>
                <c:pt idx="178">
                  <c:v>106.46551191901035</c:v>
                </c:pt>
                <c:pt idx="179">
                  <c:v>108.04855826228533</c:v>
                </c:pt>
                <c:pt idx="180">
                  <c:v>108.99846716224822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7E-114B-8F40-90338ABF9906}"/>
            </c:ext>
          </c:extLst>
        </c:ser>
        <c:ser>
          <c:idx val="4"/>
          <c:order val="4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7E-114B-8F40-90338ABF9906}"/>
            </c:ext>
          </c:extLst>
        </c:ser>
        <c:ser>
          <c:idx val="5"/>
          <c:order val="5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7E-114B-8F40-90338ABF9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EUR Aggressive Allocation - Global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Cálculos!$A$120</c:f>
              <c:strCache>
                <c:ptCount val="1"/>
                <c:pt idx="0">
                  <c:v>Bankia Soy Así Dinámico Universal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Cálculos!$B$120:$FZ$120</c:f>
              <c:numCache>
                <c:formatCode>General</c:formatCode>
                <c:ptCount val="181"/>
                <c:pt idx="0">
                  <c:v>100</c:v>
                </c:pt>
                <c:pt idx="1">
                  <c:v>102.11444</c:v>
                </c:pt>
                <c:pt idx="2">
                  <c:v>104.788521051724</c:v>
                </c:pt>
                <c:pt idx="3">
                  <c:v>102.93025381365327</c:v>
                </c:pt>
                <c:pt idx="4">
                  <c:v>100.68328637290121</c:v>
                </c:pt>
                <c:pt idx="5">
                  <c:v>104.21779327767919</c:v>
                </c:pt>
                <c:pt idx="6">
                  <c:v>106.40502252697716</c:v>
                </c:pt>
                <c:pt idx="7">
                  <c:v>108.4891032196973</c:v>
                </c:pt>
                <c:pt idx="8">
                  <c:v>108.99887181790601</c:v>
                </c:pt>
                <c:pt idx="9">
                  <c:v>112.24868408104406</c:v>
                </c:pt>
                <c:pt idx="10">
                  <c:v>109.83515777540708</c:v>
                </c:pt>
                <c:pt idx="11">
                  <c:v>112.53983755211071</c:v>
                </c:pt>
                <c:pt idx="12">
                  <c:v>115.32547988111932</c:v>
                </c:pt>
                <c:pt idx="13">
                  <c:v>119.23941908242071</c:v>
                </c:pt>
                <c:pt idx="14">
                  <c:v>120.7680088153478</c:v>
                </c:pt>
                <c:pt idx="15">
                  <c:v>121.06538796025471</c:v>
                </c:pt>
                <c:pt idx="16">
                  <c:v>121.65197397799975</c:v>
                </c:pt>
                <c:pt idx="17">
                  <c:v>115.74625724926378</c:v>
                </c:pt>
                <c:pt idx="18">
                  <c:v>114.88753576673149</c:v>
                </c:pt>
                <c:pt idx="19">
                  <c:v>115.14358561769481</c:v>
                </c:pt>
                <c:pt idx="20">
                  <c:v>116.20982673487323</c:v>
                </c:pt>
                <c:pt idx="21">
                  <c:v>117.85435847692912</c:v>
                </c:pt>
                <c:pt idx="22">
                  <c:v>120.08998494462138</c:v>
                </c:pt>
                <c:pt idx="23">
                  <c:v>119.52571813236207</c:v>
                </c:pt>
                <c:pt idx="24">
                  <c:v>122.60385199885299</c:v>
                </c:pt>
                <c:pt idx="25">
                  <c:v>124.31971742834735</c:v>
                </c:pt>
                <c:pt idx="26">
                  <c:v>122.94804825807343</c:v>
                </c:pt>
                <c:pt idx="27">
                  <c:v>123.87614618995916</c:v>
                </c:pt>
                <c:pt idx="28">
                  <c:v>125.73966460755318</c:v>
                </c:pt>
                <c:pt idx="29">
                  <c:v>128.81158520564739</c:v>
                </c:pt>
                <c:pt idx="30">
                  <c:v>127.276421614325</c:v>
                </c:pt>
                <c:pt idx="31">
                  <c:v>124.82705051856813</c:v>
                </c:pt>
                <c:pt idx="32">
                  <c:v>123.75617173487437</c:v>
                </c:pt>
                <c:pt idx="33">
                  <c:v>124.72547957437061</c:v>
                </c:pt>
                <c:pt idx="34">
                  <c:v>126.88014965166175</c:v>
                </c:pt>
                <c:pt idx="35">
                  <c:v>122.69285095285761</c:v>
                </c:pt>
                <c:pt idx="36">
                  <c:v>122.33889434714372</c:v>
                </c:pt>
                <c:pt idx="37">
                  <c:v>114.25716251879254</c:v>
                </c:pt>
                <c:pt idx="38">
                  <c:v>115.46593474394385</c:v>
                </c:pt>
                <c:pt idx="39">
                  <c:v>111.28034079584978</c:v>
                </c:pt>
                <c:pt idx="40">
                  <c:v>114.77729212125713</c:v>
                </c:pt>
                <c:pt idx="41">
                  <c:v>116.6448334413621</c:v>
                </c:pt>
                <c:pt idx="42">
                  <c:v>111.6474655001672</c:v>
                </c:pt>
                <c:pt idx="43">
                  <c:v>109.84296333902076</c:v>
                </c:pt>
                <c:pt idx="44">
                  <c:v>110.98955911183512</c:v>
                </c:pt>
                <c:pt idx="45">
                  <c:v>104.62698274514597</c:v>
                </c:pt>
                <c:pt idx="46">
                  <c:v>100.32702300828596</c:v>
                </c:pt>
                <c:pt idx="47">
                  <c:v>99.590712953725841</c:v>
                </c:pt>
                <c:pt idx="48">
                  <c:v>98.960114518374155</c:v>
                </c:pt>
                <c:pt idx="49">
                  <c:v>99.588402389439864</c:v>
                </c:pt>
                <c:pt idx="50">
                  <c:v>98.926468155277973</c:v>
                </c:pt>
                <c:pt idx="51">
                  <c:v>99.17117266690687</c:v>
                </c:pt>
                <c:pt idx="52">
                  <c:v>100.77571265507109</c:v>
                </c:pt>
                <c:pt idx="53">
                  <c:v>101.2297677060098</c:v>
                </c:pt>
                <c:pt idx="54">
                  <c:v>101.4481405609052</c:v>
                </c:pt>
                <c:pt idx="55">
                  <c:v>102.66593418501236</c:v>
                </c:pt>
                <c:pt idx="56">
                  <c:v>103.26958934483339</c:v>
                </c:pt>
                <c:pt idx="57">
                  <c:v>104.21487785786027</c:v>
                </c:pt>
                <c:pt idx="58">
                  <c:v>103.82679207420539</c:v>
                </c:pt>
                <c:pt idx="59">
                  <c:v>104.33814940785004</c:v>
                </c:pt>
                <c:pt idx="60">
                  <c:v>106.6809582146539</c:v>
                </c:pt>
                <c:pt idx="61">
                  <c:v>106.42235290384575</c:v>
                </c:pt>
                <c:pt idx="62">
                  <c:v>107.14305571994589</c:v>
                </c:pt>
                <c:pt idx="63">
                  <c:v>110.32190446871212</c:v>
                </c:pt>
                <c:pt idx="64">
                  <c:v>110.90288168202527</c:v>
                </c:pt>
                <c:pt idx="65">
                  <c:v>109.67606291457054</c:v>
                </c:pt>
                <c:pt idx="66">
                  <c:v>109.30199076678781</c:v>
                </c:pt>
                <c:pt idx="67">
                  <c:v>109.39196816558702</c:v>
                </c:pt>
                <c:pt idx="68">
                  <c:v>109.46658442707275</c:v>
                </c:pt>
                <c:pt idx="69">
                  <c:v>110.9795658770731</c:v>
                </c:pt>
                <c:pt idx="70">
                  <c:v>111.71794622272303</c:v>
                </c:pt>
                <c:pt idx="71">
                  <c:v>112.43389068109136</c:v>
                </c:pt>
                <c:pt idx="72">
                  <c:v>114.70293027231554</c:v>
                </c:pt>
                <c:pt idx="73">
                  <c:v>114.1108566868359</c:v>
                </c:pt>
                <c:pt idx="74">
                  <c:v>115.63761430496308</c:v>
                </c:pt>
                <c:pt idx="75">
                  <c:v>114.89094222939593</c:v>
                </c:pt>
                <c:pt idx="76">
                  <c:v>116.23578666456791</c:v>
                </c:pt>
                <c:pt idx="77">
                  <c:v>116.8840685175322</c:v>
                </c:pt>
                <c:pt idx="78">
                  <c:v>115.18271570459785</c:v>
                </c:pt>
                <c:pt idx="79">
                  <c:v>113.79618072776061</c:v>
                </c:pt>
                <c:pt idx="80">
                  <c:v>108.36133203429314</c:v>
                </c:pt>
                <c:pt idx="81">
                  <c:v>105.8130852779083</c:v>
                </c:pt>
                <c:pt idx="82">
                  <c:v>110.13718991433267</c:v>
                </c:pt>
                <c:pt idx="83">
                  <c:v>108.02787549425034</c:v>
                </c:pt>
                <c:pt idx="84">
                  <c:v>110.06403890550372</c:v>
                </c:pt>
                <c:pt idx="85">
                  <c:v>113.45894217273619</c:v>
                </c:pt>
                <c:pt idx="86">
                  <c:v>116.56329228952441</c:v>
                </c:pt>
                <c:pt idx="87">
                  <c:v>118.35645535278955</c:v>
                </c:pt>
                <c:pt idx="88">
                  <c:v>118.24013462846884</c:v>
                </c:pt>
                <c:pt idx="89">
                  <c:v>114.87815376051027</c:v>
                </c:pt>
                <c:pt idx="90">
                  <c:v>115.06933398399852</c:v>
                </c:pt>
                <c:pt idx="91">
                  <c:v>117.53150704405434</c:v>
                </c:pt>
                <c:pt idx="92">
                  <c:v>117.57954217098323</c:v>
                </c:pt>
                <c:pt idx="93">
                  <c:v>118.34291559057412</c:v>
                </c:pt>
                <c:pt idx="94">
                  <c:v>116.0694890106214</c:v>
                </c:pt>
                <c:pt idx="95">
                  <c:v>116.88943870183913</c:v>
                </c:pt>
                <c:pt idx="96">
                  <c:v>115.43315994082839</c:v>
                </c:pt>
                <c:pt idx="97">
                  <c:v>116.30237163518284</c:v>
                </c:pt>
                <c:pt idx="98">
                  <c:v>118.91060351218493</c:v>
                </c:pt>
                <c:pt idx="99">
                  <c:v>121.6316229612939</c:v>
                </c:pt>
                <c:pt idx="100">
                  <c:v>121.55200290090345</c:v>
                </c:pt>
                <c:pt idx="101">
                  <c:v>124.58612322131435</c:v>
                </c:pt>
                <c:pt idx="102">
                  <c:v>122.07993630798208</c:v>
                </c:pt>
                <c:pt idx="103">
                  <c:v>124.42945013818461</c:v>
                </c:pt>
                <c:pt idx="104">
                  <c:v>124.03050443515156</c:v>
                </c:pt>
                <c:pt idx="105">
                  <c:v>126.02118162828531</c:v>
                </c:pt>
                <c:pt idx="106">
                  <c:v>128.80535499188085</c:v>
                </c:pt>
                <c:pt idx="107">
                  <c:v>129.75137880215419</c:v>
                </c:pt>
                <c:pt idx="108">
                  <c:v>130.42172632559763</c:v>
                </c:pt>
                <c:pt idx="109">
                  <c:v>129.63774828648184</c:v>
                </c:pt>
                <c:pt idx="110">
                  <c:v>132.35559071553311</c:v>
                </c:pt>
                <c:pt idx="111">
                  <c:v>132.78843320385013</c:v>
                </c:pt>
                <c:pt idx="112">
                  <c:v>132.78172738797335</c:v>
                </c:pt>
                <c:pt idx="113">
                  <c:v>135.01016328420749</c:v>
                </c:pt>
                <c:pt idx="114">
                  <c:v>134.92250118518706</c:v>
                </c:pt>
                <c:pt idx="115">
                  <c:v>134.43723891742442</c:v>
                </c:pt>
                <c:pt idx="116">
                  <c:v>136.27369193220812</c:v>
                </c:pt>
                <c:pt idx="117">
                  <c:v>137.14972736079432</c:v>
                </c:pt>
                <c:pt idx="118">
                  <c:v>136.36610867854569</c:v>
                </c:pt>
                <c:pt idx="119">
                  <c:v>138.21523311222677</c:v>
                </c:pt>
                <c:pt idx="120">
                  <c:v>138.50175329046843</c:v>
                </c:pt>
                <c:pt idx="121">
                  <c:v>145.24425409362902</c:v>
                </c:pt>
                <c:pt idx="122">
                  <c:v>150.03484532639919</c:v>
                </c:pt>
                <c:pt idx="123">
                  <c:v>152.81292052943189</c:v>
                </c:pt>
                <c:pt idx="124">
                  <c:v>151.13558478853264</c:v>
                </c:pt>
                <c:pt idx="125">
                  <c:v>152.0096774431571</c:v>
                </c:pt>
                <c:pt idx="126">
                  <c:v>147.90236075767527</c:v>
                </c:pt>
                <c:pt idx="127">
                  <c:v>149.33510571657095</c:v>
                </c:pt>
                <c:pt idx="128">
                  <c:v>142.10222413980512</c:v>
                </c:pt>
                <c:pt idx="129">
                  <c:v>138.67305589753059</c:v>
                </c:pt>
                <c:pt idx="130">
                  <c:v>145.3632404081678</c:v>
                </c:pt>
                <c:pt idx="131">
                  <c:v>148.05073053315803</c:v>
                </c:pt>
                <c:pt idx="132">
                  <c:v>143.79344294623874</c:v>
                </c:pt>
                <c:pt idx="133">
                  <c:v>138.88275307618173</c:v>
                </c:pt>
                <c:pt idx="134">
                  <c:v>136.73977830794092</c:v>
                </c:pt>
                <c:pt idx="135">
                  <c:v>139.04551179772508</c:v>
                </c:pt>
                <c:pt idx="136">
                  <c:v>140.0283549978673</c:v>
                </c:pt>
                <c:pt idx="137">
                  <c:v>141.78774126423801</c:v>
                </c:pt>
                <c:pt idx="138">
                  <c:v>139.75755349094601</c:v>
                </c:pt>
                <c:pt idx="139">
                  <c:v>142.00867033229073</c:v>
                </c:pt>
                <c:pt idx="140">
                  <c:v>142.34396700381228</c:v>
                </c:pt>
                <c:pt idx="141">
                  <c:v>141.95173820273328</c:v>
                </c:pt>
                <c:pt idx="142">
                  <c:v>143.17539057638848</c:v>
                </c:pt>
                <c:pt idx="143">
                  <c:v>143.10686683445863</c:v>
                </c:pt>
                <c:pt idx="144">
                  <c:v>146.3963069648288</c:v>
                </c:pt>
                <c:pt idx="145">
                  <c:v>146.4037438972226</c:v>
                </c:pt>
                <c:pt idx="146">
                  <c:v>149.42531220601981</c:v>
                </c:pt>
                <c:pt idx="147">
                  <c:v>151.4289263323279</c:v>
                </c:pt>
                <c:pt idx="148">
                  <c:v>152.45565988153899</c:v>
                </c:pt>
                <c:pt idx="149">
                  <c:v>152.86739688218105</c:v>
                </c:pt>
                <c:pt idx="150">
                  <c:v>151.36552056803268</c:v>
                </c:pt>
                <c:pt idx="151">
                  <c:v>151.44709144706678</c:v>
                </c:pt>
                <c:pt idx="152">
                  <c:v>150.6837072379187</c:v>
                </c:pt>
                <c:pt idx="153">
                  <c:v>152.6767102233303</c:v>
                </c:pt>
                <c:pt idx="154">
                  <c:v>154.82175693128403</c:v>
                </c:pt>
                <c:pt idx="155">
                  <c:v>153.26073560267298</c:v>
                </c:pt>
                <c:pt idx="156">
                  <c:v>153.00688984629426</c:v>
                </c:pt>
                <c:pt idx="157">
                  <c:v>155.40443130674078</c:v>
                </c:pt>
                <c:pt idx="158">
                  <c:v>152.55673834570354</c:v>
                </c:pt>
                <c:pt idx="159">
                  <c:v>149.66563559731409</c:v>
                </c:pt>
                <c:pt idx="160">
                  <c:v>152.20498250336661</c:v>
                </c:pt>
                <c:pt idx="161">
                  <c:v>152.4960136504113</c:v>
                </c:pt>
                <c:pt idx="162">
                  <c:v>150.71553119343454</c:v>
                </c:pt>
                <c:pt idx="163">
                  <c:v>152.67377809023085</c:v>
                </c:pt>
                <c:pt idx="164">
                  <c:v>150.60591863764336</c:v>
                </c:pt>
                <c:pt idx="165">
                  <c:v>150.70016782152678</c:v>
                </c:pt>
                <c:pt idx="166">
                  <c:v>143.44204084878893</c:v>
                </c:pt>
                <c:pt idx="167">
                  <c:v>143.518610210194</c:v>
                </c:pt>
                <c:pt idx="168">
                  <c:v>135.15900996197573</c:v>
                </c:pt>
                <c:pt idx="169">
                  <c:v>143.4842237918906</c:v>
                </c:pt>
                <c:pt idx="170">
                  <c:v>146.41349726586918</c:v>
                </c:pt>
                <c:pt idx="171">
                  <c:v>147.81307852758334</c:v>
                </c:pt>
                <c:pt idx="172">
                  <c:v>150.83780711610899</c:v>
                </c:pt>
                <c:pt idx="173">
                  <c:v>145.86445835878018</c:v>
                </c:pt>
                <c:pt idx="174">
                  <c:v>149.3206875266998</c:v>
                </c:pt>
                <c:pt idx="175">
                  <c:v>150.5885993486265</c:v>
                </c:pt>
                <c:pt idx="176">
                  <c:v>148.45745443178481</c:v>
                </c:pt>
                <c:pt idx="177">
                  <c:v>150.804522249115</c:v>
                </c:pt>
                <c:pt idx="178">
                  <c:v>151.46840899741227</c:v>
                </c:pt>
                <c:pt idx="179">
                  <c:v>154.66701283073331</c:v>
                </c:pt>
                <c:pt idx="180">
                  <c:v>156.95093420910089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7B-C749-91D8-9742C4BADB28}"/>
            </c:ext>
          </c:extLst>
        </c:ser>
        <c:ser>
          <c:idx val="1"/>
          <c:order val="1"/>
          <c:tx>
            <c:strRef>
              <c:f>Cálculos!$A$121</c:f>
              <c:strCache>
                <c:ptCount val="1"/>
                <c:pt idx="0">
                  <c:v>BNP Paribas Caap Dinámico A FI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Cálculos!$B$121:$FZ$121</c:f>
              <c:numCache>
                <c:formatCode>General</c:formatCode>
                <c:ptCount val="181"/>
                <c:pt idx="0">
                  <c:v>100</c:v>
                </c:pt>
                <c:pt idx="1">
                  <c:v>101.82691</c:v>
                </c:pt>
                <c:pt idx="2">
                  <c:v>103.62329961545599</c:v>
                </c:pt>
                <c:pt idx="3">
                  <c:v>102.93237054061001</c:v>
                </c:pt>
                <c:pt idx="4">
                  <c:v>100.68341146990528</c:v>
                </c:pt>
                <c:pt idx="5">
                  <c:v>105.44949232367962</c:v>
                </c:pt>
                <c:pt idx="6">
                  <c:v>108.28641056061281</c:v>
                </c:pt>
                <c:pt idx="7">
                  <c:v>111.78721275626793</c:v>
                </c:pt>
                <c:pt idx="8">
                  <c:v>111.2176345498322</c:v>
                </c:pt>
                <c:pt idx="9">
                  <c:v>115.33863717162441</c:v>
                </c:pt>
                <c:pt idx="10">
                  <c:v>112.18323733747425</c:v>
                </c:pt>
                <c:pt idx="11">
                  <c:v>116.38595795784805</c:v>
                </c:pt>
                <c:pt idx="12">
                  <c:v>118.75092062355151</c:v>
                </c:pt>
                <c:pt idx="13">
                  <c:v>121.53619971659279</c:v>
                </c:pt>
                <c:pt idx="14">
                  <c:v>123.60841622900062</c:v>
                </c:pt>
                <c:pt idx="15">
                  <c:v>124.28271250037145</c:v>
                </c:pt>
                <c:pt idx="16">
                  <c:v>123.90650872963282</c:v>
                </c:pt>
                <c:pt idx="17">
                  <c:v>117.42386888070891</c:v>
                </c:pt>
                <c:pt idx="18">
                  <c:v>117.74134779500169</c:v>
                </c:pt>
                <c:pt idx="19">
                  <c:v>118.13230794035499</c:v>
                </c:pt>
                <c:pt idx="20">
                  <c:v>119.71637949721959</c:v>
                </c:pt>
                <c:pt idx="21">
                  <c:v>121.38722509094845</c:v>
                </c:pt>
                <c:pt idx="22">
                  <c:v>123.85546437105776</c:v>
                </c:pt>
                <c:pt idx="23">
                  <c:v>123.43948340842113</c:v>
                </c:pt>
                <c:pt idx="24">
                  <c:v>125.85752710496035</c:v>
                </c:pt>
                <c:pt idx="25">
                  <c:v>128.03836116312968</c:v>
                </c:pt>
                <c:pt idx="26">
                  <c:v>126.16834809450604</c:v>
                </c:pt>
                <c:pt idx="27">
                  <c:v>127.83731561993498</c:v>
                </c:pt>
                <c:pt idx="28">
                  <c:v>131.20534310472092</c:v>
                </c:pt>
                <c:pt idx="29">
                  <c:v>134.44825372650013</c:v>
                </c:pt>
                <c:pt idx="30">
                  <c:v>132.62712524012395</c:v>
                </c:pt>
                <c:pt idx="31">
                  <c:v>131.48059026784813</c:v>
                </c:pt>
                <c:pt idx="32">
                  <c:v>130.85286248573235</c:v>
                </c:pt>
                <c:pt idx="33">
                  <c:v>132.5146022422974</c:v>
                </c:pt>
                <c:pt idx="34">
                  <c:v>135.46519887874484</c:v>
                </c:pt>
                <c:pt idx="35">
                  <c:v>130.611169232962</c:v>
                </c:pt>
                <c:pt idx="36">
                  <c:v>129.69170578491273</c:v>
                </c:pt>
                <c:pt idx="37">
                  <c:v>121.02504457666537</c:v>
                </c:pt>
                <c:pt idx="38">
                  <c:v>119.30255562972798</c:v>
                </c:pt>
                <c:pt idx="39">
                  <c:v>114.68399579363432</c:v>
                </c:pt>
                <c:pt idx="40">
                  <c:v>119.23009232369314</c:v>
                </c:pt>
                <c:pt idx="41">
                  <c:v>120.22374399010957</c:v>
                </c:pt>
                <c:pt idx="42">
                  <c:v>111.36832750003488</c:v>
                </c:pt>
                <c:pt idx="43">
                  <c:v>109.19095419224894</c:v>
                </c:pt>
                <c:pt idx="44">
                  <c:v>113.03599353407938</c:v>
                </c:pt>
                <c:pt idx="45">
                  <c:v>104.00455329389868</c:v>
                </c:pt>
                <c:pt idx="46">
                  <c:v>96.218013201078378</c:v>
                </c:pt>
                <c:pt idx="47">
                  <c:v>92.869231847826725</c:v>
                </c:pt>
                <c:pt idx="48">
                  <c:v>90.998353311482703</c:v>
                </c:pt>
                <c:pt idx="49">
                  <c:v>90.570224258822847</c:v>
                </c:pt>
                <c:pt idx="50">
                  <c:v>85.373268562761893</c:v>
                </c:pt>
                <c:pt idx="51">
                  <c:v>86.282459723647889</c:v>
                </c:pt>
                <c:pt idx="52">
                  <c:v>93.333816090349259</c:v>
                </c:pt>
                <c:pt idx="53">
                  <c:v>95.300452929189021</c:v>
                </c:pt>
                <c:pt idx="54">
                  <c:v>95.687067806632157</c:v>
                </c:pt>
                <c:pt idx="55">
                  <c:v>101.38403660616952</c:v>
                </c:pt>
                <c:pt idx="56">
                  <c:v>103.40490433103298</c:v>
                </c:pt>
                <c:pt idx="57">
                  <c:v>104.8379722191759</c:v>
                </c:pt>
                <c:pt idx="58">
                  <c:v>101.43191230734153</c:v>
                </c:pt>
                <c:pt idx="59">
                  <c:v>102.38058469676965</c:v>
                </c:pt>
                <c:pt idx="60">
                  <c:v>107.26845904747977</c:v>
                </c:pt>
                <c:pt idx="61">
                  <c:v>106.1355110367121</c:v>
                </c:pt>
                <c:pt idx="62">
                  <c:v>107.79782663767129</c:v>
                </c:pt>
                <c:pt idx="63">
                  <c:v>113.44938641393514</c:v>
                </c:pt>
                <c:pt idx="64">
                  <c:v>114.58508284157048</c:v>
                </c:pt>
                <c:pt idx="65">
                  <c:v>111.98479209813844</c:v>
                </c:pt>
                <c:pt idx="66">
                  <c:v>110.41937908635698</c:v>
                </c:pt>
                <c:pt idx="67">
                  <c:v>112.19422705997735</c:v>
                </c:pt>
                <c:pt idx="68">
                  <c:v>112.13810750760196</c:v>
                </c:pt>
                <c:pt idx="69">
                  <c:v>114.04211164878427</c:v>
                </c:pt>
                <c:pt idx="70">
                  <c:v>115.88767795001887</c:v>
                </c:pt>
                <c:pt idx="71">
                  <c:v>117.79790090074022</c:v>
                </c:pt>
                <c:pt idx="72">
                  <c:v>120.84468470858741</c:v>
                </c:pt>
                <c:pt idx="73">
                  <c:v>120.47427158101864</c:v>
                </c:pt>
                <c:pt idx="74">
                  <c:v>122.70862356404167</c:v>
                </c:pt>
                <c:pt idx="75">
                  <c:v>119.55147793008716</c:v>
                </c:pt>
                <c:pt idx="76">
                  <c:v>120.45719992688551</c:v>
                </c:pt>
                <c:pt idx="77">
                  <c:v>121.42062865762074</c:v>
                </c:pt>
                <c:pt idx="78">
                  <c:v>118.77463031791386</c:v>
                </c:pt>
                <c:pt idx="79">
                  <c:v>117.25594226227992</c:v>
                </c:pt>
                <c:pt idx="80">
                  <c:v>109.79960171703885</c:v>
                </c:pt>
                <c:pt idx="81">
                  <c:v>106.19524313135413</c:v>
                </c:pt>
                <c:pt idx="82">
                  <c:v>112.23528873588754</c:v>
                </c:pt>
                <c:pt idx="83">
                  <c:v>111.30483574520927</c:v>
                </c:pt>
                <c:pt idx="84">
                  <c:v>113.25613195114211</c:v>
                </c:pt>
                <c:pt idx="85">
                  <c:v>117.35674009263114</c:v>
                </c:pt>
                <c:pt idx="86">
                  <c:v>120.55611954103644</c:v>
                </c:pt>
                <c:pt idx="87">
                  <c:v>121.70092045219812</c:v>
                </c:pt>
                <c:pt idx="88">
                  <c:v>121.35436491111845</c:v>
                </c:pt>
                <c:pt idx="89">
                  <c:v>119.12666283444506</c:v>
                </c:pt>
                <c:pt idx="90">
                  <c:v>120.56348525289016</c:v>
                </c:pt>
                <c:pt idx="91">
                  <c:v>124.0974059635773</c:v>
                </c:pt>
                <c:pt idx="92">
                  <c:v>124.89638229239259</c:v>
                </c:pt>
                <c:pt idx="93">
                  <c:v>125.16786955858156</c:v>
                </c:pt>
                <c:pt idx="94">
                  <c:v>123.64671695662307</c:v>
                </c:pt>
                <c:pt idx="95">
                  <c:v>124.55275063979441</c:v>
                </c:pt>
                <c:pt idx="96">
                  <c:v>124.66523422889721</c:v>
                </c:pt>
                <c:pt idx="97">
                  <c:v>126.54809066102651</c:v>
                </c:pt>
                <c:pt idx="98">
                  <c:v>129.56780650999804</c:v>
                </c:pt>
                <c:pt idx="99">
                  <c:v>133.55263848565173</c:v>
                </c:pt>
                <c:pt idx="100">
                  <c:v>133.59178276399186</c:v>
                </c:pt>
                <c:pt idx="101">
                  <c:v>135.89092406371671</c:v>
                </c:pt>
                <c:pt idx="102">
                  <c:v>130.59279512722813</c:v>
                </c:pt>
                <c:pt idx="103">
                  <c:v>134.73842423070343</c:v>
                </c:pt>
                <c:pt idx="104">
                  <c:v>132.64159792514039</c:v>
                </c:pt>
                <c:pt idx="105">
                  <c:v>136.28197310851547</c:v>
                </c:pt>
                <c:pt idx="106">
                  <c:v>140.75161298055545</c:v>
                </c:pt>
                <c:pt idx="107">
                  <c:v>142.536962740246</c:v>
                </c:pt>
                <c:pt idx="108">
                  <c:v>143.17463035045702</c:v>
                </c:pt>
                <c:pt idx="109">
                  <c:v>141.41605931825146</c:v>
                </c:pt>
                <c:pt idx="110">
                  <c:v>145.20475110505268</c:v>
                </c:pt>
                <c:pt idx="111">
                  <c:v>145.01263069886559</c:v>
                </c:pt>
                <c:pt idx="112">
                  <c:v>143.68419899155944</c:v>
                </c:pt>
                <c:pt idx="113">
                  <c:v>147.68412282834618</c:v>
                </c:pt>
                <c:pt idx="114">
                  <c:v>148.55811746724433</c:v>
                </c:pt>
                <c:pt idx="115">
                  <c:v>147.36824122539045</c:v>
                </c:pt>
                <c:pt idx="116">
                  <c:v>149.7309078160124</c:v>
                </c:pt>
                <c:pt idx="117">
                  <c:v>150.4482087029958</c:v>
                </c:pt>
                <c:pt idx="118">
                  <c:v>150.2416433124466</c:v>
                </c:pt>
                <c:pt idx="119">
                  <c:v>153.08124041938049</c:v>
                </c:pt>
                <c:pt idx="120">
                  <c:v>152.61613368661429</c:v>
                </c:pt>
                <c:pt idx="121">
                  <c:v>159.67311896989668</c:v>
                </c:pt>
                <c:pt idx="122">
                  <c:v>167.21799318746224</c:v>
                </c:pt>
                <c:pt idx="123">
                  <c:v>170.62502635505814</c:v>
                </c:pt>
                <c:pt idx="124">
                  <c:v>168.63453186010267</c:v>
                </c:pt>
                <c:pt idx="125">
                  <c:v>171.67860438506895</c:v>
                </c:pt>
                <c:pt idx="126">
                  <c:v>166.50197942704597</c:v>
                </c:pt>
                <c:pt idx="127">
                  <c:v>169.60189662982077</c:v>
                </c:pt>
                <c:pt idx="128">
                  <c:v>159.63352819521339</c:v>
                </c:pt>
                <c:pt idx="129">
                  <c:v>154.97210146509059</c:v>
                </c:pt>
                <c:pt idx="130">
                  <c:v>164.6281186603876</c:v>
                </c:pt>
                <c:pt idx="131">
                  <c:v>168.60072686615769</c:v>
                </c:pt>
                <c:pt idx="132">
                  <c:v>163.31595394261066</c:v>
                </c:pt>
                <c:pt idx="133">
                  <c:v>153.61302648697227</c:v>
                </c:pt>
                <c:pt idx="134">
                  <c:v>150.54522073500095</c:v>
                </c:pt>
                <c:pt idx="135">
                  <c:v>152.52818732800029</c:v>
                </c:pt>
                <c:pt idx="136">
                  <c:v>152.31885764371134</c:v>
                </c:pt>
                <c:pt idx="137">
                  <c:v>156.69871023582743</c:v>
                </c:pt>
                <c:pt idx="138">
                  <c:v>150.36629597700332</c:v>
                </c:pt>
                <c:pt idx="139">
                  <c:v>155.51125923341164</c:v>
                </c:pt>
                <c:pt idx="140">
                  <c:v>156.25166388974785</c:v>
                </c:pt>
                <c:pt idx="141">
                  <c:v>156.01961454370519</c:v>
                </c:pt>
                <c:pt idx="142">
                  <c:v>157.00544008016104</c:v>
                </c:pt>
                <c:pt idx="143">
                  <c:v>159.55830143423242</c:v>
                </c:pt>
                <c:pt idx="144">
                  <c:v>163.10277740978287</c:v>
                </c:pt>
                <c:pt idx="145">
                  <c:v>163.63356277830755</c:v>
                </c:pt>
                <c:pt idx="146">
                  <c:v>167.96443592100474</c:v>
                </c:pt>
                <c:pt idx="147">
                  <c:v>171.19865832043806</c:v>
                </c:pt>
                <c:pt idx="148">
                  <c:v>173.00033588073651</c:v>
                </c:pt>
                <c:pt idx="149">
                  <c:v>173.50829946694952</c:v>
                </c:pt>
                <c:pt idx="150">
                  <c:v>171.07819427710527</c:v>
                </c:pt>
                <c:pt idx="151">
                  <c:v>170.53471306952576</c:v>
                </c:pt>
                <c:pt idx="152">
                  <c:v>170.22751183740232</c:v>
                </c:pt>
                <c:pt idx="153">
                  <c:v>173.68968408690733</c:v>
                </c:pt>
                <c:pt idx="154">
                  <c:v>177.55511326832465</c:v>
                </c:pt>
                <c:pt idx="155">
                  <c:v>175.9835019387414</c:v>
                </c:pt>
                <c:pt idx="156">
                  <c:v>177.19245580200996</c:v>
                </c:pt>
                <c:pt idx="157">
                  <c:v>179.74654329843131</c:v>
                </c:pt>
                <c:pt idx="158">
                  <c:v>175.92283103215243</c:v>
                </c:pt>
                <c:pt idx="159">
                  <c:v>172.62554459468302</c:v>
                </c:pt>
                <c:pt idx="160">
                  <c:v>176.5430914411603</c:v>
                </c:pt>
                <c:pt idx="161">
                  <c:v>178.69075580285116</c:v>
                </c:pt>
                <c:pt idx="162">
                  <c:v>176.71080862132882</c:v>
                </c:pt>
                <c:pt idx="163">
                  <c:v>179.11833434906666</c:v>
                </c:pt>
                <c:pt idx="164">
                  <c:v>177.94036262322001</c:v>
                </c:pt>
                <c:pt idx="165">
                  <c:v>178.02509782390121</c:v>
                </c:pt>
                <c:pt idx="166">
                  <c:v>169.5033924412667</c:v>
                </c:pt>
                <c:pt idx="167">
                  <c:v>168.77059537506463</c:v>
                </c:pt>
                <c:pt idx="168">
                  <c:v>159.23336903041974</c:v>
                </c:pt>
                <c:pt idx="169">
                  <c:v>168.60183245065068</c:v>
                </c:pt>
                <c:pt idx="170">
                  <c:v>171.51134369270181</c:v>
                </c:pt>
                <c:pt idx="171">
                  <c:v>173.72884815757351</c:v>
                </c:pt>
                <c:pt idx="172">
                  <c:v>177.43318152241335</c:v>
                </c:pt>
                <c:pt idx="173">
                  <c:v>171.20254437998119</c:v>
                </c:pt>
                <c:pt idx="174">
                  <c:v>176.07202410927215</c:v>
                </c:pt>
                <c:pt idx="175">
                  <c:v>177.93287651047584</c:v>
                </c:pt>
                <c:pt idx="176">
                  <c:v>175.35076798641876</c:v>
                </c:pt>
                <c:pt idx="177">
                  <c:v>178.47166095504105</c:v>
                </c:pt>
                <c:pt idx="178">
                  <c:v>179.11166033122583</c:v>
                </c:pt>
                <c:pt idx="179">
                  <c:v>182.51381467455334</c:v>
                </c:pt>
                <c:pt idx="180">
                  <c:v>184.24619930068127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7B-C749-91D8-9742C4BADB28}"/>
            </c:ext>
          </c:extLst>
        </c:ser>
        <c:ser>
          <c:idx val="2"/>
          <c:order val="2"/>
          <c:tx>
            <c:strRef>
              <c:f>Cálculos!$A$122</c:f>
              <c:strCache>
                <c:ptCount val="1"/>
                <c:pt idx="0">
                  <c:v>Fonbusa Fondos FI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Cálculos!$B$122:$FZ$122</c:f>
              <c:numCache>
                <c:formatCode>General</c:formatCode>
                <c:ptCount val="181"/>
                <c:pt idx="0">
                  <c:v>100</c:v>
                </c:pt>
                <c:pt idx="1">
                  <c:v>101.81595000000002</c:v>
                </c:pt>
                <c:pt idx="2">
                  <c:v>104.34664652682001</c:v>
                </c:pt>
                <c:pt idx="3">
                  <c:v>103.22771656678361</c:v>
                </c:pt>
                <c:pt idx="4">
                  <c:v>101.13190488287152</c:v>
                </c:pt>
                <c:pt idx="5">
                  <c:v>104.86726235567282</c:v>
                </c:pt>
                <c:pt idx="6">
                  <c:v>107.82073344593175</c:v>
                </c:pt>
                <c:pt idx="7">
                  <c:v>111.14897619216082</c:v>
                </c:pt>
                <c:pt idx="8">
                  <c:v>111.81066827722799</c:v>
                </c:pt>
                <c:pt idx="9">
                  <c:v>116.35601792616752</c:v>
                </c:pt>
                <c:pt idx="10">
                  <c:v>111.93418671932655</c:v>
                </c:pt>
                <c:pt idx="11">
                  <c:v>117.32170225373312</c:v>
                </c:pt>
                <c:pt idx="12">
                  <c:v>119.57798630279601</c:v>
                </c:pt>
                <c:pt idx="13">
                  <c:v>123.29317867483482</c:v>
                </c:pt>
                <c:pt idx="14">
                  <c:v>126.47103569654296</c:v>
                </c:pt>
                <c:pt idx="15">
                  <c:v>125.08834051037621</c:v>
                </c:pt>
                <c:pt idx="16">
                  <c:v>127.51545459896714</c:v>
                </c:pt>
                <c:pt idx="17">
                  <c:v>119.75681501852937</c:v>
                </c:pt>
                <c:pt idx="18">
                  <c:v>116.23824003646996</c:v>
                </c:pt>
                <c:pt idx="19">
                  <c:v>120.39755810822295</c:v>
                </c:pt>
                <c:pt idx="20">
                  <c:v>121.76298681472831</c:v>
                </c:pt>
                <c:pt idx="21">
                  <c:v>122.10924422033334</c:v>
                </c:pt>
                <c:pt idx="22">
                  <c:v>126.13983836448251</c:v>
                </c:pt>
                <c:pt idx="23">
                  <c:v>125.48840178323299</c:v>
                </c:pt>
                <c:pt idx="24">
                  <c:v>128.4743606571445</c:v>
                </c:pt>
                <c:pt idx="25">
                  <c:v>130.56397043836083</c:v>
                </c:pt>
                <c:pt idx="26">
                  <c:v>130.48133650147039</c:v>
                </c:pt>
                <c:pt idx="27">
                  <c:v>129.92864365631746</c:v>
                </c:pt>
                <c:pt idx="28">
                  <c:v>133.10395678576984</c:v>
                </c:pt>
                <c:pt idx="29">
                  <c:v>134.81979989269519</c:v>
                </c:pt>
                <c:pt idx="30">
                  <c:v>135.5869515180446</c:v>
                </c:pt>
                <c:pt idx="31">
                  <c:v>133.93881077017184</c:v>
                </c:pt>
                <c:pt idx="32">
                  <c:v>130.28228123614616</c:v>
                </c:pt>
                <c:pt idx="33">
                  <c:v>133.29941041792534</c:v>
                </c:pt>
                <c:pt idx="34">
                  <c:v>135.02343834256558</c:v>
                </c:pt>
                <c:pt idx="35">
                  <c:v>129.59309270399194</c:v>
                </c:pt>
                <c:pt idx="36">
                  <c:v>131.39198738312533</c:v>
                </c:pt>
                <c:pt idx="37">
                  <c:v>121.35065694894097</c:v>
                </c:pt>
                <c:pt idx="38">
                  <c:v>122.74000062034939</c:v>
                </c:pt>
                <c:pt idx="39">
                  <c:v>115.45322135952074</c:v>
                </c:pt>
                <c:pt idx="40">
                  <c:v>120.92652376983368</c:v>
                </c:pt>
                <c:pt idx="41">
                  <c:v>123.17255255907268</c:v>
                </c:pt>
                <c:pt idx="42">
                  <c:v>116.34496248091547</c:v>
                </c:pt>
                <c:pt idx="43">
                  <c:v>114.2095088670595</c:v>
                </c:pt>
                <c:pt idx="44">
                  <c:v>115.12373314363853</c:v>
                </c:pt>
                <c:pt idx="45">
                  <c:v>106.36952876504992</c:v>
                </c:pt>
                <c:pt idx="46">
                  <c:v>97.564588919418256</c:v>
                </c:pt>
                <c:pt idx="47">
                  <c:v>96.458938215488956</c:v>
                </c:pt>
                <c:pt idx="48">
                  <c:v>91.857364567919049</c:v>
                </c:pt>
                <c:pt idx="49">
                  <c:v>93.711514657458949</c:v>
                </c:pt>
                <c:pt idx="50">
                  <c:v>89.806330934047466</c:v>
                </c:pt>
                <c:pt idx="51">
                  <c:v>89.109164387006459</c:v>
                </c:pt>
                <c:pt idx="52">
                  <c:v>91.882170295398595</c:v>
                </c:pt>
                <c:pt idx="53">
                  <c:v>91.103257573153414</c:v>
                </c:pt>
                <c:pt idx="54">
                  <c:v>91.216216502218373</c:v>
                </c:pt>
                <c:pt idx="55">
                  <c:v>92.397420897813845</c:v>
                </c:pt>
                <c:pt idx="56">
                  <c:v>93.016686892155178</c:v>
                </c:pt>
                <c:pt idx="57">
                  <c:v>93.200143703712584</c:v>
                </c:pt>
                <c:pt idx="58">
                  <c:v>92.038646232819431</c:v>
                </c:pt>
                <c:pt idx="59">
                  <c:v>91.621490272633807</c:v>
                </c:pt>
                <c:pt idx="60">
                  <c:v>95.001287940853913</c:v>
                </c:pt>
                <c:pt idx="61">
                  <c:v>94.605503075163526</c:v>
                </c:pt>
                <c:pt idx="62">
                  <c:v>95.929516551250757</c:v>
                </c:pt>
                <c:pt idx="63">
                  <c:v>98.70799988273788</c:v>
                </c:pt>
                <c:pt idx="64">
                  <c:v>99.518659073374849</c:v>
                </c:pt>
                <c:pt idx="65">
                  <c:v>99.314795100263041</c:v>
                </c:pt>
                <c:pt idx="66">
                  <c:v>98.487383679323727</c:v>
                </c:pt>
                <c:pt idx="67">
                  <c:v>98.14961134825711</c:v>
                </c:pt>
                <c:pt idx="68">
                  <c:v>98.698395270188627</c:v>
                </c:pt>
                <c:pt idx="69">
                  <c:v>98.141381006641794</c:v>
                </c:pt>
                <c:pt idx="70">
                  <c:v>99.167851524728363</c:v>
                </c:pt>
                <c:pt idx="71">
                  <c:v>101.0761781587593</c:v>
                </c:pt>
                <c:pt idx="72">
                  <c:v>103.50338107059248</c:v>
                </c:pt>
                <c:pt idx="73">
                  <c:v>102.55773277977912</c:v>
                </c:pt>
                <c:pt idx="74">
                  <c:v>103.41127976661211</c:v>
                </c:pt>
                <c:pt idx="75">
                  <c:v>102.35541957681107</c:v>
                </c:pt>
                <c:pt idx="76">
                  <c:v>102.03270317442734</c:v>
                </c:pt>
                <c:pt idx="77">
                  <c:v>102.11844125490479</c:v>
                </c:pt>
                <c:pt idx="78">
                  <c:v>100.23372287941602</c:v>
                </c:pt>
                <c:pt idx="79">
                  <c:v>101.22023320336751</c:v>
                </c:pt>
                <c:pt idx="80">
                  <c:v>93.959108676314059</c:v>
                </c:pt>
                <c:pt idx="81">
                  <c:v>90.940775665107012</c:v>
                </c:pt>
                <c:pt idx="82">
                  <c:v>95.18144406922417</c:v>
                </c:pt>
                <c:pt idx="83">
                  <c:v>94.122997856741179</c:v>
                </c:pt>
                <c:pt idx="84">
                  <c:v>94.967657639507578</c:v>
                </c:pt>
                <c:pt idx="85">
                  <c:v>98.84055267923587</c:v>
                </c:pt>
                <c:pt idx="86">
                  <c:v>100.76413809520282</c:v>
                </c:pt>
                <c:pt idx="87">
                  <c:v>100.13676041859448</c:v>
                </c:pt>
                <c:pt idx="88">
                  <c:v>99.600728340073729</c:v>
                </c:pt>
                <c:pt idx="89">
                  <c:v>96.73149031848989</c:v>
                </c:pt>
                <c:pt idx="90">
                  <c:v>96.884103590765363</c:v>
                </c:pt>
                <c:pt idx="91">
                  <c:v>100.55017869381921</c:v>
                </c:pt>
                <c:pt idx="92">
                  <c:v>100.81482676414133</c:v>
                </c:pt>
                <c:pt idx="93">
                  <c:v>101.55100687362113</c:v>
                </c:pt>
                <c:pt idx="94">
                  <c:v>101.24486105319923</c:v>
                </c:pt>
                <c:pt idx="95">
                  <c:v>102.14101981632551</c:v>
                </c:pt>
                <c:pt idx="96">
                  <c:v>102.85829491388368</c:v>
                </c:pt>
                <c:pt idx="97">
                  <c:v>104.07838972232268</c:v>
                </c:pt>
                <c:pt idx="98">
                  <c:v>105.4620598744861</c:v>
                </c:pt>
                <c:pt idx="99">
                  <c:v>106.92011503707482</c:v>
                </c:pt>
                <c:pt idx="100">
                  <c:v>107.7845962431841</c:v>
                </c:pt>
                <c:pt idx="101">
                  <c:v>109.21421879237482</c:v>
                </c:pt>
                <c:pt idx="102">
                  <c:v>105.45050022719576</c:v>
                </c:pt>
                <c:pt idx="103">
                  <c:v>107.55712705043453</c:v>
                </c:pt>
                <c:pt idx="104">
                  <c:v>107.01214584338268</c:v>
                </c:pt>
                <c:pt idx="105">
                  <c:v>109.80567650819501</c:v>
                </c:pt>
                <c:pt idx="106">
                  <c:v>113.0078955299329</c:v>
                </c:pt>
                <c:pt idx="107">
                  <c:v>114.14631446792234</c:v>
                </c:pt>
                <c:pt idx="108">
                  <c:v>114.9164824809003</c:v>
                </c:pt>
                <c:pt idx="109">
                  <c:v>113.78101570080301</c:v>
                </c:pt>
                <c:pt idx="110">
                  <c:v>115.52882863918619</c:v>
                </c:pt>
                <c:pt idx="111">
                  <c:v>115.3449067439926</c:v>
                </c:pt>
                <c:pt idx="112">
                  <c:v>114.59259265873625</c:v>
                </c:pt>
                <c:pt idx="113">
                  <c:v>117.34035114180375</c:v>
                </c:pt>
                <c:pt idx="114">
                  <c:v>117.37522469416311</c:v>
                </c:pt>
                <c:pt idx="115">
                  <c:v>117.06846454442491</c:v>
                </c:pt>
                <c:pt idx="116">
                  <c:v>118.84931002707471</c:v>
                </c:pt>
                <c:pt idx="117">
                  <c:v>119.61280987961965</c:v>
                </c:pt>
                <c:pt idx="118">
                  <c:v>118.91300317413794</c:v>
                </c:pt>
                <c:pt idx="119">
                  <c:v>121.15325280613681</c:v>
                </c:pt>
                <c:pt idx="120">
                  <c:v>120.96779140674117</c:v>
                </c:pt>
                <c:pt idx="121">
                  <c:v>125.90737810426489</c:v>
                </c:pt>
                <c:pt idx="122">
                  <c:v>131.41316925064848</c:v>
                </c:pt>
                <c:pt idx="123">
                  <c:v>134.48045775149401</c:v>
                </c:pt>
                <c:pt idx="124">
                  <c:v>132.70013821155086</c:v>
                </c:pt>
                <c:pt idx="125">
                  <c:v>134.85007950078531</c:v>
                </c:pt>
                <c:pt idx="126">
                  <c:v>131.16122860602542</c:v>
                </c:pt>
                <c:pt idx="127">
                  <c:v>133.25892948349016</c:v>
                </c:pt>
                <c:pt idx="128">
                  <c:v>126.85773019860713</c:v>
                </c:pt>
                <c:pt idx="129">
                  <c:v>123.11505927033065</c:v>
                </c:pt>
                <c:pt idx="130">
                  <c:v>129.64003429659891</c:v>
                </c:pt>
                <c:pt idx="131">
                  <c:v>133.3084194550795</c:v>
                </c:pt>
                <c:pt idx="132">
                  <c:v>128.70821251652362</c:v>
                </c:pt>
                <c:pt idx="133">
                  <c:v>122.61595085608774</c:v>
                </c:pt>
                <c:pt idx="134">
                  <c:v>120.1454724166442</c:v>
                </c:pt>
                <c:pt idx="135">
                  <c:v>121.24404657278028</c:v>
                </c:pt>
                <c:pt idx="136">
                  <c:v>121.63486463250298</c:v>
                </c:pt>
                <c:pt idx="137">
                  <c:v>123.84785286916737</c:v>
                </c:pt>
                <c:pt idx="138">
                  <c:v>120.19612461860825</c:v>
                </c:pt>
                <c:pt idx="139">
                  <c:v>122.84206200789997</c:v>
                </c:pt>
                <c:pt idx="140">
                  <c:v>123.73001356891788</c:v>
                </c:pt>
                <c:pt idx="141">
                  <c:v>123.34624018583118</c:v>
                </c:pt>
                <c:pt idx="142">
                  <c:v>124.47764590855974</c:v>
                </c:pt>
                <c:pt idx="143">
                  <c:v>125.73047607133562</c:v>
                </c:pt>
                <c:pt idx="144">
                  <c:v>128.44171548429031</c:v>
                </c:pt>
                <c:pt idx="145">
                  <c:v>128.63313217287654</c:v>
                </c:pt>
                <c:pt idx="146">
                  <c:v>130.61008191792826</c:v>
                </c:pt>
                <c:pt idx="147">
                  <c:v>133.12641575615905</c:v>
                </c:pt>
                <c:pt idx="148">
                  <c:v>134.08194391789044</c:v>
                </c:pt>
                <c:pt idx="149">
                  <c:v>134.46736246568241</c:v>
                </c:pt>
                <c:pt idx="150">
                  <c:v>132.49578855047432</c:v>
                </c:pt>
                <c:pt idx="151">
                  <c:v>132.21647417863107</c:v>
                </c:pt>
                <c:pt idx="152">
                  <c:v>131.06526533795773</c:v>
                </c:pt>
                <c:pt idx="153">
                  <c:v>133.50057592667577</c:v>
                </c:pt>
                <c:pt idx="154">
                  <c:v>135.70277472704703</c:v>
                </c:pt>
                <c:pt idx="155">
                  <c:v>133.70178303258683</c:v>
                </c:pt>
                <c:pt idx="156">
                  <c:v>133.26123565749444</c:v>
                </c:pt>
                <c:pt idx="157">
                  <c:v>135.34301602868868</c:v>
                </c:pt>
                <c:pt idx="158">
                  <c:v>132.69059066916165</c:v>
                </c:pt>
                <c:pt idx="159">
                  <c:v>130.01925042875104</c:v>
                </c:pt>
                <c:pt idx="160">
                  <c:v>133.32359866492246</c:v>
                </c:pt>
                <c:pt idx="161">
                  <c:v>132.09864810510888</c:v>
                </c:pt>
                <c:pt idx="162">
                  <c:v>131.38189405035538</c:v>
                </c:pt>
                <c:pt idx="163">
                  <c:v>133.5213430894502</c:v>
                </c:pt>
                <c:pt idx="164">
                  <c:v>131.22218567425571</c:v>
                </c:pt>
                <c:pt idx="165">
                  <c:v>130.77600399852611</c:v>
                </c:pt>
                <c:pt idx="166">
                  <c:v>125.19766200476619</c:v>
                </c:pt>
                <c:pt idx="167">
                  <c:v>124.24515819223393</c:v>
                </c:pt>
                <c:pt idx="168">
                  <c:v>119.4009512949611</c:v>
                </c:pt>
                <c:pt idx="169">
                  <c:v>123.92182951384221</c:v>
                </c:pt>
                <c:pt idx="170">
                  <c:v>126.58200985928404</c:v>
                </c:pt>
                <c:pt idx="171">
                  <c:v>126.86689533067334</c:v>
                </c:pt>
                <c:pt idx="172">
                  <c:v>130.84929792186131</c:v>
                </c:pt>
                <c:pt idx="173">
                  <c:v>125.37923461674644</c:v>
                </c:pt>
                <c:pt idx="174">
                  <c:v>128.33290608792427</c:v>
                </c:pt>
                <c:pt idx="175">
                  <c:v>128.61201732537489</c:v>
                </c:pt>
                <c:pt idx="176">
                  <c:v>126.67897870497451</c:v>
                </c:pt>
                <c:pt idx="177">
                  <c:v>129.17170430844166</c:v>
                </c:pt>
                <c:pt idx="178">
                  <c:v>130.25830960225468</c:v>
                </c:pt>
                <c:pt idx="179">
                  <c:v>133.01280392042779</c:v>
                </c:pt>
                <c:pt idx="180">
                  <c:v>134.43967217192341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7B-C749-91D8-9742C4BADB28}"/>
            </c:ext>
          </c:extLst>
        </c:ser>
        <c:ser>
          <c:idx val="3"/>
          <c:order val="3"/>
          <c:tx>
            <c:strRef>
              <c:f>Cálculos!$A$123</c:f>
              <c:strCache>
                <c:ptCount val="1"/>
                <c:pt idx="0">
                  <c:v>Fontibrefondo FI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Cálculos!$B$123:$FZ$123</c:f>
              <c:numCache>
                <c:formatCode>General</c:formatCode>
                <c:ptCount val="181"/>
                <c:pt idx="0">
                  <c:v>100</c:v>
                </c:pt>
                <c:pt idx="1">
                  <c:v>100.62537</c:v>
                </c:pt>
                <c:pt idx="2">
                  <c:v>103.00688069432699</c:v>
                </c:pt>
                <c:pt idx="3">
                  <c:v>101.69402709781359</c:v>
                </c:pt>
                <c:pt idx="4">
                  <c:v>100.00581472336549</c:v>
                </c:pt>
                <c:pt idx="5">
                  <c:v>103.14834744232517</c:v>
                </c:pt>
                <c:pt idx="6">
                  <c:v>107.29050657507085</c:v>
                </c:pt>
                <c:pt idx="7">
                  <c:v>111.30173382819039</c:v>
                </c:pt>
                <c:pt idx="8">
                  <c:v>111.5978409608669</c:v>
                </c:pt>
                <c:pt idx="9">
                  <c:v>118.86782651134209</c:v>
                </c:pt>
                <c:pt idx="10">
                  <c:v>113.5236597860013</c:v>
                </c:pt>
                <c:pt idx="11">
                  <c:v>116.87241475946671</c:v>
                </c:pt>
                <c:pt idx="12">
                  <c:v>119.74759303496435</c:v>
                </c:pt>
                <c:pt idx="13">
                  <c:v>125.29425364530668</c:v>
                </c:pt>
                <c:pt idx="14">
                  <c:v>128.27326234940287</c:v>
                </c:pt>
                <c:pt idx="15">
                  <c:v>129.87542105079939</c:v>
                </c:pt>
                <c:pt idx="16">
                  <c:v>131.34741608544704</c:v>
                </c:pt>
                <c:pt idx="17">
                  <c:v>124.51468409645726</c:v>
                </c:pt>
                <c:pt idx="18">
                  <c:v>123.95406918278137</c:v>
                </c:pt>
                <c:pt idx="19">
                  <c:v>125.58794495490037</c:v>
                </c:pt>
                <c:pt idx="20">
                  <c:v>127.66225592413146</c:v>
                </c:pt>
                <c:pt idx="21">
                  <c:v>129.41334802374038</c:v>
                </c:pt>
                <c:pt idx="22">
                  <c:v>132.78954815365773</c:v>
                </c:pt>
                <c:pt idx="23">
                  <c:v>134.43945828946693</c:v>
                </c:pt>
                <c:pt idx="24">
                  <c:v>138.95488981898109</c:v>
                </c:pt>
                <c:pt idx="25">
                  <c:v>141.10559191713233</c:v>
                </c:pt>
                <c:pt idx="26">
                  <c:v>139.7413689439183</c:v>
                </c:pt>
                <c:pt idx="27">
                  <c:v>141.54854624951173</c:v>
                </c:pt>
                <c:pt idx="28">
                  <c:v>144.42866282975979</c:v>
                </c:pt>
                <c:pt idx="29">
                  <c:v>149.09653944095248</c:v>
                </c:pt>
                <c:pt idx="30">
                  <c:v>149.13670604867789</c:v>
                </c:pt>
                <c:pt idx="31">
                  <c:v>146.88447334127196</c:v>
                </c:pt>
                <c:pt idx="32">
                  <c:v>144.06230851272943</c:v>
                </c:pt>
                <c:pt idx="33">
                  <c:v>146.6521310390936</c:v>
                </c:pt>
                <c:pt idx="34">
                  <c:v>149.94524863721577</c:v>
                </c:pt>
                <c:pt idx="35">
                  <c:v>142.37332846605852</c:v>
                </c:pt>
                <c:pt idx="36">
                  <c:v>142.95281638758107</c:v>
                </c:pt>
                <c:pt idx="37">
                  <c:v>131.59115526560234</c:v>
                </c:pt>
                <c:pt idx="38">
                  <c:v>132.7199573545862</c:v>
                </c:pt>
                <c:pt idx="39">
                  <c:v>125.44865559499195</c:v>
                </c:pt>
                <c:pt idx="40">
                  <c:v>131.30689454856358</c:v>
                </c:pt>
                <c:pt idx="41">
                  <c:v>132.92694588281429</c:v>
                </c:pt>
                <c:pt idx="42">
                  <c:v>124.00672366701298</c:v>
                </c:pt>
                <c:pt idx="43">
                  <c:v>121.78434956948698</c:v>
                </c:pt>
                <c:pt idx="44">
                  <c:v>122.36604033677067</c:v>
                </c:pt>
                <c:pt idx="45">
                  <c:v>114.78138934876452</c:v>
                </c:pt>
                <c:pt idx="46">
                  <c:v>111.95614875319509</c:v>
                </c:pt>
                <c:pt idx="47">
                  <c:v>111.39355791009541</c:v>
                </c:pt>
                <c:pt idx="48">
                  <c:v>110.29032725190962</c:v>
                </c:pt>
                <c:pt idx="49">
                  <c:v>109.65343369912802</c:v>
                </c:pt>
                <c:pt idx="50">
                  <c:v>106.29962860272333</c:v>
                </c:pt>
                <c:pt idx="51">
                  <c:v>105.93393662040424</c:v>
                </c:pt>
                <c:pt idx="52">
                  <c:v>110.61607890490849</c:v>
                </c:pt>
                <c:pt idx="53">
                  <c:v>112.73441000076116</c:v>
                </c:pt>
                <c:pt idx="54">
                  <c:v>114.42700443251259</c:v>
                </c:pt>
                <c:pt idx="55">
                  <c:v>121.83242264917327</c:v>
                </c:pt>
                <c:pt idx="56">
                  <c:v>125.58375259172169</c:v>
                </c:pt>
                <c:pt idx="57">
                  <c:v>128.72628506632537</c:v>
                </c:pt>
                <c:pt idx="58">
                  <c:v>127.51746801378154</c:v>
                </c:pt>
                <c:pt idx="59">
                  <c:v>128.14953384748543</c:v>
                </c:pt>
                <c:pt idx="60">
                  <c:v>133.26837727234954</c:v>
                </c:pt>
                <c:pt idx="61">
                  <c:v>129.00461546357346</c:v>
                </c:pt>
                <c:pt idx="62">
                  <c:v>128.44740582800165</c:v>
                </c:pt>
                <c:pt idx="63">
                  <c:v>135.75942854164762</c:v>
                </c:pt>
                <c:pt idx="64">
                  <c:v>135.97246223691519</c:v>
                </c:pt>
                <c:pt idx="65">
                  <c:v>130.66670798246096</c:v>
                </c:pt>
                <c:pt idx="66">
                  <c:v>129.9929381694202</c:v>
                </c:pt>
                <c:pt idx="67">
                  <c:v>135.07545406314347</c:v>
                </c:pt>
                <c:pt idx="68">
                  <c:v>133.80057140505929</c:v>
                </c:pt>
                <c:pt idx="69">
                  <c:v>136.78879308647703</c:v>
                </c:pt>
                <c:pt idx="70">
                  <c:v>138.98373341810125</c:v>
                </c:pt>
                <c:pt idx="71">
                  <c:v>133.5176282681274</c:v>
                </c:pt>
                <c:pt idx="72">
                  <c:v>138.76334895810254</c:v>
                </c:pt>
                <c:pt idx="73">
                  <c:v>140.09891843915449</c:v>
                </c:pt>
                <c:pt idx="74">
                  <c:v>140.52914820778929</c:v>
                </c:pt>
                <c:pt idx="75">
                  <c:v>139.80851473577974</c:v>
                </c:pt>
                <c:pt idx="76">
                  <c:v>143.17900442817844</c:v>
                </c:pt>
                <c:pt idx="77">
                  <c:v>142.10299989200024</c:v>
                </c:pt>
                <c:pt idx="78">
                  <c:v>141.13816315363351</c:v>
                </c:pt>
                <c:pt idx="79">
                  <c:v>138.14061438931139</c:v>
                </c:pt>
                <c:pt idx="80">
                  <c:v>126.63232701545945</c:v>
                </c:pt>
                <c:pt idx="81">
                  <c:v>122.80955032751676</c:v>
                </c:pt>
                <c:pt idx="82">
                  <c:v>129.43518697246145</c:v>
                </c:pt>
                <c:pt idx="83">
                  <c:v>127.35384327890688</c:v>
                </c:pt>
                <c:pt idx="84">
                  <c:v>129.11547805144667</c:v>
                </c:pt>
                <c:pt idx="85">
                  <c:v>134.16375121623238</c:v>
                </c:pt>
                <c:pt idx="86">
                  <c:v>137.71094688376371</c:v>
                </c:pt>
                <c:pt idx="87">
                  <c:v>138.04174234927322</c:v>
                </c:pt>
                <c:pt idx="88">
                  <c:v>134.35076843816412</c:v>
                </c:pt>
                <c:pt idx="89">
                  <c:v>130.04792981247189</c:v>
                </c:pt>
                <c:pt idx="90">
                  <c:v>133.05163384255758</c:v>
                </c:pt>
                <c:pt idx="91">
                  <c:v>136.25662151404725</c:v>
                </c:pt>
                <c:pt idx="92">
                  <c:v>136.30688658172377</c:v>
                </c:pt>
                <c:pt idx="93">
                  <c:v>138.01539799020509</c:v>
                </c:pt>
                <c:pt idx="94">
                  <c:v>137.92989745115017</c:v>
                </c:pt>
                <c:pt idx="95">
                  <c:v>138.54844407626985</c:v>
                </c:pt>
                <c:pt idx="96">
                  <c:v>139.85379209697882</c:v>
                </c:pt>
                <c:pt idx="97">
                  <c:v>142.54642512698038</c:v>
                </c:pt>
                <c:pt idx="98">
                  <c:v>145.96672681540468</c:v>
                </c:pt>
                <c:pt idx="99">
                  <c:v>149.73474109476288</c:v>
                </c:pt>
                <c:pt idx="100">
                  <c:v>151.47524275177429</c:v>
                </c:pt>
                <c:pt idx="101">
                  <c:v>153.15134660787123</c:v>
                </c:pt>
                <c:pt idx="102">
                  <c:v>147.99829387882551</c:v>
                </c:pt>
                <c:pt idx="103">
                  <c:v>152.94925120429508</c:v>
                </c:pt>
                <c:pt idx="104">
                  <c:v>151.55134093306319</c:v>
                </c:pt>
                <c:pt idx="105">
                  <c:v>158.20186842722879</c:v>
                </c:pt>
                <c:pt idx="106">
                  <c:v>164.89061178395832</c:v>
                </c:pt>
                <c:pt idx="107">
                  <c:v>168.06975224633655</c:v>
                </c:pt>
                <c:pt idx="108">
                  <c:v>168.64935759393327</c:v>
                </c:pt>
                <c:pt idx="109">
                  <c:v>165.47213861634967</c:v>
                </c:pt>
                <c:pt idx="110">
                  <c:v>171.151357527443</c:v>
                </c:pt>
                <c:pt idx="111">
                  <c:v>170.2352527711416</c:v>
                </c:pt>
                <c:pt idx="112">
                  <c:v>168.20141815923421</c:v>
                </c:pt>
                <c:pt idx="113">
                  <c:v>173.38642871569439</c:v>
                </c:pt>
                <c:pt idx="114">
                  <c:v>172.59895957239632</c:v>
                </c:pt>
                <c:pt idx="115">
                  <c:v>171.48376317480717</c:v>
                </c:pt>
                <c:pt idx="116">
                  <c:v>175.08337884760954</c:v>
                </c:pt>
                <c:pt idx="117">
                  <c:v>175.46992793142931</c:v>
                </c:pt>
                <c:pt idx="118">
                  <c:v>174.35939630454411</c:v>
                </c:pt>
                <c:pt idx="119">
                  <c:v>180.23914386672595</c:v>
                </c:pt>
                <c:pt idx="120">
                  <c:v>180.05955358377716</c:v>
                </c:pt>
                <c:pt idx="121">
                  <c:v>190.92420299937942</c:v>
                </c:pt>
                <c:pt idx="122">
                  <c:v>198.84656461799807</c:v>
                </c:pt>
                <c:pt idx="123">
                  <c:v>205.00844184703706</c:v>
                </c:pt>
                <c:pt idx="124">
                  <c:v>201.7113935810321</c:v>
                </c:pt>
                <c:pt idx="125">
                  <c:v>205.27313268432852</c:v>
                </c:pt>
                <c:pt idx="126">
                  <c:v>198.51603381187886</c:v>
                </c:pt>
                <c:pt idx="127">
                  <c:v>202.198704755123</c:v>
                </c:pt>
                <c:pt idx="128">
                  <c:v>187.82902918442019</c:v>
                </c:pt>
                <c:pt idx="129">
                  <c:v>182.89399048872582</c:v>
                </c:pt>
                <c:pt idx="130">
                  <c:v>192.34068457025708</c:v>
                </c:pt>
                <c:pt idx="131">
                  <c:v>196.31911699211366</c:v>
                </c:pt>
                <c:pt idx="132">
                  <c:v>187.57123529850358</c:v>
                </c:pt>
                <c:pt idx="133">
                  <c:v>177.3541738404235</c:v>
                </c:pt>
                <c:pt idx="134">
                  <c:v>173.60682203051442</c:v>
                </c:pt>
                <c:pt idx="135">
                  <c:v>176.80417359321481</c:v>
                </c:pt>
                <c:pt idx="136">
                  <c:v>177.82376790149215</c:v>
                </c:pt>
                <c:pt idx="137">
                  <c:v>181.96256275226901</c:v>
                </c:pt>
                <c:pt idx="138">
                  <c:v>179.15988437947718</c:v>
                </c:pt>
                <c:pt idx="139">
                  <c:v>183.7869750493922</c:v>
                </c:pt>
                <c:pt idx="140">
                  <c:v>184.80011912804949</c:v>
                </c:pt>
                <c:pt idx="141">
                  <c:v>184.45559626595906</c:v>
                </c:pt>
                <c:pt idx="142">
                  <c:v>184.49540178363327</c:v>
                </c:pt>
                <c:pt idx="143">
                  <c:v>183.85809931725206</c:v>
                </c:pt>
                <c:pt idx="144">
                  <c:v>188.72991607553081</c:v>
                </c:pt>
                <c:pt idx="145">
                  <c:v>189.67335805300075</c:v>
                </c:pt>
                <c:pt idx="146">
                  <c:v>195.53959463819976</c:v>
                </c:pt>
                <c:pt idx="147">
                  <c:v>200.86357073537349</c:v>
                </c:pt>
                <c:pt idx="148">
                  <c:v>202.98844619111176</c:v>
                </c:pt>
                <c:pt idx="149">
                  <c:v>204.13098695934306</c:v>
                </c:pt>
                <c:pt idx="150">
                  <c:v>201.2066676794596</c:v>
                </c:pt>
                <c:pt idx="151">
                  <c:v>201.05381097402352</c:v>
                </c:pt>
                <c:pt idx="152">
                  <c:v>201.20524470444914</c:v>
                </c:pt>
                <c:pt idx="153">
                  <c:v>205.55602643384029</c:v>
                </c:pt>
                <c:pt idx="154">
                  <c:v>210.51948502612504</c:v>
                </c:pt>
                <c:pt idx="155">
                  <c:v>208.65777701224502</c:v>
                </c:pt>
                <c:pt idx="156">
                  <c:v>211.27682856352504</c:v>
                </c:pt>
                <c:pt idx="157">
                  <c:v>216.82990195939161</c:v>
                </c:pt>
                <c:pt idx="158">
                  <c:v>213.71943364980376</c:v>
                </c:pt>
                <c:pt idx="159">
                  <c:v>210.10334357633582</c:v>
                </c:pt>
                <c:pt idx="160">
                  <c:v>212.22898011363196</c:v>
                </c:pt>
                <c:pt idx="161">
                  <c:v>212.13944070692202</c:v>
                </c:pt>
                <c:pt idx="162">
                  <c:v>209.6485842499176</c:v>
                </c:pt>
                <c:pt idx="163">
                  <c:v>213.49915786711898</c:v>
                </c:pt>
                <c:pt idx="164">
                  <c:v>212.94664339647466</c:v>
                </c:pt>
                <c:pt idx="165">
                  <c:v>212.08844712892252</c:v>
                </c:pt>
                <c:pt idx="166">
                  <c:v>199.8450476707535</c:v>
                </c:pt>
                <c:pt idx="167">
                  <c:v>199.86201451530076</c:v>
                </c:pt>
                <c:pt idx="168">
                  <c:v>188.76077885005563</c:v>
                </c:pt>
                <c:pt idx="169">
                  <c:v>198.57475375971617</c:v>
                </c:pt>
                <c:pt idx="170">
                  <c:v>202.83727999402072</c:v>
                </c:pt>
                <c:pt idx="171">
                  <c:v>204.71892030561324</c:v>
                </c:pt>
                <c:pt idx="172">
                  <c:v>211.96998257526994</c:v>
                </c:pt>
                <c:pt idx="173">
                  <c:v>202.74225092982419</c:v>
                </c:pt>
                <c:pt idx="174">
                  <c:v>208.46880717846253</c:v>
                </c:pt>
                <c:pt idx="175">
                  <c:v>211.39512551858803</c:v>
                </c:pt>
                <c:pt idx="176">
                  <c:v>209.03938051883398</c:v>
                </c:pt>
                <c:pt idx="177">
                  <c:v>212.58266073044237</c:v>
                </c:pt>
                <c:pt idx="178">
                  <c:v>214.35664177597184</c:v>
                </c:pt>
                <c:pt idx="179">
                  <c:v>217.96439267104651</c:v>
                </c:pt>
                <c:pt idx="180">
                  <c:v>220.69483261803671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7B-C749-91D8-9742C4BADB28}"/>
            </c:ext>
          </c:extLst>
        </c:ser>
        <c:ser>
          <c:idx val="4"/>
          <c:order val="4"/>
          <c:tx>
            <c:strRef>
              <c:f>Cálculos!$A$124</c:f>
              <c:strCache>
                <c:ptCount val="1"/>
                <c:pt idx="0">
                  <c:v>Horizonte Global FI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Cálculos!$B$124:$FZ$124</c:f>
              <c:numCache>
                <c:formatCode>General</c:formatCode>
                <c:ptCount val="181"/>
                <c:pt idx="0">
                  <c:v>100</c:v>
                </c:pt>
                <c:pt idx="1">
                  <c:v>101.92159000000001</c:v>
                </c:pt>
                <c:pt idx="2">
                  <c:v>102.995140299629</c:v>
                </c:pt>
                <c:pt idx="3">
                  <c:v>102.4842020076306</c:v>
                </c:pt>
                <c:pt idx="4">
                  <c:v>100.08574373120562</c:v>
                </c:pt>
                <c:pt idx="5">
                  <c:v>103.95711034160051</c:v>
                </c:pt>
                <c:pt idx="6">
                  <c:v>106.84418641858538</c:v>
                </c:pt>
                <c:pt idx="7">
                  <c:v>110.39372124210907</c:v>
                </c:pt>
                <c:pt idx="8">
                  <c:v>109.64904935609829</c:v>
                </c:pt>
                <c:pt idx="9">
                  <c:v>114.6362499626765</c:v>
                </c:pt>
                <c:pt idx="10">
                  <c:v>112.14029781948913</c:v>
                </c:pt>
                <c:pt idx="11">
                  <c:v>114.03604076815738</c:v>
                </c:pt>
                <c:pt idx="12">
                  <c:v>115.78614048222221</c:v>
                </c:pt>
                <c:pt idx="13">
                  <c:v>118.27504462218592</c:v>
                </c:pt>
                <c:pt idx="14">
                  <c:v>121.89152883409403</c:v>
                </c:pt>
                <c:pt idx="15">
                  <c:v>123.41375900278574</c:v>
                </c:pt>
                <c:pt idx="16">
                  <c:v>123.53003944651815</c:v>
                </c:pt>
                <c:pt idx="17">
                  <c:v>119.97580844555503</c:v>
                </c:pt>
                <c:pt idx="18">
                  <c:v>121.12570458402061</c:v>
                </c:pt>
                <c:pt idx="19">
                  <c:v>123.02849250247192</c:v>
                </c:pt>
                <c:pt idx="20">
                  <c:v>125.51974565855147</c:v>
                </c:pt>
                <c:pt idx="21">
                  <c:v>130.79824007470509</c:v>
                </c:pt>
                <c:pt idx="22">
                  <c:v>136.08025232381789</c:v>
                </c:pt>
                <c:pt idx="23">
                  <c:v>136.35861808797148</c:v>
                </c:pt>
                <c:pt idx="24">
                  <c:v>139.89874689490958</c:v>
                </c:pt>
                <c:pt idx="25">
                  <c:v>142.95731122864893</c:v>
                </c:pt>
                <c:pt idx="26">
                  <c:v>141.66646389117872</c:v>
                </c:pt>
                <c:pt idx="27">
                  <c:v>143.65499354488003</c:v>
                </c:pt>
                <c:pt idx="28">
                  <c:v>145.332266153012</c:v>
                </c:pt>
                <c:pt idx="29">
                  <c:v>151.44587139391106</c:v>
                </c:pt>
                <c:pt idx="30">
                  <c:v>149.30112525240477</c:v>
                </c:pt>
                <c:pt idx="31">
                  <c:v>147.91749200424064</c:v>
                </c:pt>
                <c:pt idx="32">
                  <c:v>146.03818547657755</c:v>
                </c:pt>
                <c:pt idx="33">
                  <c:v>149.21420933050362</c:v>
                </c:pt>
                <c:pt idx="34">
                  <c:v>154.23781903745461</c:v>
                </c:pt>
                <c:pt idx="35">
                  <c:v>151.20744691169813</c:v>
                </c:pt>
                <c:pt idx="36">
                  <c:v>149.17428133903405</c:v>
                </c:pt>
                <c:pt idx="37">
                  <c:v>136.68044300176152</c:v>
                </c:pt>
                <c:pt idx="38">
                  <c:v>135.89231623132474</c:v>
                </c:pt>
                <c:pt idx="39">
                  <c:v>136.23294391119018</c:v>
                </c:pt>
                <c:pt idx="40">
                  <c:v>142.11868390345728</c:v>
                </c:pt>
                <c:pt idx="41">
                  <c:v>143.0113455689233</c:v>
                </c:pt>
                <c:pt idx="42">
                  <c:v>132.38271376397179</c:v>
                </c:pt>
                <c:pt idx="43">
                  <c:v>131.44541767398013</c:v>
                </c:pt>
                <c:pt idx="44">
                  <c:v>130.95210302144969</c:v>
                </c:pt>
                <c:pt idx="45">
                  <c:v>122.30026781255644</c:v>
                </c:pt>
                <c:pt idx="46">
                  <c:v>106.59987309190525</c:v>
                </c:pt>
                <c:pt idx="47">
                  <c:v>105.35718507133637</c:v>
                </c:pt>
                <c:pt idx="48">
                  <c:v>105.89278939308352</c:v>
                </c:pt>
                <c:pt idx="49">
                  <c:v>100.55674584277665</c:v>
                </c:pt>
                <c:pt idx="50">
                  <c:v>92.600253662014453</c:v>
                </c:pt>
                <c:pt idx="51">
                  <c:v>94.337434420713834</c:v>
                </c:pt>
                <c:pt idx="52">
                  <c:v>105.84933720563912</c:v>
                </c:pt>
                <c:pt idx="53">
                  <c:v>109.71365305354144</c:v>
                </c:pt>
                <c:pt idx="54">
                  <c:v>110.6920684401076</c:v>
                </c:pt>
                <c:pt idx="55">
                  <c:v>118.91988737170871</c:v>
                </c:pt>
                <c:pt idx="56">
                  <c:v>122.87229685640608</c:v>
                </c:pt>
                <c:pt idx="57">
                  <c:v>125.87330526036759</c:v>
                </c:pt>
                <c:pt idx="58">
                  <c:v>122.26974134072115</c:v>
                </c:pt>
                <c:pt idx="59">
                  <c:v>124.52490890395768</c:v>
                </c:pt>
                <c:pt idx="60">
                  <c:v>128.66406706596166</c:v>
                </c:pt>
                <c:pt idx="61">
                  <c:v>122.36253851889887</c:v>
                </c:pt>
                <c:pt idx="62">
                  <c:v>120.12146862592525</c:v>
                </c:pt>
                <c:pt idx="63">
                  <c:v>125.74410231722068</c:v>
                </c:pt>
                <c:pt idx="64">
                  <c:v>122.89226379989681</c:v>
                </c:pt>
                <c:pt idx="65">
                  <c:v>115.7826268191869</c:v>
                </c:pt>
                <c:pt idx="66">
                  <c:v>113.20681072034044</c:v>
                </c:pt>
                <c:pt idx="67">
                  <c:v>122.3472644660736</c:v>
                </c:pt>
                <c:pt idx="68">
                  <c:v>119.18415946419996</c:v>
                </c:pt>
                <c:pt idx="69">
                  <c:v>122.10295569264633</c:v>
                </c:pt>
                <c:pt idx="70">
                  <c:v>125.28250444858728</c:v>
                </c:pt>
                <c:pt idx="71">
                  <c:v>116.32997954794702</c:v>
                </c:pt>
                <c:pt idx="72">
                  <c:v>123.89299867328748</c:v>
                </c:pt>
                <c:pt idx="73">
                  <c:v>130.44118966796594</c:v>
                </c:pt>
                <c:pt idx="74">
                  <c:v>132.04681635982686</c:v>
                </c:pt>
                <c:pt idx="75">
                  <c:v>129.36646405794693</c:v>
                </c:pt>
                <c:pt idx="76">
                  <c:v>130.78650679726459</c:v>
                </c:pt>
                <c:pt idx="77">
                  <c:v>128.29172802280542</c:v>
                </c:pt>
                <c:pt idx="78">
                  <c:v>127.48714645051039</c:v>
                </c:pt>
                <c:pt idx="79">
                  <c:v>121.13745789082306</c:v>
                </c:pt>
                <c:pt idx="80">
                  <c:v>111.63289180725118</c:v>
                </c:pt>
                <c:pt idx="81">
                  <c:v>108.22665970611489</c:v>
                </c:pt>
                <c:pt idx="82">
                  <c:v>113.36538055828689</c:v>
                </c:pt>
                <c:pt idx="83">
                  <c:v>109.80997014706567</c:v>
                </c:pt>
                <c:pt idx="84">
                  <c:v>110.8071764479652</c:v>
                </c:pt>
                <c:pt idx="85">
                  <c:v>113.90332841083897</c:v>
                </c:pt>
                <c:pt idx="86">
                  <c:v>115.96350930213866</c:v>
                </c:pt>
                <c:pt idx="87">
                  <c:v>112.33527781214613</c:v>
                </c:pt>
                <c:pt idx="88">
                  <c:v>104.28951067646236</c:v>
                </c:pt>
                <c:pt idx="89">
                  <c:v>97.273840574794988</c:v>
                </c:pt>
                <c:pt idx="90">
                  <c:v>104.70883039575264</c:v>
                </c:pt>
                <c:pt idx="91">
                  <c:v>104.02523879651396</c:v>
                </c:pt>
                <c:pt idx="92">
                  <c:v>108.57667587462559</c:v>
                </c:pt>
                <c:pt idx="93">
                  <c:v>110.29858251965369</c:v>
                </c:pt>
                <c:pt idx="94">
                  <c:v>112.36112189333819</c:v>
                </c:pt>
                <c:pt idx="95">
                  <c:v>113.58266706611381</c:v>
                </c:pt>
                <c:pt idx="96">
                  <c:v>116.66355147721534</c:v>
                </c:pt>
                <c:pt idx="97">
                  <c:v>120.45973677686334</c:v>
                </c:pt>
                <c:pt idx="98">
                  <c:v>119.11368354019764</c:v>
                </c:pt>
                <c:pt idx="99">
                  <c:v>116.1373422841053</c:v>
                </c:pt>
                <c:pt idx="100">
                  <c:v>119.80667838610314</c:v>
                </c:pt>
                <c:pt idx="101">
                  <c:v>122.6996262877567</c:v>
                </c:pt>
                <c:pt idx="102">
                  <c:v>116.50733197792985</c:v>
                </c:pt>
                <c:pt idx="103">
                  <c:v>123.32097202032914</c:v>
                </c:pt>
                <c:pt idx="104">
                  <c:v>123.27164363152102</c:v>
                </c:pt>
                <c:pt idx="105">
                  <c:v>128.67345636411173</c:v>
                </c:pt>
                <c:pt idx="106">
                  <c:v>135.41427272265844</c:v>
                </c:pt>
                <c:pt idx="107">
                  <c:v>136.05088230158219</c:v>
                </c:pt>
                <c:pt idx="108">
                  <c:v>136.55242027409875</c:v>
                </c:pt>
                <c:pt idx="109">
                  <c:v>136.25877794954133</c:v>
                </c:pt>
                <c:pt idx="110">
                  <c:v>137.93371172573046</c:v>
                </c:pt>
                <c:pt idx="111">
                  <c:v>139.08243747035351</c:v>
                </c:pt>
                <c:pt idx="112">
                  <c:v>141.49028826081525</c:v>
                </c:pt>
                <c:pt idx="113">
                  <c:v>142.62096545236508</c:v>
                </c:pt>
                <c:pt idx="114">
                  <c:v>141.2285427045571</c:v>
                </c:pt>
                <c:pt idx="115">
                  <c:v>139.39079216975978</c:v>
                </c:pt>
                <c:pt idx="116">
                  <c:v>141.61470256343222</c:v>
                </c:pt>
                <c:pt idx="117">
                  <c:v>142.71064458510037</c:v>
                </c:pt>
                <c:pt idx="118">
                  <c:v>140.17386298014901</c:v>
                </c:pt>
                <c:pt idx="119">
                  <c:v>143.91094021935868</c:v>
                </c:pt>
                <c:pt idx="120">
                  <c:v>140.47070602013284</c:v>
                </c:pt>
                <c:pt idx="121">
                  <c:v>145.9676337822539</c:v>
                </c:pt>
                <c:pt idx="122">
                  <c:v>152.42246851573896</c:v>
                </c:pt>
                <c:pt idx="123">
                  <c:v>155.52967674766654</c:v>
                </c:pt>
                <c:pt idx="124">
                  <c:v>154.43784286393026</c:v>
                </c:pt>
                <c:pt idx="125">
                  <c:v>158.32725182996833</c:v>
                </c:pt>
                <c:pt idx="126">
                  <c:v>153.27154602453379</c:v>
                </c:pt>
                <c:pt idx="127">
                  <c:v>156.327857288036</c:v>
                </c:pt>
                <c:pt idx="128">
                  <c:v>149.23307381287577</c:v>
                </c:pt>
                <c:pt idx="129">
                  <c:v>144.90870226307794</c:v>
                </c:pt>
                <c:pt idx="130">
                  <c:v>152.79257613666252</c:v>
                </c:pt>
                <c:pt idx="131">
                  <c:v>156.7057468040986</c:v>
                </c:pt>
                <c:pt idx="132">
                  <c:v>152.10956725033438</c:v>
                </c:pt>
                <c:pt idx="133">
                  <c:v>143.60213999785009</c:v>
                </c:pt>
                <c:pt idx="134">
                  <c:v>139.86600004088402</c:v>
                </c:pt>
                <c:pt idx="135">
                  <c:v>142.78799659413815</c:v>
                </c:pt>
                <c:pt idx="136">
                  <c:v>143.87095787550675</c:v>
                </c:pt>
                <c:pt idx="137">
                  <c:v>147.08887642902084</c:v>
                </c:pt>
                <c:pt idx="138">
                  <c:v>140.43185451515799</c:v>
                </c:pt>
                <c:pt idx="139">
                  <c:v>146.16381939134683</c:v>
                </c:pt>
                <c:pt idx="140">
                  <c:v>148.15611994794253</c:v>
                </c:pt>
                <c:pt idx="141">
                  <c:v>147.44037773247402</c:v>
                </c:pt>
                <c:pt idx="142">
                  <c:v>148.4075128902102</c:v>
                </c:pt>
                <c:pt idx="143">
                  <c:v>149.21879740017584</c:v>
                </c:pt>
                <c:pt idx="144">
                  <c:v>153.18925592703894</c:v>
                </c:pt>
                <c:pt idx="145">
                  <c:v>154.32000710073879</c:v>
                </c:pt>
                <c:pt idx="146">
                  <c:v>157.93192859493442</c:v>
                </c:pt>
                <c:pt idx="147">
                  <c:v>160.31786941298952</c:v>
                </c:pt>
                <c:pt idx="148">
                  <c:v>161.69668324887593</c:v>
                </c:pt>
                <c:pt idx="149">
                  <c:v>162.43917824868646</c:v>
                </c:pt>
                <c:pt idx="150">
                  <c:v>160.88643838772509</c:v>
                </c:pt>
                <c:pt idx="151">
                  <c:v>161.4982895129136</c:v>
                </c:pt>
                <c:pt idx="152">
                  <c:v>160.88981240751579</c:v>
                </c:pt>
                <c:pt idx="153">
                  <c:v>164.33275785914918</c:v>
                </c:pt>
                <c:pt idx="154">
                  <c:v>167.74356641489473</c:v>
                </c:pt>
                <c:pt idx="155">
                  <c:v>167.64882484858359</c:v>
                </c:pt>
                <c:pt idx="156">
                  <c:v>168.25272944545316</c:v>
                </c:pt>
                <c:pt idx="157">
                  <c:v>172.67917272752297</c:v>
                </c:pt>
                <c:pt idx="158">
                  <c:v>167.1854539188659</c:v>
                </c:pt>
                <c:pt idx="159">
                  <c:v>163.26876685281786</c:v>
                </c:pt>
                <c:pt idx="160">
                  <c:v>167.55210662432484</c:v>
                </c:pt>
                <c:pt idx="161">
                  <c:v>168.79329911977649</c:v>
                </c:pt>
                <c:pt idx="162">
                  <c:v>167.05101468626216</c:v>
                </c:pt>
                <c:pt idx="163">
                  <c:v>169.85738820748404</c:v>
                </c:pt>
                <c:pt idx="164">
                  <c:v>169.34379042276106</c:v>
                </c:pt>
                <c:pt idx="165">
                  <c:v>168.94639134977595</c:v>
                </c:pt>
                <c:pt idx="166">
                  <c:v>159.1346776203855</c:v>
                </c:pt>
                <c:pt idx="167">
                  <c:v>160.06088918453941</c:v>
                </c:pt>
                <c:pt idx="168">
                  <c:v>150.7625999978533</c:v>
                </c:pt>
                <c:pt idx="169">
                  <c:v>158.57894729978199</c:v>
                </c:pt>
                <c:pt idx="170">
                  <c:v>163.19801901883531</c:v>
                </c:pt>
                <c:pt idx="171">
                  <c:v>164.27359188298084</c:v>
                </c:pt>
                <c:pt idx="172">
                  <c:v>167.15749692528252</c:v>
                </c:pt>
                <c:pt idx="173">
                  <c:v>162.89829047212694</c:v>
                </c:pt>
                <c:pt idx="174">
                  <c:v>166.42609729973657</c:v>
                </c:pt>
                <c:pt idx="175">
                  <c:v>168.78180877918516</c:v>
                </c:pt>
                <c:pt idx="176">
                  <c:v>166.36596723740516</c:v>
                </c:pt>
                <c:pt idx="177">
                  <c:v>167.6894584165689</c:v>
                </c:pt>
                <c:pt idx="178">
                  <c:v>167.77249823637678</c:v>
                </c:pt>
                <c:pt idx="179">
                  <c:v>172.20083655007613</c:v>
                </c:pt>
                <c:pt idx="180">
                  <c:v>174.55537302839264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7B-C749-91D8-9742C4BADB28}"/>
            </c:ext>
          </c:extLst>
        </c:ser>
        <c:ser>
          <c:idx val="5"/>
          <c:order val="5"/>
          <c:tx>
            <c:strRef>
              <c:f>Cálculos!$A$125</c:f>
              <c:strCache>
                <c:ptCount val="1"/>
                <c:pt idx="0">
                  <c:v>Benchmark 1: Cat 25%Barclays EurAgg TR&amp;75%FTSE Wld TR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Cálculos!$B$125:$FZ$125</c:f>
              <c:numCache>
                <c:formatCode>General</c:formatCode>
                <c:ptCount val="181"/>
                <c:pt idx="0">
                  <c:v>100</c:v>
                </c:pt>
                <c:pt idx="1">
                  <c:v>97.655060000000006</c:v>
                </c:pt>
                <c:pt idx="2">
                  <c:v>100.50749594405801</c:v>
                </c:pt>
                <c:pt idx="3">
                  <c:v>98.518422447076318</c:v>
                </c:pt>
                <c:pt idx="4">
                  <c:v>97.121608549937179</c:v>
                </c:pt>
                <c:pt idx="5">
                  <c:v>97.853235339304717</c:v>
                </c:pt>
                <c:pt idx="6">
                  <c:v>98.433720301984536</c:v>
                </c:pt>
                <c:pt idx="7">
                  <c:v>101.17482379797796</c:v>
                </c:pt>
                <c:pt idx="8">
                  <c:v>102.26376842651561</c:v>
                </c:pt>
                <c:pt idx="9">
                  <c:v>103.90961174194881</c:v>
                </c:pt>
                <c:pt idx="10">
                  <c:v>101.55742025190749</c:v>
                </c:pt>
                <c:pt idx="11">
                  <c:v>103.85812236177826</c:v>
                </c:pt>
                <c:pt idx="12">
                  <c:v>105.95559945774779</c:v>
                </c:pt>
                <c:pt idx="13">
                  <c:v>110.40466448341867</c:v>
                </c:pt>
                <c:pt idx="14">
                  <c:v>109.83173051754842</c:v>
                </c:pt>
                <c:pt idx="15">
                  <c:v>111.70761254209594</c:v>
                </c:pt>
                <c:pt idx="16">
                  <c:v>115.38162006479921</c:v>
                </c:pt>
                <c:pt idx="17">
                  <c:v>112.91054959868144</c:v>
                </c:pt>
                <c:pt idx="18">
                  <c:v>112.75336682258512</c:v>
                </c:pt>
                <c:pt idx="19">
                  <c:v>113.64822264303588</c:v>
                </c:pt>
                <c:pt idx="20">
                  <c:v>116.2614953337789</c:v>
                </c:pt>
                <c:pt idx="21">
                  <c:v>117.22839568587179</c:v>
                </c:pt>
                <c:pt idx="22">
                  <c:v>120.77659442945435</c:v>
                </c:pt>
                <c:pt idx="23">
                  <c:v>124.56477646905307</c:v>
                </c:pt>
                <c:pt idx="24">
                  <c:v>126.13442967381725</c:v>
                </c:pt>
                <c:pt idx="25">
                  <c:v>126.54765867887163</c:v>
                </c:pt>
                <c:pt idx="26">
                  <c:v>126.94797954233637</c:v>
                </c:pt>
                <c:pt idx="27">
                  <c:v>128.95172645143262</c:v>
                </c:pt>
                <c:pt idx="28">
                  <c:v>134.117532613077</c:v>
                </c:pt>
                <c:pt idx="29">
                  <c:v>136.4909837642241</c:v>
                </c:pt>
                <c:pt idx="30">
                  <c:v>136.01430265252594</c:v>
                </c:pt>
                <c:pt idx="31">
                  <c:v>135.06256977257542</c:v>
                </c:pt>
                <c:pt idx="32">
                  <c:v>135.05092737906102</c:v>
                </c:pt>
                <c:pt idx="33">
                  <c:v>141.62842073594533</c:v>
                </c:pt>
                <c:pt idx="34">
                  <c:v>146.37361015849282</c:v>
                </c:pt>
                <c:pt idx="35">
                  <c:v>142.58074789734391</c:v>
                </c:pt>
                <c:pt idx="36">
                  <c:v>140.92579889842466</c:v>
                </c:pt>
                <c:pt idx="37">
                  <c:v>133.91562823576109</c:v>
                </c:pt>
                <c:pt idx="38">
                  <c:v>134.9552152577553</c:v>
                </c:pt>
                <c:pt idx="39">
                  <c:v>135.0029219263489</c:v>
                </c:pt>
                <c:pt idx="40">
                  <c:v>139.94085630018802</c:v>
                </c:pt>
                <c:pt idx="41">
                  <c:v>141.22843812492042</c:v>
                </c:pt>
                <c:pt idx="42">
                  <c:v>132.56914354688521</c:v>
                </c:pt>
                <c:pt idx="43">
                  <c:v>130.44073269032563</c:v>
                </c:pt>
                <c:pt idx="44">
                  <c:v>127.1255032045614</c:v>
                </c:pt>
                <c:pt idx="45">
                  <c:v>114.09342293180059</c:v>
                </c:pt>
                <c:pt idx="46">
                  <c:v>94.736515346668</c:v>
                </c:pt>
                <c:pt idx="47">
                  <c:v>90.845089821333659</c:v>
                </c:pt>
                <c:pt idx="48">
                  <c:v>95.821393067057684</c:v>
                </c:pt>
                <c:pt idx="49">
                  <c:v>87.537930682729055</c:v>
                </c:pt>
                <c:pt idx="50">
                  <c:v>80.941045965099391</c:v>
                </c:pt>
                <c:pt idx="51">
                  <c:v>87.092921599049191</c:v>
                </c:pt>
                <c:pt idx="52">
                  <c:v>95.020101904410325</c:v>
                </c:pt>
                <c:pt idx="53">
                  <c:v>103.47061014516696</c:v>
                </c:pt>
                <c:pt idx="54">
                  <c:v>103.17372192347743</c:v>
                </c:pt>
                <c:pt idx="55">
                  <c:v>110.83511362709346</c:v>
                </c:pt>
                <c:pt idx="56">
                  <c:v>114.73506877029001</c:v>
                </c:pt>
                <c:pt idx="57">
                  <c:v>119.34279471158423</c:v>
                </c:pt>
                <c:pt idx="58">
                  <c:v>118.15176555464208</c:v>
                </c:pt>
                <c:pt idx="59">
                  <c:v>122.60899364948473</c:v>
                </c:pt>
                <c:pt idx="60">
                  <c:v>122.95682310356895</c:v>
                </c:pt>
                <c:pt idx="61">
                  <c:v>118.26460629870211</c:v>
                </c:pt>
                <c:pt idx="62">
                  <c:v>119.16655131863915</c:v>
                </c:pt>
                <c:pt idx="63">
                  <c:v>124.92416666218513</c:v>
                </c:pt>
                <c:pt idx="64">
                  <c:v>124.43320219478608</c:v>
                </c:pt>
                <c:pt idx="65">
                  <c:v>113.27216612392475</c:v>
                </c:pt>
                <c:pt idx="66">
                  <c:v>110.3659308304666</c:v>
                </c:pt>
                <c:pt idx="67">
                  <c:v>119.27829980622619</c:v>
                </c:pt>
                <c:pt idx="68">
                  <c:v>115.96291175179221</c:v>
                </c:pt>
                <c:pt idx="69">
                  <c:v>126.23121885417225</c:v>
                </c:pt>
                <c:pt idx="70">
                  <c:v>130.06694378588458</c:v>
                </c:pt>
                <c:pt idx="71">
                  <c:v>125.19165753865265</c:v>
                </c:pt>
                <c:pt idx="72">
                  <c:v>133.19998008391397</c:v>
                </c:pt>
                <c:pt idx="73">
                  <c:v>135.6981723503838</c:v>
                </c:pt>
                <c:pt idx="74">
                  <c:v>139.09589174823057</c:v>
                </c:pt>
                <c:pt idx="75">
                  <c:v>139.47919829712117</c:v>
                </c:pt>
                <c:pt idx="76">
                  <c:v>145.85217024235459</c:v>
                </c:pt>
                <c:pt idx="77">
                  <c:v>142.77575417108369</c:v>
                </c:pt>
                <c:pt idx="78">
                  <c:v>141.29862477358049</c:v>
                </c:pt>
                <c:pt idx="79">
                  <c:v>139.29106804265993</c:v>
                </c:pt>
                <c:pt idx="80">
                  <c:v>132.46923226884346</c:v>
                </c:pt>
                <c:pt idx="81">
                  <c:v>121.1565452900094</c:v>
                </c:pt>
                <c:pt idx="82">
                  <c:v>131.81683105002315</c:v>
                </c:pt>
                <c:pt idx="83">
                  <c:v>127.18120218912078</c:v>
                </c:pt>
                <c:pt idx="84">
                  <c:v>126.84582535894808</c:v>
                </c:pt>
                <c:pt idx="85">
                  <c:v>133.13350949907846</c:v>
                </c:pt>
                <c:pt idx="86">
                  <c:v>139.42818164835344</c:v>
                </c:pt>
                <c:pt idx="87">
                  <c:v>140.38188435364634</c:v>
                </c:pt>
                <c:pt idx="88">
                  <c:v>138.96509422399561</c:v>
                </c:pt>
                <c:pt idx="89">
                  <c:v>127.8912715884927</c:v>
                </c:pt>
                <c:pt idx="90">
                  <c:v>133.31001197656997</c:v>
                </c:pt>
                <c:pt idx="91">
                  <c:v>134.33476603863386</c:v>
                </c:pt>
                <c:pt idx="92">
                  <c:v>137.83342098577384</c:v>
                </c:pt>
                <c:pt idx="93">
                  <c:v>142.03230940597396</c:v>
                </c:pt>
                <c:pt idx="94">
                  <c:v>141.86579072642641</c:v>
                </c:pt>
                <c:pt idx="95">
                  <c:v>143.84225073624791</c:v>
                </c:pt>
                <c:pt idx="96">
                  <c:v>147.12454390312311</c:v>
                </c:pt>
                <c:pt idx="97">
                  <c:v>153.0437321157055</c:v>
                </c:pt>
                <c:pt idx="98">
                  <c:v>152.03792870824108</c:v>
                </c:pt>
                <c:pt idx="99">
                  <c:v>153.91336217023584</c:v>
                </c:pt>
                <c:pt idx="100">
                  <c:v>159.3115655216325</c:v>
                </c:pt>
                <c:pt idx="101">
                  <c:v>158.18464330060215</c:v>
                </c:pt>
                <c:pt idx="102">
                  <c:v>154.50528431589447</c:v>
                </c:pt>
                <c:pt idx="103">
                  <c:v>161.35487438230044</c:v>
                </c:pt>
                <c:pt idx="104">
                  <c:v>158.46534742734966</c:v>
                </c:pt>
                <c:pt idx="105">
                  <c:v>165.98486094000702</c:v>
                </c:pt>
                <c:pt idx="106">
                  <c:v>171.65521916095344</c:v>
                </c:pt>
                <c:pt idx="107">
                  <c:v>173.83640769978783</c:v>
                </c:pt>
                <c:pt idx="108">
                  <c:v>176.54710833961369</c:v>
                </c:pt>
                <c:pt idx="109">
                  <c:v>171.26501305991161</c:v>
                </c:pt>
                <c:pt idx="110">
                  <c:v>178.80838056013539</c:v>
                </c:pt>
                <c:pt idx="111">
                  <c:v>179.75935505130641</c:v>
                </c:pt>
                <c:pt idx="112">
                  <c:v>181.88590822156337</c:v>
                </c:pt>
                <c:pt idx="113">
                  <c:v>184.43125599839757</c:v>
                </c:pt>
                <c:pt idx="114">
                  <c:v>187.67529113265581</c:v>
                </c:pt>
                <c:pt idx="115">
                  <c:v>185.00566641888113</c:v>
                </c:pt>
                <c:pt idx="116">
                  <c:v>188.23397829675733</c:v>
                </c:pt>
                <c:pt idx="117">
                  <c:v>181.95198926886616</c:v>
                </c:pt>
                <c:pt idx="118">
                  <c:v>182.58418145558085</c:v>
                </c:pt>
                <c:pt idx="119">
                  <c:v>185.28140627613342</c:v>
                </c:pt>
                <c:pt idx="120">
                  <c:v>181.76563600762191</c:v>
                </c:pt>
                <c:pt idx="121">
                  <c:v>177.18368785514178</c:v>
                </c:pt>
                <c:pt idx="122">
                  <c:v>184.69480559559059</c:v>
                </c:pt>
                <c:pt idx="123">
                  <c:v>180.99754803821693</c:v>
                </c:pt>
                <c:pt idx="124">
                  <c:v>186.07427586412166</c:v>
                </c:pt>
                <c:pt idx="125">
                  <c:v>184.70677879594106</c:v>
                </c:pt>
                <c:pt idx="126">
                  <c:v>181.3254995619468</c:v>
                </c:pt>
                <c:pt idx="127">
                  <c:v>183.49915712049562</c:v>
                </c:pt>
                <c:pt idx="128">
                  <c:v>174.65075436448248</c:v>
                </c:pt>
                <c:pt idx="129">
                  <c:v>170.02111216778877</c:v>
                </c:pt>
                <c:pt idx="130">
                  <c:v>180.05084459779002</c:v>
                </c:pt>
                <c:pt idx="131">
                  <c:v>177.4031069025572</c:v>
                </c:pt>
                <c:pt idx="132">
                  <c:v>175.89720288930417</c:v>
                </c:pt>
                <c:pt idx="133">
                  <c:v>168.62793436493848</c:v>
                </c:pt>
                <c:pt idx="134">
                  <c:v>168.41711572139545</c:v>
                </c:pt>
                <c:pt idx="135">
                  <c:v>179.99521980904794</c:v>
                </c:pt>
                <c:pt idx="136">
                  <c:v>182.01735810647071</c:v>
                </c:pt>
                <c:pt idx="137">
                  <c:v>181.50212157087873</c:v>
                </c:pt>
                <c:pt idx="138">
                  <c:v>181.1934953633596</c:v>
                </c:pt>
                <c:pt idx="139">
                  <c:v>187.84626821651887</c:v>
                </c:pt>
                <c:pt idx="140">
                  <c:v>187.8767556658504</c:v>
                </c:pt>
                <c:pt idx="141">
                  <c:v>189.25314077785842</c:v>
                </c:pt>
                <c:pt idx="142">
                  <c:v>184.98697755312986</c:v>
                </c:pt>
                <c:pt idx="143">
                  <c:v>184.24965645799858</c:v>
                </c:pt>
                <c:pt idx="144">
                  <c:v>187.55164982627932</c:v>
                </c:pt>
                <c:pt idx="145">
                  <c:v>191.73258871453672</c:v>
                </c:pt>
                <c:pt idx="146">
                  <c:v>195.56879352279606</c:v>
                </c:pt>
                <c:pt idx="147">
                  <c:v>197.41977392597192</c:v>
                </c:pt>
                <c:pt idx="148">
                  <c:v>200.94134785326341</c:v>
                </c:pt>
                <c:pt idx="149">
                  <c:v>206.22580388978247</c:v>
                </c:pt>
                <c:pt idx="150">
                  <c:v>207.40918942024319</c:v>
                </c:pt>
                <c:pt idx="151">
                  <c:v>213.29896743129089</c:v>
                </c:pt>
                <c:pt idx="152">
                  <c:v>214.70403171945105</c:v>
                </c:pt>
                <c:pt idx="153">
                  <c:v>217.56161355921793</c:v>
                </c:pt>
                <c:pt idx="154">
                  <c:v>220.59622821362598</c:v>
                </c:pt>
                <c:pt idx="155">
                  <c:v>225.4390875097138</c:v>
                </c:pt>
                <c:pt idx="156">
                  <c:v>228.23685421743559</c:v>
                </c:pt>
                <c:pt idx="157">
                  <c:v>239.36194014466861</c:v>
                </c:pt>
                <c:pt idx="158">
                  <c:v>230.93730942694881</c:v>
                </c:pt>
                <c:pt idx="159">
                  <c:v>228.52960322632532</c:v>
                </c:pt>
                <c:pt idx="160">
                  <c:v>229.18934533787942</c:v>
                </c:pt>
                <c:pt idx="161">
                  <c:v>227.10573916154368</c:v>
                </c:pt>
                <c:pt idx="162">
                  <c:v>226.81840498035649</c:v>
                </c:pt>
                <c:pt idx="163">
                  <c:v>232.26025483448572</c:v>
                </c:pt>
                <c:pt idx="164">
                  <c:v>233.45818355084555</c:v>
                </c:pt>
                <c:pt idx="165">
                  <c:v>234.39252989305274</c:v>
                </c:pt>
                <c:pt idx="166">
                  <c:v>219.97174044465959</c:v>
                </c:pt>
                <c:pt idx="167">
                  <c:v>222.05436689166751</c:v>
                </c:pt>
                <c:pt idx="168">
                  <c:v>211.02248389012257</c:v>
                </c:pt>
                <c:pt idx="169">
                  <c:v>224.08937593306996</c:v>
                </c:pt>
                <c:pt idx="170">
                  <c:v>228.21887254382699</c:v>
                </c:pt>
                <c:pt idx="171">
                  <c:v>230.39678806639998</c:v>
                </c:pt>
                <c:pt idx="172">
                  <c:v>236.43488884997137</c:v>
                </c:pt>
                <c:pt idx="173">
                  <c:v>226.47052960730042</c:v>
                </c:pt>
                <c:pt idx="174">
                  <c:v>239.98330140327329</c:v>
                </c:pt>
                <c:pt idx="175">
                  <c:v>240.22398065625063</c:v>
                </c:pt>
                <c:pt idx="176">
                  <c:v>236.73708153222904</c:v>
                </c:pt>
                <c:pt idx="177">
                  <c:v>239.99197966621566</c:v>
                </c:pt>
                <c:pt idx="178">
                  <c:v>245.78277014277973</c:v>
                </c:pt>
                <c:pt idx="179">
                  <c:v>249.42364863001276</c:v>
                </c:pt>
                <c:pt idx="180">
                  <c:v>256.47859653151266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7B-C749-91D8-9742C4BADB28}"/>
            </c:ext>
          </c:extLst>
        </c:ser>
        <c:ser>
          <c:idx val="6"/>
          <c:order val="6"/>
          <c:tx>
            <c:strRef>
              <c:f>Cálculos!$A$126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Cálculos!$B$126:$FZ$126</c:f>
              <c:numCache>
                <c:formatCode>General</c:formatCode>
                <c:ptCount val="181"/>
                <c:pt idx="0">
                  <c:v>100</c:v>
                </c:pt>
                <c:pt idx="1">
                  <c:v>101.637227</c:v>
                </c:pt>
                <c:pt idx="2">
                  <c:v>103.89020518169721</c:v>
                </c:pt>
                <c:pt idx="3">
                  <c:v>103.37438096285162</c:v>
                </c:pt>
                <c:pt idx="4">
                  <c:v>101.47001398177872</c:v>
                </c:pt>
                <c:pt idx="5">
                  <c:v>106.02755183617198</c:v>
                </c:pt>
                <c:pt idx="6">
                  <c:v>109.26161588530961</c:v>
                </c:pt>
                <c:pt idx="7">
                  <c:v>112.2875223722636</c:v>
                </c:pt>
                <c:pt idx="8">
                  <c:v>111.95522429293123</c:v>
                </c:pt>
                <c:pt idx="9">
                  <c:v>116.39922534586579</c:v>
                </c:pt>
                <c:pt idx="10">
                  <c:v>112.63318660941297</c:v>
                </c:pt>
                <c:pt idx="11">
                  <c:v>117.94907204323293</c:v>
                </c:pt>
                <c:pt idx="12">
                  <c:v>120.76403398120026</c:v>
                </c:pt>
                <c:pt idx="13">
                  <c:v>123.8755893598656</c:v>
                </c:pt>
                <c:pt idx="14">
                  <c:v>126.19456888406783</c:v>
                </c:pt>
                <c:pt idx="15">
                  <c:v>127.02353091150178</c:v>
                </c:pt>
                <c:pt idx="16">
                  <c:v>127.27771515873818</c:v>
                </c:pt>
                <c:pt idx="17">
                  <c:v>120.97783863653174</c:v>
                </c:pt>
                <c:pt idx="18">
                  <c:v>120.30452074848111</c:v>
                </c:pt>
                <c:pt idx="19">
                  <c:v>121.28308493852049</c:v>
                </c:pt>
                <c:pt idx="20">
                  <c:v>123.44864414616258</c:v>
                </c:pt>
                <c:pt idx="21">
                  <c:v>125.24404172305825</c:v>
                </c:pt>
                <c:pt idx="22">
                  <c:v>128.3323005367825</c:v>
                </c:pt>
                <c:pt idx="23">
                  <c:v>128.20168648794217</c:v>
                </c:pt>
                <c:pt idx="24">
                  <c:v>131.35949914883855</c:v>
                </c:pt>
                <c:pt idx="25">
                  <c:v>133.52169358156331</c:v>
                </c:pt>
                <c:pt idx="26">
                  <c:v>132.89359952365402</c:v>
                </c:pt>
                <c:pt idx="27">
                  <c:v>133.30241345918864</c:v>
                </c:pt>
                <c:pt idx="28">
                  <c:v>136.44098012638531</c:v>
                </c:pt>
                <c:pt idx="29">
                  <c:v>139.78972477975645</c:v>
                </c:pt>
                <c:pt idx="30">
                  <c:v>139.1689521615435</c:v>
                </c:pt>
                <c:pt idx="31">
                  <c:v>136.38836484749299</c:v>
                </c:pt>
                <c:pt idx="32">
                  <c:v>134.61974190691487</c:v>
                </c:pt>
                <c:pt idx="33">
                  <c:v>136.55450087619332</c:v>
                </c:pt>
                <c:pt idx="34">
                  <c:v>138.87733117135761</c:v>
                </c:pt>
                <c:pt idx="35">
                  <c:v>132.97092410615906</c:v>
                </c:pt>
                <c:pt idx="36">
                  <c:v>133.0932985773232</c:v>
                </c:pt>
                <c:pt idx="37">
                  <c:v>122.68982398795526</c:v>
                </c:pt>
                <c:pt idx="38">
                  <c:v>123.15206035362637</c:v>
                </c:pt>
                <c:pt idx="39">
                  <c:v>117.91735764471453</c:v>
                </c:pt>
                <c:pt idx="40">
                  <c:v>122.7038979389568</c:v>
                </c:pt>
                <c:pt idx="41">
                  <c:v>124.28430083066996</c:v>
                </c:pt>
                <c:pt idx="42">
                  <c:v>116.38886843778285</c:v>
                </c:pt>
                <c:pt idx="43">
                  <c:v>114.36471820178689</c:v>
                </c:pt>
                <c:pt idx="44">
                  <c:v>116.07256427905118</c:v>
                </c:pt>
                <c:pt idx="45">
                  <c:v>106.77495687839118</c:v>
                </c:pt>
                <c:pt idx="46">
                  <c:v>95.289147005493845</c:v>
                </c:pt>
                <c:pt idx="47">
                  <c:v>92.142760356426521</c:v>
                </c:pt>
                <c:pt idx="48">
                  <c:v>90.470442970165664</c:v>
                </c:pt>
                <c:pt idx="49">
                  <c:v>89.897319951585104</c:v>
                </c:pt>
                <c:pt idx="50">
                  <c:v>84.897502505784189</c:v>
                </c:pt>
                <c:pt idx="51">
                  <c:v>86.327508397216391</c:v>
                </c:pt>
                <c:pt idx="52">
                  <c:v>92.992971862701808</c:v>
                </c:pt>
                <c:pt idx="53">
                  <c:v>96.255751171368118</c:v>
                </c:pt>
                <c:pt idx="54">
                  <c:v>96.339683298717006</c:v>
                </c:pt>
                <c:pt idx="55">
                  <c:v>101.37581230464929</c:v>
                </c:pt>
                <c:pt idx="56">
                  <c:v>104.30976314257622</c:v>
                </c:pt>
                <c:pt idx="57">
                  <c:v>106.56476915370716</c:v>
                </c:pt>
                <c:pt idx="58">
                  <c:v>105.03262352872282</c:v>
                </c:pt>
                <c:pt idx="59">
                  <c:v>106.23796006079245</c:v>
                </c:pt>
                <c:pt idx="60">
                  <c:v>110.75467649419343</c:v>
                </c:pt>
                <c:pt idx="61">
                  <c:v>109.04428316471947</c:v>
                </c:pt>
                <c:pt idx="62">
                  <c:v>110.12899353840069</c:v>
                </c:pt>
                <c:pt idx="63">
                  <c:v>116.47715030261523</c:v>
                </c:pt>
                <c:pt idx="64">
                  <c:v>117.37159697613305</c:v>
                </c:pt>
                <c:pt idx="65">
                  <c:v>113.3624332249299</c:v>
                </c:pt>
                <c:pt idx="66">
                  <c:v>112.25999829893378</c:v>
                </c:pt>
                <c:pt idx="67">
                  <c:v>113.70367983865779</c:v>
                </c:pt>
                <c:pt idx="68">
                  <c:v>112.7003392381359</c:v>
                </c:pt>
                <c:pt idx="69">
                  <c:v>115.72802258173451</c:v>
                </c:pt>
                <c:pt idx="70">
                  <c:v>117.52203028683499</c:v>
                </c:pt>
                <c:pt idx="71">
                  <c:v>118.85322112741882</c:v>
                </c:pt>
                <c:pt idx="72">
                  <c:v>123.40031598103708</c:v>
                </c:pt>
                <c:pt idx="73">
                  <c:v>122.98017862722592</c:v>
                </c:pt>
                <c:pt idx="74">
                  <c:v>124.22662455087358</c:v>
                </c:pt>
                <c:pt idx="75">
                  <c:v>122.50942377024566</c:v>
                </c:pt>
                <c:pt idx="76">
                  <c:v>123.45147958583478</c:v>
                </c:pt>
                <c:pt idx="77">
                  <c:v>123.07634016772852</c:v>
                </c:pt>
                <c:pt idx="78">
                  <c:v>120.59051809482483</c:v>
                </c:pt>
                <c:pt idx="79">
                  <c:v>119.76347214457509</c:v>
                </c:pt>
                <c:pt idx="80">
                  <c:v>110.9461523828389</c:v>
                </c:pt>
                <c:pt idx="81">
                  <c:v>107.59036633063822</c:v>
                </c:pt>
                <c:pt idx="82">
                  <c:v>113.0725538301448</c:v>
                </c:pt>
                <c:pt idx="83">
                  <c:v>110.22011774369327</c:v>
                </c:pt>
                <c:pt idx="84">
                  <c:v>112.87475605313598</c:v>
                </c:pt>
                <c:pt idx="85">
                  <c:v>117.47228483187772</c:v>
                </c:pt>
                <c:pt idx="86">
                  <c:v>120.83825814974234</c:v>
                </c:pt>
                <c:pt idx="87">
                  <c:v>121.14884751628205</c:v>
                </c:pt>
                <c:pt idx="88">
                  <c:v>120.00312227001649</c:v>
                </c:pt>
                <c:pt idx="89">
                  <c:v>115.92005203571586</c:v>
                </c:pt>
                <c:pt idx="90">
                  <c:v>117.27267095889721</c:v>
                </c:pt>
                <c:pt idx="91">
                  <c:v>121.48310814615436</c:v>
                </c:pt>
                <c:pt idx="92">
                  <c:v>122.16392864015137</c:v>
                </c:pt>
                <c:pt idx="93">
                  <c:v>123.46220502390671</c:v>
                </c:pt>
                <c:pt idx="94">
                  <c:v>122.73847328192272</c:v>
                </c:pt>
                <c:pt idx="95">
                  <c:v>124.11164431853675</c:v>
                </c:pt>
                <c:pt idx="96">
                  <c:v>125.12029592856416</c:v>
                </c:pt>
                <c:pt idx="97">
                  <c:v>127.99487466978087</c:v>
                </c:pt>
                <c:pt idx="98">
                  <c:v>129.5375636155083</c:v>
                </c:pt>
                <c:pt idx="99">
                  <c:v>132.32400987592368</c:v>
                </c:pt>
                <c:pt idx="100">
                  <c:v>133.13325985340157</c:v>
                </c:pt>
                <c:pt idx="101">
                  <c:v>135.35981643717002</c:v>
                </c:pt>
                <c:pt idx="102">
                  <c:v>130.45636377159229</c:v>
                </c:pt>
                <c:pt idx="103">
                  <c:v>134.14968388136617</c:v>
                </c:pt>
                <c:pt idx="104">
                  <c:v>132.48339992590101</c:v>
                </c:pt>
                <c:pt idx="105">
                  <c:v>135.99535997984876</c:v>
                </c:pt>
                <c:pt idx="106">
                  <c:v>139.09994501463831</c:v>
                </c:pt>
                <c:pt idx="107">
                  <c:v>140.69358109168365</c:v>
                </c:pt>
                <c:pt idx="108">
                  <c:v>141.23351099928854</c:v>
                </c:pt>
                <c:pt idx="109">
                  <c:v>139.18908672315345</c:v>
                </c:pt>
                <c:pt idx="110">
                  <c:v>142.9450471608522</c:v>
                </c:pt>
                <c:pt idx="111">
                  <c:v>142.84857354852335</c:v>
                </c:pt>
                <c:pt idx="112">
                  <c:v>143.00536271436448</c:v>
                </c:pt>
                <c:pt idx="113">
                  <c:v>146.59302977221188</c:v>
                </c:pt>
                <c:pt idx="114">
                  <c:v>147.7207875414131</c:v>
                </c:pt>
                <c:pt idx="115">
                  <c:v>147.88936207253172</c:v>
                </c:pt>
                <c:pt idx="116">
                  <c:v>150.28513720244709</c:v>
                </c:pt>
                <c:pt idx="117">
                  <c:v>150.30657688012039</c:v>
                </c:pt>
                <c:pt idx="118">
                  <c:v>149.60505399997933</c:v>
                </c:pt>
                <c:pt idx="119">
                  <c:v>153.88243902780246</c:v>
                </c:pt>
                <c:pt idx="120">
                  <c:v>153.93142750226696</c:v>
                </c:pt>
                <c:pt idx="121">
                  <c:v>160.55768441498583</c:v>
                </c:pt>
                <c:pt idx="122">
                  <c:v>167.53228132558959</c:v>
                </c:pt>
                <c:pt idx="123">
                  <c:v>170.64874865394165</c:v>
                </c:pt>
                <c:pt idx="124">
                  <c:v>170.33277372444653</c:v>
                </c:pt>
                <c:pt idx="125">
                  <c:v>172.17889823921516</c:v>
                </c:pt>
                <c:pt idx="126">
                  <c:v>166.35058743657029</c:v>
                </c:pt>
                <c:pt idx="127">
                  <c:v>168.75857706644376</c:v>
                </c:pt>
                <c:pt idx="128">
                  <c:v>158.88619187012796</c:v>
                </c:pt>
                <c:pt idx="129">
                  <c:v>153.58441068760496</c:v>
                </c:pt>
                <c:pt idx="130">
                  <c:v>163.9763542718577</c:v>
                </c:pt>
                <c:pt idx="131">
                  <c:v>167.21470361521011</c:v>
                </c:pt>
                <c:pt idx="132">
                  <c:v>162.13598840683343</c:v>
                </c:pt>
                <c:pt idx="133">
                  <c:v>153.26784378301002</c:v>
                </c:pt>
                <c:pt idx="134">
                  <c:v>152.57841896614062</c:v>
                </c:pt>
                <c:pt idx="135">
                  <c:v>156.34667411767862</c:v>
                </c:pt>
                <c:pt idx="136">
                  <c:v>157.693627294137</c:v>
                </c:pt>
                <c:pt idx="137">
                  <c:v>159.7930640548185</c:v>
                </c:pt>
                <c:pt idx="138">
                  <c:v>156.885247348918</c:v>
                </c:pt>
                <c:pt idx="139">
                  <c:v>162.34758062225927</c:v>
                </c:pt>
                <c:pt idx="140">
                  <c:v>163.19208676104336</c:v>
                </c:pt>
                <c:pt idx="141">
                  <c:v>162.86028624216166</c:v>
                </c:pt>
                <c:pt idx="142">
                  <c:v>162.90543599931658</c:v>
                </c:pt>
                <c:pt idx="143">
                  <c:v>164.81268234331142</c:v>
                </c:pt>
                <c:pt idx="144">
                  <c:v>169.15090319360078</c:v>
                </c:pt>
                <c:pt idx="145">
                  <c:v>169.93082756106389</c:v>
                </c:pt>
                <c:pt idx="146">
                  <c:v>174.35382452560532</c:v>
                </c:pt>
                <c:pt idx="147">
                  <c:v>175.9544431973595</c:v>
                </c:pt>
                <c:pt idx="148">
                  <c:v>177.14107116456032</c:v>
                </c:pt>
                <c:pt idx="149">
                  <c:v>177.83605758611378</c:v>
                </c:pt>
                <c:pt idx="150">
                  <c:v>175.98761181995798</c:v>
                </c:pt>
                <c:pt idx="151">
                  <c:v>176.08514063467635</c:v>
                </c:pt>
                <c:pt idx="152">
                  <c:v>175.08685410347056</c:v>
                </c:pt>
                <c:pt idx="153">
                  <c:v>178.66152536548529</c:v>
                </c:pt>
                <c:pt idx="154">
                  <c:v>182.67868331133161</c:v>
                </c:pt>
                <c:pt idx="155">
                  <c:v>181.91468452198694</c:v>
                </c:pt>
                <c:pt idx="156">
                  <c:v>182.95763779128842</c:v>
                </c:pt>
                <c:pt idx="157">
                  <c:v>185.85582582170713</c:v>
                </c:pt>
                <c:pt idx="158">
                  <c:v>181.72870763639378</c:v>
                </c:pt>
                <c:pt idx="159">
                  <c:v>177.04532441057106</c:v>
                </c:pt>
                <c:pt idx="160">
                  <c:v>181.1669484151154</c:v>
                </c:pt>
                <c:pt idx="161">
                  <c:v>183.67931368231271</c:v>
                </c:pt>
                <c:pt idx="162">
                  <c:v>181.61281486938475</c:v>
                </c:pt>
                <c:pt idx="163">
                  <c:v>184.75299124488387</c:v>
                </c:pt>
                <c:pt idx="164">
                  <c:v>184.72864634322755</c:v>
                </c:pt>
                <c:pt idx="165">
                  <c:v>184.57250260761947</c:v>
                </c:pt>
                <c:pt idx="166">
                  <c:v>174.57033042735992</c:v>
                </c:pt>
                <c:pt idx="167">
                  <c:v>175.73329352882072</c:v>
                </c:pt>
                <c:pt idx="168">
                  <c:v>165.64846241042119</c:v>
                </c:pt>
                <c:pt idx="169">
                  <c:v>174.79214158155276</c:v>
                </c:pt>
                <c:pt idx="170">
                  <c:v>179.2987933845786</c:v>
                </c:pt>
                <c:pt idx="171">
                  <c:v>181.59030906251468</c:v>
                </c:pt>
                <c:pt idx="172">
                  <c:v>186.58614537751279</c:v>
                </c:pt>
                <c:pt idx="173">
                  <c:v>179.49900090282529</c:v>
                </c:pt>
                <c:pt idx="174">
                  <c:v>185.08259734434907</c:v>
                </c:pt>
                <c:pt idx="175">
                  <c:v>188.13236062099966</c:v>
                </c:pt>
                <c:pt idx="176">
                  <c:v>185.33392938323442</c:v>
                </c:pt>
                <c:pt idx="177">
                  <c:v>188.61398038549467</c:v>
                </c:pt>
                <c:pt idx="178">
                  <c:v>189.66181780896707</c:v>
                </c:pt>
                <c:pt idx="179">
                  <c:v>193.99788904713384</c:v>
                </c:pt>
                <c:pt idx="180">
                  <c:v>196.7535592218083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7B-C749-91D8-9742C4BADB28}"/>
            </c:ext>
          </c:extLst>
        </c:ser>
        <c:ser>
          <c:idx val="7"/>
          <c:order val="7"/>
          <c:tx>
            <c:strRef>
              <c:f>Cálculos!$A$127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Cálculos!$B$127:$FZ$127</c:f>
              <c:numCache>
                <c:formatCode>General</c:formatCode>
                <c:ptCount val="181"/>
                <c:pt idx="0">
                  <c:v>100</c:v>
                </c:pt>
                <c:pt idx="1">
                  <c:v>101.66085199999999</c:v>
                </c:pt>
                <c:pt idx="2">
                  <c:v>103.75271718551879</c:v>
                </c:pt>
                <c:pt idx="3">
                  <c:v>102.65645560046488</c:v>
                </c:pt>
                <c:pt idx="4">
                  <c:v>100.52149286830912</c:v>
                </c:pt>
                <c:pt idx="5">
                  <c:v>104.3308955706437</c:v>
                </c:pt>
                <c:pt idx="6">
                  <c:v>107.33527481126912</c:v>
                </c:pt>
                <c:pt idx="7">
                  <c:v>110.62814715933365</c:v>
                </c:pt>
                <c:pt idx="8">
                  <c:v>110.6607072356056</c:v>
                </c:pt>
                <c:pt idx="9">
                  <c:v>115.48880290729704</c:v>
                </c:pt>
                <c:pt idx="10">
                  <c:v>111.94113470765261</c:v>
                </c:pt>
                <c:pt idx="11">
                  <c:v>115.44763254297979</c:v>
                </c:pt>
                <c:pt idx="12">
                  <c:v>117.85476186055394</c:v>
                </c:pt>
                <c:pt idx="13">
                  <c:v>121.53837136988649</c:v>
                </c:pt>
                <c:pt idx="14">
                  <c:v>124.2121547708383</c:v>
                </c:pt>
                <c:pt idx="15">
                  <c:v>124.75777405037088</c:v>
                </c:pt>
                <c:pt idx="16">
                  <c:v>125.59358875762135</c:v>
                </c:pt>
                <c:pt idx="17">
                  <c:v>119.50224946544121</c:v>
                </c:pt>
                <c:pt idx="18">
                  <c:v>118.80879464210818</c:v>
                </c:pt>
                <c:pt idx="19">
                  <c:v>120.47740238228337</c:v>
                </c:pt>
                <c:pt idx="20">
                  <c:v>122.18279856577335</c:v>
                </c:pt>
                <c:pt idx="21">
                  <c:v>124.3019736789377</c:v>
                </c:pt>
                <c:pt idx="22">
                  <c:v>127.75216141135712</c:v>
                </c:pt>
                <c:pt idx="23">
                  <c:v>127.78407134623446</c:v>
                </c:pt>
                <c:pt idx="24">
                  <c:v>131.07286276887962</c:v>
                </c:pt>
                <c:pt idx="25">
                  <c:v>133.29921922964121</c:v>
                </c:pt>
                <c:pt idx="26">
                  <c:v>132.10035004574928</c:v>
                </c:pt>
                <c:pt idx="27">
                  <c:v>133.24988729184739</c:v>
                </c:pt>
                <c:pt idx="28">
                  <c:v>135.85762489611727</c:v>
                </c:pt>
                <c:pt idx="29">
                  <c:v>139.56447573703534</c:v>
                </c:pt>
                <c:pt idx="30">
                  <c:v>138.62477974802934</c:v>
                </c:pt>
                <c:pt idx="31">
                  <c:v>136.83890166299585</c:v>
                </c:pt>
                <c:pt idx="32">
                  <c:v>134.85277258225454</c:v>
                </c:pt>
                <c:pt idx="33">
                  <c:v>137.10252408429977</c:v>
                </c:pt>
                <c:pt idx="34">
                  <c:v>140.08031961409824</c:v>
                </c:pt>
                <c:pt idx="35">
                  <c:v>135.05991380089515</c:v>
                </c:pt>
                <c:pt idx="36">
                  <c:v>134.91352236032634</c:v>
                </c:pt>
                <c:pt idx="37">
                  <c:v>124.86139373111449</c:v>
                </c:pt>
                <c:pt idx="38">
                  <c:v>125.12629466959866</c:v>
                </c:pt>
                <c:pt idx="39">
                  <c:v>120.45632108983632</c:v>
                </c:pt>
                <c:pt idx="40">
                  <c:v>125.47630936173819</c:v>
                </c:pt>
                <c:pt idx="41">
                  <c:v>127.02713129776841</c:v>
                </c:pt>
                <c:pt idx="42">
                  <c:v>119.06614027646981</c:v>
                </c:pt>
                <c:pt idx="43">
                  <c:v>117.18323547810613</c:v>
                </c:pt>
                <c:pt idx="44">
                  <c:v>118.46476540328295</c:v>
                </c:pt>
                <c:pt idx="45">
                  <c:v>110.37792456651817</c:v>
                </c:pt>
                <c:pt idx="46">
                  <c:v>102.61323272623356</c:v>
                </c:pt>
                <c:pt idx="47">
                  <c:v>101.17339873311818</c:v>
                </c:pt>
                <c:pt idx="48">
                  <c:v>99.574810469903511</c:v>
                </c:pt>
                <c:pt idx="49">
                  <c:v>98.891000373963536</c:v>
                </c:pt>
                <c:pt idx="50">
                  <c:v>94.630590162772478</c:v>
                </c:pt>
                <c:pt idx="51">
                  <c:v>95.021982283685702</c:v>
                </c:pt>
                <c:pt idx="52">
                  <c:v>100.63303983973559</c:v>
                </c:pt>
                <c:pt idx="53">
                  <c:v>102.09739749364191</c:v>
                </c:pt>
                <c:pt idx="54">
                  <c:v>102.7382791932931</c:v>
                </c:pt>
                <c:pt idx="55">
                  <c:v>107.33148574134218</c:v>
                </c:pt>
                <c:pt idx="56">
                  <c:v>109.40387641411144</c:v>
                </c:pt>
                <c:pt idx="57">
                  <c:v>111.03250409188495</c:v>
                </c:pt>
                <c:pt idx="58">
                  <c:v>109.10732926863641</c:v>
                </c:pt>
                <c:pt idx="59">
                  <c:v>109.8306323044104</c:v>
                </c:pt>
                <c:pt idx="60">
                  <c:v>113.79043956216185</c:v>
                </c:pt>
                <c:pt idx="61">
                  <c:v>111.55736135678301</c:v>
                </c:pt>
                <c:pt idx="62">
                  <c:v>111.8651503479136</c:v>
                </c:pt>
                <c:pt idx="63">
                  <c:v>116.67075415519457</c:v>
                </c:pt>
                <c:pt idx="64">
                  <c:v>116.72626610002162</c:v>
                </c:pt>
                <c:pt idx="65">
                  <c:v>113.62888560402578</c:v>
                </c:pt>
                <c:pt idx="66">
                  <c:v>112.42159914768241</c:v>
                </c:pt>
                <c:pt idx="67">
                  <c:v>115.41891412276645</c:v>
                </c:pt>
                <c:pt idx="68">
                  <c:v>114.7375131710816</c:v>
                </c:pt>
                <c:pt idx="69">
                  <c:v>116.38927670544275</c:v>
                </c:pt>
                <c:pt idx="70">
                  <c:v>118.14400101340809</c:v>
                </c:pt>
                <c:pt idx="71">
                  <c:v>116.52182480749349</c:v>
                </c:pt>
                <c:pt idx="72">
                  <c:v>120.58520417785485</c:v>
                </c:pt>
                <c:pt idx="73">
                  <c:v>121.67324447515163</c:v>
                </c:pt>
                <c:pt idx="74">
                  <c:v>123.02694692467371</c:v>
                </c:pt>
                <c:pt idx="75">
                  <c:v>121.35814544257504</c:v>
                </c:pt>
                <c:pt idx="76">
                  <c:v>122.60117566457389</c:v>
                </c:pt>
                <c:pt idx="77">
                  <c:v>122.30265160992471</c:v>
                </c:pt>
                <c:pt idx="78">
                  <c:v>120.6426303814641</c:v>
                </c:pt>
                <c:pt idx="79">
                  <c:v>118.56693049440408</c:v>
                </c:pt>
                <c:pt idx="80">
                  <c:v>110.38924598859731</c:v>
                </c:pt>
                <c:pt idx="81">
                  <c:v>107.09594621061157</c:v>
                </c:pt>
                <c:pt idx="82">
                  <c:v>112.36089002227145</c:v>
                </c:pt>
                <c:pt idx="83">
                  <c:v>110.42817484743395</c:v>
                </c:pt>
                <c:pt idx="84">
                  <c:v>111.93590372414991</c:v>
                </c:pt>
                <c:pt idx="85">
                  <c:v>115.8508216599767</c:v>
                </c:pt>
                <c:pt idx="86">
                  <c:v>118.59905570454258</c:v>
                </c:pt>
                <c:pt idx="87">
                  <c:v>118.35634985298658</c:v>
                </c:pt>
                <c:pt idx="88">
                  <c:v>115.81063969388768</c:v>
                </c:pt>
                <c:pt idx="89">
                  <c:v>111.75967848212004</c:v>
                </c:pt>
                <c:pt idx="90">
                  <c:v>114.32643396030248</c:v>
                </c:pt>
                <c:pt idx="91">
                  <c:v>116.75263753040652</c:v>
                </c:pt>
                <c:pt idx="92">
                  <c:v>118.00425149031274</c:v>
                </c:pt>
                <c:pt idx="93">
                  <c:v>119.05122297089528</c:v>
                </c:pt>
                <c:pt idx="94">
                  <c:v>118.66316360449935</c:v>
                </c:pt>
                <c:pt idx="95">
                  <c:v>119.57922898794645</c:v>
                </c:pt>
                <c:pt idx="96">
                  <c:v>120.34484935104926</c:v>
                </c:pt>
                <c:pt idx="97">
                  <c:v>122.42171262320993</c:v>
                </c:pt>
                <c:pt idx="98">
                  <c:v>124.19445247502158</c:v>
                </c:pt>
                <c:pt idx="99">
                  <c:v>125.89069782303638</c:v>
                </c:pt>
                <c:pt idx="100">
                  <c:v>127.17333519780638</c:v>
                </c:pt>
                <c:pt idx="101">
                  <c:v>129.4789216348083</c:v>
                </c:pt>
                <c:pt idx="102">
                  <c:v>124.87776126517218</c:v>
                </c:pt>
                <c:pt idx="103">
                  <c:v>128.94635615140348</c:v>
                </c:pt>
                <c:pt idx="104">
                  <c:v>128.08563922409286</c:v>
                </c:pt>
                <c:pt idx="105">
                  <c:v>132.1152979706047</c:v>
                </c:pt>
                <c:pt idx="106">
                  <c:v>136.83760868512428</c:v>
                </c:pt>
                <c:pt idx="107">
                  <c:v>138.31776194100607</c:v>
                </c:pt>
                <c:pt idx="108">
                  <c:v>138.96847231934703</c:v>
                </c:pt>
                <c:pt idx="109">
                  <c:v>137.60201756598647</c:v>
                </c:pt>
                <c:pt idx="110">
                  <c:v>140.6218534598124</c:v>
                </c:pt>
                <c:pt idx="111">
                  <c:v>140.71552730127613</c:v>
                </c:pt>
                <c:pt idx="112">
                  <c:v>140.42372832662201</c:v>
                </c:pt>
                <c:pt idx="113">
                  <c:v>143.44050464327961</c:v>
                </c:pt>
                <c:pt idx="114">
                  <c:v>143.18980219807418</c:v>
                </c:pt>
                <c:pt idx="115">
                  <c:v>142.22489194179806</c:v>
                </c:pt>
                <c:pt idx="116">
                  <c:v>144.55311911188096</c:v>
                </c:pt>
                <c:pt idx="117">
                  <c:v>145.35076033207795</c:v>
                </c:pt>
                <c:pt idx="118">
                  <c:v>144.27394957326419</c:v>
                </c:pt>
                <c:pt idx="119">
                  <c:v>147.49650733503347</c:v>
                </c:pt>
                <c:pt idx="120">
                  <c:v>146.6882913733007</c:v>
                </c:pt>
                <c:pt idx="121">
                  <c:v>153.58930365003999</c:v>
                </c:pt>
                <c:pt idx="122">
                  <c:v>160.03021547254983</c:v>
                </c:pt>
                <c:pt idx="123">
                  <c:v>163.66627480071887</c:v>
                </c:pt>
                <c:pt idx="124">
                  <c:v>161.73555613010271</c:v>
                </c:pt>
                <c:pt idx="125">
                  <c:v>164.41642648371507</c:v>
                </c:pt>
                <c:pt idx="126">
                  <c:v>159.50439038098673</c:v>
                </c:pt>
                <c:pt idx="127">
                  <c:v>162.1454576967395</c:v>
                </c:pt>
                <c:pt idx="128">
                  <c:v>153.33460648477399</c:v>
                </c:pt>
                <c:pt idx="129">
                  <c:v>149.09990945702563</c:v>
                </c:pt>
                <c:pt idx="130">
                  <c:v>157.13962706279634</c:v>
                </c:pt>
                <c:pt idx="131">
                  <c:v>160.82332248553527</c:v>
                </c:pt>
                <c:pt idx="132">
                  <c:v>155.40364084710171</c:v>
                </c:pt>
                <c:pt idx="133">
                  <c:v>147.59315331645652</c:v>
                </c:pt>
                <c:pt idx="134">
                  <c:v>144.56171687744836</c:v>
                </c:pt>
                <c:pt idx="135">
                  <c:v>146.83094262455438</c:v>
                </c:pt>
                <c:pt idx="136">
                  <c:v>147.48494819933612</c:v>
                </c:pt>
                <c:pt idx="137">
                  <c:v>150.58667759762568</c:v>
                </c:pt>
                <c:pt idx="138">
                  <c:v>146.2233834382312</c:v>
                </c:pt>
                <c:pt idx="139">
                  <c:v>150.28781737768327</c:v>
                </c:pt>
                <c:pt idx="140">
                  <c:v>151.29455939722018</c:v>
                </c:pt>
                <c:pt idx="141">
                  <c:v>150.86979689582131</c:v>
                </c:pt>
                <c:pt idx="142">
                  <c:v>151.80177092697775</c:v>
                </c:pt>
                <c:pt idx="143">
                  <c:v>152.64755270990992</c:v>
                </c:pt>
                <c:pt idx="144">
                  <c:v>156.30712819152836</c:v>
                </c:pt>
                <c:pt idx="145">
                  <c:v>156.84406505986419</c:v>
                </c:pt>
                <c:pt idx="146">
                  <c:v>160.5081902332854</c:v>
                </c:pt>
                <c:pt idx="147">
                  <c:v>163.53424151326212</c:v>
                </c:pt>
                <c:pt idx="148">
                  <c:v>164.96225521700424</c:v>
                </c:pt>
                <c:pt idx="149">
                  <c:v>165.58026651070412</c:v>
                </c:pt>
                <c:pt idx="150">
                  <c:v>163.51458314227116</c:v>
                </c:pt>
                <c:pt idx="151">
                  <c:v>163.45889988612791</c:v>
                </c:pt>
                <c:pt idx="152">
                  <c:v>162.85202602852067</c:v>
                </c:pt>
                <c:pt idx="153">
                  <c:v>165.95171240746126</c:v>
                </c:pt>
                <c:pt idx="154">
                  <c:v>169.19448188665652</c:v>
                </c:pt>
                <c:pt idx="155">
                  <c:v>167.73644167121898</c:v>
                </c:pt>
                <c:pt idx="156">
                  <c:v>168.34272503963962</c:v>
                </c:pt>
                <c:pt idx="157">
                  <c:v>171.65224874199293</c:v>
                </c:pt>
                <c:pt idx="158">
                  <c:v>168.03537107484036</c:v>
                </c:pt>
                <c:pt idx="159">
                  <c:v>164.73606713864172</c:v>
                </c:pt>
                <c:pt idx="160">
                  <c:v>168.07780415497589</c:v>
                </c:pt>
                <c:pt idx="161">
                  <c:v>168.47699902451222</c:v>
                </c:pt>
                <c:pt idx="162">
                  <c:v>166.78396018315496</c:v>
                </c:pt>
                <c:pt idx="163">
                  <c:v>169.38804488115386</c:v>
                </c:pt>
                <c:pt idx="164">
                  <c:v>167.93294059592859</c:v>
                </c:pt>
                <c:pt idx="165">
                  <c:v>167.64157694399464</c:v>
                </c:pt>
                <c:pt idx="166">
                  <c:v>159.10895260786765</c:v>
                </c:pt>
                <c:pt idx="167">
                  <c:v>158.93418096996507</c:v>
                </c:pt>
                <c:pt idx="168">
                  <c:v>150.43491181185578</c:v>
                </c:pt>
                <c:pt idx="169">
                  <c:v>158.3216275419953</c:v>
                </c:pt>
                <c:pt idx="170">
                  <c:v>161.79622047511549</c:v>
                </c:pt>
                <c:pt idx="171">
                  <c:v>163.11020317676241</c:v>
                </c:pt>
                <c:pt idx="172">
                  <c:v>167.22551274936089</c:v>
                </c:pt>
                <c:pt idx="173">
                  <c:v>161.24203005571704</c:v>
                </c:pt>
                <c:pt idx="174">
                  <c:v>165.29234922970161</c:v>
                </c:pt>
                <c:pt idx="175">
                  <c:v>166.92632030123596</c:v>
                </c:pt>
                <c:pt idx="176">
                  <c:v>164.6176959062058</c:v>
                </c:pt>
                <c:pt idx="177">
                  <c:v>167.19201377361838</c:v>
                </c:pt>
                <c:pt idx="178">
                  <c:v>168.036015778349</c:v>
                </c:pt>
                <c:pt idx="179">
                  <c:v>171.54742407142538</c:v>
                </c:pt>
                <c:pt idx="180">
                  <c:v>173.64668420927222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7B-C749-91D8-9742C4BADB28}"/>
            </c:ext>
          </c:extLst>
        </c:ser>
        <c:ser>
          <c:idx val="8"/>
          <c:order val="8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7B-C749-91D8-9742C4BADB28}"/>
            </c:ext>
          </c:extLst>
        </c:ser>
        <c:ser>
          <c:idx val="9"/>
          <c:order val="9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E7B-C749-91D8-9742C4BAD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Global Flex-Cap Equity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Cálculos!$A$130</c:f>
              <c:strCache>
                <c:ptCount val="1"/>
                <c:pt idx="0">
                  <c:v>NB Best Managers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Cálculos!$B$130:$FZ$130</c:f>
              <c:numCache>
                <c:formatCode>General</c:formatCode>
                <c:ptCount val="181"/>
                <c:pt idx="0">
                  <c:v>100</c:v>
                </c:pt>
                <c:pt idx="1">
                  <c:v>102.11479999999999</c:v>
                </c:pt>
                <c:pt idx="2">
                  <c:v>103.51979753319999</c:v>
                </c:pt>
                <c:pt idx="3">
                  <c:v>102.66525195654319</c:v>
                </c:pt>
                <c:pt idx="4">
                  <c:v>101.11068444489202</c:v>
                </c:pt>
                <c:pt idx="5">
                  <c:v>105.10454636939681</c:v>
                </c:pt>
                <c:pt idx="6">
                  <c:v>108.14203622810847</c:v>
                </c:pt>
                <c:pt idx="7">
                  <c:v>110.95877940313113</c:v>
                </c:pt>
                <c:pt idx="8">
                  <c:v>110.37734430318079</c:v>
                </c:pt>
                <c:pt idx="9">
                  <c:v>115.88368368976141</c:v>
                </c:pt>
                <c:pt idx="10">
                  <c:v>113.0318209992615</c:v>
                </c:pt>
                <c:pt idx="11">
                  <c:v>114.06880883465502</c:v>
                </c:pt>
                <c:pt idx="12">
                  <c:v>115.44060032970059</c:v>
                </c:pt>
                <c:pt idx="13">
                  <c:v>118.4750719499671</c:v>
                </c:pt>
                <c:pt idx="14">
                  <c:v>123.05486802627941</c:v>
                </c:pt>
                <c:pt idx="15">
                  <c:v>123.89890136607166</c:v>
                </c:pt>
                <c:pt idx="16">
                  <c:v>124.25560630310459</c:v>
                </c:pt>
                <c:pt idx="17">
                  <c:v>120.38380161069985</c:v>
                </c:pt>
                <c:pt idx="18">
                  <c:v>121.60415628438783</c:v>
                </c:pt>
                <c:pt idx="19">
                  <c:v>124.43697374669516</c:v>
                </c:pt>
                <c:pt idx="20">
                  <c:v>127.01899117714959</c:v>
                </c:pt>
                <c:pt idx="21">
                  <c:v>132.15471194171792</c:v>
                </c:pt>
                <c:pt idx="22">
                  <c:v>137.555742864064</c:v>
                </c:pt>
                <c:pt idx="23">
                  <c:v>138.55978974237738</c:v>
                </c:pt>
                <c:pt idx="24">
                  <c:v>140.53236847708681</c:v>
                </c:pt>
                <c:pt idx="25">
                  <c:v>143.80999085384104</c:v>
                </c:pt>
                <c:pt idx="26">
                  <c:v>142.94111965110031</c:v>
                </c:pt>
                <c:pt idx="27">
                  <c:v>145.31477129580256</c:v>
                </c:pt>
                <c:pt idx="28">
                  <c:v>145.65858604468843</c:v>
                </c:pt>
                <c:pt idx="29">
                  <c:v>151.52296094329222</c:v>
                </c:pt>
                <c:pt idx="30">
                  <c:v>149.27360258808903</c:v>
                </c:pt>
                <c:pt idx="31">
                  <c:v>148.63266652065656</c:v>
                </c:pt>
                <c:pt idx="32">
                  <c:v>146.65354824960076</c:v>
                </c:pt>
                <c:pt idx="33">
                  <c:v>147.23165653680067</c:v>
                </c:pt>
                <c:pt idx="34">
                  <c:v>153.28253898765314</c:v>
                </c:pt>
                <c:pt idx="35">
                  <c:v>150.50420099897855</c:v>
                </c:pt>
                <c:pt idx="36">
                  <c:v>147.51911572678492</c:v>
                </c:pt>
                <c:pt idx="37">
                  <c:v>134.98963864017674</c:v>
                </c:pt>
                <c:pt idx="38">
                  <c:v>134.95958994661544</c:v>
                </c:pt>
                <c:pt idx="39">
                  <c:v>133.60493306252627</c:v>
                </c:pt>
                <c:pt idx="40">
                  <c:v>137.3172129301351</c:v>
                </c:pt>
                <c:pt idx="41">
                  <c:v>137.36131921892826</c:v>
                </c:pt>
                <c:pt idx="42">
                  <c:v>127.09203589667004</c:v>
                </c:pt>
                <c:pt idx="43">
                  <c:v>126.88571468559537</c:v>
                </c:pt>
                <c:pt idx="44">
                  <c:v>126.75618974804431</c:v>
                </c:pt>
                <c:pt idx="45">
                  <c:v>119.23902799560732</c:v>
                </c:pt>
                <c:pt idx="46">
                  <c:v>108.5225157457245</c:v>
                </c:pt>
                <c:pt idx="47">
                  <c:v>108.54945103413259</c:v>
                </c:pt>
                <c:pt idx="48">
                  <c:v>109.5334952275374</c:v>
                </c:pt>
                <c:pt idx="49">
                  <c:v>104.78872328127093</c:v>
                </c:pt>
                <c:pt idx="50">
                  <c:v>99.132846252015284</c:v>
                </c:pt>
                <c:pt idx="51">
                  <c:v>100.59914992078271</c:v>
                </c:pt>
                <c:pt idx="52">
                  <c:v>109.2868925079415</c:v>
                </c:pt>
                <c:pt idx="53">
                  <c:v>113.26474960751332</c:v>
                </c:pt>
                <c:pt idx="54">
                  <c:v>114.54896799151322</c:v>
                </c:pt>
                <c:pt idx="55">
                  <c:v>124.55777570894608</c:v>
                </c:pt>
                <c:pt idx="56">
                  <c:v>128.69786442529275</c:v>
                </c:pt>
                <c:pt idx="57">
                  <c:v>132.43873812032919</c:v>
                </c:pt>
                <c:pt idx="58">
                  <c:v>130.30467326975347</c:v>
                </c:pt>
                <c:pt idx="59">
                  <c:v>132.81796374684583</c:v>
                </c:pt>
                <c:pt idx="60">
                  <c:v>136.0701444071511</c:v>
                </c:pt>
                <c:pt idx="61">
                  <c:v>129.86904693011289</c:v>
                </c:pt>
                <c:pt idx="62">
                  <c:v>127.38626243852177</c:v>
                </c:pt>
                <c:pt idx="63">
                  <c:v>132.40874608493786</c:v>
                </c:pt>
                <c:pt idx="64">
                  <c:v>129.52141448606048</c:v>
                </c:pt>
                <c:pt idx="65">
                  <c:v>121.89295288065063</c:v>
                </c:pt>
                <c:pt idx="66">
                  <c:v>119.62372053405271</c:v>
                </c:pt>
                <c:pt idx="67">
                  <c:v>126.14730443440084</c:v>
                </c:pt>
                <c:pt idx="68">
                  <c:v>124.16896148841701</c:v>
                </c:pt>
                <c:pt idx="69">
                  <c:v>126.45626551109899</c:v>
                </c:pt>
                <c:pt idx="70">
                  <c:v>128.97800577541511</c:v>
                </c:pt>
                <c:pt idx="71">
                  <c:v>119.3513840737514</c:v>
                </c:pt>
                <c:pt idx="72">
                  <c:v>124.65783015563923</c:v>
                </c:pt>
                <c:pt idx="73">
                  <c:v>129.86023771043961</c:v>
                </c:pt>
                <c:pt idx="74">
                  <c:v>131.07074290228124</c:v>
                </c:pt>
                <c:pt idx="75">
                  <c:v>128.43858024331763</c:v>
                </c:pt>
                <c:pt idx="76">
                  <c:v>131.04905585518898</c:v>
                </c:pt>
                <c:pt idx="77">
                  <c:v>129.75366214787161</c:v>
                </c:pt>
                <c:pt idx="78">
                  <c:v>128.0554851437789</c:v>
                </c:pt>
                <c:pt idx="79">
                  <c:v>122.52035082618163</c:v>
                </c:pt>
                <c:pt idx="80">
                  <c:v>114.81090477486514</c:v>
                </c:pt>
                <c:pt idx="81">
                  <c:v>112.03440970251363</c:v>
                </c:pt>
                <c:pt idx="82">
                  <c:v>116.76552199328204</c:v>
                </c:pt>
                <c:pt idx="83">
                  <c:v>113.05842684793492</c:v>
                </c:pt>
                <c:pt idx="84">
                  <c:v>114.70473843632381</c:v>
                </c:pt>
                <c:pt idx="85">
                  <c:v>117.95087106359792</c:v>
                </c:pt>
                <c:pt idx="86">
                  <c:v>119.81481329375464</c:v>
                </c:pt>
                <c:pt idx="87">
                  <c:v>117.94099348420961</c:v>
                </c:pt>
                <c:pt idx="88">
                  <c:v>113.234381227732</c:v>
                </c:pt>
                <c:pt idx="89">
                  <c:v>106.80720907268406</c:v>
                </c:pt>
                <c:pt idx="90">
                  <c:v>111.77270826463588</c:v>
                </c:pt>
                <c:pt idx="91">
                  <c:v>112.31677309938483</c:v>
                </c:pt>
                <c:pt idx="92">
                  <c:v>116.22317293113605</c:v>
                </c:pt>
                <c:pt idx="93">
                  <c:v>117.50089562738908</c:v>
                </c:pt>
                <c:pt idx="94">
                  <c:v>120.06864269953441</c:v>
                </c:pt>
                <c:pt idx="95">
                  <c:v>121.33710787533364</c:v>
                </c:pt>
                <c:pt idx="96">
                  <c:v>123.4258533851428</c:v>
                </c:pt>
                <c:pt idx="97">
                  <c:v>125.65464041781568</c:v>
                </c:pt>
                <c:pt idx="98">
                  <c:v>125.03771382975633</c:v>
                </c:pt>
                <c:pt idx="99">
                  <c:v>123.85258137053513</c:v>
                </c:pt>
                <c:pt idx="100">
                  <c:v>127.53520163974849</c:v>
                </c:pt>
                <c:pt idx="101">
                  <c:v>129.19137376824227</c:v>
                </c:pt>
                <c:pt idx="102">
                  <c:v>124.77922997130926</c:v>
                </c:pt>
                <c:pt idx="103">
                  <c:v>129.84622750821521</c:v>
                </c:pt>
                <c:pt idx="104">
                  <c:v>129.08666603116041</c:v>
                </c:pt>
                <c:pt idx="105">
                  <c:v>132.38772188957563</c:v>
                </c:pt>
                <c:pt idx="106">
                  <c:v>137.20104820449245</c:v>
                </c:pt>
                <c:pt idx="107">
                  <c:v>138.50791562884987</c:v>
                </c:pt>
                <c:pt idx="108">
                  <c:v>138.61111787678493</c:v>
                </c:pt>
                <c:pt idx="109">
                  <c:v>138.71538115965186</c:v>
                </c:pt>
                <c:pt idx="110">
                  <c:v>142.16839539978284</c:v>
                </c:pt>
                <c:pt idx="111">
                  <c:v>142.78094214820237</c:v>
                </c:pt>
                <c:pt idx="112">
                  <c:v>143.70212195265992</c:v>
                </c:pt>
                <c:pt idx="113">
                  <c:v>145.24339906166315</c:v>
                </c:pt>
                <c:pt idx="114">
                  <c:v>144.07702194549847</c:v>
                </c:pt>
                <c:pt idx="115">
                  <c:v>138.61370771953833</c:v>
                </c:pt>
                <c:pt idx="116">
                  <c:v>139.83214993313462</c:v>
                </c:pt>
                <c:pt idx="117">
                  <c:v>139.22765554897367</c:v>
                </c:pt>
                <c:pt idx="118">
                  <c:v>138.49520669866163</c:v>
                </c:pt>
                <c:pt idx="119">
                  <c:v>140.90111773038944</c:v>
                </c:pt>
                <c:pt idx="120">
                  <c:v>138.73576344322061</c:v>
                </c:pt>
                <c:pt idx="121">
                  <c:v>142.50173186831049</c:v>
                </c:pt>
                <c:pt idx="122">
                  <c:v>149.02027409020172</c:v>
                </c:pt>
                <c:pt idx="123">
                  <c:v>147.56349659677812</c:v>
                </c:pt>
                <c:pt idx="124">
                  <c:v>149.15681345128183</c:v>
                </c:pt>
                <c:pt idx="125">
                  <c:v>148.79032024495069</c:v>
                </c:pt>
                <c:pt idx="126">
                  <c:v>143.54700887564672</c:v>
                </c:pt>
                <c:pt idx="127">
                  <c:v>143.14517773370113</c:v>
                </c:pt>
                <c:pt idx="128">
                  <c:v>141.46627088761588</c:v>
                </c:pt>
                <c:pt idx="129">
                  <c:v>138.62163881935351</c:v>
                </c:pt>
                <c:pt idx="130">
                  <c:v>143.56811634383615</c:v>
                </c:pt>
                <c:pt idx="131">
                  <c:v>145.89130688888883</c:v>
                </c:pt>
                <c:pt idx="132">
                  <c:v>142.96331212702091</c:v>
                </c:pt>
                <c:pt idx="133">
                  <c:v>134.4146064334175</c:v>
                </c:pt>
                <c:pt idx="134">
                  <c:v>132.16269132453525</c:v>
                </c:pt>
                <c:pt idx="135">
                  <c:v>136.44760402131368</c:v>
                </c:pt>
                <c:pt idx="136">
                  <c:v>138.66059313189376</c:v>
                </c:pt>
                <c:pt idx="137">
                  <c:v>140.18361335473585</c:v>
                </c:pt>
                <c:pt idx="138">
                  <c:v>134.16651211871053</c:v>
                </c:pt>
                <c:pt idx="139">
                  <c:v>138.94238378399544</c:v>
                </c:pt>
                <c:pt idx="140">
                  <c:v>139.52391323708497</c:v>
                </c:pt>
                <c:pt idx="141">
                  <c:v>139.24750241257098</c:v>
                </c:pt>
                <c:pt idx="142">
                  <c:v>139.52137440031601</c:v>
                </c:pt>
                <c:pt idx="143">
                  <c:v>139.63815379068907</c:v>
                </c:pt>
                <c:pt idx="144">
                  <c:v>143.16404510153473</c:v>
                </c:pt>
                <c:pt idx="145">
                  <c:v>144.00935720583672</c:v>
                </c:pt>
                <c:pt idx="146">
                  <c:v>146.80256269820111</c:v>
                </c:pt>
                <c:pt idx="147">
                  <c:v>149.95690936289736</c:v>
                </c:pt>
                <c:pt idx="148">
                  <c:v>152.0622893746615</c:v>
                </c:pt>
                <c:pt idx="149">
                  <c:v>154.01248823589154</c:v>
                </c:pt>
                <c:pt idx="150">
                  <c:v>152.5732261320783</c:v>
                </c:pt>
                <c:pt idx="151">
                  <c:v>153.20925813985508</c:v>
                </c:pt>
                <c:pt idx="152">
                  <c:v>152.10881732233975</c:v>
                </c:pt>
                <c:pt idx="153">
                  <c:v>155.26612483261783</c:v>
                </c:pt>
                <c:pt idx="154">
                  <c:v>156.20486382335585</c:v>
                </c:pt>
                <c:pt idx="155">
                  <c:v>154.63211515195039</c:v>
                </c:pt>
                <c:pt idx="156">
                  <c:v>157.70160902735117</c:v>
                </c:pt>
                <c:pt idx="157">
                  <c:v>159.54370575223876</c:v>
                </c:pt>
                <c:pt idx="158">
                  <c:v>157.07824495850826</c:v>
                </c:pt>
                <c:pt idx="159">
                  <c:v>152.64166417660218</c:v>
                </c:pt>
                <c:pt idx="160">
                  <c:v>158.41480087825752</c:v>
                </c:pt>
                <c:pt idx="161">
                  <c:v>159.11759230087381</c:v>
                </c:pt>
                <c:pt idx="162">
                  <c:v>157.78687596470238</c:v>
                </c:pt>
                <c:pt idx="163">
                  <c:v>158.03812000730096</c:v>
                </c:pt>
                <c:pt idx="164">
                  <c:v>157.31161876962742</c:v>
                </c:pt>
                <c:pt idx="165">
                  <c:v>155.35209805274732</c:v>
                </c:pt>
                <c:pt idx="166">
                  <c:v>143.66839299760611</c:v>
                </c:pt>
                <c:pt idx="167">
                  <c:v>140.19163225390332</c:v>
                </c:pt>
                <c:pt idx="168">
                  <c:v>130.42784583394797</c:v>
                </c:pt>
                <c:pt idx="169">
                  <c:v>140.59194438915713</c:v>
                </c:pt>
                <c:pt idx="170">
                  <c:v>143.99613931623512</c:v>
                </c:pt>
                <c:pt idx="171">
                  <c:v>144.15719899806032</c:v>
                </c:pt>
                <c:pt idx="172">
                  <c:v>149.39582836249014</c:v>
                </c:pt>
                <c:pt idx="173">
                  <c:v>139.88440849354669</c:v>
                </c:pt>
                <c:pt idx="174">
                  <c:v>144.20336758266666</c:v>
                </c:pt>
                <c:pt idx="175">
                  <c:v>142.92540849847555</c:v>
                </c:pt>
                <c:pt idx="176">
                  <c:v>135.96386916403605</c:v>
                </c:pt>
                <c:pt idx="177">
                  <c:v>138.3545082791604</c:v>
                </c:pt>
                <c:pt idx="178">
                  <c:v>140.74794442423408</c:v>
                </c:pt>
                <c:pt idx="179">
                  <c:v>145.43948158093264</c:v>
                </c:pt>
                <c:pt idx="180">
                  <c:v>149.21110548097832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8-A040-89BC-D38632D35CB0}"/>
            </c:ext>
          </c:extLst>
        </c:ser>
        <c:ser>
          <c:idx val="1"/>
          <c:order val="1"/>
          <c:tx>
            <c:strRef>
              <c:f>Cálculos!$A$131</c:f>
              <c:strCache>
                <c:ptCount val="1"/>
                <c:pt idx="0">
                  <c:v>Benchmark 1: MSCI ACWI NR USD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Cálculos!$B$131:$FZ$131</c:f>
              <c:numCache>
                <c:formatCode>General</c:formatCode>
                <c:ptCount val="181"/>
                <c:pt idx="0">
                  <c:v>100</c:v>
                </c:pt>
                <c:pt idx="1">
                  <c:v>97.879329999999996</c:v>
                </c:pt>
                <c:pt idx="2">
                  <c:v>101.270770481036</c:v>
                </c:pt>
                <c:pt idx="3">
                  <c:v>99.039147528561799</c:v>
                </c:pt>
                <c:pt idx="4">
                  <c:v>96.85430431842272</c:v>
                </c:pt>
                <c:pt idx="5">
                  <c:v>98.663087507860553</c:v>
                </c:pt>
                <c:pt idx="6">
                  <c:v>99.659880680952469</c:v>
                </c:pt>
                <c:pt idx="7">
                  <c:v>103.34576150398523</c:v>
                </c:pt>
                <c:pt idx="8">
                  <c:v>104.1304865402373</c:v>
                </c:pt>
                <c:pt idx="9">
                  <c:v>107.2635125540167</c:v>
                </c:pt>
                <c:pt idx="10">
                  <c:v>104.37430548526673</c:v>
                </c:pt>
                <c:pt idx="11">
                  <c:v>108.17490794576284</c:v>
                </c:pt>
                <c:pt idx="12">
                  <c:v>110.83528590934537</c:v>
                </c:pt>
                <c:pt idx="13">
                  <c:v>116.29131911116177</c:v>
                </c:pt>
                <c:pt idx="14">
                  <c:v>116.12052205078321</c:v>
                </c:pt>
                <c:pt idx="15">
                  <c:v>118.56325657674789</c:v>
                </c:pt>
                <c:pt idx="16">
                  <c:v>122.50956343395102</c:v>
                </c:pt>
                <c:pt idx="17">
                  <c:v>117.67996692234512</c:v>
                </c:pt>
                <c:pt idx="18">
                  <c:v>117.62923508860489</c:v>
                </c:pt>
                <c:pt idx="19">
                  <c:v>118.43205461808462</c:v>
                </c:pt>
                <c:pt idx="20">
                  <c:v>121.5018371601963</c:v>
                </c:pt>
                <c:pt idx="21">
                  <c:v>122.91773451917523</c:v>
                </c:pt>
                <c:pt idx="22">
                  <c:v>127.52847707517709</c:v>
                </c:pt>
                <c:pt idx="23">
                  <c:v>131.13386015626486</c:v>
                </c:pt>
                <c:pt idx="24">
                  <c:v>134.05995488501972</c:v>
                </c:pt>
                <c:pt idx="25">
                  <c:v>135.39373078216627</c:v>
                </c:pt>
                <c:pt idx="26">
                  <c:v>134.68084217147893</c:v>
                </c:pt>
                <c:pt idx="27">
                  <c:v>137.38201461015433</c:v>
                </c:pt>
                <c:pt idx="28">
                  <c:v>143.48034728589323</c:v>
                </c:pt>
                <c:pt idx="29">
                  <c:v>147.74629062336268</c:v>
                </c:pt>
                <c:pt idx="30">
                  <c:v>147.31206427522062</c:v>
                </c:pt>
                <c:pt idx="31">
                  <c:v>145.06241754805444</c:v>
                </c:pt>
                <c:pt idx="32">
                  <c:v>144.66107335742424</c:v>
                </c:pt>
                <c:pt idx="33">
                  <c:v>152.42665336853881</c:v>
                </c:pt>
                <c:pt idx="34">
                  <c:v>158.37313721241759</c:v>
                </c:pt>
                <c:pt idx="35">
                  <c:v>151.37082732370777</c:v>
                </c:pt>
                <c:pt idx="36">
                  <c:v>149.69519767648254</c:v>
                </c:pt>
                <c:pt idx="37">
                  <c:v>137.43429275463208</c:v>
                </c:pt>
                <c:pt idx="38">
                  <c:v>137.82277826996159</c:v>
                </c:pt>
                <c:pt idx="39">
                  <c:v>135.80084920135212</c:v>
                </c:pt>
                <c:pt idx="40">
                  <c:v>143.37660821472892</c:v>
                </c:pt>
                <c:pt idx="41">
                  <c:v>145.61759893878596</c:v>
                </c:pt>
                <c:pt idx="42">
                  <c:v>133.66076314880354</c:v>
                </c:pt>
                <c:pt idx="43">
                  <c:v>130.18955303160016</c:v>
                </c:pt>
                <c:pt idx="44">
                  <c:v>127.38318702645098</c:v>
                </c:pt>
                <c:pt idx="45">
                  <c:v>111.46339679790806</c:v>
                </c:pt>
                <c:pt idx="46">
                  <c:v>89.376512307834432</c:v>
                </c:pt>
                <c:pt idx="47">
                  <c:v>83.504913394120024</c:v>
                </c:pt>
                <c:pt idx="48">
                  <c:v>86.531348568297759</c:v>
                </c:pt>
                <c:pt idx="49">
                  <c:v>79.138577415904663</c:v>
                </c:pt>
                <c:pt idx="50">
                  <c:v>71.38924877676186</c:v>
                </c:pt>
                <c:pt idx="51">
                  <c:v>77.269852477649096</c:v>
                </c:pt>
                <c:pt idx="52">
                  <c:v>86.390924949845257</c:v>
                </c:pt>
                <c:pt idx="53">
                  <c:v>94.998977185495292</c:v>
                </c:pt>
                <c:pt idx="54">
                  <c:v>94.466982913256516</c:v>
                </c:pt>
                <c:pt idx="55">
                  <c:v>102.78263746486003</c:v>
                </c:pt>
                <c:pt idx="56">
                  <c:v>106.45835014587836</c:v>
                </c:pt>
                <c:pt idx="57">
                  <c:v>111.3420311463054</c:v>
                </c:pt>
                <c:pt idx="58">
                  <c:v>109.62185243611056</c:v>
                </c:pt>
                <c:pt idx="59">
                  <c:v>114.13006207973083</c:v>
                </c:pt>
                <c:pt idx="60">
                  <c:v>116.49327338417237</c:v>
                </c:pt>
                <c:pt idx="61">
                  <c:v>111.45964563855163</c:v>
                </c:pt>
                <c:pt idx="62">
                  <c:v>112.87912880961684</c:v>
                </c:pt>
                <c:pt idx="63">
                  <c:v>120.14042869559476</c:v>
                </c:pt>
                <c:pt idx="64">
                  <c:v>120.34332185157588</c:v>
                </c:pt>
                <c:pt idx="65">
                  <c:v>108.93348726650267</c:v>
                </c:pt>
                <c:pt idx="66">
                  <c:v>105.5778892313966</c:v>
                </c:pt>
                <c:pt idx="67">
                  <c:v>114.16816028418671</c:v>
                </c:pt>
                <c:pt idx="68">
                  <c:v>110.17708115378814</c:v>
                </c:pt>
                <c:pt idx="69">
                  <c:v>120.71743604736004</c:v>
                </c:pt>
                <c:pt idx="70">
                  <c:v>125.08015211436802</c:v>
                </c:pt>
                <c:pt idx="71">
                  <c:v>122.29728133402108</c:v>
                </c:pt>
                <c:pt idx="72">
                  <c:v>131.25258536780171</c:v>
                </c:pt>
                <c:pt idx="73">
                  <c:v>133.31238469101277</c:v>
                </c:pt>
                <c:pt idx="74">
                  <c:v>137.19514788885391</c:v>
                </c:pt>
                <c:pt idx="75">
                  <c:v>137.05745883843267</c:v>
                </c:pt>
                <c:pt idx="76">
                  <c:v>142.66478100592238</c:v>
                </c:pt>
                <c:pt idx="77">
                  <c:v>139.5988577961927</c:v>
                </c:pt>
                <c:pt idx="78">
                  <c:v>137.39904503515453</c:v>
                </c:pt>
                <c:pt idx="79">
                  <c:v>135.16222980169573</c:v>
                </c:pt>
                <c:pt idx="80">
                  <c:v>125.28852078489803</c:v>
                </c:pt>
                <c:pt idx="81">
                  <c:v>113.45953038351266</c:v>
                </c:pt>
                <c:pt idx="82">
                  <c:v>125.61646945313919</c:v>
                </c:pt>
                <c:pt idx="83">
                  <c:v>121.85547467277136</c:v>
                </c:pt>
                <c:pt idx="84">
                  <c:v>121.60963125261905</c:v>
                </c:pt>
                <c:pt idx="85">
                  <c:v>128.68041652542945</c:v>
                </c:pt>
                <c:pt idx="86">
                  <c:v>135.15481726640661</c:v>
                </c:pt>
                <c:pt idx="87">
                  <c:v>136.05244798528145</c:v>
                </c:pt>
                <c:pt idx="88">
                  <c:v>134.49698755795532</c:v>
                </c:pt>
                <c:pt idx="89">
                  <c:v>122.43793385471403</c:v>
                </c:pt>
                <c:pt idx="90">
                  <c:v>128.48532706469913</c:v>
                </c:pt>
                <c:pt idx="91">
                  <c:v>130.24396997889721</c:v>
                </c:pt>
                <c:pt idx="92">
                  <c:v>133.0763855940283</c:v>
                </c:pt>
                <c:pt idx="93">
                  <c:v>137.26797235691475</c:v>
                </c:pt>
                <c:pt idx="94">
                  <c:v>136.35240870809136</c:v>
                </c:pt>
                <c:pt idx="95">
                  <c:v>138.0963287449861</c:v>
                </c:pt>
                <c:pt idx="96">
                  <c:v>141.22436249702164</c:v>
                </c:pt>
                <c:pt idx="97">
                  <c:v>147.73017344904443</c:v>
                </c:pt>
                <c:pt idx="98">
                  <c:v>147.70684685465682</c:v>
                </c:pt>
                <c:pt idx="99">
                  <c:v>150.40750407186266</c:v>
                </c:pt>
                <c:pt idx="100">
                  <c:v>154.70428548518601</c:v>
                </c:pt>
                <c:pt idx="101">
                  <c:v>154.28056591767063</c:v>
                </c:pt>
                <c:pt idx="102">
                  <c:v>149.77092954784052</c:v>
                </c:pt>
                <c:pt idx="103">
                  <c:v>156.94091325808429</c:v>
                </c:pt>
                <c:pt idx="104">
                  <c:v>153.67079822489089</c:v>
                </c:pt>
                <c:pt idx="105">
                  <c:v>161.6085250034792</c:v>
                </c:pt>
                <c:pt idx="106">
                  <c:v>168.10342617569654</c:v>
                </c:pt>
                <c:pt idx="107">
                  <c:v>170.48440948336386</c:v>
                </c:pt>
                <c:pt idx="108">
                  <c:v>173.42598158147172</c:v>
                </c:pt>
                <c:pt idx="109">
                  <c:v>166.48863015144602</c:v>
                </c:pt>
                <c:pt idx="110">
                  <c:v>174.53159598088428</c:v>
                </c:pt>
                <c:pt idx="111">
                  <c:v>175.3073540187001</c:v>
                </c:pt>
                <c:pt idx="112">
                  <c:v>176.97575410689606</c:v>
                </c:pt>
                <c:pt idx="113">
                  <c:v>180.73995760644812</c:v>
                </c:pt>
                <c:pt idx="114">
                  <c:v>184.1431644902072</c:v>
                </c:pt>
                <c:pt idx="115">
                  <c:v>181.90974729105483</c:v>
                </c:pt>
                <c:pt idx="116">
                  <c:v>185.92831551846155</c:v>
                </c:pt>
                <c:pt idx="117">
                  <c:v>179.89860446770317</c:v>
                </c:pt>
                <c:pt idx="118">
                  <c:v>181.1655583795274</c:v>
                </c:pt>
                <c:pt idx="119">
                  <c:v>184.19620453943514</c:v>
                </c:pt>
                <c:pt idx="120">
                  <c:v>180.64112569372176</c:v>
                </c:pt>
                <c:pt idx="121">
                  <c:v>177.8175784503409</c:v>
                </c:pt>
                <c:pt idx="122">
                  <c:v>187.71693198728121</c:v>
                </c:pt>
                <c:pt idx="123">
                  <c:v>184.80771374703554</c:v>
                </c:pt>
                <c:pt idx="124">
                  <c:v>190.17039006146152</c:v>
                </c:pt>
                <c:pt idx="125">
                  <c:v>189.92227475354832</c:v>
                </c:pt>
                <c:pt idx="126">
                  <c:v>185.45089665457058</c:v>
                </c:pt>
                <c:pt idx="127">
                  <c:v>187.06148205674654</c:v>
                </c:pt>
                <c:pt idx="128">
                  <c:v>174.23832393101554</c:v>
                </c:pt>
                <c:pt idx="129">
                  <c:v>167.92587854098358</c:v>
                </c:pt>
                <c:pt idx="130">
                  <c:v>181.10498696287348</c:v>
                </c:pt>
                <c:pt idx="131">
                  <c:v>179.60978419050798</c:v>
                </c:pt>
                <c:pt idx="132">
                  <c:v>176.37088095220057</c:v>
                </c:pt>
                <c:pt idx="133">
                  <c:v>165.73382966235667</c:v>
                </c:pt>
                <c:pt idx="134">
                  <c:v>164.59303399264175</c:v>
                </c:pt>
                <c:pt idx="135">
                  <c:v>176.79097436392621</c:v>
                </c:pt>
                <c:pt idx="136">
                  <c:v>179.40060361560958</c:v>
                </c:pt>
                <c:pt idx="137">
                  <c:v>179.62725833821756</c:v>
                </c:pt>
                <c:pt idx="138">
                  <c:v>178.53913029538214</c:v>
                </c:pt>
                <c:pt idx="139">
                  <c:v>186.23354192415709</c:v>
                </c:pt>
                <c:pt idx="140">
                  <c:v>186.85980807893966</c:v>
                </c:pt>
                <c:pt idx="141">
                  <c:v>188.00501578471309</c:v>
                </c:pt>
                <c:pt idx="142">
                  <c:v>184.8140630533039</c:v>
                </c:pt>
                <c:pt idx="143">
                  <c:v>186.21857600688378</c:v>
                </c:pt>
                <c:pt idx="144">
                  <c:v>190.24121382021167</c:v>
                </c:pt>
                <c:pt idx="145">
                  <c:v>195.44299835381909</c:v>
                </c:pt>
                <c:pt idx="146">
                  <c:v>200.92542853354158</c:v>
                </c:pt>
                <c:pt idx="147">
                  <c:v>203.38344976350666</c:v>
                </c:pt>
                <c:pt idx="148">
                  <c:v>206.55311981303598</c:v>
                </c:pt>
                <c:pt idx="149">
                  <c:v>211.11441170255526</c:v>
                </c:pt>
                <c:pt idx="150">
                  <c:v>212.07443337833149</c:v>
                </c:pt>
                <c:pt idx="151">
                  <c:v>218.00121394562569</c:v>
                </c:pt>
                <c:pt idx="152">
                  <c:v>218.83639839637277</c:v>
                </c:pt>
                <c:pt idx="153">
                  <c:v>223.0643176133907</c:v>
                </c:pt>
                <c:pt idx="154">
                  <c:v>227.6963373943598</c:v>
                </c:pt>
                <c:pt idx="155">
                  <c:v>232.10412863290733</c:v>
                </c:pt>
                <c:pt idx="156">
                  <c:v>235.84604176348847</c:v>
                </c:pt>
                <c:pt idx="157">
                  <c:v>249.15167356324247</c:v>
                </c:pt>
                <c:pt idx="158">
                  <c:v>238.68772683143132</c:v>
                </c:pt>
                <c:pt idx="159">
                  <c:v>233.57818640069624</c:v>
                </c:pt>
                <c:pt idx="160">
                  <c:v>235.80876464954832</c:v>
                </c:pt>
                <c:pt idx="161">
                  <c:v>236.10317189221328</c:v>
                </c:pt>
                <c:pt idx="162">
                  <c:v>234.82457877514821</c:v>
                </c:pt>
                <c:pt idx="163">
                  <c:v>241.90613663235462</c:v>
                </c:pt>
                <c:pt idx="164">
                  <c:v>243.80664800419308</c:v>
                </c:pt>
                <c:pt idx="165">
                  <c:v>244.86774329763693</c:v>
                </c:pt>
                <c:pt idx="166">
                  <c:v>226.51762396942965</c:v>
                </c:pt>
                <c:pt idx="167">
                  <c:v>229.83053482703212</c:v>
                </c:pt>
                <c:pt idx="168">
                  <c:v>213.64253602175754</c:v>
                </c:pt>
                <c:pt idx="169">
                  <c:v>230.51166520902109</c:v>
                </c:pt>
                <c:pt idx="170">
                  <c:v>236.67720682069981</c:v>
                </c:pt>
                <c:pt idx="171">
                  <c:v>239.6536593736769</c:v>
                </c:pt>
                <c:pt idx="172">
                  <c:v>247.74578087072251</c:v>
                </c:pt>
                <c:pt idx="173">
                  <c:v>233.04967457151787</c:v>
                </c:pt>
                <c:pt idx="174">
                  <c:v>248.30967404259101</c:v>
                </c:pt>
                <c:pt idx="175">
                  <c:v>249.0372710494706</c:v>
                </c:pt>
                <c:pt idx="176">
                  <c:v>243.12953419445375</c:v>
                </c:pt>
                <c:pt idx="177">
                  <c:v>248.24493096799824</c:v>
                </c:pt>
                <c:pt idx="178">
                  <c:v>255.03951885105784</c:v>
                </c:pt>
                <c:pt idx="179">
                  <c:v>261.26551808129801</c:v>
                </c:pt>
                <c:pt idx="180">
                  <c:v>270.46593104742732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A8-A040-89BC-D38632D35CB0}"/>
            </c:ext>
          </c:extLst>
        </c:ser>
        <c:ser>
          <c:idx val="2"/>
          <c:order val="2"/>
          <c:tx>
            <c:strRef>
              <c:f>Cálculos!$A$132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Cálculos!$B$132:$FZ$132</c:f>
              <c:numCache>
                <c:formatCode>General</c:formatCode>
                <c:ptCount val="181"/>
                <c:pt idx="0">
                  <c:v>100</c:v>
                </c:pt>
                <c:pt idx="1">
                  <c:v>102.32457100000001</c:v>
                </c:pt>
                <c:pt idx="2">
                  <c:v>106.00288146953108</c:v>
                </c:pt>
                <c:pt idx="3">
                  <c:v>105.16273549189683</c:v>
                </c:pt>
                <c:pt idx="4">
                  <c:v>101.4766638306421</c:v>
                </c:pt>
                <c:pt idx="5">
                  <c:v>106.86738428891798</c:v>
                </c:pt>
                <c:pt idx="6">
                  <c:v>110.84824565002462</c:v>
                </c:pt>
                <c:pt idx="7">
                  <c:v>115.90755578288655</c:v>
                </c:pt>
                <c:pt idx="8">
                  <c:v>116.29896516708534</c:v>
                </c:pt>
                <c:pt idx="9">
                  <c:v>121.71446485874917</c:v>
                </c:pt>
                <c:pt idx="10">
                  <c:v>116.92686168072508</c:v>
                </c:pt>
                <c:pt idx="11">
                  <c:v>123.13733722813885</c:v>
                </c:pt>
                <c:pt idx="12">
                  <c:v>127.27505098273377</c:v>
                </c:pt>
                <c:pt idx="13">
                  <c:v>133.40302268167341</c:v>
                </c:pt>
                <c:pt idx="14">
                  <c:v>136.52994951242502</c:v>
                </c:pt>
                <c:pt idx="15">
                  <c:v>139.06657084630476</c:v>
                </c:pt>
                <c:pt idx="16">
                  <c:v>140.60188386710217</c:v>
                </c:pt>
                <c:pt idx="17">
                  <c:v>132.28530212062682</c:v>
                </c:pt>
                <c:pt idx="18">
                  <c:v>131.93077221953146</c:v>
                </c:pt>
                <c:pt idx="19">
                  <c:v>131.9590858825575</c:v>
                </c:pt>
                <c:pt idx="20">
                  <c:v>134.55513413380621</c:v>
                </c:pt>
                <c:pt idx="21">
                  <c:v>137.36926595782623</c:v>
                </c:pt>
                <c:pt idx="22">
                  <c:v>141.67131832861185</c:v>
                </c:pt>
                <c:pt idx="23">
                  <c:v>143.06404372427858</c:v>
                </c:pt>
                <c:pt idx="24">
                  <c:v>147.41961279841945</c:v>
                </c:pt>
                <c:pt idx="25">
                  <c:v>150.4916060803464</c:v>
                </c:pt>
                <c:pt idx="26">
                  <c:v>150.07452611867501</c:v>
                </c:pt>
                <c:pt idx="27">
                  <c:v>152.74310481901421</c:v>
                </c:pt>
                <c:pt idx="28">
                  <c:v>157.71944768025884</c:v>
                </c:pt>
                <c:pt idx="29">
                  <c:v>163.15540143242322</c:v>
                </c:pt>
                <c:pt idx="30">
                  <c:v>163.41071189924671</c:v>
                </c:pt>
                <c:pt idx="31">
                  <c:v>161.69368855092944</c:v>
                </c:pt>
                <c:pt idx="32">
                  <c:v>158.04690569214276</c:v>
                </c:pt>
                <c:pt idx="33">
                  <c:v>161.58396067121367</c:v>
                </c:pt>
                <c:pt idx="34">
                  <c:v>165.6834281612623</c:v>
                </c:pt>
                <c:pt idx="35">
                  <c:v>155.62789877237293</c:v>
                </c:pt>
                <c:pt idx="36">
                  <c:v>156.11282752355271</c:v>
                </c:pt>
                <c:pt idx="37">
                  <c:v>140.95097174584188</c:v>
                </c:pt>
                <c:pt idx="38">
                  <c:v>143.89816635642552</c:v>
                </c:pt>
                <c:pt idx="39">
                  <c:v>137.51938943992968</c:v>
                </c:pt>
                <c:pt idx="40">
                  <c:v>144.02055256639542</c:v>
                </c:pt>
                <c:pt idx="41">
                  <c:v>147.38885052200831</c:v>
                </c:pt>
                <c:pt idx="42">
                  <c:v>135.77443370814194</c:v>
                </c:pt>
                <c:pt idx="43">
                  <c:v>130.7184925006049</c:v>
                </c:pt>
                <c:pt idx="44">
                  <c:v>133.78435095186484</c:v>
                </c:pt>
                <c:pt idx="45">
                  <c:v>116.95827975421371</c:v>
                </c:pt>
                <c:pt idx="46">
                  <c:v>98.002999891463574</c:v>
                </c:pt>
                <c:pt idx="47">
                  <c:v>93.397690942033861</c:v>
                </c:pt>
                <c:pt idx="48">
                  <c:v>94.792832960134135</c:v>
                </c:pt>
                <c:pt idx="49">
                  <c:v>93.988060766869182</c:v>
                </c:pt>
                <c:pt idx="50">
                  <c:v>87.28914726484588</c:v>
                </c:pt>
                <c:pt idx="51">
                  <c:v>90.349294401106476</c:v>
                </c:pt>
                <c:pt idx="52">
                  <c:v>101.43233211915103</c:v>
                </c:pt>
                <c:pt idx="53">
                  <c:v>106.47473925642822</c:v>
                </c:pt>
                <c:pt idx="54">
                  <c:v>106.29946267015907</c:v>
                </c:pt>
                <c:pt idx="55">
                  <c:v>113.11856150750887</c:v>
                </c:pt>
                <c:pt idx="56">
                  <c:v>117.6357906329539</c:v>
                </c:pt>
                <c:pt idx="57">
                  <c:v>122.44124208925774</c:v>
                </c:pt>
                <c:pt idx="58">
                  <c:v>119.71875127610373</c:v>
                </c:pt>
                <c:pt idx="59">
                  <c:v>121.95937869248699</c:v>
                </c:pt>
                <c:pt idx="60">
                  <c:v>128.48726175456508</c:v>
                </c:pt>
                <c:pt idx="61">
                  <c:v>126.69164199256409</c:v>
                </c:pt>
                <c:pt idx="62">
                  <c:v>129.19407557586391</c:v>
                </c:pt>
                <c:pt idx="63">
                  <c:v>137.78492348325238</c:v>
                </c:pt>
                <c:pt idx="64">
                  <c:v>140.41506957494101</c:v>
                </c:pt>
                <c:pt idx="65">
                  <c:v>133.35185317500381</c:v>
                </c:pt>
                <c:pt idx="66">
                  <c:v>130.20061019855117</c:v>
                </c:pt>
                <c:pt idx="67">
                  <c:v>133.32642608600881</c:v>
                </c:pt>
                <c:pt idx="68">
                  <c:v>130.83717104694111</c:v>
                </c:pt>
                <c:pt idx="69">
                  <c:v>137.89611641646962</c:v>
                </c:pt>
                <c:pt idx="70">
                  <c:v>141.46540156729839</c:v>
                </c:pt>
                <c:pt idx="71">
                  <c:v>144.05845247544886</c:v>
                </c:pt>
                <c:pt idx="72">
                  <c:v>151.34684209790592</c:v>
                </c:pt>
                <c:pt idx="73">
                  <c:v>150.6360991657931</c:v>
                </c:pt>
                <c:pt idx="74">
                  <c:v>152.00105503844213</c:v>
                </c:pt>
                <c:pt idx="75">
                  <c:v>151.67690366850937</c:v>
                </c:pt>
                <c:pt idx="76">
                  <c:v>153.01090355304297</c:v>
                </c:pt>
                <c:pt idx="77">
                  <c:v>151.92327909895241</c:v>
                </c:pt>
                <c:pt idx="78">
                  <c:v>148.81885298688695</c:v>
                </c:pt>
                <c:pt idx="79">
                  <c:v>146.13052225804799</c:v>
                </c:pt>
                <c:pt idx="80">
                  <c:v>134.02464309306629</c:v>
                </c:pt>
                <c:pt idx="81">
                  <c:v>127.63569639829841</c:v>
                </c:pt>
                <c:pt idx="82">
                  <c:v>136.13944509254648</c:v>
                </c:pt>
                <c:pt idx="83">
                  <c:v>132.42764260253728</c:v>
                </c:pt>
                <c:pt idx="84">
                  <c:v>134.16517405434456</c:v>
                </c:pt>
                <c:pt idx="85">
                  <c:v>141.16588868676894</c:v>
                </c:pt>
                <c:pt idx="86">
                  <c:v>146.5029079139008</c:v>
                </c:pt>
                <c:pt idx="87">
                  <c:v>147.17370663848249</c:v>
                </c:pt>
                <c:pt idx="88">
                  <c:v>145.75455473747959</c:v>
                </c:pt>
                <c:pt idx="89">
                  <c:v>138.82729987765461</c:v>
                </c:pt>
                <c:pt idx="90">
                  <c:v>140.46828159867147</c:v>
                </c:pt>
                <c:pt idx="91">
                  <c:v>144.2546870054498</c:v>
                </c:pt>
                <c:pt idx="92">
                  <c:v>145.79020025109182</c:v>
                </c:pt>
                <c:pt idx="93">
                  <c:v>147.90489002153791</c:v>
                </c:pt>
                <c:pt idx="94">
                  <c:v>146.9366010780339</c:v>
                </c:pt>
                <c:pt idx="95">
                  <c:v>148.75112410347856</c:v>
                </c:pt>
                <c:pt idx="96">
                  <c:v>150.51596842780313</c:v>
                </c:pt>
                <c:pt idx="97">
                  <c:v>157.64884340845282</c:v>
                </c:pt>
                <c:pt idx="98">
                  <c:v>161.24793970316443</c:v>
                </c:pt>
                <c:pt idx="99">
                  <c:v>165.17350950788219</c:v>
                </c:pt>
                <c:pt idx="100">
                  <c:v>165.65546103259976</c:v>
                </c:pt>
                <c:pt idx="101">
                  <c:v>170.96121328913912</c:v>
                </c:pt>
                <c:pt idx="102">
                  <c:v>164.7609834821275</c:v>
                </c:pt>
                <c:pt idx="103">
                  <c:v>171.48161365534048</c:v>
                </c:pt>
                <c:pt idx="104">
                  <c:v>169.27789314935887</c:v>
                </c:pt>
                <c:pt idx="105">
                  <c:v>174.62727770635041</c:v>
                </c:pt>
                <c:pt idx="106">
                  <c:v>180.05181040110884</c:v>
                </c:pt>
                <c:pt idx="107">
                  <c:v>182.51497498345725</c:v>
                </c:pt>
                <c:pt idx="108">
                  <c:v>184.46311062403467</c:v>
                </c:pt>
                <c:pt idx="109">
                  <c:v>182.49380090132354</c:v>
                </c:pt>
                <c:pt idx="110">
                  <c:v>188.82196141619187</c:v>
                </c:pt>
                <c:pt idx="111">
                  <c:v>188.01382419174632</c:v>
                </c:pt>
                <c:pt idx="112">
                  <c:v>186.64286122822847</c:v>
                </c:pt>
                <c:pt idx="113">
                  <c:v>191.49163745579048</c:v>
                </c:pt>
                <c:pt idx="114">
                  <c:v>193.57043045876665</c:v>
                </c:pt>
                <c:pt idx="115">
                  <c:v>192.45647715267546</c:v>
                </c:pt>
                <c:pt idx="116">
                  <c:v>196.89978142677194</c:v>
                </c:pt>
                <c:pt idx="117">
                  <c:v>194.63422300670828</c:v>
                </c:pt>
                <c:pt idx="118">
                  <c:v>194.57227871889415</c:v>
                </c:pt>
                <c:pt idx="119">
                  <c:v>200.49622631676959</c:v>
                </c:pt>
                <c:pt idx="120">
                  <c:v>201.30711124952288</c:v>
                </c:pt>
                <c:pt idx="121">
                  <c:v>207.39454367936617</c:v>
                </c:pt>
                <c:pt idx="122">
                  <c:v>217.84177213036202</c:v>
                </c:pt>
                <c:pt idx="123">
                  <c:v>222.5448779618591</c:v>
                </c:pt>
                <c:pt idx="124">
                  <c:v>222.25321954659742</c:v>
                </c:pt>
                <c:pt idx="125">
                  <c:v>226.03514033877161</c:v>
                </c:pt>
                <c:pt idx="126">
                  <c:v>217.47416563495659</c:v>
                </c:pt>
                <c:pt idx="127">
                  <c:v>219.99909071703655</c:v>
                </c:pt>
                <c:pt idx="128">
                  <c:v>206.73629373378742</c:v>
                </c:pt>
                <c:pt idx="129">
                  <c:v>199.01594805213341</c:v>
                </c:pt>
                <c:pt idx="130">
                  <c:v>213.4879957330669</c:v>
                </c:pt>
                <c:pt idx="131">
                  <c:v>218.01315133702369</c:v>
                </c:pt>
                <c:pt idx="132">
                  <c:v>213.64142953904894</c:v>
                </c:pt>
                <c:pt idx="133">
                  <c:v>199.49313268854019</c:v>
                </c:pt>
                <c:pt idx="134">
                  <c:v>201.67485542035587</c:v>
                </c:pt>
                <c:pt idx="135">
                  <c:v>208.84855708281685</c:v>
                </c:pt>
                <c:pt idx="136">
                  <c:v>211.43848803920088</c:v>
                </c:pt>
                <c:pt idx="137">
                  <c:v>215.33762731151668</c:v>
                </c:pt>
                <c:pt idx="138">
                  <c:v>213.47241585126977</c:v>
                </c:pt>
                <c:pt idx="139">
                  <c:v>224.41076378673043</c:v>
                </c:pt>
                <c:pt idx="140">
                  <c:v>226.7338415723743</c:v>
                </c:pt>
                <c:pt idx="141">
                  <c:v>226.92995274130391</c:v>
                </c:pt>
                <c:pt idx="142">
                  <c:v>227.86807435803789</c:v>
                </c:pt>
                <c:pt idx="143">
                  <c:v>231.48541851409166</c:v>
                </c:pt>
                <c:pt idx="144">
                  <c:v>237.22891203099147</c:v>
                </c:pt>
                <c:pt idx="145">
                  <c:v>240.36929143351884</c:v>
                </c:pt>
                <c:pt idx="146">
                  <c:v>247.361069253485</c:v>
                </c:pt>
                <c:pt idx="147">
                  <c:v>250.23421259785667</c:v>
                </c:pt>
                <c:pt idx="148">
                  <c:v>252.24268247248358</c:v>
                </c:pt>
                <c:pt idx="149">
                  <c:v>254.27256762327852</c:v>
                </c:pt>
                <c:pt idx="150">
                  <c:v>252.78311266118595</c:v>
                </c:pt>
                <c:pt idx="151">
                  <c:v>254.02421454857421</c:v>
                </c:pt>
                <c:pt idx="152">
                  <c:v>253.84460672767761</c:v>
                </c:pt>
                <c:pt idx="153">
                  <c:v>259.77581542461928</c:v>
                </c:pt>
                <c:pt idx="154">
                  <c:v>267.42131121923728</c:v>
                </c:pt>
                <c:pt idx="155">
                  <c:v>267.5049311890424</c:v>
                </c:pt>
                <c:pt idx="156">
                  <c:v>270.06881080162924</c:v>
                </c:pt>
                <c:pt idx="157">
                  <c:v>274.72730873978981</c:v>
                </c:pt>
                <c:pt idx="158">
                  <c:v>269.60712247952137</c:v>
                </c:pt>
                <c:pt idx="159">
                  <c:v>262.38153836207874</c:v>
                </c:pt>
                <c:pt idx="160">
                  <c:v>270.56388564537713</c:v>
                </c:pt>
                <c:pt idx="161">
                  <c:v>277.55989932673134</c:v>
                </c:pt>
                <c:pt idx="162">
                  <c:v>275.83965246067908</c:v>
                </c:pt>
                <c:pt idx="163">
                  <c:v>280.32670850329168</c:v>
                </c:pt>
                <c:pt idx="164">
                  <c:v>283.77811897105505</c:v>
                </c:pt>
                <c:pt idx="165">
                  <c:v>282.42997142347804</c:v>
                </c:pt>
                <c:pt idx="166">
                  <c:v>262.84057494385104</c:v>
                </c:pt>
                <c:pt idx="167">
                  <c:v>263.97829614292999</c:v>
                </c:pt>
                <c:pt idx="168">
                  <c:v>243.78115567827376</c:v>
                </c:pt>
                <c:pt idx="169">
                  <c:v>262.0615439453818</c:v>
                </c:pt>
                <c:pt idx="170">
                  <c:v>271.19203019798283</c:v>
                </c:pt>
                <c:pt idx="171">
                  <c:v>273.97717506003642</c:v>
                </c:pt>
                <c:pt idx="172">
                  <c:v>283.65701331619107</c:v>
                </c:pt>
                <c:pt idx="173">
                  <c:v>269.42686851655128</c:v>
                </c:pt>
                <c:pt idx="174">
                  <c:v>281.08832887031286</c:v>
                </c:pt>
                <c:pt idx="175">
                  <c:v>286.90691349559415</c:v>
                </c:pt>
                <c:pt idx="176">
                  <c:v>279.68431598618696</c:v>
                </c:pt>
                <c:pt idx="177">
                  <c:v>284.50868025161378</c:v>
                </c:pt>
                <c:pt idx="178">
                  <c:v>286.48468692382573</c:v>
                </c:pt>
                <c:pt idx="179">
                  <c:v>295.75452923555736</c:v>
                </c:pt>
                <c:pt idx="180">
                  <c:v>301.27908187950356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A8-A040-89BC-D38632D35CB0}"/>
            </c:ext>
          </c:extLst>
        </c:ser>
        <c:ser>
          <c:idx val="3"/>
          <c:order val="3"/>
          <c:tx>
            <c:strRef>
              <c:f>Cálculos!$A$133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Cálculos!$B$133:$FZ$133</c:f>
              <c:numCache>
                <c:formatCode>General</c:formatCode>
                <c:ptCount val="181"/>
                <c:pt idx="0">
                  <c:v>100</c:v>
                </c:pt>
                <c:pt idx="1">
                  <c:v>102.11479999999999</c:v>
                </c:pt>
                <c:pt idx="2">
                  <c:v>103.51979753319999</c:v>
                </c:pt>
                <c:pt idx="3">
                  <c:v>102.66525195654319</c:v>
                </c:pt>
                <c:pt idx="4">
                  <c:v>101.11068444489202</c:v>
                </c:pt>
                <c:pt idx="5">
                  <c:v>105.10454636939681</c:v>
                </c:pt>
                <c:pt idx="6">
                  <c:v>108.14203622810847</c:v>
                </c:pt>
                <c:pt idx="7">
                  <c:v>110.95877940313113</c:v>
                </c:pt>
                <c:pt idx="8">
                  <c:v>110.37734430318079</c:v>
                </c:pt>
                <c:pt idx="9">
                  <c:v>115.88368368976141</c:v>
                </c:pt>
                <c:pt idx="10">
                  <c:v>113.0318209992615</c:v>
                </c:pt>
                <c:pt idx="11">
                  <c:v>114.06880883465502</c:v>
                </c:pt>
                <c:pt idx="12">
                  <c:v>115.44060032970059</c:v>
                </c:pt>
                <c:pt idx="13">
                  <c:v>118.4750719499671</c:v>
                </c:pt>
                <c:pt idx="14">
                  <c:v>123.05486802627941</c:v>
                </c:pt>
                <c:pt idx="15">
                  <c:v>123.89890136607166</c:v>
                </c:pt>
                <c:pt idx="16">
                  <c:v>124.25560630310459</c:v>
                </c:pt>
                <c:pt idx="17">
                  <c:v>120.38380161069985</c:v>
                </c:pt>
                <c:pt idx="18">
                  <c:v>121.60415628438783</c:v>
                </c:pt>
                <c:pt idx="19">
                  <c:v>124.43697374669516</c:v>
                </c:pt>
                <c:pt idx="20">
                  <c:v>127.01899117714959</c:v>
                </c:pt>
                <c:pt idx="21">
                  <c:v>132.15471194171792</c:v>
                </c:pt>
                <c:pt idx="22">
                  <c:v>137.555742864064</c:v>
                </c:pt>
                <c:pt idx="23">
                  <c:v>138.55978974237738</c:v>
                </c:pt>
                <c:pt idx="24">
                  <c:v>140.53236847708681</c:v>
                </c:pt>
                <c:pt idx="25">
                  <c:v>143.80999085384104</c:v>
                </c:pt>
                <c:pt idx="26">
                  <c:v>142.94111965110031</c:v>
                </c:pt>
                <c:pt idx="27">
                  <c:v>145.31477129580256</c:v>
                </c:pt>
                <c:pt idx="28">
                  <c:v>145.65858604468843</c:v>
                </c:pt>
                <c:pt idx="29">
                  <c:v>151.52296094329222</c:v>
                </c:pt>
                <c:pt idx="30">
                  <c:v>149.27360258808903</c:v>
                </c:pt>
                <c:pt idx="31">
                  <c:v>148.63266652065656</c:v>
                </c:pt>
                <c:pt idx="32">
                  <c:v>146.65354824960076</c:v>
                </c:pt>
                <c:pt idx="33">
                  <c:v>147.23165653680067</c:v>
                </c:pt>
                <c:pt idx="34">
                  <c:v>153.28253898765314</c:v>
                </c:pt>
                <c:pt idx="35">
                  <c:v>150.50420099897855</c:v>
                </c:pt>
                <c:pt idx="36">
                  <c:v>147.51911572678492</c:v>
                </c:pt>
                <c:pt idx="37">
                  <c:v>134.98963864017674</c:v>
                </c:pt>
                <c:pt idx="38">
                  <c:v>134.95958994661544</c:v>
                </c:pt>
                <c:pt idx="39">
                  <c:v>133.60493306252627</c:v>
                </c:pt>
                <c:pt idx="40">
                  <c:v>137.3172129301351</c:v>
                </c:pt>
                <c:pt idx="41">
                  <c:v>137.36131921892826</c:v>
                </c:pt>
                <c:pt idx="42">
                  <c:v>127.09203589667004</c:v>
                </c:pt>
                <c:pt idx="43">
                  <c:v>126.88571468559537</c:v>
                </c:pt>
                <c:pt idx="44">
                  <c:v>126.75618974804431</c:v>
                </c:pt>
                <c:pt idx="45">
                  <c:v>119.23902799560732</c:v>
                </c:pt>
                <c:pt idx="46">
                  <c:v>108.5225157457245</c:v>
                </c:pt>
                <c:pt idx="47">
                  <c:v>108.54945103413259</c:v>
                </c:pt>
                <c:pt idx="48">
                  <c:v>109.5334952275374</c:v>
                </c:pt>
                <c:pt idx="49">
                  <c:v>104.78872328127093</c:v>
                </c:pt>
                <c:pt idx="50">
                  <c:v>99.132846252015284</c:v>
                </c:pt>
                <c:pt idx="51">
                  <c:v>100.59914992078271</c:v>
                </c:pt>
                <c:pt idx="52">
                  <c:v>109.2868925079415</c:v>
                </c:pt>
                <c:pt idx="53">
                  <c:v>113.26474960751332</c:v>
                </c:pt>
                <c:pt idx="54">
                  <c:v>114.54896799151322</c:v>
                </c:pt>
                <c:pt idx="55">
                  <c:v>124.55777570894608</c:v>
                </c:pt>
                <c:pt idx="56">
                  <c:v>128.69786442529275</c:v>
                </c:pt>
                <c:pt idx="57">
                  <c:v>132.43873812032919</c:v>
                </c:pt>
                <c:pt idx="58">
                  <c:v>130.30467326975347</c:v>
                </c:pt>
                <c:pt idx="59">
                  <c:v>132.81796374684583</c:v>
                </c:pt>
                <c:pt idx="60">
                  <c:v>136.0701444071511</c:v>
                </c:pt>
                <c:pt idx="61">
                  <c:v>129.86904693011289</c:v>
                </c:pt>
                <c:pt idx="62">
                  <c:v>127.38626243852177</c:v>
                </c:pt>
                <c:pt idx="63">
                  <c:v>132.40874608493786</c:v>
                </c:pt>
                <c:pt idx="64">
                  <c:v>129.52141448606048</c:v>
                </c:pt>
                <c:pt idx="65">
                  <c:v>121.89295288065063</c:v>
                </c:pt>
                <c:pt idx="66">
                  <c:v>119.62372053405271</c:v>
                </c:pt>
                <c:pt idx="67">
                  <c:v>126.14730443440084</c:v>
                </c:pt>
                <c:pt idx="68">
                  <c:v>124.16896148841701</c:v>
                </c:pt>
                <c:pt idx="69">
                  <c:v>126.45626551109899</c:v>
                </c:pt>
                <c:pt idx="70">
                  <c:v>128.97800577541511</c:v>
                </c:pt>
                <c:pt idx="71">
                  <c:v>119.3513840737514</c:v>
                </c:pt>
                <c:pt idx="72">
                  <c:v>124.65783015563923</c:v>
                </c:pt>
                <c:pt idx="73">
                  <c:v>129.86023771043961</c:v>
                </c:pt>
                <c:pt idx="74">
                  <c:v>131.07074290228124</c:v>
                </c:pt>
                <c:pt idx="75">
                  <c:v>128.43858024331763</c:v>
                </c:pt>
                <c:pt idx="76">
                  <c:v>131.04905585518898</c:v>
                </c:pt>
                <c:pt idx="77">
                  <c:v>129.75366214787161</c:v>
                </c:pt>
                <c:pt idx="78">
                  <c:v>128.0554851437789</c:v>
                </c:pt>
                <c:pt idx="79">
                  <c:v>122.52035082618163</c:v>
                </c:pt>
                <c:pt idx="80">
                  <c:v>114.81090477486514</c:v>
                </c:pt>
                <c:pt idx="81">
                  <c:v>112.03440970251363</c:v>
                </c:pt>
                <c:pt idx="82">
                  <c:v>116.76552199328204</c:v>
                </c:pt>
                <c:pt idx="83">
                  <c:v>113.05842684793492</c:v>
                </c:pt>
                <c:pt idx="84">
                  <c:v>114.70473843632381</c:v>
                </c:pt>
                <c:pt idx="85">
                  <c:v>117.95087106359792</c:v>
                </c:pt>
                <c:pt idx="86">
                  <c:v>119.81481329375464</c:v>
                </c:pt>
                <c:pt idx="87">
                  <c:v>117.94099348420961</c:v>
                </c:pt>
                <c:pt idx="88">
                  <c:v>113.234381227732</c:v>
                </c:pt>
                <c:pt idx="89">
                  <c:v>106.80720907268406</c:v>
                </c:pt>
                <c:pt idx="90">
                  <c:v>111.77270826463588</c:v>
                </c:pt>
                <c:pt idx="91">
                  <c:v>112.31677309938483</c:v>
                </c:pt>
                <c:pt idx="92">
                  <c:v>116.22317293113605</c:v>
                </c:pt>
                <c:pt idx="93">
                  <c:v>117.50089562738908</c:v>
                </c:pt>
                <c:pt idx="94">
                  <c:v>120.06864269953441</c:v>
                </c:pt>
                <c:pt idx="95">
                  <c:v>121.33710787533364</c:v>
                </c:pt>
                <c:pt idx="96">
                  <c:v>123.4258533851428</c:v>
                </c:pt>
                <c:pt idx="97">
                  <c:v>125.65464041781568</c:v>
                </c:pt>
                <c:pt idx="98">
                  <c:v>125.03771382975633</c:v>
                </c:pt>
                <c:pt idx="99">
                  <c:v>123.85258137053513</c:v>
                </c:pt>
                <c:pt idx="100">
                  <c:v>127.53520163974849</c:v>
                </c:pt>
                <c:pt idx="101">
                  <c:v>129.19137376824227</c:v>
                </c:pt>
                <c:pt idx="102">
                  <c:v>124.77922997130926</c:v>
                </c:pt>
                <c:pt idx="103">
                  <c:v>129.84622750821521</c:v>
                </c:pt>
                <c:pt idx="104">
                  <c:v>129.08666603116041</c:v>
                </c:pt>
                <c:pt idx="105">
                  <c:v>132.38772188957563</c:v>
                </c:pt>
                <c:pt idx="106">
                  <c:v>137.20104820449245</c:v>
                </c:pt>
                <c:pt idx="107">
                  <c:v>138.50791562884987</c:v>
                </c:pt>
                <c:pt idx="108">
                  <c:v>138.61111787678493</c:v>
                </c:pt>
                <c:pt idx="109">
                  <c:v>138.71538115965186</c:v>
                </c:pt>
                <c:pt idx="110">
                  <c:v>142.16839539978284</c:v>
                </c:pt>
                <c:pt idx="111">
                  <c:v>142.78094214820237</c:v>
                </c:pt>
                <c:pt idx="112">
                  <c:v>143.70212195265992</c:v>
                </c:pt>
                <c:pt idx="113">
                  <c:v>145.24339906166315</c:v>
                </c:pt>
                <c:pt idx="114">
                  <c:v>144.07702194549847</c:v>
                </c:pt>
                <c:pt idx="115">
                  <c:v>138.61370771953833</c:v>
                </c:pt>
                <c:pt idx="116">
                  <c:v>139.83214993313462</c:v>
                </c:pt>
                <c:pt idx="117">
                  <c:v>139.22765554897367</c:v>
                </c:pt>
                <c:pt idx="118">
                  <c:v>138.49520669866163</c:v>
                </c:pt>
                <c:pt idx="119">
                  <c:v>140.90111773038944</c:v>
                </c:pt>
                <c:pt idx="120">
                  <c:v>138.73576344322061</c:v>
                </c:pt>
                <c:pt idx="121">
                  <c:v>142.50173186831049</c:v>
                </c:pt>
                <c:pt idx="122">
                  <c:v>149.02027409020172</c:v>
                </c:pt>
                <c:pt idx="123">
                  <c:v>147.56349659677812</c:v>
                </c:pt>
                <c:pt idx="124">
                  <c:v>149.15681345128183</c:v>
                </c:pt>
                <c:pt idx="125">
                  <c:v>148.79032024495069</c:v>
                </c:pt>
                <c:pt idx="126">
                  <c:v>143.54700887564672</c:v>
                </c:pt>
                <c:pt idx="127">
                  <c:v>143.14517773370113</c:v>
                </c:pt>
                <c:pt idx="128">
                  <c:v>141.46627088761588</c:v>
                </c:pt>
                <c:pt idx="129">
                  <c:v>138.62163881935351</c:v>
                </c:pt>
                <c:pt idx="130">
                  <c:v>143.56811634383615</c:v>
                </c:pt>
                <c:pt idx="131">
                  <c:v>145.89130688888883</c:v>
                </c:pt>
                <c:pt idx="132">
                  <c:v>142.96331212702091</c:v>
                </c:pt>
                <c:pt idx="133">
                  <c:v>134.4146064334175</c:v>
                </c:pt>
                <c:pt idx="134">
                  <c:v>132.16269132453525</c:v>
                </c:pt>
                <c:pt idx="135">
                  <c:v>136.44760402131368</c:v>
                </c:pt>
                <c:pt idx="136">
                  <c:v>138.66059313189376</c:v>
                </c:pt>
                <c:pt idx="137">
                  <c:v>140.18361335473585</c:v>
                </c:pt>
                <c:pt idx="138">
                  <c:v>134.16651211871053</c:v>
                </c:pt>
                <c:pt idx="139">
                  <c:v>138.94238378399544</c:v>
                </c:pt>
                <c:pt idx="140">
                  <c:v>139.52391323708497</c:v>
                </c:pt>
                <c:pt idx="141">
                  <c:v>139.24750241257098</c:v>
                </c:pt>
                <c:pt idx="142">
                  <c:v>139.52137440031601</c:v>
                </c:pt>
                <c:pt idx="143">
                  <c:v>139.63815379068907</c:v>
                </c:pt>
                <c:pt idx="144">
                  <c:v>143.16404510153473</c:v>
                </c:pt>
                <c:pt idx="145">
                  <c:v>144.00935720583672</c:v>
                </c:pt>
                <c:pt idx="146">
                  <c:v>146.80256269820111</c:v>
                </c:pt>
                <c:pt idx="147">
                  <c:v>149.95690936289736</c:v>
                </c:pt>
                <c:pt idx="148">
                  <c:v>152.0622893746615</c:v>
                </c:pt>
                <c:pt idx="149">
                  <c:v>154.01248823589154</c:v>
                </c:pt>
                <c:pt idx="150">
                  <c:v>152.5732261320783</c:v>
                </c:pt>
                <c:pt idx="151">
                  <c:v>153.20925813985508</c:v>
                </c:pt>
                <c:pt idx="152">
                  <c:v>152.10881732233975</c:v>
                </c:pt>
                <c:pt idx="153">
                  <c:v>155.26612483261783</c:v>
                </c:pt>
                <c:pt idx="154">
                  <c:v>156.20486382335585</c:v>
                </c:pt>
                <c:pt idx="155">
                  <c:v>154.63211515195039</c:v>
                </c:pt>
                <c:pt idx="156">
                  <c:v>157.70160902735117</c:v>
                </c:pt>
                <c:pt idx="157">
                  <c:v>159.54370575223876</c:v>
                </c:pt>
                <c:pt idx="158">
                  <c:v>157.07824495850826</c:v>
                </c:pt>
                <c:pt idx="159">
                  <c:v>152.64166417660218</c:v>
                </c:pt>
                <c:pt idx="160">
                  <c:v>158.41480087825752</c:v>
                </c:pt>
                <c:pt idx="161">
                  <c:v>159.11759230087381</c:v>
                </c:pt>
                <c:pt idx="162">
                  <c:v>157.78687596470238</c:v>
                </c:pt>
                <c:pt idx="163">
                  <c:v>158.03812000730096</c:v>
                </c:pt>
                <c:pt idx="164">
                  <c:v>157.31161876962742</c:v>
                </c:pt>
                <c:pt idx="165">
                  <c:v>155.35209805274732</c:v>
                </c:pt>
                <c:pt idx="166">
                  <c:v>143.66839299760611</c:v>
                </c:pt>
                <c:pt idx="167">
                  <c:v>140.19163225390332</c:v>
                </c:pt>
                <c:pt idx="168">
                  <c:v>130.42784583394797</c:v>
                </c:pt>
                <c:pt idx="169">
                  <c:v>140.59194438915713</c:v>
                </c:pt>
                <c:pt idx="170">
                  <c:v>143.99613931623512</c:v>
                </c:pt>
                <c:pt idx="171">
                  <c:v>144.15719899806032</c:v>
                </c:pt>
                <c:pt idx="172">
                  <c:v>149.39582836249014</c:v>
                </c:pt>
                <c:pt idx="173">
                  <c:v>139.88440849354669</c:v>
                </c:pt>
                <c:pt idx="174">
                  <c:v>144.20336758266666</c:v>
                </c:pt>
                <c:pt idx="175">
                  <c:v>142.92540849847555</c:v>
                </c:pt>
                <c:pt idx="176">
                  <c:v>135.96386916403605</c:v>
                </c:pt>
                <c:pt idx="177">
                  <c:v>138.3545082791604</c:v>
                </c:pt>
                <c:pt idx="178">
                  <c:v>140.74794442423408</c:v>
                </c:pt>
                <c:pt idx="179">
                  <c:v>145.43948158093264</c:v>
                </c:pt>
                <c:pt idx="180">
                  <c:v>149.21110548097832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A8-A040-89BC-D38632D35CB0}"/>
            </c:ext>
          </c:extLst>
        </c:ser>
        <c:ser>
          <c:idx val="4"/>
          <c:order val="4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A8-A040-89BC-D38632D35CB0}"/>
            </c:ext>
          </c:extLst>
        </c:ser>
        <c:ser>
          <c:idx val="5"/>
          <c:order val="5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A8-A040-89BC-D38632D35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Sector Equity Private Equity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Cálculos!$A$136</c:f>
              <c:strCache>
                <c:ptCount val="1"/>
                <c:pt idx="0">
                  <c:v>Kutxabank Bolsa Sectorial Estándar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Cálculos!$B$136:$FZ$136</c:f>
              <c:numCache>
                <c:formatCode>General</c:formatCode>
                <c:ptCount val="181"/>
                <c:pt idx="0">
                  <c:v>100</c:v>
                </c:pt>
                <c:pt idx="1">
                  <c:v>100.06115</c:v>
                </c:pt>
                <c:pt idx="2">
                  <c:v>100.293241837425</c:v>
                </c:pt>
                <c:pt idx="3">
                  <c:v>100.38880123824771</c:v>
                </c:pt>
                <c:pt idx="4">
                  <c:v>100.42852508689769</c:v>
                </c:pt>
                <c:pt idx="5">
                  <c:v>101.06976121957754</c:v>
                </c:pt>
                <c:pt idx="6">
                  <c:v>101.56554882626405</c:v>
                </c:pt>
                <c:pt idx="7">
                  <c:v>101.74431434875316</c:v>
                </c:pt>
                <c:pt idx="8">
                  <c:v>101.94888146718276</c:v>
                </c:pt>
                <c:pt idx="9">
                  <c:v>102.39571321976527</c:v>
                </c:pt>
                <c:pt idx="10">
                  <c:v>102.02832764030407</c:v>
                </c:pt>
                <c:pt idx="11">
                  <c:v>102.53427591423959</c:v>
                </c:pt>
                <c:pt idx="12">
                  <c:v>103.01520268198774</c:v>
                </c:pt>
                <c:pt idx="13">
                  <c:v>103.3941544065737</c:v>
                </c:pt>
                <c:pt idx="14">
                  <c:v>103.43106611969685</c:v>
                </c:pt>
                <c:pt idx="15">
                  <c:v>103.63563208226837</c:v>
                </c:pt>
                <c:pt idx="16">
                  <c:v>103.76529062156649</c:v>
                </c:pt>
                <c:pt idx="17">
                  <c:v>103.53147629220892</c:v>
                </c:pt>
                <c:pt idx="18">
                  <c:v>103.648777454848</c:v>
                </c:pt>
                <c:pt idx="19">
                  <c:v>103.82456578141142</c:v>
                </c:pt>
                <c:pt idx="20">
                  <c:v>104.10013694390845</c:v>
                </c:pt>
                <c:pt idx="21">
                  <c:v>104.31158514206892</c:v>
                </c:pt>
                <c:pt idx="22">
                  <c:v>104.56510401859821</c:v>
                </c:pt>
                <c:pt idx="23">
                  <c:v>104.75216053317708</c:v>
                </c:pt>
                <c:pt idx="24">
                  <c:v>105.10687229917453</c:v>
                </c:pt>
                <c:pt idx="25">
                  <c:v>105.33912695489403</c:v>
                </c:pt>
                <c:pt idx="26">
                  <c:v>105.52805267908764</c:v>
                </c:pt>
                <c:pt idx="27">
                  <c:v>105.74013240655678</c:v>
                </c:pt>
                <c:pt idx="28">
                  <c:v>105.91014139144004</c:v>
                </c:pt>
                <c:pt idx="29">
                  <c:v>106.13191722751371</c:v>
                </c:pt>
                <c:pt idx="30">
                  <c:v>103.07869300632915</c:v>
                </c:pt>
                <c:pt idx="31">
                  <c:v>97.572816774481183</c:v>
                </c:pt>
                <c:pt idx="32">
                  <c:v>95.776257285621043</c:v>
                </c:pt>
                <c:pt idx="33">
                  <c:v>94.488784947059074</c:v>
                </c:pt>
                <c:pt idx="34">
                  <c:v>95.66271361124133</c:v>
                </c:pt>
                <c:pt idx="35">
                  <c:v>90.408955644797402</c:v>
                </c:pt>
                <c:pt idx="36">
                  <c:v>84.357567812146357</c:v>
                </c:pt>
                <c:pt idx="37">
                  <c:v>75.975049091977965</c:v>
                </c:pt>
                <c:pt idx="38">
                  <c:v>78.771933769210776</c:v>
                </c:pt>
                <c:pt idx="39">
                  <c:v>75.704948527906552</c:v>
                </c:pt>
                <c:pt idx="40">
                  <c:v>77.722182586381152</c:v>
                </c:pt>
                <c:pt idx="41">
                  <c:v>77.594562762574313</c:v>
                </c:pt>
                <c:pt idx="42">
                  <c:v>67.554998018994908</c:v>
                </c:pt>
                <c:pt idx="43">
                  <c:v>68.716417055937072</c:v>
                </c:pt>
                <c:pt idx="44">
                  <c:v>69.341702092937567</c:v>
                </c:pt>
                <c:pt idx="45">
                  <c:v>61.433856505365405</c:v>
                </c:pt>
                <c:pt idx="46">
                  <c:v>45.282213714297633</c:v>
                </c:pt>
                <c:pt idx="47">
                  <c:v>39.794484875368759</c:v>
                </c:pt>
                <c:pt idx="48">
                  <c:v>37.801648702883071</c:v>
                </c:pt>
                <c:pt idx="49">
                  <c:v>36.143974584129118</c:v>
                </c:pt>
                <c:pt idx="50">
                  <c:v>32.310790418763553</c:v>
                </c:pt>
                <c:pt idx="51">
                  <c:v>36.576418965821169</c:v>
                </c:pt>
                <c:pt idx="52">
                  <c:v>43.019746534333507</c:v>
                </c:pt>
                <c:pt idx="53">
                  <c:v>46.322583272532306</c:v>
                </c:pt>
                <c:pt idx="54">
                  <c:v>45.925172566120594</c:v>
                </c:pt>
                <c:pt idx="55">
                  <c:v>50.032210231018929</c:v>
                </c:pt>
                <c:pt idx="56">
                  <c:v>53.301264815303476</c:v>
                </c:pt>
                <c:pt idx="57">
                  <c:v>55.125974984864094</c:v>
                </c:pt>
                <c:pt idx="58">
                  <c:v>53.409181233312971</c:v>
                </c:pt>
                <c:pt idx="59">
                  <c:v>54.863534601968581</c:v>
                </c:pt>
                <c:pt idx="60">
                  <c:v>56.814613564897634</c:v>
                </c:pt>
                <c:pt idx="61">
                  <c:v>56.355738975518022</c:v>
                </c:pt>
                <c:pt idx="62">
                  <c:v>56.824624359368229</c:v>
                </c:pt>
                <c:pt idx="63">
                  <c:v>61.435112986615316</c:v>
                </c:pt>
                <c:pt idx="64">
                  <c:v>62.570415444074079</c:v>
                </c:pt>
                <c:pt idx="65">
                  <c:v>57.426764386161615</c:v>
                </c:pt>
                <c:pt idx="66">
                  <c:v>55.275649675079016</c:v>
                </c:pt>
                <c:pt idx="67">
                  <c:v>57.511372822357004</c:v>
                </c:pt>
                <c:pt idx="68">
                  <c:v>55.742967121716909</c:v>
                </c:pt>
                <c:pt idx="69">
                  <c:v>59.457444330246211</c:v>
                </c:pt>
                <c:pt idx="70">
                  <c:v>62.206316570988747</c:v>
                </c:pt>
                <c:pt idx="71">
                  <c:v>63.355690241007586</c:v>
                </c:pt>
                <c:pt idx="72">
                  <c:v>67.395318742033496</c:v>
                </c:pt>
                <c:pt idx="73">
                  <c:v>67.739553811572179</c:v>
                </c:pt>
                <c:pt idx="74">
                  <c:v>70.242875796634209</c:v>
                </c:pt>
                <c:pt idx="75">
                  <c:v>69.505452037945986</c:v>
                </c:pt>
                <c:pt idx="76">
                  <c:v>69.992789514910044</c:v>
                </c:pt>
                <c:pt idx="77">
                  <c:v>68.994496356616779</c:v>
                </c:pt>
                <c:pt idx="78">
                  <c:v>67.032472265925122</c:v>
                </c:pt>
                <c:pt idx="79">
                  <c:v>66.016662181207295</c:v>
                </c:pt>
                <c:pt idx="80">
                  <c:v>60.624025114273195</c:v>
                </c:pt>
                <c:pt idx="81">
                  <c:v>58.842012208051692</c:v>
                </c:pt>
                <c:pt idx="82">
                  <c:v>61.437297998500021</c:v>
                </c:pt>
                <c:pt idx="83">
                  <c:v>61.025809407695469</c:v>
                </c:pt>
                <c:pt idx="84">
                  <c:v>61.208642732680921</c:v>
                </c:pt>
                <c:pt idx="85">
                  <c:v>60.690021902806919</c:v>
                </c:pt>
                <c:pt idx="86">
                  <c:v>62.380694187964366</c:v>
                </c:pt>
                <c:pt idx="87">
                  <c:v>62.462649943988509</c:v>
                </c:pt>
                <c:pt idx="88">
                  <c:v>61.323749708764787</c:v>
                </c:pt>
                <c:pt idx="89">
                  <c:v>58.267557994529078</c:v>
                </c:pt>
                <c:pt idx="90">
                  <c:v>61.371767973443418</c:v>
                </c:pt>
                <c:pt idx="91">
                  <c:v>62.559152117132818</c:v>
                </c:pt>
                <c:pt idx="92">
                  <c:v>63.315811317904753</c:v>
                </c:pt>
                <c:pt idx="93">
                  <c:v>63.894486175444747</c:v>
                </c:pt>
                <c:pt idx="94">
                  <c:v>63.855229403138551</c:v>
                </c:pt>
                <c:pt idx="95">
                  <c:v>64.539725534725491</c:v>
                </c:pt>
                <c:pt idx="96">
                  <c:v>64.93777429196092</c:v>
                </c:pt>
                <c:pt idx="97">
                  <c:v>66.675041580038894</c:v>
                </c:pt>
                <c:pt idx="98">
                  <c:v>67.708824764729073</c:v>
                </c:pt>
                <c:pt idx="99">
                  <c:v>69.445278513762844</c:v>
                </c:pt>
                <c:pt idx="100">
                  <c:v>69.920839781025094</c:v>
                </c:pt>
                <c:pt idx="101">
                  <c:v>72.054593072370693</c:v>
                </c:pt>
                <c:pt idx="102">
                  <c:v>69.295997387513594</c:v>
                </c:pt>
                <c:pt idx="103">
                  <c:v>71.957005264792542</c:v>
                </c:pt>
                <c:pt idx="104">
                  <c:v>71.394387832028187</c:v>
                </c:pt>
                <c:pt idx="105">
                  <c:v>74.092067612894084</c:v>
                </c:pt>
                <c:pt idx="106">
                  <c:v>76.119626679947984</c:v>
                </c:pt>
                <c:pt idx="107">
                  <c:v>76.593874790052055</c:v>
                </c:pt>
                <c:pt idx="108">
                  <c:v>77.385097176020778</c:v>
                </c:pt>
                <c:pt idx="109">
                  <c:v>76.564374050901051</c:v>
                </c:pt>
                <c:pt idx="110">
                  <c:v>80.499752251367752</c:v>
                </c:pt>
                <c:pt idx="111">
                  <c:v>79.860205869656312</c:v>
                </c:pt>
                <c:pt idx="112">
                  <c:v>80.310809095255252</c:v>
                </c:pt>
                <c:pt idx="113">
                  <c:v>82.002042299668588</c:v>
                </c:pt>
                <c:pt idx="114">
                  <c:v>81.172345635680543</c:v>
                </c:pt>
                <c:pt idx="115">
                  <c:v>79.496948421760095</c:v>
                </c:pt>
                <c:pt idx="116">
                  <c:v>80.862721895035619</c:v>
                </c:pt>
                <c:pt idx="117">
                  <c:v>80.68902876840508</c:v>
                </c:pt>
                <c:pt idx="118">
                  <c:v>79.422711288719483</c:v>
                </c:pt>
                <c:pt idx="119">
                  <c:v>81.958924670573296</c:v>
                </c:pt>
                <c:pt idx="120">
                  <c:v>81.636383518424722</c:v>
                </c:pt>
                <c:pt idx="121">
                  <c:v>87.691933702309271</c:v>
                </c:pt>
                <c:pt idx="122">
                  <c:v>93.163743750659336</c:v>
                </c:pt>
                <c:pt idx="123">
                  <c:v>95.100012418901173</c:v>
                </c:pt>
                <c:pt idx="124">
                  <c:v>94.434112621942788</c:v>
                </c:pt>
                <c:pt idx="125">
                  <c:v>96.496799170298843</c:v>
                </c:pt>
                <c:pt idx="126">
                  <c:v>92.314328754180664</c:v>
                </c:pt>
                <c:pt idx="127">
                  <c:v>93.552817788746765</c:v>
                </c:pt>
                <c:pt idx="128">
                  <c:v>86.582768007495758</c:v>
                </c:pt>
                <c:pt idx="129">
                  <c:v>82.928265218881776</c:v>
                </c:pt>
                <c:pt idx="130">
                  <c:v>88.845619876401599</c:v>
                </c:pt>
                <c:pt idx="131">
                  <c:v>90.937694341317183</c:v>
                </c:pt>
                <c:pt idx="132">
                  <c:v>88.15551014556118</c:v>
                </c:pt>
                <c:pt idx="133">
                  <c:v>82.131253495397004</c:v>
                </c:pt>
                <c:pt idx="134">
                  <c:v>81.188945197793615</c:v>
                </c:pt>
                <c:pt idx="135">
                  <c:v>82.601478585239349</c:v>
                </c:pt>
                <c:pt idx="136">
                  <c:v>83.155362799892671</c:v>
                </c:pt>
                <c:pt idx="137">
                  <c:v>86.821499803941776</c:v>
                </c:pt>
                <c:pt idx="138">
                  <c:v>82.564806629404131</c:v>
                </c:pt>
                <c:pt idx="139">
                  <c:v>85.818528785536344</c:v>
                </c:pt>
                <c:pt idx="140">
                  <c:v>85.643235858639002</c:v>
                </c:pt>
                <c:pt idx="141">
                  <c:v>85.252694138800024</c:v>
                </c:pt>
                <c:pt idx="142">
                  <c:v>83.416504561899728</c:v>
                </c:pt>
                <c:pt idx="143">
                  <c:v>84.394846694003505</c:v>
                </c:pt>
                <c:pt idx="144">
                  <c:v>87.037502528532826</c:v>
                </c:pt>
                <c:pt idx="145">
                  <c:v>86.480584364853755</c:v>
                </c:pt>
                <c:pt idx="146">
                  <c:v>89.78848401292629</c:v>
                </c:pt>
                <c:pt idx="147">
                  <c:v>90.954656843286173</c:v>
                </c:pt>
                <c:pt idx="148">
                  <c:v>90.946007055420381</c:v>
                </c:pt>
                <c:pt idx="149">
                  <c:v>90.417410673212856</c:v>
                </c:pt>
                <c:pt idx="150">
                  <c:v>88.822058754071492</c:v>
                </c:pt>
                <c:pt idx="151">
                  <c:v>87.728623681985368</c:v>
                </c:pt>
                <c:pt idx="152">
                  <c:v>86.664019287879739</c:v>
                </c:pt>
                <c:pt idx="153">
                  <c:v>89.950154237639495</c:v>
                </c:pt>
                <c:pt idx="154">
                  <c:v>92.202317204426095</c:v>
                </c:pt>
                <c:pt idx="155">
                  <c:v>91.154096720824128</c:v>
                </c:pt>
                <c:pt idx="156">
                  <c:v>91.506416420059793</c:v>
                </c:pt>
                <c:pt idx="157">
                  <c:v>92.950936709666863</c:v>
                </c:pt>
                <c:pt idx="158">
                  <c:v>90.27663601449936</c:v>
                </c:pt>
                <c:pt idx="159">
                  <c:v>87.757782454740806</c:v>
                </c:pt>
                <c:pt idx="160">
                  <c:v>91.054219261309981</c:v>
                </c:pt>
                <c:pt idx="161">
                  <c:v>93.21190377887946</c:v>
                </c:pt>
                <c:pt idx="162">
                  <c:v>93.151157581186766</c:v>
                </c:pt>
                <c:pt idx="163">
                  <c:v>94.615475148131509</c:v>
                </c:pt>
                <c:pt idx="164">
                  <c:v>95.018328918217222</c:v>
                </c:pt>
                <c:pt idx="165">
                  <c:v>94.762587085933845</c:v>
                </c:pt>
                <c:pt idx="166">
                  <c:v>90.181593053543054</c:v>
                </c:pt>
                <c:pt idx="167">
                  <c:v>89.344455361545627</c:v>
                </c:pt>
                <c:pt idx="168">
                  <c:v>83.311694374395657</c:v>
                </c:pt>
                <c:pt idx="169">
                  <c:v>89.280260795749498</c:v>
                </c:pt>
                <c:pt idx="170">
                  <c:v>93.155559795849811</c:v>
                </c:pt>
                <c:pt idx="171">
                  <c:v>95.336918330697372</c:v>
                </c:pt>
                <c:pt idx="172">
                  <c:v>99.254665051503551</c:v>
                </c:pt>
                <c:pt idx="173">
                  <c:v>94.545348809737874</c:v>
                </c:pt>
                <c:pt idx="174">
                  <c:v>98.83734837337451</c:v>
                </c:pt>
                <c:pt idx="175">
                  <c:v>98.955587493233566</c:v>
                </c:pt>
                <c:pt idx="176">
                  <c:v>97.512043173999771</c:v>
                </c:pt>
                <c:pt idx="177">
                  <c:v>100.05083747646508</c:v>
                </c:pt>
                <c:pt idx="178">
                  <c:v>100.99783866334731</c:v>
                </c:pt>
                <c:pt idx="179">
                  <c:v>104.34665429925953</c:v>
                </c:pt>
                <c:pt idx="180">
                  <c:v>106.03505620847956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1-8944-99EC-A7131FF14438}"/>
            </c:ext>
          </c:extLst>
        </c:ser>
        <c:ser>
          <c:idx val="2"/>
          <c:order val="1"/>
          <c:tx>
            <c:strRef>
              <c:f>Cálculos!$A$137</c:f>
              <c:strCache>
                <c:ptCount val="1"/>
                <c:pt idx="0">
                  <c:v>Benchmark 1: Red Rocks Gbl Listed Private Eqty TR USD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Cálculos!$B$137:$FZ$137</c:f>
              <c:numCache>
                <c:formatCode>General</c:formatCode>
                <c:ptCount val="181"/>
                <c:pt idx="0">
                  <c:v>100</c:v>
                </c:pt>
                <c:pt idx="1">
                  <c:v>98.962440000000001</c:v>
                </c:pt>
                <c:pt idx="2">
                  <c:v>101.911382164584</c:v>
                </c:pt>
                <c:pt idx="3">
                  <c:v>100.44030155417644</c:v>
                </c:pt>
                <c:pt idx="4">
                  <c:v>99.842772156200482</c:v>
                </c:pt>
                <c:pt idx="5">
                  <c:v>102.444115679067</c:v>
                </c:pt>
                <c:pt idx="6">
                  <c:v>105.12886861866832</c:v>
                </c:pt>
                <c:pt idx="7">
                  <c:v>109.84264734267903</c:v>
                </c:pt>
                <c:pt idx="8">
                  <c:v>112.24370875520738</c:v>
                </c:pt>
                <c:pt idx="9">
                  <c:v>117.22125703929493</c:v>
                </c:pt>
                <c:pt idx="10">
                  <c:v>113.67663861406081</c:v>
                </c:pt>
                <c:pt idx="11">
                  <c:v>120.35857416712302</c:v>
                </c:pt>
                <c:pt idx="12">
                  <c:v>125.37652773372648</c:v>
                </c:pt>
                <c:pt idx="13">
                  <c:v>132.34698624491628</c:v>
                </c:pt>
                <c:pt idx="14">
                  <c:v>135.52109048542536</c:v>
                </c:pt>
                <c:pt idx="15">
                  <c:v>139.81368037022406</c:v>
                </c:pt>
                <c:pt idx="16">
                  <c:v>143.5110391662466</c:v>
                </c:pt>
                <c:pt idx="17">
                  <c:v>140.04234864739058</c:v>
                </c:pt>
                <c:pt idx="18">
                  <c:v>136.44837183287828</c:v>
                </c:pt>
                <c:pt idx="19">
                  <c:v>139.81538550106356</c:v>
                </c:pt>
                <c:pt idx="20">
                  <c:v>144.3874744407953</c:v>
                </c:pt>
                <c:pt idx="21">
                  <c:v>147.55597093491389</c:v>
                </c:pt>
                <c:pt idx="22">
                  <c:v>153.94706270401781</c:v>
                </c:pt>
                <c:pt idx="23">
                  <c:v>161.03041337432998</c:v>
                </c:pt>
                <c:pt idx="24">
                  <c:v>168.58808597131008</c:v>
                </c:pt>
                <c:pt idx="25">
                  <c:v>172.86499712431623</c:v>
                </c:pt>
                <c:pt idx="26">
                  <c:v>178.60593011131334</c:v>
                </c:pt>
                <c:pt idx="27">
                  <c:v>184.124996236497</c:v>
                </c:pt>
                <c:pt idx="28">
                  <c:v>192.28263578225537</c:v>
                </c:pt>
                <c:pt idx="29">
                  <c:v>197.68302820604507</c:v>
                </c:pt>
                <c:pt idx="30">
                  <c:v>195.21760455147054</c:v>
                </c:pt>
                <c:pt idx="31">
                  <c:v>186.88192996768547</c:v>
                </c:pt>
                <c:pt idx="32">
                  <c:v>184.73478740970774</c:v>
                </c:pt>
                <c:pt idx="33">
                  <c:v>191.63830794172978</c:v>
                </c:pt>
                <c:pt idx="34">
                  <c:v>199.0044245670708</c:v>
                </c:pt>
                <c:pt idx="35">
                  <c:v>184.47465381925244</c:v>
                </c:pt>
                <c:pt idx="36">
                  <c:v>178.14586342320996</c:v>
                </c:pt>
                <c:pt idx="37">
                  <c:v>161.81382477088326</c:v>
                </c:pt>
                <c:pt idx="38">
                  <c:v>166.93971456782785</c:v>
                </c:pt>
                <c:pt idx="39">
                  <c:v>161.29347954171476</c:v>
                </c:pt>
                <c:pt idx="40">
                  <c:v>169.65096570156052</c:v>
                </c:pt>
                <c:pt idx="41">
                  <c:v>172.02823378864679</c:v>
                </c:pt>
                <c:pt idx="42">
                  <c:v>151.88025264167371</c:v>
                </c:pt>
                <c:pt idx="43">
                  <c:v>152.77803200306391</c:v>
                </c:pt>
                <c:pt idx="44">
                  <c:v>147.39031470447586</c:v>
                </c:pt>
                <c:pt idx="45">
                  <c:v>126.08918638178707</c:v>
                </c:pt>
                <c:pt idx="46">
                  <c:v>84.386776709759403</c:v>
                </c:pt>
                <c:pt idx="47">
                  <c:v>65.188025527298748</c:v>
                </c:pt>
                <c:pt idx="48">
                  <c:v>65.896026153748181</c:v>
                </c:pt>
                <c:pt idx="49">
                  <c:v>56.399875027181224</c:v>
                </c:pt>
                <c:pt idx="50">
                  <c:v>45.995096362454269</c:v>
                </c:pt>
                <c:pt idx="51">
                  <c:v>52.131440153458378</c:v>
                </c:pt>
                <c:pt idx="52">
                  <c:v>66.808014926149539</c:v>
                </c:pt>
                <c:pt idx="53">
                  <c:v>74.408288447391598</c:v>
                </c:pt>
                <c:pt idx="54">
                  <c:v>75.241311559046679</c:v>
                </c:pt>
                <c:pt idx="55">
                  <c:v>84.534967880197001</c:v>
                </c:pt>
                <c:pt idx="56">
                  <c:v>91.698883733204298</c:v>
                </c:pt>
                <c:pt idx="57">
                  <c:v>98.864821380972785</c:v>
                </c:pt>
                <c:pt idx="58">
                  <c:v>95.117379985973429</c:v>
                </c:pt>
                <c:pt idx="59">
                  <c:v>96.837768037779725</c:v>
                </c:pt>
                <c:pt idx="60">
                  <c:v>99.266449576390428</c:v>
                </c:pt>
                <c:pt idx="61">
                  <c:v>99.457597051694734</c:v>
                </c:pt>
                <c:pt idx="62">
                  <c:v>101.20283918171906</c:v>
                </c:pt>
                <c:pt idx="63">
                  <c:v>109.55055537162315</c:v>
                </c:pt>
                <c:pt idx="64">
                  <c:v>111.80742827294503</c:v>
                </c:pt>
                <c:pt idx="65">
                  <c:v>98.589106872804379</c:v>
                </c:pt>
                <c:pt idx="66">
                  <c:v>93.951909077577909</c:v>
                </c:pt>
                <c:pt idx="67">
                  <c:v>102.66295157862368</c:v>
                </c:pt>
                <c:pt idx="68">
                  <c:v>99.721339760746218</c:v>
                </c:pt>
                <c:pt idx="69">
                  <c:v>112.31994435557334</c:v>
                </c:pt>
                <c:pt idx="70">
                  <c:v>120.63691050726491</c:v>
                </c:pt>
                <c:pt idx="71">
                  <c:v>117.66201635784682</c:v>
                </c:pt>
                <c:pt idx="72">
                  <c:v>128.41121812144408</c:v>
                </c:pt>
                <c:pt idx="73">
                  <c:v>130.99950031614352</c:v>
                </c:pt>
                <c:pt idx="74">
                  <c:v>137.09752705586001</c:v>
                </c:pt>
                <c:pt idx="75">
                  <c:v>139.66794117112491</c:v>
                </c:pt>
                <c:pt idx="76">
                  <c:v>148.17339755218171</c:v>
                </c:pt>
                <c:pt idx="77">
                  <c:v>142.05740721215761</c:v>
                </c:pt>
                <c:pt idx="78">
                  <c:v>136.63003294091354</c:v>
                </c:pt>
                <c:pt idx="79">
                  <c:v>132.20265969049288</c:v>
                </c:pt>
                <c:pt idx="80">
                  <c:v>118.01408856080654</c:v>
                </c:pt>
                <c:pt idx="81">
                  <c:v>100.87284903397965</c:v>
                </c:pt>
                <c:pt idx="82">
                  <c:v>113.61410868274652</c:v>
                </c:pt>
                <c:pt idx="83">
                  <c:v>106.8514560916234</c:v>
                </c:pt>
                <c:pt idx="84">
                  <c:v>104.65077555739715</c:v>
                </c:pt>
                <c:pt idx="85">
                  <c:v>114.48201476081839</c:v>
                </c:pt>
                <c:pt idx="86">
                  <c:v>121.20751257837513</c:v>
                </c:pt>
                <c:pt idx="87">
                  <c:v>122.96390640164584</c:v>
                </c:pt>
                <c:pt idx="88">
                  <c:v>120.52050291392938</c:v>
                </c:pt>
                <c:pt idx="89">
                  <c:v>108.38880062216062</c:v>
                </c:pt>
                <c:pt idx="90">
                  <c:v>115.53000759003173</c:v>
                </c:pt>
                <c:pt idx="91">
                  <c:v>117.54877894265994</c:v>
                </c:pt>
                <c:pt idx="92">
                  <c:v>120.37101933117215</c:v>
                </c:pt>
                <c:pt idx="93">
                  <c:v>125.61495871413079</c:v>
                </c:pt>
                <c:pt idx="94">
                  <c:v>128.12407982995794</c:v>
                </c:pt>
                <c:pt idx="95">
                  <c:v>129.49805683723844</c:v>
                </c:pt>
                <c:pt idx="96">
                  <c:v>135.74455100645085</c:v>
                </c:pt>
                <c:pt idx="97">
                  <c:v>146.57498430632094</c:v>
                </c:pt>
                <c:pt idx="98">
                  <c:v>152.43143177677527</c:v>
                </c:pt>
                <c:pt idx="99">
                  <c:v>154.23122017805002</c:v>
                </c:pt>
                <c:pt idx="100">
                  <c:v>160.76291235259046</c:v>
                </c:pt>
                <c:pt idx="101">
                  <c:v>158.78499801304284</c:v>
                </c:pt>
                <c:pt idx="102">
                  <c:v>154.64677515182652</c:v>
                </c:pt>
                <c:pt idx="103">
                  <c:v>164.35047367566574</c:v>
                </c:pt>
                <c:pt idx="104">
                  <c:v>160.85664556607895</c:v>
                </c:pt>
                <c:pt idx="105">
                  <c:v>171.65323101682225</c:v>
                </c:pt>
                <c:pt idx="106">
                  <c:v>180.00936179869046</c:v>
                </c:pt>
                <c:pt idx="107">
                  <c:v>184.31248559248817</c:v>
                </c:pt>
                <c:pt idx="108">
                  <c:v>188.82504503974616</c:v>
                </c:pt>
                <c:pt idx="109">
                  <c:v>184.76026494268905</c:v>
                </c:pt>
                <c:pt idx="110">
                  <c:v>194.91725727162193</c:v>
                </c:pt>
                <c:pt idx="111">
                  <c:v>193.69664642313558</c:v>
                </c:pt>
                <c:pt idx="112">
                  <c:v>188.99103820392585</c:v>
                </c:pt>
                <c:pt idx="113">
                  <c:v>191.59724351986182</c:v>
                </c:pt>
                <c:pt idx="114">
                  <c:v>197.66817461830783</c:v>
                </c:pt>
                <c:pt idx="115">
                  <c:v>189.72762660889833</c:v>
                </c:pt>
                <c:pt idx="116">
                  <c:v>192.09150002710658</c:v>
                </c:pt>
                <c:pt idx="117">
                  <c:v>180.97166885523743</c:v>
                </c:pt>
                <c:pt idx="118">
                  <c:v>180.82486463746204</c:v>
                </c:pt>
                <c:pt idx="119">
                  <c:v>185.42532043113602</c:v>
                </c:pt>
                <c:pt idx="120">
                  <c:v>184.69096199210054</c:v>
                </c:pt>
                <c:pt idx="121">
                  <c:v>183.74479019381502</c:v>
                </c:pt>
                <c:pt idx="122">
                  <c:v>196.16588288747985</c:v>
                </c:pt>
                <c:pt idx="123">
                  <c:v>194.51281260897534</c:v>
                </c:pt>
                <c:pt idx="124">
                  <c:v>204.85546733230106</c:v>
                </c:pt>
                <c:pt idx="125">
                  <c:v>209.15071288695088</c:v>
                </c:pt>
                <c:pt idx="126">
                  <c:v>205.38035298573783</c:v>
                </c:pt>
                <c:pt idx="127">
                  <c:v>208.4997519390264</c:v>
                </c:pt>
                <c:pt idx="128">
                  <c:v>195.57355961786411</c:v>
                </c:pt>
                <c:pt idx="129">
                  <c:v>185.22810946119833</c:v>
                </c:pt>
                <c:pt idx="130">
                  <c:v>195.2306496458344</c:v>
                </c:pt>
                <c:pt idx="131">
                  <c:v>194.07714887546695</c:v>
                </c:pt>
                <c:pt idx="132">
                  <c:v>187.11445649012558</c:v>
                </c:pt>
                <c:pt idx="133">
                  <c:v>170.04190894261873</c:v>
                </c:pt>
                <c:pt idx="134">
                  <c:v>168.69487094835711</c:v>
                </c:pt>
                <c:pt idx="135">
                  <c:v>186.81464007922656</c:v>
                </c:pt>
                <c:pt idx="136">
                  <c:v>187.97591724488703</c:v>
                </c:pt>
                <c:pt idx="137">
                  <c:v>190.52554739602976</c:v>
                </c:pt>
                <c:pt idx="138">
                  <c:v>182.15217821863112</c:v>
                </c:pt>
                <c:pt idx="139">
                  <c:v>193.61907678750387</c:v>
                </c:pt>
                <c:pt idx="140">
                  <c:v>197.27994884377125</c:v>
                </c:pt>
                <c:pt idx="141">
                  <c:v>200.49995216879927</c:v>
                </c:pt>
                <c:pt idx="142">
                  <c:v>196.17087750154184</c:v>
                </c:pt>
                <c:pt idx="143">
                  <c:v>202.23385234413098</c:v>
                </c:pt>
                <c:pt idx="144">
                  <c:v>207.93848507443948</c:v>
                </c:pt>
                <c:pt idx="145">
                  <c:v>215.5591186446901</c:v>
                </c:pt>
                <c:pt idx="146">
                  <c:v>218.03136617642605</c:v>
                </c:pt>
                <c:pt idx="147">
                  <c:v>220.86919702916856</c:v>
                </c:pt>
                <c:pt idx="148">
                  <c:v>231.83462379331658</c:v>
                </c:pt>
                <c:pt idx="149">
                  <c:v>239.18584469571647</c:v>
                </c:pt>
                <c:pt idx="150">
                  <c:v>242.66353512183878</c:v>
                </c:pt>
                <c:pt idx="151">
                  <c:v>250.07515894235809</c:v>
                </c:pt>
                <c:pt idx="152">
                  <c:v>245.03997063960139</c:v>
                </c:pt>
                <c:pt idx="153">
                  <c:v>256.4055370777927</c:v>
                </c:pt>
                <c:pt idx="154">
                  <c:v>258.93059316638113</c:v>
                </c:pt>
                <c:pt idx="155">
                  <c:v>255.31970247243868</c:v>
                </c:pt>
                <c:pt idx="156">
                  <c:v>260.62036928349875</c:v>
                </c:pt>
                <c:pt idx="157">
                  <c:v>278.79418343270805</c:v>
                </c:pt>
                <c:pt idx="158">
                  <c:v>264.88115486442717</c:v>
                </c:pt>
                <c:pt idx="159">
                  <c:v>258.14302858263943</c:v>
                </c:pt>
                <c:pt idx="160">
                  <c:v>262.30171277310575</c:v>
                </c:pt>
                <c:pt idx="161">
                  <c:v>260.32954488527861</c:v>
                </c:pt>
                <c:pt idx="162">
                  <c:v>259.9426951815791</c:v>
                </c:pt>
                <c:pt idx="163">
                  <c:v>270.62750969567037</c:v>
                </c:pt>
                <c:pt idx="164">
                  <c:v>272.22264236331858</c:v>
                </c:pt>
                <c:pt idx="165">
                  <c:v>273.85205821144848</c:v>
                </c:pt>
                <c:pt idx="166">
                  <c:v>246.24193769489457</c:v>
                </c:pt>
                <c:pt idx="167">
                  <c:v>242.94859952338797</c:v>
                </c:pt>
                <c:pt idx="168">
                  <c:v>222.76017827449323</c:v>
                </c:pt>
                <c:pt idx="169">
                  <c:v>246.38670195874948</c:v>
                </c:pt>
                <c:pt idx="170">
                  <c:v>253.73316497371314</c:v>
                </c:pt>
                <c:pt idx="171">
                  <c:v>255.2604863869559</c:v>
                </c:pt>
                <c:pt idx="172">
                  <c:v>269.66894532760267</c:v>
                </c:pt>
                <c:pt idx="173">
                  <c:v>255.45388621254875</c:v>
                </c:pt>
                <c:pt idx="174">
                  <c:v>270.49036177201458</c:v>
                </c:pt>
                <c:pt idx="175">
                  <c:v>271.68638900466186</c:v>
                </c:pt>
                <c:pt idx="176">
                  <c:v>267.5028261435736</c:v>
                </c:pt>
                <c:pt idx="177">
                  <c:v>272.93142149620081</c:v>
                </c:pt>
                <c:pt idx="178">
                  <c:v>281.12738832487884</c:v>
                </c:pt>
                <c:pt idx="179">
                  <c:v>291.23242796000011</c:v>
                </c:pt>
                <c:pt idx="180">
                  <c:v>304.4495748543228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D1-8944-99EC-A7131FF14438}"/>
            </c:ext>
          </c:extLst>
        </c:ser>
        <c:ser>
          <c:idx val="1"/>
          <c:order val="2"/>
          <c:tx>
            <c:strRef>
              <c:f>Cálculos!$A$138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Cálculos!$B$138:$FZ$138</c:f>
              <c:numCache>
                <c:formatCode>General</c:formatCode>
                <c:ptCount val="181"/>
                <c:pt idx="0">
                  <c:v>100</c:v>
                </c:pt>
                <c:pt idx="1">
                  <c:v>100.20316600000001</c:v>
                </c:pt>
                <c:pt idx="2">
                  <c:v>102.35931568129148</c:v>
                </c:pt>
                <c:pt idx="3">
                  <c:v>102.05813158364452</c:v>
                </c:pt>
                <c:pt idx="4">
                  <c:v>100.66162934593288</c:v>
                </c:pt>
                <c:pt idx="5">
                  <c:v>103.67386015420196</c:v>
                </c:pt>
                <c:pt idx="6">
                  <c:v>104.62739633601582</c:v>
                </c:pt>
                <c:pt idx="7">
                  <c:v>106.78915947050828</c:v>
                </c:pt>
                <c:pt idx="8">
                  <c:v>107.7798809470136</c:v>
                </c:pt>
                <c:pt idx="9">
                  <c:v>111.289631456965</c:v>
                </c:pt>
                <c:pt idx="10">
                  <c:v>108.43110162817712</c:v>
                </c:pt>
                <c:pt idx="11">
                  <c:v>111.79630423964824</c:v>
                </c:pt>
                <c:pt idx="12">
                  <c:v>114.16622602081371</c:v>
                </c:pt>
                <c:pt idx="13">
                  <c:v>117.17325709794947</c:v>
                </c:pt>
                <c:pt idx="14">
                  <c:v>119.80867112729371</c:v>
                </c:pt>
                <c:pt idx="15">
                  <c:v>121.07065659522569</c:v>
                </c:pt>
                <c:pt idx="16">
                  <c:v>121.21039876848104</c:v>
                </c:pt>
                <c:pt idx="17">
                  <c:v>115.84495986179485</c:v>
                </c:pt>
                <c:pt idx="18">
                  <c:v>114.64641632256873</c:v>
                </c:pt>
                <c:pt idx="19">
                  <c:v>116.31552368974076</c:v>
                </c:pt>
                <c:pt idx="20">
                  <c:v>118.16331442538645</c:v>
                </c:pt>
                <c:pt idx="21">
                  <c:v>120.01881877221057</c:v>
                </c:pt>
                <c:pt idx="22">
                  <c:v>123.67357903318165</c:v>
                </c:pt>
                <c:pt idx="23">
                  <c:v>124.91811615287887</c:v>
                </c:pt>
                <c:pt idx="24">
                  <c:v>128.78750476796074</c:v>
                </c:pt>
                <c:pt idx="25">
                  <c:v>131.79533951756653</c:v>
                </c:pt>
                <c:pt idx="26">
                  <c:v>133.29208383442494</c:v>
                </c:pt>
                <c:pt idx="27">
                  <c:v>135.33338945106976</c:v>
                </c:pt>
                <c:pt idx="28">
                  <c:v>137.80274608168702</c:v>
                </c:pt>
                <c:pt idx="29">
                  <c:v>140.39208724111114</c:v>
                </c:pt>
                <c:pt idx="30">
                  <c:v>138.46043251276069</c:v>
                </c:pt>
                <c:pt idx="31">
                  <c:v>133.36813195659772</c:v>
                </c:pt>
                <c:pt idx="32">
                  <c:v>131.12427448576867</c:v>
                </c:pt>
                <c:pt idx="33">
                  <c:v>130.1094945468241</c:v>
                </c:pt>
                <c:pt idx="34">
                  <c:v>131.99326664829104</c:v>
                </c:pt>
                <c:pt idx="35">
                  <c:v>126.67423498721487</c:v>
                </c:pt>
                <c:pt idx="36">
                  <c:v>121.41892380166259</c:v>
                </c:pt>
                <c:pt idx="37">
                  <c:v>112.16710899785312</c:v>
                </c:pt>
                <c:pt idx="38">
                  <c:v>115.20371043269607</c:v>
                </c:pt>
                <c:pt idx="39">
                  <c:v>109.82123986034563</c:v>
                </c:pt>
                <c:pt idx="40">
                  <c:v>112.60712467144096</c:v>
                </c:pt>
                <c:pt idx="41">
                  <c:v>114.4914596396267</c:v>
                </c:pt>
                <c:pt idx="42">
                  <c:v>105.71605677583476</c:v>
                </c:pt>
                <c:pt idx="43">
                  <c:v>105.731085370466</c:v>
                </c:pt>
                <c:pt idx="44">
                  <c:v>106.72830607642206</c:v>
                </c:pt>
                <c:pt idx="45">
                  <c:v>97.958531885182623</c:v>
                </c:pt>
                <c:pt idx="46">
                  <c:v>78.7656519156928</c:v>
                </c:pt>
                <c:pt idx="47">
                  <c:v>66.414033538976852</c:v>
                </c:pt>
                <c:pt idx="48">
                  <c:v>60.895190066270047</c:v>
                </c:pt>
                <c:pt idx="49">
                  <c:v>58.110601608803279</c:v>
                </c:pt>
                <c:pt idx="50">
                  <c:v>52.353120003712277</c:v>
                </c:pt>
                <c:pt idx="51">
                  <c:v>52.747322767873023</c:v>
                </c:pt>
                <c:pt idx="52">
                  <c:v>62.287926201992455</c:v>
                </c:pt>
                <c:pt idx="53">
                  <c:v>65.822360519555943</c:v>
                </c:pt>
                <c:pt idx="54">
                  <c:v>66.35892860514484</c:v>
                </c:pt>
                <c:pt idx="55">
                  <c:v>70.054146779379479</c:v>
                </c:pt>
                <c:pt idx="56">
                  <c:v>74.708126768686654</c:v>
                </c:pt>
                <c:pt idx="57">
                  <c:v>77.296575096742188</c:v>
                </c:pt>
                <c:pt idx="58">
                  <c:v>74.962745691462729</c:v>
                </c:pt>
                <c:pt idx="59">
                  <c:v>74.917309272044221</c:v>
                </c:pt>
                <c:pt idx="60">
                  <c:v>77.983258949482519</c:v>
                </c:pt>
                <c:pt idx="61">
                  <c:v>79.88102366697801</c:v>
                </c:pt>
                <c:pt idx="62">
                  <c:v>80.163179418774504</c:v>
                </c:pt>
                <c:pt idx="63">
                  <c:v>86.703278783914712</c:v>
                </c:pt>
                <c:pt idx="64">
                  <c:v>89.150786624230378</c:v>
                </c:pt>
                <c:pt idx="65">
                  <c:v>84.965988077554101</c:v>
                </c:pt>
                <c:pt idx="66">
                  <c:v>83.319563891880705</c:v>
                </c:pt>
                <c:pt idx="67">
                  <c:v>85.768695813526747</c:v>
                </c:pt>
                <c:pt idx="68">
                  <c:v>85.069620904559443</c:v>
                </c:pt>
                <c:pt idx="69">
                  <c:v>87.996491402857146</c:v>
                </c:pt>
                <c:pt idx="70">
                  <c:v>91.358442235113927</c:v>
                </c:pt>
                <c:pt idx="71">
                  <c:v>93.586331133485544</c:v>
                </c:pt>
                <c:pt idx="72">
                  <c:v>97.787965274651597</c:v>
                </c:pt>
                <c:pt idx="73">
                  <c:v>97.862048459264031</c:v>
                </c:pt>
                <c:pt idx="74">
                  <c:v>100.27380971251836</c:v>
                </c:pt>
                <c:pt idx="75">
                  <c:v>100.31766446319611</c:v>
                </c:pt>
                <c:pt idx="76">
                  <c:v>102.11243876951735</c:v>
                </c:pt>
                <c:pt idx="77">
                  <c:v>101.62557074596184</c:v>
                </c:pt>
                <c:pt idx="78">
                  <c:v>99.216750005127381</c:v>
                </c:pt>
                <c:pt idx="79">
                  <c:v>98.026947699903403</c:v>
                </c:pt>
                <c:pt idx="80">
                  <c:v>88.799804429560368</c:v>
                </c:pt>
                <c:pt idx="81">
                  <c:v>84.834371018930455</c:v>
                </c:pt>
                <c:pt idx="82">
                  <c:v>90.431519704363694</c:v>
                </c:pt>
                <c:pt idx="83">
                  <c:v>85.163843891715842</c:v>
                </c:pt>
                <c:pt idx="84">
                  <c:v>85.016931151172003</c:v>
                </c:pt>
                <c:pt idx="85">
                  <c:v>89.148861976621532</c:v>
                </c:pt>
                <c:pt idx="86">
                  <c:v>92.217263284665577</c:v>
                </c:pt>
                <c:pt idx="87">
                  <c:v>93.166852109886761</c:v>
                </c:pt>
                <c:pt idx="88">
                  <c:v>92.209087553511907</c:v>
                </c:pt>
                <c:pt idx="89">
                  <c:v>88.686856242325717</c:v>
                </c:pt>
                <c:pt idx="90">
                  <c:v>91.021736391462937</c:v>
                </c:pt>
                <c:pt idx="91">
                  <c:v>94.784781593227621</c:v>
                </c:pt>
                <c:pt idx="92">
                  <c:v>95.135999018638799</c:v>
                </c:pt>
                <c:pt idx="93">
                  <c:v>97.536242219479462</c:v>
                </c:pt>
                <c:pt idx="94">
                  <c:v>98.688973322787959</c:v>
                </c:pt>
                <c:pt idx="95">
                  <c:v>98.520100699196931</c:v>
                </c:pt>
                <c:pt idx="96">
                  <c:v>100.33186564703503</c:v>
                </c:pt>
                <c:pt idx="97">
                  <c:v>104.28726082626196</c:v>
                </c:pt>
                <c:pt idx="98">
                  <c:v>108.60705608718825</c:v>
                </c:pt>
                <c:pt idx="99">
                  <c:v>111.41904264702296</c:v>
                </c:pt>
                <c:pt idx="100">
                  <c:v>112.58812923580537</c:v>
                </c:pt>
                <c:pt idx="101">
                  <c:v>113.99193882870718</c:v>
                </c:pt>
                <c:pt idx="102">
                  <c:v>111.667024219762</c:v>
                </c:pt>
                <c:pt idx="103">
                  <c:v>115.66600572433188</c:v>
                </c:pt>
                <c:pt idx="104">
                  <c:v>114.85509449139974</c:v>
                </c:pt>
                <c:pt idx="105">
                  <c:v>118.29839049960276</c:v>
                </c:pt>
                <c:pt idx="106">
                  <c:v>121.65112895515648</c:v>
                </c:pt>
                <c:pt idx="107">
                  <c:v>123.78957089247213</c:v>
                </c:pt>
                <c:pt idx="108">
                  <c:v>125.05112650208152</c:v>
                </c:pt>
                <c:pt idx="109">
                  <c:v>125.2345327367658</c:v>
                </c:pt>
                <c:pt idx="110">
                  <c:v>127.8502738610601</c:v>
                </c:pt>
                <c:pt idx="111">
                  <c:v>128.22769042650341</c:v>
                </c:pt>
                <c:pt idx="112">
                  <c:v>126.73867458151753</c:v>
                </c:pt>
                <c:pt idx="113">
                  <c:v>130.57944955833455</c:v>
                </c:pt>
                <c:pt idx="114">
                  <c:v>132.98278652596213</c:v>
                </c:pt>
                <c:pt idx="115">
                  <c:v>132.89125713365203</c:v>
                </c:pt>
                <c:pt idx="116">
                  <c:v>134.04127813919808</c:v>
                </c:pt>
                <c:pt idx="117">
                  <c:v>133.03274217958929</c:v>
                </c:pt>
                <c:pt idx="118">
                  <c:v>133.1301314591567</c:v>
                </c:pt>
                <c:pt idx="119">
                  <c:v>137.07012835010096</c:v>
                </c:pt>
                <c:pt idx="120">
                  <c:v>138.90840873823495</c:v>
                </c:pt>
                <c:pt idx="121">
                  <c:v>144.00511938859492</c:v>
                </c:pt>
                <c:pt idx="122">
                  <c:v>148.70239213685642</c:v>
                </c:pt>
                <c:pt idx="123">
                  <c:v>152.37531891727795</c:v>
                </c:pt>
                <c:pt idx="124">
                  <c:v>152.34439739381006</c:v>
                </c:pt>
                <c:pt idx="125">
                  <c:v>155.03607914472286</c:v>
                </c:pt>
                <c:pt idx="126">
                  <c:v>151.66327699473337</c:v>
                </c:pt>
                <c:pt idx="127">
                  <c:v>153.6535526621025</c:v>
                </c:pt>
                <c:pt idx="128">
                  <c:v>148.17589416529461</c:v>
                </c:pt>
                <c:pt idx="129">
                  <c:v>142.96360705057324</c:v>
                </c:pt>
                <c:pt idx="130">
                  <c:v>150.19666346697176</c:v>
                </c:pt>
                <c:pt idx="131">
                  <c:v>153.33609215035801</c:v>
                </c:pt>
                <c:pt idx="132">
                  <c:v>148.86187071700613</c:v>
                </c:pt>
                <c:pt idx="133">
                  <c:v>141.70267463203763</c:v>
                </c:pt>
                <c:pt idx="134">
                  <c:v>140.82195708353086</c:v>
                </c:pt>
                <c:pt idx="135">
                  <c:v>145.52110129823404</c:v>
                </c:pt>
                <c:pt idx="136">
                  <c:v>147.0411914390192</c:v>
                </c:pt>
                <c:pt idx="137">
                  <c:v>149.60199907182076</c:v>
                </c:pt>
                <c:pt idx="138">
                  <c:v>146.28900146555566</c:v>
                </c:pt>
                <c:pt idx="139">
                  <c:v>151.76760502939152</c:v>
                </c:pt>
                <c:pt idx="140">
                  <c:v>153.82398626444146</c:v>
                </c:pt>
                <c:pt idx="141">
                  <c:v>154.75140030706893</c:v>
                </c:pt>
                <c:pt idx="142">
                  <c:v>157.07704613376166</c:v>
                </c:pt>
                <c:pt idx="143">
                  <c:v>161.54492835551528</c:v>
                </c:pt>
                <c:pt idx="144">
                  <c:v>165.2885398316896</c:v>
                </c:pt>
                <c:pt idx="145">
                  <c:v>167.79579342796953</c:v>
                </c:pt>
                <c:pt idx="146">
                  <c:v>171.14090324743214</c:v>
                </c:pt>
                <c:pt idx="147">
                  <c:v>173.01632687594267</c:v>
                </c:pt>
                <c:pt idx="148">
                  <c:v>176.22812411072059</c:v>
                </c:pt>
                <c:pt idx="149">
                  <c:v>177.16318525040833</c:v>
                </c:pt>
                <c:pt idx="150">
                  <c:v>177.81258753573482</c:v>
                </c:pt>
                <c:pt idx="151">
                  <c:v>178.23627047868558</c:v>
                </c:pt>
                <c:pt idx="152">
                  <c:v>177.09755281148864</c:v>
                </c:pt>
                <c:pt idx="153">
                  <c:v>181.42496339199687</c:v>
                </c:pt>
                <c:pt idx="154">
                  <c:v>184.49299740592772</c:v>
                </c:pt>
                <c:pt idx="155">
                  <c:v>183.01325840572366</c:v>
                </c:pt>
                <c:pt idx="156">
                  <c:v>185.44076273641045</c:v>
                </c:pt>
                <c:pt idx="157">
                  <c:v>188.87015584984744</c:v>
                </c:pt>
                <c:pt idx="158">
                  <c:v>186.12085609400978</c:v>
                </c:pt>
                <c:pt idx="159">
                  <c:v>182.36793562502436</c:v>
                </c:pt>
                <c:pt idx="160">
                  <c:v>186.34808117013276</c:v>
                </c:pt>
                <c:pt idx="161">
                  <c:v>189.53420289407453</c:v>
                </c:pt>
                <c:pt idx="162">
                  <c:v>191.06525639436879</c:v>
                </c:pt>
                <c:pt idx="163">
                  <c:v>195.28899845049449</c:v>
                </c:pt>
                <c:pt idx="164">
                  <c:v>196.54627292829875</c:v>
                </c:pt>
                <c:pt idx="165">
                  <c:v>198.00591792781256</c:v>
                </c:pt>
                <c:pt idx="166">
                  <c:v>189.12545745188669</c:v>
                </c:pt>
                <c:pt idx="167">
                  <c:v>189.66885460749202</c:v>
                </c:pt>
                <c:pt idx="168">
                  <c:v>177.95775876650663</c:v>
                </c:pt>
                <c:pt idx="169">
                  <c:v>189.45997308465559</c:v>
                </c:pt>
                <c:pt idx="170">
                  <c:v>194.41200776095226</c:v>
                </c:pt>
                <c:pt idx="171">
                  <c:v>196.94289632802568</c:v>
                </c:pt>
                <c:pt idx="172">
                  <c:v>203.41876082851005</c:v>
                </c:pt>
                <c:pt idx="173">
                  <c:v>200.32950113343571</c:v>
                </c:pt>
                <c:pt idx="174">
                  <c:v>206.22868208181745</c:v>
                </c:pt>
                <c:pt idx="175">
                  <c:v>210.38920138274068</c:v>
                </c:pt>
                <c:pt idx="176">
                  <c:v>209.19588645584986</c:v>
                </c:pt>
                <c:pt idx="177">
                  <c:v>213.92397916852786</c:v>
                </c:pt>
                <c:pt idx="178">
                  <c:v>214.68763001468511</c:v>
                </c:pt>
                <c:pt idx="179">
                  <c:v>219.39945457128792</c:v>
                </c:pt>
                <c:pt idx="180">
                  <c:v>226.16705234098842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D1-8944-99EC-A7131FF14438}"/>
            </c:ext>
          </c:extLst>
        </c:ser>
        <c:ser>
          <c:idx val="3"/>
          <c:order val="3"/>
          <c:tx>
            <c:strRef>
              <c:f>Cálculos!$A$139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Cálculos!$B$139:$FZ$139</c:f>
              <c:numCache>
                <c:formatCode>General</c:formatCode>
                <c:ptCount val="181"/>
                <c:pt idx="0">
                  <c:v>100</c:v>
                </c:pt>
                <c:pt idx="1">
                  <c:v>100.06115</c:v>
                </c:pt>
                <c:pt idx="2">
                  <c:v>100.293241837425</c:v>
                </c:pt>
                <c:pt idx="3">
                  <c:v>100.38880123824771</c:v>
                </c:pt>
                <c:pt idx="4">
                  <c:v>100.42852508689769</c:v>
                </c:pt>
                <c:pt idx="5">
                  <c:v>101.06976121957754</c:v>
                </c:pt>
                <c:pt idx="6">
                  <c:v>101.56554882626405</c:v>
                </c:pt>
                <c:pt idx="7">
                  <c:v>101.74431434875316</c:v>
                </c:pt>
                <c:pt idx="8">
                  <c:v>101.94888146718276</c:v>
                </c:pt>
                <c:pt idx="9">
                  <c:v>102.39571321976527</c:v>
                </c:pt>
                <c:pt idx="10">
                  <c:v>102.02832764030407</c:v>
                </c:pt>
                <c:pt idx="11">
                  <c:v>102.53427591423959</c:v>
                </c:pt>
                <c:pt idx="12">
                  <c:v>103.01520268198774</c:v>
                </c:pt>
                <c:pt idx="13">
                  <c:v>103.3941544065737</c:v>
                </c:pt>
                <c:pt idx="14">
                  <c:v>103.43106611969685</c:v>
                </c:pt>
                <c:pt idx="15">
                  <c:v>103.63563208226837</c:v>
                </c:pt>
                <c:pt idx="16">
                  <c:v>103.76529062156649</c:v>
                </c:pt>
                <c:pt idx="17">
                  <c:v>103.53147629220892</c:v>
                </c:pt>
                <c:pt idx="18">
                  <c:v>103.648777454848</c:v>
                </c:pt>
                <c:pt idx="19">
                  <c:v>103.82456578141142</c:v>
                </c:pt>
                <c:pt idx="20">
                  <c:v>104.10013694390845</c:v>
                </c:pt>
                <c:pt idx="21">
                  <c:v>104.31158514206892</c:v>
                </c:pt>
                <c:pt idx="22">
                  <c:v>104.56510401859821</c:v>
                </c:pt>
                <c:pt idx="23">
                  <c:v>104.75216053317708</c:v>
                </c:pt>
                <c:pt idx="24">
                  <c:v>105.10687229917453</c:v>
                </c:pt>
                <c:pt idx="25">
                  <c:v>105.33912695489403</c:v>
                </c:pt>
                <c:pt idx="26">
                  <c:v>105.52805267908764</c:v>
                </c:pt>
                <c:pt idx="27">
                  <c:v>105.74013240655678</c:v>
                </c:pt>
                <c:pt idx="28">
                  <c:v>105.91014139144004</c:v>
                </c:pt>
                <c:pt idx="29">
                  <c:v>106.13191722751371</c:v>
                </c:pt>
                <c:pt idx="30">
                  <c:v>103.07869300632915</c:v>
                </c:pt>
                <c:pt idx="31">
                  <c:v>97.572816774481183</c:v>
                </c:pt>
                <c:pt idx="32">
                  <c:v>95.776257285621043</c:v>
                </c:pt>
                <c:pt idx="33">
                  <c:v>94.488784947059074</c:v>
                </c:pt>
                <c:pt idx="34">
                  <c:v>95.66271361124133</c:v>
                </c:pt>
                <c:pt idx="35">
                  <c:v>90.408955644797402</c:v>
                </c:pt>
                <c:pt idx="36">
                  <c:v>84.357567812146357</c:v>
                </c:pt>
                <c:pt idx="37">
                  <c:v>75.975049091977965</c:v>
                </c:pt>
                <c:pt idx="38">
                  <c:v>78.771933769210776</c:v>
                </c:pt>
                <c:pt idx="39">
                  <c:v>75.704948527906552</c:v>
                </c:pt>
                <c:pt idx="40">
                  <c:v>77.722182586381152</c:v>
                </c:pt>
                <c:pt idx="41">
                  <c:v>77.594562762574313</c:v>
                </c:pt>
                <c:pt idx="42">
                  <c:v>67.554998018994908</c:v>
                </c:pt>
                <c:pt idx="43">
                  <c:v>68.716417055937072</c:v>
                </c:pt>
                <c:pt idx="44">
                  <c:v>69.341702092937567</c:v>
                </c:pt>
                <c:pt idx="45">
                  <c:v>61.433856505365405</c:v>
                </c:pt>
                <c:pt idx="46">
                  <c:v>45.282213714297633</c:v>
                </c:pt>
                <c:pt idx="47">
                  <c:v>39.794484875368759</c:v>
                </c:pt>
                <c:pt idx="48">
                  <c:v>37.801648702883071</c:v>
                </c:pt>
                <c:pt idx="49">
                  <c:v>36.143974584129118</c:v>
                </c:pt>
                <c:pt idx="50">
                  <c:v>32.310790418763553</c:v>
                </c:pt>
                <c:pt idx="51">
                  <c:v>36.576418965821169</c:v>
                </c:pt>
                <c:pt idx="52">
                  <c:v>43.019746534333507</c:v>
                </c:pt>
                <c:pt idx="53">
                  <c:v>46.322583272532306</c:v>
                </c:pt>
                <c:pt idx="54">
                  <c:v>45.925172566120594</c:v>
                </c:pt>
                <c:pt idx="55">
                  <c:v>50.032210231018929</c:v>
                </c:pt>
                <c:pt idx="56">
                  <c:v>53.301264815303476</c:v>
                </c:pt>
                <c:pt idx="57">
                  <c:v>55.125974984864094</c:v>
                </c:pt>
                <c:pt idx="58">
                  <c:v>53.409181233312971</c:v>
                </c:pt>
                <c:pt idx="59">
                  <c:v>54.863534601968581</c:v>
                </c:pt>
                <c:pt idx="60">
                  <c:v>56.814613564897634</c:v>
                </c:pt>
                <c:pt idx="61">
                  <c:v>56.355738975518022</c:v>
                </c:pt>
                <c:pt idx="62">
                  <c:v>56.824624359368229</c:v>
                </c:pt>
                <c:pt idx="63">
                  <c:v>61.435112986615316</c:v>
                </c:pt>
                <c:pt idx="64">
                  <c:v>62.570415444074079</c:v>
                </c:pt>
                <c:pt idx="65">
                  <c:v>57.426764386161615</c:v>
                </c:pt>
                <c:pt idx="66">
                  <c:v>55.275649675079016</c:v>
                </c:pt>
                <c:pt idx="67">
                  <c:v>57.511372822357004</c:v>
                </c:pt>
                <c:pt idx="68">
                  <c:v>55.742967121716909</c:v>
                </c:pt>
                <c:pt idx="69">
                  <c:v>59.457444330246211</c:v>
                </c:pt>
                <c:pt idx="70">
                  <c:v>62.206316570988747</c:v>
                </c:pt>
                <c:pt idx="71">
                  <c:v>63.355690241007586</c:v>
                </c:pt>
                <c:pt idx="72">
                  <c:v>67.395318742033496</c:v>
                </c:pt>
                <c:pt idx="73">
                  <c:v>67.739553811572179</c:v>
                </c:pt>
                <c:pt idx="74">
                  <c:v>70.242875796634209</c:v>
                </c:pt>
                <c:pt idx="75">
                  <c:v>69.505452037945986</c:v>
                </c:pt>
                <c:pt idx="76">
                  <c:v>69.992789514910044</c:v>
                </c:pt>
                <c:pt idx="77">
                  <c:v>68.994496356616779</c:v>
                </c:pt>
                <c:pt idx="78">
                  <c:v>67.032472265925122</c:v>
                </c:pt>
                <c:pt idx="79">
                  <c:v>66.016662181207295</c:v>
                </c:pt>
                <c:pt idx="80">
                  <c:v>60.624025114273195</c:v>
                </c:pt>
                <c:pt idx="81">
                  <c:v>58.842012208051692</c:v>
                </c:pt>
                <c:pt idx="82">
                  <c:v>61.437297998500021</c:v>
                </c:pt>
                <c:pt idx="83">
                  <c:v>61.025809407695469</c:v>
                </c:pt>
                <c:pt idx="84">
                  <c:v>61.208642732680921</c:v>
                </c:pt>
                <c:pt idx="85">
                  <c:v>60.690021902806919</c:v>
                </c:pt>
                <c:pt idx="86">
                  <c:v>62.380694187964366</c:v>
                </c:pt>
                <c:pt idx="87">
                  <c:v>62.462649943988509</c:v>
                </c:pt>
                <c:pt idx="88">
                  <c:v>61.323749708764787</c:v>
                </c:pt>
                <c:pt idx="89">
                  <c:v>58.267557994529078</c:v>
                </c:pt>
                <c:pt idx="90">
                  <c:v>61.371767973443418</c:v>
                </c:pt>
                <c:pt idx="91">
                  <c:v>62.559152117132818</c:v>
                </c:pt>
                <c:pt idx="92">
                  <c:v>63.315811317904753</c:v>
                </c:pt>
                <c:pt idx="93">
                  <c:v>63.894486175444747</c:v>
                </c:pt>
                <c:pt idx="94">
                  <c:v>63.855229403138551</c:v>
                </c:pt>
                <c:pt idx="95">
                  <c:v>64.539725534725491</c:v>
                </c:pt>
                <c:pt idx="96">
                  <c:v>64.93777429196092</c:v>
                </c:pt>
                <c:pt idx="97">
                  <c:v>66.675041580038894</c:v>
                </c:pt>
                <c:pt idx="98">
                  <c:v>67.708824764729073</c:v>
                </c:pt>
                <c:pt idx="99">
                  <c:v>69.445278513762844</c:v>
                </c:pt>
                <c:pt idx="100">
                  <c:v>69.920839781025094</c:v>
                </c:pt>
                <c:pt idx="101">
                  <c:v>72.054593072370693</c:v>
                </c:pt>
                <c:pt idx="102">
                  <c:v>69.295997387513594</c:v>
                </c:pt>
                <c:pt idx="103">
                  <c:v>71.957005264792542</c:v>
                </c:pt>
                <c:pt idx="104">
                  <c:v>71.394387832028187</c:v>
                </c:pt>
                <c:pt idx="105">
                  <c:v>74.092067612894084</c:v>
                </c:pt>
                <c:pt idx="106">
                  <c:v>76.119626679947984</c:v>
                </c:pt>
                <c:pt idx="107">
                  <c:v>76.593874790052055</c:v>
                </c:pt>
                <c:pt idx="108">
                  <c:v>77.385097176020778</c:v>
                </c:pt>
                <c:pt idx="109">
                  <c:v>76.564374050901051</c:v>
                </c:pt>
                <c:pt idx="110">
                  <c:v>80.499752251367752</c:v>
                </c:pt>
                <c:pt idx="111">
                  <c:v>79.860205869656312</c:v>
                </c:pt>
                <c:pt idx="112">
                  <c:v>80.310809095255252</c:v>
                </c:pt>
                <c:pt idx="113">
                  <c:v>82.002042299668588</c:v>
                </c:pt>
                <c:pt idx="114">
                  <c:v>81.172345635680543</c:v>
                </c:pt>
                <c:pt idx="115">
                  <c:v>79.496948421760095</c:v>
                </c:pt>
                <c:pt idx="116">
                  <c:v>80.862721895035619</c:v>
                </c:pt>
                <c:pt idx="117">
                  <c:v>80.68902876840508</c:v>
                </c:pt>
                <c:pt idx="118">
                  <c:v>79.422711288719483</c:v>
                </c:pt>
                <c:pt idx="119">
                  <c:v>81.958924670573296</c:v>
                </c:pt>
                <c:pt idx="120">
                  <c:v>81.636383518424722</c:v>
                </c:pt>
                <c:pt idx="121">
                  <c:v>87.691933702309271</c:v>
                </c:pt>
                <c:pt idx="122">
                  <c:v>93.163743750659336</c:v>
                </c:pt>
                <c:pt idx="123">
                  <c:v>95.100012418901173</c:v>
                </c:pt>
                <c:pt idx="124">
                  <c:v>94.434112621942788</c:v>
                </c:pt>
                <c:pt idx="125">
                  <c:v>96.496799170298843</c:v>
                </c:pt>
                <c:pt idx="126">
                  <c:v>92.314328754180664</c:v>
                </c:pt>
                <c:pt idx="127">
                  <c:v>93.552817788746765</c:v>
                </c:pt>
                <c:pt idx="128">
                  <c:v>86.582768007495758</c:v>
                </c:pt>
                <c:pt idx="129">
                  <c:v>82.928265218881776</c:v>
                </c:pt>
                <c:pt idx="130">
                  <c:v>88.845619876401599</c:v>
                </c:pt>
                <c:pt idx="131">
                  <c:v>90.937694341317183</c:v>
                </c:pt>
                <c:pt idx="132">
                  <c:v>88.15551014556118</c:v>
                </c:pt>
                <c:pt idx="133">
                  <c:v>82.131253495397004</c:v>
                </c:pt>
                <c:pt idx="134">
                  <c:v>81.188945197793615</c:v>
                </c:pt>
                <c:pt idx="135">
                  <c:v>82.601478585239349</c:v>
                </c:pt>
                <c:pt idx="136">
                  <c:v>83.155362799892671</c:v>
                </c:pt>
                <c:pt idx="137">
                  <c:v>86.821499803941776</c:v>
                </c:pt>
                <c:pt idx="138">
                  <c:v>82.564806629404131</c:v>
                </c:pt>
                <c:pt idx="139">
                  <c:v>85.818528785536344</c:v>
                </c:pt>
                <c:pt idx="140">
                  <c:v>85.643235858639002</c:v>
                </c:pt>
                <c:pt idx="141">
                  <c:v>85.252694138800024</c:v>
                </c:pt>
                <c:pt idx="142">
                  <c:v>83.416504561899728</c:v>
                </c:pt>
                <c:pt idx="143">
                  <c:v>84.394846694003505</c:v>
                </c:pt>
                <c:pt idx="144">
                  <c:v>87.037502528532826</c:v>
                </c:pt>
                <c:pt idx="145">
                  <c:v>86.480584364853755</c:v>
                </c:pt>
                <c:pt idx="146">
                  <c:v>89.78848401292629</c:v>
                </c:pt>
                <c:pt idx="147">
                  <c:v>90.954656843286173</c:v>
                </c:pt>
                <c:pt idx="148">
                  <c:v>90.946007055420381</c:v>
                </c:pt>
                <c:pt idx="149">
                  <c:v>90.417410673212856</c:v>
                </c:pt>
                <c:pt idx="150">
                  <c:v>88.822058754071492</c:v>
                </c:pt>
                <c:pt idx="151">
                  <c:v>87.728623681985368</c:v>
                </c:pt>
                <c:pt idx="152">
                  <c:v>86.664019287879739</c:v>
                </c:pt>
                <c:pt idx="153">
                  <c:v>89.950154237639495</c:v>
                </c:pt>
                <c:pt idx="154">
                  <c:v>92.202317204426095</c:v>
                </c:pt>
                <c:pt idx="155">
                  <c:v>91.154096720824128</c:v>
                </c:pt>
                <c:pt idx="156">
                  <c:v>91.506416420059793</c:v>
                </c:pt>
                <c:pt idx="157">
                  <c:v>92.950936709666863</c:v>
                </c:pt>
                <c:pt idx="158">
                  <c:v>90.27663601449936</c:v>
                </c:pt>
                <c:pt idx="159">
                  <c:v>87.757782454740806</c:v>
                </c:pt>
                <c:pt idx="160">
                  <c:v>91.054219261309981</c:v>
                </c:pt>
                <c:pt idx="161">
                  <c:v>93.21190377887946</c:v>
                </c:pt>
                <c:pt idx="162">
                  <c:v>93.151157581186766</c:v>
                </c:pt>
                <c:pt idx="163">
                  <c:v>94.615475148131509</c:v>
                </c:pt>
                <c:pt idx="164">
                  <c:v>95.018328918217222</c:v>
                </c:pt>
                <c:pt idx="165">
                  <c:v>94.762587085933845</c:v>
                </c:pt>
                <c:pt idx="166">
                  <c:v>90.181593053543054</c:v>
                </c:pt>
                <c:pt idx="167">
                  <c:v>89.344455361545627</c:v>
                </c:pt>
                <c:pt idx="168">
                  <c:v>83.311694374395657</c:v>
                </c:pt>
                <c:pt idx="169">
                  <c:v>89.280260795749498</c:v>
                </c:pt>
                <c:pt idx="170">
                  <c:v>93.155559795849811</c:v>
                </c:pt>
                <c:pt idx="171">
                  <c:v>95.336918330697372</c:v>
                </c:pt>
                <c:pt idx="172">
                  <c:v>99.254665051503551</c:v>
                </c:pt>
                <c:pt idx="173">
                  <c:v>94.545348809737874</c:v>
                </c:pt>
                <c:pt idx="174">
                  <c:v>98.83734837337451</c:v>
                </c:pt>
                <c:pt idx="175">
                  <c:v>98.955587493233566</c:v>
                </c:pt>
                <c:pt idx="176">
                  <c:v>97.512043173999771</c:v>
                </c:pt>
                <c:pt idx="177">
                  <c:v>100.05083747646508</c:v>
                </c:pt>
                <c:pt idx="178">
                  <c:v>100.99783866334731</c:v>
                </c:pt>
                <c:pt idx="179">
                  <c:v>104.34665429925953</c:v>
                </c:pt>
                <c:pt idx="180">
                  <c:v>106.03505620847956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D1-8944-99EC-A7131FF14438}"/>
            </c:ext>
          </c:extLst>
        </c:ser>
        <c:ser>
          <c:idx val="4"/>
          <c:order val="4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D1-8944-99EC-A7131FF14438}"/>
            </c:ext>
          </c:extLst>
        </c:ser>
        <c:ser>
          <c:idx val="5"/>
          <c:order val="5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D1-8944-99EC-A7131FF14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EUR Cautious Allocation - Global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Cálculos!$A$142</c:f>
              <c:strCache>
                <c:ptCount val="1"/>
                <c:pt idx="0">
                  <c:v>Abante Valor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Cálculos!$B$142:$FZ$142</c:f>
              <c:numCache>
                <c:formatCode>General</c:formatCode>
                <c:ptCount val="181"/>
                <c:pt idx="0">
                  <c:v>100</c:v>
                </c:pt>
                <c:pt idx="1">
                  <c:v>100.50028</c:v>
                </c:pt>
                <c:pt idx="2">
                  <c:v>101.25065529059201</c:v>
                </c:pt>
                <c:pt idx="3">
                  <c:v>100.98192592638524</c:v>
                </c:pt>
                <c:pt idx="4">
                  <c:v>100.50805814078308</c:v>
                </c:pt>
                <c:pt idx="5">
                  <c:v>101.54149204539242</c:v>
                </c:pt>
                <c:pt idx="6">
                  <c:v>102.54392996316294</c:v>
                </c:pt>
                <c:pt idx="7">
                  <c:v>103.37710964850663</c:v>
                </c:pt>
                <c:pt idx="8">
                  <c:v>103.09104451068728</c:v>
                </c:pt>
                <c:pt idx="9">
                  <c:v>104.19370632277359</c:v>
                </c:pt>
                <c:pt idx="10">
                  <c:v>103.34245416148717</c:v>
                </c:pt>
                <c:pt idx="11">
                  <c:v>104.61287395323059</c:v>
                </c:pt>
                <c:pt idx="12">
                  <c:v>105.2518807711991</c:v>
                </c:pt>
                <c:pt idx="13">
                  <c:v>105.87992926894891</c:v>
                </c:pt>
                <c:pt idx="14">
                  <c:v>106.37692965693736</c:v>
                </c:pt>
                <c:pt idx="15">
                  <c:v>106.80611801733124</c:v>
                </c:pt>
                <c:pt idx="16">
                  <c:v>106.53420032147092</c:v>
                </c:pt>
                <c:pt idx="17">
                  <c:v>105.10463919419718</c:v>
                </c:pt>
                <c:pt idx="18">
                  <c:v>105.17470194668402</c:v>
                </c:pt>
                <c:pt idx="19">
                  <c:v>105.36119772817588</c:v>
                </c:pt>
                <c:pt idx="20">
                  <c:v>105.89248156772021</c:v>
                </c:pt>
                <c:pt idx="21">
                  <c:v>106.53261220804522</c:v>
                </c:pt>
                <c:pt idx="22">
                  <c:v>107.48774099605768</c:v>
                </c:pt>
                <c:pt idx="23">
                  <c:v>107.47218751993555</c:v>
                </c:pt>
                <c:pt idx="24">
                  <c:v>108.26724526877051</c:v>
                </c:pt>
                <c:pt idx="25">
                  <c:v>109.14491369254179</c:v>
                </c:pt>
                <c:pt idx="26">
                  <c:v>108.80995886691075</c:v>
                </c:pt>
                <c:pt idx="27">
                  <c:v>109.34817644745003</c:v>
                </c:pt>
                <c:pt idx="28">
                  <c:v>110.19905834765822</c:v>
                </c:pt>
                <c:pt idx="29">
                  <c:v>111.59807947300507</c:v>
                </c:pt>
                <c:pt idx="30">
                  <c:v>111.5882476822035</c:v>
                </c:pt>
                <c:pt idx="31">
                  <c:v>110.85520216552956</c:v>
                </c:pt>
                <c:pt idx="32">
                  <c:v>110.1943721343804</c:v>
                </c:pt>
                <c:pt idx="33">
                  <c:v>110.35126688142533</c:v>
                </c:pt>
                <c:pt idx="34">
                  <c:v>109.97191233126706</c:v>
                </c:pt>
                <c:pt idx="35">
                  <c:v>108.23540084960018</c:v>
                </c:pt>
                <c:pt idx="36">
                  <c:v>108.27998301121013</c:v>
                </c:pt>
                <c:pt idx="37">
                  <c:v>105.92769783227631</c:v>
                </c:pt>
                <c:pt idx="38">
                  <c:v>106.04497038654642</c:v>
                </c:pt>
                <c:pt idx="39">
                  <c:v>104.91318423110194</c:v>
                </c:pt>
                <c:pt idx="40">
                  <c:v>106.30864498587826</c:v>
                </c:pt>
                <c:pt idx="41">
                  <c:v>107.16646007313381</c:v>
                </c:pt>
                <c:pt idx="42">
                  <c:v>104.94755708402755</c:v>
                </c:pt>
                <c:pt idx="43">
                  <c:v>104.0917097560073</c:v>
                </c:pt>
                <c:pt idx="44">
                  <c:v>104.93499833342462</c:v>
                </c:pt>
                <c:pt idx="45">
                  <c:v>102.59114922364958</c:v>
                </c:pt>
                <c:pt idx="46">
                  <c:v>99.12665637348185</c:v>
                </c:pt>
                <c:pt idx="47">
                  <c:v>98.382928896042884</c:v>
                </c:pt>
                <c:pt idx="48">
                  <c:v>97.54488343112061</c:v>
                </c:pt>
                <c:pt idx="49">
                  <c:v>97.098557062493171</c:v>
                </c:pt>
                <c:pt idx="50">
                  <c:v>95.043291324862793</c:v>
                </c:pt>
                <c:pt idx="51">
                  <c:v>95.435012250058222</c:v>
                </c:pt>
                <c:pt idx="52">
                  <c:v>98.239522781045792</c:v>
                </c:pt>
                <c:pt idx="53">
                  <c:v>99.191935306503467</c:v>
                </c:pt>
                <c:pt idx="54">
                  <c:v>99.084966723468924</c:v>
                </c:pt>
                <c:pt idx="55">
                  <c:v>100.81342469998646</c:v>
                </c:pt>
                <c:pt idx="56">
                  <c:v>101.78653636324553</c:v>
                </c:pt>
                <c:pt idx="57">
                  <c:v>102.4773412282356</c:v>
                </c:pt>
                <c:pt idx="58">
                  <c:v>101.66571043797386</c:v>
                </c:pt>
                <c:pt idx="59">
                  <c:v>101.78485248403611</c:v>
                </c:pt>
                <c:pt idx="60">
                  <c:v>103.28626048605763</c:v>
                </c:pt>
                <c:pt idx="61">
                  <c:v>102.89397926873158</c:v>
                </c:pt>
                <c:pt idx="62">
                  <c:v>103.29955646681513</c:v>
                </c:pt>
                <c:pt idx="63">
                  <c:v>105.21272623231442</c:v>
                </c:pt>
                <c:pt idx="64">
                  <c:v>105.43931235952833</c:v>
                </c:pt>
                <c:pt idx="65">
                  <c:v>104.80677138075228</c:v>
                </c:pt>
                <c:pt idx="66">
                  <c:v>104.61325615807486</c:v>
                </c:pt>
                <c:pt idx="67">
                  <c:v>104.78139058337213</c:v>
                </c:pt>
                <c:pt idx="68">
                  <c:v>104.67423065522252</c:v>
                </c:pt>
                <c:pt idx="69">
                  <c:v>105.07466192459407</c:v>
                </c:pt>
                <c:pt idx="70">
                  <c:v>105.4628182332097</c:v>
                </c:pt>
                <c:pt idx="71">
                  <c:v>105.92806745584551</c:v>
                </c:pt>
                <c:pt idx="72">
                  <c:v>107.02014346008829</c:v>
                </c:pt>
                <c:pt idx="73">
                  <c:v>106.89031732405687</c:v>
                </c:pt>
                <c:pt idx="74">
                  <c:v>107.22386855926659</c:v>
                </c:pt>
                <c:pt idx="75">
                  <c:v>106.71319344047937</c:v>
                </c:pt>
                <c:pt idx="76">
                  <c:v>106.77660242002172</c:v>
                </c:pt>
                <c:pt idx="77">
                  <c:v>106.99756592106972</c:v>
                </c:pt>
                <c:pt idx="78">
                  <c:v>106.32952661824153</c:v>
                </c:pt>
                <c:pt idx="79">
                  <c:v>106.02463733361638</c:v>
                </c:pt>
                <c:pt idx="80">
                  <c:v>103.85004021451272</c:v>
                </c:pt>
                <c:pt idx="81">
                  <c:v>103.13179256638109</c:v>
                </c:pt>
                <c:pt idx="82">
                  <c:v>104.81032436947449</c:v>
                </c:pt>
                <c:pt idx="83">
                  <c:v>104.40014916505454</c:v>
                </c:pt>
                <c:pt idx="84">
                  <c:v>105.57137267847763</c:v>
                </c:pt>
                <c:pt idx="85">
                  <c:v>106.71786722862863</c:v>
                </c:pt>
                <c:pt idx="86">
                  <c:v>107.73313833029492</c:v>
                </c:pt>
                <c:pt idx="87">
                  <c:v>108.0035592808178</c:v>
                </c:pt>
                <c:pt idx="88">
                  <c:v>108.06322044696451</c:v>
                </c:pt>
                <c:pt idx="89">
                  <c:v>107.56725349040113</c:v>
                </c:pt>
                <c:pt idx="90">
                  <c:v>108.07015191391946</c:v>
                </c:pt>
                <c:pt idx="91">
                  <c:v>109.39668060761726</c:v>
                </c:pt>
                <c:pt idx="92">
                  <c:v>109.49484224912648</c:v>
                </c:pt>
                <c:pt idx="93">
                  <c:v>109.64096311610794</c:v>
                </c:pt>
                <c:pt idx="94">
                  <c:v>109.42946569825698</c:v>
                </c:pt>
                <c:pt idx="95">
                  <c:v>109.76123395236095</c:v>
                </c:pt>
                <c:pt idx="96">
                  <c:v>109.90304546662742</c:v>
                </c:pt>
                <c:pt idx="97">
                  <c:v>110.22122577355785</c:v>
                </c:pt>
                <c:pt idx="98">
                  <c:v>111.08070884789491</c:v>
                </c:pt>
                <c:pt idx="99">
                  <c:v>111.78399413982359</c:v>
                </c:pt>
                <c:pt idx="100">
                  <c:v>112.19676771658429</c:v>
                </c:pt>
                <c:pt idx="101">
                  <c:v>112.42950869153556</c:v>
                </c:pt>
                <c:pt idx="102">
                  <c:v>111.22457916098664</c:v>
                </c:pt>
                <c:pt idx="103">
                  <c:v>112.01823326804778</c:v>
                </c:pt>
                <c:pt idx="104">
                  <c:v>111.54682693698585</c:v>
                </c:pt>
                <c:pt idx="105">
                  <c:v>112.16442825368786</c:v>
                </c:pt>
                <c:pt idx="106">
                  <c:v>112.8941027252494</c:v>
                </c:pt>
                <c:pt idx="107">
                  <c:v>113.07788303507581</c:v>
                </c:pt>
                <c:pt idx="108">
                  <c:v>113.14516437548167</c:v>
                </c:pt>
                <c:pt idx="109">
                  <c:v>112.81639847135582</c:v>
                </c:pt>
                <c:pt idx="110">
                  <c:v>113.63945050640359</c:v>
                </c:pt>
                <c:pt idx="111">
                  <c:v>113.75357860654717</c:v>
                </c:pt>
                <c:pt idx="112">
                  <c:v>113.73022499685925</c:v>
                </c:pt>
                <c:pt idx="113">
                  <c:v>114.64305790175155</c:v>
                </c:pt>
                <c:pt idx="114">
                  <c:v>114.74909126600488</c:v>
                </c:pt>
                <c:pt idx="115">
                  <c:v>114.59704872007742</c:v>
                </c:pt>
                <c:pt idx="116">
                  <c:v>115.1770473030595</c:v>
                </c:pt>
                <c:pt idx="117">
                  <c:v>115.46794997143284</c:v>
                </c:pt>
                <c:pt idx="118">
                  <c:v>115.40698289384792</c:v>
                </c:pt>
                <c:pt idx="119">
                  <c:v>116.14064816550071</c:v>
                </c:pt>
                <c:pt idx="120">
                  <c:v>116.21550081324337</c:v>
                </c:pt>
                <c:pt idx="121">
                  <c:v>117.77743714417335</c:v>
                </c:pt>
                <c:pt idx="122">
                  <c:v>119.59032634541502</c:v>
                </c:pt>
                <c:pt idx="123">
                  <c:v>120.1153996322672</c:v>
                </c:pt>
                <c:pt idx="124">
                  <c:v>119.78786896054993</c:v>
                </c:pt>
                <c:pt idx="125">
                  <c:v>120.33607814284788</c:v>
                </c:pt>
                <c:pt idx="126">
                  <c:v>118.80255126381887</c:v>
                </c:pt>
                <c:pt idx="127">
                  <c:v>119.37007105120614</c:v>
                </c:pt>
                <c:pt idx="128">
                  <c:v>117.04800087006834</c:v>
                </c:pt>
                <c:pt idx="129">
                  <c:v>115.97328953567954</c:v>
                </c:pt>
                <c:pt idx="130">
                  <c:v>118.11565251594318</c:v>
                </c:pt>
                <c:pt idx="131">
                  <c:v>118.81808630145549</c:v>
                </c:pt>
                <c:pt idx="132">
                  <c:v>117.33888429966278</c:v>
                </c:pt>
                <c:pt idx="133">
                  <c:v>115.53515097020836</c:v>
                </c:pt>
                <c:pt idx="134">
                  <c:v>115.02560629388445</c:v>
                </c:pt>
                <c:pt idx="135">
                  <c:v>115.82166400736254</c:v>
                </c:pt>
                <c:pt idx="136">
                  <c:v>116.16808660440856</c:v>
                </c:pt>
                <c:pt idx="137">
                  <c:v>116.71472715273427</c:v>
                </c:pt>
                <c:pt idx="138">
                  <c:v>115.91137968574201</c:v>
                </c:pt>
                <c:pt idx="139">
                  <c:v>116.95603099515976</c:v>
                </c:pt>
                <c:pt idx="140">
                  <c:v>117.24392996105745</c:v>
                </c:pt>
                <c:pt idx="141">
                  <c:v>116.8911898733766</c:v>
                </c:pt>
                <c:pt idx="142">
                  <c:v>116.85050005018168</c:v>
                </c:pt>
                <c:pt idx="143">
                  <c:v>117.50714143521367</c:v>
                </c:pt>
                <c:pt idx="144">
                  <c:v>118.23250126857909</c:v>
                </c:pt>
                <c:pt idx="145">
                  <c:v>118.33515072618046</c:v>
                </c:pt>
                <c:pt idx="146">
                  <c:v>119.19297406730961</c:v>
                </c:pt>
                <c:pt idx="147">
                  <c:v>119.55795487320111</c:v>
                </c:pt>
                <c:pt idx="148">
                  <c:v>119.7095782715713</c:v>
                </c:pt>
                <c:pt idx="149">
                  <c:v>119.57024829342102</c:v>
                </c:pt>
                <c:pt idx="150">
                  <c:v>119.16516820625256</c:v>
                </c:pt>
                <c:pt idx="151">
                  <c:v>118.85395645296511</c:v>
                </c:pt>
                <c:pt idx="152">
                  <c:v>118.44448080219335</c:v>
                </c:pt>
                <c:pt idx="153">
                  <c:v>119.09588991326119</c:v>
                </c:pt>
                <c:pt idx="154">
                  <c:v>119.93629006043412</c:v>
                </c:pt>
                <c:pt idx="155">
                  <c:v>119.81322343320311</c:v>
                </c:pt>
                <c:pt idx="156">
                  <c:v>119.92811233315322</c:v>
                </c:pt>
                <c:pt idx="157">
                  <c:v>120.54033335380275</c:v>
                </c:pt>
                <c:pt idx="158">
                  <c:v>119.58429180787374</c:v>
                </c:pt>
                <c:pt idx="159">
                  <c:v>118.64366568537136</c:v>
                </c:pt>
                <c:pt idx="160">
                  <c:v>119.25406361658946</c:v>
                </c:pt>
                <c:pt idx="161">
                  <c:v>119.33975958670433</c:v>
                </c:pt>
                <c:pt idx="162">
                  <c:v>118.96577264811152</c:v>
                </c:pt>
                <c:pt idx="163">
                  <c:v>119.86323854039161</c:v>
                </c:pt>
                <c:pt idx="164">
                  <c:v>119.86187209947225</c:v>
                </c:pt>
                <c:pt idx="165">
                  <c:v>119.89896934888704</c:v>
                </c:pt>
                <c:pt idx="166">
                  <c:v>117.57424823218146</c:v>
                </c:pt>
                <c:pt idx="167">
                  <c:v>117.02953849754658</c:v>
                </c:pt>
                <c:pt idx="168">
                  <c:v>114.56799769955843</c:v>
                </c:pt>
                <c:pt idx="169">
                  <c:v>117.0775180347691</c:v>
                </c:pt>
                <c:pt idx="170">
                  <c:v>117.90326576946832</c:v>
                </c:pt>
                <c:pt idx="171">
                  <c:v>118.42464580102748</c:v>
                </c:pt>
                <c:pt idx="172">
                  <c:v>119.13920827132631</c:v>
                </c:pt>
                <c:pt idx="173">
                  <c:v>118.18409306645674</c:v>
                </c:pt>
                <c:pt idx="174">
                  <c:v>119.07453929725665</c:v>
                </c:pt>
                <c:pt idx="175">
                  <c:v>119.92383844879433</c:v>
                </c:pt>
                <c:pt idx="176">
                  <c:v>119.67801856474199</c:v>
                </c:pt>
                <c:pt idx="177">
                  <c:v>120.08053164458079</c:v>
                </c:pt>
                <c:pt idx="178">
                  <c:v>119.95489138432106</c:v>
                </c:pt>
                <c:pt idx="179">
                  <c:v>120.85931527889142</c:v>
                </c:pt>
                <c:pt idx="180">
                  <c:v>121.01812441916789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FD-F044-B765-1D093B955329}"/>
            </c:ext>
          </c:extLst>
        </c:ser>
        <c:ser>
          <c:idx val="1"/>
          <c:order val="1"/>
          <c:tx>
            <c:strRef>
              <c:f>Cálculos!$A$143</c:f>
              <c:strCache>
                <c:ptCount val="1"/>
                <c:pt idx="0">
                  <c:v>Amundi Estrategia Global FI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Cálculos!$B$143:$FZ$143</c:f>
              <c:numCache>
                <c:formatCode>General</c:formatCode>
                <c:ptCount val="181"/>
                <c:pt idx="0">
                  <c:v>100</c:v>
                </c:pt>
                <c:pt idx="1">
                  <c:v>100.51677000000001</c:v>
                </c:pt>
                <c:pt idx="2">
                  <c:v>100.58235719242501</c:v>
                </c:pt>
                <c:pt idx="3">
                  <c:v>100.54159116305492</c:v>
                </c:pt>
                <c:pt idx="4">
                  <c:v>99.283715316013939</c:v>
                </c:pt>
                <c:pt idx="5">
                  <c:v>100.40174923418756</c:v>
                </c:pt>
                <c:pt idx="6">
                  <c:v>101.2570717359136</c:v>
                </c:pt>
                <c:pt idx="7">
                  <c:v>103.26682209572802</c:v>
                </c:pt>
                <c:pt idx="8">
                  <c:v>102.53027148713024</c:v>
                </c:pt>
                <c:pt idx="9">
                  <c:v>104.270979171303</c:v>
                </c:pt>
                <c:pt idx="10">
                  <c:v>103.96107539410797</c:v>
                </c:pt>
                <c:pt idx="11">
                  <c:v>105.63682396838558</c:v>
                </c:pt>
                <c:pt idx="12">
                  <c:v>105.95028011614697</c:v>
                </c:pt>
                <c:pt idx="13">
                  <c:v>107.20538832445887</c:v>
                </c:pt>
                <c:pt idx="14">
                  <c:v>107.6685370430982</c:v>
                </c:pt>
                <c:pt idx="15">
                  <c:v>108.36447416598368</c:v>
                </c:pt>
                <c:pt idx="16">
                  <c:v>108.40357206826276</c:v>
                </c:pt>
                <c:pt idx="17">
                  <c:v>106.15457736034855</c:v>
                </c:pt>
                <c:pt idx="18">
                  <c:v>106.64318564902277</c:v>
                </c:pt>
                <c:pt idx="19">
                  <c:v>107.91309270373134</c:v>
                </c:pt>
                <c:pt idx="20">
                  <c:v>107.87638066959353</c:v>
                </c:pt>
                <c:pt idx="21">
                  <c:v>108.85425848508726</c:v>
                </c:pt>
                <c:pt idx="22">
                  <c:v>110.46096911117884</c:v>
                </c:pt>
                <c:pt idx="23">
                  <c:v>110.24239999159855</c:v>
                </c:pt>
                <c:pt idx="24">
                  <c:v>112.11973986953548</c:v>
                </c:pt>
                <c:pt idx="25">
                  <c:v>113.28649151853983</c:v>
                </c:pt>
                <c:pt idx="26">
                  <c:v>112.19889588536525</c:v>
                </c:pt>
                <c:pt idx="27">
                  <c:v>112.53770289127029</c:v>
                </c:pt>
                <c:pt idx="28">
                  <c:v>112.05625534453115</c:v>
                </c:pt>
                <c:pt idx="29">
                  <c:v>113.43655309223955</c:v>
                </c:pt>
                <c:pt idx="30">
                  <c:v>114.00886318990052</c:v>
                </c:pt>
                <c:pt idx="31">
                  <c:v>112.10976055131475</c:v>
                </c:pt>
                <c:pt idx="32">
                  <c:v>109.98183881921841</c:v>
                </c:pt>
                <c:pt idx="33">
                  <c:v>111.1055012700666</c:v>
                </c:pt>
                <c:pt idx="34">
                  <c:v>110.62735874535086</c:v>
                </c:pt>
                <c:pt idx="35">
                  <c:v>108.02784813228848</c:v>
                </c:pt>
                <c:pt idx="36">
                  <c:v>108.42655731417513</c:v>
                </c:pt>
                <c:pt idx="37">
                  <c:v>104.39847818198633</c:v>
                </c:pt>
                <c:pt idx="38">
                  <c:v>103.94816578619616</c:v>
                </c:pt>
                <c:pt idx="39">
                  <c:v>99.648682542580673</c:v>
                </c:pt>
                <c:pt idx="40">
                  <c:v>103.59894565106539</c:v>
                </c:pt>
                <c:pt idx="41">
                  <c:v>103.44490437877683</c:v>
                </c:pt>
                <c:pt idx="42">
                  <c:v>101.92675730660434</c:v>
                </c:pt>
                <c:pt idx="43">
                  <c:v>102.421570942625</c:v>
                </c:pt>
                <c:pt idx="44">
                  <c:v>102.83780196477873</c:v>
                </c:pt>
                <c:pt idx="45">
                  <c:v>102.44500269639406</c:v>
                </c:pt>
                <c:pt idx="46">
                  <c:v>102.07513525865899</c:v>
                </c:pt>
                <c:pt idx="47">
                  <c:v>102.90527150366356</c:v>
                </c:pt>
                <c:pt idx="48">
                  <c:v>103.62642135583408</c:v>
                </c:pt>
                <c:pt idx="49">
                  <c:v>104.07597349695997</c:v>
                </c:pt>
                <c:pt idx="50">
                  <c:v>104.21546652423795</c:v>
                </c:pt>
                <c:pt idx="51">
                  <c:v>103.98903758012074</c:v>
                </c:pt>
                <c:pt idx="52">
                  <c:v>104.00115230299883</c:v>
                </c:pt>
                <c:pt idx="53">
                  <c:v>104.24480620261431</c:v>
                </c:pt>
                <c:pt idx="54">
                  <c:v>104.74969507249544</c:v>
                </c:pt>
                <c:pt idx="55">
                  <c:v>104.91408924394221</c:v>
                </c:pt>
                <c:pt idx="56">
                  <c:v>104.95966392430979</c:v>
                </c:pt>
                <c:pt idx="57">
                  <c:v>105.49767666561941</c:v>
                </c:pt>
                <c:pt idx="58">
                  <c:v>104.82954932952838</c:v>
                </c:pt>
                <c:pt idx="59">
                  <c:v>105.22937971362613</c:v>
                </c:pt>
                <c:pt idx="60">
                  <c:v>106.39459515813307</c:v>
                </c:pt>
                <c:pt idx="61">
                  <c:v>105.7864542916687</c:v>
                </c:pt>
                <c:pt idx="62">
                  <c:v>106.15253889539045</c:v>
                </c:pt>
                <c:pt idx="63">
                  <c:v>108.62742164821314</c:v>
                </c:pt>
                <c:pt idx="64">
                  <c:v>108.83613837616802</c:v>
                </c:pt>
                <c:pt idx="65">
                  <c:v>107.10570907766997</c:v>
                </c:pt>
                <c:pt idx="66">
                  <c:v>106.37065330684084</c:v>
                </c:pt>
                <c:pt idx="67">
                  <c:v>108.67234405135558</c:v>
                </c:pt>
                <c:pt idx="68">
                  <c:v>109.23262605558115</c:v>
                </c:pt>
                <c:pt idx="69">
                  <c:v>110.03723357910656</c:v>
                </c:pt>
                <c:pt idx="70">
                  <c:v>110.83839266934932</c:v>
                </c:pt>
                <c:pt idx="71">
                  <c:v>109.12179414672204</c:v>
                </c:pt>
                <c:pt idx="72">
                  <c:v>110.016614683084</c:v>
                </c:pt>
                <c:pt idx="73">
                  <c:v>110.1538384065782</c:v>
                </c:pt>
                <c:pt idx="74">
                  <c:v>111.34101038462127</c:v>
                </c:pt>
                <c:pt idx="75">
                  <c:v>110.85903741886833</c:v>
                </c:pt>
                <c:pt idx="76">
                  <c:v>111.47608990704549</c:v>
                </c:pt>
                <c:pt idx="77">
                  <c:v>111.33221886541145</c:v>
                </c:pt>
                <c:pt idx="78">
                  <c:v>110.47774408561942</c:v>
                </c:pt>
                <c:pt idx="79">
                  <c:v>109.89188060873339</c:v>
                </c:pt>
                <c:pt idx="80">
                  <c:v>105.08970432882428</c:v>
                </c:pt>
                <c:pt idx="81">
                  <c:v>103.39926287190211</c:v>
                </c:pt>
                <c:pt idx="82">
                  <c:v>105.52222551740914</c:v>
                </c:pt>
                <c:pt idx="83">
                  <c:v>103.63903367193525</c:v>
                </c:pt>
                <c:pt idx="84">
                  <c:v>105.33015323997368</c:v>
                </c:pt>
                <c:pt idx="85">
                  <c:v>107.85367411732763</c:v>
                </c:pt>
                <c:pt idx="86">
                  <c:v>109.28350106046844</c:v>
                </c:pt>
                <c:pt idx="87">
                  <c:v>109.72219781877547</c:v>
                </c:pt>
                <c:pt idx="88">
                  <c:v>109.83504709923209</c:v>
                </c:pt>
                <c:pt idx="89">
                  <c:v>109.61677191013177</c:v>
                </c:pt>
                <c:pt idx="90">
                  <c:v>110.14274606678816</c:v>
                </c:pt>
                <c:pt idx="91">
                  <c:v>111.11663924178532</c:v>
                </c:pt>
                <c:pt idx="92">
                  <c:v>111.97279294714329</c:v>
                </c:pt>
                <c:pt idx="93">
                  <c:v>112.63495525551551</c:v>
                </c:pt>
                <c:pt idx="94">
                  <c:v>113.14144085881298</c:v>
                </c:pt>
                <c:pt idx="95">
                  <c:v>114.07250440392832</c:v>
                </c:pt>
                <c:pt idx="96">
                  <c:v>115.28445631971742</c:v>
                </c:pt>
                <c:pt idx="97">
                  <c:v>115.35796168906687</c:v>
                </c:pt>
                <c:pt idx="98">
                  <c:v>115.71709409539727</c:v>
                </c:pt>
                <c:pt idx="99">
                  <c:v>116.1495751628694</c:v>
                </c:pt>
                <c:pt idx="100">
                  <c:v>118.07260560405345</c:v>
                </c:pt>
                <c:pt idx="101">
                  <c:v>117.93374041260252</c:v>
                </c:pt>
                <c:pt idx="102">
                  <c:v>115.73868687579892</c:v>
                </c:pt>
                <c:pt idx="103">
                  <c:v>117.35648224094884</c:v>
                </c:pt>
                <c:pt idx="104">
                  <c:v>116.85314028861741</c:v>
                </c:pt>
                <c:pt idx="105">
                  <c:v>118.5165096846838</c:v>
                </c:pt>
                <c:pt idx="106">
                  <c:v>120.67744490906658</c:v>
                </c:pt>
                <c:pt idx="107">
                  <c:v>121.09339592617916</c:v>
                </c:pt>
                <c:pt idx="108">
                  <c:v>121.47720144456719</c:v>
                </c:pt>
                <c:pt idx="109">
                  <c:v>121.3365672884548</c:v>
                </c:pt>
                <c:pt idx="110">
                  <c:v>122.84795983791324</c:v>
                </c:pt>
                <c:pt idx="111">
                  <c:v>122.88131305900923</c:v>
                </c:pt>
                <c:pt idx="112">
                  <c:v>123.34559552414008</c:v>
                </c:pt>
                <c:pt idx="113">
                  <c:v>124.67872705512454</c:v>
                </c:pt>
                <c:pt idx="114">
                  <c:v>124.92579042065697</c:v>
                </c:pt>
                <c:pt idx="115">
                  <c:v>124.7218365752162</c:v>
                </c:pt>
                <c:pt idx="116">
                  <c:v>126.6022427608934</c:v>
                </c:pt>
                <c:pt idx="117">
                  <c:v>126.48447735467722</c:v>
                </c:pt>
                <c:pt idx="118">
                  <c:v>127.17261615372534</c:v>
                </c:pt>
                <c:pt idx="119">
                  <c:v>128.67372356301908</c:v>
                </c:pt>
                <c:pt idx="120">
                  <c:v>128.33726751064648</c:v>
                </c:pt>
                <c:pt idx="121">
                  <c:v>131.21627026643958</c:v>
                </c:pt>
                <c:pt idx="122">
                  <c:v>134.64142169083149</c:v>
                </c:pt>
                <c:pt idx="123">
                  <c:v>135.39051270455059</c:v>
                </c:pt>
                <c:pt idx="124">
                  <c:v>133.79637065176215</c:v>
                </c:pt>
                <c:pt idx="125">
                  <c:v>132.3570294352017</c:v>
                </c:pt>
                <c:pt idx="126">
                  <c:v>129.24577892278313</c:v>
                </c:pt>
                <c:pt idx="127">
                  <c:v>130.77280487617793</c:v>
                </c:pt>
                <c:pt idx="128">
                  <c:v>127.05936723163349</c:v>
                </c:pt>
                <c:pt idx="129">
                  <c:v>125.51696816093524</c:v>
                </c:pt>
                <c:pt idx="130">
                  <c:v>130.08450552891804</c:v>
                </c:pt>
                <c:pt idx="131">
                  <c:v>131.11325282399238</c:v>
                </c:pt>
                <c:pt idx="132">
                  <c:v>128.65424998992899</c:v>
                </c:pt>
                <c:pt idx="133">
                  <c:v>126.03845177913375</c:v>
                </c:pt>
                <c:pt idx="134">
                  <c:v>125.68982942151266</c:v>
                </c:pt>
                <c:pt idx="135">
                  <c:v>128.05909527509112</c:v>
                </c:pt>
                <c:pt idx="136">
                  <c:v>128.7001975237668</c:v>
                </c:pt>
                <c:pt idx="137">
                  <c:v>129.5145094135392</c:v>
                </c:pt>
                <c:pt idx="138">
                  <c:v>129.29110983625179</c:v>
                </c:pt>
                <c:pt idx="139">
                  <c:v>131.32385052331929</c:v>
                </c:pt>
                <c:pt idx="140">
                  <c:v>131.65318447566167</c:v>
                </c:pt>
                <c:pt idx="141">
                  <c:v>131.40737481492715</c:v>
                </c:pt>
                <c:pt idx="142">
                  <c:v>130.80848570420812</c:v>
                </c:pt>
                <c:pt idx="143">
                  <c:v>129.11914643473256</c:v>
                </c:pt>
                <c:pt idx="144">
                  <c:v>130.59553349081119</c:v>
                </c:pt>
                <c:pt idx="145">
                  <c:v>130.02938879357518</c:v>
                </c:pt>
                <c:pt idx="146">
                  <c:v>130.9714777212624</c:v>
                </c:pt>
                <c:pt idx="147">
                  <c:v>131.66443471273783</c:v>
                </c:pt>
                <c:pt idx="148">
                  <c:v>132.08138964458612</c:v>
                </c:pt>
                <c:pt idx="149">
                  <c:v>132.46689559654178</c:v>
                </c:pt>
                <c:pt idx="150">
                  <c:v>131.73561209940107</c:v>
                </c:pt>
                <c:pt idx="151">
                  <c:v>131.9582979780939</c:v>
                </c:pt>
                <c:pt idx="152">
                  <c:v>131.86186285393151</c:v>
                </c:pt>
                <c:pt idx="153">
                  <c:v>132.45508300253877</c:v>
                </c:pt>
                <c:pt idx="154">
                  <c:v>133.6515100307758</c:v>
                </c:pt>
                <c:pt idx="155">
                  <c:v>133.18633595011369</c:v>
                </c:pt>
                <c:pt idx="156">
                  <c:v>133.06518965893346</c:v>
                </c:pt>
                <c:pt idx="157">
                  <c:v>134.67301634558237</c:v>
                </c:pt>
                <c:pt idx="158">
                  <c:v>132.76300282395951</c:v>
                </c:pt>
                <c:pt idx="159">
                  <c:v>131.71226331440957</c:v>
                </c:pt>
                <c:pt idx="160">
                  <c:v>132.54527752374156</c:v>
                </c:pt>
                <c:pt idx="161">
                  <c:v>131.23299974909</c:v>
                </c:pt>
                <c:pt idx="162">
                  <c:v>130.13628557018686</c:v>
                </c:pt>
                <c:pt idx="163">
                  <c:v>131.20726815954382</c:v>
                </c:pt>
                <c:pt idx="164">
                  <c:v>129.89052449920189</c:v>
                </c:pt>
                <c:pt idx="165">
                  <c:v>130.07812538373608</c:v>
                </c:pt>
                <c:pt idx="166">
                  <c:v>126.54551568581473</c:v>
                </c:pt>
                <c:pt idx="167">
                  <c:v>125.63269226296667</c:v>
                </c:pt>
                <c:pt idx="168">
                  <c:v>123.30034645764314</c:v>
                </c:pt>
                <c:pt idx="169">
                  <c:v>126.73546944988381</c:v>
                </c:pt>
                <c:pt idx="170">
                  <c:v>127.52761682813338</c:v>
                </c:pt>
                <c:pt idx="171">
                  <c:v>129.11654717000351</c:v>
                </c:pt>
                <c:pt idx="172">
                  <c:v>130.44888790859605</c:v>
                </c:pt>
                <c:pt idx="173">
                  <c:v>128.45843355244276</c:v>
                </c:pt>
                <c:pt idx="174">
                  <c:v>130.73402331945084</c:v>
                </c:pt>
                <c:pt idx="175">
                  <c:v>131.2008352965176</c:v>
                </c:pt>
                <c:pt idx="176">
                  <c:v>131.4199013312122</c:v>
                </c:pt>
                <c:pt idx="177">
                  <c:v>131.65863872397048</c:v>
                </c:pt>
                <c:pt idx="178">
                  <c:v>132.24609956995684</c:v>
                </c:pt>
                <c:pt idx="179">
                  <c:v>132.64945017364522</c:v>
                </c:pt>
                <c:pt idx="180">
                  <c:v>133.81364807309421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FD-F044-B765-1D093B955329}"/>
            </c:ext>
          </c:extLst>
        </c:ser>
        <c:ser>
          <c:idx val="2"/>
          <c:order val="2"/>
          <c:tx>
            <c:strRef>
              <c:f>Cálculos!$A$144</c:f>
              <c:strCache>
                <c:ptCount val="1"/>
                <c:pt idx="0">
                  <c:v>Bankia Soy Así Cauto Universal FI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Cálculos!$B$144:$FZ$144</c:f>
              <c:numCache>
                <c:formatCode>General</c:formatCode>
                <c:ptCount val="181"/>
                <c:pt idx="0">
                  <c:v>100</c:v>
                </c:pt>
                <c:pt idx="1">
                  <c:v>100.92484999999999</c:v>
                </c:pt>
                <c:pt idx="2">
                  <c:v>102.00728920121999</c:v>
                </c:pt>
                <c:pt idx="3">
                  <c:v>101.18460041381215</c:v>
                </c:pt>
                <c:pt idx="4">
                  <c:v>100.74621813251932</c:v>
                </c:pt>
                <c:pt idx="5">
                  <c:v>102.14805138472427</c:v>
                </c:pt>
                <c:pt idx="6">
                  <c:v>102.9955124782325</c:v>
                </c:pt>
                <c:pt idx="7">
                  <c:v>103.76774193214055</c:v>
                </c:pt>
                <c:pt idx="8">
                  <c:v>103.91882776439374</c:v>
                </c:pt>
                <c:pt idx="9">
                  <c:v>105.19135537789985</c:v>
                </c:pt>
                <c:pt idx="10">
                  <c:v>104.49694516450819</c:v>
                </c:pt>
                <c:pt idx="11">
                  <c:v>105.63552297963163</c:v>
                </c:pt>
                <c:pt idx="12">
                  <c:v>106.69980087365143</c:v>
                </c:pt>
                <c:pt idx="13">
                  <c:v>108.21762688103929</c:v>
                </c:pt>
                <c:pt idx="14">
                  <c:v>108.90213583634994</c:v>
                </c:pt>
                <c:pt idx="15">
                  <c:v>108.96828299365694</c:v>
                </c:pt>
                <c:pt idx="16">
                  <c:v>109.05528327079908</c:v>
                </c:pt>
                <c:pt idx="17">
                  <c:v>107.19411308991464</c:v>
                </c:pt>
                <c:pt idx="18">
                  <c:v>106.89804294956029</c:v>
                </c:pt>
                <c:pt idx="19">
                  <c:v>107.04767883008108</c:v>
                </c:pt>
                <c:pt idx="20">
                  <c:v>107.29359946265743</c:v>
                </c:pt>
                <c:pt idx="21">
                  <c:v>107.82227794464971</c:v>
                </c:pt>
                <c:pt idx="22">
                  <c:v>108.82608178785881</c:v>
                </c:pt>
                <c:pt idx="23">
                  <c:v>108.62752860163687</c:v>
                </c:pt>
                <c:pt idx="24">
                  <c:v>109.9626912811853</c:v>
                </c:pt>
                <c:pt idx="25">
                  <c:v>110.76360454313182</c:v>
                </c:pt>
                <c:pt idx="26">
                  <c:v>110.36412452698656</c:v>
                </c:pt>
                <c:pt idx="27">
                  <c:v>110.58899143071028</c:v>
                </c:pt>
                <c:pt idx="28">
                  <c:v>111.41364248090994</c:v>
                </c:pt>
                <c:pt idx="29">
                  <c:v>112.72043537629703</c:v>
                </c:pt>
                <c:pt idx="30">
                  <c:v>112.21353157840983</c:v>
                </c:pt>
                <c:pt idx="31">
                  <c:v>111.92416654452857</c:v>
                </c:pt>
                <c:pt idx="32">
                  <c:v>111.81229834006731</c:v>
                </c:pt>
                <c:pt idx="33">
                  <c:v>112.15522665907629</c:v>
                </c:pt>
                <c:pt idx="34">
                  <c:v>112.63705672832634</c:v>
                </c:pt>
                <c:pt idx="35">
                  <c:v>112.19836918348652</c:v>
                </c:pt>
                <c:pt idx="36">
                  <c:v>112.07566904694745</c:v>
                </c:pt>
                <c:pt idx="37">
                  <c:v>111.55503273395676</c:v>
                </c:pt>
                <c:pt idx="38">
                  <c:v>112.16926589969322</c:v>
                </c:pt>
                <c:pt idx="39">
                  <c:v>111.06071947865973</c:v>
                </c:pt>
                <c:pt idx="40">
                  <c:v>111.27237899784217</c:v>
                </c:pt>
                <c:pt idx="41">
                  <c:v>111.1672154724513</c:v>
                </c:pt>
                <c:pt idx="42">
                  <c:v>110.90437170818824</c:v>
                </c:pt>
                <c:pt idx="43">
                  <c:v>111.32479909089682</c:v>
                </c:pt>
                <c:pt idx="44">
                  <c:v>112.0330474627131</c:v>
                </c:pt>
                <c:pt idx="45">
                  <c:v>111.678048345218</c:v>
                </c:pt>
                <c:pt idx="46">
                  <c:v>111.87380879616234</c:v>
                </c:pt>
                <c:pt idx="47">
                  <c:v>112.51445416223356</c:v>
                </c:pt>
                <c:pt idx="48">
                  <c:v>112.97306307739882</c:v>
                </c:pt>
                <c:pt idx="49">
                  <c:v>113.33424925736357</c:v>
                </c:pt>
                <c:pt idx="50">
                  <c:v>113.5936826873386</c:v>
                </c:pt>
                <c:pt idx="51">
                  <c:v>113.68831758438542</c:v>
                </c:pt>
                <c:pt idx="52">
                  <c:v>113.9138069934823</c:v>
                </c:pt>
                <c:pt idx="53">
                  <c:v>114.2074084396273</c:v>
                </c:pt>
                <c:pt idx="54">
                  <c:v>114.4217529037868</c:v>
                </c:pt>
                <c:pt idx="55">
                  <c:v>114.91234761153707</c:v>
                </c:pt>
                <c:pt idx="56">
                  <c:v>115.19892751524547</c:v>
                </c:pt>
                <c:pt idx="57">
                  <c:v>115.48488581301658</c:v>
                </c:pt>
                <c:pt idx="58">
                  <c:v>115.69705464523224</c:v>
                </c:pt>
                <c:pt idx="59">
                  <c:v>115.97424164875129</c:v>
                </c:pt>
                <c:pt idx="60">
                  <c:v>115.80820132698277</c:v>
                </c:pt>
                <c:pt idx="61">
                  <c:v>116.13699239137021</c:v>
                </c:pt>
                <c:pt idx="62">
                  <c:v>116.39457262679504</c:v>
                </c:pt>
                <c:pt idx="63">
                  <c:v>116.89115843144998</c:v>
                </c:pt>
                <c:pt idx="64">
                  <c:v>117.03687494955062</c:v>
                </c:pt>
                <c:pt idx="65">
                  <c:v>117.018605493371</c:v>
                </c:pt>
                <c:pt idx="66">
                  <c:v>116.74234796952224</c:v>
                </c:pt>
                <c:pt idx="67">
                  <c:v>117.21901865051659</c:v>
                </c:pt>
                <c:pt idx="68">
                  <c:v>117.5710273635241</c:v>
                </c:pt>
                <c:pt idx="69">
                  <c:v>117.75947020618234</c:v>
                </c:pt>
                <c:pt idx="70">
                  <c:v>117.59735074354948</c:v>
                </c:pt>
                <c:pt idx="71">
                  <c:v>117.02471044410377</c:v>
                </c:pt>
                <c:pt idx="72">
                  <c:v>117.25856092298422</c:v>
                </c:pt>
                <c:pt idx="73">
                  <c:v>117.17569429797994</c:v>
                </c:pt>
                <c:pt idx="74">
                  <c:v>117.39282085951412</c:v>
                </c:pt>
                <c:pt idx="75">
                  <c:v>117.4209951365204</c:v>
                </c:pt>
                <c:pt idx="76">
                  <c:v>117.60107197466176</c:v>
                </c:pt>
                <c:pt idx="77">
                  <c:v>117.66784586332898</c:v>
                </c:pt>
                <c:pt idx="78">
                  <c:v>117.4220259665359</c:v>
                </c:pt>
                <c:pt idx="79">
                  <c:v>117.02575011330403</c:v>
                </c:pt>
                <c:pt idx="80">
                  <c:v>115.86127368422657</c:v>
                </c:pt>
                <c:pt idx="81">
                  <c:v>114.84580755102118</c:v>
                </c:pt>
                <c:pt idx="82">
                  <c:v>115.85693300986188</c:v>
                </c:pt>
                <c:pt idx="83">
                  <c:v>114.52207577049545</c:v>
                </c:pt>
                <c:pt idx="84">
                  <c:v>115.46736388832028</c:v>
                </c:pt>
                <c:pt idx="85">
                  <c:v>116.69788803854173</c:v>
                </c:pt>
                <c:pt idx="86">
                  <c:v>117.82356753635032</c:v>
                </c:pt>
                <c:pt idx="87">
                  <c:v>117.98063813423305</c:v>
                </c:pt>
                <c:pt idx="88">
                  <c:v>118.133163503213</c:v>
                </c:pt>
                <c:pt idx="89">
                  <c:v>117.22884232327955</c:v>
                </c:pt>
                <c:pt idx="90">
                  <c:v>117.4226450454084</c:v>
                </c:pt>
                <c:pt idx="91">
                  <c:v>118.3683435440751</c:v>
                </c:pt>
                <c:pt idx="92">
                  <c:v>118.98092339558441</c:v>
                </c:pt>
                <c:pt idx="93">
                  <c:v>119.6098089642841</c:v>
                </c:pt>
                <c:pt idx="94">
                  <c:v>119.89535346122454</c:v>
                </c:pt>
                <c:pt idx="95">
                  <c:v>120.21010274313095</c:v>
                </c:pt>
                <c:pt idx="96">
                  <c:v>120.36613545649153</c:v>
                </c:pt>
                <c:pt idx="97">
                  <c:v>120.36500401481824</c:v>
                </c:pt>
                <c:pt idx="98">
                  <c:v>120.97355743861675</c:v>
                </c:pt>
                <c:pt idx="99">
                  <c:v>121.3688022454802</c:v>
                </c:pt>
                <c:pt idx="100">
                  <c:v>122.13597444447387</c:v>
                </c:pt>
                <c:pt idx="101">
                  <c:v>122.50603423344319</c:v>
                </c:pt>
                <c:pt idx="102">
                  <c:v>121.92884705315232</c:v>
                </c:pt>
                <c:pt idx="103">
                  <c:v>122.52605454601867</c:v>
                </c:pt>
                <c:pt idx="104">
                  <c:v>122.52729205916957</c:v>
                </c:pt>
                <c:pt idx="105">
                  <c:v>123.04906227967435</c:v>
                </c:pt>
                <c:pt idx="106">
                  <c:v>123.82799975862335</c:v>
                </c:pt>
                <c:pt idx="107">
                  <c:v>124.04554078859928</c:v>
                </c:pt>
                <c:pt idx="108">
                  <c:v>124.12840320984606</c:v>
                </c:pt>
                <c:pt idx="109">
                  <c:v>124.23830649804806</c:v>
                </c:pt>
                <c:pt idx="110">
                  <c:v>125.00722980079514</c:v>
                </c:pt>
                <c:pt idx="111">
                  <c:v>125.15542587172399</c:v>
                </c:pt>
                <c:pt idx="112">
                  <c:v>125.27327222072481</c:v>
                </c:pt>
                <c:pt idx="113">
                  <c:v>125.89926276201176</c:v>
                </c:pt>
                <c:pt idx="114">
                  <c:v>126.01040663117807</c:v>
                </c:pt>
                <c:pt idx="115">
                  <c:v>126.02257923645864</c:v>
                </c:pt>
                <c:pt idx="116">
                  <c:v>127.05600219297136</c:v>
                </c:pt>
                <c:pt idx="117">
                  <c:v>127.80738597874017</c:v>
                </c:pt>
                <c:pt idx="118">
                  <c:v>127.92090449896648</c:v>
                </c:pt>
                <c:pt idx="119">
                  <c:v>128.62481486015295</c:v>
                </c:pt>
                <c:pt idx="120">
                  <c:v>128.82150792703709</c:v>
                </c:pt>
                <c:pt idx="121">
                  <c:v>131.46046804552563</c:v>
                </c:pt>
                <c:pt idx="122">
                  <c:v>133.13041037110793</c:v>
                </c:pt>
                <c:pt idx="123">
                  <c:v>133.86321340195465</c:v>
                </c:pt>
                <c:pt idx="124">
                  <c:v>133.37735686891227</c:v>
                </c:pt>
                <c:pt idx="125">
                  <c:v>133.6283330413325</c:v>
                </c:pt>
                <c:pt idx="126">
                  <c:v>132.06902402307318</c:v>
                </c:pt>
                <c:pt idx="127">
                  <c:v>132.75879412174089</c:v>
                </c:pt>
                <c:pt idx="128">
                  <c:v>130.47090871912329</c:v>
                </c:pt>
                <c:pt idx="129">
                  <c:v>129.39177078601654</c:v>
                </c:pt>
                <c:pt idx="130">
                  <c:v>131.17213685614672</c:v>
                </c:pt>
                <c:pt idx="131">
                  <c:v>132.09368670362957</c:v>
                </c:pt>
                <c:pt idx="132">
                  <c:v>130.7752331979033</c:v>
                </c:pt>
                <c:pt idx="133">
                  <c:v>129.65998200919159</c:v>
                </c:pt>
                <c:pt idx="134">
                  <c:v>129.2609145165637</c:v>
                </c:pt>
                <c:pt idx="135">
                  <c:v>129.9759729695779</c:v>
                </c:pt>
                <c:pt idx="136">
                  <c:v>130.38164097881324</c:v>
                </c:pt>
                <c:pt idx="137">
                  <c:v>131.07172492818592</c:v>
                </c:pt>
                <c:pt idx="138">
                  <c:v>131.02569253839113</c:v>
                </c:pt>
                <c:pt idx="139">
                  <c:v>131.7450760007039</c:v>
                </c:pt>
                <c:pt idx="140">
                  <c:v>131.88945542949307</c:v>
                </c:pt>
                <c:pt idx="141">
                  <c:v>131.68956377084413</c:v>
                </c:pt>
                <c:pt idx="142">
                  <c:v>132.09162517799291</c:v>
                </c:pt>
                <c:pt idx="143">
                  <c:v>132.06334436104231</c:v>
                </c:pt>
                <c:pt idx="144">
                  <c:v>133.15434606147775</c:v>
                </c:pt>
                <c:pt idx="145">
                  <c:v>132.99377523556223</c:v>
                </c:pt>
                <c:pt idx="146">
                  <c:v>134.00036522218761</c:v>
                </c:pt>
                <c:pt idx="147">
                  <c:v>134.53173027043968</c:v>
                </c:pt>
                <c:pt idx="148">
                  <c:v>134.70675605152152</c:v>
                </c:pt>
                <c:pt idx="149">
                  <c:v>134.78023858694763</c:v>
                </c:pt>
                <c:pt idx="150">
                  <c:v>134.3095590377543</c:v>
                </c:pt>
                <c:pt idx="151">
                  <c:v>134.4511481748919</c:v>
                </c:pt>
                <c:pt idx="152">
                  <c:v>134.24589505208812</c:v>
                </c:pt>
                <c:pt idx="153">
                  <c:v>134.75321028948994</c:v>
                </c:pt>
                <c:pt idx="154">
                  <c:v>135.33545196050875</c:v>
                </c:pt>
                <c:pt idx="155">
                  <c:v>134.67746452662195</c:v>
                </c:pt>
                <c:pt idx="156">
                  <c:v>134.52649108888761</c:v>
                </c:pt>
                <c:pt idx="157">
                  <c:v>135.13721445313294</c:v>
                </c:pt>
                <c:pt idx="158">
                  <c:v>134.33691835542004</c:v>
                </c:pt>
                <c:pt idx="159">
                  <c:v>133.38925199857357</c:v>
                </c:pt>
                <c:pt idx="160">
                  <c:v>133.96694751005418</c:v>
                </c:pt>
                <c:pt idx="161">
                  <c:v>133.62381796739669</c:v>
                </c:pt>
                <c:pt idx="162">
                  <c:v>132.92197222590474</c:v>
                </c:pt>
                <c:pt idx="163">
                  <c:v>133.67088120181992</c:v>
                </c:pt>
                <c:pt idx="164">
                  <c:v>132.77729136098574</c:v>
                </c:pt>
                <c:pt idx="165">
                  <c:v>132.84612310882727</c:v>
                </c:pt>
                <c:pt idx="166">
                  <c:v>130.84759931739038</c:v>
                </c:pt>
                <c:pt idx="167">
                  <c:v>130.65131483365437</c:v>
                </c:pt>
                <c:pt idx="168">
                  <c:v>128.70718407353516</c:v>
                </c:pt>
                <c:pt idx="169">
                  <c:v>131.36080444117127</c:v>
                </c:pt>
                <c:pt idx="170">
                  <c:v>132.21899771266587</c:v>
                </c:pt>
                <c:pt idx="171">
                  <c:v>132.77987070096302</c:v>
                </c:pt>
                <c:pt idx="172">
                  <c:v>133.64373653974346</c:v>
                </c:pt>
                <c:pt idx="173">
                  <c:v>132.55190730533471</c:v>
                </c:pt>
                <c:pt idx="174">
                  <c:v>133.75261550246935</c:v>
                </c:pt>
                <c:pt idx="175">
                  <c:v>134.48810775985589</c:v>
                </c:pt>
                <c:pt idx="176">
                  <c:v>134.27252332311684</c:v>
                </c:pt>
                <c:pt idx="177">
                  <c:v>134.6584762641568</c:v>
                </c:pt>
                <c:pt idx="178">
                  <c:v>134.70605110382093</c:v>
                </c:pt>
                <c:pt idx="179">
                  <c:v>135.40665727561191</c:v>
                </c:pt>
                <c:pt idx="180">
                  <c:v>135.89179224729898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FD-F044-B765-1D093B955329}"/>
            </c:ext>
          </c:extLst>
        </c:ser>
        <c:ser>
          <c:idx val="3"/>
          <c:order val="3"/>
          <c:tx>
            <c:strRef>
              <c:f>Cálculos!$A$145</c:f>
              <c:strCache>
                <c:ptCount val="1"/>
                <c:pt idx="0">
                  <c:v>Cartera Óptima Moderada B FI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Cálculos!$B$145:$FZ$145</c:f>
              <c:numCache>
                <c:formatCode>General</c:formatCode>
                <c:ptCount val="181"/>
                <c:pt idx="0">
                  <c:v>100</c:v>
                </c:pt>
                <c:pt idx="1">
                  <c:v>100.34577</c:v>
                </c:pt>
                <c:pt idx="2">
                  <c:v>100.78320731516099</c:v>
                </c:pt>
                <c:pt idx="3">
                  <c:v>100.5733665992101</c:v>
                </c:pt>
                <c:pt idx="4">
                  <c:v>99.845175195685172</c:v>
                </c:pt>
                <c:pt idx="5">
                  <c:v>101.90489129931449</c:v>
                </c:pt>
                <c:pt idx="6">
                  <c:v>103.20581933213066</c:v>
                </c:pt>
                <c:pt idx="7">
                  <c:v>104.26161486389834</c:v>
                </c:pt>
                <c:pt idx="8">
                  <c:v>103.88321818507281</c:v>
                </c:pt>
                <c:pt idx="9">
                  <c:v>105.04528702865649</c:v>
                </c:pt>
                <c:pt idx="10">
                  <c:v>103.86421034394979</c:v>
                </c:pt>
                <c:pt idx="11">
                  <c:v>105.50518177601593</c:v>
                </c:pt>
                <c:pt idx="12">
                  <c:v>106.31636891661901</c:v>
                </c:pt>
                <c:pt idx="13">
                  <c:v>107.19234137503372</c:v>
                </c:pt>
                <c:pt idx="14">
                  <c:v>107.80255521677937</c:v>
                </c:pt>
                <c:pt idx="15">
                  <c:v>107.8383241046003</c:v>
                </c:pt>
                <c:pt idx="16">
                  <c:v>107.60661189759675</c:v>
                </c:pt>
                <c:pt idx="17">
                  <c:v>105.23101300871708</c:v>
                </c:pt>
                <c:pt idx="18">
                  <c:v>105.41363090869241</c:v>
                </c:pt>
                <c:pt idx="19">
                  <c:v>105.64461325673953</c:v>
                </c:pt>
                <c:pt idx="20">
                  <c:v>106.24176943317326</c:v>
                </c:pt>
                <c:pt idx="21">
                  <c:v>107.17333976427109</c:v>
                </c:pt>
                <c:pt idx="22">
                  <c:v>108.19217240140615</c:v>
                </c:pt>
                <c:pt idx="23">
                  <c:v>107.83058334202342</c:v>
                </c:pt>
                <c:pt idx="24">
                  <c:v>109.08955931783321</c:v>
                </c:pt>
                <c:pt idx="25">
                  <c:v>109.95230500665421</c:v>
                </c:pt>
                <c:pt idx="26">
                  <c:v>109.49661867378462</c:v>
                </c:pt>
                <c:pt idx="27">
                  <c:v>109.97986010097763</c:v>
                </c:pt>
                <c:pt idx="28">
                  <c:v>110.99526015734592</c:v>
                </c:pt>
                <c:pt idx="29">
                  <c:v>111.92364671235399</c:v>
                </c:pt>
                <c:pt idx="30">
                  <c:v>112.03327592430873</c:v>
                </c:pt>
                <c:pt idx="31">
                  <c:v>111.02191793255722</c:v>
                </c:pt>
                <c:pt idx="32">
                  <c:v>110.02194351773868</c:v>
                </c:pt>
                <c:pt idx="33">
                  <c:v>110.89923649096042</c:v>
                </c:pt>
                <c:pt idx="34">
                  <c:v>111.56443229128051</c:v>
                </c:pt>
                <c:pt idx="35">
                  <c:v>109.2288085883761</c:v>
                </c:pt>
                <c:pt idx="36">
                  <c:v>109.44805265297468</c:v>
                </c:pt>
                <c:pt idx="37">
                  <c:v>105.34672766552029</c:v>
                </c:pt>
                <c:pt idx="38">
                  <c:v>105.87179682555077</c:v>
                </c:pt>
                <c:pt idx="39">
                  <c:v>103.68403025440855</c:v>
                </c:pt>
                <c:pt idx="40">
                  <c:v>105.59779897963534</c:v>
                </c:pt>
                <c:pt idx="41">
                  <c:v>105.91314568672824</c:v>
                </c:pt>
                <c:pt idx="42">
                  <c:v>102.65837117188767</c:v>
                </c:pt>
                <c:pt idx="43">
                  <c:v>102.20987727991192</c:v>
                </c:pt>
                <c:pt idx="44">
                  <c:v>103.39078976002857</c:v>
                </c:pt>
                <c:pt idx="45">
                  <c:v>99.042979590881899</c:v>
                </c:pt>
                <c:pt idx="46">
                  <c:v>96.472210108323011</c:v>
                </c:pt>
                <c:pt idx="47">
                  <c:v>95.624894686941616</c:v>
                </c:pt>
                <c:pt idx="48">
                  <c:v>94.036153999144361</c:v>
                </c:pt>
                <c:pt idx="49">
                  <c:v>93.864443981941918</c:v>
                </c:pt>
                <c:pt idx="50">
                  <c:v>92.23097738199057</c:v>
                </c:pt>
                <c:pt idx="51">
                  <c:v>91.90372342804379</c:v>
                </c:pt>
                <c:pt idx="52">
                  <c:v>93.440877534984224</c:v>
                </c:pt>
                <c:pt idx="53">
                  <c:v>94.161811281517629</c:v>
                </c:pt>
                <c:pt idx="54">
                  <c:v>94.377846725140813</c:v>
                </c:pt>
                <c:pt idx="55">
                  <c:v>96.468061209916527</c:v>
                </c:pt>
                <c:pt idx="56">
                  <c:v>98.170809311526639</c:v>
                </c:pt>
                <c:pt idx="57">
                  <c:v>98.729067435757571</c:v>
                </c:pt>
                <c:pt idx="58">
                  <c:v>97.269703725455926</c:v>
                </c:pt>
                <c:pt idx="59">
                  <c:v>98.063084063892603</c:v>
                </c:pt>
                <c:pt idx="60">
                  <c:v>99.428328126538531</c:v>
                </c:pt>
                <c:pt idx="61">
                  <c:v>99.421318429405616</c:v>
                </c:pt>
                <c:pt idx="62">
                  <c:v>100.44303155037726</c:v>
                </c:pt>
                <c:pt idx="63">
                  <c:v>102.58524035007109</c:v>
                </c:pt>
                <c:pt idx="64">
                  <c:v>103.01359527967684</c:v>
                </c:pt>
                <c:pt idx="65">
                  <c:v>102.56773183658734</c:v>
                </c:pt>
                <c:pt idx="66">
                  <c:v>101.553644671919</c:v>
                </c:pt>
                <c:pt idx="67">
                  <c:v>102.01010799399035</c:v>
                </c:pt>
                <c:pt idx="68">
                  <c:v>102.11294438385909</c:v>
                </c:pt>
                <c:pt idx="69">
                  <c:v>102.39139617189944</c:v>
                </c:pt>
                <c:pt idx="70">
                  <c:v>102.81728294513685</c:v>
                </c:pt>
                <c:pt idx="71">
                  <c:v>102.94860117891439</c:v>
                </c:pt>
                <c:pt idx="72">
                  <c:v>104.54954458098757</c:v>
                </c:pt>
                <c:pt idx="73">
                  <c:v>104.01549505231344</c:v>
                </c:pt>
                <c:pt idx="74">
                  <c:v>104.98821675739417</c:v>
                </c:pt>
                <c:pt idx="75">
                  <c:v>103.78547174622146</c:v>
                </c:pt>
                <c:pt idx="76">
                  <c:v>104.17325578285404</c:v>
                </c:pt>
                <c:pt idx="77">
                  <c:v>103.66970309905088</c:v>
                </c:pt>
                <c:pt idx="78">
                  <c:v>102.6127386411045</c:v>
                </c:pt>
                <c:pt idx="79">
                  <c:v>102.0638425795655</c:v>
                </c:pt>
                <c:pt idx="80">
                  <c:v>99.401088784122962</c:v>
                </c:pt>
                <c:pt idx="81">
                  <c:v>97.839706421610842</c:v>
                </c:pt>
                <c:pt idx="82">
                  <c:v>100.36510578788288</c:v>
                </c:pt>
                <c:pt idx="83">
                  <c:v>98.861445809479406</c:v>
                </c:pt>
                <c:pt idx="84">
                  <c:v>99.886569799511648</c:v>
                </c:pt>
                <c:pt idx="85">
                  <c:v>101.91268895863891</c:v>
                </c:pt>
                <c:pt idx="86">
                  <c:v>103.15705308209277</c:v>
                </c:pt>
                <c:pt idx="87">
                  <c:v>103.52433345388626</c:v>
                </c:pt>
                <c:pt idx="88">
                  <c:v>103.33979097707136</c:v>
                </c:pt>
                <c:pt idx="89">
                  <c:v>102.57614092368809</c:v>
                </c:pt>
                <c:pt idx="90">
                  <c:v>102.95932435572261</c:v>
                </c:pt>
                <c:pt idx="91">
                  <c:v>104.70996233960784</c:v>
                </c:pt>
                <c:pt idx="92">
                  <c:v>104.89981197232578</c:v>
                </c:pt>
                <c:pt idx="93">
                  <c:v>105.50287050137348</c:v>
                </c:pt>
                <c:pt idx="94">
                  <c:v>105.63704905207713</c:v>
                </c:pt>
                <c:pt idx="95">
                  <c:v>106.3043477272342</c:v>
                </c:pt>
                <c:pt idx="96">
                  <c:v>106.63861111822773</c:v>
                </c:pt>
                <c:pt idx="97">
                  <c:v>107.52901152948158</c:v>
                </c:pt>
                <c:pt idx="98">
                  <c:v>108.37871653148869</c:v>
                </c:pt>
                <c:pt idx="99">
                  <c:v>109.11598442643745</c:v>
                </c:pt>
                <c:pt idx="100">
                  <c:v>109.59072625148001</c:v>
                </c:pt>
                <c:pt idx="101">
                  <c:v>110.85008808219889</c:v>
                </c:pt>
                <c:pt idx="102">
                  <c:v>109.02875462495552</c:v>
                </c:pt>
                <c:pt idx="103">
                  <c:v>110.51678997095237</c:v>
                </c:pt>
                <c:pt idx="104">
                  <c:v>110.04622053093505</c:v>
                </c:pt>
                <c:pt idx="105">
                  <c:v>111.08017080055549</c:v>
                </c:pt>
                <c:pt idx="106">
                  <c:v>112.59707050499081</c:v>
                </c:pt>
                <c:pt idx="107">
                  <c:v>113.23911026071731</c:v>
                </c:pt>
                <c:pt idx="108">
                  <c:v>113.48554121246669</c:v>
                </c:pt>
                <c:pt idx="109">
                  <c:v>113.09433385479907</c:v>
                </c:pt>
                <c:pt idx="110">
                  <c:v>114.69772877302549</c:v>
                </c:pt>
                <c:pt idx="111">
                  <c:v>114.51697662225209</c:v>
                </c:pt>
                <c:pt idx="112">
                  <c:v>114.26834881430752</c:v>
                </c:pt>
                <c:pt idx="113">
                  <c:v>115.54455486804009</c:v>
                </c:pt>
                <c:pt idx="114">
                  <c:v>115.65369825456844</c:v>
                </c:pt>
                <c:pt idx="115">
                  <c:v>115.30007550678528</c:v>
                </c:pt>
                <c:pt idx="116">
                  <c:v>116.21960513895942</c:v>
                </c:pt>
                <c:pt idx="117">
                  <c:v>116.5236007601214</c:v>
                </c:pt>
                <c:pt idx="118">
                  <c:v>116.66022468201264</c:v>
                </c:pt>
                <c:pt idx="119">
                  <c:v>117.74013671587156</c:v>
                </c:pt>
                <c:pt idx="120">
                  <c:v>117.83584767300788</c:v>
                </c:pt>
                <c:pt idx="121">
                  <c:v>120.7177354323771</c:v>
                </c:pt>
                <c:pt idx="122">
                  <c:v>122.92231893216379</c:v>
                </c:pt>
                <c:pt idx="123">
                  <c:v>124.41678390127726</c:v>
                </c:pt>
                <c:pt idx="124">
                  <c:v>123.77010278359359</c:v>
                </c:pt>
                <c:pt idx="125">
                  <c:v>124.26114828937722</c:v>
                </c:pt>
                <c:pt idx="126">
                  <c:v>122.12993290895129</c:v>
                </c:pt>
                <c:pt idx="127">
                  <c:v>123.1477637698145</c:v>
                </c:pt>
                <c:pt idx="128">
                  <c:v>119.77180328860518</c:v>
                </c:pt>
                <c:pt idx="129">
                  <c:v>117.64362602469127</c:v>
                </c:pt>
                <c:pt idx="130">
                  <c:v>120.92855370109092</c:v>
                </c:pt>
                <c:pt idx="131">
                  <c:v>122.00214530799384</c:v>
                </c:pt>
                <c:pt idx="132">
                  <c:v>119.95840197043792</c:v>
                </c:pt>
                <c:pt idx="133">
                  <c:v>117.03583143155174</c:v>
                </c:pt>
                <c:pt idx="134">
                  <c:v>116.21813718808892</c:v>
                </c:pt>
                <c:pt idx="135">
                  <c:v>117.46305425183401</c:v>
                </c:pt>
                <c:pt idx="136">
                  <c:v>117.98962937773955</c:v>
                </c:pt>
                <c:pt idx="137">
                  <c:v>119.15051754222419</c:v>
                </c:pt>
                <c:pt idx="138">
                  <c:v>117.81238573991449</c:v>
                </c:pt>
                <c:pt idx="139">
                  <c:v>119.11440110215773</c:v>
                </c:pt>
                <c:pt idx="140">
                  <c:v>119.60873777817179</c:v>
                </c:pt>
                <c:pt idx="141">
                  <c:v>119.24891881231372</c:v>
                </c:pt>
                <c:pt idx="142">
                  <c:v>119.2810802457174</c:v>
                </c:pt>
                <c:pt idx="143">
                  <c:v>119.14408592505519</c:v>
                </c:pt>
                <c:pt idx="144">
                  <c:v>120.55683692391155</c:v>
                </c:pt>
                <c:pt idx="145">
                  <c:v>120.44640686128925</c:v>
                </c:pt>
                <c:pt idx="146">
                  <c:v>121.82327791668338</c:v>
                </c:pt>
                <c:pt idx="147">
                  <c:v>122.65245587549551</c:v>
                </c:pt>
                <c:pt idx="148">
                  <c:v>123.13143824618048</c:v>
                </c:pt>
                <c:pt idx="149">
                  <c:v>123.29629892884829</c:v>
                </c:pt>
                <c:pt idx="150">
                  <c:v>122.49338110059374</c:v>
                </c:pt>
                <c:pt idx="151">
                  <c:v>122.56236937282959</c:v>
                </c:pt>
                <c:pt idx="152">
                  <c:v>122.25216401594697</c:v>
                </c:pt>
                <c:pt idx="153">
                  <c:v>123.26120892730181</c:v>
                </c:pt>
                <c:pt idx="154">
                  <c:v>124.49958964115262</c:v>
                </c:pt>
                <c:pt idx="155">
                  <c:v>123.78181215699449</c:v>
                </c:pt>
                <c:pt idx="156">
                  <c:v>123.66133531922209</c:v>
                </c:pt>
                <c:pt idx="157">
                  <c:v>124.51576094947673</c:v>
                </c:pt>
                <c:pt idx="158">
                  <c:v>123.16967086415632</c:v>
                </c:pt>
                <c:pt idx="159">
                  <c:v>121.55576634985619</c:v>
                </c:pt>
                <c:pt idx="160">
                  <c:v>122.51578948133408</c:v>
                </c:pt>
                <c:pt idx="161">
                  <c:v>122.32404001921685</c:v>
                </c:pt>
                <c:pt idx="162">
                  <c:v>121.71059719092447</c:v>
                </c:pt>
                <c:pt idx="163">
                  <c:v>122.65997636219284</c:v>
                </c:pt>
                <c:pt idx="164">
                  <c:v>121.87373817970882</c:v>
                </c:pt>
                <c:pt idx="165">
                  <c:v>121.76803708658557</c:v>
                </c:pt>
                <c:pt idx="166">
                  <c:v>119.30766519003626</c:v>
                </c:pt>
                <c:pt idx="167">
                  <c:v>118.61219694811051</c:v>
                </c:pt>
                <c:pt idx="168">
                  <c:v>116.04521550419888</c:v>
                </c:pt>
                <c:pt idx="169">
                  <c:v>118.63760759595492</c:v>
                </c:pt>
                <c:pt idx="170">
                  <c:v>119.77808278153559</c:v>
                </c:pt>
                <c:pt idx="171">
                  <c:v>120.56770781446457</c:v>
                </c:pt>
                <c:pt idx="172">
                  <c:v>121.73306705111605</c:v>
                </c:pt>
                <c:pt idx="173">
                  <c:v>119.96928881591913</c:v>
                </c:pt>
                <c:pt idx="174">
                  <c:v>121.41712618106517</c:v>
                </c:pt>
                <c:pt idx="175">
                  <c:v>122.4944239165319</c:v>
                </c:pt>
                <c:pt idx="176">
                  <c:v>121.99306648888393</c:v>
                </c:pt>
                <c:pt idx="177">
                  <c:v>122.59983560298633</c:v>
                </c:pt>
                <c:pt idx="178">
                  <c:v>122.4233653996194</c:v>
                </c:pt>
                <c:pt idx="179">
                  <c:v>123.39600679538285</c:v>
                </c:pt>
                <c:pt idx="180">
                  <c:v>123.70211526944016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FD-F044-B765-1D093B955329}"/>
            </c:ext>
          </c:extLst>
        </c:ser>
        <c:ser>
          <c:idx val="4"/>
          <c:order val="4"/>
          <c:tx>
            <c:strRef>
              <c:f>Cálculos!$A$146</c:f>
              <c:strCache>
                <c:ptCount val="1"/>
                <c:pt idx="0">
                  <c:v>Cartera Óptima Prudente B FI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Cálculos!$B$146:$FZ$146</c:f>
              <c:numCache>
                <c:formatCode>General</c:formatCode>
                <c:ptCount val="181"/>
                <c:pt idx="0">
                  <c:v>100</c:v>
                </c:pt>
                <c:pt idx="1">
                  <c:v>100.09044</c:v>
                </c:pt>
                <c:pt idx="2">
                  <c:v>100.37195437154399</c:v>
                </c:pt>
                <c:pt idx="3">
                  <c:v>100.08174893986954</c:v>
                </c:pt>
                <c:pt idx="4">
                  <c:v>99.687406832696666</c:v>
                </c:pt>
                <c:pt idx="5">
                  <c:v>100.46546704302587</c:v>
                </c:pt>
                <c:pt idx="6">
                  <c:v>101.19612224518967</c:v>
                </c:pt>
                <c:pt idx="7">
                  <c:v>101.6473253954443</c:v>
                </c:pt>
                <c:pt idx="8">
                  <c:v>101.44318707185263</c:v>
                </c:pt>
                <c:pt idx="9">
                  <c:v>102.0177612834276</c:v>
                </c:pt>
                <c:pt idx="10">
                  <c:v>101.48360648712371</c:v>
                </c:pt>
                <c:pt idx="11">
                  <c:v>102.47541592168302</c:v>
                </c:pt>
                <c:pt idx="12">
                  <c:v>102.8835755032991</c:v>
                </c:pt>
                <c:pt idx="13">
                  <c:v>103.48255339152175</c:v>
                </c:pt>
                <c:pt idx="14">
                  <c:v>103.84397655749697</c:v>
                </c:pt>
                <c:pt idx="15">
                  <c:v>103.8749947532947</c:v>
                </c:pt>
                <c:pt idx="16">
                  <c:v>103.85396006685716</c:v>
                </c:pt>
                <c:pt idx="17">
                  <c:v>102.68252893888705</c:v>
                </c:pt>
                <c:pt idx="18">
                  <c:v>102.7662973459954</c:v>
                </c:pt>
                <c:pt idx="19">
                  <c:v>102.94616919624011</c:v>
                </c:pt>
                <c:pt idx="20">
                  <c:v>103.28308112416863</c:v>
                </c:pt>
                <c:pt idx="21">
                  <c:v>103.79219441595399</c:v>
                </c:pt>
                <c:pt idx="22">
                  <c:v>104.35990658175092</c:v>
                </c:pt>
                <c:pt idx="23">
                  <c:v>104.25938711973137</c:v>
                </c:pt>
                <c:pt idx="24">
                  <c:v>104.88444299739159</c:v>
                </c:pt>
                <c:pt idx="25">
                  <c:v>105.40097790226514</c:v>
                </c:pt>
                <c:pt idx="26">
                  <c:v>105.21838124814725</c:v>
                </c:pt>
                <c:pt idx="27">
                  <c:v>105.48395244241757</c:v>
                </c:pt>
                <c:pt idx="28">
                  <c:v>106.06867108759639</c:v>
                </c:pt>
                <c:pt idx="29">
                  <c:v>106.5120063121412</c:v>
                </c:pt>
                <c:pt idx="30">
                  <c:v>106.52593808256682</c:v>
                </c:pt>
                <c:pt idx="31">
                  <c:v>105.94334772719327</c:v>
                </c:pt>
                <c:pt idx="32">
                  <c:v>105.18803522390702</c:v>
                </c:pt>
                <c:pt idx="33">
                  <c:v>105.80468956160365</c:v>
                </c:pt>
                <c:pt idx="34">
                  <c:v>106.22526320261103</c:v>
                </c:pt>
                <c:pt idx="35">
                  <c:v>104.94344295154512</c:v>
                </c:pt>
                <c:pt idx="36">
                  <c:v>105.13859577805781</c:v>
                </c:pt>
                <c:pt idx="37">
                  <c:v>102.82753379040074</c:v>
                </c:pt>
                <c:pt idx="38">
                  <c:v>103.21954319746989</c:v>
                </c:pt>
                <c:pt idx="39">
                  <c:v>101.7026494345485</c:v>
                </c:pt>
                <c:pt idx="40">
                  <c:v>102.84576687366294</c:v>
                </c:pt>
                <c:pt idx="41">
                  <c:v>103.11829787130145</c:v>
                </c:pt>
                <c:pt idx="42">
                  <c:v>101.35125240714905</c:v>
                </c:pt>
                <c:pt idx="43">
                  <c:v>101.33619161104134</c:v>
                </c:pt>
                <c:pt idx="44">
                  <c:v>102.06662288017374</c:v>
                </c:pt>
                <c:pt idx="45">
                  <c:v>99.040990531500725</c:v>
                </c:pt>
                <c:pt idx="46">
                  <c:v>97.210455519903206</c:v>
                </c:pt>
                <c:pt idx="47">
                  <c:v>96.558805231325536</c:v>
                </c:pt>
                <c:pt idx="48">
                  <c:v>95.516520520017039</c:v>
                </c:pt>
                <c:pt idx="49">
                  <c:v>95.615991424486594</c:v>
                </c:pt>
                <c:pt idx="50">
                  <c:v>94.628890175416771</c:v>
                </c:pt>
                <c:pt idx="51">
                  <c:v>94.113995458194296</c:v>
                </c:pt>
                <c:pt idx="52">
                  <c:v>94.879829273436258</c:v>
                </c:pt>
                <c:pt idx="53">
                  <c:v>95.539329478732995</c:v>
                </c:pt>
                <c:pt idx="54">
                  <c:v>95.782075807072559</c:v>
                </c:pt>
                <c:pt idx="55">
                  <c:v>96.988498942900534</c:v>
                </c:pt>
                <c:pt idx="56">
                  <c:v>98.057971723044105</c:v>
                </c:pt>
                <c:pt idx="57">
                  <c:v>98.38672087904277</c:v>
                </c:pt>
                <c:pt idx="58">
                  <c:v>97.747364612082393</c:v>
                </c:pt>
                <c:pt idx="59">
                  <c:v>98.301162081028608</c:v>
                </c:pt>
                <c:pt idx="60">
                  <c:v>98.863248125807914</c:v>
                </c:pt>
                <c:pt idx="61">
                  <c:v>98.935675341384893</c:v>
                </c:pt>
                <c:pt idx="62">
                  <c:v>99.532554270719459</c:v>
                </c:pt>
                <c:pt idx="63">
                  <c:v>100.77099803048831</c:v>
                </c:pt>
                <c:pt idx="64">
                  <c:v>100.89189299682548</c:v>
                </c:pt>
                <c:pt idx="65">
                  <c:v>100.61358270999374</c:v>
                </c:pt>
                <c:pt idx="66">
                  <c:v>99.866154588116004</c:v>
                </c:pt>
                <c:pt idx="67">
                  <c:v>100.05992488786333</c:v>
                </c:pt>
                <c:pt idx="68">
                  <c:v>100.40225990888219</c:v>
                </c:pt>
                <c:pt idx="69">
                  <c:v>100.36114518344951</c:v>
                </c:pt>
                <c:pt idx="70">
                  <c:v>100.59491639892532</c:v>
                </c:pt>
                <c:pt idx="71">
                  <c:v>100.21447648459622</c:v>
                </c:pt>
                <c:pt idx="72">
                  <c:v>101.02326743851279</c:v>
                </c:pt>
                <c:pt idx="73">
                  <c:v>100.58708937902027</c:v>
                </c:pt>
                <c:pt idx="74">
                  <c:v>101.1685833427204</c:v>
                </c:pt>
                <c:pt idx="75">
                  <c:v>100.49895860643326</c:v>
                </c:pt>
                <c:pt idx="76">
                  <c:v>100.86876462441735</c:v>
                </c:pt>
                <c:pt idx="77">
                  <c:v>100.38363630095621</c:v>
                </c:pt>
                <c:pt idx="78">
                  <c:v>99.804322335863404</c:v>
                </c:pt>
                <c:pt idx="79">
                  <c:v>99.608915453162027</c:v>
                </c:pt>
                <c:pt idx="80">
                  <c:v>98.28699557529157</c:v>
                </c:pt>
                <c:pt idx="81">
                  <c:v>97.350929886831608</c:v>
                </c:pt>
                <c:pt idx="82">
                  <c:v>98.122562562393611</c:v>
                </c:pt>
                <c:pt idx="83">
                  <c:v>97.098987238767748</c:v>
                </c:pt>
                <c:pt idx="84">
                  <c:v>97.744598404918307</c:v>
                </c:pt>
                <c:pt idx="85">
                  <c:v>98.633634399710232</c:v>
                </c:pt>
                <c:pt idx="86">
                  <c:v>99.032992122031203</c:v>
                </c:pt>
                <c:pt idx="87">
                  <c:v>99.196703561308126</c:v>
                </c:pt>
                <c:pt idx="88">
                  <c:v>99.227226386993948</c:v>
                </c:pt>
                <c:pt idx="89">
                  <c:v>99.354524995725825</c:v>
                </c:pt>
                <c:pt idx="90">
                  <c:v>99.334942218849179</c:v>
                </c:pt>
                <c:pt idx="91">
                  <c:v>100.43412308847762</c:v>
                </c:pt>
                <c:pt idx="92">
                  <c:v>100.54143694899766</c:v>
                </c:pt>
                <c:pt idx="93">
                  <c:v>100.72668454657618</c:v>
                </c:pt>
                <c:pt idx="94">
                  <c:v>100.88409013651712</c:v>
                </c:pt>
                <c:pt idx="95">
                  <c:v>101.12874414350718</c:v>
                </c:pt>
                <c:pt idx="96">
                  <c:v>101.30301930828969</c:v>
                </c:pt>
                <c:pt idx="97">
                  <c:v>101.39632951937456</c:v>
                </c:pt>
                <c:pt idx="98">
                  <c:v>101.82415105251565</c:v>
                </c:pt>
                <c:pt idx="99">
                  <c:v>102.23073488766833</c:v>
                </c:pt>
                <c:pt idx="100">
                  <c:v>102.49154593851377</c:v>
                </c:pt>
                <c:pt idx="101">
                  <c:v>102.97513179971546</c:v>
                </c:pt>
                <c:pt idx="102">
                  <c:v>102.03585443251754</c:v>
                </c:pt>
                <c:pt idx="103">
                  <c:v>102.78110390612177</c:v>
                </c:pt>
                <c:pt idx="104">
                  <c:v>102.60334398691613</c:v>
                </c:pt>
                <c:pt idx="105">
                  <c:v>103.07822304389077</c:v>
                </c:pt>
                <c:pt idx="106">
                  <c:v>103.88613984828648</c:v>
                </c:pt>
                <c:pt idx="107">
                  <c:v>104.17606528737508</c:v>
                </c:pt>
                <c:pt idx="108">
                  <c:v>104.25414524830796</c:v>
                </c:pt>
                <c:pt idx="109">
                  <c:v>104.25099677312147</c:v>
                </c:pt>
                <c:pt idx="110">
                  <c:v>105.05360434707838</c:v>
                </c:pt>
                <c:pt idx="111">
                  <c:v>105.08369169936338</c:v>
                </c:pt>
                <c:pt idx="112">
                  <c:v>105.17299182056949</c:v>
                </c:pt>
                <c:pt idx="113">
                  <c:v>105.82265590834433</c:v>
                </c:pt>
                <c:pt idx="114">
                  <c:v>105.87423387083405</c:v>
                </c:pt>
                <c:pt idx="115">
                  <c:v>105.73551744961648</c:v>
                </c:pt>
                <c:pt idx="116">
                  <c:v>106.26849847242475</c:v>
                </c:pt>
                <c:pt idx="117">
                  <c:v>106.38497937360039</c:v>
                </c:pt>
                <c:pt idx="118">
                  <c:v>106.58870660910083</c:v>
                </c:pt>
                <c:pt idx="119">
                  <c:v>106.99161192008322</c:v>
                </c:pt>
                <c:pt idx="120">
                  <c:v>106.97070575911404</c:v>
                </c:pt>
                <c:pt idx="121">
                  <c:v>108.39896792533915</c:v>
                </c:pt>
                <c:pt idx="122">
                  <c:v>109.45836187877029</c:v>
                </c:pt>
                <c:pt idx="123">
                  <c:v>110.13285525050347</c:v>
                </c:pt>
                <c:pt idx="124">
                  <c:v>109.89311805119418</c:v>
                </c:pt>
                <c:pt idx="125">
                  <c:v>109.88465628110424</c:v>
                </c:pt>
                <c:pt idx="126">
                  <c:v>108.64513538132213</c:v>
                </c:pt>
                <c:pt idx="127">
                  <c:v>109.18419994954364</c:v>
                </c:pt>
                <c:pt idx="128">
                  <c:v>107.62868540812248</c:v>
                </c:pt>
                <c:pt idx="129">
                  <c:v>106.51693490219928</c:v>
                </c:pt>
                <c:pt idx="130">
                  <c:v>107.88492124545475</c:v>
                </c:pt>
                <c:pt idx="131">
                  <c:v>108.30063421248987</c:v>
                </c:pt>
                <c:pt idx="132">
                  <c:v>107.25870630092176</c:v>
                </c:pt>
                <c:pt idx="133">
                  <c:v>105.86482578318812</c:v>
                </c:pt>
                <c:pt idx="134">
                  <c:v>105.27617500590328</c:v>
                </c:pt>
                <c:pt idx="135">
                  <c:v>106.23625161148712</c:v>
                </c:pt>
                <c:pt idx="136">
                  <c:v>106.56101583266344</c:v>
                </c:pt>
                <c:pt idx="137">
                  <c:v>106.8942214730706</c:v>
                </c:pt>
                <c:pt idx="138">
                  <c:v>106.59289735216016</c:v>
                </c:pt>
                <c:pt idx="139">
                  <c:v>107.29088896260157</c:v>
                </c:pt>
                <c:pt idx="140">
                  <c:v>107.53879529063855</c:v>
                </c:pt>
                <c:pt idx="141">
                  <c:v>107.29913433145383</c:v>
                </c:pt>
                <c:pt idx="142">
                  <c:v>107.1849465926983</c:v>
                </c:pt>
                <c:pt idx="143">
                  <c:v>106.80176040862941</c:v>
                </c:pt>
                <c:pt idx="144">
                  <c:v>107.44837030667136</c:v>
                </c:pt>
                <c:pt idx="145">
                  <c:v>107.32306401721972</c:v>
                </c:pt>
                <c:pt idx="146">
                  <c:v>107.92530739095236</c:v>
                </c:pt>
                <c:pt idx="147">
                  <c:v>108.140920570058</c:v>
                </c:pt>
                <c:pt idx="148">
                  <c:v>108.36265271359484</c:v>
                </c:pt>
                <c:pt idx="149">
                  <c:v>108.50399012152917</c:v>
                </c:pt>
                <c:pt idx="150">
                  <c:v>108.10749484082707</c:v>
                </c:pt>
                <c:pt idx="151">
                  <c:v>108.16442424761024</c:v>
                </c:pt>
                <c:pt idx="152">
                  <c:v>107.97118850369188</c:v>
                </c:pt>
                <c:pt idx="153">
                  <c:v>108.43488156983983</c:v>
                </c:pt>
                <c:pt idx="154">
                  <c:v>109.07067865443642</c:v>
                </c:pt>
                <c:pt idx="155">
                  <c:v>108.67353049931988</c:v>
                </c:pt>
                <c:pt idx="156">
                  <c:v>108.52504985459865</c:v>
                </c:pt>
                <c:pt idx="157">
                  <c:v>108.85198156728563</c:v>
                </c:pt>
                <c:pt idx="158">
                  <c:v>108.10398340554971</c:v>
                </c:pt>
                <c:pt idx="159">
                  <c:v>107.25085919970815</c:v>
                </c:pt>
                <c:pt idx="160">
                  <c:v>107.5760116295439</c:v>
                </c:pt>
                <c:pt idx="161">
                  <c:v>107.27156075903113</c:v>
                </c:pt>
                <c:pt idx="162">
                  <c:v>106.7283804839717</c:v>
                </c:pt>
                <c:pt idx="163">
                  <c:v>107.29457454243916</c:v>
                </c:pt>
                <c:pt idx="164">
                  <c:v>106.65652589600765</c:v>
                </c:pt>
                <c:pt idx="165">
                  <c:v>106.59805678851146</c:v>
                </c:pt>
                <c:pt idx="166">
                  <c:v>105.33712969437151</c:v>
                </c:pt>
                <c:pt idx="167">
                  <c:v>104.73578108837229</c:v>
                </c:pt>
                <c:pt idx="168">
                  <c:v>103.46534653734844</c:v>
                </c:pt>
                <c:pt idx="169">
                  <c:v>104.91644802253475</c:v>
                </c:pt>
                <c:pt idx="170">
                  <c:v>105.4973284286563</c:v>
                </c:pt>
                <c:pt idx="171">
                  <c:v>106.00181665320214</c:v>
                </c:pt>
                <c:pt idx="172">
                  <c:v>106.59225737214213</c:v>
                </c:pt>
                <c:pt idx="173">
                  <c:v>105.7345094770685</c:v>
                </c:pt>
                <c:pt idx="174">
                  <c:v>106.40562755562135</c:v>
                </c:pt>
                <c:pt idx="175">
                  <c:v>107.18092023911711</c:v>
                </c:pt>
                <c:pt idx="176">
                  <c:v>106.93199255186177</c:v>
                </c:pt>
                <c:pt idx="177">
                  <c:v>107.19492762834753</c:v>
                </c:pt>
                <c:pt idx="178">
                  <c:v>106.90727004005686</c:v>
                </c:pt>
                <c:pt idx="179">
                  <c:v>107.34758901317085</c:v>
                </c:pt>
                <c:pt idx="180">
                  <c:v>107.45858642021047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FD-F044-B765-1D093B955329}"/>
            </c:ext>
          </c:extLst>
        </c:ser>
        <c:ser>
          <c:idx val="5"/>
          <c:order val="5"/>
          <c:tx>
            <c:strRef>
              <c:f>Cálculos!$A$147</c:f>
              <c:strCache>
                <c:ptCount val="1"/>
                <c:pt idx="0">
                  <c:v>Fonmaster 1 FI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Cálculos!$B$147:$FZ$147</c:f>
              <c:numCache>
                <c:formatCode>General</c:formatCode>
                <c:ptCount val="181"/>
                <c:pt idx="0">
                  <c:v>100</c:v>
                </c:pt>
                <c:pt idx="1">
                  <c:v>99.890439999999998</c:v>
                </c:pt>
                <c:pt idx="2">
                  <c:v>100.4585668775</c:v>
                </c:pt>
                <c:pt idx="3">
                  <c:v>100.02428449288857</c:v>
                </c:pt>
                <c:pt idx="4">
                  <c:v>100.1624480370586</c:v>
                </c:pt>
                <c:pt idx="5">
                  <c:v>100.89690921977994</c:v>
                </c:pt>
                <c:pt idx="6">
                  <c:v>101.56532097428821</c:v>
                </c:pt>
                <c:pt idx="7">
                  <c:v>102.21144907673035</c:v>
                </c:pt>
                <c:pt idx="8">
                  <c:v>102.30015839338404</c:v>
                </c:pt>
                <c:pt idx="9">
                  <c:v>103.17234908381434</c:v>
                </c:pt>
                <c:pt idx="10">
                  <c:v>102.43757624810924</c:v>
                </c:pt>
                <c:pt idx="11">
                  <c:v>103.13510443605549</c:v>
                </c:pt>
                <c:pt idx="12">
                  <c:v>103.99614848246078</c:v>
                </c:pt>
                <c:pt idx="13">
                  <c:v>104.70894848377442</c:v>
                </c:pt>
                <c:pt idx="14">
                  <c:v>105.28233468567157</c:v>
                </c:pt>
                <c:pt idx="15">
                  <c:v>105.39013326815623</c:v>
                </c:pt>
                <c:pt idx="16">
                  <c:v>105.36665234646409</c:v>
                </c:pt>
                <c:pt idx="17">
                  <c:v>104.57334682094756</c:v>
                </c:pt>
                <c:pt idx="18">
                  <c:v>104.39987009590629</c:v>
                </c:pt>
                <c:pt idx="19">
                  <c:v>105.06083611347047</c:v>
                </c:pt>
                <c:pt idx="20">
                  <c:v>105.51070661370834</c:v>
                </c:pt>
                <c:pt idx="21">
                  <c:v>105.98786823329816</c:v>
                </c:pt>
                <c:pt idx="22">
                  <c:v>106.6255442425238</c:v>
                </c:pt>
                <c:pt idx="23">
                  <c:v>106.92184596741936</c:v>
                </c:pt>
                <c:pt idx="24">
                  <c:v>107.54587393703899</c:v>
                </c:pt>
                <c:pt idx="25">
                  <c:v>108.02429175724792</c:v>
                </c:pt>
                <c:pt idx="26">
                  <c:v>108.26005477400811</c:v>
                </c:pt>
                <c:pt idx="27">
                  <c:v>108.62840961037666</c:v>
                </c:pt>
                <c:pt idx="28">
                  <c:v>109.08585470608692</c:v>
                </c:pt>
                <c:pt idx="29">
                  <c:v>109.18144664056587</c:v>
                </c:pt>
                <c:pt idx="30">
                  <c:v>109.53678857680225</c:v>
                </c:pt>
                <c:pt idx="31">
                  <c:v>108.84933569169425</c:v>
                </c:pt>
                <c:pt idx="32">
                  <c:v>108.09102590966449</c:v>
                </c:pt>
                <c:pt idx="33">
                  <c:v>107.53592444610541</c:v>
                </c:pt>
                <c:pt idx="34">
                  <c:v>108.29236439943665</c:v>
                </c:pt>
                <c:pt idx="35">
                  <c:v>106.88359986020082</c:v>
                </c:pt>
                <c:pt idx="36">
                  <c:v>106.5839837530727</c:v>
                </c:pt>
                <c:pt idx="37">
                  <c:v>104.88399052900795</c:v>
                </c:pt>
                <c:pt idx="38">
                  <c:v>105.37449099911591</c:v>
                </c:pt>
                <c:pt idx="39">
                  <c:v>104.19285306939912</c:v>
                </c:pt>
                <c:pt idx="40">
                  <c:v>105.38733035627202</c:v>
                </c:pt>
                <c:pt idx="41">
                  <c:v>105.41719712569498</c:v>
                </c:pt>
                <c:pt idx="42">
                  <c:v>101.48426071017042</c:v>
                </c:pt>
                <c:pt idx="43">
                  <c:v>102.81257805017978</c:v>
                </c:pt>
                <c:pt idx="44">
                  <c:v>105.718318537323</c:v>
                </c:pt>
                <c:pt idx="45">
                  <c:v>100.33437001367719</c:v>
                </c:pt>
                <c:pt idx="46">
                  <c:v>91.926801311196101</c:v>
                </c:pt>
                <c:pt idx="47">
                  <c:v>89.419415071312045</c:v>
                </c:pt>
                <c:pt idx="48">
                  <c:v>84.006410779970167</c:v>
                </c:pt>
                <c:pt idx="49">
                  <c:v>82.327198234248272</c:v>
                </c:pt>
                <c:pt idx="50">
                  <c:v>81.313964474700086</c:v>
                </c:pt>
                <c:pt idx="51">
                  <c:v>80.750092788050281</c:v>
                </c:pt>
                <c:pt idx="52">
                  <c:v>82.599649438332733</c:v>
                </c:pt>
                <c:pt idx="53">
                  <c:v>84.958480667202977</c:v>
                </c:pt>
                <c:pt idx="54">
                  <c:v>86.1059384029423</c:v>
                </c:pt>
                <c:pt idx="55">
                  <c:v>88.330924461868165</c:v>
                </c:pt>
                <c:pt idx="56">
                  <c:v>89.469368748702507</c:v>
                </c:pt>
                <c:pt idx="57">
                  <c:v>90.968660642445769</c:v>
                </c:pt>
                <c:pt idx="58">
                  <c:v>91.404127620941168</c:v>
                </c:pt>
                <c:pt idx="59">
                  <c:v>91.871211853496945</c:v>
                </c:pt>
                <c:pt idx="60">
                  <c:v>92.818091685586197</c:v>
                </c:pt>
                <c:pt idx="61">
                  <c:v>92.617075544422718</c:v>
                </c:pt>
                <c:pt idx="62">
                  <c:v>92.638108882278857</c:v>
                </c:pt>
                <c:pt idx="63">
                  <c:v>94.123440528664645</c:v>
                </c:pt>
                <c:pt idx="64">
                  <c:v>95.239160968003318</c:v>
                </c:pt>
                <c:pt idx="65">
                  <c:v>92.878201215438708</c:v>
                </c:pt>
                <c:pt idx="66">
                  <c:v>93.015679528877797</c:v>
                </c:pt>
                <c:pt idx="67">
                  <c:v>93.70175387951484</c:v>
                </c:pt>
                <c:pt idx="68">
                  <c:v>94.769269850937988</c:v>
                </c:pt>
                <c:pt idx="69">
                  <c:v>95.043408917835805</c:v>
                </c:pt>
                <c:pt idx="70">
                  <c:v>95.76572932127047</c:v>
                </c:pt>
                <c:pt idx="71">
                  <c:v>95.299398102340547</c:v>
                </c:pt>
                <c:pt idx="72">
                  <c:v>94.679627996721777</c:v>
                </c:pt>
                <c:pt idx="73">
                  <c:v>95.063137297885305</c:v>
                </c:pt>
                <c:pt idx="74">
                  <c:v>96.216167596485079</c:v>
                </c:pt>
                <c:pt idx="75">
                  <c:v>95.944347301408243</c:v>
                </c:pt>
                <c:pt idx="76">
                  <c:v>96.359153092531159</c:v>
                </c:pt>
                <c:pt idx="77">
                  <c:v>96.544519195335269</c:v>
                </c:pt>
                <c:pt idx="78">
                  <c:v>95.575608055142808</c:v>
                </c:pt>
                <c:pt idx="79">
                  <c:v>96.112179076325191</c:v>
                </c:pt>
                <c:pt idx="80">
                  <c:v>93.743955761448717</c:v>
                </c:pt>
                <c:pt idx="81">
                  <c:v>91.616633547749743</c:v>
                </c:pt>
                <c:pt idx="82">
                  <c:v>93.177652720116427</c:v>
                </c:pt>
                <c:pt idx="83">
                  <c:v>91.463631162799331</c:v>
                </c:pt>
                <c:pt idx="84">
                  <c:v>92.408313277264298</c:v>
                </c:pt>
                <c:pt idx="85">
                  <c:v>95.830590473668479</c:v>
                </c:pt>
                <c:pt idx="86">
                  <c:v>97.259577906575643</c:v>
                </c:pt>
                <c:pt idx="87">
                  <c:v>97.887174510891185</c:v>
                </c:pt>
                <c:pt idx="88">
                  <c:v>97.046597765931253</c:v>
                </c:pt>
                <c:pt idx="89">
                  <c:v>94.769214960817919</c:v>
                </c:pt>
                <c:pt idx="90">
                  <c:v>94.441863138500267</c:v>
                </c:pt>
                <c:pt idx="91">
                  <c:v>95.930635224829274</c:v>
                </c:pt>
                <c:pt idx="92">
                  <c:v>96.910499512206243</c:v>
                </c:pt>
                <c:pt idx="93">
                  <c:v>98.464565973433935</c:v>
                </c:pt>
                <c:pt idx="94">
                  <c:v>96.735213108329319</c:v>
                </c:pt>
                <c:pt idx="95">
                  <c:v>98.787663471891364</c:v>
                </c:pt>
                <c:pt idx="96">
                  <c:v>99.134299504247878</c:v>
                </c:pt>
                <c:pt idx="97">
                  <c:v>99.802593557495868</c:v>
                </c:pt>
                <c:pt idx="98">
                  <c:v>100.11605354334125</c:v>
                </c:pt>
                <c:pt idx="99">
                  <c:v>100.78766206532606</c:v>
                </c:pt>
                <c:pt idx="100">
                  <c:v>101.2212505875311</c:v>
                </c:pt>
                <c:pt idx="101">
                  <c:v>100.61068400398712</c:v>
                </c:pt>
                <c:pt idx="102">
                  <c:v>98.381443017442365</c:v>
                </c:pt>
                <c:pt idx="103">
                  <c:v>98.691393753668819</c:v>
                </c:pt>
                <c:pt idx="104">
                  <c:v>98.484931357936148</c:v>
                </c:pt>
                <c:pt idx="105">
                  <c:v>99.675023268465452</c:v>
                </c:pt>
                <c:pt idx="106">
                  <c:v>100.60674551596975</c:v>
                </c:pt>
                <c:pt idx="107">
                  <c:v>100.90511494114646</c:v>
                </c:pt>
                <c:pt idx="108">
                  <c:v>101.41276857441537</c:v>
                </c:pt>
                <c:pt idx="109">
                  <c:v>102.19274431879805</c:v>
                </c:pt>
                <c:pt idx="110">
                  <c:v>103.47774654368591</c:v>
                </c:pt>
                <c:pt idx="111">
                  <c:v>104.27319032914188</c:v>
                </c:pt>
                <c:pt idx="112">
                  <c:v>104.54689702643685</c:v>
                </c:pt>
                <c:pt idx="113">
                  <c:v>105.47217888387964</c:v>
                </c:pt>
                <c:pt idx="114">
                  <c:v>105.73417177622719</c:v>
                </c:pt>
                <c:pt idx="115">
                  <c:v>106.01688380472245</c:v>
                </c:pt>
                <c:pt idx="116">
                  <c:v>106.70489097386159</c:v>
                </c:pt>
                <c:pt idx="117">
                  <c:v>106.74589766346284</c:v>
                </c:pt>
                <c:pt idx="118">
                  <c:v>106.46017091918705</c:v>
                </c:pt>
                <c:pt idx="119">
                  <c:v>107.00412916249864</c:v>
                </c:pt>
                <c:pt idx="120">
                  <c:v>107.11443971925226</c:v>
                </c:pt>
                <c:pt idx="121">
                  <c:v>108.3291924457764</c:v>
                </c:pt>
                <c:pt idx="122">
                  <c:v>110.01847787277585</c:v>
                </c:pt>
                <c:pt idx="123">
                  <c:v>110.55618218153126</c:v>
                </c:pt>
                <c:pt idx="124">
                  <c:v>110.52500533815606</c:v>
                </c:pt>
                <c:pt idx="125">
                  <c:v>111.12568663716787</c:v>
                </c:pt>
                <c:pt idx="126">
                  <c:v>109.43733185495205</c:v>
                </c:pt>
                <c:pt idx="127">
                  <c:v>110.31590569881679</c:v>
                </c:pt>
                <c:pt idx="128">
                  <c:v>108.62053776526567</c:v>
                </c:pt>
                <c:pt idx="129">
                  <c:v>107.40947307945183</c:v>
                </c:pt>
                <c:pt idx="130">
                  <c:v>109.53786697515233</c:v>
                </c:pt>
                <c:pt idx="131">
                  <c:v>110.34896201874322</c:v>
                </c:pt>
                <c:pt idx="132">
                  <c:v>109.38067194682115</c:v>
                </c:pt>
                <c:pt idx="133">
                  <c:v>108.12372395514426</c:v>
                </c:pt>
                <c:pt idx="134">
                  <c:v>108.44318630994213</c:v>
                </c:pt>
                <c:pt idx="135">
                  <c:v>109.12343957334576</c:v>
                </c:pt>
                <c:pt idx="136">
                  <c:v>109.3247723193586</c:v>
                </c:pt>
                <c:pt idx="137">
                  <c:v>110.24178850957338</c:v>
                </c:pt>
                <c:pt idx="138">
                  <c:v>109.64261336484499</c:v>
                </c:pt>
                <c:pt idx="139">
                  <c:v>110.97775339631139</c:v>
                </c:pt>
                <c:pt idx="140">
                  <c:v>111.23918368998709</c:v>
                </c:pt>
                <c:pt idx="141">
                  <c:v>111.10984589111074</c:v>
                </c:pt>
                <c:pt idx="142">
                  <c:v>111.17470070815737</c:v>
                </c:pt>
                <c:pt idx="143">
                  <c:v>110.84841407904901</c:v>
                </c:pt>
                <c:pt idx="144">
                  <c:v>111.690052832627</c:v>
                </c:pt>
                <c:pt idx="145">
                  <c:v>111.56208953909666</c:v>
                </c:pt>
                <c:pt idx="146">
                  <c:v>112.8922220202534</c:v>
                </c:pt>
                <c:pt idx="147">
                  <c:v>113.18051488762652</c:v>
                </c:pt>
                <c:pt idx="148">
                  <c:v>113.72954224729492</c:v>
                </c:pt>
                <c:pt idx="149">
                  <c:v>113.69217071971245</c:v>
                </c:pt>
                <c:pt idx="150">
                  <c:v>113.20179364896418</c:v>
                </c:pt>
                <c:pt idx="151">
                  <c:v>113.1219750642623</c:v>
                </c:pt>
                <c:pt idx="152">
                  <c:v>112.84533527424264</c:v>
                </c:pt>
                <c:pt idx="153">
                  <c:v>113.34189988758342</c:v>
                </c:pt>
                <c:pt idx="154">
                  <c:v>114.32540155547795</c:v>
                </c:pt>
                <c:pt idx="155">
                  <c:v>114.11718070162496</c:v>
                </c:pt>
                <c:pt idx="156">
                  <c:v>114.18654112405541</c:v>
                </c:pt>
                <c:pt idx="157">
                  <c:v>115.05315987791641</c:v>
                </c:pt>
                <c:pt idx="158">
                  <c:v>114.32933743849246</c:v>
                </c:pt>
                <c:pt idx="159">
                  <c:v>113.47767533804564</c:v>
                </c:pt>
                <c:pt idx="160">
                  <c:v>114.25571232346587</c:v>
                </c:pt>
                <c:pt idx="161">
                  <c:v>114.46605708985336</c:v>
                </c:pt>
                <c:pt idx="162">
                  <c:v>114.51326289179723</c:v>
                </c:pt>
                <c:pt idx="163">
                  <c:v>114.02632959532872</c:v>
                </c:pt>
                <c:pt idx="164">
                  <c:v>113.75694239165975</c:v>
                </c:pt>
                <c:pt idx="165">
                  <c:v>113.86831043826119</c:v>
                </c:pt>
                <c:pt idx="166">
                  <c:v>110.76781298699986</c:v>
                </c:pt>
                <c:pt idx="167">
                  <c:v>111.52995092425692</c:v>
                </c:pt>
                <c:pt idx="168">
                  <c:v>108.66634136331098</c:v>
                </c:pt>
                <c:pt idx="169">
                  <c:v>111.52061495209624</c:v>
                </c:pt>
                <c:pt idx="170">
                  <c:v>113.58345637511114</c:v>
                </c:pt>
                <c:pt idx="171">
                  <c:v>114.60795643492335</c:v>
                </c:pt>
                <c:pt idx="172">
                  <c:v>115.63114188758743</c:v>
                </c:pt>
                <c:pt idx="173">
                  <c:v>114.0952249930088</c:v>
                </c:pt>
                <c:pt idx="174">
                  <c:v>115.26672053466952</c:v>
                </c:pt>
                <c:pt idx="175">
                  <c:v>116.47477339923311</c:v>
                </c:pt>
                <c:pt idx="176">
                  <c:v>116.70408893310153</c:v>
                </c:pt>
                <c:pt idx="177">
                  <c:v>116.6622738580368</c:v>
                </c:pt>
                <c:pt idx="178">
                  <c:v>116.50752135176411</c:v>
                </c:pt>
                <c:pt idx="179">
                  <c:v>117.63356654562891</c:v>
                </c:pt>
                <c:pt idx="180">
                  <c:v>118.36408275723393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FD-F044-B765-1D093B955329}"/>
            </c:ext>
          </c:extLst>
        </c:ser>
        <c:ser>
          <c:idx val="6"/>
          <c:order val="6"/>
          <c:tx>
            <c:strRef>
              <c:f>Cálculos!$A$148</c:f>
              <c:strCache>
                <c:ptCount val="1"/>
                <c:pt idx="0">
                  <c:v>Harmatan Cartera Conservadora FI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Cálculos!$B$148:$FZ$148</c:f>
              <c:numCache>
                <c:formatCode>General</c:formatCode>
                <c:ptCount val="181"/>
                <c:pt idx="0">
                  <c:v>100</c:v>
                </c:pt>
                <c:pt idx="1">
                  <c:v>99.913539999999998</c:v>
                </c:pt>
                <c:pt idx="2">
                  <c:v>100.22180324496199</c:v>
                </c:pt>
                <c:pt idx="3">
                  <c:v>99.713849079575553</c:v>
                </c:pt>
                <c:pt idx="4">
                  <c:v>98.53370576156405</c:v>
                </c:pt>
                <c:pt idx="5">
                  <c:v>98.76763463241258</c:v>
                </c:pt>
                <c:pt idx="6">
                  <c:v>99.772032339279974</c:v>
                </c:pt>
                <c:pt idx="7">
                  <c:v>100.88045970975644</c:v>
                </c:pt>
                <c:pt idx="8">
                  <c:v>101.29003437617804</c:v>
                </c:pt>
                <c:pt idx="9">
                  <c:v>102.64037234046062</c:v>
                </c:pt>
                <c:pt idx="10">
                  <c:v>100.2965486459545</c:v>
                </c:pt>
                <c:pt idx="11">
                  <c:v>101.02661725320328</c:v>
                </c:pt>
                <c:pt idx="12">
                  <c:v>101.36629904839373</c:v>
                </c:pt>
                <c:pt idx="13">
                  <c:v>101.13368366533747</c:v>
                </c:pt>
                <c:pt idx="14">
                  <c:v>101.35579346140328</c:v>
                </c:pt>
                <c:pt idx="15">
                  <c:v>101.21549677209401</c:v>
                </c:pt>
                <c:pt idx="16">
                  <c:v>101.23600303174004</c:v>
                </c:pt>
                <c:pt idx="17">
                  <c:v>100.20736425213514</c:v>
                </c:pt>
                <c:pt idx="18">
                  <c:v>100.38129417426757</c:v>
                </c:pt>
                <c:pt idx="19">
                  <c:v>100.61290393431585</c:v>
                </c:pt>
                <c:pt idx="20">
                  <c:v>100.91591981709483</c:v>
                </c:pt>
                <c:pt idx="21">
                  <c:v>101.07116886814146</c:v>
                </c:pt>
                <c:pt idx="22">
                  <c:v>101.81891358966173</c:v>
                </c:pt>
                <c:pt idx="23">
                  <c:v>101.92355288715784</c:v>
                </c:pt>
                <c:pt idx="24">
                  <c:v>102.39252353870222</c:v>
                </c:pt>
                <c:pt idx="25">
                  <c:v>102.73705390190524</c:v>
                </c:pt>
                <c:pt idx="26">
                  <c:v>102.80947325120069</c:v>
                </c:pt>
                <c:pt idx="27">
                  <c:v>103.21500521844006</c:v>
                </c:pt>
                <c:pt idx="28">
                  <c:v>103.58842678581986</c:v>
                </c:pt>
                <c:pt idx="29">
                  <c:v>104.14334998811151</c:v>
                </c:pt>
                <c:pt idx="30">
                  <c:v>104.25051349524927</c:v>
                </c:pt>
                <c:pt idx="31">
                  <c:v>103.72406925220096</c:v>
                </c:pt>
                <c:pt idx="32">
                  <c:v>103.14308999550553</c:v>
                </c:pt>
                <c:pt idx="33">
                  <c:v>103.49640665028515</c:v>
                </c:pt>
                <c:pt idx="34">
                  <c:v>103.82739850839344</c:v>
                </c:pt>
                <c:pt idx="35">
                  <c:v>104.10222963224517</c:v>
                </c:pt>
                <c:pt idx="36">
                  <c:v>104.12465325250797</c:v>
                </c:pt>
                <c:pt idx="37">
                  <c:v>103.18752096077007</c:v>
                </c:pt>
                <c:pt idx="38">
                  <c:v>104.08748124358154</c:v>
                </c:pt>
                <c:pt idx="39">
                  <c:v>103.32933925644767</c:v>
                </c:pt>
                <c:pt idx="40">
                  <c:v>103.74143732727023</c:v>
                </c:pt>
                <c:pt idx="41">
                  <c:v>103.98011525212908</c:v>
                </c:pt>
                <c:pt idx="42">
                  <c:v>103.53468523441201</c:v>
                </c:pt>
                <c:pt idx="43">
                  <c:v>103.38034607913308</c:v>
                </c:pt>
                <c:pt idx="44">
                  <c:v>103.29630819580535</c:v>
                </c:pt>
                <c:pt idx="45">
                  <c:v>102.04252859581712</c:v>
                </c:pt>
                <c:pt idx="46">
                  <c:v>101.87799522270923</c:v>
                </c:pt>
                <c:pt idx="47">
                  <c:v>101.98758538217029</c:v>
                </c:pt>
                <c:pt idx="48">
                  <c:v>102.09909860802716</c:v>
                </c:pt>
                <c:pt idx="49">
                  <c:v>102.29535349537153</c:v>
                </c:pt>
                <c:pt idx="50">
                  <c:v>102.34929383526963</c:v>
                </c:pt>
                <c:pt idx="51">
                  <c:v>102.36605864959985</c:v>
                </c:pt>
                <c:pt idx="52">
                  <c:v>103.29499992202737</c:v>
                </c:pt>
                <c:pt idx="53">
                  <c:v>104.22778475982327</c:v>
                </c:pt>
                <c:pt idx="54">
                  <c:v>104.26223204268639</c:v>
                </c:pt>
                <c:pt idx="55">
                  <c:v>105.66166057360974</c:v>
                </c:pt>
                <c:pt idx="56">
                  <c:v>106.0649711320192</c:v>
                </c:pt>
                <c:pt idx="57">
                  <c:v>107.32581847635107</c:v>
                </c:pt>
                <c:pt idx="58">
                  <c:v>107.06068077438709</c:v>
                </c:pt>
                <c:pt idx="59">
                  <c:v>107.48833466374037</c:v>
                </c:pt>
                <c:pt idx="60">
                  <c:v>108.52616678141918</c:v>
                </c:pt>
                <c:pt idx="61">
                  <c:v>108.04184705692373</c:v>
                </c:pt>
                <c:pt idx="62">
                  <c:v>108.11588813471184</c:v>
                </c:pt>
                <c:pt idx="63">
                  <c:v>109.59278360139844</c:v>
                </c:pt>
                <c:pt idx="64">
                  <c:v>110.00428258526497</c:v>
                </c:pt>
                <c:pt idx="65">
                  <c:v>108.00235864820877</c:v>
                </c:pt>
                <c:pt idx="66">
                  <c:v>107.94579781298471</c:v>
                </c:pt>
                <c:pt idx="67">
                  <c:v>107.97872128131768</c:v>
                </c:pt>
                <c:pt idx="68">
                  <c:v>108.35465999733071</c:v>
                </c:pt>
                <c:pt idx="69">
                  <c:v>109.03472634987195</c:v>
                </c:pt>
                <c:pt idx="70">
                  <c:v>109.57601834536325</c:v>
                </c:pt>
                <c:pt idx="71">
                  <c:v>109.15371237066022</c:v>
                </c:pt>
                <c:pt idx="72">
                  <c:v>109.72702041414463</c:v>
                </c:pt>
                <c:pt idx="73">
                  <c:v>109.29522264341088</c:v>
                </c:pt>
                <c:pt idx="74">
                  <c:v>109.95478652349708</c:v>
                </c:pt>
                <c:pt idx="75">
                  <c:v>109.59015446042785</c:v>
                </c:pt>
                <c:pt idx="76">
                  <c:v>110.17982620453307</c:v>
                </c:pt>
                <c:pt idx="77">
                  <c:v>109.91751007430533</c:v>
                </c:pt>
                <c:pt idx="78">
                  <c:v>109.233603326623</c:v>
                </c:pt>
                <c:pt idx="79">
                  <c:v>109.22077930159244</c:v>
                </c:pt>
                <c:pt idx="80">
                  <c:v>107.49075492368901</c:v>
                </c:pt>
                <c:pt idx="81">
                  <c:v>106.04849771950042</c:v>
                </c:pt>
                <c:pt idx="82">
                  <c:v>106.71675172303007</c:v>
                </c:pt>
                <c:pt idx="83">
                  <c:v>105.28157148748291</c:v>
                </c:pt>
                <c:pt idx="84">
                  <c:v>106.57868256083728</c:v>
                </c:pt>
                <c:pt idx="85">
                  <c:v>108.46768313054557</c:v>
                </c:pt>
                <c:pt idx="86">
                  <c:v>109.68721783228723</c:v>
                </c:pt>
                <c:pt idx="87">
                  <c:v>109.38944994203793</c:v>
                </c:pt>
                <c:pt idx="88">
                  <c:v>109.44551203513322</c:v>
                </c:pt>
                <c:pt idx="89">
                  <c:v>108.59080825344606</c:v>
                </c:pt>
                <c:pt idx="90">
                  <c:v>109.31662921581209</c:v>
                </c:pt>
                <c:pt idx="91">
                  <c:v>110.5994926546484</c:v>
                </c:pt>
                <c:pt idx="92">
                  <c:v>110.93341464287131</c:v>
                </c:pt>
                <c:pt idx="93">
                  <c:v>111.47035455642575</c:v>
                </c:pt>
                <c:pt idx="94">
                  <c:v>111.71852100677472</c:v>
                </c:pt>
                <c:pt idx="95">
                  <c:v>112.43744086130542</c:v>
                </c:pt>
                <c:pt idx="96">
                  <c:v>112.47121706854016</c:v>
                </c:pt>
                <c:pt idx="97">
                  <c:v>113.10671318634255</c:v>
                </c:pt>
                <c:pt idx="98">
                  <c:v>113.75116130606438</c:v>
                </c:pt>
                <c:pt idx="99">
                  <c:v>114.78846952113049</c:v>
                </c:pt>
                <c:pt idx="100">
                  <c:v>116.26482142187652</c:v>
                </c:pt>
                <c:pt idx="101">
                  <c:v>115.95624295934071</c:v>
                </c:pt>
                <c:pt idx="102">
                  <c:v>113.42726049164608</c:v>
                </c:pt>
                <c:pt idx="103">
                  <c:v>114.77543422439769</c:v>
                </c:pt>
                <c:pt idx="104">
                  <c:v>114.20327868478905</c:v>
                </c:pt>
                <c:pt idx="105">
                  <c:v>115.2806952565571</c:v>
                </c:pt>
                <c:pt idx="106">
                  <c:v>116.56244366676712</c:v>
                </c:pt>
                <c:pt idx="107">
                  <c:v>116.78457671566288</c:v>
                </c:pt>
                <c:pt idx="108">
                  <c:v>117.10455477740611</c:v>
                </c:pt>
                <c:pt idx="109">
                  <c:v>117.06733894989785</c:v>
                </c:pt>
                <c:pt idx="110">
                  <c:v>118.1873573018332</c:v>
                </c:pt>
                <c:pt idx="111">
                  <c:v>118.57944385968204</c:v>
                </c:pt>
                <c:pt idx="112">
                  <c:v>118.63840155916908</c:v>
                </c:pt>
                <c:pt idx="113">
                  <c:v>119.94792037173904</c:v>
                </c:pt>
                <c:pt idx="114">
                  <c:v>119.96432924724589</c:v>
                </c:pt>
                <c:pt idx="115">
                  <c:v>119.71049672299165</c:v>
                </c:pt>
                <c:pt idx="116">
                  <c:v>120.75868183229817</c:v>
                </c:pt>
                <c:pt idx="117">
                  <c:v>120.17233805266144</c:v>
                </c:pt>
                <c:pt idx="118">
                  <c:v>120.03625489705061</c:v>
                </c:pt>
                <c:pt idx="119">
                  <c:v>121.07390830250816</c:v>
                </c:pt>
                <c:pt idx="120">
                  <c:v>120.75706999187132</c:v>
                </c:pt>
                <c:pt idx="121">
                  <c:v>123.02005748351898</c:v>
                </c:pt>
                <c:pt idx="122">
                  <c:v>125.30856270686763</c:v>
                </c:pt>
                <c:pt idx="123">
                  <c:v>125.86775216794703</c:v>
                </c:pt>
                <c:pt idx="124">
                  <c:v>125.45275360227409</c:v>
                </c:pt>
                <c:pt idx="125">
                  <c:v>125.67205756084621</c:v>
                </c:pt>
                <c:pt idx="126">
                  <c:v>123.373842375408</c:v>
                </c:pt>
                <c:pt idx="127">
                  <c:v>124.34723731698151</c:v>
                </c:pt>
                <c:pt idx="128">
                  <c:v>121.82961610719578</c:v>
                </c:pt>
                <c:pt idx="129">
                  <c:v>120.17291607256207</c:v>
                </c:pt>
                <c:pt idx="130">
                  <c:v>122.62303753732429</c:v>
                </c:pt>
                <c:pt idx="131">
                  <c:v>123.76810372415157</c:v>
                </c:pt>
                <c:pt idx="132">
                  <c:v>122.5005698202918</c:v>
                </c:pt>
                <c:pt idx="133">
                  <c:v>119.72813692411896</c:v>
                </c:pt>
                <c:pt idx="134">
                  <c:v>118.19643092282132</c:v>
                </c:pt>
                <c:pt idx="135">
                  <c:v>118.74358584084926</c:v>
                </c:pt>
                <c:pt idx="136">
                  <c:v>118.53035798375485</c:v>
                </c:pt>
                <c:pt idx="137">
                  <c:v>119.15133852923175</c:v>
                </c:pt>
                <c:pt idx="138">
                  <c:v>118.20975699163836</c:v>
                </c:pt>
                <c:pt idx="139">
                  <c:v>119.57168706486613</c:v>
                </c:pt>
                <c:pt idx="140">
                  <c:v>119.63428284304457</c:v>
                </c:pt>
                <c:pt idx="141">
                  <c:v>119.27937577956239</c:v>
                </c:pt>
                <c:pt idx="142">
                  <c:v>118.5750668493968</c:v>
                </c:pt>
                <c:pt idx="143">
                  <c:v>117.65427216777782</c:v>
                </c:pt>
                <c:pt idx="144">
                  <c:v>118.52203125215127</c:v>
                </c:pt>
                <c:pt idx="145">
                  <c:v>118.70860863374841</c:v>
                </c:pt>
                <c:pt idx="146">
                  <c:v>119.8276628164779</c:v>
                </c:pt>
                <c:pt idx="147">
                  <c:v>119.9844333477407</c:v>
                </c:pt>
                <c:pt idx="148">
                  <c:v>119.9327800491845</c:v>
                </c:pt>
                <c:pt idx="149">
                  <c:v>120.11247533353219</c:v>
                </c:pt>
                <c:pt idx="150">
                  <c:v>119.91666797624346</c:v>
                </c:pt>
                <c:pt idx="151">
                  <c:v>120.20057068767723</c:v>
                </c:pt>
                <c:pt idx="152">
                  <c:v>119.90903622353133</c:v>
                </c:pt>
                <c:pt idx="153">
                  <c:v>120.66441518812509</c:v>
                </c:pt>
                <c:pt idx="154">
                  <c:v>121.46975362797367</c:v>
                </c:pt>
                <c:pt idx="155">
                  <c:v>120.95153936504602</c:v>
                </c:pt>
                <c:pt idx="156">
                  <c:v>121.06424200942637</c:v>
                </c:pt>
                <c:pt idx="157">
                  <c:v>121.44670816278254</c:v>
                </c:pt>
                <c:pt idx="158">
                  <c:v>120.40571555909443</c:v>
                </c:pt>
                <c:pt idx="159">
                  <c:v>119.61505938730409</c:v>
                </c:pt>
                <c:pt idx="160">
                  <c:v>120.0992611477039</c:v>
                </c:pt>
                <c:pt idx="161">
                  <c:v>119.4787803249104</c:v>
                </c:pt>
                <c:pt idx="162">
                  <c:v>118.42203830444871</c:v>
                </c:pt>
                <c:pt idx="163">
                  <c:v>119.23610692236498</c:v>
                </c:pt>
                <c:pt idx="164">
                  <c:v>118.80367333338964</c:v>
                </c:pt>
                <c:pt idx="165">
                  <c:v>118.75783887621762</c:v>
                </c:pt>
                <c:pt idx="166">
                  <c:v>115.74375304975533</c:v>
                </c:pt>
                <c:pt idx="167">
                  <c:v>115.13458210307917</c:v>
                </c:pt>
                <c:pt idx="168">
                  <c:v>113.64699724847453</c:v>
                </c:pt>
                <c:pt idx="169">
                  <c:v>115.52993479298644</c:v>
                </c:pt>
                <c:pt idx="170">
                  <c:v>116.22053808419848</c:v>
                </c:pt>
                <c:pt idx="171">
                  <c:v>116.72098372118903</c:v>
                </c:pt>
                <c:pt idx="172">
                  <c:v>117.71196821717866</c:v>
                </c:pt>
                <c:pt idx="173">
                  <c:v>116.56380567918831</c:v>
                </c:pt>
                <c:pt idx="174">
                  <c:v>117.84234743816106</c:v>
                </c:pt>
                <c:pt idx="175">
                  <c:v>118.70315043349258</c:v>
                </c:pt>
                <c:pt idx="176">
                  <c:v>118.66776502434836</c:v>
                </c:pt>
                <c:pt idx="177">
                  <c:v>119.04687293327166</c:v>
                </c:pt>
                <c:pt idx="178">
                  <c:v>118.8066839624415</c:v>
                </c:pt>
                <c:pt idx="179">
                  <c:v>119.57701462058559</c:v>
                </c:pt>
                <c:pt idx="180">
                  <c:v>119.89210005411083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FD-F044-B765-1D093B955329}"/>
            </c:ext>
          </c:extLst>
        </c:ser>
        <c:ser>
          <c:idx val="7"/>
          <c:order val="7"/>
          <c:tx>
            <c:strRef>
              <c:f>Cálculos!$A$149</c:f>
              <c:strCache>
                <c:ptCount val="1"/>
                <c:pt idx="0">
                  <c:v>Kutxabank Gestión Activa Patri. Est. FI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Cálculos!$B$149:$FZ$149</c:f>
              <c:numCache>
                <c:formatCode>General</c:formatCode>
                <c:ptCount val="181"/>
                <c:pt idx="0">
                  <c:v>100</c:v>
                </c:pt>
                <c:pt idx="1">
                  <c:v>100.21286000000001</c:v>
                </c:pt>
                <c:pt idx="2">
                  <c:v>100.44497302633202</c:v>
                </c:pt>
                <c:pt idx="3">
                  <c:v>100.32011992486029</c:v>
                </c:pt>
                <c:pt idx="4">
                  <c:v>100.06581845286276</c:v>
                </c:pt>
                <c:pt idx="5">
                  <c:v>100.72772382218292</c:v>
                </c:pt>
                <c:pt idx="6">
                  <c:v>101.07002684604784</c:v>
                </c:pt>
                <c:pt idx="7">
                  <c:v>101.54318617672762</c:v>
                </c:pt>
                <c:pt idx="8">
                  <c:v>101.44587734141446</c:v>
                </c:pt>
                <c:pt idx="9">
                  <c:v>102.05881333231129</c:v>
                </c:pt>
                <c:pt idx="10">
                  <c:v>101.71740618995203</c:v>
                </c:pt>
                <c:pt idx="11">
                  <c:v>102.22499639032112</c:v>
                </c:pt>
                <c:pt idx="12">
                  <c:v>102.59433530227936</c:v>
                </c:pt>
                <c:pt idx="13">
                  <c:v>102.96750167807434</c:v>
                </c:pt>
                <c:pt idx="14">
                  <c:v>103.24501968859708</c:v>
                </c:pt>
                <c:pt idx="15">
                  <c:v>103.21045325600534</c:v>
                </c:pt>
                <c:pt idx="16">
                  <c:v>103.06136575627704</c:v>
                </c:pt>
                <c:pt idx="17">
                  <c:v>102.45723033635032</c:v>
                </c:pt>
                <c:pt idx="18">
                  <c:v>102.62991175235921</c:v>
                </c:pt>
                <c:pt idx="19">
                  <c:v>103.2465430511409</c:v>
                </c:pt>
                <c:pt idx="20">
                  <c:v>103.82363960352525</c:v>
                </c:pt>
                <c:pt idx="21">
                  <c:v>104.4233041811473</c:v>
                </c:pt>
                <c:pt idx="22">
                  <c:v>105.10574180096235</c:v>
                </c:pt>
                <c:pt idx="23">
                  <c:v>105.17882182323656</c:v>
                </c:pt>
                <c:pt idx="24">
                  <c:v>105.75604319740248</c:v>
                </c:pt>
                <c:pt idx="25">
                  <c:v>106.23697937944698</c:v>
                </c:pt>
                <c:pt idx="26">
                  <c:v>106.06097657570905</c:v>
                </c:pt>
                <c:pt idx="27">
                  <c:v>106.40914294351413</c:v>
                </c:pt>
                <c:pt idx="28">
                  <c:v>106.82924623985512</c:v>
                </c:pt>
                <c:pt idx="29">
                  <c:v>107.6206052472261</c:v>
                </c:pt>
                <c:pt idx="30">
                  <c:v>107.55555935341468</c:v>
                </c:pt>
                <c:pt idx="31">
                  <c:v>107.05574866909937</c:v>
                </c:pt>
                <c:pt idx="32">
                  <c:v>106.68959659750132</c:v>
                </c:pt>
                <c:pt idx="33">
                  <c:v>107.09414220987972</c:v>
                </c:pt>
                <c:pt idx="34">
                  <c:v>107.63425009728681</c:v>
                </c:pt>
                <c:pt idx="35">
                  <c:v>107.013792462601</c:v>
                </c:pt>
                <c:pt idx="36">
                  <c:v>107.01799810464479</c:v>
                </c:pt>
                <c:pt idx="37">
                  <c:v>106.10969354753142</c:v>
                </c:pt>
                <c:pt idx="38">
                  <c:v>106.14910268771496</c:v>
                </c:pt>
                <c:pt idx="39">
                  <c:v>105.89109667872221</c:v>
                </c:pt>
                <c:pt idx="40">
                  <c:v>106.82222885914722</c:v>
                </c:pt>
                <c:pt idx="41">
                  <c:v>107.00256614590724</c:v>
                </c:pt>
                <c:pt idx="42">
                  <c:v>105.47545762264269</c:v>
                </c:pt>
                <c:pt idx="43">
                  <c:v>105.99286748001057</c:v>
                </c:pt>
                <c:pt idx="44">
                  <c:v>106.55504304983779</c:v>
                </c:pt>
                <c:pt idx="45">
                  <c:v>105.09936264022105</c:v>
                </c:pt>
                <c:pt idx="46">
                  <c:v>103.5341283423565</c:v>
                </c:pt>
                <c:pt idx="47">
                  <c:v>103.84914128125094</c:v>
                </c:pt>
                <c:pt idx="48">
                  <c:v>104.34142775058058</c:v>
                </c:pt>
                <c:pt idx="49">
                  <c:v>103.33160097866768</c:v>
                </c:pt>
                <c:pt idx="50">
                  <c:v>102.19347572600834</c:v>
                </c:pt>
                <c:pt idx="51">
                  <c:v>103.27459072506136</c:v>
                </c:pt>
                <c:pt idx="52">
                  <c:v>105.19870995231904</c:v>
                </c:pt>
                <c:pt idx="53">
                  <c:v>105.76037638462546</c:v>
                </c:pt>
                <c:pt idx="54">
                  <c:v>105.93051310211541</c:v>
                </c:pt>
                <c:pt idx="55">
                  <c:v>107.70133230354085</c:v>
                </c:pt>
                <c:pt idx="56">
                  <c:v>108.39397034171814</c:v>
                </c:pt>
                <c:pt idx="57">
                  <c:v>108.99861358707831</c:v>
                </c:pt>
                <c:pt idx="58">
                  <c:v>108.47750211537985</c:v>
                </c:pt>
                <c:pt idx="59">
                  <c:v>109.403531159938</c:v>
                </c:pt>
                <c:pt idx="60">
                  <c:v>110.03317036246968</c:v>
                </c:pt>
                <c:pt idx="61">
                  <c:v>109.00651686971969</c:v>
                </c:pt>
                <c:pt idx="62">
                  <c:v>109.46118305158328</c:v>
                </c:pt>
                <c:pt idx="63">
                  <c:v>110.96686540893103</c:v>
                </c:pt>
                <c:pt idx="64">
                  <c:v>110.78015256119396</c:v>
                </c:pt>
                <c:pt idx="65">
                  <c:v>109.05893917482017</c:v>
                </c:pt>
                <c:pt idx="66">
                  <c:v>108.12755402247937</c:v>
                </c:pt>
                <c:pt idx="67">
                  <c:v>109.84851217230116</c:v>
                </c:pt>
                <c:pt idx="68">
                  <c:v>109.17449268646314</c:v>
                </c:pt>
                <c:pt idx="69">
                  <c:v>110.89315030268126</c:v>
                </c:pt>
                <c:pt idx="70">
                  <c:v>111.58349343126055</c:v>
                </c:pt>
                <c:pt idx="71">
                  <c:v>110.69291209513763</c:v>
                </c:pt>
                <c:pt idx="72">
                  <c:v>111.75425787488824</c:v>
                </c:pt>
                <c:pt idx="73">
                  <c:v>112.04567945314858</c:v>
                </c:pt>
                <c:pt idx="74">
                  <c:v>113.10090325310244</c:v>
                </c:pt>
                <c:pt idx="75">
                  <c:v>113.02336127383212</c:v>
                </c:pt>
                <c:pt idx="76">
                  <c:v>113.66818215457158</c:v>
                </c:pt>
                <c:pt idx="77">
                  <c:v>113.41630482973527</c:v>
                </c:pt>
                <c:pt idx="78">
                  <c:v>113.11456075073576</c:v>
                </c:pt>
                <c:pt idx="79">
                  <c:v>112.24400846828594</c:v>
                </c:pt>
                <c:pt idx="80">
                  <c:v>110.16990755780472</c:v>
                </c:pt>
                <c:pt idx="81">
                  <c:v>108.54268700618519</c:v>
                </c:pt>
                <c:pt idx="82">
                  <c:v>111.0277066995796</c:v>
                </c:pt>
                <c:pt idx="83">
                  <c:v>110.574824683952</c:v>
                </c:pt>
                <c:pt idx="84">
                  <c:v>111.44130006765792</c:v>
                </c:pt>
                <c:pt idx="85">
                  <c:v>112.90425687842611</c:v>
                </c:pt>
                <c:pt idx="86">
                  <c:v>114.07235302966461</c:v>
                </c:pt>
                <c:pt idx="87">
                  <c:v>114.20448303617887</c:v>
                </c:pt>
                <c:pt idx="88">
                  <c:v>113.36696445983306</c:v>
                </c:pt>
                <c:pt idx="89">
                  <c:v>111.00271908941613</c:v>
                </c:pt>
                <c:pt idx="90">
                  <c:v>112.83565148838011</c:v>
                </c:pt>
                <c:pt idx="91">
                  <c:v>113.16558293333212</c:v>
                </c:pt>
                <c:pt idx="92">
                  <c:v>114.39118882961669</c:v>
                </c:pt>
                <c:pt idx="93">
                  <c:v>115.20103269005484</c:v>
                </c:pt>
                <c:pt idx="94">
                  <c:v>115.59435205586522</c:v>
                </c:pt>
                <c:pt idx="95">
                  <c:v>116.22298882065063</c:v>
                </c:pt>
                <c:pt idx="96">
                  <c:v>116.98047215028922</c:v>
                </c:pt>
                <c:pt idx="97">
                  <c:v>118.21026445791078</c:v>
                </c:pt>
                <c:pt idx="98">
                  <c:v>118.49562403631217</c:v>
                </c:pt>
                <c:pt idx="99">
                  <c:v>119.14451792309742</c:v>
                </c:pt>
                <c:pt idx="100">
                  <c:v>120.39571407806683</c:v>
                </c:pt>
                <c:pt idx="101">
                  <c:v>120.57058885276523</c:v>
                </c:pt>
                <c:pt idx="102">
                  <c:v>119.02851513545613</c:v>
                </c:pt>
                <c:pt idx="103">
                  <c:v>120.10996061257082</c:v>
                </c:pt>
                <c:pt idx="104">
                  <c:v>119.69089695999357</c:v>
                </c:pt>
                <c:pt idx="105">
                  <c:v>121.16644633771635</c:v>
                </c:pt>
                <c:pt idx="106">
                  <c:v>122.46526582594424</c:v>
                </c:pt>
                <c:pt idx="107">
                  <c:v>122.89744574904398</c:v>
                </c:pt>
                <c:pt idx="108">
                  <c:v>123.02121576665785</c:v>
                </c:pt>
                <c:pt idx="109">
                  <c:v>122.55394428281134</c:v>
                </c:pt>
                <c:pt idx="110">
                  <c:v>123.51509810163816</c:v>
                </c:pt>
                <c:pt idx="111">
                  <c:v>123.59093637187256</c:v>
                </c:pt>
                <c:pt idx="112">
                  <c:v>123.82048181799603</c:v>
                </c:pt>
                <c:pt idx="113">
                  <c:v>124.67413736579383</c:v>
                </c:pt>
                <c:pt idx="114">
                  <c:v>124.93215049307233</c:v>
                </c:pt>
                <c:pt idx="115">
                  <c:v>124.80605647357967</c:v>
                </c:pt>
                <c:pt idx="116">
                  <c:v>125.63937403204811</c:v>
                </c:pt>
                <c:pt idx="117">
                  <c:v>125.7554145579041</c:v>
                </c:pt>
                <c:pt idx="118">
                  <c:v>125.65453356434575</c:v>
                </c:pt>
                <c:pt idx="119">
                  <c:v>126.41098642185646</c:v>
                </c:pt>
                <c:pt idx="120">
                  <c:v>126.29209688912671</c:v>
                </c:pt>
                <c:pt idx="121">
                  <c:v>128.16180086673148</c:v>
                </c:pt>
                <c:pt idx="122">
                  <c:v>129.49326099975585</c:v>
                </c:pt>
                <c:pt idx="123">
                  <c:v>130.38008264838658</c:v>
                </c:pt>
                <c:pt idx="124">
                  <c:v>129.5025986161464</c:v>
                </c:pt>
                <c:pt idx="125">
                  <c:v>129.52557237714092</c:v>
                </c:pt>
                <c:pt idx="126">
                  <c:v>127.94539925181151</c:v>
                </c:pt>
                <c:pt idx="127">
                  <c:v>128.44610077724354</c:v>
                </c:pt>
                <c:pt idx="128">
                  <c:v>126.27144406803443</c:v>
                </c:pt>
                <c:pt idx="129">
                  <c:v>125.05443989010671</c:v>
                </c:pt>
                <c:pt idx="130">
                  <c:v>126.59290963141076</c:v>
                </c:pt>
                <c:pt idx="131">
                  <c:v>127.52705137087192</c:v>
                </c:pt>
                <c:pt idx="132">
                  <c:v>125.60534623376425</c:v>
                </c:pt>
                <c:pt idx="133">
                  <c:v>124.18158451313529</c:v>
                </c:pt>
                <c:pt idx="134">
                  <c:v>123.33327527300916</c:v>
                </c:pt>
                <c:pt idx="135">
                  <c:v>123.97483030432431</c:v>
                </c:pt>
                <c:pt idx="136">
                  <c:v>123.99268267988813</c:v>
                </c:pt>
                <c:pt idx="137">
                  <c:v>124.3719390984011</c:v>
                </c:pt>
                <c:pt idx="138">
                  <c:v>123.53756507057166</c:v>
                </c:pt>
                <c:pt idx="139">
                  <c:v>124.28222480530405</c:v>
                </c:pt>
                <c:pt idx="140">
                  <c:v>124.373858089653</c:v>
                </c:pt>
                <c:pt idx="141">
                  <c:v>124.06284882011401</c:v>
                </c:pt>
                <c:pt idx="142">
                  <c:v>124.09912479710901</c:v>
                </c:pt>
                <c:pt idx="143">
                  <c:v>123.71601838894786</c:v>
                </c:pt>
                <c:pt idx="144">
                  <c:v>124.76889119184517</c:v>
                </c:pt>
                <c:pt idx="145">
                  <c:v>124.20955225263212</c:v>
                </c:pt>
                <c:pt idx="146">
                  <c:v>124.99112843922659</c:v>
                </c:pt>
                <c:pt idx="147">
                  <c:v>125.2273491728639</c:v>
                </c:pt>
                <c:pt idx="148">
                  <c:v>125.21116979935076</c:v>
                </c:pt>
                <c:pt idx="149">
                  <c:v>125.17383182851658</c:v>
                </c:pt>
                <c:pt idx="150">
                  <c:v>124.68143552625274</c:v>
                </c:pt>
                <c:pt idx="151">
                  <c:v>124.68422839040852</c:v>
                </c:pt>
                <c:pt idx="152">
                  <c:v>124.4540862416455</c:v>
                </c:pt>
                <c:pt idx="153">
                  <c:v>125.08127260926028</c:v>
                </c:pt>
                <c:pt idx="154">
                  <c:v>125.74491631734324</c:v>
                </c:pt>
                <c:pt idx="155">
                  <c:v>125.52124126019795</c:v>
                </c:pt>
                <c:pt idx="156">
                  <c:v>125.38125997194459</c:v>
                </c:pt>
                <c:pt idx="157">
                  <c:v>125.98701445324704</c:v>
                </c:pt>
                <c:pt idx="158">
                  <c:v>124.62409952959325</c:v>
                </c:pt>
                <c:pt idx="159">
                  <c:v>123.72567193367446</c:v>
                </c:pt>
                <c:pt idx="160">
                  <c:v>124.41554153524223</c:v>
                </c:pt>
                <c:pt idx="161">
                  <c:v>123.56792333387094</c:v>
                </c:pt>
                <c:pt idx="162">
                  <c:v>123.33221752011158</c:v>
                </c:pt>
                <c:pt idx="163">
                  <c:v>124.03339817637867</c:v>
                </c:pt>
                <c:pt idx="164">
                  <c:v>123.04395895244606</c:v>
                </c:pt>
                <c:pt idx="165">
                  <c:v>123.10219565821824</c:v>
                </c:pt>
                <c:pt idx="166">
                  <c:v>121.4197825705965</c:v>
                </c:pt>
                <c:pt idx="167">
                  <c:v>121.27925131424929</c:v>
                </c:pt>
                <c:pt idx="168">
                  <c:v>119.7381073560986</c:v>
                </c:pt>
                <c:pt idx="169">
                  <c:v>121.4783331131692</c:v>
                </c:pt>
                <c:pt idx="170">
                  <c:v>122.20163940419162</c:v>
                </c:pt>
                <c:pt idx="171">
                  <c:v>122.74478903085145</c:v>
                </c:pt>
                <c:pt idx="172">
                  <c:v>123.75534687894245</c:v>
                </c:pt>
                <c:pt idx="173">
                  <c:v>122.39359254402531</c:v>
                </c:pt>
                <c:pt idx="174">
                  <c:v>123.7581464679394</c:v>
                </c:pt>
                <c:pt idx="175">
                  <c:v>124.1284927212447</c:v>
                </c:pt>
                <c:pt idx="176">
                  <c:v>124.00028040111292</c:v>
                </c:pt>
                <c:pt idx="177">
                  <c:v>124.31943232280929</c:v>
                </c:pt>
                <c:pt idx="178">
                  <c:v>124.34524103695951</c:v>
                </c:pt>
                <c:pt idx="179">
                  <c:v>124.71804050411241</c:v>
                </c:pt>
                <c:pt idx="180">
                  <c:v>125.15129850501964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FD-F044-B765-1D093B955329}"/>
            </c:ext>
          </c:extLst>
        </c:ser>
        <c:ser>
          <c:idx val="8"/>
          <c:order val="8"/>
          <c:tx>
            <c:strRef>
              <c:f>Cálculos!$A$150</c:f>
              <c:strCache>
                <c:ptCount val="1"/>
                <c:pt idx="0">
                  <c:v>Kutxabank Renta Global Estándar FI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Cálculos!$B$150:$FZ$150</c:f>
              <c:numCache>
                <c:formatCode>General</c:formatCode>
                <c:ptCount val="181"/>
                <c:pt idx="0">
                  <c:v>100</c:v>
                </c:pt>
                <c:pt idx="1">
                  <c:v>100.26166000000001</c:v>
                </c:pt>
                <c:pt idx="2">
                  <c:v>100.08058744204001</c:v>
                </c:pt>
                <c:pt idx="3">
                  <c:v>100.34212804120229</c:v>
                </c:pt>
                <c:pt idx="4">
                  <c:v>100.84468155528384</c:v>
                </c:pt>
                <c:pt idx="5">
                  <c:v>101.15392177127313</c:v>
                </c:pt>
                <c:pt idx="6">
                  <c:v>101.47201039367508</c:v>
                </c:pt>
                <c:pt idx="7">
                  <c:v>101.27800605700341</c:v>
                </c:pt>
                <c:pt idx="8">
                  <c:v>101.56426834112354</c:v>
                </c:pt>
                <c:pt idx="9">
                  <c:v>101.44652488483567</c:v>
                </c:pt>
                <c:pt idx="10">
                  <c:v>101.04414738853245</c:v>
                </c:pt>
                <c:pt idx="11">
                  <c:v>100.96908169143751</c:v>
                </c:pt>
                <c:pt idx="12">
                  <c:v>101.09203174221317</c:v>
                </c:pt>
                <c:pt idx="13">
                  <c:v>100.90681092165509</c:v>
                </c:pt>
                <c:pt idx="14">
                  <c:v>100.91320841346752</c:v>
                </c:pt>
                <c:pt idx="15">
                  <c:v>100.38743041499166</c:v>
                </c:pt>
                <c:pt idx="16">
                  <c:v>100.26930452562233</c:v>
                </c:pt>
                <c:pt idx="17">
                  <c:v>100.42752948816377</c:v>
                </c:pt>
                <c:pt idx="18">
                  <c:v>100.27419673614123</c:v>
                </c:pt>
                <c:pt idx="19">
                  <c:v>100.65523868373857</c:v>
                </c:pt>
                <c:pt idx="20">
                  <c:v>100.99265517485419</c:v>
                </c:pt>
                <c:pt idx="21">
                  <c:v>101.06684437934564</c:v>
                </c:pt>
                <c:pt idx="22">
                  <c:v>101.18665912335736</c:v>
                </c:pt>
                <c:pt idx="23">
                  <c:v>101.41750636748138</c:v>
                </c:pt>
                <c:pt idx="24">
                  <c:v>101.27704312116242</c:v>
                </c:pt>
                <c:pt idx="25">
                  <c:v>101.36930650744581</c:v>
                </c:pt>
                <c:pt idx="26">
                  <c:v>101.70847807008907</c:v>
                </c:pt>
                <c:pt idx="27">
                  <c:v>101.70665748833162</c:v>
                </c:pt>
                <c:pt idx="28">
                  <c:v>101.76477267242046</c:v>
                </c:pt>
                <c:pt idx="29">
                  <c:v>101.61037515932186</c:v>
                </c:pt>
                <c:pt idx="30">
                  <c:v>101.64093956016978</c:v>
                </c:pt>
                <c:pt idx="31">
                  <c:v>101.94886078656732</c:v>
                </c:pt>
                <c:pt idx="32">
                  <c:v>102.35362834854823</c:v>
                </c:pt>
                <c:pt idx="33">
                  <c:v>102.5167493260473</c:v>
                </c:pt>
                <c:pt idx="34">
                  <c:v>102.76535244316295</c:v>
                </c:pt>
                <c:pt idx="35">
                  <c:v>103.05870641824721</c:v>
                </c:pt>
                <c:pt idx="36">
                  <c:v>103.00510558503908</c:v>
                </c:pt>
                <c:pt idx="37">
                  <c:v>103.77666532842382</c:v>
                </c:pt>
                <c:pt idx="38">
                  <c:v>104.4107096205809</c:v>
                </c:pt>
                <c:pt idx="39">
                  <c:v>104.39432758024144</c:v>
                </c:pt>
                <c:pt idx="40">
                  <c:v>104.42658542746372</c:v>
                </c:pt>
                <c:pt idx="41">
                  <c:v>104.7190007519777</c:v>
                </c:pt>
                <c:pt idx="42">
                  <c:v>104.68203494471224</c:v>
                </c:pt>
                <c:pt idx="43">
                  <c:v>105.12457824744102</c:v>
                </c:pt>
                <c:pt idx="44">
                  <c:v>105.48923438446575</c:v>
                </c:pt>
                <c:pt idx="45">
                  <c:v>104.30606713160958</c:v>
                </c:pt>
                <c:pt idx="46">
                  <c:v>103.57988829223932</c:v>
                </c:pt>
                <c:pt idx="47">
                  <c:v>103.95019675087289</c:v>
                </c:pt>
                <c:pt idx="48">
                  <c:v>104.80943868219593</c:v>
                </c:pt>
                <c:pt idx="49">
                  <c:v>104.91438437314841</c:v>
                </c:pt>
                <c:pt idx="50">
                  <c:v>104.93107625170218</c:v>
                </c:pt>
                <c:pt idx="51">
                  <c:v>105.55614017982593</c:v>
                </c:pt>
                <c:pt idx="52">
                  <c:v>105.93504450061543</c:v>
                </c:pt>
                <c:pt idx="53">
                  <c:v>106.3013996650119</c:v>
                </c:pt>
                <c:pt idx="54">
                  <c:v>106.80589547768209</c:v>
                </c:pt>
                <c:pt idx="55">
                  <c:v>107.85098048434166</c:v>
                </c:pt>
                <c:pt idx="56">
                  <c:v>108.4799350472322</c:v>
                </c:pt>
                <c:pt idx="57">
                  <c:v>109.64376203038643</c:v>
                </c:pt>
                <c:pt idx="58">
                  <c:v>110.03829317930035</c:v>
                </c:pt>
                <c:pt idx="59">
                  <c:v>110.35800944013282</c:v>
                </c:pt>
                <c:pt idx="60">
                  <c:v>110.91698379374803</c:v>
                </c:pt>
                <c:pt idx="61">
                  <c:v>111.38238036604822</c:v>
                </c:pt>
                <c:pt idx="62">
                  <c:v>111.68891581505362</c:v>
                </c:pt>
                <c:pt idx="63">
                  <c:v>113.01517701479106</c:v>
                </c:pt>
                <c:pt idx="64">
                  <c:v>113.33841172257105</c:v>
                </c:pt>
                <c:pt idx="65">
                  <c:v>111.63839221593834</c:v>
                </c:pt>
                <c:pt idx="66">
                  <c:v>111.37051589381619</c:v>
                </c:pt>
                <c:pt idx="67">
                  <c:v>112.66118880250963</c:v>
                </c:pt>
                <c:pt idx="68">
                  <c:v>112.84665165151631</c:v>
                </c:pt>
                <c:pt idx="69">
                  <c:v>114.22953094417983</c:v>
                </c:pt>
                <c:pt idx="70">
                  <c:v>114.9673166386421</c:v>
                </c:pt>
                <c:pt idx="71">
                  <c:v>113.67532543098871</c:v>
                </c:pt>
                <c:pt idx="72">
                  <c:v>114.41619299695262</c:v>
                </c:pt>
                <c:pt idx="73">
                  <c:v>114.50927056995565</c:v>
                </c:pt>
                <c:pt idx="74">
                  <c:v>115.37792644557227</c:v>
                </c:pt>
                <c:pt idx="75">
                  <c:v>115.56452716601268</c:v>
                </c:pt>
                <c:pt idx="76">
                  <c:v>116.18695770932881</c:v>
                </c:pt>
                <c:pt idx="77">
                  <c:v>116.27758353634209</c:v>
                </c:pt>
                <c:pt idx="78">
                  <c:v>115.65691705094181</c:v>
                </c:pt>
                <c:pt idx="79">
                  <c:v>115.79580944262828</c:v>
                </c:pt>
                <c:pt idx="80">
                  <c:v>114.11392162879788</c:v>
                </c:pt>
                <c:pt idx="81">
                  <c:v>111.51631219658506</c:v>
                </c:pt>
                <c:pt idx="82">
                  <c:v>113.88702632594105</c:v>
                </c:pt>
                <c:pt idx="83">
                  <c:v>111.9209490356658</c:v>
                </c:pt>
                <c:pt idx="84">
                  <c:v>112.97519960720216</c:v>
                </c:pt>
                <c:pt idx="85">
                  <c:v>115.5182035652405</c:v>
                </c:pt>
                <c:pt idx="86">
                  <c:v>117.1645690024523</c:v>
                </c:pt>
                <c:pt idx="87">
                  <c:v>116.96039802450862</c:v>
                </c:pt>
                <c:pt idx="88">
                  <c:v>116.94633938466608</c:v>
                </c:pt>
                <c:pt idx="89">
                  <c:v>115.24996256408787</c:v>
                </c:pt>
                <c:pt idx="90">
                  <c:v>116.20647962838851</c:v>
                </c:pt>
                <c:pt idx="91">
                  <c:v>117.38104824188041</c:v>
                </c:pt>
                <c:pt idx="92">
                  <c:v>117.7836769754549</c:v>
                </c:pt>
                <c:pt idx="93">
                  <c:v>118.57576042474713</c:v>
                </c:pt>
                <c:pt idx="94">
                  <c:v>119.11609830742667</c:v>
                </c:pt>
                <c:pt idx="95">
                  <c:v>119.75207106789985</c:v>
                </c:pt>
                <c:pt idx="96">
                  <c:v>120.57231287867943</c:v>
                </c:pt>
                <c:pt idx="97">
                  <c:v>121.26319223147426</c:v>
                </c:pt>
                <c:pt idx="98">
                  <c:v>121.53307559210464</c:v>
                </c:pt>
                <c:pt idx="99">
                  <c:v>121.85854116854028</c:v>
                </c:pt>
                <c:pt idx="100">
                  <c:v>123.08613192641805</c:v>
                </c:pt>
                <c:pt idx="101">
                  <c:v>122.54729776668377</c:v>
                </c:pt>
                <c:pt idx="102">
                  <c:v>121.09353142800738</c:v>
                </c:pt>
                <c:pt idx="103">
                  <c:v>121.77000833197681</c:v>
                </c:pt>
                <c:pt idx="104">
                  <c:v>121.40036329468425</c:v>
                </c:pt>
                <c:pt idx="105">
                  <c:v>122.35887986307745</c:v>
                </c:pt>
                <c:pt idx="106">
                  <c:v>123.43505068324919</c:v>
                </c:pt>
                <c:pt idx="107">
                  <c:v>123.26003212488541</c:v>
                </c:pt>
                <c:pt idx="108">
                  <c:v>123.19808163273945</c:v>
                </c:pt>
                <c:pt idx="109">
                  <c:v>123.41636399377633</c:v>
                </c:pt>
                <c:pt idx="110">
                  <c:v>124.21896529210066</c:v>
                </c:pt>
                <c:pt idx="111">
                  <c:v>124.42975245430483</c:v>
                </c:pt>
                <c:pt idx="112">
                  <c:v>124.8515942010754</c:v>
                </c:pt>
                <c:pt idx="113">
                  <c:v>125.79884324627896</c:v>
                </c:pt>
                <c:pt idx="114">
                  <c:v>126.03821328520799</c:v>
                </c:pt>
                <c:pt idx="115">
                  <c:v>126.07265952889882</c:v>
                </c:pt>
                <c:pt idx="116">
                  <c:v>127.63203964734582</c:v>
                </c:pt>
                <c:pt idx="117">
                  <c:v>127.65625144526692</c:v>
                </c:pt>
                <c:pt idx="118">
                  <c:v>128.39559815676247</c:v>
                </c:pt>
                <c:pt idx="119">
                  <c:v>128.7709113297345</c:v>
                </c:pt>
                <c:pt idx="120">
                  <c:v>130.15084616972621</c:v>
                </c:pt>
                <c:pt idx="121">
                  <c:v>137.21758158878075</c:v>
                </c:pt>
                <c:pt idx="122">
                  <c:v>137.87905266258761</c:v>
                </c:pt>
                <c:pt idx="123">
                  <c:v>141.30042483907286</c:v>
                </c:pt>
                <c:pt idx="124">
                  <c:v>137.88999778515699</c:v>
                </c:pt>
                <c:pt idx="125">
                  <c:v>138.41916444065731</c:v>
                </c:pt>
                <c:pt idx="126">
                  <c:v>135.83036617578946</c:v>
                </c:pt>
                <c:pt idx="127">
                  <c:v>136.83394883627929</c:v>
                </c:pt>
                <c:pt idx="128">
                  <c:v>134.12926163679163</c:v>
                </c:pt>
                <c:pt idx="129">
                  <c:v>133.24540345430984</c:v>
                </c:pt>
                <c:pt idx="130">
                  <c:v>135.37070761302712</c:v>
                </c:pt>
                <c:pt idx="131">
                  <c:v>137.84751776486885</c:v>
                </c:pt>
                <c:pt idx="132">
                  <c:v>134.66376392506788</c:v>
                </c:pt>
                <c:pt idx="133">
                  <c:v>134.55406682297453</c:v>
                </c:pt>
                <c:pt idx="134">
                  <c:v>134.26953879327067</c:v>
                </c:pt>
                <c:pt idx="135">
                  <c:v>132.82800759783223</c:v>
                </c:pt>
                <c:pt idx="136">
                  <c:v>133.28217312141072</c:v>
                </c:pt>
                <c:pt idx="137">
                  <c:v>133.46986107760029</c:v>
                </c:pt>
                <c:pt idx="138">
                  <c:v>135.46318006484981</c:v>
                </c:pt>
                <c:pt idx="139">
                  <c:v>136.28769025663252</c:v>
                </c:pt>
                <c:pt idx="140">
                  <c:v>136.7953210165314</c:v>
                </c:pt>
                <c:pt idx="141">
                  <c:v>136.58109954381953</c:v>
                </c:pt>
                <c:pt idx="142">
                  <c:v>136.68857521105056</c:v>
                </c:pt>
                <c:pt idx="143">
                  <c:v>135.01360707927188</c:v>
                </c:pt>
                <c:pt idx="144">
                  <c:v>135.6446606787604</c:v>
                </c:pt>
                <c:pt idx="145">
                  <c:v>134.99314580905425</c:v>
                </c:pt>
                <c:pt idx="146">
                  <c:v>136.48878886873109</c:v>
                </c:pt>
                <c:pt idx="147">
                  <c:v>136.01177420051377</c:v>
                </c:pt>
                <c:pt idx="148">
                  <c:v>135.13403581688817</c:v>
                </c:pt>
                <c:pt idx="149">
                  <c:v>133.95854537952781</c:v>
                </c:pt>
                <c:pt idx="150">
                  <c:v>132.90462652375436</c:v>
                </c:pt>
                <c:pt idx="151">
                  <c:v>131.47842697652794</c:v>
                </c:pt>
                <c:pt idx="152">
                  <c:v>131.8959235735492</c:v>
                </c:pt>
                <c:pt idx="153">
                  <c:v>131.8980866666958</c:v>
                </c:pt>
                <c:pt idx="154">
                  <c:v>132.01382723774583</c:v>
                </c:pt>
                <c:pt idx="155">
                  <c:v>131.25370482189362</c:v>
                </c:pt>
                <c:pt idx="156">
                  <c:v>130.98498911201176</c:v>
                </c:pt>
                <c:pt idx="157">
                  <c:v>130.00709447879822</c:v>
                </c:pt>
                <c:pt idx="158">
                  <c:v>129.36075120788743</c:v>
                </c:pt>
                <c:pt idx="159">
                  <c:v>128.98168539862294</c:v>
                </c:pt>
                <c:pt idx="160">
                  <c:v>128.60961193075354</c:v>
                </c:pt>
                <c:pt idx="161">
                  <c:v>129.17546850132649</c:v>
                </c:pt>
                <c:pt idx="162">
                  <c:v>128.47690048521815</c:v>
                </c:pt>
                <c:pt idx="163">
                  <c:v>128.70529387121073</c:v>
                </c:pt>
                <c:pt idx="164">
                  <c:v>127.93064244845868</c:v>
                </c:pt>
                <c:pt idx="165">
                  <c:v>127.7383754859229</c:v>
                </c:pt>
                <c:pt idx="166">
                  <c:v>127.74730439836937</c:v>
                </c:pt>
                <c:pt idx="167">
                  <c:v>127.70670630503156</c:v>
                </c:pt>
                <c:pt idx="168">
                  <c:v>127.82252351697959</c:v>
                </c:pt>
                <c:pt idx="169">
                  <c:v>130.22092143699044</c:v>
                </c:pt>
                <c:pt idx="170">
                  <c:v>130.60119257177072</c:v>
                </c:pt>
                <c:pt idx="171">
                  <c:v>132.26610963479493</c:v>
                </c:pt>
                <c:pt idx="172">
                  <c:v>132.29356807915511</c:v>
                </c:pt>
                <c:pt idx="173">
                  <c:v>133.4277605263681</c:v>
                </c:pt>
                <c:pt idx="174">
                  <c:v>134.14312012165416</c:v>
                </c:pt>
                <c:pt idx="175">
                  <c:v>136.11975923958275</c:v>
                </c:pt>
                <c:pt idx="176">
                  <c:v>138.07017843379896</c:v>
                </c:pt>
                <c:pt idx="177">
                  <c:v>138.12265890862167</c:v>
                </c:pt>
                <c:pt idx="178">
                  <c:v>136.97693145297464</c:v>
                </c:pt>
                <c:pt idx="179">
                  <c:v>137.16757594617087</c:v>
                </c:pt>
                <c:pt idx="180">
                  <c:v>136.78587973258547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FD-F044-B765-1D093B955329}"/>
            </c:ext>
          </c:extLst>
        </c:ser>
        <c:ser>
          <c:idx val="9"/>
          <c:order val="9"/>
          <c:tx>
            <c:strRef>
              <c:f>Cálculos!$A$151</c:f>
              <c:strCache>
                <c:ptCount val="1"/>
                <c:pt idx="0">
                  <c:v>UBS Retorno Activo P FI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Cálculos!$B$151:$FZ$151</c:f>
              <c:numCache>
                <c:formatCode>General</c:formatCode>
                <c:ptCount val="181"/>
                <c:pt idx="0">
                  <c:v>100</c:v>
                </c:pt>
                <c:pt idx="1">
                  <c:v>100.51025</c:v>
                </c:pt>
                <c:pt idx="2">
                  <c:v>101.47881702412501</c:v>
                </c:pt>
                <c:pt idx="3">
                  <c:v>101.11275248747388</c:v>
                </c:pt>
                <c:pt idx="4">
                  <c:v>100.35564041939817</c:v>
                </c:pt>
                <c:pt idx="5">
                  <c:v>101.20894435875623</c:v>
                </c:pt>
                <c:pt idx="6">
                  <c:v>101.90153740679207</c:v>
                </c:pt>
                <c:pt idx="7">
                  <c:v>102.97790296611254</c:v>
                </c:pt>
                <c:pt idx="8">
                  <c:v>102.92203745375342</c:v>
                </c:pt>
                <c:pt idx="9">
                  <c:v>104.36486032800261</c:v>
                </c:pt>
                <c:pt idx="10">
                  <c:v>103.30344882549475</c:v>
                </c:pt>
                <c:pt idx="11">
                  <c:v>104.74095763728104</c:v>
                </c:pt>
                <c:pt idx="12">
                  <c:v>105.4986641989249</c:v>
                </c:pt>
                <c:pt idx="13">
                  <c:v>106.69895415111532</c:v>
                </c:pt>
                <c:pt idx="14">
                  <c:v>107.37718605317689</c:v>
                </c:pt>
                <c:pt idx="15">
                  <c:v>107.53317289135633</c:v>
                </c:pt>
                <c:pt idx="16">
                  <c:v>107.83196456555225</c:v>
                </c:pt>
                <c:pt idx="17">
                  <c:v>106.25696010791135</c:v>
                </c:pt>
                <c:pt idx="18">
                  <c:v>106.18654362044784</c:v>
                </c:pt>
                <c:pt idx="19">
                  <c:v>106.89231248262114</c:v>
                </c:pt>
                <c:pt idx="20">
                  <c:v>107.70883078998213</c:v>
                </c:pt>
                <c:pt idx="21">
                  <c:v>108.34870741193926</c:v>
                </c:pt>
                <c:pt idx="22">
                  <c:v>109.63081933648623</c:v>
                </c:pt>
                <c:pt idx="23">
                  <c:v>110.0979891469248</c:v>
                </c:pt>
                <c:pt idx="24">
                  <c:v>111.14209241720074</c:v>
                </c:pt>
                <c:pt idx="25">
                  <c:v>111.77449092305461</c:v>
                </c:pt>
                <c:pt idx="26">
                  <c:v>111.76740442033008</c:v>
                </c:pt>
                <c:pt idx="27">
                  <c:v>112.22159362167297</c:v>
                </c:pt>
                <c:pt idx="28">
                  <c:v>113.6807436705794</c:v>
                </c:pt>
                <c:pt idx="29">
                  <c:v>114.76123366687081</c:v>
                </c:pt>
                <c:pt idx="30">
                  <c:v>114.41227918365995</c:v>
                </c:pt>
                <c:pt idx="31">
                  <c:v>113.41735000387884</c:v>
                </c:pt>
                <c:pt idx="32">
                  <c:v>112.82488045092857</c:v>
                </c:pt>
                <c:pt idx="33">
                  <c:v>113.75195121110582</c:v>
                </c:pt>
                <c:pt idx="34">
                  <c:v>114.80196134715018</c:v>
                </c:pt>
                <c:pt idx="35">
                  <c:v>113.53282566445743</c:v>
                </c:pt>
                <c:pt idx="36">
                  <c:v>113.26058530179664</c:v>
                </c:pt>
                <c:pt idx="37">
                  <c:v>109.55507271065335</c:v>
                </c:pt>
                <c:pt idx="38">
                  <c:v>109.67997644905076</c:v>
                </c:pt>
                <c:pt idx="39">
                  <c:v>108.6354830653288</c:v>
                </c:pt>
                <c:pt idx="40">
                  <c:v>110.39028288683136</c:v>
                </c:pt>
                <c:pt idx="41">
                  <c:v>110.81969004823283</c:v>
                </c:pt>
                <c:pt idx="42">
                  <c:v>108.38862742567574</c:v>
                </c:pt>
                <c:pt idx="43">
                  <c:v>108.35302176156641</c:v>
                </c:pt>
                <c:pt idx="44">
                  <c:v>108.79698743293226</c:v>
                </c:pt>
                <c:pt idx="45">
                  <c:v>104.15044217485162</c:v>
                </c:pt>
                <c:pt idx="46">
                  <c:v>99.319194783598348</c:v>
                </c:pt>
                <c:pt idx="47">
                  <c:v>98.449565845992637</c:v>
                </c:pt>
                <c:pt idx="48">
                  <c:v>97.8793164257429</c:v>
                </c:pt>
                <c:pt idx="49">
                  <c:v>97.189472791505906</c:v>
                </c:pt>
                <c:pt idx="50">
                  <c:v>96.34246653612793</c:v>
                </c:pt>
                <c:pt idx="51">
                  <c:v>96.822030431804805</c:v>
                </c:pt>
                <c:pt idx="52">
                  <c:v>98.256981333819354</c:v>
                </c:pt>
                <c:pt idx="53">
                  <c:v>98.948199546106508</c:v>
                </c:pt>
                <c:pt idx="54">
                  <c:v>99.056389507490223</c:v>
                </c:pt>
                <c:pt idx="55">
                  <c:v>99.872515100642445</c:v>
                </c:pt>
                <c:pt idx="56">
                  <c:v>100.38787725306477</c:v>
                </c:pt>
                <c:pt idx="57">
                  <c:v>100.98192251670979</c:v>
                </c:pt>
                <c:pt idx="58">
                  <c:v>101.14971407916356</c:v>
                </c:pt>
                <c:pt idx="59">
                  <c:v>101.97921253941254</c:v>
                </c:pt>
                <c:pt idx="60">
                  <c:v>102.70111318705779</c:v>
                </c:pt>
                <c:pt idx="61">
                  <c:v>102.61063350633998</c:v>
                </c:pt>
                <c:pt idx="62">
                  <c:v>103.2383130125616</c:v>
                </c:pt>
                <c:pt idx="63">
                  <c:v>104.86013529083245</c:v>
                </c:pt>
                <c:pt idx="64">
                  <c:v>104.97067884545604</c:v>
                </c:pt>
                <c:pt idx="65">
                  <c:v>103.64823723922521</c:v>
                </c:pt>
                <c:pt idx="66">
                  <c:v>103.36538119979937</c:v>
                </c:pt>
                <c:pt idx="67">
                  <c:v>104.66696841640537</c:v>
                </c:pt>
                <c:pt idx="68">
                  <c:v>105.44277045300461</c:v>
                </c:pt>
                <c:pt idx="69">
                  <c:v>106.64719049850405</c:v>
                </c:pt>
                <c:pt idx="70">
                  <c:v>107.40823551462043</c:v>
                </c:pt>
                <c:pt idx="71">
                  <c:v>106.59781889601551</c:v>
                </c:pt>
                <c:pt idx="72">
                  <c:v>107.59707751012866</c:v>
                </c:pt>
                <c:pt idx="73">
                  <c:v>107.67792595416977</c:v>
                </c:pt>
                <c:pt idx="74">
                  <c:v>108.40906983919116</c:v>
                </c:pt>
                <c:pt idx="75">
                  <c:v>108.18305861039042</c:v>
                </c:pt>
                <c:pt idx="76">
                  <c:v>108.73107071208722</c:v>
                </c:pt>
                <c:pt idx="77">
                  <c:v>108.40434471770446</c:v>
                </c:pt>
                <c:pt idx="78">
                  <c:v>107.43577357852071</c:v>
                </c:pt>
                <c:pt idx="79">
                  <c:v>107.70506134499527</c:v>
                </c:pt>
                <c:pt idx="80">
                  <c:v>105.62570743066878</c:v>
                </c:pt>
                <c:pt idx="81">
                  <c:v>103.52116802296642</c:v>
                </c:pt>
                <c:pt idx="82">
                  <c:v>103.99954969251736</c:v>
                </c:pt>
                <c:pt idx="83">
                  <c:v>102.9241735487868</c:v>
                </c:pt>
                <c:pt idx="84">
                  <c:v>104.10715312230448</c:v>
                </c:pt>
                <c:pt idx="85">
                  <c:v>105.19709255120314</c:v>
                </c:pt>
                <c:pt idx="86">
                  <c:v>106.16959759300198</c:v>
                </c:pt>
                <c:pt idx="87">
                  <c:v>106.27621310290486</c:v>
                </c:pt>
                <c:pt idx="88">
                  <c:v>106.28643687460536</c:v>
                </c:pt>
                <c:pt idx="89">
                  <c:v>105.00137008092926</c:v>
                </c:pt>
                <c:pt idx="90">
                  <c:v>105.22443499152919</c:v>
                </c:pt>
                <c:pt idx="91">
                  <c:v>106.99870836946937</c:v>
                </c:pt>
                <c:pt idx="92">
                  <c:v>107.94996968635731</c:v>
                </c:pt>
                <c:pt idx="93">
                  <c:v>108.98502638070102</c:v>
                </c:pt>
                <c:pt idx="94">
                  <c:v>109.35050766666869</c:v>
                </c:pt>
                <c:pt idx="95">
                  <c:v>110.1205430066066</c:v>
                </c:pt>
                <c:pt idx="96">
                  <c:v>110.9940411778436</c:v>
                </c:pt>
                <c:pt idx="97">
                  <c:v>111.78103332741098</c:v>
                </c:pt>
                <c:pt idx="98">
                  <c:v>112.16753860634716</c:v>
                </c:pt>
                <c:pt idx="99">
                  <c:v>112.90652078419349</c:v>
                </c:pt>
                <c:pt idx="100">
                  <c:v>114.46390816928235</c:v>
                </c:pt>
                <c:pt idx="101">
                  <c:v>113.8474170062734</c:v>
                </c:pt>
                <c:pt idx="102">
                  <c:v>111.54208650508826</c:v>
                </c:pt>
                <c:pt idx="103">
                  <c:v>112.30437627847269</c:v>
                </c:pt>
                <c:pt idx="104">
                  <c:v>111.82390446544051</c:v>
                </c:pt>
                <c:pt idx="105">
                  <c:v>112.70408159987844</c:v>
                </c:pt>
                <c:pt idx="106">
                  <c:v>114.11938564538522</c:v>
                </c:pt>
                <c:pt idx="107">
                  <c:v>114.62068928264827</c:v>
                </c:pt>
                <c:pt idx="108">
                  <c:v>115.18341955668143</c:v>
                </c:pt>
                <c:pt idx="109">
                  <c:v>114.90824636736052</c:v>
                </c:pt>
                <c:pt idx="110">
                  <c:v>116.32249110035144</c:v>
                </c:pt>
                <c:pt idx="111">
                  <c:v>116.5094213435497</c:v>
                </c:pt>
                <c:pt idx="112">
                  <c:v>116.6318144906711</c:v>
                </c:pt>
                <c:pt idx="113">
                  <c:v>117.63075431860227</c:v>
                </c:pt>
                <c:pt idx="114">
                  <c:v>118.45401667885187</c:v>
                </c:pt>
                <c:pt idx="115">
                  <c:v>118.29610562921729</c:v>
                </c:pt>
                <c:pt idx="116">
                  <c:v>119.21919380066319</c:v>
                </c:pt>
                <c:pt idx="117">
                  <c:v>118.71025898424753</c:v>
                </c:pt>
                <c:pt idx="118">
                  <c:v>117.81716609283134</c:v>
                </c:pt>
                <c:pt idx="119">
                  <c:v>118.61312708523789</c:v>
                </c:pt>
                <c:pt idx="120">
                  <c:v>118.52253037877018</c:v>
                </c:pt>
                <c:pt idx="121">
                  <c:v>119.98848814801305</c:v>
                </c:pt>
                <c:pt idx="122">
                  <c:v>122.66049979173233</c:v>
                </c:pt>
                <c:pt idx="123">
                  <c:v>123.35668399040027</c:v>
                </c:pt>
                <c:pt idx="124">
                  <c:v>123.22611094039644</c:v>
                </c:pt>
                <c:pt idx="125">
                  <c:v>124.05124530186444</c:v>
                </c:pt>
                <c:pt idx="126">
                  <c:v>121.2714429715176</c:v>
                </c:pt>
                <c:pt idx="127">
                  <c:v>122.4192893063873</c:v>
                </c:pt>
                <c:pt idx="128">
                  <c:v>118.72057410892876</c:v>
                </c:pt>
                <c:pt idx="129">
                  <c:v>118.19613784485998</c:v>
                </c:pt>
                <c:pt idx="130">
                  <c:v>119.55815921970144</c:v>
                </c:pt>
                <c:pt idx="131">
                  <c:v>120.04663799082537</c:v>
                </c:pt>
                <c:pt idx="132">
                  <c:v>118.27583003382271</c:v>
                </c:pt>
                <c:pt idx="133">
                  <c:v>115.60688861877749</c:v>
                </c:pt>
                <c:pt idx="134">
                  <c:v>114.25260016136396</c:v>
                </c:pt>
                <c:pt idx="135">
                  <c:v>114.75737957413689</c:v>
                </c:pt>
                <c:pt idx="136">
                  <c:v>115.3528211895332</c:v>
                </c:pt>
                <c:pt idx="137">
                  <c:v>116.25283850630031</c:v>
                </c:pt>
                <c:pt idx="138">
                  <c:v>116.3561872797324</c:v>
                </c:pt>
                <c:pt idx="139">
                  <c:v>118.94656689904744</c:v>
                </c:pt>
                <c:pt idx="140">
                  <c:v>119.69138651165591</c:v>
                </c:pt>
                <c:pt idx="141">
                  <c:v>119.36510779202513</c:v>
                </c:pt>
                <c:pt idx="142">
                  <c:v>118.70985303280081</c:v>
                </c:pt>
                <c:pt idx="143">
                  <c:v>117.72528538273207</c:v>
                </c:pt>
                <c:pt idx="144">
                  <c:v>119.68067882788216</c:v>
                </c:pt>
                <c:pt idx="145">
                  <c:v>119.7916228171556</c:v>
                </c:pt>
                <c:pt idx="146">
                  <c:v>121.64466745135188</c:v>
                </c:pt>
                <c:pt idx="147">
                  <c:v>122.09100606516438</c:v>
                </c:pt>
                <c:pt idx="148">
                  <c:v>122.85589400906201</c:v>
                </c:pt>
                <c:pt idx="149">
                  <c:v>123.21279038115833</c:v>
                </c:pt>
                <c:pt idx="150">
                  <c:v>122.45837078693353</c:v>
                </c:pt>
                <c:pt idx="151">
                  <c:v>122.7879307543953</c:v>
                </c:pt>
                <c:pt idx="152">
                  <c:v>123.03418194952326</c:v>
                </c:pt>
                <c:pt idx="153">
                  <c:v>123.62921216368574</c:v>
                </c:pt>
                <c:pt idx="154">
                  <c:v>124.93196734978179</c:v>
                </c:pt>
                <c:pt idx="155">
                  <c:v>124.46668322378099</c:v>
                </c:pt>
                <c:pt idx="156">
                  <c:v>124.73820729323367</c:v>
                </c:pt>
                <c:pt idx="157">
                  <c:v>125.25488542166296</c:v>
                </c:pt>
                <c:pt idx="158">
                  <c:v>123.24168869925765</c:v>
                </c:pt>
                <c:pt idx="159">
                  <c:v>122.59327720250424</c:v>
                </c:pt>
                <c:pt idx="160">
                  <c:v>122.97248272754702</c:v>
                </c:pt>
                <c:pt idx="161">
                  <c:v>122.85038334944684</c:v>
                </c:pt>
                <c:pt idx="162">
                  <c:v>122.38049291817354</c:v>
                </c:pt>
                <c:pt idx="163">
                  <c:v>122.85252671740824</c:v>
                </c:pt>
                <c:pt idx="164">
                  <c:v>122.54330690766052</c:v>
                </c:pt>
                <c:pt idx="165">
                  <c:v>122.13713711691508</c:v>
                </c:pt>
                <c:pt idx="166">
                  <c:v>120.13877813426296</c:v>
                </c:pt>
                <c:pt idx="167">
                  <c:v>120.11189107571651</c:v>
                </c:pt>
                <c:pt idx="168">
                  <c:v>119.91406679111482</c:v>
                </c:pt>
                <c:pt idx="169">
                  <c:v>121.31833246167885</c:v>
                </c:pt>
                <c:pt idx="170">
                  <c:v>122.03681602201664</c:v>
                </c:pt>
                <c:pt idx="171">
                  <c:v>123.36678544670616</c:v>
                </c:pt>
                <c:pt idx="172">
                  <c:v>124.67335073469367</c:v>
                </c:pt>
                <c:pt idx="173">
                  <c:v>123.0372997550075</c:v>
                </c:pt>
                <c:pt idx="174">
                  <c:v>125.58947476755559</c:v>
                </c:pt>
                <c:pt idx="175">
                  <c:v>126.55037239794962</c:v>
                </c:pt>
                <c:pt idx="176">
                  <c:v>126.68788203259723</c:v>
                </c:pt>
                <c:pt idx="177">
                  <c:v>126.94751617803483</c:v>
                </c:pt>
                <c:pt idx="178">
                  <c:v>127.11502342563173</c:v>
                </c:pt>
                <c:pt idx="179">
                  <c:v>128.08658897267853</c:v>
                </c:pt>
                <c:pt idx="180">
                  <c:v>128.91778127449891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DFD-F044-B765-1D093B955329}"/>
            </c:ext>
          </c:extLst>
        </c:ser>
        <c:ser>
          <c:idx val="10"/>
          <c:order val="10"/>
          <c:tx>
            <c:strRef>
              <c:f>Cálculos!$A$152</c:f>
              <c:strCache>
                <c:ptCount val="1"/>
                <c:pt idx="0">
                  <c:v>Benchmark 1: Cat 75%Barclays EurAgg TR&amp;25%FTSE Wld TR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Cálculos!$B$152:$FZ$152</c:f>
              <c:numCache>
                <c:formatCode>General</c:formatCode>
                <c:ptCount val="181"/>
                <c:pt idx="0">
                  <c:v>100</c:v>
                </c:pt>
                <c:pt idx="1">
                  <c:v>97.22444999999999</c:v>
                </c:pt>
                <c:pt idx="2">
                  <c:v>99.044637540674998</c:v>
                </c:pt>
                <c:pt idx="3">
                  <c:v>97.335869931504504</c:v>
                </c:pt>
                <c:pt idx="4">
                  <c:v>97.307399189549542</c:v>
                </c:pt>
                <c:pt idx="5">
                  <c:v>95.364530465111244</c:v>
                </c:pt>
                <c:pt idx="6">
                  <c:v>94.978637892584175</c:v>
                </c:pt>
                <c:pt idx="7">
                  <c:v>95.809795952782167</c:v>
                </c:pt>
                <c:pt idx="8">
                  <c:v>97.554904319204923</c:v>
                </c:pt>
                <c:pt idx="9">
                  <c:v>96.740974485998493</c:v>
                </c:pt>
                <c:pt idx="10">
                  <c:v>94.934462550739298</c:v>
                </c:pt>
                <c:pt idx="11">
                  <c:v>94.609425937858077</c:v>
                </c:pt>
                <c:pt idx="12">
                  <c:v>95.777086011840524</c:v>
                </c:pt>
                <c:pt idx="13">
                  <c:v>98.602452582938213</c:v>
                </c:pt>
                <c:pt idx="14">
                  <c:v>97.326655169458093</c:v>
                </c:pt>
                <c:pt idx="15">
                  <c:v>98.014696225513063</c:v>
                </c:pt>
                <c:pt idx="16">
                  <c:v>101.30876433479048</c:v>
                </c:pt>
                <c:pt idx="17">
                  <c:v>102.13034802091634</c:v>
                </c:pt>
                <c:pt idx="18">
                  <c:v>101.55132001281176</c:v>
                </c:pt>
                <c:pt idx="19">
                  <c:v>102.40038044430688</c:v>
                </c:pt>
                <c:pt idx="20">
                  <c:v>104.14110499155575</c:v>
                </c:pt>
                <c:pt idx="21">
                  <c:v>104.05701104927508</c:v>
                </c:pt>
                <c:pt idx="22">
                  <c:v>105.82719770414204</c:v>
                </c:pt>
                <c:pt idx="23">
                  <c:v>110.03598768771485</c:v>
                </c:pt>
                <c:pt idx="24">
                  <c:v>109.37157939045765</c:v>
                </c:pt>
                <c:pt idx="25">
                  <c:v>108.18202128153322</c:v>
                </c:pt>
                <c:pt idx="26">
                  <c:v>110.21470737040259</c:v>
                </c:pt>
                <c:pt idx="27">
                  <c:v>111.08524925803846</c:v>
                </c:pt>
                <c:pt idx="28">
                  <c:v>114.3696734972761</c:v>
                </c:pt>
                <c:pt idx="29">
                  <c:v>113.2319239853252</c:v>
                </c:pt>
                <c:pt idx="30">
                  <c:v>112.9841838588377</c:v>
                </c:pt>
                <c:pt idx="31">
                  <c:v>114.61914408820377</c:v>
                </c:pt>
                <c:pt idx="32">
                  <c:v>114.93603163586442</c:v>
                </c:pt>
                <c:pt idx="33">
                  <c:v>120.10736000086003</c:v>
                </c:pt>
                <c:pt idx="34">
                  <c:v>123.42721150643581</c:v>
                </c:pt>
                <c:pt idx="35">
                  <c:v>123.91820495380841</c:v>
                </c:pt>
                <c:pt idx="36">
                  <c:v>122.82968265785317</c:v>
                </c:pt>
                <c:pt idx="37">
                  <c:v>123.67084489063069</c:v>
                </c:pt>
                <c:pt idx="38">
                  <c:v>126.42736908656693</c:v>
                </c:pt>
                <c:pt idx="39">
                  <c:v>129.45320588186337</c:v>
                </c:pt>
                <c:pt idx="40">
                  <c:v>129.19543865831142</c:v>
                </c:pt>
                <c:pt idx="41">
                  <c:v>128.48606526327023</c:v>
                </c:pt>
                <c:pt idx="42">
                  <c:v>126.11578002850648</c:v>
                </c:pt>
                <c:pt idx="43">
                  <c:v>126.01856998526051</c:v>
                </c:pt>
                <c:pt idx="44">
                  <c:v>121.09090364869786</c:v>
                </c:pt>
                <c:pt idx="45">
                  <c:v>112.87483739977226</c:v>
                </c:pt>
                <c:pt idx="46">
                  <c:v>99.472858043301358</c:v>
                </c:pt>
                <c:pt idx="47">
                  <c:v>100.19686129328372</c:v>
                </c:pt>
                <c:pt idx="48">
                  <c:v>109.15960079188761</c:v>
                </c:pt>
                <c:pt idx="49">
                  <c:v>99.999975025600008</c:v>
                </c:pt>
                <c:pt idx="50">
                  <c:v>97.176355730782163</c:v>
                </c:pt>
                <c:pt idx="51">
                  <c:v>103.10100378697648</c:v>
                </c:pt>
                <c:pt idx="52">
                  <c:v>106.71310621425168</c:v>
                </c:pt>
                <c:pt idx="53">
                  <c:v>114.55622072430178</c:v>
                </c:pt>
                <c:pt idx="54">
                  <c:v>114.73473368305645</c:v>
                </c:pt>
                <c:pt idx="55">
                  <c:v>119.98863218745088</c:v>
                </c:pt>
                <c:pt idx="56">
                  <c:v>122.96663004971121</c:v>
                </c:pt>
                <c:pt idx="57">
                  <c:v>126.88277291023039</c:v>
                </c:pt>
                <c:pt idx="58">
                  <c:v>127.4823447653404</c:v>
                </c:pt>
                <c:pt idx="59">
                  <c:v>131.19567600013417</c:v>
                </c:pt>
                <c:pt idx="60">
                  <c:v>126.95816062187065</c:v>
                </c:pt>
                <c:pt idx="61">
                  <c:v>123.40201175958781</c:v>
                </c:pt>
                <c:pt idx="62">
                  <c:v>123.02331566589999</c:v>
                </c:pt>
                <c:pt idx="63">
                  <c:v>124.87806438220537</c:v>
                </c:pt>
                <c:pt idx="64">
                  <c:v>123.08770006096412</c:v>
                </c:pt>
                <c:pt idx="65">
                  <c:v>113.76218202370528</c:v>
                </c:pt>
                <c:pt idx="66">
                  <c:v>112.3532829042145</c:v>
                </c:pt>
                <c:pt idx="67">
                  <c:v>120.7591173533045</c:v>
                </c:pt>
                <c:pt idx="68">
                  <c:v>119.57072687943064</c:v>
                </c:pt>
                <c:pt idx="69">
                  <c:v>128.16598488164971</c:v>
                </c:pt>
                <c:pt idx="70">
                  <c:v>130.6735523758592</c:v>
                </c:pt>
                <c:pt idx="71">
                  <c:v>121.90032607967258</c:v>
                </c:pt>
                <c:pt idx="72">
                  <c:v>126.61796621921677</c:v>
                </c:pt>
                <c:pt idx="73">
                  <c:v>128.81316722315259</c:v>
                </c:pt>
                <c:pt idx="74">
                  <c:v>130.7349179836381</c:v>
                </c:pt>
                <c:pt idx="75">
                  <c:v>132.76993771697141</c:v>
                </c:pt>
                <c:pt idx="76">
                  <c:v>139.46171517882581</c:v>
                </c:pt>
                <c:pt idx="77">
                  <c:v>136.47458470141055</c:v>
                </c:pt>
                <c:pt idx="78">
                  <c:v>136.48063052551285</c:v>
                </c:pt>
                <c:pt idx="79">
                  <c:v>135.53619821033936</c:v>
                </c:pt>
                <c:pt idx="80">
                  <c:v>135.08228748253293</c:v>
                </c:pt>
                <c:pt idx="81">
                  <c:v>125.41840607843129</c:v>
                </c:pt>
                <c:pt idx="82">
                  <c:v>131.73891682011626</c:v>
                </c:pt>
                <c:pt idx="83">
                  <c:v>125.16617243434365</c:v>
                </c:pt>
                <c:pt idx="84">
                  <c:v>124.61988467475396</c:v>
                </c:pt>
                <c:pt idx="85">
                  <c:v>129.03423253964542</c:v>
                </c:pt>
                <c:pt idx="86">
                  <c:v>134.37196583026642</c:v>
                </c:pt>
                <c:pt idx="87">
                  <c:v>134.60064004171636</c:v>
                </c:pt>
                <c:pt idx="88">
                  <c:v>133.5998573628782</c:v>
                </c:pt>
                <c:pt idx="89">
                  <c:v>125.02838443416212</c:v>
                </c:pt>
                <c:pt idx="90">
                  <c:v>128.3818082415861</c:v>
                </c:pt>
                <c:pt idx="91">
                  <c:v>127.68538828459879</c:v>
                </c:pt>
                <c:pt idx="92">
                  <c:v>131.51923144761565</c:v>
                </c:pt>
                <c:pt idx="93">
                  <c:v>135.55734532229067</c:v>
                </c:pt>
                <c:pt idx="94">
                  <c:v>136.87690118886147</c:v>
                </c:pt>
                <c:pt idx="95">
                  <c:v>138.94342757994056</c:v>
                </c:pt>
                <c:pt idx="96">
                  <c:v>142.02826345341313</c:v>
                </c:pt>
                <c:pt idx="97">
                  <c:v>146.08105415388263</c:v>
                </c:pt>
                <c:pt idx="98">
                  <c:v>142.72457898879969</c:v>
                </c:pt>
                <c:pt idx="99">
                  <c:v>142.1851228975957</c:v>
                </c:pt>
                <c:pt idx="100">
                  <c:v>148.40017680457251</c:v>
                </c:pt>
                <c:pt idx="101">
                  <c:v>145.47092055464472</c:v>
                </c:pt>
                <c:pt idx="102">
                  <c:v>143.16641387249422</c:v>
                </c:pt>
                <c:pt idx="103">
                  <c:v>148.02488066038842</c:v>
                </c:pt>
                <c:pt idx="104">
                  <c:v>146.02712206850774</c:v>
                </c:pt>
                <c:pt idx="105">
                  <c:v>151.66133032741359</c:v>
                </c:pt>
                <c:pt idx="106">
                  <c:v>155.09821873076129</c:v>
                </c:pt>
                <c:pt idx="107">
                  <c:v>156.24420844931913</c:v>
                </c:pt>
                <c:pt idx="108">
                  <c:v>157.7320595486986</c:v>
                </c:pt>
                <c:pt idx="109">
                  <c:v>155.81813873813471</c:v>
                </c:pt>
                <c:pt idx="110">
                  <c:v>161.23531214950472</c:v>
                </c:pt>
                <c:pt idx="111">
                  <c:v>162.07815362023507</c:v>
                </c:pt>
                <c:pt idx="112">
                  <c:v>164.28911033721477</c:v>
                </c:pt>
                <c:pt idx="113">
                  <c:v>164.36024752199077</c:v>
                </c:pt>
                <c:pt idx="114">
                  <c:v>166.70859386653547</c:v>
                </c:pt>
                <c:pt idx="115">
                  <c:v>164.18749314321062</c:v>
                </c:pt>
                <c:pt idx="116">
                  <c:v>165.18545756403367</c:v>
                </c:pt>
                <c:pt idx="117">
                  <c:v>158.99179579557872</c:v>
                </c:pt>
                <c:pt idx="118">
                  <c:v>158.64140967600443</c:v>
                </c:pt>
                <c:pt idx="119">
                  <c:v>159.99335176926331</c:v>
                </c:pt>
                <c:pt idx="120">
                  <c:v>156.70681633522463</c:v>
                </c:pt>
                <c:pt idx="121">
                  <c:v>150.03576015178922</c:v>
                </c:pt>
                <c:pt idx="122">
                  <c:v>152.17528509512974</c:v>
                </c:pt>
                <c:pt idx="123">
                  <c:v>147.70142301850399</c:v>
                </c:pt>
                <c:pt idx="124">
                  <c:v>152.26211801818476</c:v>
                </c:pt>
                <c:pt idx="125">
                  <c:v>148.55796134209737</c:v>
                </c:pt>
                <c:pt idx="126">
                  <c:v>147.05072197791273</c:v>
                </c:pt>
                <c:pt idx="127">
                  <c:v>148.58337283279974</c:v>
                </c:pt>
                <c:pt idx="128">
                  <c:v>146.74982429536843</c:v>
                </c:pt>
                <c:pt idx="129">
                  <c:v>145.79104899331708</c:v>
                </c:pt>
                <c:pt idx="130">
                  <c:v>148.59267184450695</c:v>
                </c:pt>
                <c:pt idx="131">
                  <c:v>143.97029558656959</c:v>
                </c:pt>
                <c:pt idx="132">
                  <c:v>145.40274243953772</c:v>
                </c:pt>
                <c:pt idx="133">
                  <c:v>144.50671257952831</c:v>
                </c:pt>
                <c:pt idx="134">
                  <c:v>145.6552519311104</c:v>
                </c:pt>
                <c:pt idx="135">
                  <c:v>154.27780979702905</c:v>
                </c:pt>
                <c:pt idx="136">
                  <c:v>154.65693208682427</c:v>
                </c:pt>
                <c:pt idx="137">
                  <c:v>152.44229121642056</c:v>
                </c:pt>
                <c:pt idx="138">
                  <c:v>153.92058509126269</c:v>
                </c:pt>
                <c:pt idx="139">
                  <c:v>157.45814189841519</c:v>
                </c:pt>
                <c:pt idx="140">
                  <c:v>156.92278421596058</c:v>
                </c:pt>
                <c:pt idx="141">
                  <c:v>158.39810946404535</c:v>
                </c:pt>
                <c:pt idx="142">
                  <c:v>152.95586721907966</c:v>
                </c:pt>
                <c:pt idx="143">
                  <c:v>148.12099343863144</c:v>
                </c:pt>
                <c:pt idx="144">
                  <c:v>148.97794744617065</c:v>
                </c:pt>
                <c:pt idx="145">
                  <c:v>151.03187661202153</c:v>
                </c:pt>
                <c:pt idx="146">
                  <c:v>151.38615208499036</c:v>
                </c:pt>
                <c:pt idx="147">
                  <c:v>152.03123875625491</c:v>
                </c:pt>
                <c:pt idx="148">
                  <c:v>155.25168608058092</c:v>
                </c:pt>
                <c:pt idx="149">
                  <c:v>160.47686787764619</c:v>
                </c:pt>
                <c:pt idx="150">
                  <c:v>161.73020826345737</c:v>
                </c:pt>
                <c:pt idx="151">
                  <c:v>167.20205874567657</c:v>
                </c:pt>
                <c:pt idx="152">
                  <c:v>169.38884431139365</c:v>
                </c:pt>
                <c:pt idx="153">
                  <c:v>169.07660985467447</c:v>
                </c:pt>
                <c:pt idx="154">
                  <c:v>169.31357072338582</c:v>
                </c:pt>
                <c:pt idx="155">
                  <c:v>173.4075728634773</c:v>
                </c:pt>
                <c:pt idx="156">
                  <c:v>174.24553027782545</c:v>
                </c:pt>
                <c:pt idx="157">
                  <c:v>180.88062582527476</c:v>
                </c:pt>
                <c:pt idx="158">
                  <c:v>176.37215813851719</c:v>
                </c:pt>
                <c:pt idx="159">
                  <c:v>178.01067312483985</c:v>
                </c:pt>
                <c:pt idx="160">
                  <c:v>175.79467165831068</c:v>
                </c:pt>
                <c:pt idx="161">
                  <c:v>170.507119524172</c:v>
                </c:pt>
                <c:pt idx="162">
                  <c:v>171.00631321800293</c:v>
                </c:pt>
                <c:pt idx="163">
                  <c:v>172.39117364433628</c:v>
                </c:pt>
                <c:pt idx="164">
                  <c:v>171.75298151950494</c:v>
                </c:pt>
                <c:pt idx="165">
                  <c:v>171.49480243768483</c:v>
                </c:pt>
                <c:pt idx="166">
                  <c:v>165.1523587106912</c:v>
                </c:pt>
                <c:pt idx="167">
                  <c:v>165.86223309413739</c:v>
                </c:pt>
                <c:pt idx="168">
                  <c:v>164.89950234836579</c:v>
                </c:pt>
                <c:pt idx="169">
                  <c:v>169.77332150962479</c:v>
                </c:pt>
                <c:pt idx="170">
                  <c:v>169.86703638309811</c:v>
                </c:pt>
                <c:pt idx="171">
                  <c:v>170.63442770666239</c:v>
                </c:pt>
                <c:pt idx="172">
                  <c:v>172.04071134260684</c:v>
                </c:pt>
                <c:pt idx="173">
                  <c:v>169.8917336131552</c:v>
                </c:pt>
                <c:pt idx="174">
                  <c:v>177.93736439856684</c:v>
                </c:pt>
                <c:pt idx="175">
                  <c:v>177.05189469211024</c:v>
                </c:pt>
                <c:pt idx="176">
                  <c:v>177.14128819374028</c:v>
                </c:pt>
                <c:pt idx="177">
                  <c:v>176.1463210062137</c:v>
                </c:pt>
                <c:pt idx="178">
                  <c:v>179.20402737792847</c:v>
                </c:pt>
                <c:pt idx="179">
                  <c:v>177.96144457249264</c:v>
                </c:pt>
                <c:pt idx="180">
                  <c:v>180.90215066718633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FD-F044-B765-1D093B955329}"/>
            </c:ext>
          </c:extLst>
        </c:ser>
        <c:ser>
          <c:idx val="11"/>
          <c:order val="11"/>
          <c:tx>
            <c:strRef>
              <c:f>Cálculos!$A$153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Cálculos!$B$153:$FZ$153</c:f>
              <c:numCache>
                <c:formatCode>General</c:formatCode>
                <c:ptCount val="181"/>
                <c:pt idx="0">
                  <c:v>100</c:v>
                </c:pt>
                <c:pt idx="1">
                  <c:v>100.939249</c:v>
                </c:pt>
                <c:pt idx="2">
                  <c:v>101.56165756900633</c:v>
                </c:pt>
                <c:pt idx="3">
                  <c:v>101.37285952566842</c:v>
                </c:pt>
                <c:pt idx="4">
                  <c:v>101.29162539841612</c:v>
                </c:pt>
                <c:pt idx="5">
                  <c:v>103.17931537474983</c:v>
                </c:pt>
                <c:pt idx="6">
                  <c:v>104.7658737852659</c:v>
                </c:pt>
                <c:pt idx="7">
                  <c:v>105.66028309826295</c:v>
                </c:pt>
                <c:pt idx="8">
                  <c:v>105.78901747398422</c:v>
                </c:pt>
                <c:pt idx="9">
                  <c:v>107.39441236131961</c:v>
                </c:pt>
                <c:pt idx="10">
                  <c:v>105.62102346521488</c:v>
                </c:pt>
                <c:pt idx="11">
                  <c:v>107.37886887769528</c:v>
                </c:pt>
                <c:pt idx="12">
                  <c:v>108.59056532156055</c:v>
                </c:pt>
                <c:pt idx="13">
                  <c:v>109.40902544325699</c:v>
                </c:pt>
                <c:pt idx="14">
                  <c:v>110.2436806401975</c:v>
                </c:pt>
                <c:pt idx="15">
                  <c:v>109.89431841624871</c:v>
                </c:pt>
                <c:pt idx="16">
                  <c:v>109.66137213267224</c:v>
                </c:pt>
                <c:pt idx="17">
                  <c:v>107.82186073567389</c:v>
                </c:pt>
                <c:pt idx="18">
                  <c:v>107.23140342725738</c:v>
                </c:pt>
                <c:pt idx="19">
                  <c:v>108.1319209577851</c:v>
                </c:pt>
                <c:pt idx="20">
                  <c:v>109.17265717610829</c:v>
                </c:pt>
                <c:pt idx="21">
                  <c:v>110.05184096024607</c:v>
                </c:pt>
                <c:pt idx="22">
                  <c:v>111.09057626633344</c:v>
                </c:pt>
                <c:pt idx="23">
                  <c:v>111.29996089538598</c:v>
                </c:pt>
                <c:pt idx="24">
                  <c:v>111.97558282201004</c:v>
                </c:pt>
                <c:pt idx="25">
                  <c:v>112.56366514592131</c:v>
                </c:pt>
                <c:pt idx="26">
                  <c:v>112.87830310273718</c:v>
                </c:pt>
                <c:pt idx="27">
                  <c:v>112.83570621749529</c:v>
                </c:pt>
                <c:pt idx="28">
                  <c:v>113.65156591965795</c:v>
                </c:pt>
                <c:pt idx="29">
                  <c:v>114.3590616922114</c:v>
                </c:pt>
                <c:pt idx="30">
                  <c:v>114.00897544024365</c:v>
                </c:pt>
                <c:pt idx="31">
                  <c:v>113.4286572142655</c:v>
                </c:pt>
                <c:pt idx="32">
                  <c:v>113.14374824736127</c:v>
                </c:pt>
                <c:pt idx="33">
                  <c:v>113.66619176776844</c:v>
                </c:pt>
                <c:pt idx="34">
                  <c:v>114.80628299445176</c:v>
                </c:pt>
                <c:pt idx="35">
                  <c:v>113.20462742877315</c:v>
                </c:pt>
                <c:pt idx="36">
                  <c:v>113.0591323134166</c:v>
                </c:pt>
                <c:pt idx="37">
                  <c:v>110.93953361854436</c:v>
                </c:pt>
                <c:pt idx="38">
                  <c:v>111.09671607796112</c:v>
                </c:pt>
                <c:pt idx="39">
                  <c:v>109.220766926382</c:v>
                </c:pt>
                <c:pt idx="40">
                  <c:v>110.45113777360001</c:v>
                </c:pt>
                <c:pt idx="41">
                  <c:v>110.54583526559297</c:v>
                </c:pt>
                <c:pt idx="42">
                  <c:v>108.02208600652136</c:v>
                </c:pt>
                <c:pt idx="43">
                  <c:v>107.9409333341881</c:v>
                </c:pt>
                <c:pt idx="44">
                  <c:v>109.05770534219428</c:v>
                </c:pt>
                <c:pt idx="45">
                  <c:v>105.98947586009699</c:v>
                </c:pt>
                <c:pt idx="46">
                  <c:v>102.06862519781532</c:v>
                </c:pt>
                <c:pt idx="47">
                  <c:v>102.09653178063064</c:v>
                </c:pt>
                <c:pt idx="48">
                  <c:v>101.90279340192372</c:v>
                </c:pt>
                <c:pt idx="49">
                  <c:v>101.83384800996384</c:v>
                </c:pt>
                <c:pt idx="50">
                  <c:v>100.46898625684047</c:v>
                </c:pt>
                <c:pt idx="51">
                  <c:v>101.02009682467403</c:v>
                </c:pt>
                <c:pt idx="52">
                  <c:v>103.70502916209959</c:v>
                </c:pt>
                <c:pt idx="53">
                  <c:v>104.9415291140063</c:v>
                </c:pt>
                <c:pt idx="54">
                  <c:v>105.65109336194124</c:v>
                </c:pt>
                <c:pt idx="55">
                  <c:v>108.18299011903216</c:v>
                </c:pt>
                <c:pt idx="56">
                  <c:v>109.7062812661713</c:v>
                </c:pt>
                <c:pt idx="57">
                  <c:v>110.98613668467871</c:v>
                </c:pt>
                <c:pt idx="58">
                  <c:v>110.67249763143738</c:v>
                </c:pt>
                <c:pt idx="59">
                  <c:v>111.43345627047668</c:v>
                </c:pt>
                <c:pt idx="60">
                  <c:v>112.75576354995729</c:v>
                </c:pt>
                <c:pt idx="61">
                  <c:v>112.74323187439634</c:v>
                </c:pt>
                <c:pt idx="62">
                  <c:v>113.45990226672305</c:v>
                </c:pt>
                <c:pt idx="63">
                  <c:v>115.88111275451546</c:v>
                </c:pt>
                <c:pt idx="64">
                  <c:v>116.25161364226982</c:v>
                </c:pt>
                <c:pt idx="65">
                  <c:v>115.42506583178941</c:v>
                </c:pt>
                <c:pt idx="66">
                  <c:v>115.1861913495492</c:v>
                </c:pt>
                <c:pt idx="67">
                  <c:v>115.80657035381491</c:v>
                </c:pt>
                <c:pt idx="68">
                  <c:v>116.77376714229301</c:v>
                </c:pt>
                <c:pt idx="69">
                  <c:v>117.27320504114759</c:v>
                </c:pt>
                <c:pt idx="70">
                  <c:v>117.62220071749363</c:v>
                </c:pt>
                <c:pt idx="71">
                  <c:v>117.21622886793921</c:v>
                </c:pt>
                <c:pt idx="72">
                  <c:v>118.42355133662983</c:v>
                </c:pt>
                <c:pt idx="73">
                  <c:v>118.01308701804848</c:v>
                </c:pt>
                <c:pt idx="74">
                  <c:v>118.64902650032438</c:v>
                </c:pt>
                <c:pt idx="75">
                  <c:v>117.9104113940643</c:v>
                </c:pt>
                <c:pt idx="76">
                  <c:v>118.4136223731872</c:v>
                </c:pt>
                <c:pt idx="77">
                  <c:v>118.84346263826565</c:v>
                </c:pt>
                <c:pt idx="78">
                  <c:v>117.76446382601881</c:v>
                </c:pt>
                <c:pt idx="79">
                  <c:v>117.91078617232264</c:v>
                </c:pt>
                <c:pt idx="80">
                  <c:v>115.52163773323174</c:v>
                </c:pt>
                <c:pt idx="81">
                  <c:v>114.08970429052238</c:v>
                </c:pt>
                <c:pt idx="82">
                  <c:v>115.63765742577758</c:v>
                </c:pt>
                <c:pt idx="83">
                  <c:v>113.65155753195836</c:v>
                </c:pt>
                <c:pt idx="84">
                  <c:v>115.74946640714327</c:v>
                </c:pt>
                <c:pt idx="85">
                  <c:v>118.16210198514722</c:v>
                </c:pt>
                <c:pt idx="86">
                  <c:v>119.91770604998074</c:v>
                </c:pt>
                <c:pt idx="87">
                  <c:v>120.03335468569533</c:v>
                </c:pt>
                <c:pt idx="88">
                  <c:v>119.69071587374437</c:v>
                </c:pt>
                <c:pt idx="89">
                  <c:v>118.83928758802638</c:v>
                </c:pt>
                <c:pt idx="90">
                  <c:v>119.12228909070276</c:v>
                </c:pt>
                <c:pt idx="91">
                  <c:v>121.41792569556486</c:v>
                </c:pt>
                <c:pt idx="92">
                  <c:v>122.07348293162184</c:v>
                </c:pt>
                <c:pt idx="93">
                  <c:v>122.80851056631489</c:v>
                </c:pt>
                <c:pt idx="94">
                  <c:v>122.98429621216931</c:v>
                </c:pt>
                <c:pt idx="95">
                  <c:v>123.88745475841965</c:v>
                </c:pt>
                <c:pt idx="96">
                  <c:v>124.52074512740283</c:v>
                </c:pt>
                <c:pt idx="97">
                  <c:v>124.93581137234345</c:v>
                </c:pt>
                <c:pt idx="98">
                  <c:v>125.5324723241468</c:v>
                </c:pt>
                <c:pt idx="99">
                  <c:v>126.66379230525231</c:v>
                </c:pt>
                <c:pt idx="100">
                  <c:v>127.77506188738738</c:v>
                </c:pt>
                <c:pt idx="101">
                  <c:v>127.86187993093738</c:v>
                </c:pt>
                <c:pt idx="102">
                  <c:v>124.95404889340439</c:v>
                </c:pt>
                <c:pt idx="103">
                  <c:v>126.27648132676042</c:v>
                </c:pt>
                <c:pt idx="104">
                  <c:v>125.57382089747692</c:v>
                </c:pt>
                <c:pt idx="105">
                  <c:v>126.79400915775561</c:v>
                </c:pt>
                <c:pt idx="106">
                  <c:v>128.37950230938858</c:v>
                </c:pt>
                <c:pt idx="107">
                  <c:v>128.81800304024665</c:v>
                </c:pt>
                <c:pt idx="108">
                  <c:v>128.73882505467796</c:v>
                </c:pt>
                <c:pt idx="109">
                  <c:v>128.8484332903295</c:v>
                </c:pt>
                <c:pt idx="110">
                  <c:v>130.40053636380748</c:v>
                </c:pt>
                <c:pt idx="111">
                  <c:v>130.65324217123762</c:v>
                </c:pt>
                <c:pt idx="112">
                  <c:v>131.15515052063571</c:v>
                </c:pt>
                <c:pt idx="113">
                  <c:v>132.75153822398528</c:v>
                </c:pt>
                <c:pt idx="114">
                  <c:v>133.40225307647469</c:v>
                </c:pt>
                <c:pt idx="115">
                  <c:v>133.63239197336958</c:v>
                </c:pt>
                <c:pt idx="116">
                  <c:v>134.86417660918642</c:v>
                </c:pt>
                <c:pt idx="117">
                  <c:v>134.74817588495955</c:v>
                </c:pt>
                <c:pt idx="118">
                  <c:v>134.60925590554919</c:v>
                </c:pt>
                <c:pt idx="119">
                  <c:v>136.11538944722847</c:v>
                </c:pt>
                <c:pt idx="120">
                  <c:v>136.20306273072532</c:v>
                </c:pt>
                <c:pt idx="121">
                  <c:v>139.27538023440539</c:v>
                </c:pt>
                <c:pt idx="122">
                  <c:v>141.46287138970442</c:v>
                </c:pt>
                <c:pt idx="123">
                  <c:v>142.65231809029461</c:v>
                </c:pt>
                <c:pt idx="124">
                  <c:v>142.22570206781378</c:v>
                </c:pt>
                <c:pt idx="125">
                  <c:v>141.94934188386878</c:v>
                </c:pt>
                <c:pt idx="126">
                  <c:v>139.07689758630937</c:v>
                </c:pt>
                <c:pt idx="127">
                  <c:v>140.23144584239108</c:v>
                </c:pt>
                <c:pt idx="128">
                  <c:v>136.98448487592262</c:v>
                </c:pt>
                <c:pt idx="129">
                  <c:v>135.26801037709882</c:v>
                </c:pt>
                <c:pt idx="130">
                  <c:v>138.61465457895696</c:v>
                </c:pt>
                <c:pt idx="131">
                  <c:v>139.67608243492987</c:v>
                </c:pt>
                <c:pt idx="132">
                  <c:v>137.40619524519323</c:v>
                </c:pt>
                <c:pt idx="133">
                  <c:v>135.25526339794013</c:v>
                </c:pt>
                <c:pt idx="134">
                  <c:v>135.07665882262316</c:v>
                </c:pt>
                <c:pt idx="135">
                  <c:v>136.76905184097743</c:v>
                </c:pt>
                <c:pt idx="136">
                  <c:v>137.29799657513877</c:v>
                </c:pt>
                <c:pt idx="137">
                  <c:v>137.95048882810252</c:v>
                </c:pt>
                <c:pt idx="138">
                  <c:v>137.78846873798369</c:v>
                </c:pt>
                <c:pt idx="139">
                  <c:v>139.77311183687468</c:v>
                </c:pt>
                <c:pt idx="140">
                  <c:v>140.23480898216312</c:v>
                </c:pt>
                <c:pt idx="141">
                  <c:v>139.98123219351731</c:v>
                </c:pt>
                <c:pt idx="142">
                  <c:v>139.58723821776078</c:v>
                </c:pt>
                <c:pt idx="143">
                  <c:v>138.95642813365851</c:v>
                </c:pt>
                <c:pt idx="144">
                  <c:v>140.52052168873095</c:v>
                </c:pt>
                <c:pt idx="145">
                  <c:v>140.30624475561825</c:v>
                </c:pt>
                <c:pt idx="146">
                  <c:v>141.9350501295491</c:v>
                </c:pt>
                <c:pt idx="147">
                  <c:v>142.13029740385781</c:v>
                </c:pt>
                <c:pt idx="148">
                  <c:v>142.63167766228261</c:v>
                </c:pt>
                <c:pt idx="149">
                  <c:v>142.90887234360184</c:v>
                </c:pt>
                <c:pt idx="150">
                  <c:v>142.24640397496586</c:v>
                </c:pt>
                <c:pt idx="151">
                  <c:v>142.35688391200515</c:v>
                </c:pt>
                <c:pt idx="152">
                  <c:v>142.23383346868928</c:v>
                </c:pt>
                <c:pt idx="153">
                  <c:v>143.00692698010999</c:v>
                </c:pt>
                <c:pt idx="154">
                  <c:v>144.28559767645578</c:v>
                </c:pt>
                <c:pt idx="155">
                  <c:v>143.8802258469278</c:v>
                </c:pt>
                <c:pt idx="156">
                  <c:v>143.91471969227234</c:v>
                </c:pt>
                <c:pt idx="157">
                  <c:v>144.45701626072238</c:v>
                </c:pt>
                <c:pt idx="158">
                  <c:v>143.04112948326389</c:v>
                </c:pt>
                <c:pt idx="159">
                  <c:v>141.89098582548428</c:v>
                </c:pt>
                <c:pt idx="160">
                  <c:v>142.72472306909623</c:v>
                </c:pt>
                <c:pt idx="161">
                  <c:v>142.56006869232758</c:v>
                </c:pt>
                <c:pt idx="162">
                  <c:v>141.80874149030183</c:v>
                </c:pt>
                <c:pt idx="163">
                  <c:v>142.67097692692306</c:v>
                </c:pt>
                <c:pt idx="164">
                  <c:v>142.07737007335251</c:v>
                </c:pt>
                <c:pt idx="165">
                  <c:v>141.98088533133568</c:v>
                </c:pt>
                <c:pt idx="166">
                  <c:v>139.34564342990802</c:v>
                </c:pt>
                <c:pt idx="167">
                  <c:v>139.13744153023364</c:v>
                </c:pt>
                <c:pt idx="168">
                  <c:v>136.92790417437314</c:v>
                </c:pt>
                <c:pt idx="169">
                  <c:v>139.83598037250752</c:v>
                </c:pt>
                <c:pt idx="170">
                  <c:v>141.07281144022488</c:v>
                </c:pt>
                <c:pt idx="171">
                  <c:v>142.19464218699116</c:v>
                </c:pt>
                <c:pt idx="172">
                  <c:v>143.43485532446758</c:v>
                </c:pt>
                <c:pt idx="173">
                  <c:v>141.9264628302073</c:v>
                </c:pt>
                <c:pt idx="174">
                  <c:v>144.07107387062499</c:v>
                </c:pt>
                <c:pt idx="175">
                  <c:v>145.33247663221331</c:v>
                </c:pt>
                <c:pt idx="176">
                  <c:v>145.4430615670075</c:v>
                </c:pt>
                <c:pt idx="177">
                  <c:v>145.92639358591515</c:v>
                </c:pt>
                <c:pt idx="178">
                  <c:v>145.84763857056078</c:v>
                </c:pt>
                <c:pt idx="179">
                  <c:v>146.59315627683083</c:v>
                </c:pt>
                <c:pt idx="180">
                  <c:v>147.28991061675146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DFD-F044-B765-1D093B955329}"/>
            </c:ext>
          </c:extLst>
        </c:ser>
        <c:ser>
          <c:idx val="12"/>
          <c:order val="12"/>
          <c:tx>
            <c:strRef>
              <c:f>Cálculos!$A$154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Cálculos!$B$154:$FZ$154</c:f>
              <c:numCache>
                <c:formatCode>General</c:formatCode>
                <c:ptCount val="181"/>
                <c:pt idx="0">
                  <c:v>100</c:v>
                </c:pt>
                <c:pt idx="1">
                  <c:v>100.316686</c:v>
                </c:pt>
                <c:pt idx="2">
                  <c:v>100.76746404437532</c:v>
                </c:pt>
                <c:pt idx="3">
                  <c:v>100.48807516589125</c:v>
                </c:pt>
                <c:pt idx="4">
                  <c:v>100.0038733757044</c:v>
                </c:pt>
                <c:pt idx="5">
                  <c:v>100.92173392651496</c:v>
                </c:pt>
                <c:pt idx="6">
                  <c:v>101.69788765953692</c:v>
                </c:pt>
                <c:pt idx="7">
                  <c:v>102.52126630135257</c:v>
                </c:pt>
                <c:pt idx="8">
                  <c:v>102.44101572972986</c:v>
                </c:pt>
                <c:pt idx="9">
                  <c:v>103.44009939470828</c:v>
                </c:pt>
                <c:pt idx="10">
                  <c:v>102.59538995823421</c:v>
                </c:pt>
                <c:pt idx="11">
                  <c:v>103.59191437020704</c:v>
                </c:pt>
                <c:pt idx="12">
                  <c:v>104.15750550428548</c:v>
                </c:pt>
                <c:pt idx="13">
                  <c:v>104.82246160147561</c:v>
                </c:pt>
                <c:pt idx="14">
                  <c:v>105.25550520306824</c:v>
                </c:pt>
                <c:pt idx="15">
                  <c:v>105.33216910283795</c:v>
                </c:pt>
                <c:pt idx="16">
                  <c:v>105.29424214870909</c:v>
                </c:pt>
                <c:pt idx="17">
                  <c:v>104.01841603426888</c:v>
                </c:pt>
                <c:pt idx="18">
                  <c:v>104.06659008328683</c:v>
                </c:pt>
                <c:pt idx="19">
                  <c:v>104.52568713010055</c:v>
                </c:pt>
                <c:pt idx="20">
                  <c:v>104.94168786705278</c:v>
                </c:pt>
                <c:pt idx="21">
                  <c:v>105.48997670365178</c:v>
                </c:pt>
                <c:pt idx="22">
                  <c:v>106.34423875459701</c:v>
                </c:pt>
                <c:pt idx="23">
                  <c:v>106.37392368540297</c:v>
                </c:pt>
                <c:pt idx="24">
                  <c:v>107.20803140571886</c:v>
                </c:pt>
                <c:pt idx="25">
                  <c:v>107.82545961186942</c:v>
                </c:pt>
                <c:pt idx="26">
                  <c:v>107.63526089238707</c:v>
                </c:pt>
                <c:pt idx="27">
                  <c:v>107.97556483863488</c:v>
                </c:pt>
                <c:pt idx="28">
                  <c:v>108.52717744721471</c:v>
                </c:pt>
                <c:pt idx="29">
                  <c:v>109.29679575553808</c:v>
                </c:pt>
                <c:pt idx="30">
                  <c:v>109.32422597236885</c:v>
                </c:pt>
                <c:pt idx="31">
                  <c:v>108.64706078427341</c:v>
                </c:pt>
                <c:pt idx="32">
                  <c:v>108.00257402499535</c:v>
                </c:pt>
                <c:pt idx="33">
                  <c:v>108.43929539337431</c:v>
                </c:pt>
                <c:pt idx="34">
                  <c:v>108.80212785379577</c:v>
                </c:pt>
                <c:pt idx="35">
                  <c:v>107.70853481829042</c:v>
                </c:pt>
                <c:pt idx="36">
                  <c:v>107.72371525918771</c:v>
                </c:pt>
                <c:pt idx="37">
                  <c:v>105.7670518578601</c:v>
                </c:pt>
                <c:pt idx="38">
                  <c:v>106.10673014859523</c:v>
                </c:pt>
                <c:pt idx="39">
                  <c:v>104.74977998582072</c:v>
                </c:pt>
                <c:pt idx="40">
                  <c:v>106.06181288005511</c:v>
                </c:pt>
                <c:pt idx="41">
                  <c:v>106.29764874532081</c:v>
                </c:pt>
                <c:pt idx="42">
                  <c:v>104.5568536079017</c:v>
                </c:pt>
                <c:pt idx="43">
                  <c:v>104.72807382023292</c:v>
                </c:pt>
                <c:pt idx="44">
                  <c:v>105.54085583378289</c:v>
                </c:pt>
                <c:pt idx="45">
                  <c:v>103.09577921718748</c:v>
                </c:pt>
                <c:pt idx="46">
                  <c:v>100.68626487267727</c:v>
                </c:pt>
                <c:pt idx="47">
                  <c:v>100.30900753427643</c:v>
                </c:pt>
                <c:pt idx="48">
                  <c:v>99.535920997759376</c:v>
                </c:pt>
                <c:pt idx="49">
                  <c:v>99.221223253136813</c:v>
                </c:pt>
                <c:pt idx="50">
                  <c:v>98.461052749941928</c:v>
                </c:pt>
                <c:pt idx="51">
                  <c:v>98.545094181516632</c:v>
                </c:pt>
                <c:pt idx="52">
                  <c:v>99.780555012721237</c:v>
                </c:pt>
                <c:pt idx="53">
                  <c:v>100.60575217634303</c:v>
                </c:pt>
                <c:pt idx="54">
                  <c:v>100.92529013006042</c:v>
                </c:pt>
                <c:pt idx="55">
                  <c:v>102.25797830864082</c:v>
                </c:pt>
                <c:pt idx="56">
                  <c:v>103.02887052971617</c:v>
                </c:pt>
                <c:pt idx="57">
                  <c:v>103.79441109785664</c:v>
                </c:pt>
                <c:pt idx="58">
                  <c:v>103.47368325373193</c:v>
                </c:pt>
                <c:pt idx="59">
                  <c:v>103.99054775316314</c:v>
                </c:pt>
                <c:pt idx="60">
                  <c:v>104.84216170550002</c:v>
                </c:pt>
                <c:pt idx="61">
                  <c:v>104.64656187809254</c:v>
                </c:pt>
                <c:pt idx="62">
                  <c:v>105.06391748203723</c:v>
                </c:pt>
                <c:pt idx="63">
                  <c:v>106.64938557943908</c:v>
                </c:pt>
                <c:pt idx="64">
                  <c:v>106.95373306405484</c:v>
                </c:pt>
                <c:pt idx="65">
                  <c:v>105.72093513804134</c:v>
                </c:pt>
                <c:pt idx="66">
                  <c:v>105.28644323881102</c:v>
                </c:pt>
                <c:pt idx="67">
                  <c:v>106.14496784854006</c:v>
                </c:pt>
                <c:pt idx="68">
                  <c:v>106.45663176458663</c:v>
                </c:pt>
                <c:pt idx="69">
                  <c:v>107.13476050892704</c:v>
                </c:pt>
                <c:pt idx="70">
                  <c:v>107.6540576919803</c:v>
                </c:pt>
                <c:pt idx="71">
                  <c:v>107.0733932356013</c:v>
                </c:pt>
                <c:pt idx="72">
                  <c:v>107.80532767854909</c:v>
                </c:pt>
                <c:pt idx="73">
                  <c:v>107.74269062706129</c:v>
                </c:pt>
                <c:pt idx="74">
                  <c:v>108.52750131471169</c:v>
                </c:pt>
                <c:pt idx="75">
                  <c:v>108.15611152301264</c:v>
                </c:pt>
                <c:pt idx="76">
                  <c:v>108.59923684597246</c:v>
                </c:pt>
                <c:pt idx="77">
                  <c:v>108.45594449692366</c:v>
                </c:pt>
                <c:pt idx="78">
                  <c:v>107.74919025005002</c:v>
                </c:pt>
                <c:pt idx="79">
                  <c:v>107.56230574451273</c:v>
                </c:pt>
                <c:pt idx="80">
                  <c:v>105.34319641968214</c:v>
                </c:pt>
                <c:pt idx="81">
                  <c:v>103.75708183474171</c:v>
                </c:pt>
                <c:pt idx="82">
                  <c:v>105.3286260239018</c:v>
                </c:pt>
                <c:pt idx="83">
                  <c:v>104.04128586391629</c:v>
                </c:pt>
                <c:pt idx="84">
                  <c:v>105.12546681069267</c:v>
                </c:pt>
                <c:pt idx="85">
                  <c:v>106.97272520596216</c:v>
                </c:pt>
                <c:pt idx="86">
                  <c:v>108.13523204204742</c:v>
                </c:pt>
                <c:pt idx="87">
                  <c:v>108.32153823333267</c:v>
                </c:pt>
                <c:pt idx="88">
                  <c:v>108.16952628586832</c:v>
                </c:pt>
                <c:pt idx="89">
                  <c:v>107.09793297506947</c:v>
                </c:pt>
                <c:pt idx="90">
                  <c:v>107.57806800230733</c:v>
                </c:pt>
                <c:pt idx="91">
                  <c:v>108.81125475987002</c:v>
                </c:pt>
                <c:pt idx="92">
                  <c:v>109.38842556283045</c:v>
                </c:pt>
                <c:pt idx="93">
                  <c:v>110.09282357816825</c:v>
                </c:pt>
                <c:pt idx="94">
                  <c:v>110.13440783949018</c:v>
                </c:pt>
                <c:pt idx="95">
                  <c:v>110.88442095418897</c:v>
                </c:pt>
                <c:pt idx="96">
                  <c:v>111.36333742135537</c:v>
                </c:pt>
                <c:pt idx="97">
                  <c:v>111.90366008455668</c:v>
                </c:pt>
                <c:pt idx="98">
                  <c:v>112.40749624275799</c:v>
                </c:pt>
                <c:pt idx="99">
                  <c:v>113.02237986018038</c:v>
                </c:pt>
                <c:pt idx="100">
                  <c:v>113.98312207928666</c:v>
                </c:pt>
                <c:pt idx="101">
                  <c:v>114.01892189826933</c:v>
                </c:pt>
                <c:pt idx="102">
                  <c:v>112.3261718996048</c:v>
                </c:pt>
                <c:pt idx="103">
                  <c:v>113.26416170740792</c:v>
                </c:pt>
                <c:pt idx="104">
                  <c:v>112.89770117541168</c:v>
                </c:pt>
                <c:pt idx="105">
                  <c:v>113.88743580742111</c:v>
                </c:pt>
                <c:pt idx="106">
                  <c:v>115.0844041465007</c:v>
                </c:pt>
                <c:pt idx="107">
                  <c:v>115.39167605303973</c:v>
                </c:pt>
                <c:pt idx="108">
                  <c:v>115.62872632707224</c:v>
                </c:pt>
                <c:pt idx="109">
                  <c:v>115.58597144922554</c:v>
                </c:pt>
                <c:pt idx="110">
                  <c:v>116.70267294831022</c:v>
                </c:pt>
                <c:pt idx="111">
                  <c:v>116.89049773123342</c:v>
                </c:pt>
                <c:pt idx="112">
                  <c:v>117.03793639164175</c:v>
                </c:pt>
                <c:pt idx="113">
                  <c:v>118.0223600303223</c:v>
                </c:pt>
                <c:pt idx="114">
                  <c:v>118.24439667647094</c:v>
                </c:pt>
                <c:pt idx="115">
                  <c:v>118.1410510737757</c:v>
                </c:pt>
                <c:pt idx="116">
                  <c:v>119.12692278664971</c:v>
                </c:pt>
                <c:pt idx="117">
                  <c:v>119.16974057650692</c:v>
                </c:pt>
                <c:pt idx="118">
                  <c:v>119.20007285057588</c:v>
                </c:pt>
                <c:pt idx="119">
                  <c:v>119.98862424450867</c:v>
                </c:pt>
                <c:pt idx="120">
                  <c:v>120.07984319631808</c:v>
                </c:pt>
                <c:pt idx="121">
                  <c:v>122.55009691139036</c:v>
                </c:pt>
                <c:pt idx="122">
                  <c:v>124.43625442344485</c:v>
                </c:pt>
                <c:pt idx="123">
                  <c:v>125.43755314318891</c:v>
                </c:pt>
                <c:pt idx="124">
                  <c:v>124.67227117521763</c:v>
                </c:pt>
                <c:pt idx="125">
                  <c:v>124.89025939464479</c:v>
                </c:pt>
                <c:pt idx="126">
                  <c:v>122.85277597373127</c:v>
                </c:pt>
                <c:pt idx="127">
                  <c:v>123.73480116441795</c:v>
                </c:pt>
                <c:pt idx="128">
                  <c:v>121.14542772741041</c:v>
                </c:pt>
                <c:pt idx="129">
                  <c:v>119.89662189185938</c:v>
                </c:pt>
                <c:pt idx="130">
                  <c:v>122.16707904233492</c:v>
                </c:pt>
                <c:pt idx="131">
                  <c:v>123.14583403446129</c:v>
                </c:pt>
                <c:pt idx="132">
                  <c:v>121.42807402697292</c:v>
                </c:pt>
                <c:pt idx="133">
                  <c:v>119.60143879506961</c:v>
                </c:pt>
                <c:pt idx="134">
                  <c:v>118.96396073426311</c:v>
                </c:pt>
                <c:pt idx="135">
                  <c:v>119.68869037269585</c:v>
                </c:pt>
                <c:pt idx="136">
                  <c:v>120.01734953202475</c:v>
                </c:pt>
                <c:pt idx="137">
                  <c:v>120.6796964799281</c:v>
                </c:pt>
                <c:pt idx="138">
                  <c:v>120.35107118484967</c:v>
                </c:pt>
                <c:pt idx="139">
                  <c:v>121.62559263922935</c:v>
                </c:pt>
                <c:pt idx="140">
                  <c:v>121.94338815023639</c:v>
                </c:pt>
                <c:pt idx="141">
                  <c:v>121.66840459052374</c:v>
                </c:pt>
                <c:pt idx="142">
                  <c:v>121.5178010059535</c:v>
                </c:pt>
                <c:pt idx="143">
                  <c:v>120.95191691022897</c:v>
                </c:pt>
                <c:pt idx="144">
                  <c:v>122.02285663005053</c:v>
                </c:pt>
                <c:pt idx="145">
                  <c:v>121.84365874371791</c:v>
                </c:pt>
                <c:pt idx="146">
                  <c:v>122.98041499764308</c:v>
                </c:pt>
                <c:pt idx="147">
                  <c:v>123.31306226256191</c:v>
                </c:pt>
                <c:pt idx="148">
                  <c:v>123.50782661249127</c:v>
                </c:pt>
                <c:pt idx="149">
                  <c:v>123.50808968416194</c:v>
                </c:pt>
                <c:pt idx="150">
                  <c:v>122.93458851527981</c:v>
                </c:pt>
                <c:pt idx="151">
                  <c:v>122.871496025762</c:v>
                </c:pt>
                <c:pt idx="152">
                  <c:v>122.72950695366958</c:v>
                </c:pt>
                <c:pt idx="153">
                  <c:v>123.30533048168988</c:v>
                </c:pt>
                <c:pt idx="154">
                  <c:v>124.14864646318678</c:v>
                </c:pt>
                <c:pt idx="155">
                  <c:v>123.70017810013547</c:v>
                </c:pt>
                <c:pt idx="156">
                  <c:v>123.66489015032884</c:v>
                </c:pt>
                <c:pt idx="157">
                  <c:v>124.20785321702289</c:v>
                </c:pt>
                <c:pt idx="158">
                  <c:v>123.05963359121463</c:v>
                </c:pt>
                <c:pt idx="159">
                  <c:v>122.15827222960877</c:v>
                </c:pt>
                <c:pt idx="160">
                  <c:v>122.68866268072345</c:v>
                </c:pt>
                <c:pt idx="161">
                  <c:v>122.40807616294589</c:v>
                </c:pt>
                <c:pt idx="162">
                  <c:v>121.840173686234</c:v>
                </c:pt>
                <c:pt idx="163">
                  <c:v>122.43055390303587</c:v>
                </c:pt>
                <c:pt idx="164">
                  <c:v>121.7989248810058</c:v>
                </c:pt>
                <c:pt idx="165">
                  <c:v>121.76367383616675</c:v>
                </c:pt>
                <c:pt idx="166">
                  <c:v>119.61829409647582</c:v>
                </c:pt>
                <c:pt idx="167">
                  <c:v>119.31965506343457</c:v>
                </c:pt>
                <c:pt idx="168">
                  <c:v>117.64567308788416</c:v>
                </c:pt>
                <c:pt idx="169">
                  <c:v>119.93492141719361</c:v>
                </c:pt>
                <c:pt idx="170">
                  <c:v>120.8255341566534</c:v>
                </c:pt>
                <c:pt idx="171">
                  <c:v>121.71861246760628</c:v>
                </c:pt>
                <c:pt idx="172">
                  <c:v>122.62595047519866</c:v>
                </c:pt>
                <c:pt idx="173">
                  <c:v>121.49079224157371</c:v>
                </c:pt>
                <c:pt idx="174">
                  <c:v>122.84192414460617</c:v>
                </c:pt>
                <c:pt idx="175">
                  <c:v>123.76968900512755</c:v>
                </c:pt>
                <c:pt idx="176">
                  <c:v>123.86442975127341</c:v>
                </c:pt>
                <c:pt idx="177">
                  <c:v>124.15336459062129</c:v>
                </c:pt>
                <c:pt idx="178">
                  <c:v>124.0234269207744</c:v>
                </c:pt>
                <c:pt idx="179">
                  <c:v>124.71840831657045</c:v>
                </c:pt>
                <c:pt idx="180">
                  <c:v>125.13264304921677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DFD-F044-B765-1D093B955329}"/>
            </c:ext>
          </c:extLst>
        </c:ser>
        <c:ser>
          <c:idx val="13"/>
          <c:order val="13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FD-F044-B765-1D093B955329}"/>
            </c:ext>
          </c:extLst>
        </c:ser>
        <c:ser>
          <c:idx val="14"/>
          <c:order val="14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DFD-F044-B765-1D093B955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EUR Moderate Allocation - Global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Cálculos!$A$157</c:f>
              <c:strCache>
                <c:ptCount val="1"/>
                <c:pt idx="0">
                  <c:v>Abante Selección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Cálculos!$B$157:$FZ$157</c:f>
              <c:numCache>
                <c:formatCode>General</c:formatCode>
                <c:ptCount val="181"/>
                <c:pt idx="0">
                  <c:v>100</c:v>
                </c:pt>
                <c:pt idx="1">
                  <c:v>100.9786</c:v>
                </c:pt>
                <c:pt idx="2">
                  <c:v>102.32947151508</c:v>
                </c:pt>
                <c:pt idx="3">
                  <c:v>101.7261574169214</c:v>
                </c:pt>
                <c:pt idx="4">
                  <c:v>100.36414589526623</c:v>
                </c:pt>
                <c:pt idx="5">
                  <c:v>103.00032058776588</c:v>
                </c:pt>
                <c:pt idx="6">
                  <c:v>105.01767456676582</c:v>
                </c:pt>
                <c:pt idx="7">
                  <c:v>106.95874775108572</c:v>
                </c:pt>
                <c:pt idx="8">
                  <c:v>106.35095466699018</c:v>
                </c:pt>
                <c:pt idx="9">
                  <c:v>108.90387742848489</c:v>
                </c:pt>
                <c:pt idx="10">
                  <c:v>106.93866339873691</c:v>
                </c:pt>
                <c:pt idx="11">
                  <c:v>110.41939925983607</c:v>
                </c:pt>
                <c:pt idx="12">
                  <c:v>112.04762163744176</c:v>
                </c:pt>
                <c:pt idx="13">
                  <c:v>113.52733373354799</c:v>
                </c:pt>
                <c:pt idx="14">
                  <c:v>114.24928810695974</c:v>
                </c:pt>
                <c:pt idx="15">
                  <c:v>114.91151125561412</c:v>
                </c:pt>
                <c:pt idx="16">
                  <c:v>114.20277152764287</c:v>
                </c:pt>
                <c:pt idx="17">
                  <c:v>111.02748908836544</c:v>
                </c:pt>
                <c:pt idx="18">
                  <c:v>111.11855383491572</c:v>
                </c:pt>
                <c:pt idx="19">
                  <c:v>111.15633414321958</c:v>
                </c:pt>
                <c:pt idx="20">
                  <c:v>112.14107922302777</c:v>
                </c:pt>
                <c:pt idx="21">
                  <c:v>113.46229177610972</c:v>
                </c:pt>
                <c:pt idx="22">
                  <c:v>115.18428628593739</c:v>
                </c:pt>
                <c:pt idx="23">
                  <c:v>114.78589839496021</c:v>
                </c:pt>
                <c:pt idx="24">
                  <c:v>116.22512990339558</c:v>
                </c:pt>
                <c:pt idx="25">
                  <c:v>117.75501291082698</c:v>
                </c:pt>
                <c:pt idx="26">
                  <c:v>116.50530250980695</c:v>
                </c:pt>
                <c:pt idx="27">
                  <c:v>116.85467861097337</c:v>
                </c:pt>
                <c:pt idx="28">
                  <c:v>118.00677225833466</c:v>
                </c:pt>
                <c:pt idx="29">
                  <c:v>120.34331814972693</c:v>
                </c:pt>
                <c:pt idx="30">
                  <c:v>119.91381284725054</c:v>
                </c:pt>
                <c:pt idx="31">
                  <c:v>117.831929185503</c:v>
                </c:pt>
                <c:pt idx="32">
                  <c:v>116.82897915385475</c:v>
                </c:pt>
                <c:pt idx="33">
                  <c:v>117.65469132982044</c:v>
                </c:pt>
                <c:pt idx="34">
                  <c:v>117.55009630922822</c:v>
                </c:pt>
                <c:pt idx="35">
                  <c:v>113.80294013416932</c:v>
                </c:pt>
                <c:pt idx="36">
                  <c:v>113.49529664610462</c:v>
                </c:pt>
                <c:pt idx="37">
                  <c:v>107.34144546759686</c:v>
                </c:pt>
                <c:pt idx="38">
                  <c:v>106.89559203970265</c:v>
                </c:pt>
                <c:pt idx="39">
                  <c:v>103.34908491392383</c:v>
                </c:pt>
                <c:pt idx="40">
                  <c:v>106.94138542153841</c:v>
                </c:pt>
                <c:pt idx="41">
                  <c:v>108.6856528884564</c:v>
                </c:pt>
                <c:pt idx="42">
                  <c:v>103.3581430294312</c:v>
                </c:pt>
                <c:pt idx="43">
                  <c:v>101.416446618666</c:v>
                </c:pt>
                <c:pt idx="44">
                  <c:v>103.48979431169336</c:v>
                </c:pt>
                <c:pt idx="45">
                  <c:v>96.19945575140612</c:v>
                </c:pt>
                <c:pt idx="46">
                  <c:v>88.743016696223478</c:v>
                </c:pt>
                <c:pt idx="47">
                  <c:v>85.53537373483347</c:v>
                </c:pt>
                <c:pt idx="48">
                  <c:v>84.122577413317856</c:v>
                </c:pt>
                <c:pt idx="49">
                  <c:v>83.496991454125975</c:v>
                </c:pt>
                <c:pt idx="50">
                  <c:v>79.070440200681219</c:v>
                </c:pt>
                <c:pt idx="51">
                  <c:v>80.310470286172432</c:v>
                </c:pt>
                <c:pt idx="52">
                  <c:v>85.879953214236323</c:v>
                </c:pt>
                <c:pt idx="53">
                  <c:v>87.459577545687054</c:v>
                </c:pt>
                <c:pt idx="54">
                  <c:v>87.602154149002033</c:v>
                </c:pt>
                <c:pt idx="55">
                  <c:v>91.239518232284397</c:v>
                </c:pt>
                <c:pt idx="56">
                  <c:v>92.91478527445102</c:v>
                </c:pt>
                <c:pt idx="57">
                  <c:v>94.095183998056186</c:v>
                </c:pt>
                <c:pt idx="58">
                  <c:v>92.472578416638513</c:v>
                </c:pt>
                <c:pt idx="59">
                  <c:v>92.75149420765878</c:v>
                </c:pt>
                <c:pt idx="60">
                  <c:v>96.320794308355588</c:v>
                </c:pt>
                <c:pt idx="61">
                  <c:v>96.196010719329109</c:v>
                </c:pt>
                <c:pt idx="62">
                  <c:v>98.103260165058046</c:v>
                </c:pt>
                <c:pt idx="63">
                  <c:v>102.13183130243208</c:v>
                </c:pt>
                <c:pt idx="64">
                  <c:v>103.37363181287208</c:v>
                </c:pt>
                <c:pt idx="65">
                  <c:v>102.48380192759005</c:v>
                </c:pt>
                <c:pt idx="66">
                  <c:v>101.48376498838063</c:v>
                </c:pt>
                <c:pt idx="67">
                  <c:v>101.78349728827382</c:v>
                </c:pt>
                <c:pt idx="68">
                  <c:v>101.21161653040993</c:v>
                </c:pt>
                <c:pt idx="69">
                  <c:v>102.11871552240207</c:v>
                </c:pt>
                <c:pt idx="70">
                  <c:v>103.02332395198572</c:v>
                </c:pt>
                <c:pt idx="71">
                  <c:v>104.45079452399963</c:v>
                </c:pt>
                <c:pt idx="72">
                  <c:v>106.89245718695155</c:v>
                </c:pt>
                <c:pt idx="73">
                  <c:v>106.8122130193413</c:v>
                </c:pt>
                <c:pt idx="74">
                  <c:v>107.64542304944128</c:v>
                </c:pt>
                <c:pt idx="75">
                  <c:v>106.27446170602589</c:v>
                </c:pt>
                <c:pt idx="76">
                  <c:v>106.15509423063769</c:v>
                </c:pt>
                <c:pt idx="77">
                  <c:v>106.51144626646051</c:v>
                </c:pt>
                <c:pt idx="78">
                  <c:v>105.36997374796748</c:v>
                </c:pt>
                <c:pt idx="79">
                  <c:v>104.82369365606851</c:v>
                </c:pt>
                <c:pt idx="80">
                  <c:v>100.52254689323398</c:v>
                </c:pt>
                <c:pt idx="81">
                  <c:v>99.61544148232413</c:v>
                </c:pt>
                <c:pt idx="82">
                  <c:v>102.56425778108388</c:v>
                </c:pt>
                <c:pt idx="83">
                  <c:v>102.5053551278402</c:v>
                </c:pt>
                <c:pt idx="84">
                  <c:v>104.28854853617963</c:v>
                </c:pt>
                <c:pt idx="85">
                  <c:v>106.07423963734522</c:v>
                </c:pt>
                <c:pt idx="86">
                  <c:v>107.7026701494098</c:v>
                </c:pt>
                <c:pt idx="87">
                  <c:v>108.32107734087369</c:v>
                </c:pt>
                <c:pt idx="88">
                  <c:v>108.30682228709563</c:v>
                </c:pt>
                <c:pt idx="89">
                  <c:v>107.39295098200157</c:v>
                </c:pt>
                <c:pt idx="90">
                  <c:v>108.55420170026505</c:v>
                </c:pt>
                <c:pt idx="91">
                  <c:v>110.83767189929065</c:v>
                </c:pt>
                <c:pt idx="92">
                  <c:v>110.882627659013</c:v>
                </c:pt>
                <c:pt idx="93">
                  <c:v>111.21336836079431</c:v>
                </c:pt>
                <c:pt idx="94">
                  <c:v>110.60297378854608</c:v>
                </c:pt>
                <c:pt idx="95">
                  <c:v>111.09617456926398</c:v>
                </c:pt>
                <c:pt idx="96">
                  <c:v>111.1987941057136</c:v>
                </c:pt>
                <c:pt idx="97">
                  <c:v>112.01773986466394</c:v>
                </c:pt>
                <c:pt idx="98">
                  <c:v>113.75982855326519</c:v>
                </c:pt>
                <c:pt idx="99">
                  <c:v>115.50425589224952</c:v>
                </c:pt>
                <c:pt idx="100">
                  <c:v>116.02800994059294</c:v>
                </c:pt>
                <c:pt idx="101">
                  <c:v>116.79735686610604</c:v>
                </c:pt>
                <c:pt idx="102">
                  <c:v>115.02610158976017</c:v>
                </c:pt>
                <c:pt idx="103">
                  <c:v>116.64247137451981</c:v>
                </c:pt>
                <c:pt idx="104">
                  <c:v>115.76741955426817</c:v>
                </c:pt>
                <c:pt idx="105">
                  <c:v>116.9523569771159</c:v>
                </c:pt>
                <c:pt idx="106">
                  <c:v>118.40091717539875</c:v>
                </c:pt>
                <c:pt idx="107">
                  <c:v>119.10112835948233</c:v>
                </c:pt>
                <c:pt idx="108">
                  <c:v>119.40000073098763</c:v>
                </c:pt>
                <c:pt idx="109">
                  <c:v>118.51632132557759</c:v>
                </c:pt>
                <c:pt idx="110">
                  <c:v>120.08282265433054</c:v>
                </c:pt>
                <c:pt idx="111">
                  <c:v>120.34701687245234</c:v>
                </c:pt>
                <c:pt idx="112">
                  <c:v>120.27336449812641</c:v>
                </c:pt>
                <c:pt idx="113">
                  <c:v>122.35305935300931</c:v>
                </c:pt>
                <c:pt idx="114">
                  <c:v>122.76278304286475</c:v>
                </c:pt>
                <c:pt idx="115">
                  <c:v>122.63615323215605</c:v>
                </c:pt>
                <c:pt idx="116">
                  <c:v>124.28754714434963</c:v>
                </c:pt>
                <c:pt idx="117">
                  <c:v>125.13334876017636</c:v>
                </c:pt>
                <c:pt idx="118">
                  <c:v>125.39878161956644</c:v>
                </c:pt>
                <c:pt idx="119">
                  <c:v>127.31920126067928</c:v>
                </c:pt>
                <c:pt idx="120">
                  <c:v>127.87419839089472</c:v>
                </c:pt>
                <c:pt idx="121">
                  <c:v>131.09823940524498</c:v>
                </c:pt>
                <c:pt idx="122">
                  <c:v>135.09171464453573</c:v>
                </c:pt>
                <c:pt idx="123">
                  <c:v>136.59594737793117</c:v>
                </c:pt>
                <c:pt idx="124">
                  <c:v>135.60316803238837</c:v>
                </c:pt>
                <c:pt idx="125">
                  <c:v>136.99198855874249</c:v>
                </c:pt>
                <c:pt idx="126">
                  <c:v>133.9201213048978</c:v>
                </c:pt>
                <c:pt idx="127">
                  <c:v>135.38511368788846</c:v>
                </c:pt>
                <c:pt idx="128">
                  <c:v>130.06942027660406</c:v>
                </c:pt>
                <c:pt idx="129">
                  <c:v>127.94878145535634</c:v>
                </c:pt>
                <c:pt idx="130">
                  <c:v>133.35390095866899</c:v>
                </c:pt>
                <c:pt idx="131">
                  <c:v>135.29526704882531</c:v>
                </c:pt>
                <c:pt idx="132">
                  <c:v>132.06267076275444</c:v>
                </c:pt>
                <c:pt idx="133">
                  <c:v>128.13763612501461</c:v>
                </c:pt>
                <c:pt idx="134">
                  <c:v>127.5776874689119</c:v>
                </c:pt>
                <c:pt idx="135">
                  <c:v>129.06645529283037</c:v>
                </c:pt>
                <c:pt idx="136">
                  <c:v>129.63326353789435</c:v>
                </c:pt>
                <c:pt idx="137">
                  <c:v>131.42670084896207</c:v>
                </c:pt>
                <c:pt idx="138">
                  <c:v>129.65658032857783</c:v>
                </c:pt>
                <c:pt idx="139">
                  <c:v>132.05614762637686</c:v>
                </c:pt>
                <c:pt idx="140">
                  <c:v>132.75513402137804</c:v>
                </c:pt>
                <c:pt idx="141">
                  <c:v>132.06693140661122</c:v>
                </c:pt>
                <c:pt idx="142">
                  <c:v>132.33971565343157</c:v>
                </c:pt>
                <c:pt idx="143">
                  <c:v>134.78797392507693</c:v>
                </c:pt>
                <c:pt idx="144">
                  <c:v>136.83835510562778</c:v>
                </c:pt>
                <c:pt idx="145">
                  <c:v>136.85342100852489</c:v>
                </c:pt>
                <c:pt idx="146">
                  <c:v>139.35926188855939</c:v>
                </c:pt>
                <c:pt idx="147">
                  <c:v>140.25068734315573</c:v>
                </c:pt>
                <c:pt idx="148">
                  <c:v>140.41680025724497</c:v>
                </c:pt>
                <c:pt idx="149">
                  <c:v>139.86340360575113</c:v>
                </c:pt>
                <c:pt idx="150">
                  <c:v>138.90125527966646</c:v>
                </c:pt>
                <c:pt idx="151">
                  <c:v>138.10994871846373</c:v>
                </c:pt>
                <c:pt idx="152">
                  <c:v>137.34720890467628</c:v>
                </c:pt>
                <c:pt idx="153">
                  <c:v>139.27325628458834</c:v>
                </c:pt>
                <c:pt idx="154">
                  <c:v>141.55250490566252</c:v>
                </c:pt>
                <c:pt idx="155">
                  <c:v>141.15196793778145</c:v>
                </c:pt>
                <c:pt idx="156">
                  <c:v>141.41672668404235</c:v>
                </c:pt>
                <c:pt idx="157">
                  <c:v>142.79879235392551</c:v>
                </c:pt>
                <c:pt idx="158">
                  <c:v>140.70530493850001</c:v>
                </c:pt>
                <c:pt idx="159">
                  <c:v>138.18489302272815</c:v>
                </c:pt>
                <c:pt idx="160">
                  <c:v>140.62157633384444</c:v>
                </c:pt>
                <c:pt idx="161">
                  <c:v>142.61438094070189</c:v>
                </c:pt>
                <c:pt idx="162">
                  <c:v>142.3586876171133</c:v>
                </c:pt>
                <c:pt idx="163">
                  <c:v>144.63666862875604</c:v>
                </c:pt>
                <c:pt idx="164">
                  <c:v>145.29534401769138</c:v>
                </c:pt>
                <c:pt idx="165">
                  <c:v>145.69516774535924</c:v>
                </c:pt>
                <c:pt idx="166">
                  <c:v>141.22802277663556</c:v>
                </c:pt>
                <c:pt idx="167">
                  <c:v>141.33322353080186</c:v>
                </c:pt>
                <c:pt idx="168">
                  <c:v>134.62768287370531</c:v>
                </c:pt>
                <c:pt idx="169">
                  <c:v>140.47164172019197</c:v>
                </c:pt>
                <c:pt idx="170">
                  <c:v>143.14800576839428</c:v>
                </c:pt>
                <c:pt idx="171">
                  <c:v>144.79529575957466</c:v>
                </c:pt>
                <c:pt idx="172">
                  <c:v>147.09116996913849</c:v>
                </c:pt>
                <c:pt idx="173">
                  <c:v>143.91313285990228</c:v>
                </c:pt>
                <c:pt idx="174">
                  <c:v>146.24422339465372</c:v>
                </c:pt>
                <c:pt idx="175">
                  <c:v>148.36346306028798</c:v>
                </c:pt>
                <c:pt idx="176">
                  <c:v>147.51728688506992</c:v>
                </c:pt>
                <c:pt idx="177">
                  <c:v>149.21692205764495</c:v>
                </c:pt>
                <c:pt idx="178">
                  <c:v>148.91259414510839</c:v>
                </c:pt>
                <c:pt idx="179">
                  <c:v>151.34889353287886</c:v>
                </c:pt>
                <c:pt idx="180">
                  <c:v>151.68661345390814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A8-B744-B7C6-AF844E0FD8B7}"/>
            </c:ext>
          </c:extLst>
        </c:ser>
        <c:ser>
          <c:idx val="1"/>
          <c:order val="1"/>
          <c:tx>
            <c:strRef>
              <c:f>Cálculos!$A$158</c:f>
              <c:strCache>
                <c:ptCount val="1"/>
                <c:pt idx="0">
                  <c:v>Bankia Soy Así Flexible Universal FI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Cálculos!$B$158:$FZ$158</c:f>
              <c:numCache>
                <c:formatCode>General</c:formatCode>
                <c:ptCount val="181"/>
                <c:pt idx="0">
                  <c:v>100</c:v>
                </c:pt>
                <c:pt idx="1">
                  <c:v>101.62879000000001</c:v>
                </c:pt>
                <c:pt idx="2">
                  <c:v>103.80418473858701</c:v>
                </c:pt>
                <c:pt idx="3">
                  <c:v>102.08002837133451</c:v>
                </c:pt>
                <c:pt idx="4">
                  <c:v>100.71967928924958</c:v>
                </c:pt>
                <c:pt idx="5">
                  <c:v>103.22911009874124</c:v>
                </c:pt>
                <c:pt idx="6">
                  <c:v>104.66347858356325</c:v>
                </c:pt>
                <c:pt idx="7">
                  <c:v>106.13153039956775</c:v>
                </c:pt>
                <c:pt idx="8">
                  <c:v>106.25430335393396</c:v>
                </c:pt>
                <c:pt idx="9">
                  <c:v>108.66931491314419</c:v>
                </c:pt>
                <c:pt idx="10">
                  <c:v>107.27563094938311</c:v>
                </c:pt>
                <c:pt idx="11">
                  <c:v>109.4240936482219</c:v>
                </c:pt>
                <c:pt idx="12">
                  <c:v>111.41064429876789</c:v>
                </c:pt>
                <c:pt idx="13">
                  <c:v>114.08531305964171</c:v>
                </c:pt>
                <c:pt idx="14">
                  <c:v>115.23498498493764</c:v>
                </c:pt>
                <c:pt idx="15">
                  <c:v>115.3247760852379</c:v>
                </c:pt>
                <c:pt idx="16">
                  <c:v>115.71575014112206</c:v>
                </c:pt>
                <c:pt idx="17">
                  <c:v>111.89460778311195</c:v>
                </c:pt>
                <c:pt idx="18">
                  <c:v>111.06591631787022</c:v>
                </c:pt>
                <c:pt idx="19">
                  <c:v>111.31881340932601</c:v>
                </c:pt>
                <c:pt idx="20">
                  <c:v>111.97680778350718</c:v>
                </c:pt>
                <c:pt idx="21">
                  <c:v>113.01545986178388</c:v>
                </c:pt>
                <c:pt idx="22">
                  <c:v>114.53499792580951</c:v>
                </c:pt>
                <c:pt idx="23">
                  <c:v>114.10617889357528</c:v>
                </c:pt>
                <c:pt idx="24">
                  <c:v>116.42356128072488</c:v>
                </c:pt>
                <c:pt idx="25">
                  <c:v>117.65532255907496</c:v>
                </c:pt>
                <c:pt idx="26">
                  <c:v>116.83754747409586</c:v>
                </c:pt>
                <c:pt idx="27">
                  <c:v>117.44880647121607</c:v>
                </c:pt>
                <c:pt idx="28">
                  <c:v>118.70298355111896</c:v>
                </c:pt>
                <c:pt idx="29">
                  <c:v>120.79261900325449</c:v>
                </c:pt>
                <c:pt idx="30">
                  <c:v>119.9321407025229</c:v>
                </c:pt>
                <c:pt idx="31">
                  <c:v>118.65909700860783</c:v>
                </c:pt>
                <c:pt idx="32">
                  <c:v>118.1471304686545</c:v>
                </c:pt>
                <c:pt idx="33">
                  <c:v>118.74486043112152</c:v>
                </c:pt>
                <c:pt idx="34">
                  <c:v>119.53464437233495</c:v>
                </c:pt>
                <c:pt idx="35">
                  <c:v>117.61678272416746</c:v>
                </c:pt>
                <c:pt idx="36">
                  <c:v>117.27053067750579</c:v>
                </c:pt>
                <c:pt idx="37">
                  <c:v>113.19956629440765</c:v>
                </c:pt>
                <c:pt idx="38">
                  <c:v>113.99290281486876</c:v>
                </c:pt>
                <c:pt idx="39">
                  <c:v>111.38703645581113</c:v>
                </c:pt>
                <c:pt idx="40">
                  <c:v>112.98818055004884</c:v>
                </c:pt>
                <c:pt idx="41">
                  <c:v>113.86182775969792</c:v>
                </c:pt>
                <c:pt idx="42">
                  <c:v>111.26117806893531</c:v>
                </c:pt>
                <c:pt idx="43">
                  <c:v>110.57519727555129</c:v>
                </c:pt>
                <c:pt idx="44">
                  <c:v>111.53389529345004</c:v>
                </c:pt>
                <c:pt idx="45">
                  <c:v>108.21000675947276</c:v>
                </c:pt>
                <c:pt idx="46">
                  <c:v>106.54302078434242</c:v>
                </c:pt>
                <c:pt idx="47">
                  <c:v>107.22094337129111</c:v>
                </c:pt>
                <c:pt idx="48">
                  <c:v>107.67751159235475</c:v>
                </c:pt>
                <c:pt idx="49">
                  <c:v>108.23064020165353</c:v>
                </c:pt>
                <c:pt idx="50">
                  <c:v>108.47297942812905</c:v>
                </c:pt>
                <c:pt idx="51">
                  <c:v>108.60026162219003</c:v>
                </c:pt>
                <c:pt idx="52">
                  <c:v>108.92658368831239</c:v>
                </c:pt>
                <c:pt idx="53">
                  <c:v>109.36713725603977</c:v>
                </c:pt>
                <c:pt idx="54">
                  <c:v>109.5610780005359</c:v>
                </c:pt>
                <c:pt idx="55">
                  <c:v>110.10875191724499</c:v>
                </c:pt>
                <c:pt idx="56">
                  <c:v>110.42298027346642</c:v>
                </c:pt>
                <c:pt idx="57">
                  <c:v>110.93589501683667</c:v>
                </c:pt>
                <c:pt idx="58">
                  <c:v>111.04110661967063</c:v>
                </c:pt>
                <c:pt idx="59">
                  <c:v>111.25960220516616</c:v>
                </c:pt>
                <c:pt idx="60">
                  <c:v>111.83752908286067</c:v>
                </c:pt>
                <c:pt idx="61">
                  <c:v>111.91606139578266</c:v>
                </c:pt>
                <c:pt idx="62">
                  <c:v>112.10965379878508</c:v>
                </c:pt>
                <c:pt idx="63">
                  <c:v>113.197050174841</c:v>
                </c:pt>
                <c:pt idx="64">
                  <c:v>113.30950012448469</c:v>
                </c:pt>
                <c:pt idx="65">
                  <c:v>112.98257955472552</c:v>
                </c:pt>
                <c:pt idx="66">
                  <c:v>112.99942525733712</c:v>
                </c:pt>
                <c:pt idx="67">
                  <c:v>113.33381315655863</c:v>
                </c:pt>
                <c:pt idx="68">
                  <c:v>113.62905907321279</c:v>
                </c:pt>
                <c:pt idx="69">
                  <c:v>114.60400776296687</c:v>
                </c:pt>
                <c:pt idx="70">
                  <c:v>114.90910655243346</c:v>
                </c:pt>
                <c:pt idx="71">
                  <c:v>114.33035534637148</c:v>
                </c:pt>
                <c:pt idx="72">
                  <c:v>115.39877251708332</c:v>
                </c:pt>
                <c:pt idx="73">
                  <c:v>115.27469575687294</c:v>
                </c:pt>
                <c:pt idx="74">
                  <c:v>115.6593789440832</c:v>
                </c:pt>
                <c:pt idx="75">
                  <c:v>115.3545239530624</c:v>
                </c:pt>
                <c:pt idx="76">
                  <c:v>116.09234302371857</c:v>
                </c:pt>
                <c:pt idx="77">
                  <c:v>116.37999663126276</c:v>
                </c:pt>
                <c:pt idx="78">
                  <c:v>115.59567691996568</c:v>
                </c:pt>
                <c:pt idx="79">
                  <c:v>114.60649003385846</c:v>
                </c:pt>
                <c:pt idx="80">
                  <c:v>111.26244456440553</c:v>
                </c:pt>
                <c:pt idx="81">
                  <c:v>108.70722464127276</c:v>
                </c:pt>
                <c:pt idx="82">
                  <c:v>111.43443888090562</c:v>
                </c:pt>
                <c:pt idx="83">
                  <c:v>109.51716478618408</c:v>
                </c:pt>
                <c:pt idx="84">
                  <c:v>110.63635354828352</c:v>
                </c:pt>
                <c:pt idx="85">
                  <c:v>112.96452965417683</c:v>
                </c:pt>
                <c:pt idx="86">
                  <c:v>115.00326829956356</c:v>
                </c:pt>
                <c:pt idx="87">
                  <c:v>115.77643527234153</c:v>
                </c:pt>
                <c:pt idx="88">
                  <c:v>115.79601306754607</c:v>
                </c:pt>
                <c:pt idx="89">
                  <c:v>113.73770419646651</c:v>
                </c:pt>
                <c:pt idx="90">
                  <c:v>114.02286736842788</c:v>
                </c:pt>
                <c:pt idx="91">
                  <c:v>115.88628607839641</c:v>
                </c:pt>
                <c:pt idx="92">
                  <c:v>116.307868798521</c:v>
                </c:pt>
                <c:pt idx="93">
                  <c:v>117.00238960626449</c:v>
                </c:pt>
                <c:pt idx="94">
                  <c:v>116.33277323030887</c:v>
                </c:pt>
                <c:pt idx="95">
                  <c:v>116.81034253097393</c:v>
                </c:pt>
                <c:pt idx="96">
                  <c:v>116.33099960936383</c:v>
                </c:pt>
                <c:pt idx="97">
                  <c:v>116.73158540651866</c:v>
                </c:pt>
                <c:pt idx="98">
                  <c:v>117.90273005658518</c:v>
                </c:pt>
                <c:pt idx="99">
                  <c:v>119.05857768042192</c:v>
                </c:pt>
                <c:pt idx="100">
                  <c:v>119.70482764007124</c:v>
                </c:pt>
                <c:pt idx="101">
                  <c:v>121.01796565831729</c:v>
                </c:pt>
                <c:pt idx="102">
                  <c:v>119.52357530938556</c:v>
                </c:pt>
                <c:pt idx="103">
                  <c:v>120.99602209069447</c:v>
                </c:pt>
                <c:pt idx="104">
                  <c:v>120.96387344762496</c:v>
                </c:pt>
                <c:pt idx="105">
                  <c:v>122.11189318496697</c:v>
                </c:pt>
                <c:pt idx="106">
                  <c:v>123.66891751258986</c:v>
                </c:pt>
                <c:pt idx="107">
                  <c:v>124.13639838767919</c:v>
                </c:pt>
                <c:pt idx="108">
                  <c:v>124.26557472384142</c:v>
                </c:pt>
                <c:pt idx="109">
                  <c:v>124.02098279311248</c:v>
                </c:pt>
                <c:pt idx="110">
                  <c:v>125.55060798648962</c:v>
                </c:pt>
                <c:pt idx="111">
                  <c:v>125.53566746413924</c:v>
                </c:pt>
                <c:pt idx="112">
                  <c:v>125.61976380777345</c:v>
                </c:pt>
                <c:pt idx="113">
                  <c:v>126.82602758973759</c:v>
                </c:pt>
                <c:pt idx="114">
                  <c:v>126.66825601141595</c:v>
                </c:pt>
                <c:pt idx="115">
                  <c:v>126.52519688307666</c:v>
                </c:pt>
                <c:pt idx="116">
                  <c:v>128.18565030437173</c:v>
                </c:pt>
                <c:pt idx="117">
                  <c:v>129.01279385009076</c:v>
                </c:pt>
                <c:pt idx="118">
                  <c:v>128.76582465882353</c:v>
                </c:pt>
                <c:pt idx="119">
                  <c:v>129.85215753855769</c:v>
                </c:pt>
                <c:pt idx="120">
                  <c:v>129.94989725753697</c:v>
                </c:pt>
                <c:pt idx="121">
                  <c:v>134.2011561663584</c:v>
                </c:pt>
                <c:pt idx="122">
                  <c:v>137.01650854110997</c:v>
                </c:pt>
                <c:pt idx="123">
                  <c:v>138.48373612117157</c:v>
                </c:pt>
                <c:pt idx="124">
                  <c:v>137.47178006783972</c:v>
                </c:pt>
                <c:pt idx="125">
                  <c:v>137.90379888388094</c:v>
                </c:pt>
                <c:pt idx="126">
                  <c:v>135.12818154298529</c:v>
                </c:pt>
                <c:pt idx="127">
                  <c:v>136.00704172292271</c:v>
                </c:pt>
                <c:pt idx="128">
                  <c:v>131.62362997312212</c:v>
                </c:pt>
                <c:pt idx="129">
                  <c:v>129.68773594820343</c:v>
                </c:pt>
                <c:pt idx="130">
                  <c:v>133.51670150820615</c:v>
                </c:pt>
                <c:pt idx="131">
                  <c:v>135.18380439490778</c:v>
                </c:pt>
                <c:pt idx="132">
                  <c:v>132.67390077222927</c:v>
                </c:pt>
                <c:pt idx="133">
                  <c:v>130.06768120023975</c:v>
                </c:pt>
                <c:pt idx="134">
                  <c:v>129.12368899039276</c:v>
                </c:pt>
                <c:pt idx="135">
                  <c:v>130.82043882557102</c:v>
                </c:pt>
                <c:pt idx="136">
                  <c:v>131.70712667788683</c:v>
                </c:pt>
                <c:pt idx="137">
                  <c:v>132.93652051043622</c:v>
                </c:pt>
                <c:pt idx="138">
                  <c:v>132.13511269653907</c:v>
                </c:pt>
                <c:pt idx="139">
                  <c:v>133.69722721234882</c:v>
                </c:pt>
                <c:pt idx="140">
                  <c:v>133.99460995483724</c:v>
                </c:pt>
                <c:pt idx="141">
                  <c:v>133.70672253534929</c:v>
                </c:pt>
                <c:pt idx="142">
                  <c:v>134.47526877648249</c:v>
                </c:pt>
                <c:pt idx="143">
                  <c:v>134.52935472958438</c:v>
                </c:pt>
                <c:pt idx="144">
                  <c:v>136.70047017382325</c:v>
                </c:pt>
                <c:pt idx="145">
                  <c:v>136.66963054775204</c:v>
                </c:pt>
                <c:pt idx="146">
                  <c:v>138.7175019588426</c:v>
                </c:pt>
                <c:pt idx="147">
                  <c:v>139.85542937091139</c:v>
                </c:pt>
                <c:pt idx="148">
                  <c:v>140.27428239633434</c:v>
                </c:pt>
                <c:pt idx="149">
                  <c:v>140.31034691433845</c:v>
                </c:pt>
                <c:pt idx="150">
                  <c:v>139.55377949274165</c:v>
                </c:pt>
                <c:pt idx="151">
                  <c:v>139.57086087535157</c:v>
                </c:pt>
                <c:pt idx="152">
                  <c:v>139.02046318548963</c:v>
                </c:pt>
                <c:pt idx="153">
                  <c:v>140.32435001175267</c:v>
                </c:pt>
                <c:pt idx="154">
                  <c:v>141.61541822647081</c:v>
                </c:pt>
                <c:pt idx="155">
                  <c:v>140.66597181651326</c:v>
                </c:pt>
                <c:pt idx="156">
                  <c:v>140.52208459394214</c:v>
                </c:pt>
                <c:pt idx="157">
                  <c:v>141.82881351078967</c:v>
                </c:pt>
                <c:pt idx="158">
                  <c:v>140.14285185594287</c:v>
                </c:pt>
                <c:pt idx="159">
                  <c:v>138.28465574032936</c:v>
                </c:pt>
                <c:pt idx="160">
                  <c:v>139.78034257681674</c:v>
                </c:pt>
                <c:pt idx="161">
                  <c:v>139.69493678750229</c:v>
                </c:pt>
                <c:pt idx="162">
                  <c:v>138.58131669041967</c:v>
                </c:pt>
                <c:pt idx="163">
                  <c:v>139.73953776092318</c:v>
                </c:pt>
                <c:pt idx="164">
                  <c:v>138.40706537255767</c:v>
                </c:pt>
                <c:pt idx="165">
                  <c:v>138.59852386608753</c:v>
                </c:pt>
                <c:pt idx="166">
                  <c:v>134.48889745537701</c:v>
                </c:pt>
                <c:pt idx="167">
                  <c:v>134.46339836041946</c:v>
                </c:pt>
                <c:pt idx="168">
                  <c:v>129.2695747963304</c:v>
                </c:pt>
                <c:pt idx="169">
                  <c:v>134.61938322231904</c:v>
                </c:pt>
                <c:pt idx="170">
                  <c:v>136.51684342883763</c:v>
                </c:pt>
                <c:pt idx="171">
                  <c:v>137.43354038077794</c:v>
                </c:pt>
                <c:pt idx="172">
                  <c:v>139.33266575852971</c:v>
                </c:pt>
                <c:pt idx="173">
                  <c:v>136.45171209517375</c:v>
                </c:pt>
                <c:pt idx="174">
                  <c:v>138.77135026527807</c:v>
                </c:pt>
                <c:pt idx="175">
                  <c:v>139.71722966582124</c:v>
                </c:pt>
                <c:pt idx="176">
                  <c:v>138.61156339713779</c:v>
                </c:pt>
                <c:pt idx="177">
                  <c:v>139.91460912116526</c:v>
                </c:pt>
                <c:pt idx="178">
                  <c:v>140.34770080223893</c:v>
                </c:pt>
                <c:pt idx="179">
                  <c:v>142.21028320912561</c:v>
                </c:pt>
                <c:pt idx="180">
                  <c:v>143.57774885040791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A8-B744-B7C6-AF844E0FD8B7}"/>
            </c:ext>
          </c:extLst>
        </c:ser>
        <c:ser>
          <c:idx val="2"/>
          <c:order val="2"/>
          <c:tx>
            <c:strRef>
              <c:f>Cálculos!$A$159</c:f>
              <c:strCache>
                <c:ptCount val="1"/>
                <c:pt idx="0">
                  <c:v>Bankinter Multiselección Dinámica FI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Cálculos!$B$159:$FZ$159</c:f>
              <c:numCache>
                <c:formatCode>General</c:formatCode>
                <c:ptCount val="181"/>
                <c:pt idx="0">
                  <c:v>100</c:v>
                </c:pt>
                <c:pt idx="1">
                  <c:v>99.542470000000009</c:v>
                </c:pt>
                <c:pt idx="2">
                  <c:v>101.59089476464801</c:v>
                </c:pt>
                <c:pt idx="3">
                  <c:v>100.45562667474255</c:v>
                </c:pt>
                <c:pt idx="4">
                  <c:v>98.093834527118005</c:v>
                </c:pt>
                <c:pt idx="5">
                  <c:v>101.76432924622063</c:v>
                </c:pt>
                <c:pt idx="6">
                  <c:v>104.49425914257974</c:v>
                </c:pt>
                <c:pt idx="7">
                  <c:v>106.8917022783657</c:v>
                </c:pt>
                <c:pt idx="8">
                  <c:v>106.16360944829661</c:v>
                </c:pt>
                <c:pt idx="9">
                  <c:v>109.47461886704821</c:v>
                </c:pt>
                <c:pt idx="10">
                  <c:v>106.01082003117102</c:v>
                </c:pt>
                <c:pt idx="11">
                  <c:v>111.56783300963097</c:v>
                </c:pt>
                <c:pt idx="12">
                  <c:v>114.17487203391693</c:v>
                </c:pt>
                <c:pt idx="13">
                  <c:v>116.26153199520878</c:v>
                </c:pt>
                <c:pt idx="14">
                  <c:v>116.61190937418273</c:v>
                </c:pt>
                <c:pt idx="15">
                  <c:v>117.1347505310528</c:v>
                </c:pt>
                <c:pt idx="16">
                  <c:v>118.06952098071577</c:v>
                </c:pt>
                <c:pt idx="17">
                  <c:v>113.63635286950073</c:v>
                </c:pt>
                <c:pt idx="18">
                  <c:v>112.108421196088</c:v>
                </c:pt>
                <c:pt idx="19">
                  <c:v>113.30319427330109</c:v>
                </c:pt>
                <c:pt idx="20">
                  <c:v>114.72092315228463</c:v>
                </c:pt>
                <c:pt idx="21">
                  <c:v>116.10781880854954</c:v>
                </c:pt>
                <c:pt idx="22">
                  <c:v>118.70843656656909</c:v>
                </c:pt>
                <c:pt idx="23">
                  <c:v>120.85933847040606</c:v>
                </c:pt>
                <c:pt idx="24">
                  <c:v>123.70005261961602</c:v>
                </c:pt>
                <c:pt idx="25">
                  <c:v>125.01473677885731</c:v>
                </c:pt>
                <c:pt idx="26">
                  <c:v>124.3865752309646</c:v>
                </c:pt>
                <c:pt idx="27">
                  <c:v>125.43771642361138</c:v>
                </c:pt>
                <c:pt idx="28">
                  <c:v>127.74371322725648</c:v>
                </c:pt>
                <c:pt idx="29">
                  <c:v>129.81368513076225</c:v>
                </c:pt>
                <c:pt idx="30">
                  <c:v>128.59859009383277</c:v>
                </c:pt>
                <c:pt idx="31">
                  <c:v>126.36978362962149</c:v>
                </c:pt>
                <c:pt idx="32">
                  <c:v>125.33922540714357</c:v>
                </c:pt>
                <c:pt idx="33">
                  <c:v>127.28917787249267</c:v>
                </c:pt>
                <c:pt idx="34">
                  <c:v>128.0392802687775</c:v>
                </c:pt>
                <c:pt idx="35">
                  <c:v>125.65943977427779</c:v>
                </c:pt>
                <c:pt idx="36">
                  <c:v>124.94320609945235</c:v>
                </c:pt>
                <c:pt idx="37">
                  <c:v>121.81693966803491</c:v>
                </c:pt>
                <c:pt idx="38">
                  <c:v>121.51602746366693</c:v>
                </c:pt>
                <c:pt idx="39">
                  <c:v>119.50662628192498</c:v>
                </c:pt>
                <c:pt idx="40">
                  <c:v>122.53218749016712</c:v>
                </c:pt>
                <c:pt idx="41">
                  <c:v>124.00250022073664</c:v>
                </c:pt>
                <c:pt idx="42">
                  <c:v>119.75018168266709</c:v>
                </c:pt>
                <c:pt idx="43">
                  <c:v>118.40836892189463</c:v>
                </c:pt>
                <c:pt idx="44">
                  <c:v>118.06041408898075</c:v>
                </c:pt>
                <c:pt idx="45">
                  <c:v>110.32069210442521</c:v>
                </c:pt>
                <c:pt idx="46">
                  <c:v>99.030450410319915</c:v>
                </c:pt>
                <c:pt idx="47">
                  <c:v>95.439794436297504</c:v>
                </c:pt>
                <c:pt idx="48">
                  <c:v>95.609486390805245</c:v>
                </c:pt>
                <c:pt idx="49">
                  <c:v>91.458285027843345</c:v>
                </c:pt>
                <c:pt idx="50">
                  <c:v>86.983231141430963</c:v>
                </c:pt>
                <c:pt idx="51">
                  <c:v>88.485031420380238</c:v>
                </c:pt>
                <c:pt idx="52">
                  <c:v>92.945898097401013</c:v>
                </c:pt>
                <c:pt idx="53">
                  <c:v>94.798133249275836</c:v>
                </c:pt>
                <c:pt idx="54">
                  <c:v>95.845453545600506</c:v>
                </c:pt>
                <c:pt idx="55">
                  <c:v>98.601690837756692</c:v>
                </c:pt>
                <c:pt idx="56">
                  <c:v>99.747511506475007</c:v>
                </c:pt>
                <c:pt idx="57">
                  <c:v>101.39649746769545</c:v>
                </c:pt>
                <c:pt idx="58">
                  <c:v>100.45025521367718</c:v>
                </c:pt>
                <c:pt idx="59">
                  <c:v>102.26462790344871</c:v>
                </c:pt>
                <c:pt idx="60">
                  <c:v>106.25875702254812</c:v>
                </c:pt>
                <c:pt idx="61">
                  <c:v>104.91446686158017</c:v>
                </c:pt>
                <c:pt idx="62">
                  <c:v>105.26154490085165</c:v>
                </c:pt>
                <c:pt idx="63">
                  <c:v>109.65106711091656</c:v>
                </c:pt>
                <c:pt idx="64">
                  <c:v>111.03216616160539</c:v>
                </c:pt>
                <c:pt idx="65">
                  <c:v>106.20872900564616</c:v>
                </c:pt>
                <c:pt idx="66">
                  <c:v>104.80361938352017</c:v>
                </c:pt>
                <c:pt idx="67">
                  <c:v>106.75921299976892</c:v>
                </c:pt>
                <c:pt idx="68">
                  <c:v>106.56792184191593</c:v>
                </c:pt>
                <c:pt idx="69">
                  <c:v>109.10908722219733</c:v>
                </c:pt>
                <c:pt idx="70">
                  <c:v>110.3719376195245</c:v>
                </c:pt>
                <c:pt idx="71">
                  <c:v>111.62247374714123</c:v>
                </c:pt>
                <c:pt idx="72">
                  <c:v>114.43242441450964</c:v>
                </c:pt>
                <c:pt idx="73">
                  <c:v>114.17766350803562</c:v>
                </c:pt>
                <c:pt idx="74">
                  <c:v>115.88503061706938</c:v>
                </c:pt>
                <c:pt idx="75">
                  <c:v>114.10810750010255</c:v>
                </c:pt>
                <c:pt idx="76">
                  <c:v>114.52869857353718</c:v>
                </c:pt>
                <c:pt idx="77">
                  <c:v>114.81029028471994</c:v>
                </c:pt>
                <c:pt idx="78">
                  <c:v>111.73189345234476</c:v>
                </c:pt>
                <c:pt idx="79">
                  <c:v>111.88934603659781</c:v>
                </c:pt>
                <c:pt idx="80">
                  <c:v>108.46858662702472</c:v>
                </c:pt>
                <c:pt idx="81">
                  <c:v>108.50024860746113</c:v>
                </c:pt>
                <c:pt idx="82">
                  <c:v>113.25434975056994</c:v>
                </c:pt>
                <c:pt idx="83">
                  <c:v>112.40582551136873</c:v>
                </c:pt>
                <c:pt idx="84">
                  <c:v>112.95151083189623</c:v>
                </c:pt>
                <c:pt idx="85">
                  <c:v>117.96764224733641</c:v>
                </c:pt>
                <c:pt idx="86">
                  <c:v>121.35771377289079</c:v>
                </c:pt>
                <c:pt idx="87">
                  <c:v>121.91760972115341</c:v>
                </c:pt>
                <c:pt idx="88">
                  <c:v>121.52807076633336</c:v>
                </c:pt>
                <c:pt idx="89">
                  <c:v>116.86925571508475</c:v>
                </c:pt>
                <c:pt idx="90">
                  <c:v>118.31274295319847</c:v>
                </c:pt>
                <c:pt idx="91">
                  <c:v>120.60998598929784</c:v>
                </c:pt>
                <c:pt idx="92">
                  <c:v>121.88928404968772</c:v>
                </c:pt>
                <c:pt idx="93">
                  <c:v>122.8116080731633</c:v>
                </c:pt>
                <c:pt idx="94">
                  <c:v>121.60988420700659</c:v>
                </c:pt>
                <c:pt idx="95">
                  <c:v>123.00583190683039</c:v>
                </c:pt>
                <c:pt idx="96">
                  <c:v>123.28004880790029</c:v>
                </c:pt>
                <c:pt idx="97">
                  <c:v>124.27456128963851</c:v>
                </c:pt>
                <c:pt idx="98">
                  <c:v>126.66769166148082</c:v>
                </c:pt>
                <c:pt idx="99">
                  <c:v>128.33001511300026</c:v>
                </c:pt>
                <c:pt idx="100">
                  <c:v>128.45253177842864</c:v>
                </c:pt>
                <c:pt idx="101">
                  <c:v>130.45505536784162</c:v>
                </c:pt>
                <c:pt idx="102">
                  <c:v>126.06355988449951</c:v>
                </c:pt>
                <c:pt idx="103">
                  <c:v>129.58888951760159</c:v>
                </c:pt>
                <c:pt idx="104">
                  <c:v>128.40058531850309</c:v>
                </c:pt>
                <c:pt idx="105">
                  <c:v>131.16834981545315</c:v>
                </c:pt>
                <c:pt idx="106">
                  <c:v>135.01825893405154</c:v>
                </c:pt>
                <c:pt idx="107">
                  <c:v>137.25070483457074</c:v>
                </c:pt>
                <c:pt idx="108">
                  <c:v>138.94951170859017</c:v>
                </c:pt>
                <c:pt idx="109">
                  <c:v>137.57828845229395</c:v>
                </c:pt>
                <c:pt idx="110">
                  <c:v>140.92598094520361</c:v>
                </c:pt>
                <c:pt idx="111">
                  <c:v>141.13848323187088</c:v>
                </c:pt>
                <c:pt idx="112">
                  <c:v>139.90340859280542</c:v>
                </c:pt>
                <c:pt idx="113">
                  <c:v>142.2930707342974</c:v>
                </c:pt>
                <c:pt idx="114">
                  <c:v>142.70927796619523</c:v>
                </c:pt>
                <c:pt idx="115">
                  <c:v>141.58674105664093</c:v>
                </c:pt>
                <c:pt idx="116">
                  <c:v>143.02984975618665</c:v>
                </c:pt>
                <c:pt idx="117">
                  <c:v>143.40630432074494</c:v>
                </c:pt>
                <c:pt idx="118">
                  <c:v>142.95302567404792</c:v>
                </c:pt>
                <c:pt idx="119">
                  <c:v>146.7550901166903</c:v>
                </c:pt>
                <c:pt idx="120">
                  <c:v>146.90262300878462</c:v>
                </c:pt>
                <c:pt idx="121">
                  <c:v>151.10585961936118</c:v>
                </c:pt>
                <c:pt idx="122">
                  <c:v>158.44928707455693</c:v>
                </c:pt>
                <c:pt idx="123">
                  <c:v>161.52166628571871</c:v>
                </c:pt>
                <c:pt idx="124">
                  <c:v>160.11616935436689</c:v>
                </c:pt>
                <c:pt idx="125">
                  <c:v>163.3724679021436</c:v>
                </c:pt>
                <c:pt idx="126">
                  <c:v>158.0448917238547</c:v>
                </c:pt>
                <c:pt idx="127">
                  <c:v>160.64362387847004</c:v>
                </c:pt>
                <c:pt idx="128">
                  <c:v>153.64707999896626</c:v>
                </c:pt>
                <c:pt idx="129">
                  <c:v>148.35278573990189</c:v>
                </c:pt>
                <c:pt idx="130">
                  <c:v>156.04128754310091</c:v>
                </c:pt>
                <c:pt idx="131">
                  <c:v>159.15513824840974</c:v>
                </c:pt>
                <c:pt idx="132">
                  <c:v>154.2602583095246</c:v>
                </c:pt>
                <c:pt idx="133">
                  <c:v>145.73508056007455</c:v>
                </c:pt>
                <c:pt idx="134">
                  <c:v>142.45901424311629</c:v>
                </c:pt>
                <c:pt idx="135">
                  <c:v>144.691617668433</c:v>
                </c:pt>
                <c:pt idx="136">
                  <c:v>145.0886514673152</c:v>
                </c:pt>
                <c:pt idx="137">
                  <c:v>147.66245160001964</c:v>
                </c:pt>
                <c:pt idx="138">
                  <c:v>145.36912083046488</c:v>
                </c:pt>
                <c:pt idx="139">
                  <c:v>149.20430712386252</c:v>
                </c:pt>
                <c:pt idx="140">
                  <c:v>149.8421406163863</c:v>
                </c:pt>
                <c:pt idx="141">
                  <c:v>149.15980446066146</c:v>
                </c:pt>
                <c:pt idx="142">
                  <c:v>148.56201671232446</c:v>
                </c:pt>
                <c:pt idx="143">
                  <c:v>150.23996526628349</c:v>
                </c:pt>
                <c:pt idx="144">
                  <c:v>155.5484690790197</c:v>
                </c:pt>
                <c:pt idx="145">
                  <c:v>155.27895024664647</c:v>
                </c:pt>
                <c:pt idx="146">
                  <c:v>157.64928342216155</c:v>
                </c:pt>
                <c:pt idx="147">
                  <c:v>159.53253023206599</c:v>
                </c:pt>
                <c:pt idx="148">
                  <c:v>161.27787992581688</c:v>
                </c:pt>
                <c:pt idx="149">
                  <c:v>162.22216191278252</c:v>
                </c:pt>
                <c:pt idx="150">
                  <c:v>160.43354902218076</c:v>
                </c:pt>
                <c:pt idx="151">
                  <c:v>160.63377009136042</c:v>
                </c:pt>
                <c:pt idx="152">
                  <c:v>159.62444386036836</c:v>
                </c:pt>
                <c:pt idx="153">
                  <c:v>163.08770368169604</c:v>
                </c:pt>
                <c:pt idx="154">
                  <c:v>165.54455470257935</c:v>
                </c:pt>
                <c:pt idx="155">
                  <c:v>164.92551739472452</c:v>
                </c:pt>
                <c:pt idx="156">
                  <c:v>165.64731392160255</c:v>
                </c:pt>
                <c:pt idx="157">
                  <c:v>168.56716255936723</c:v>
                </c:pt>
                <c:pt idx="158">
                  <c:v>164.82451641921037</c:v>
                </c:pt>
                <c:pt idx="159">
                  <c:v>161.11299795848259</c:v>
                </c:pt>
                <c:pt idx="160">
                  <c:v>164.19438071223735</c:v>
                </c:pt>
                <c:pt idx="161">
                  <c:v>164.45426757802866</c:v>
                </c:pt>
                <c:pt idx="162">
                  <c:v>162.82271678938704</c:v>
                </c:pt>
                <c:pt idx="163">
                  <c:v>165.42651254719621</c:v>
                </c:pt>
                <c:pt idx="164">
                  <c:v>165.65680279531315</c:v>
                </c:pt>
                <c:pt idx="165">
                  <c:v>165.92231751883347</c:v>
                </c:pt>
                <c:pt idx="166">
                  <c:v>157.45462137434558</c:v>
                </c:pt>
                <c:pt idx="167">
                  <c:v>156.90220758071584</c:v>
                </c:pt>
                <c:pt idx="168">
                  <c:v>148.30349589866987</c:v>
                </c:pt>
                <c:pt idx="169">
                  <c:v>155.72070245149717</c:v>
                </c:pt>
                <c:pt idx="170">
                  <c:v>159.15776979600665</c:v>
                </c:pt>
                <c:pt idx="171">
                  <c:v>160.68915402542984</c:v>
                </c:pt>
                <c:pt idx="172">
                  <c:v>163.94595359247106</c:v>
                </c:pt>
                <c:pt idx="173">
                  <c:v>158.47002758571963</c:v>
                </c:pt>
                <c:pt idx="174">
                  <c:v>162.483281034328</c:v>
                </c:pt>
                <c:pt idx="175">
                  <c:v>164.27779513505544</c:v>
                </c:pt>
                <c:pt idx="176">
                  <c:v>162.62432269924159</c:v>
                </c:pt>
                <c:pt idx="177">
                  <c:v>165.08221045008565</c:v>
                </c:pt>
                <c:pt idx="178">
                  <c:v>165.71883348646537</c:v>
                </c:pt>
                <c:pt idx="179">
                  <c:v>168.61329520402333</c:v>
                </c:pt>
                <c:pt idx="180">
                  <c:v>170.10064994234756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A8-B744-B7C6-AF844E0FD8B7}"/>
            </c:ext>
          </c:extLst>
        </c:ser>
        <c:ser>
          <c:idx val="3"/>
          <c:order val="3"/>
          <c:tx>
            <c:strRef>
              <c:f>Cálculos!$A$160</c:f>
              <c:strCache>
                <c:ptCount val="1"/>
                <c:pt idx="0">
                  <c:v>BBVA Gestión Moderada FI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Cálculos!$B$160:$FZ$160</c:f>
              <c:numCache>
                <c:formatCode>General</c:formatCode>
                <c:ptCount val="181"/>
                <c:pt idx="0">
                  <c:v>100</c:v>
                </c:pt>
                <c:pt idx="1">
                  <c:v>100.98583000000001</c:v>
                </c:pt>
                <c:pt idx="2">
                  <c:v>101.95161808378799</c:v>
                </c:pt>
                <c:pt idx="3">
                  <c:v>101.67339211803734</c:v>
                </c:pt>
                <c:pt idx="4">
                  <c:v>101.0983985835922</c:v>
                </c:pt>
                <c:pt idx="5">
                  <c:v>102.90910123174392</c:v>
                </c:pt>
                <c:pt idx="6">
                  <c:v>104.54540739587927</c:v>
                </c:pt>
                <c:pt idx="7">
                  <c:v>105.73996412986607</c:v>
                </c:pt>
                <c:pt idx="8">
                  <c:v>105.68986453486134</c:v>
                </c:pt>
                <c:pt idx="9">
                  <c:v>107.44044803709805</c:v>
                </c:pt>
                <c:pt idx="10">
                  <c:v>106.16679524584227</c:v>
                </c:pt>
                <c:pt idx="11">
                  <c:v>107.82292293492074</c:v>
                </c:pt>
                <c:pt idx="12">
                  <c:v>109.2251384831048</c:v>
                </c:pt>
                <c:pt idx="13">
                  <c:v>110.76741928351395</c:v>
                </c:pt>
                <c:pt idx="14">
                  <c:v>111.31832104332049</c:v>
                </c:pt>
                <c:pt idx="15">
                  <c:v>111.96623819912104</c:v>
                </c:pt>
                <c:pt idx="16">
                  <c:v>112.22569756289987</c:v>
                </c:pt>
                <c:pt idx="17">
                  <c:v>109.20551325779638</c:v>
                </c:pt>
                <c:pt idx="18">
                  <c:v>109.09571803476699</c:v>
                </c:pt>
                <c:pt idx="19">
                  <c:v>109.70034832325928</c:v>
                </c:pt>
                <c:pt idx="20">
                  <c:v>111.10831938388381</c:v>
                </c:pt>
                <c:pt idx="21">
                  <c:v>112.13082702550982</c:v>
                </c:pt>
                <c:pt idx="22">
                  <c:v>113.74175455197179</c:v>
                </c:pt>
                <c:pt idx="23">
                  <c:v>113.75604051634353</c:v>
                </c:pt>
                <c:pt idx="24">
                  <c:v>114.61075790236713</c:v>
                </c:pt>
                <c:pt idx="25">
                  <c:v>115.39745760568476</c:v>
                </c:pt>
                <c:pt idx="26">
                  <c:v>115.27998299384218</c:v>
                </c:pt>
                <c:pt idx="27">
                  <c:v>116.26560379244293</c:v>
                </c:pt>
                <c:pt idx="28">
                  <c:v>117.24845507410234</c:v>
                </c:pt>
                <c:pt idx="29">
                  <c:v>118.32532350973042</c:v>
                </c:pt>
                <c:pt idx="30">
                  <c:v>117.79530888813329</c:v>
                </c:pt>
                <c:pt idx="31">
                  <c:v>117.112001860335</c:v>
                </c:pt>
                <c:pt idx="32">
                  <c:v>116.8263188429969</c:v>
                </c:pt>
                <c:pt idx="33">
                  <c:v>117.26316749704651</c:v>
                </c:pt>
                <c:pt idx="34">
                  <c:v>119.00052686036601</c:v>
                </c:pt>
                <c:pt idx="35">
                  <c:v>117.26892639391545</c:v>
                </c:pt>
                <c:pt idx="36">
                  <c:v>116.6306081737681</c:v>
                </c:pt>
                <c:pt idx="37">
                  <c:v>110.55848048347802</c:v>
                </c:pt>
                <c:pt idx="38">
                  <c:v>109.8436204045199</c:v>
                </c:pt>
                <c:pt idx="39">
                  <c:v>108.01564681119604</c:v>
                </c:pt>
                <c:pt idx="40">
                  <c:v>111.56796818944052</c:v>
                </c:pt>
                <c:pt idx="41">
                  <c:v>111.87774780991532</c:v>
                </c:pt>
                <c:pt idx="42">
                  <c:v>105.26303190952798</c:v>
                </c:pt>
                <c:pt idx="43">
                  <c:v>105.84570489635999</c:v>
                </c:pt>
                <c:pt idx="44">
                  <c:v>106.02799236933249</c:v>
                </c:pt>
                <c:pt idx="45">
                  <c:v>99.683828651511959</c:v>
                </c:pt>
                <c:pt idx="46">
                  <c:v>90.417768201124986</c:v>
                </c:pt>
                <c:pt idx="47">
                  <c:v>88.414336502208556</c:v>
                </c:pt>
                <c:pt idx="48">
                  <c:v>88.67657342427411</c:v>
                </c:pt>
                <c:pt idx="49">
                  <c:v>85.776423825747912</c:v>
                </c:pt>
                <c:pt idx="50">
                  <c:v>82.225374233428155</c:v>
                </c:pt>
                <c:pt idx="51">
                  <c:v>83.203321721873436</c:v>
                </c:pt>
                <c:pt idx="52">
                  <c:v>87.814391569374465</c:v>
                </c:pt>
                <c:pt idx="53">
                  <c:v>90.130583961408277</c:v>
                </c:pt>
                <c:pt idx="54">
                  <c:v>90.761011343984748</c:v>
                </c:pt>
                <c:pt idx="55">
                  <c:v>95.677598861196344</c:v>
                </c:pt>
                <c:pt idx="56">
                  <c:v>97.970770847421846</c:v>
                </c:pt>
                <c:pt idx="57">
                  <c:v>99.979534141646127</c:v>
                </c:pt>
                <c:pt idx="58">
                  <c:v>98.273303407891618</c:v>
                </c:pt>
                <c:pt idx="59">
                  <c:v>99.738833526952831</c:v>
                </c:pt>
                <c:pt idx="60">
                  <c:v>102.4946474189526</c:v>
                </c:pt>
                <c:pt idx="61">
                  <c:v>100.19998700307234</c:v>
                </c:pt>
                <c:pt idx="62">
                  <c:v>99.864196806627646</c:v>
                </c:pt>
                <c:pt idx="63">
                  <c:v>104.60489003891379</c:v>
                </c:pt>
                <c:pt idx="64">
                  <c:v>101.8646394184764</c:v>
                </c:pt>
                <c:pt idx="65">
                  <c:v>99.69896662504776</c:v>
                </c:pt>
                <c:pt idx="66">
                  <c:v>98.509318675691048</c:v>
                </c:pt>
                <c:pt idx="67">
                  <c:v>101.01760235153897</c:v>
                </c:pt>
                <c:pt idx="68">
                  <c:v>99.842020105933173</c:v>
                </c:pt>
                <c:pt idx="69">
                  <c:v>101.50220320045663</c:v>
                </c:pt>
                <c:pt idx="70">
                  <c:v>102.65795803719863</c:v>
                </c:pt>
                <c:pt idx="71">
                  <c:v>99.21052928778083</c:v>
                </c:pt>
                <c:pt idx="72">
                  <c:v>101.47086261865019</c:v>
                </c:pt>
                <c:pt idx="73">
                  <c:v>103.18818593886699</c:v>
                </c:pt>
                <c:pt idx="74">
                  <c:v>104.27614025849485</c:v>
                </c:pt>
                <c:pt idx="75">
                  <c:v>103.10248101704342</c:v>
                </c:pt>
                <c:pt idx="76">
                  <c:v>104.47762066785634</c:v>
                </c:pt>
                <c:pt idx="77">
                  <c:v>103.67044746610061</c:v>
                </c:pt>
                <c:pt idx="78">
                  <c:v>103.52632481003324</c:v>
                </c:pt>
                <c:pt idx="79">
                  <c:v>101.75443035037961</c:v>
                </c:pt>
                <c:pt idx="80">
                  <c:v>96.6016165237655</c:v>
                </c:pt>
                <c:pt idx="81">
                  <c:v>94.793900813594618</c:v>
                </c:pt>
                <c:pt idx="82">
                  <c:v>98.932735234577294</c:v>
                </c:pt>
                <c:pt idx="83">
                  <c:v>96.582429816703538</c:v>
                </c:pt>
                <c:pt idx="84">
                  <c:v>97.606213231003579</c:v>
                </c:pt>
                <c:pt idx="85">
                  <c:v>100.80164543976016</c:v>
                </c:pt>
                <c:pt idx="86">
                  <c:v>102.44775647012054</c:v>
                </c:pt>
                <c:pt idx="87">
                  <c:v>101.81327702474978</c:v>
                </c:pt>
                <c:pt idx="88">
                  <c:v>99.040830222071918</c:v>
                </c:pt>
                <c:pt idx="89">
                  <c:v>95.779306737945845</c:v>
                </c:pt>
                <c:pt idx="90">
                  <c:v>98.983047924884744</c:v>
                </c:pt>
                <c:pt idx="91">
                  <c:v>100.64045967255819</c:v>
                </c:pt>
                <c:pt idx="92">
                  <c:v>102.59784616486768</c:v>
                </c:pt>
                <c:pt idx="93">
                  <c:v>103.13169353781733</c:v>
                </c:pt>
                <c:pt idx="94">
                  <c:v>104.46397969444691</c:v>
                </c:pt>
                <c:pt idx="95">
                  <c:v>106.21944464122225</c:v>
                </c:pt>
                <c:pt idx="96">
                  <c:v>108.29153107950536</c:v>
                </c:pt>
                <c:pt idx="97">
                  <c:v>108.92330387182318</c:v>
                </c:pt>
                <c:pt idx="98">
                  <c:v>107.44937550849045</c:v>
                </c:pt>
                <c:pt idx="99">
                  <c:v>106.97709252338042</c:v>
                </c:pt>
                <c:pt idx="100">
                  <c:v>109.88576757596338</c:v>
                </c:pt>
                <c:pt idx="101">
                  <c:v>111.23058256528829</c:v>
                </c:pt>
                <c:pt idx="102">
                  <c:v>107.92849138373083</c:v>
                </c:pt>
                <c:pt idx="103">
                  <c:v>110.59632179799959</c:v>
                </c:pt>
                <c:pt idx="104">
                  <c:v>110.18420672408371</c:v>
                </c:pt>
                <c:pt idx="105">
                  <c:v>113.51499816440806</c:v>
                </c:pt>
                <c:pt idx="106">
                  <c:v>116.43145955174748</c:v>
                </c:pt>
                <c:pt idx="107">
                  <c:v>116.56108269566646</c:v>
                </c:pt>
                <c:pt idx="108">
                  <c:v>116.46830007384071</c:v>
                </c:pt>
                <c:pt idx="109">
                  <c:v>116.34421474694204</c:v>
                </c:pt>
                <c:pt idx="110">
                  <c:v>118.89874976687624</c:v>
                </c:pt>
                <c:pt idx="111">
                  <c:v>120.07023536857932</c:v>
                </c:pt>
                <c:pt idx="112">
                  <c:v>120.52575782752064</c:v>
                </c:pt>
                <c:pt idx="113">
                  <c:v>122.02500183428873</c:v>
                </c:pt>
                <c:pt idx="114">
                  <c:v>121.88433141217416</c:v>
                </c:pt>
                <c:pt idx="115">
                  <c:v>120.63426133234462</c:v>
                </c:pt>
                <c:pt idx="116">
                  <c:v>121.26845977102101</c:v>
                </c:pt>
                <c:pt idx="117">
                  <c:v>123.18880646572501</c:v>
                </c:pt>
                <c:pt idx="118">
                  <c:v>120.01446498183556</c:v>
                </c:pt>
                <c:pt idx="119">
                  <c:v>122.10748124677927</c:v>
                </c:pt>
                <c:pt idx="120">
                  <c:v>120.05458585056218</c:v>
                </c:pt>
                <c:pt idx="121">
                  <c:v>123.34477781946551</c:v>
                </c:pt>
                <c:pt idx="122">
                  <c:v>127.48498096623148</c:v>
                </c:pt>
                <c:pt idx="123">
                  <c:v>129.03884440523649</c:v>
                </c:pt>
                <c:pt idx="124">
                  <c:v>128.06245908515982</c:v>
                </c:pt>
                <c:pt idx="125">
                  <c:v>128.20071531598816</c:v>
                </c:pt>
                <c:pt idx="126">
                  <c:v>126.17770802830186</c:v>
                </c:pt>
                <c:pt idx="127">
                  <c:v>128.6989783723526</c:v>
                </c:pt>
                <c:pt idx="128">
                  <c:v>123.7455091335748</c:v>
                </c:pt>
                <c:pt idx="129">
                  <c:v>121.40611265795548</c:v>
                </c:pt>
                <c:pt idx="130">
                  <c:v>126.23705613039579</c:v>
                </c:pt>
                <c:pt idx="131">
                  <c:v>127.8987271239458</c:v>
                </c:pt>
                <c:pt idx="132">
                  <c:v>125.16328030770971</c:v>
                </c:pt>
                <c:pt idx="133">
                  <c:v>121.79016745240104</c:v>
                </c:pt>
                <c:pt idx="134">
                  <c:v>120.70960854971311</c:v>
                </c:pt>
                <c:pt idx="135">
                  <c:v>121.58153026515025</c:v>
                </c:pt>
                <c:pt idx="136">
                  <c:v>122.21386364590626</c:v>
                </c:pt>
                <c:pt idx="137">
                  <c:v>123.60360637496932</c:v>
                </c:pt>
                <c:pt idx="138">
                  <c:v>122.41399582577407</c:v>
                </c:pt>
                <c:pt idx="139">
                  <c:v>124.34630074988391</c:v>
                </c:pt>
                <c:pt idx="140">
                  <c:v>124.51764995231726</c:v>
                </c:pt>
                <c:pt idx="141">
                  <c:v>124.31103781575138</c:v>
                </c:pt>
                <c:pt idx="142">
                  <c:v>123.72284770922238</c:v>
                </c:pt>
                <c:pt idx="143">
                  <c:v>124.7159710077843</c:v>
                </c:pt>
                <c:pt idx="144">
                  <c:v>127.3737307079457</c:v>
                </c:pt>
                <c:pt idx="145">
                  <c:v>126.84558827093826</c:v>
                </c:pt>
                <c:pt idx="146">
                  <c:v>128.97470415462482</c:v>
                </c:pt>
                <c:pt idx="147">
                  <c:v>129.90124553180124</c:v>
                </c:pt>
                <c:pt idx="148">
                  <c:v>130.31025259348269</c:v>
                </c:pt>
                <c:pt idx="149">
                  <c:v>130.74769108041374</c:v>
                </c:pt>
                <c:pt idx="150">
                  <c:v>129.56720940195601</c:v>
                </c:pt>
                <c:pt idx="151">
                  <c:v>129.65067659825274</c:v>
                </c:pt>
                <c:pt idx="152">
                  <c:v>129.18747362597017</c:v>
                </c:pt>
                <c:pt idx="153">
                  <c:v>130.90392299430161</c:v>
                </c:pt>
                <c:pt idx="154">
                  <c:v>132.40744618263724</c:v>
                </c:pt>
                <c:pt idx="155">
                  <c:v>131.9125468710404</c:v>
                </c:pt>
                <c:pt idx="156">
                  <c:v>131.92156968924638</c:v>
                </c:pt>
                <c:pt idx="157">
                  <c:v>133.27251252364911</c:v>
                </c:pt>
                <c:pt idx="158">
                  <c:v>130.79253762885529</c:v>
                </c:pt>
                <c:pt idx="159">
                  <c:v>129.20156412188413</c:v>
                </c:pt>
                <c:pt idx="160">
                  <c:v>130.91786477952283</c:v>
                </c:pt>
                <c:pt idx="161">
                  <c:v>130.99187264848271</c:v>
                </c:pt>
                <c:pt idx="162">
                  <c:v>130.49877994227202</c:v>
                </c:pt>
                <c:pt idx="163">
                  <c:v>132.27326320229307</c:v>
                </c:pt>
                <c:pt idx="164">
                  <c:v>131.49681914729561</c:v>
                </c:pt>
                <c:pt idx="165">
                  <c:v>131.75670946065833</c:v>
                </c:pt>
                <c:pt idx="166">
                  <c:v>128.20225600685436</c:v>
                </c:pt>
                <c:pt idx="167">
                  <c:v>127.95574870900438</c:v>
                </c:pt>
                <c:pt idx="168">
                  <c:v>125.42469443051618</c:v>
                </c:pt>
                <c:pt idx="169">
                  <c:v>128.37159779603894</c:v>
                </c:pt>
                <c:pt idx="170">
                  <c:v>129.72969227776235</c:v>
                </c:pt>
                <c:pt idx="171">
                  <c:v>131.27587561517487</c:v>
                </c:pt>
                <c:pt idx="172">
                  <c:v>132.40370604534752</c:v>
                </c:pt>
                <c:pt idx="173">
                  <c:v>129.85665595215318</c:v>
                </c:pt>
                <c:pt idx="174">
                  <c:v>132.16174145195987</c:v>
                </c:pt>
                <c:pt idx="175">
                  <c:v>133.4310492492128</c:v>
                </c:pt>
                <c:pt idx="176">
                  <c:v>132.75947743523659</c:v>
                </c:pt>
                <c:pt idx="177">
                  <c:v>134.1319316370143</c:v>
                </c:pt>
                <c:pt idx="178">
                  <c:v>133.86592119019178</c:v>
                </c:pt>
                <c:pt idx="179">
                  <c:v>135.05701999716575</c:v>
                </c:pt>
                <c:pt idx="180">
                  <c:v>136.09768835905192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A8-B744-B7C6-AF844E0FD8B7}"/>
            </c:ext>
          </c:extLst>
        </c:ser>
        <c:ser>
          <c:idx val="4"/>
          <c:order val="4"/>
          <c:tx>
            <c:strRef>
              <c:f>Cálculos!$A$161</c:f>
              <c:strCache>
                <c:ptCount val="1"/>
                <c:pt idx="0">
                  <c:v>BNP Paribas Caap Equilibrado A FI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Cálculos!$B$161:$FZ$161</c:f>
              <c:numCache>
                <c:formatCode>General</c:formatCode>
                <c:ptCount val="181"/>
                <c:pt idx="0">
                  <c:v>100</c:v>
                </c:pt>
                <c:pt idx="1">
                  <c:v>101.59112999999999</c:v>
                </c:pt>
                <c:pt idx="2">
                  <c:v>102.81389099979299</c:v>
                </c:pt>
                <c:pt idx="3">
                  <c:v>102.34465868265904</c:v>
                </c:pt>
                <c:pt idx="4">
                  <c:v>100.7894497182491</c:v>
                </c:pt>
                <c:pt idx="5">
                  <c:v>104.49185944314425</c:v>
                </c:pt>
                <c:pt idx="6">
                  <c:v>106.68159084963477</c:v>
                </c:pt>
                <c:pt idx="7">
                  <c:v>109.1983162593685</c:v>
                </c:pt>
                <c:pt idx="8">
                  <c:v>108.9876399478093</c:v>
                </c:pt>
                <c:pt idx="9">
                  <c:v>112.06536370982347</c:v>
                </c:pt>
                <c:pt idx="10">
                  <c:v>109.59696718260541</c:v>
                </c:pt>
                <c:pt idx="11">
                  <c:v>112.60133788428546</c:v>
                </c:pt>
                <c:pt idx="12">
                  <c:v>114.36051984618544</c:v>
                </c:pt>
                <c:pt idx="13">
                  <c:v>116.21396079133258</c:v>
                </c:pt>
                <c:pt idx="14">
                  <c:v>117.67803589077786</c:v>
                </c:pt>
                <c:pt idx="15">
                  <c:v>117.81553090791266</c:v>
                </c:pt>
                <c:pt idx="16">
                  <c:v>117.60878821427546</c:v>
                </c:pt>
                <c:pt idx="17">
                  <c:v>112.76652862064438</c:v>
                </c:pt>
                <c:pt idx="18">
                  <c:v>112.94861273440813</c:v>
                </c:pt>
                <c:pt idx="19">
                  <c:v>113.64782112154049</c:v>
                </c:pt>
                <c:pt idx="20">
                  <c:v>114.69993855513738</c:v>
                </c:pt>
                <c:pt idx="21">
                  <c:v>115.77653511840361</c:v>
                </c:pt>
                <c:pt idx="22">
                  <c:v>117.71271242580274</c:v>
                </c:pt>
                <c:pt idx="23">
                  <c:v>117.40179783847246</c:v>
                </c:pt>
                <c:pt idx="24">
                  <c:v>119.20028771973979</c:v>
                </c:pt>
                <c:pt idx="25">
                  <c:v>120.69777709430534</c:v>
                </c:pt>
                <c:pt idx="26">
                  <c:v>119.35940772321742</c:v>
                </c:pt>
                <c:pt idx="27">
                  <c:v>120.58038284858131</c:v>
                </c:pt>
                <c:pt idx="28">
                  <c:v>121.92733807322968</c:v>
                </c:pt>
                <c:pt idx="29">
                  <c:v>123.96706051185673</c:v>
                </c:pt>
                <c:pt idx="30">
                  <c:v>123.07478280041055</c:v>
                </c:pt>
                <c:pt idx="31">
                  <c:v>121.83612126387237</c:v>
                </c:pt>
                <c:pt idx="32">
                  <c:v>121.76116768207083</c:v>
                </c:pt>
                <c:pt idx="33">
                  <c:v>123.00518935616179</c:v>
                </c:pt>
                <c:pt idx="34">
                  <c:v>124.9930024182331</c:v>
                </c:pt>
                <c:pt idx="35">
                  <c:v>121.20535196525363</c:v>
                </c:pt>
                <c:pt idx="36">
                  <c:v>120.53303799843756</c:v>
                </c:pt>
                <c:pt idx="37">
                  <c:v>114.41815591470083</c:v>
                </c:pt>
                <c:pt idx="38">
                  <c:v>113.44466336054738</c:v>
                </c:pt>
                <c:pt idx="39">
                  <c:v>109.29910040522824</c:v>
                </c:pt>
                <c:pt idx="40">
                  <c:v>112.47304791180572</c:v>
                </c:pt>
                <c:pt idx="41">
                  <c:v>113.03787631111402</c:v>
                </c:pt>
                <c:pt idx="42">
                  <c:v>106.67989140118095</c:v>
                </c:pt>
                <c:pt idx="43">
                  <c:v>105.20071069896873</c:v>
                </c:pt>
                <c:pt idx="44">
                  <c:v>107.99029690443115</c:v>
                </c:pt>
                <c:pt idx="45">
                  <c:v>101.70298302932856</c:v>
                </c:pt>
                <c:pt idx="46">
                  <c:v>96.480646724053869</c:v>
                </c:pt>
                <c:pt idx="47">
                  <c:v>93.886996090429818</c:v>
                </c:pt>
                <c:pt idx="48">
                  <c:v>92.874640777685542</c:v>
                </c:pt>
                <c:pt idx="49">
                  <c:v>92.491087086201858</c:v>
                </c:pt>
                <c:pt idx="50">
                  <c:v>88.598997397853523</c:v>
                </c:pt>
                <c:pt idx="51">
                  <c:v>89.320095777774924</c:v>
                </c:pt>
                <c:pt idx="52">
                  <c:v>95.162657222742851</c:v>
                </c:pt>
                <c:pt idx="53">
                  <c:v>96.695356496238077</c:v>
                </c:pt>
                <c:pt idx="54">
                  <c:v>97.010476993523667</c:v>
                </c:pt>
                <c:pt idx="55">
                  <c:v>101.78126793215887</c:v>
                </c:pt>
                <c:pt idx="56">
                  <c:v>103.40008882049307</c:v>
                </c:pt>
                <c:pt idx="57">
                  <c:v>104.33686260518007</c:v>
                </c:pt>
                <c:pt idx="58">
                  <c:v>101.91644563277885</c:v>
                </c:pt>
                <c:pt idx="59">
                  <c:v>102.57026001480224</c:v>
                </c:pt>
                <c:pt idx="60">
                  <c:v>106.26490232269144</c:v>
                </c:pt>
                <c:pt idx="61">
                  <c:v>105.381022744642</c:v>
                </c:pt>
                <c:pt idx="62">
                  <c:v>106.58225048480591</c:v>
                </c:pt>
                <c:pt idx="63">
                  <c:v>110.98807294777147</c:v>
                </c:pt>
                <c:pt idx="64">
                  <c:v>111.81262553931506</c:v>
                </c:pt>
                <c:pt idx="65">
                  <c:v>109.95069933630928</c:v>
                </c:pt>
                <c:pt idx="66">
                  <c:v>108.85650296172413</c:v>
                </c:pt>
                <c:pt idx="67">
                  <c:v>110.22650559409863</c:v>
                </c:pt>
                <c:pt idx="68">
                  <c:v>110.12527357136101</c:v>
                </c:pt>
                <c:pt idx="69">
                  <c:v>111.63563068586487</c:v>
                </c:pt>
                <c:pt idx="70">
                  <c:v>113.10471093143858</c:v>
                </c:pt>
                <c:pt idx="71">
                  <c:v>114.25644489238232</c:v>
                </c:pt>
                <c:pt idx="72">
                  <c:v>116.69160392801815</c:v>
                </c:pt>
                <c:pt idx="73">
                  <c:v>116.18350534619478</c:v>
                </c:pt>
                <c:pt idx="74">
                  <c:v>118.09448002377844</c:v>
                </c:pt>
                <c:pt idx="75">
                  <c:v>115.82817609543413</c:v>
                </c:pt>
                <c:pt idx="76">
                  <c:v>116.35262291115903</c:v>
                </c:pt>
                <c:pt idx="77">
                  <c:v>117.03672979282749</c:v>
                </c:pt>
                <c:pt idx="78">
                  <c:v>115.21178776884091</c:v>
                </c:pt>
                <c:pt idx="79">
                  <c:v>114.29825046126422</c:v>
                </c:pt>
                <c:pt idx="80">
                  <c:v>107.82920951148263</c:v>
                </c:pt>
                <c:pt idx="81">
                  <c:v>105.91153171784661</c:v>
                </c:pt>
                <c:pt idx="82">
                  <c:v>110.47209286477026</c:v>
                </c:pt>
                <c:pt idx="83">
                  <c:v>109.3690511119341</c:v>
                </c:pt>
                <c:pt idx="84">
                  <c:v>111.03112164477706</c:v>
                </c:pt>
                <c:pt idx="85">
                  <c:v>114.12465965293167</c:v>
                </c:pt>
                <c:pt idx="86">
                  <c:v>116.67989937009486</c:v>
                </c:pt>
                <c:pt idx="87">
                  <c:v>117.56735501671386</c:v>
                </c:pt>
                <c:pt idx="88">
                  <c:v>117.7518534669416</c:v>
                </c:pt>
                <c:pt idx="89">
                  <c:v>116.51355142551255</c:v>
                </c:pt>
                <c:pt idx="90">
                  <c:v>117.53368582501861</c:v>
                </c:pt>
                <c:pt idx="91">
                  <c:v>120.54314760393679</c:v>
                </c:pt>
                <c:pt idx="92">
                  <c:v>121.36403438480482</c:v>
                </c:pt>
                <c:pt idx="93">
                  <c:v>122.08324978897261</c:v>
                </c:pt>
                <c:pt idx="94">
                  <c:v>121.35259374731059</c:v>
                </c:pt>
                <c:pt idx="95">
                  <c:v>122.22534946628188</c:v>
                </c:pt>
                <c:pt idx="96">
                  <c:v>122.48399052828749</c:v>
                </c:pt>
                <c:pt idx="97">
                  <c:v>123.54346479795812</c:v>
                </c:pt>
                <c:pt idx="98">
                  <c:v>125.55997829342982</c:v>
                </c:pt>
                <c:pt idx="99">
                  <c:v>127.92483770459744</c:v>
                </c:pt>
                <c:pt idx="100">
                  <c:v>127.98446347145153</c:v>
                </c:pt>
                <c:pt idx="101">
                  <c:v>129.39953649027001</c:v>
                </c:pt>
                <c:pt idx="102">
                  <c:v>124.92386532214455</c:v>
                </c:pt>
                <c:pt idx="103">
                  <c:v>127.62910411808213</c:v>
                </c:pt>
                <c:pt idx="104">
                  <c:v>126.02296842021853</c:v>
                </c:pt>
                <c:pt idx="105">
                  <c:v>128.55202255506919</c:v>
                </c:pt>
                <c:pt idx="106">
                  <c:v>131.78365328447433</c:v>
                </c:pt>
                <c:pt idx="107">
                  <c:v>132.65047344231829</c:v>
                </c:pt>
                <c:pt idx="108">
                  <c:v>132.85166441538826</c:v>
                </c:pt>
                <c:pt idx="109">
                  <c:v>131.81417262730272</c:v>
                </c:pt>
                <c:pt idx="110">
                  <c:v>134.41983564754747</c:v>
                </c:pt>
                <c:pt idx="111">
                  <c:v>134.34060859641681</c:v>
                </c:pt>
                <c:pt idx="112">
                  <c:v>133.55271436105969</c:v>
                </c:pt>
                <c:pt idx="113">
                  <c:v>136.48869716775891</c:v>
                </c:pt>
                <c:pt idx="114">
                  <c:v>137.07991160841078</c:v>
                </c:pt>
                <c:pt idx="115">
                  <c:v>136.44173607991783</c:v>
                </c:pt>
                <c:pt idx="116">
                  <c:v>138.26332876579997</c:v>
                </c:pt>
                <c:pt idx="117">
                  <c:v>138.78437412025389</c:v>
                </c:pt>
                <c:pt idx="118">
                  <c:v>138.7876077961709</c:v>
                </c:pt>
                <c:pt idx="119">
                  <c:v>140.74515148909279</c:v>
                </c:pt>
                <c:pt idx="120">
                  <c:v>140.46226780911485</c:v>
                </c:pt>
                <c:pt idx="121">
                  <c:v>145.92285084000844</c:v>
                </c:pt>
                <c:pt idx="122">
                  <c:v>151.07210343902523</c:v>
                </c:pt>
                <c:pt idx="123">
                  <c:v>153.41334336207152</c:v>
                </c:pt>
                <c:pt idx="124">
                  <c:v>152.13358459307946</c:v>
                </c:pt>
                <c:pt idx="125">
                  <c:v>154.02344883432852</c:v>
                </c:pt>
                <c:pt idx="126">
                  <c:v>150.01948606312109</c:v>
                </c:pt>
                <c:pt idx="127">
                  <c:v>152.17802643639172</c:v>
                </c:pt>
                <c:pt idx="128">
                  <c:v>144.67380837895774</c:v>
                </c:pt>
                <c:pt idx="129">
                  <c:v>141.23427538903306</c:v>
                </c:pt>
                <c:pt idx="130">
                  <c:v>147.74750585001138</c:v>
                </c:pt>
                <c:pt idx="131">
                  <c:v>150.66488377627397</c:v>
                </c:pt>
                <c:pt idx="132">
                  <c:v>146.63969060833028</c:v>
                </c:pt>
                <c:pt idx="133">
                  <c:v>140.30082338255869</c:v>
                </c:pt>
                <c:pt idx="134">
                  <c:v>138.07037701275212</c:v>
                </c:pt>
                <c:pt idx="135">
                  <c:v>139.27234867983663</c:v>
                </c:pt>
                <c:pt idx="136">
                  <c:v>139.26365808527899</c:v>
                </c:pt>
                <c:pt idx="137">
                  <c:v>142.32390733987395</c:v>
                </c:pt>
                <c:pt idx="138">
                  <c:v>138.26912768454241</c:v>
                </c:pt>
                <c:pt idx="139">
                  <c:v>141.863737850783</c:v>
                </c:pt>
                <c:pt idx="140">
                  <c:v>142.50104650670386</c:v>
                </c:pt>
                <c:pt idx="141">
                  <c:v>142.13480456707697</c:v>
                </c:pt>
                <c:pt idx="142">
                  <c:v>142.91938868828723</c:v>
                </c:pt>
                <c:pt idx="143">
                  <c:v>144.53043320533706</c:v>
                </c:pt>
                <c:pt idx="144">
                  <c:v>147.00050166794622</c:v>
                </c:pt>
                <c:pt idx="145">
                  <c:v>147.29021025663343</c:v>
                </c:pt>
                <c:pt idx="146">
                  <c:v>150.02808487194682</c:v>
                </c:pt>
                <c:pt idx="147">
                  <c:v>152.07367280075033</c:v>
                </c:pt>
                <c:pt idx="148">
                  <c:v>153.20601336842472</c:v>
                </c:pt>
                <c:pt idx="149">
                  <c:v>153.58999359973001</c:v>
                </c:pt>
                <c:pt idx="150">
                  <c:v>151.93476959770507</c:v>
                </c:pt>
                <c:pt idx="151">
                  <c:v>151.46140162954646</c:v>
                </c:pt>
                <c:pt idx="152">
                  <c:v>151.11932605396612</c:v>
                </c:pt>
                <c:pt idx="153">
                  <c:v>153.19989159927931</c:v>
                </c:pt>
                <c:pt idx="154">
                  <c:v>155.49557665490534</c:v>
                </c:pt>
                <c:pt idx="155">
                  <c:v>154.48005059332982</c:v>
                </c:pt>
                <c:pt idx="156">
                  <c:v>155.08871744067258</c:v>
                </c:pt>
                <c:pt idx="157">
                  <c:v>156.53491973080685</c:v>
                </c:pt>
                <c:pt idx="158">
                  <c:v>154.22421385970856</c:v>
                </c:pt>
                <c:pt idx="159">
                  <c:v>152.13523146055743</c:v>
                </c:pt>
                <c:pt idx="160">
                  <c:v>154.42918733461229</c:v>
                </c:pt>
                <c:pt idx="161">
                  <c:v>155.36691224594551</c:v>
                </c:pt>
                <c:pt idx="162">
                  <c:v>154.31830988181517</c:v>
                </c:pt>
                <c:pt idx="163">
                  <c:v>155.92206291726194</c:v>
                </c:pt>
                <c:pt idx="164">
                  <c:v>154.99321959625752</c:v>
                </c:pt>
                <c:pt idx="165">
                  <c:v>155.02657413711464</c:v>
                </c:pt>
                <c:pt idx="166">
                  <c:v>149.40580664394011</c:v>
                </c:pt>
                <c:pt idx="167">
                  <c:v>148.90304116400259</c:v>
                </c:pt>
                <c:pt idx="168">
                  <c:v>143.05369788826118</c:v>
                </c:pt>
                <c:pt idx="169">
                  <c:v>148.79645984165734</c:v>
                </c:pt>
                <c:pt idx="170">
                  <c:v>150.63716132777452</c:v>
                </c:pt>
                <c:pt idx="171">
                  <c:v>152.08892697007093</c:v>
                </c:pt>
                <c:pt idx="172">
                  <c:v>154.49997752043478</c:v>
                </c:pt>
                <c:pt idx="173">
                  <c:v>150.4094515656015</c:v>
                </c:pt>
                <c:pt idx="174">
                  <c:v>153.84000537785491</c:v>
                </c:pt>
                <c:pt idx="175">
                  <c:v>155.22290395419753</c:v>
                </c:pt>
                <c:pt idx="176">
                  <c:v>153.51656961560982</c:v>
                </c:pt>
                <c:pt idx="177">
                  <c:v>155.24117475867158</c:v>
                </c:pt>
                <c:pt idx="178">
                  <c:v>155.51756614621189</c:v>
                </c:pt>
                <c:pt idx="179">
                  <c:v>157.40344991208391</c:v>
                </c:pt>
                <c:pt idx="180">
                  <c:v>158.62493216409169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A8-B744-B7C6-AF844E0FD8B7}"/>
            </c:ext>
          </c:extLst>
        </c:ser>
        <c:ser>
          <c:idx val="5"/>
          <c:order val="5"/>
          <c:tx>
            <c:strRef>
              <c:f>Cálculos!$A$162</c:f>
              <c:strCache>
                <c:ptCount val="1"/>
                <c:pt idx="0">
                  <c:v>Cartera Óptima Decidida B FI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Cálculos!$B$162:$FZ$162</c:f>
              <c:numCache>
                <c:formatCode>General</c:formatCode>
                <c:ptCount val="181"/>
                <c:pt idx="0">
                  <c:v>100</c:v>
                </c:pt>
                <c:pt idx="1">
                  <c:v>100.56791000000001</c:v>
                </c:pt>
                <c:pt idx="2">
                  <c:v>101.18172623868502</c:v>
                </c:pt>
                <c:pt idx="3">
                  <c:v>100.85193452018264</c:v>
                </c:pt>
                <c:pt idx="4">
                  <c:v>100.00620028248984</c:v>
                </c:pt>
                <c:pt idx="5">
                  <c:v>102.97307422565045</c:v>
                </c:pt>
                <c:pt idx="6">
                  <c:v>104.6080704008979</c:v>
                </c:pt>
                <c:pt idx="7">
                  <c:v>106.28879780722208</c:v>
                </c:pt>
                <c:pt idx="8">
                  <c:v>105.65422179767363</c:v>
                </c:pt>
                <c:pt idx="9">
                  <c:v>107.51926181711269</c:v>
                </c:pt>
                <c:pt idx="10">
                  <c:v>105.74992484465028</c:v>
                </c:pt>
                <c:pt idx="11">
                  <c:v>108.35776029128928</c:v>
                </c:pt>
                <c:pt idx="12">
                  <c:v>109.58288563647068</c:v>
                </c:pt>
                <c:pt idx="13">
                  <c:v>110.89940346621866</c:v>
                </c:pt>
                <c:pt idx="14">
                  <c:v>112.10960429648411</c:v>
                </c:pt>
                <c:pt idx="15">
                  <c:v>112.15510958486806</c:v>
                </c:pt>
                <c:pt idx="16">
                  <c:v>111.69227909414418</c:v>
                </c:pt>
                <c:pt idx="17">
                  <c:v>107.87427957941324</c:v>
                </c:pt>
                <c:pt idx="18">
                  <c:v>108.23306943329436</c:v>
                </c:pt>
                <c:pt idx="19">
                  <c:v>108.4800248278203</c:v>
                </c:pt>
                <c:pt idx="20">
                  <c:v>109.46083612429857</c:v>
                </c:pt>
                <c:pt idx="21">
                  <c:v>111.13614516726456</c:v>
                </c:pt>
                <c:pt idx="22">
                  <c:v>112.63422706327573</c:v>
                </c:pt>
                <c:pt idx="23">
                  <c:v>111.92317845124798</c:v>
                </c:pt>
                <c:pt idx="24">
                  <c:v>113.7029024887548</c:v>
                </c:pt>
                <c:pt idx="25">
                  <c:v>115.03871829806344</c:v>
                </c:pt>
                <c:pt idx="26">
                  <c:v>114.10990719039671</c:v>
                </c:pt>
                <c:pt idx="27">
                  <c:v>114.9673062110439</c:v>
                </c:pt>
                <c:pt idx="28">
                  <c:v>116.64470220212428</c:v>
                </c:pt>
                <c:pt idx="29">
                  <c:v>118.20412522586447</c:v>
                </c:pt>
                <c:pt idx="30">
                  <c:v>117.85630958738737</c:v>
                </c:pt>
                <c:pt idx="31">
                  <c:v>115.90888728465825</c:v>
                </c:pt>
                <c:pt idx="32">
                  <c:v>114.71888551157285</c:v>
                </c:pt>
                <c:pt idx="33">
                  <c:v>115.76018883536139</c:v>
                </c:pt>
                <c:pt idx="34">
                  <c:v>116.80851310545442</c:v>
                </c:pt>
                <c:pt idx="35">
                  <c:v>112.95394898148753</c:v>
                </c:pt>
                <c:pt idx="36">
                  <c:v>112.96524437638567</c:v>
                </c:pt>
                <c:pt idx="37">
                  <c:v>105.67820665392259</c:v>
                </c:pt>
                <c:pt idx="38">
                  <c:v>106.25619246957487</c:v>
                </c:pt>
                <c:pt idx="39">
                  <c:v>103.19013815900755</c:v>
                </c:pt>
                <c:pt idx="40">
                  <c:v>106.20093745810053</c:v>
                </c:pt>
                <c:pt idx="41">
                  <c:v>106.88911953282903</c:v>
                </c:pt>
                <c:pt idx="42">
                  <c:v>101.50941152456565</c:v>
                </c:pt>
                <c:pt idx="43">
                  <c:v>100.48939420286105</c:v>
                </c:pt>
                <c:pt idx="44">
                  <c:v>101.98232493677529</c:v>
                </c:pt>
                <c:pt idx="45">
                  <c:v>95.066852491650081</c:v>
                </c:pt>
                <c:pt idx="46">
                  <c:v>90.322921485464249</c:v>
                </c:pt>
                <c:pt idx="47">
                  <c:v>88.159895258606795</c:v>
                </c:pt>
                <c:pt idx="48">
                  <c:v>85.559345852278895</c:v>
                </c:pt>
                <c:pt idx="49">
                  <c:v>85.614634301568643</c:v>
                </c:pt>
                <c:pt idx="50">
                  <c:v>81.951432382243993</c:v>
                </c:pt>
                <c:pt idx="51">
                  <c:v>82.351388152842304</c:v>
                </c:pt>
                <c:pt idx="52">
                  <c:v>85.858536130940294</c:v>
                </c:pt>
                <c:pt idx="53">
                  <c:v>86.65796496085548</c:v>
                </c:pt>
                <c:pt idx="54">
                  <c:v>86.801661198353571</c:v>
                </c:pt>
                <c:pt idx="55">
                  <c:v>89.74014915473532</c:v>
                </c:pt>
                <c:pt idx="56">
                  <c:v>91.930428001140029</c:v>
                </c:pt>
                <c:pt idx="57">
                  <c:v>92.644607917152484</c:v>
                </c:pt>
                <c:pt idx="58">
                  <c:v>91.130266949521086</c:v>
                </c:pt>
                <c:pt idx="59">
                  <c:v>92.202970434810595</c:v>
                </c:pt>
                <c:pt idx="60">
                  <c:v>94.780144881731019</c:v>
                </c:pt>
                <c:pt idx="61">
                  <c:v>94.288103237592011</c:v>
                </c:pt>
                <c:pt idx="62">
                  <c:v>95.31738045896455</c:v>
                </c:pt>
                <c:pt idx="63">
                  <c:v>98.157352278001355</c:v>
                </c:pt>
                <c:pt idx="64">
                  <c:v>98.896025616834223</c:v>
                </c:pt>
                <c:pt idx="65">
                  <c:v>98.545013953112388</c:v>
                </c:pt>
                <c:pt idx="66">
                  <c:v>96.928491398726919</c:v>
                </c:pt>
                <c:pt idx="67">
                  <c:v>97.437947549518626</c:v>
                </c:pt>
                <c:pt idx="68">
                  <c:v>97.547672422254138</c:v>
                </c:pt>
                <c:pt idx="69">
                  <c:v>97.93772654520177</c:v>
                </c:pt>
                <c:pt idx="70">
                  <c:v>98.471281485647381</c:v>
                </c:pt>
                <c:pt idx="71">
                  <c:v>99.368571496800882</c:v>
                </c:pt>
                <c:pt idx="72">
                  <c:v>101.3219390015707</c:v>
                </c:pt>
                <c:pt idx="73">
                  <c:v>100.66008383162463</c:v>
                </c:pt>
                <c:pt idx="74">
                  <c:v>101.7843261099149</c:v>
                </c:pt>
                <c:pt idx="75">
                  <c:v>100.16630139147603</c:v>
                </c:pt>
                <c:pt idx="76">
                  <c:v>100.12651533656333</c:v>
                </c:pt>
                <c:pt idx="77">
                  <c:v>100.00769520081343</c:v>
                </c:pt>
                <c:pt idx="78">
                  <c:v>98.373579462001658</c:v>
                </c:pt>
                <c:pt idx="79">
                  <c:v>97.324248164596384</c:v>
                </c:pt>
                <c:pt idx="80">
                  <c:v>93.507901618592513</c:v>
                </c:pt>
                <c:pt idx="81">
                  <c:v>91.907691547403374</c:v>
                </c:pt>
                <c:pt idx="82">
                  <c:v>95.265134664244954</c:v>
                </c:pt>
                <c:pt idx="83">
                  <c:v>94.478863875293612</c:v>
                </c:pt>
                <c:pt idx="84">
                  <c:v>96.224181375548298</c:v>
                </c:pt>
                <c:pt idx="85">
                  <c:v>98.856605550275447</c:v>
                </c:pt>
                <c:pt idx="86">
                  <c:v>100.42979968534196</c:v>
                </c:pt>
                <c:pt idx="87">
                  <c:v>100.98575897044009</c:v>
                </c:pt>
                <c:pt idx="88">
                  <c:v>100.8131945055114</c:v>
                </c:pt>
                <c:pt idx="89">
                  <c:v>99.487027175749759</c:v>
                </c:pt>
                <c:pt idx="90">
                  <c:v>100.12974321741326</c:v>
                </c:pt>
                <c:pt idx="91">
                  <c:v>102.85840888875397</c:v>
                </c:pt>
                <c:pt idx="92">
                  <c:v>102.78890746186785</c:v>
                </c:pt>
                <c:pt idx="93">
                  <c:v>103.59039368891102</c:v>
                </c:pt>
                <c:pt idx="94">
                  <c:v>103.35100664813531</c:v>
                </c:pt>
                <c:pt idx="95">
                  <c:v>104.45203592725989</c:v>
                </c:pt>
                <c:pt idx="96">
                  <c:v>104.49274088566074</c:v>
                </c:pt>
                <c:pt idx="97">
                  <c:v>105.78868075667287</c:v>
                </c:pt>
                <c:pt idx="98">
                  <c:v>107.3527558227922</c:v>
                </c:pt>
                <c:pt idx="99">
                  <c:v>108.57761856090352</c:v>
                </c:pt>
                <c:pt idx="100">
                  <c:v>108.86199420167638</c:v>
                </c:pt>
                <c:pt idx="101">
                  <c:v>110.93518379165194</c:v>
                </c:pt>
                <c:pt idx="102">
                  <c:v>108.18065208458684</c:v>
                </c:pt>
                <c:pt idx="103">
                  <c:v>110.40650145542284</c:v>
                </c:pt>
                <c:pt idx="104">
                  <c:v>109.52742280953447</c:v>
                </c:pt>
                <c:pt idx="105">
                  <c:v>111.00404961836806</c:v>
                </c:pt>
                <c:pt idx="106">
                  <c:v>113.18000650101212</c:v>
                </c:pt>
                <c:pt idx="107">
                  <c:v>114.37171274346322</c:v>
                </c:pt>
                <c:pt idx="108">
                  <c:v>114.79711832901255</c:v>
                </c:pt>
                <c:pt idx="109">
                  <c:v>114.00570699525234</c:v>
                </c:pt>
                <c:pt idx="110">
                  <c:v>116.50744822955615</c:v>
                </c:pt>
                <c:pt idx="111">
                  <c:v>116.37085489725182</c:v>
                </c:pt>
                <c:pt idx="112">
                  <c:v>116.01254903502317</c:v>
                </c:pt>
                <c:pt idx="113">
                  <c:v>118.16279522636771</c:v>
                </c:pt>
                <c:pt idx="114">
                  <c:v>118.20610189081816</c:v>
                </c:pt>
                <c:pt idx="115">
                  <c:v>117.63968189177774</c:v>
                </c:pt>
                <c:pt idx="116">
                  <c:v>119.19459615115049</c:v>
                </c:pt>
                <c:pt idx="117">
                  <c:v>120.03837469730449</c:v>
                </c:pt>
                <c:pt idx="118">
                  <c:v>120.11690380203147</c:v>
                </c:pt>
                <c:pt idx="119">
                  <c:v>122.09912099533412</c:v>
                </c:pt>
                <c:pt idx="120">
                  <c:v>122.29661632354407</c:v>
                </c:pt>
                <c:pt idx="121">
                  <c:v>127.23627449414506</c:v>
                </c:pt>
                <c:pt idx="122">
                  <c:v>130.86694886320802</c:v>
                </c:pt>
                <c:pt idx="123">
                  <c:v>133.38166197917366</c:v>
                </c:pt>
                <c:pt idx="124">
                  <c:v>132.30277772992272</c:v>
                </c:pt>
                <c:pt idx="125">
                  <c:v>133.43531596784641</c:v>
                </c:pt>
                <c:pt idx="126">
                  <c:v>130.27973086758601</c:v>
                </c:pt>
                <c:pt idx="127">
                  <c:v>132.14554506117923</c:v>
                </c:pt>
                <c:pt idx="128">
                  <c:v>126.47995017678073</c:v>
                </c:pt>
                <c:pt idx="129">
                  <c:v>123.5314369302646</c:v>
                </c:pt>
                <c:pt idx="130">
                  <c:v>129.10725069269859</c:v>
                </c:pt>
                <c:pt idx="131">
                  <c:v>131.11399051166532</c:v>
                </c:pt>
                <c:pt idx="132">
                  <c:v>127.76671589089776</c:v>
                </c:pt>
                <c:pt idx="133">
                  <c:v>122.84083625645485</c:v>
                </c:pt>
                <c:pt idx="134">
                  <c:v>121.50645310445185</c:v>
                </c:pt>
                <c:pt idx="135">
                  <c:v>123.40304733095924</c:v>
                </c:pt>
                <c:pt idx="136">
                  <c:v>124.02759015350122</c:v>
                </c:pt>
                <c:pt idx="137">
                  <c:v>126.25888370863974</c:v>
                </c:pt>
                <c:pt idx="138">
                  <c:v>123.47514046652002</c:v>
                </c:pt>
                <c:pt idx="139">
                  <c:v>125.95848483909671</c:v>
                </c:pt>
                <c:pt idx="140">
                  <c:v>126.72131461497925</c:v>
                </c:pt>
                <c:pt idx="141">
                  <c:v>126.17044438821647</c:v>
                </c:pt>
                <c:pt idx="142">
                  <c:v>126.27681868988017</c:v>
                </c:pt>
                <c:pt idx="143">
                  <c:v>126.66301108447942</c:v>
                </c:pt>
                <c:pt idx="144">
                  <c:v>129.38354256805741</c:v>
                </c:pt>
                <c:pt idx="145">
                  <c:v>129.27577901545246</c:v>
                </c:pt>
                <c:pt idx="146">
                  <c:v>131.71841900479362</c:v>
                </c:pt>
                <c:pt idx="147">
                  <c:v>133.39325821796527</c:v>
                </c:pt>
                <c:pt idx="148">
                  <c:v>134.1607896864256</c:v>
                </c:pt>
                <c:pt idx="149">
                  <c:v>134.45240157888804</c:v>
                </c:pt>
                <c:pt idx="150">
                  <c:v>133.1658131029395</c:v>
                </c:pt>
                <c:pt idx="151">
                  <c:v>133.06466035130651</c:v>
                </c:pt>
                <c:pt idx="152">
                  <c:v>132.61007155214836</c:v>
                </c:pt>
                <c:pt idx="153">
                  <c:v>134.40136839867478</c:v>
                </c:pt>
                <c:pt idx="154">
                  <c:v>136.44383911395576</c:v>
                </c:pt>
                <c:pt idx="155">
                  <c:v>135.30144942659027</c:v>
                </c:pt>
                <c:pt idx="156">
                  <c:v>135.27781226337544</c:v>
                </c:pt>
                <c:pt idx="157">
                  <c:v>136.90372981675017</c:v>
                </c:pt>
                <c:pt idx="158">
                  <c:v>134.80021769848878</c:v>
                </c:pt>
                <c:pt idx="159">
                  <c:v>132.29197656775122</c:v>
                </c:pt>
                <c:pt idx="160">
                  <c:v>134.10767071694593</c:v>
                </c:pt>
                <c:pt idx="161">
                  <c:v>134.22097828793466</c:v>
                </c:pt>
                <c:pt idx="162">
                  <c:v>133.47598474794748</c:v>
                </c:pt>
                <c:pt idx="163">
                  <c:v>135.02598796843151</c:v>
                </c:pt>
                <c:pt idx="164">
                  <c:v>134.08913715611016</c:v>
                </c:pt>
                <c:pt idx="165">
                  <c:v>133.94505837823593</c:v>
                </c:pt>
                <c:pt idx="166">
                  <c:v>129.73745565390624</c:v>
                </c:pt>
                <c:pt idx="167">
                  <c:v>128.92610355373785</c:v>
                </c:pt>
                <c:pt idx="168">
                  <c:v>124.48889252555992</c:v>
                </c:pt>
                <c:pt idx="169">
                  <c:v>128.68632186151197</c:v>
                </c:pt>
                <c:pt idx="170">
                  <c:v>130.63857057594421</c:v>
                </c:pt>
                <c:pt idx="171">
                  <c:v>131.84462585950132</c:v>
                </c:pt>
                <c:pt idx="172">
                  <c:v>133.76703916469611</c:v>
                </c:pt>
                <c:pt idx="173">
                  <c:v>130.737336117951</c:v>
                </c:pt>
                <c:pt idx="174">
                  <c:v>133.36026699755101</c:v>
                </c:pt>
                <c:pt idx="175">
                  <c:v>134.99128973498446</c:v>
                </c:pt>
                <c:pt idx="176">
                  <c:v>134.14589328389016</c:v>
                </c:pt>
                <c:pt idx="177">
                  <c:v>135.41000369466155</c:v>
                </c:pt>
                <c:pt idx="178">
                  <c:v>135.51078936041151</c:v>
                </c:pt>
                <c:pt idx="179">
                  <c:v>137.22565129760963</c:v>
                </c:pt>
                <c:pt idx="180">
                  <c:v>137.86438181413951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A8-B744-B7C6-AF844E0FD8B7}"/>
            </c:ext>
          </c:extLst>
        </c:ser>
        <c:ser>
          <c:idx val="6"/>
          <c:order val="6"/>
          <c:tx>
            <c:strRef>
              <c:f>Cálculos!$A$163</c:f>
              <c:strCache>
                <c:ptCount val="1"/>
                <c:pt idx="0">
                  <c:v>CS Global Fondos Gestión Activa FI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Cálculos!$B$163:$FZ$163</c:f>
              <c:numCache>
                <c:formatCode>General</c:formatCode>
                <c:ptCount val="18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100.05593999999999</c:v>
                </c:pt>
                <c:pt idx="5">
                  <c:v>100.09789345564198</c:v>
                </c:pt>
                <c:pt idx="6">
                  <c:v>100.15083523149066</c:v>
                </c:pt>
                <c:pt idx="7">
                  <c:v>100.46751217249265</c:v>
                </c:pt>
                <c:pt idx="8">
                  <c:v>100.36561802164731</c:v>
                </c:pt>
                <c:pt idx="9">
                  <c:v>101.99494342804893</c:v>
                </c:pt>
                <c:pt idx="10">
                  <c:v>100.90906446233656</c:v>
                </c:pt>
                <c:pt idx="11">
                  <c:v>101.75120105980697</c:v>
                </c:pt>
                <c:pt idx="12">
                  <c:v>102.53239590594364</c:v>
                </c:pt>
                <c:pt idx="13">
                  <c:v>104.43843213287678</c:v>
                </c:pt>
                <c:pt idx="14">
                  <c:v>105.98983371068104</c:v>
                </c:pt>
                <c:pt idx="15">
                  <c:v>106.89589840314015</c:v>
                </c:pt>
                <c:pt idx="16">
                  <c:v>107.22955257082589</c:v>
                </c:pt>
                <c:pt idx="17">
                  <c:v>104.70215201673152</c:v>
                </c:pt>
                <c:pt idx="18">
                  <c:v>104.58527300443525</c:v>
                </c:pt>
                <c:pt idx="19">
                  <c:v>105.68613758807994</c:v>
                </c:pt>
                <c:pt idx="20">
                  <c:v>106.13167863831002</c:v>
                </c:pt>
                <c:pt idx="21">
                  <c:v>107.73102996955004</c:v>
                </c:pt>
                <c:pt idx="22">
                  <c:v>109.76992589654776</c:v>
                </c:pt>
                <c:pt idx="23">
                  <c:v>110.21147542346662</c:v>
                </c:pt>
                <c:pt idx="24">
                  <c:v>111.28836277097686</c:v>
                </c:pt>
                <c:pt idx="25">
                  <c:v>112.32629368636037</c:v>
                </c:pt>
                <c:pt idx="26">
                  <c:v>112.35026411743304</c:v>
                </c:pt>
                <c:pt idx="27">
                  <c:v>113.36621385076775</c:v>
                </c:pt>
                <c:pt idx="28">
                  <c:v>113.92963259698469</c:v>
                </c:pt>
                <c:pt idx="29">
                  <c:v>115.88562210126277</c:v>
                </c:pt>
                <c:pt idx="30">
                  <c:v>115.09743763110325</c:v>
                </c:pt>
                <c:pt idx="31">
                  <c:v>114.41614136853346</c:v>
                </c:pt>
                <c:pt idx="32">
                  <c:v>112.8587431770674</c:v>
                </c:pt>
                <c:pt idx="33">
                  <c:v>112.36925223615981</c:v>
                </c:pt>
                <c:pt idx="34">
                  <c:v>114.27029277164073</c:v>
                </c:pt>
                <c:pt idx="35">
                  <c:v>111.96267277129311</c:v>
                </c:pt>
                <c:pt idx="36">
                  <c:v>110.17750632782578</c:v>
                </c:pt>
                <c:pt idx="37">
                  <c:v>104.703149624167</c:v>
                </c:pt>
                <c:pt idx="38">
                  <c:v>105.46636229272244</c:v>
                </c:pt>
                <c:pt idx="39">
                  <c:v>103.51936887170895</c:v>
                </c:pt>
                <c:pt idx="40">
                  <c:v>103.99787680238153</c:v>
                </c:pt>
                <c:pt idx="41">
                  <c:v>104.25261960160896</c:v>
                </c:pt>
                <c:pt idx="42">
                  <c:v>100.00200051942628</c:v>
                </c:pt>
                <c:pt idx="43">
                  <c:v>100.35163751384233</c:v>
                </c:pt>
                <c:pt idx="44">
                  <c:v>100.83314474096125</c:v>
                </c:pt>
                <c:pt idx="45">
                  <c:v>101.15880554853112</c:v>
                </c:pt>
                <c:pt idx="46">
                  <c:v>102.1347958203439</c:v>
                </c:pt>
                <c:pt idx="47">
                  <c:v>102.76214859019079</c:v>
                </c:pt>
                <c:pt idx="48">
                  <c:v>102.66524388407024</c:v>
                </c:pt>
                <c:pt idx="49">
                  <c:v>104.48137151533066</c:v>
                </c:pt>
                <c:pt idx="50">
                  <c:v>104.45939908290099</c:v>
                </c:pt>
                <c:pt idx="51">
                  <c:v>103.53934158765861</c:v>
                </c:pt>
                <c:pt idx="52">
                  <c:v>103.77709897774635</c:v>
                </c:pt>
                <c:pt idx="53">
                  <c:v>101.61232944849036</c:v>
                </c:pt>
                <c:pt idx="54">
                  <c:v>99.470534607142127</c:v>
                </c:pt>
                <c:pt idx="55">
                  <c:v>100.13684793026152</c:v>
                </c:pt>
                <c:pt idx="56">
                  <c:v>101.16379136052552</c:v>
                </c:pt>
                <c:pt idx="57">
                  <c:v>102.66524411914016</c:v>
                </c:pt>
                <c:pt idx="58">
                  <c:v>101.38156923929648</c:v>
                </c:pt>
                <c:pt idx="59">
                  <c:v>102.13679096303078</c:v>
                </c:pt>
                <c:pt idx="60">
                  <c:v>104.52932486398157</c:v>
                </c:pt>
                <c:pt idx="61">
                  <c:v>102.83307524475131</c:v>
                </c:pt>
                <c:pt idx="62">
                  <c:v>102.5603516458947</c:v>
                </c:pt>
                <c:pt idx="63">
                  <c:v>106.01678933688882</c:v>
                </c:pt>
                <c:pt idx="64">
                  <c:v>105.94386038750397</c:v>
                </c:pt>
                <c:pt idx="65">
                  <c:v>101.02193111600735</c:v>
                </c:pt>
                <c:pt idx="66">
                  <c:v>100.12085589922501</c:v>
                </c:pt>
                <c:pt idx="67">
                  <c:v>101.9389805577558</c:v>
                </c:pt>
                <c:pt idx="68">
                  <c:v>101.47845082529003</c:v>
                </c:pt>
                <c:pt idx="69">
                  <c:v>103.73312948926157</c:v>
                </c:pt>
                <c:pt idx="70">
                  <c:v>105.32149116800115</c:v>
                </c:pt>
                <c:pt idx="71">
                  <c:v>105.44636032792992</c:v>
                </c:pt>
                <c:pt idx="72">
                  <c:v>107.97375141544993</c:v>
                </c:pt>
                <c:pt idx="73">
                  <c:v>108.40630506099536</c:v>
                </c:pt>
                <c:pt idx="74">
                  <c:v>109.72494851512681</c:v>
                </c:pt>
                <c:pt idx="75">
                  <c:v>109.79188073372104</c:v>
                </c:pt>
                <c:pt idx="76">
                  <c:v>110.578067454091</c:v>
                </c:pt>
                <c:pt idx="77">
                  <c:v>110.61103077599905</c:v>
                </c:pt>
                <c:pt idx="78">
                  <c:v>108.75494449626856</c:v>
                </c:pt>
                <c:pt idx="79">
                  <c:v>107.37636681983386</c:v>
                </c:pt>
                <c:pt idx="80">
                  <c:v>102.38850909068226</c:v>
                </c:pt>
                <c:pt idx="81">
                  <c:v>99.424566529525194</c:v>
                </c:pt>
                <c:pt idx="82">
                  <c:v>103.60625443073384</c:v>
                </c:pt>
                <c:pt idx="83">
                  <c:v>101.86005389730737</c:v>
                </c:pt>
                <c:pt idx="84">
                  <c:v>101.6462700161877</c:v>
                </c:pt>
                <c:pt idx="85">
                  <c:v>104.61121039554386</c:v>
                </c:pt>
                <c:pt idx="86">
                  <c:v>105.9408398019133</c:v>
                </c:pt>
                <c:pt idx="87">
                  <c:v>105.46633078044053</c:v>
                </c:pt>
                <c:pt idx="88">
                  <c:v>104.23460004988884</c:v>
                </c:pt>
                <c:pt idx="89">
                  <c:v>100.36558889485704</c:v>
                </c:pt>
                <c:pt idx="90">
                  <c:v>102.07383129096527</c:v>
                </c:pt>
                <c:pt idx="91">
                  <c:v>102.58530284479804</c:v>
                </c:pt>
                <c:pt idx="92">
                  <c:v>103.40046617826336</c:v>
                </c:pt>
                <c:pt idx="93">
                  <c:v>104.64418766554876</c:v>
                </c:pt>
                <c:pt idx="94">
                  <c:v>104.14570461318515</c:v>
                </c:pt>
                <c:pt idx="95">
                  <c:v>104.23461380121341</c:v>
                </c:pt>
                <c:pt idx="96">
                  <c:v>105.74006390488294</c:v>
                </c:pt>
                <c:pt idx="97">
                  <c:v>106.89886926521655</c:v>
                </c:pt>
                <c:pt idx="98">
                  <c:v>108.16956543428525</c:v>
                </c:pt>
                <c:pt idx="99">
                  <c:v>108.59312500165629</c:v>
                </c:pt>
                <c:pt idx="100">
                  <c:v>109.01169720197518</c:v>
                </c:pt>
                <c:pt idx="101">
                  <c:v>109.94573122594115</c:v>
                </c:pt>
                <c:pt idx="102">
                  <c:v>107.08967096588486</c:v>
                </c:pt>
                <c:pt idx="103">
                  <c:v>109.22546736362847</c:v>
                </c:pt>
                <c:pt idx="104">
                  <c:v>107.90881988984034</c:v>
                </c:pt>
                <c:pt idx="105">
                  <c:v>109.60107837599878</c:v>
                </c:pt>
                <c:pt idx="106">
                  <c:v>112.2763201379707</c:v>
                </c:pt>
                <c:pt idx="107">
                  <c:v>112.39419904648355</c:v>
                </c:pt>
                <c:pt idx="108">
                  <c:v>112.77180983702003</c:v>
                </c:pt>
                <c:pt idx="109">
                  <c:v>111.79881466174622</c:v>
                </c:pt>
                <c:pt idx="110">
                  <c:v>114.2442907537758</c:v>
                </c:pt>
                <c:pt idx="111">
                  <c:v>114.5269996756751</c:v>
                </c:pt>
                <c:pt idx="112">
                  <c:v>113.3332274945557</c:v>
                </c:pt>
                <c:pt idx="113">
                  <c:v>115.27722101244706</c:v>
                </c:pt>
                <c:pt idx="114">
                  <c:v>115.118380529614</c:v>
                </c:pt>
                <c:pt idx="115">
                  <c:v>114.12740697450093</c:v>
                </c:pt>
                <c:pt idx="116">
                  <c:v>115.85163242633099</c:v>
                </c:pt>
                <c:pt idx="117">
                  <c:v>115.22528057561804</c:v>
                </c:pt>
                <c:pt idx="118">
                  <c:v>115.22228471832308</c:v>
                </c:pt>
                <c:pt idx="119">
                  <c:v>117.12332567166222</c:v>
                </c:pt>
                <c:pt idx="120">
                  <c:v>116.88257867574411</c:v>
                </c:pt>
                <c:pt idx="121">
                  <c:v>119.51586135550355</c:v>
                </c:pt>
                <c:pt idx="122">
                  <c:v>123.85639060186818</c:v>
                </c:pt>
                <c:pt idx="123">
                  <c:v>124.91829813797141</c:v>
                </c:pt>
                <c:pt idx="124">
                  <c:v>124.60262959857675</c:v>
                </c:pt>
                <c:pt idx="125">
                  <c:v>125.99918833138055</c:v>
                </c:pt>
                <c:pt idx="126">
                  <c:v>122.57671017849177</c:v>
                </c:pt>
                <c:pt idx="127">
                  <c:v>124.03520142222158</c:v>
                </c:pt>
                <c:pt idx="128">
                  <c:v>118.51787999607846</c:v>
                </c:pt>
                <c:pt idx="129">
                  <c:v>115.1893053363886</c:v>
                </c:pt>
                <c:pt idx="130">
                  <c:v>122.50876784644821</c:v>
                </c:pt>
                <c:pt idx="131">
                  <c:v>124.37384132814252</c:v>
                </c:pt>
                <c:pt idx="132">
                  <c:v>122.47480201967137</c:v>
                </c:pt>
                <c:pt idx="133">
                  <c:v>116.57488461937876</c:v>
                </c:pt>
                <c:pt idx="134">
                  <c:v>114.80970771647213</c:v>
                </c:pt>
                <c:pt idx="135">
                  <c:v>115.7747177527414</c:v>
                </c:pt>
                <c:pt idx="136">
                  <c:v>115.82966443378685</c:v>
                </c:pt>
                <c:pt idx="137">
                  <c:v>116.9684901115334</c:v>
                </c:pt>
                <c:pt idx="138">
                  <c:v>115.39411762833018</c:v>
                </c:pt>
                <c:pt idx="139">
                  <c:v>117.30914070743113</c:v>
                </c:pt>
                <c:pt idx="140">
                  <c:v>118.01141187827615</c:v>
                </c:pt>
                <c:pt idx="141">
                  <c:v>117.57685845631677</c:v>
                </c:pt>
                <c:pt idx="142">
                  <c:v>117.1832581649484</c:v>
                </c:pt>
                <c:pt idx="143">
                  <c:v>117.64578048492544</c:v>
                </c:pt>
                <c:pt idx="144">
                  <c:v>118.71467475267733</c:v>
                </c:pt>
                <c:pt idx="145">
                  <c:v>119.8445060552335</c:v>
                </c:pt>
                <c:pt idx="146">
                  <c:v>121.76152678964242</c:v>
                </c:pt>
                <c:pt idx="147">
                  <c:v>122.7984601279357</c:v>
                </c:pt>
                <c:pt idx="148">
                  <c:v>123.71950997812527</c:v>
                </c:pt>
                <c:pt idx="149">
                  <c:v>124.15205812891081</c:v>
                </c:pt>
                <c:pt idx="150">
                  <c:v>123.47575220745938</c:v>
                </c:pt>
                <c:pt idx="151">
                  <c:v>123.38384920509137</c:v>
                </c:pt>
                <c:pt idx="152">
                  <c:v>122.60065788387713</c:v>
                </c:pt>
                <c:pt idx="153">
                  <c:v>124.37782798029868</c:v>
                </c:pt>
                <c:pt idx="154">
                  <c:v>126.1100379905803</c:v>
                </c:pt>
                <c:pt idx="155">
                  <c:v>125.15802070278561</c:v>
                </c:pt>
                <c:pt idx="156">
                  <c:v>125.34882410534699</c:v>
                </c:pt>
                <c:pt idx="157">
                  <c:v>127.10402101488211</c:v>
                </c:pt>
                <c:pt idx="158">
                  <c:v>125.23395226409224</c:v>
                </c:pt>
                <c:pt idx="159">
                  <c:v>123.05619645119582</c:v>
                </c:pt>
                <c:pt idx="160">
                  <c:v>125.11807685645347</c:v>
                </c:pt>
                <c:pt idx="161">
                  <c:v>125.09110139908321</c:v>
                </c:pt>
                <c:pt idx="162">
                  <c:v>124.01720680268222</c:v>
                </c:pt>
                <c:pt idx="163">
                  <c:v>125.64252670815546</c:v>
                </c:pt>
                <c:pt idx="164">
                  <c:v>125.26591323434776</c:v>
                </c:pt>
                <c:pt idx="165">
                  <c:v>124.70449646441406</c:v>
                </c:pt>
                <c:pt idx="166">
                  <c:v>118.19421093334179</c:v>
                </c:pt>
                <c:pt idx="167">
                  <c:v>117.87654035261626</c:v>
                </c:pt>
                <c:pt idx="168">
                  <c:v>112.23634828686218</c:v>
                </c:pt>
                <c:pt idx="169">
                  <c:v>117.75366269594775</c:v>
                </c:pt>
                <c:pt idx="170">
                  <c:v>119.99135909889139</c:v>
                </c:pt>
                <c:pt idx="171">
                  <c:v>120.52480468403733</c:v>
                </c:pt>
                <c:pt idx="172">
                  <c:v>122.6296378205589</c:v>
                </c:pt>
                <c:pt idx="173">
                  <c:v>118.67771379733465</c:v>
                </c:pt>
                <c:pt idx="174">
                  <c:v>121.16714499303305</c:v>
                </c:pt>
                <c:pt idx="175">
                  <c:v>121.62467213252674</c:v>
                </c:pt>
                <c:pt idx="176">
                  <c:v>120.22511270536332</c:v>
                </c:pt>
                <c:pt idx="177">
                  <c:v>121.48281165439666</c:v>
                </c:pt>
                <c:pt idx="178">
                  <c:v>121.92435308163573</c:v>
                </c:pt>
                <c:pt idx="179">
                  <c:v>123.89032231290058</c:v>
                </c:pt>
                <c:pt idx="180">
                  <c:v>125.58257739246919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8A8-B744-B7C6-AF844E0FD8B7}"/>
            </c:ext>
          </c:extLst>
        </c:ser>
        <c:ser>
          <c:idx val="7"/>
          <c:order val="7"/>
          <c:tx>
            <c:strRef>
              <c:f>Cálculos!$A$164</c:f>
              <c:strCache>
                <c:ptCount val="1"/>
                <c:pt idx="0">
                  <c:v>DP Fonglobal FI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Cálculos!$B$164:$FZ$164</c:f>
              <c:numCache>
                <c:formatCode>General</c:formatCode>
                <c:ptCount val="181"/>
                <c:pt idx="0">
                  <c:v>100</c:v>
                </c:pt>
                <c:pt idx="1">
                  <c:v>101.56283999999999</c:v>
                </c:pt>
                <c:pt idx="2">
                  <c:v>102.35359811595599</c:v>
                </c:pt>
                <c:pt idx="3">
                  <c:v>102.24741649327051</c:v>
                </c:pt>
                <c:pt idx="4">
                  <c:v>101.05404599641095</c:v>
                </c:pt>
                <c:pt idx="5">
                  <c:v>103.45766700745858</c:v>
                </c:pt>
                <c:pt idx="6">
                  <c:v>105.07856931376455</c:v>
                </c:pt>
                <c:pt idx="7">
                  <c:v>106.34999898674725</c:v>
                </c:pt>
                <c:pt idx="8">
                  <c:v>106.22874935290247</c:v>
                </c:pt>
                <c:pt idx="9">
                  <c:v>108.28099318452612</c:v>
                </c:pt>
                <c:pt idx="10">
                  <c:v>107.1696836952747</c:v>
                </c:pt>
                <c:pt idx="11">
                  <c:v>108.20022737368846</c:v>
                </c:pt>
                <c:pt idx="12">
                  <c:v>108.60544804522566</c:v>
                </c:pt>
                <c:pt idx="13">
                  <c:v>109.65055827176485</c:v>
                </c:pt>
                <c:pt idx="14">
                  <c:v>111.10068690490894</c:v>
                </c:pt>
                <c:pt idx="15">
                  <c:v>112.40295360646482</c:v>
                </c:pt>
                <c:pt idx="16">
                  <c:v>112.50591471196833</c:v>
                </c:pt>
                <c:pt idx="17">
                  <c:v>110.23247394160917</c:v>
                </c:pt>
                <c:pt idx="18">
                  <c:v>111.0062618156897</c:v>
                </c:pt>
                <c:pt idx="19">
                  <c:v>111.9378596667255</c:v>
                </c:pt>
                <c:pt idx="20">
                  <c:v>113.49808313611821</c:v>
                </c:pt>
                <c:pt idx="21">
                  <c:v>115.5299371702293</c:v>
                </c:pt>
                <c:pt idx="22">
                  <c:v>118.1240232734622</c:v>
                </c:pt>
                <c:pt idx="23">
                  <c:v>117.86365430136284</c:v>
                </c:pt>
                <c:pt idx="24">
                  <c:v>120.04065492813618</c:v>
                </c:pt>
                <c:pt idx="25">
                  <c:v>121.42287505337168</c:v>
                </c:pt>
                <c:pt idx="26">
                  <c:v>120.24486674646639</c:v>
                </c:pt>
                <c:pt idx="27">
                  <c:v>121.53829268011141</c:v>
                </c:pt>
                <c:pt idx="28">
                  <c:v>123.69139215025665</c:v>
                </c:pt>
                <c:pt idx="29">
                  <c:v>125.05553503772497</c:v>
                </c:pt>
                <c:pt idx="30">
                  <c:v>124.62479375284103</c:v>
                </c:pt>
                <c:pt idx="31">
                  <c:v>122.92453769167102</c:v>
                </c:pt>
                <c:pt idx="32">
                  <c:v>122.49972278186237</c:v>
                </c:pt>
                <c:pt idx="33">
                  <c:v>122.47240534368203</c:v>
                </c:pt>
                <c:pt idx="34">
                  <c:v>124.23223583054646</c:v>
                </c:pt>
                <c:pt idx="35">
                  <c:v>121.77989149525148</c:v>
                </c:pt>
                <c:pt idx="36">
                  <c:v>121.11449834611058</c:v>
                </c:pt>
                <c:pt idx="37">
                  <c:v>113.7015159145392</c:v>
                </c:pt>
                <c:pt idx="38">
                  <c:v>113.99152300103081</c:v>
                </c:pt>
                <c:pt idx="39">
                  <c:v>113.09297342182289</c:v>
                </c:pt>
                <c:pt idx="40">
                  <c:v>117.5847096658121</c:v>
                </c:pt>
                <c:pt idx="41">
                  <c:v>118.66085668714459</c:v>
                </c:pt>
                <c:pt idx="42">
                  <c:v>112.41100123151834</c:v>
                </c:pt>
                <c:pt idx="43">
                  <c:v>111.49256962815647</c:v>
                </c:pt>
                <c:pt idx="44">
                  <c:v>111.5895012681912</c:v>
                </c:pt>
                <c:pt idx="45">
                  <c:v>105.30549472957479</c:v>
                </c:pt>
                <c:pt idx="46">
                  <c:v>105.92157399594069</c:v>
                </c:pt>
                <c:pt idx="47">
                  <c:v>104.63658642100894</c:v>
                </c:pt>
                <c:pt idx="48">
                  <c:v>104.20474076519079</c:v>
                </c:pt>
                <c:pt idx="49">
                  <c:v>104.07856966507231</c:v>
                </c:pt>
                <c:pt idx="50">
                  <c:v>104.06661103741779</c:v>
                </c:pt>
                <c:pt idx="51">
                  <c:v>102.69805184898691</c:v>
                </c:pt>
                <c:pt idx="52">
                  <c:v>102.79980507875889</c:v>
                </c:pt>
                <c:pt idx="53">
                  <c:v>102.85184234008976</c:v>
                </c:pt>
                <c:pt idx="54">
                  <c:v>102.92216214469768</c:v>
                </c:pt>
                <c:pt idx="55">
                  <c:v>103.59056954231399</c:v>
                </c:pt>
                <c:pt idx="56">
                  <c:v>104.01739376599919</c:v>
                </c:pt>
                <c:pt idx="57">
                  <c:v>104.65115094273666</c:v>
                </c:pt>
                <c:pt idx="58">
                  <c:v>104.23196029252043</c:v>
                </c:pt>
                <c:pt idx="59">
                  <c:v>104.47495626155039</c:v>
                </c:pt>
                <c:pt idx="60">
                  <c:v>105.55381689738527</c:v>
                </c:pt>
                <c:pt idx="61">
                  <c:v>104.10057305710545</c:v>
                </c:pt>
                <c:pt idx="62">
                  <c:v>103.89634855288202</c:v>
                </c:pt>
                <c:pt idx="63">
                  <c:v>105.23899067559606</c:v>
                </c:pt>
                <c:pt idx="64">
                  <c:v>104.26440395464657</c:v>
                </c:pt>
                <c:pt idx="65">
                  <c:v>102.51101032622208</c:v>
                </c:pt>
                <c:pt idx="66">
                  <c:v>101.62200409136999</c:v>
                </c:pt>
                <c:pt idx="67">
                  <c:v>104.2800800413859</c:v>
                </c:pt>
                <c:pt idx="68">
                  <c:v>103.30750144687191</c:v>
                </c:pt>
                <c:pt idx="69">
                  <c:v>103.959537073004</c:v>
                </c:pt>
                <c:pt idx="70">
                  <c:v>105.15110049502735</c:v>
                </c:pt>
                <c:pt idx="71">
                  <c:v>100.72847675353664</c:v>
                </c:pt>
                <c:pt idx="72">
                  <c:v>103.73823356608465</c:v>
                </c:pt>
                <c:pt idx="73">
                  <c:v>108.76698593349403</c:v>
                </c:pt>
                <c:pt idx="74">
                  <c:v>109.64644315165648</c:v>
                </c:pt>
                <c:pt idx="75">
                  <c:v>108.13010959537928</c:v>
                </c:pt>
                <c:pt idx="76">
                  <c:v>110.13655028300921</c:v>
                </c:pt>
                <c:pt idx="77">
                  <c:v>108.20213394114849</c:v>
                </c:pt>
                <c:pt idx="78">
                  <c:v>107.44863592080912</c:v>
                </c:pt>
                <c:pt idx="79">
                  <c:v>103.49412855897044</c:v>
                </c:pt>
                <c:pt idx="80">
                  <c:v>96.577377910878766</c:v>
                </c:pt>
                <c:pt idx="81">
                  <c:v>95.262051970159348</c:v>
                </c:pt>
                <c:pt idx="82">
                  <c:v>99.217970623708553</c:v>
                </c:pt>
                <c:pt idx="83">
                  <c:v>98.11821879372124</c:v>
                </c:pt>
                <c:pt idx="84">
                  <c:v>98.472611988182265</c:v>
                </c:pt>
                <c:pt idx="85">
                  <c:v>98.921026721392849</c:v>
                </c:pt>
                <c:pt idx="86">
                  <c:v>100.0024017092031</c:v>
                </c:pt>
                <c:pt idx="87">
                  <c:v>97.802488874963032</c:v>
                </c:pt>
                <c:pt idx="88">
                  <c:v>92.570622974587977</c:v>
                </c:pt>
                <c:pt idx="89">
                  <c:v>87.87597788693013</c:v>
                </c:pt>
                <c:pt idx="90">
                  <c:v>94.300107312365199</c:v>
                </c:pt>
                <c:pt idx="91">
                  <c:v>93.709948950772215</c:v>
                </c:pt>
                <c:pt idx="92">
                  <c:v>98.818556188818448</c:v>
                </c:pt>
                <c:pt idx="93">
                  <c:v>98.436335895335716</c:v>
                </c:pt>
                <c:pt idx="94">
                  <c:v>98.303840587220606</c:v>
                </c:pt>
                <c:pt idx="95">
                  <c:v>96.973750302539273</c:v>
                </c:pt>
                <c:pt idx="96">
                  <c:v>97.779679746553626</c:v>
                </c:pt>
                <c:pt idx="97">
                  <c:v>97.76280297382938</c:v>
                </c:pt>
                <c:pt idx="98">
                  <c:v>96.072386347608898</c:v>
                </c:pt>
                <c:pt idx="99">
                  <c:v>95.865859538677441</c:v>
                </c:pt>
                <c:pt idx="100">
                  <c:v>98.737693919705677</c:v>
                </c:pt>
                <c:pt idx="101">
                  <c:v>98.242159055230843</c:v>
                </c:pt>
                <c:pt idx="102">
                  <c:v>95.209197648230045</c:v>
                </c:pt>
                <c:pt idx="103">
                  <c:v>97.040041956246199</c:v>
                </c:pt>
                <c:pt idx="104">
                  <c:v>94.998853193717537</c:v>
                </c:pt>
                <c:pt idx="105">
                  <c:v>96.925629434077834</c:v>
                </c:pt>
                <c:pt idx="106">
                  <c:v>98.882344655967103</c:v>
                </c:pt>
                <c:pt idx="107">
                  <c:v>99.551461705785101</c:v>
                </c:pt>
                <c:pt idx="108">
                  <c:v>99.584811445456538</c:v>
                </c:pt>
                <c:pt idx="109">
                  <c:v>98.590835525457138</c:v>
                </c:pt>
                <c:pt idx="110">
                  <c:v>100.86769228108204</c:v>
                </c:pt>
                <c:pt idx="111">
                  <c:v>101.0254997856558</c:v>
                </c:pt>
                <c:pt idx="112">
                  <c:v>100.96874365987622</c:v>
                </c:pt>
                <c:pt idx="113">
                  <c:v>103.58412693002363</c:v>
                </c:pt>
                <c:pt idx="114">
                  <c:v>104.33590944804367</c:v>
                </c:pt>
                <c:pt idx="115">
                  <c:v>104.5845314866674</c:v>
                </c:pt>
                <c:pt idx="116">
                  <c:v>107.45707114538652</c:v>
                </c:pt>
                <c:pt idx="117">
                  <c:v>108.089821363119</c:v>
                </c:pt>
                <c:pt idx="118">
                  <c:v>109.12246828049371</c:v>
                </c:pt>
                <c:pt idx="119">
                  <c:v>110.58114105073956</c:v>
                </c:pt>
                <c:pt idx="120">
                  <c:v>111.25276666902532</c:v>
                </c:pt>
                <c:pt idx="121">
                  <c:v>116.31968492475274</c:v>
                </c:pt>
                <c:pt idx="122">
                  <c:v>121.43592484238853</c:v>
                </c:pt>
                <c:pt idx="123">
                  <c:v>124.31187970683834</c:v>
                </c:pt>
                <c:pt idx="124">
                  <c:v>122.02015291087886</c:v>
                </c:pt>
                <c:pt idx="125">
                  <c:v>125.56803528094616</c:v>
                </c:pt>
                <c:pt idx="126">
                  <c:v>120.43632081508446</c:v>
                </c:pt>
                <c:pt idx="127">
                  <c:v>122.88073251324366</c:v>
                </c:pt>
                <c:pt idx="128">
                  <c:v>115.68874442456203</c:v>
                </c:pt>
                <c:pt idx="129">
                  <c:v>112.60536173266084</c:v>
                </c:pt>
                <c:pt idx="130">
                  <c:v>118.67811258822236</c:v>
                </c:pt>
                <c:pt idx="131">
                  <c:v>122.34291644056917</c:v>
                </c:pt>
                <c:pt idx="132">
                  <c:v>118.49809454275798</c:v>
                </c:pt>
                <c:pt idx="133">
                  <c:v>110.74487086511041</c:v>
                </c:pt>
                <c:pt idx="134">
                  <c:v>109.2215087194383</c:v>
                </c:pt>
                <c:pt idx="135">
                  <c:v>110.34275488365031</c:v>
                </c:pt>
                <c:pt idx="136">
                  <c:v>111.20061463149325</c:v>
                </c:pt>
                <c:pt idx="137">
                  <c:v>114.49665644947802</c:v>
                </c:pt>
                <c:pt idx="138">
                  <c:v>111.00392449482106</c:v>
                </c:pt>
                <c:pt idx="139">
                  <c:v>114.4744510937592</c:v>
                </c:pt>
                <c:pt idx="140">
                  <c:v>114.67917720209527</c:v>
                </c:pt>
                <c:pt idx="141">
                  <c:v>114.37208930138351</c:v>
                </c:pt>
                <c:pt idx="142">
                  <c:v>113.63718000436853</c:v>
                </c:pt>
                <c:pt idx="143">
                  <c:v>116.57209881605937</c:v>
                </c:pt>
                <c:pt idx="144">
                  <c:v>119.11344051350875</c:v>
                </c:pt>
                <c:pt idx="145">
                  <c:v>119.45668971503653</c:v>
                </c:pt>
                <c:pt idx="146">
                  <c:v>123.65770674192801</c:v>
                </c:pt>
                <c:pt idx="147">
                  <c:v>125.16138445590985</c:v>
                </c:pt>
                <c:pt idx="148">
                  <c:v>126.04787750973418</c:v>
                </c:pt>
                <c:pt idx="149">
                  <c:v>125.53124507418502</c:v>
                </c:pt>
                <c:pt idx="150">
                  <c:v>124.85981610365673</c:v>
                </c:pt>
                <c:pt idx="151">
                  <c:v>124.33354446476142</c:v>
                </c:pt>
                <c:pt idx="152">
                  <c:v>124.01752589479534</c:v>
                </c:pt>
                <c:pt idx="153">
                  <c:v>125.7156730733676</c:v>
                </c:pt>
                <c:pt idx="154">
                  <c:v>127.99393021550507</c:v>
                </c:pt>
                <c:pt idx="155">
                  <c:v>126.89689423962798</c:v>
                </c:pt>
                <c:pt idx="156">
                  <c:v>126.94491202440825</c:v>
                </c:pt>
                <c:pt idx="157">
                  <c:v>129.11156969936724</c:v>
                </c:pt>
                <c:pt idx="158">
                  <c:v>126.20839276542121</c:v>
                </c:pt>
                <c:pt idx="159">
                  <c:v>123.7191846349088</c:v>
                </c:pt>
                <c:pt idx="160">
                  <c:v>127.14602047051883</c:v>
                </c:pt>
                <c:pt idx="161">
                  <c:v>129.51659444918141</c:v>
                </c:pt>
                <c:pt idx="162">
                  <c:v>128.87691198919691</c:v>
                </c:pt>
                <c:pt idx="163">
                  <c:v>131.37998514923348</c:v>
                </c:pt>
                <c:pt idx="164">
                  <c:v>131.63181430476754</c:v>
                </c:pt>
                <c:pt idx="165">
                  <c:v>130.94341940549791</c:v>
                </c:pt>
                <c:pt idx="166">
                  <c:v>122.33686199520692</c:v>
                </c:pt>
                <c:pt idx="167">
                  <c:v>123.72109135499647</c:v>
                </c:pt>
                <c:pt idx="168">
                  <c:v>115.6432175793374</c:v>
                </c:pt>
                <c:pt idx="169">
                  <c:v>124.11205951071624</c:v>
                </c:pt>
                <c:pt idx="170">
                  <c:v>127.32724446837109</c:v>
                </c:pt>
                <c:pt idx="171">
                  <c:v>129.94050883383994</c:v>
                </c:pt>
                <c:pt idx="172">
                  <c:v>132.54896059627222</c:v>
                </c:pt>
                <c:pt idx="173">
                  <c:v>128.28967206115979</c:v>
                </c:pt>
                <c:pt idx="174">
                  <c:v>131.98451724825884</c:v>
                </c:pt>
                <c:pt idx="175">
                  <c:v>133.22952719946167</c:v>
                </c:pt>
                <c:pt idx="176">
                  <c:v>131.92706201860702</c:v>
                </c:pt>
                <c:pt idx="177">
                  <c:v>133.71863152081968</c:v>
                </c:pt>
                <c:pt idx="178">
                  <c:v>134.71631960245966</c:v>
                </c:pt>
                <c:pt idx="179">
                  <c:v>139.17269504001317</c:v>
                </c:pt>
                <c:pt idx="180">
                  <c:v>140.53493129633432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A8-B744-B7C6-AF844E0FD8B7}"/>
            </c:ext>
          </c:extLst>
        </c:ser>
        <c:ser>
          <c:idx val="8"/>
          <c:order val="8"/>
          <c:tx>
            <c:strRef>
              <c:f>Cálculos!$A$165</c:f>
              <c:strCache>
                <c:ptCount val="1"/>
                <c:pt idx="0">
                  <c:v>Fon Fineco Patrimonio Global A FI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Cálculos!$B$165:$FZ$165</c:f>
              <c:numCache>
                <c:formatCode>General</c:formatCode>
                <c:ptCount val="181"/>
                <c:pt idx="0">
                  <c:v>100</c:v>
                </c:pt>
                <c:pt idx="1">
                  <c:v>100.45329999999998</c:v>
                </c:pt>
                <c:pt idx="2">
                  <c:v>101.25142155915998</c:v>
                </c:pt>
                <c:pt idx="3">
                  <c:v>101.04710631559576</c:v>
                </c:pt>
                <c:pt idx="4">
                  <c:v>99.800862039273625</c:v>
                </c:pt>
                <c:pt idx="5">
                  <c:v>101.18237543222469</c:v>
                </c:pt>
                <c:pt idx="6">
                  <c:v>102.19894463995472</c:v>
                </c:pt>
                <c:pt idx="7">
                  <c:v>103.57934578520658</c:v>
                </c:pt>
                <c:pt idx="8">
                  <c:v>103.25901630043126</c:v>
                </c:pt>
                <c:pt idx="9">
                  <c:v>104.72521172468434</c:v>
                </c:pt>
                <c:pt idx="10">
                  <c:v>103.7668922572341</c:v>
                </c:pt>
                <c:pt idx="11">
                  <c:v>104.46276341340034</c:v>
                </c:pt>
                <c:pt idx="12">
                  <c:v>105.62588316007415</c:v>
                </c:pt>
                <c:pt idx="13">
                  <c:v>106.04596785999009</c:v>
                </c:pt>
                <c:pt idx="14">
                  <c:v>107.02272545615808</c:v>
                </c:pt>
                <c:pt idx="15">
                  <c:v>107.85978229876834</c:v>
                </c:pt>
                <c:pt idx="16">
                  <c:v>107.67172876833044</c:v>
                </c:pt>
                <c:pt idx="17">
                  <c:v>106.54131558951038</c:v>
                </c:pt>
                <c:pt idx="18">
                  <c:v>106.80233115857311</c:v>
                </c:pt>
                <c:pt idx="19">
                  <c:v>107.13823517029994</c:v>
                </c:pt>
                <c:pt idx="20">
                  <c:v>108.19069690967186</c:v>
                </c:pt>
                <c:pt idx="21">
                  <c:v>109.09536587909116</c:v>
                </c:pt>
                <c:pt idx="22">
                  <c:v>110.05885251238894</c:v>
                </c:pt>
                <c:pt idx="23">
                  <c:v>110.10178647075402</c:v>
                </c:pt>
                <c:pt idx="24">
                  <c:v>111.34031045658489</c:v>
                </c:pt>
                <c:pt idx="25">
                  <c:v>111.41938434507117</c:v>
                </c:pt>
                <c:pt idx="26">
                  <c:v>110.7539209301318</c:v>
                </c:pt>
                <c:pt idx="27">
                  <c:v>110.6207614909975</c:v>
                </c:pt>
                <c:pt idx="28">
                  <c:v>112.30747367598377</c:v>
                </c:pt>
                <c:pt idx="29">
                  <c:v>112.90083898240346</c:v>
                </c:pt>
                <c:pt idx="30">
                  <c:v>112.78351243053294</c:v>
                </c:pt>
                <c:pt idx="31">
                  <c:v>111.74506951818005</c:v>
                </c:pt>
                <c:pt idx="32">
                  <c:v>110.9518136186844</c:v>
                </c:pt>
                <c:pt idx="33">
                  <c:v>111.4659865133561</c:v>
                </c:pt>
                <c:pt idx="34">
                  <c:v>111.70026572380986</c:v>
                </c:pt>
                <c:pt idx="35">
                  <c:v>110.94245761105982</c:v>
                </c:pt>
                <c:pt idx="36">
                  <c:v>110.74755390152872</c:v>
                </c:pt>
                <c:pt idx="37">
                  <c:v>108.63651725332396</c:v>
                </c:pt>
                <c:pt idx="38">
                  <c:v>107.80537185077395</c:v>
                </c:pt>
                <c:pt idx="39">
                  <c:v>107.63826274386807</c:v>
                </c:pt>
                <c:pt idx="40">
                  <c:v>109.35132569543671</c:v>
                </c:pt>
                <c:pt idx="41">
                  <c:v>109.46074263192757</c:v>
                </c:pt>
                <c:pt idx="42">
                  <c:v>107.29225964394351</c:v>
                </c:pt>
                <c:pt idx="43">
                  <c:v>107.66393076057609</c:v>
                </c:pt>
                <c:pt idx="44">
                  <c:v>108.17143699739529</c:v>
                </c:pt>
                <c:pt idx="45">
                  <c:v>104.17281492592437</c:v>
                </c:pt>
                <c:pt idx="46">
                  <c:v>101.98782138469758</c:v>
                </c:pt>
                <c:pt idx="47">
                  <c:v>100.8492497443231</c:v>
                </c:pt>
                <c:pt idx="48">
                  <c:v>101.46941212070084</c:v>
                </c:pt>
                <c:pt idx="49">
                  <c:v>99.311583896424438</c:v>
                </c:pt>
                <c:pt idx="50">
                  <c:v>95.47645852993783</c:v>
                </c:pt>
                <c:pt idx="51">
                  <c:v>95.001224457605062</c:v>
                </c:pt>
                <c:pt idx="52">
                  <c:v>97.341180616975436</c:v>
                </c:pt>
                <c:pt idx="53">
                  <c:v>98.437193640132264</c:v>
                </c:pt>
                <c:pt idx="54">
                  <c:v>97.785440981040949</c:v>
                </c:pt>
                <c:pt idx="55">
                  <c:v>100.36883454631906</c:v>
                </c:pt>
                <c:pt idx="56">
                  <c:v>102.12072236890778</c:v>
                </c:pt>
                <c:pt idx="57">
                  <c:v>104.09935221309431</c:v>
                </c:pt>
                <c:pt idx="58">
                  <c:v>103.46635528209214</c:v>
                </c:pt>
                <c:pt idx="59">
                  <c:v>103.28073664071607</c:v>
                </c:pt>
                <c:pt idx="60">
                  <c:v>104.93392040790302</c:v>
                </c:pt>
                <c:pt idx="61">
                  <c:v>103.86830595276872</c:v>
                </c:pt>
                <c:pt idx="62">
                  <c:v>103.64473981103598</c:v>
                </c:pt>
                <c:pt idx="63">
                  <c:v>105.34720830717205</c:v>
                </c:pt>
                <c:pt idx="64">
                  <c:v>104.42883348403345</c:v>
                </c:pt>
                <c:pt idx="65">
                  <c:v>101.45258040108844</c:v>
                </c:pt>
                <c:pt idx="66">
                  <c:v>100.91036708513482</c:v>
                </c:pt>
                <c:pt idx="67">
                  <c:v>102.45719182907273</c:v>
                </c:pt>
                <c:pt idx="68">
                  <c:v>102.25842487692432</c:v>
                </c:pt>
                <c:pt idx="69">
                  <c:v>103.23007420426238</c:v>
                </c:pt>
                <c:pt idx="70">
                  <c:v>105.39662570963175</c:v>
                </c:pt>
                <c:pt idx="71">
                  <c:v>103.41400978340786</c:v>
                </c:pt>
                <c:pt idx="72">
                  <c:v>105.1827823239413</c:v>
                </c:pt>
                <c:pt idx="73">
                  <c:v>105.93497595517451</c:v>
                </c:pt>
                <c:pt idx="74">
                  <c:v>106.63812995157457</c:v>
                </c:pt>
                <c:pt idx="75">
                  <c:v>106.29754909213523</c:v>
                </c:pt>
                <c:pt idx="76">
                  <c:v>106.93085925987127</c:v>
                </c:pt>
                <c:pt idx="77">
                  <c:v>106.55675095566468</c:v>
                </c:pt>
                <c:pt idx="78">
                  <c:v>105.9529790933997</c:v>
                </c:pt>
                <c:pt idx="79">
                  <c:v>103.77583608839271</c:v>
                </c:pt>
                <c:pt idx="80">
                  <c:v>103.34216724696293</c:v>
                </c:pt>
                <c:pt idx="81">
                  <c:v>101.71726668025531</c:v>
                </c:pt>
                <c:pt idx="82">
                  <c:v>101.51981312217559</c:v>
                </c:pt>
                <c:pt idx="83">
                  <c:v>98.848369999772103</c:v>
                </c:pt>
                <c:pt idx="84">
                  <c:v>100.03130821323337</c:v>
                </c:pt>
                <c:pt idx="85">
                  <c:v>101.07187389379071</c:v>
                </c:pt>
                <c:pt idx="86">
                  <c:v>103.11062498366452</c:v>
                </c:pt>
                <c:pt idx="87">
                  <c:v>102.28279101992067</c:v>
                </c:pt>
                <c:pt idx="88">
                  <c:v>99.216997326726869</c:v>
                </c:pt>
                <c:pt idx="89">
                  <c:v>95.908378351773308</c:v>
                </c:pt>
                <c:pt idx="90">
                  <c:v>96.406353833851384</c:v>
                </c:pt>
                <c:pt idx="91">
                  <c:v>95.942648912545934</c:v>
                </c:pt>
                <c:pt idx="92">
                  <c:v>98.045328006113294</c:v>
                </c:pt>
                <c:pt idx="93">
                  <c:v>99.088696973155962</c:v>
                </c:pt>
                <c:pt idx="94">
                  <c:v>100.27306453259732</c:v>
                </c:pt>
                <c:pt idx="95">
                  <c:v>101.02134224936538</c:v>
                </c:pt>
                <c:pt idx="96">
                  <c:v>104.71480374761286</c:v>
                </c:pt>
                <c:pt idx="97">
                  <c:v>106.04181256958485</c:v>
                </c:pt>
                <c:pt idx="98">
                  <c:v>101.47007432099737</c:v>
                </c:pt>
                <c:pt idx="99">
                  <c:v>101.32222227570425</c:v>
                </c:pt>
                <c:pt idx="100">
                  <c:v>102.83617892094782</c:v>
                </c:pt>
                <c:pt idx="101">
                  <c:v>103.70578221713913</c:v>
                </c:pt>
                <c:pt idx="102">
                  <c:v>101.75718168101375</c:v>
                </c:pt>
                <c:pt idx="103">
                  <c:v>103.48872258737055</c:v>
                </c:pt>
                <c:pt idx="104">
                  <c:v>103.39529296861868</c:v>
                </c:pt>
                <c:pt idx="105">
                  <c:v>104.80244086874579</c:v>
                </c:pt>
                <c:pt idx="106">
                  <c:v>106.38052458261511</c:v>
                </c:pt>
                <c:pt idx="107">
                  <c:v>106.6148064119034</c:v>
                </c:pt>
                <c:pt idx="108">
                  <c:v>106.85120342216052</c:v>
                </c:pt>
                <c:pt idx="109">
                  <c:v>106.49950268609648</c:v>
                </c:pt>
                <c:pt idx="110">
                  <c:v>107.42695360523835</c:v>
                </c:pt>
                <c:pt idx="111">
                  <c:v>107.44731101294656</c:v>
                </c:pt>
                <c:pt idx="112">
                  <c:v>107.65601666985809</c:v>
                </c:pt>
                <c:pt idx="113">
                  <c:v>108.02421101247067</c:v>
                </c:pt>
                <c:pt idx="114">
                  <c:v>108.10458102546396</c:v>
                </c:pt>
                <c:pt idx="115">
                  <c:v>107.31581757092786</c:v>
                </c:pt>
                <c:pt idx="116">
                  <c:v>107.46809871606102</c:v>
                </c:pt>
                <c:pt idx="117">
                  <c:v>107.69026751653674</c:v>
                </c:pt>
                <c:pt idx="118">
                  <c:v>107.04679663007192</c:v>
                </c:pt>
                <c:pt idx="119">
                  <c:v>107.81586363578103</c:v>
                </c:pt>
                <c:pt idx="120">
                  <c:v>106.81911675805459</c:v>
                </c:pt>
                <c:pt idx="121">
                  <c:v>108.51468864409021</c:v>
                </c:pt>
                <c:pt idx="122">
                  <c:v>110.36913956420452</c:v>
                </c:pt>
                <c:pt idx="123">
                  <c:v>110.91178047578589</c:v>
                </c:pt>
                <c:pt idx="124">
                  <c:v>110.69297371526326</c:v>
                </c:pt>
                <c:pt idx="125">
                  <c:v>110.81153695940969</c:v>
                </c:pt>
                <c:pt idx="126">
                  <c:v>110.10930208739052</c:v>
                </c:pt>
                <c:pt idx="127">
                  <c:v>110.55699549874764</c:v>
                </c:pt>
                <c:pt idx="128">
                  <c:v>108.17796373540828</c:v>
                </c:pt>
                <c:pt idx="129">
                  <c:v>106.51543069974066</c:v>
                </c:pt>
                <c:pt idx="130">
                  <c:v>108.69427839550535</c:v>
                </c:pt>
                <c:pt idx="131">
                  <c:v>108.9313514861138</c:v>
                </c:pt>
                <c:pt idx="132">
                  <c:v>107.10542238623327</c:v>
                </c:pt>
                <c:pt idx="133">
                  <c:v>105.46116136284429</c:v>
                </c:pt>
                <c:pt idx="134">
                  <c:v>105.20242294955669</c:v>
                </c:pt>
                <c:pt idx="135">
                  <c:v>106.70968962388187</c:v>
                </c:pt>
                <c:pt idx="136">
                  <c:v>106.82258847550393</c:v>
                </c:pt>
                <c:pt idx="137">
                  <c:v>107.75485056964736</c:v>
                </c:pt>
                <c:pt idx="138">
                  <c:v>107.12861170459175</c:v>
                </c:pt>
                <c:pt idx="139">
                  <c:v>108.49068772524861</c:v>
                </c:pt>
                <c:pt idx="140">
                  <c:v>108.58117980788025</c:v>
                </c:pt>
                <c:pt idx="141">
                  <c:v>108.3889368290304</c:v>
                </c:pt>
                <c:pt idx="142">
                  <c:v>107.92467449591061</c:v>
                </c:pt>
                <c:pt idx="143">
                  <c:v>109.08491870907891</c:v>
                </c:pt>
                <c:pt idx="144">
                  <c:v>109.66076708645225</c:v>
                </c:pt>
                <c:pt idx="145">
                  <c:v>109.84611571498178</c:v>
                </c:pt>
                <c:pt idx="146">
                  <c:v>111.09609860414885</c:v>
                </c:pt>
                <c:pt idx="147">
                  <c:v>111.36472897057368</c:v>
                </c:pt>
                <c:pt idx="148">
                  <c:v>111.66003482238494</c:v>
                </c:pt>
                <c:pt idx="149">
                  <c:v>111.81993199225062</c:v>
                </c:pt>
                <c:pt idx="150">
                  <c:v>111.62984928985699</c:v>
                </c:pt>
                <c:pt idx="151">
                  <c:v>111.69754163046635</c:v>
                </c:pt>
                <c:pt idx="152">
                  <c:v>111.43002601826137</c:v>
                </c:pt>
                <c:pt idx="153">
                  <c:v>112.16640020220045</c:v>
                </c:pt>
                <c:pt idx="154">
                  <c:v>113.09473419683394</c:v>
                </c:pt>
                <c:pt idx="155">
                  <c:v>113.36146812743716</c:v>
                </c:pt>
                <c:pt idx="156">
                  <c:v>113.62290234523266</c:v>
                </c:pt>
                <c:pt idx="157">
                  <c:v>114.72385145750678</c:v>
                </c:pt>
                <c:pt idx="158">
                  <c:v>113.56495699962363</c:v>
                </c:pt>
                <c:pt idx="159">
                  <c:v>112.4001212356785</c:v>
                </c:pt>
                <c:pt idx="160">
                  <c:v>113.1759743125199</c:v>
                </c:pt>
                <c:pt idx="161">
                  <c:v>113.46663284974932</c:v>
                </c:pt>
                <c:pt idx="162">
                  <c:v>113.34717517868511</c:v>
                </c:pt>
                <c:pt idx="163">
                  <c:v>114.30791717021715</c:v>
                </c:pt>
                <c:pt idx="164">
                  <c:v>114.63990165405461</c:v>
                </c:pt>
                <c:pt idx="165">
                  <c:v>114.83503023065997</c:v>
                </c:pt>
                <c:pt idx="166">
                  <c:v>111.95759739466729</c:v>
                </c:pt>
                <c:pt idx="167">
                  <c:v>112.10079116173507</c:v>
                </c:pt>
                <c:pt idx="168">
                  <c:v>108.66107927564929</c:v>
                </c:pt>
                <c:pt idx="169">
                  <c:v>111.80028698981486</c:v>
                </c:pt>
                <c:pt idx="170">
                  <c:v>113.40165840051347</c:v>
                </c:pt>
                <c:pt idx="171">
                  <c:v>114.20823903605294</c:v>
                </c:pt>
                <c:pt idx="172">
                  <c:v>115.82376026051354</c:v>
                </c:pt>
                <c:pt idx="173">
                  <c:v>113.81084754857005</c:v>
                </c:pt>
                <c:pt idx="174">
                  <c:v>115.70091567489392</c:v>
                </c:pt>
                <c:pt idx="175">
                  <c:v>116.40912097973995</c:v>
                </c:pt>
                <c:pt idx="176">
                  <c:v>115.91574420229152</c:v>
                </c:pt>
                <c:pt idx="177">
                  <c:v>116.5842650738294</c:v>
                </c:pt>
                <c:pt idx="178">
                  <c:v>116.79847700247606</c:v>
                </c:pt>
                <c:pt idx="179">
                  <c:v>117.81637572955265</c:v>
                </c:pt>
                <c:pt idx="180">
                  <c:v>118.40095702264755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A8-B744-B7C6-AF844E0FD8B7}"/>
            </c:ext>
          </c:extLst>
        </c:ser>
        <c:ser>
          <c:idx val="9"/>
          <c:order val="9"/>
          <c:tx>
            <c:strRef>
              <c:f>Cálculos!$A$166</c:f>
              <c:strCache>
                <c:ptCount val="1"/>
                <c:pt idx="0">
                  <c:v>Kutxabank Gestión Activa Rend. Est. FI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Cálculos!$B$166:$FZ$166</c:f>
              <c:numCache>
                <c:formatCode>General</c:formatCode>
                <c:ptCount val="181"/>
                <c:pt idx="0">
                  <c:v>100</c:v>
                </c:pt>
                <c:pt idx="1">
                  <c:v>100.5915</c:v>
                </c:pt>
                <c:pt idx="2">
                  <c:v>101.14666448850001</c:v>
                </c:pt>
                <c:pt idx="3">
                  <c:v>100.78613731759719</c:v>
                </c:pt>
                <c:pt idx="4">
                  <c:v>99.752081627332387</c:v>
                </c:pt>
                <c:pt idx="5">
                  <c:v>101.83336890965401</c:v>
                </c:pt>
                <c:pt idx="6">
                  <c:v>102.73390175759587</c:v>
                </c:pt>
                <c:pt idx="7">
                  <c:v>104.08094867744147</c:v>
                </c:pt>
                <c:pt idx="8">
                  <c:v>103.70061607478436</c:v>
                </c:pt>
                <c:pt idx="9">
                  <c:v>105.55522900285062</c:v>
                </c:pt>
                <c:pt idx="10">
                  <c:v>104.43560468881738</c:v>
                </c:pt>
                <c:pt idx="11">
                  <c:v>105.83230557880469</c:v>
                </c:pt>
                <c:pt idx="12">
                  <c:v>106.70005640193699</c:v>
                </c:pt>
                <c:pt idx="13">
                  <c:v>107.72597744424161</c:v>
                </c:pt>
                <c:pt idx="14">
                  <c:v>108.73066222767983</c:v>
                </c:pt>
                <c:pt idx="15">
                  <c:v>108.95781145413969</c:v>
                </c:pt>
                <c:pt idx="16">
                  <c:v>108.71754858410216</c:v>
                </c:pt>
                <c:pt idx="17">
                  <c:v>106.9109455922607</c:v>
                </c:pt>
                <c:pt idx="18">
                  <c:v>107.32624116041384</c:v>
                </c:pt>
                <c:pt idx="19">
                  <c:v>108.29370136348204</c:v>
                </c:pt>
                <c:pt idx="20">
                  <c:v>109.4829827918558</c:v>
                </c:pt>
                <c:pt idx="21">
                  <c:v>110.70286408271923</c:v>
                </c:pt>
                <c:pt idx="22">
                  <c:v>112.01241254309936</c:v>
                </c:pt>
                <c:pt idx="23">
                  <c:v>111.94473464344081</c:v>
                </c:pt>
                <c:pt idx="24">
                  <c:v>112.96170777978261</c:v>
                </c:pt>
                <c:pt idx="25">
                  <c:v>113.82604558303039</c:v>
                </c:pt>
                <c:pt idx="26">
                  <c:v>113.25961303239555</c:v>
                </c:pt>
                <c:pt idx="27">
                  <c:v>113.87707046476427</c:v>
                </c:pt>
                <c:pt idx="28">
                  <c:v>114.65010218220023</c:v>
                </c:pt>
                <c:pt idx="29">
                  <c:v>116.10224891142975</c:v>
                </c:pt>
                <c:pt idx="30">
                  <c:v>115.72471922864446</c:v>
                </c:pt>
                <c:pt idx="31">
                  <c:v>114.697697062906</c:v>
                </c:pt>
                <c:pt idx="32">
                  <c:v>114.2947525833543</c:v>
                </c:pt>
                <c:pt idx="33">
                  <c:v>114.94861000393314</c:v>
                </c:pt>
                <c:pt idx="34">
                  <c:v>115.90145351683874</c:v>
                </c:pt>
                <c:pt idx="35">
                  <c:v>114.83973825189774</c:v>
                </c:pt>
                <c:pt idx="36">
                  <c:v>114.73026152942221</c:v>
                </c:pt>
                <c:pt idx="37">
                  <c:v>112.1185992210972</c:v>
                </c:pt>
                <c:pt idx="38">
                  <c:v>111.86181399330113</c:v>
                </c:pt>
                <c:pt idx="39">
                  <c:v>111.38894054700724</c:v>
                </c:pt>
                <c:pt idx="40">
                  <c:v>113.12902515955042</c:v>
                </c:pt>
                <c:pt idx="41">
                  <c:v>113.40493553901206</c:v>
                </c:pt>
                <c:pt idx="42">
                  <c:v>110.38077746348677</c:v>
                </c:pt>
                <c:pt idx="43">
                  <c:v>110.77640424607138</c:v>
                </c:pt>
                <c:pt idx="44">
                  <c:v>111.40225769714041</c:v>
                </c:pt>
                <c:pt idx="45">
                  <c:v>108.71594821593466</c:v>
                </c:pt>
                <c:pt idx="46">
                  <c:v>105.30100633695501</c:v>
                </c:pt>
                <c:pt idx="47">
                  <c:v>105.20163377727484</c:v>
                </c:pt>
                <c:pt idx="48">
                  <c:v>105.66091254985628</c:v>
                </c:pt>
                <c:pt idx="49">
                  <c:v>103.89938664628136</c:v>
                </c:pt>
                <c:pt idx="50">
                  <c:v>101.19696359961158</c:v>
                </c:pt>
                <c:pt idx="51">
                  <c:v>102.82846104676452</c:v>
                </c:pt>
                <c:pt idx="52">
                  <c:v>106.3395594148985</c:v>
                </c:pt>
                <c:pt idx="53">
                  <c:v>107.54762997963147</c:v>
                </c:pt>
                <c:pt idx="54">
                  <c:v>107.60731891427017</c:v>
                </c:pt>
                <c:pt idx="55">
                  <c:v>110.68215500931787</c:v>
                </c:pt>
                <c:pt idx="56">
                  <c:v>111.99314086254124</c:v>
                </c:pt>
                <c:pt idx="57">
                  <c:v>113.20441387685413</c:v>
                </c:pt>
                <c:pt idx="58">
                  <c:v>112.06607557267404</c:v>
                </c:pt>
                <c:pt idx="59">
                  <c:v>113.75425014170835</c:v>
                </c:pt>
                <c:pt idx="60">
                  <c:v>115.28555297999097</c:v>
                </c:pt>
                <c:pt idx="61">
                  <c:v>113.09663771411518</c:v>
                </c:pt>
                <c:pt idx="62">
                  <c:v>113.5424646599842</c:v>
                </c:pt>
                <c:pt idx="63">
                  <c:v>116.39957911520926</c:v>
                </c:pt>
                <c:pt idx="64">
                  <c:v>116.08603356894662</c:v>
                </c:pt>
                <c:pt idx="65">
                  <c:v>112.67655193721659</c:v>
                </c:pt>
                <c:pt idx="66">
                  <c:v>110.82569309213028</c:v>
                </c:pt>
                <c:pt idx="67">
                  <c:v>114.03288890709275</c:v>
                </c:pt>
                <c:pt idx="68">
                  <c:v>112.2803744539241</c:v>
                </c:pt>
                <c:pt idx="69">
                  <c:v>115.66677300352934</c:v>
                </c:pt>
                <c:pt idx="70">
                  <c:v>117.04564817118171</c:v>
                </c:pt>
                <c:pt idx="71">
                  <c:v>115.91031708848607</c:v>
                </c:pt>
                <c:pt idx="72">
                  <c:v>118.19818970027373</c:v>
                </c:pt>
                <c:pt idx="73">
                  <c:v>119.04149832432826</c:v>
                </c:pt>
                <c:pt idx="74">
                  <c:v>120.65386780253195</c:v>
                </c:pt>
                <c:pt idx="75">
                  <c:v>120.25727853906503</c:v>
                </c:pt>
                <c:pt idx="76">
                  <c:v>121.48692123785482</c:v>
                </c:pt>
                <c:pt idx="77">
                  <c:v>120.76511884401222</c:v>
                </c:pt>
                <c:pt idx="78">
                  <c:v>120.13162126009219</c:v>
                </c:pt>
                <c:pt idx="79">
                  <c:v>118.36216657106591</c:v>
                </c:pt>
                <c:pt idx="80">
                  <c:v>113.35773131492465</c:v>
                </c:pt>
                <c:pt idx="81">
                  <c:v>110.14576266966252</c:v>
                </c:pt>
                <c:pt idx="82">
                  <c:v>115.08497403217685</c:v>
                </c:pt>
                <c:pt idx="83">
                  <c:v>114.77723681161481</c:v>
                </c:pt>
                <c:pt idx="84">
                  <c:v>115.49337790297719</c:v>
                </c:pt>
                <c:pt idx="85">
                  <c:v>117.84743322742241</c:v>
                </c:pt>
                <c:pt idx="86">
                  <c:v>119.7575751336324</c:v>
                </c:pt>
                <c:pt idx="87">
                  <c:v>120.08791442888102</c:v>
                </c:pt>
                <c:pt idx="88">
                  <c:v>118.72939587932143</c:v>
                </c:pt>
                <c:pt idx="89">
                  <c:v>114.91424045565202</c:v>
                </c:pt>
                <c:pt idx="90">
                  <c:v>118.48968213318919</c:v>
                </c:pt>
                <c:pt idx="91">
                  <c:v>119.40108107022125</c:v>
                </c:pt>
                <c:pt idx="92">
                  <c:v>120.95198171224234</c:v>
                </c:pt>
                <c:pt idx="93">
                  <c:v>121.9262741153308</c:v>
                </c:pt>
                <c:pt idx="94">
                  <c:v>121.79534968218576</c:v>
                </c:pt>
                <c:pt idx="95">
                  <c:v>122.7558521688494</c:v>
                </c:pt>
                <c:pt idx="96">
                  <c:v>124.04050443738163</c:v>
                </c:pt>
                <c:pt idx="97">
                  <c:v>126.22826883439595</c:v>
                </c:pt>
                <c:pt idx="98">
                  <c:v>126.40103746594959</c:v>
                </c:pt>
                <c:pt idx="99">
                  <c:v>127.76595378881815</c:v>
                </c:pt>
                <c:pt idx="100">
                  <c:v>129.53703266364337</c:v>
                </c:pt>
                <c:pt idx="101">
                  <c:v>130.4837929279754</c:v>
                </c:pt>
                <c:pt idx="102">
                  <c:v>127.74376376028084</c:v>
                </c:pt>
                <c:pt idx="103">
                  <c:v>130.25182094606834</c:v>
                </c:pt>
                <c:pt idx="104">
                  <c:v>129.31697757677421</c:v>
                </c:pt>
                <c:pt idx="105">
                  <c:v>132.52243509015625</c:v>
                </c:pt>
                <c:pt idx="106">
                  <c:v>135.26652414459409</c:v>
                </c:pt>
                <c:pt idx="107">
                  <c:v>136.44142212000921</c:v>
                </c:pt>
                <c:pt idx="108">
                  <c:v>136.96747202299289</c:v>
                </c:pt>
                <c:pt idx="109">
                  <c:v>135.40545388180107</c:v>
                </c:pt>
                <c:pt idx="110">
                  <c:v>137.60487175029391</c:v>
                </c:pt>
                <c:pt idx="111">
                  <c:v>137.65391412658573</c:v>
                </c:pt>
                <c:pt idx="112">
                  <c:v>138.07710355478508</c:v>
                </c:pt>
                <c:pt idx="113">
                  <c:v>139.94119968361611</c:v>
                </c:pt>
                <c:pt idx="114">
                  <c:v>140.29902933120709</c:v>
                </c:pt>
                <c:pt idx="115">
                  <c:v>139.87870746923372</c:v>
                </c:pt>
                <c:pt idx="116">
                  <c:v>141.41229565431416</c:v>
                </c:pt>
                <c:pt idx="117">
                  <c:v>141.84904752944252</c:v>
                </c:pt>
                <c:pt idx="118">
                  <c:v>141.50068045361496</c:v>
                </c:pt>
                <c:pt idx="119">
                  <c:v>143.40853412817103</c:v>
                </c:pt>
                <c:pt idx="120">
                  <c:v>142.87763573482854</c:v>
                </c:pt>
                <c:pt idx="121">
                  <c:v>146.56409305324073</c:v>
                </c:pt>
                <c:pt idx="122">
                  <c:v>150.10613680287699</c:v>
                </c:pt>
                <c:pt idx="123">
                  <c:v>151.72551182793379</c:v>
                </c:pt>
                <c:pt idx="124">
                  <c:v>150.35691736614345</c:v>
                </c:pt>
                <c:pt idx="125">
                  <c:v>150.97102012374197</c:v>
                </c:pt>
                <c:pt idx="126">
                  <c:v>147.92105828389609</c:v>
                </c:pt>
                <c:pt idx="127">
                  <c:v>149.22644683114564</c:v>
                </c:pt>
                <c:pt idx="128">
                  <c:v>143.89036277742349</c:v>
                </c:pt>
                <c:pt idx="129">
                  <c:v>141.09781056182064</c:v>
                </c:pt>
                <c:pt idx="130">
                  <c:v>145.50697604406699</c:v>
                </c:pt>
                <c:pt idx="131">
                  <c:v>147.44444508218655</c:v>
                </c:pt>
                <c:pt idx="132">
                  <c:v>143.82598146653558</c:v>
                </c:pt>
                <c:pt idx="133">
                  <c:v>140.03887078334395</c:v>
                </c:pt>
                <c:pt idx="134">
                  <c:v>138.39709707394127</c:v>
                </c:pt>
                <c:pt idx="135">
                  <c:v>140.08713322485971</c:v>
                </c:pt>
                <c:pt idx="136">
                  <c:v>140.1555938068667</c:v>
                </c:pt>
                <c:pt idx="137">
                  <c:v>141.34073549253819</c:v>
                </c:pt>
                <c:pt idx="138">
                  <c:v>138.59899377138038</c:v>
                </c:pt>
                <c:pt idx="139">
                  <c:v>140.7053658391203</c:v>
                </c:pt>
                <c:pt idx="140">
                  <c:v>140.97165074397086</c:v>
                </c:pt>
                <c:pt idx="141">
                  <c:v>140.41608146838888</c:v>
                </c:pt>
                <c:pt idx="142">
                  <c:v>140.6192214134492</c:v>
                </c:pt>
                <c:pt idx="143">
                  <c:v>140.80517627184636</c:v>
                </c:pt>
                <c:pt idx="144">
                  <c:v>143.56916780154506</c:v>
                </c:pt>
                <c:pt idx="145">
                  <c:v>142.76568295394372</c:v>
                </c:pt>
                <c:pt idx="146">
                  <c:v>144.68495341273507</c:v>
                </c:pt>
                <c:pt idx="147">
                  <c:v>145.83777418453707</c:v>
                </c:pt>
                <c:pt idx="148">
                  <c:v>146.16560291712648</c:v>
                </c:pt>
                <c:pt idx="149">
                  <c:v>146.43033805712997</c:v>
                </c:pt>
                <c:pt idx="150">
                  <c:v>145.32533079704945</c:v>
                </c:pt>
                <c:pt idx="151">
                  <c:v>145.36045592950308</c:v>
                </c:pt>
                <c:pt idx="152">
                  <c:v>144.85377298826961</c:v>
                </c:pt>
                <c:pt idx="153">
                  <c:v>146.92114052173548</c:v>
                </c:pt>
                <c:pt idx="154">
                  <c:v>148.967399398466</c:v>
                </c:pt>
                <c:pt idx="155">
                  <c:v>148.61039902580757</c:v>
                </c:pt>
                <c:pt idx="156">
                  <c:v>148.49182278842488</c:v>
                </c:pt>
                <c:pt idx="157">
                  <c:v>150.38678633575708</c:v>
                </c:pt>
                <c:pt idx="158">
                  <c:v>146.97632983391341</c:v>
                </c:pt>
                <c:pt idx="159">
                  <c:v>144.61972605898941</c:v>
                </c:pt>
                <c:pt idx="160">
                  <c:v>147.07512315393674</c:v>
                </c:pt>
                <c:pt idx="161">
                  <c:v>145.78909827707872</c:v>
                </c:pt>
                <c:pt idx="162">
                  <c:v>145.10937118527167</c:v>
                </c:pt>
                <c:pt idx="163">
                  <c:v>147.11427481225297</c:v>
                </c:pt>
                <c:pt idx="164">
                  <c:v>145.13947163288321</c:v>
                </c:pt>
                <c:pt idx="165">
                  <c:v>145.45570151367696</c:v>
                </c:pt>
                <c:pt idx="166">
                  <c:v>140.98173140980882</c:v>
                </c:pt>
                <c:pt idx="167">
                  <c:v>140.94358175328932</c:v>
                </c:pt>
                <c:pt idx="168">
                  <c:v>136.39686865515179</c:v>
                </c:pt>
                <c:pt idx="169">
                  <c:v>140.7892706561405</c:v>
                </c:pt>
                <c:pt idx="170">
                  <c:v>142.88680552608395</c:v>
                </c:pt>
                <c:pt idx="171">
                  <c:v>144.16108434644613</c:v>
                </c:pt>
                <c:pt idx="172">
                  <c:v>146.96067818834567</c:v>
                </c:pt>
                <c:pt idx="173">
                  <c:v>142.98793426308356</c:v>
                </c:pt>
                <c:pt idx="174">
                  <c:v>146.66486899265874</c:v>
                </c:pt>
                <c:pt idx="175">
                  <c:v>147.42331702968048</c:v>
                </c:pt>
                <c:pt idx="176">
                  <c:v>146.36772185275285</c:v>
                </c:pt>
                <c:pt idx="177">
                  <c:v>148.21788304083259</c:v>
                </c:pt>
                <c:pt idx="178">
                  <c:v>148.96189234833267</c:v>
                </c:pt>
                <c:pt idx="179">
                  <c:v>150.75171417346559</c:v>
                </c:pt>
                <c:pt idx="180">
                  <c:v>152.31805463407073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A8-B744-B7C6-AF844E0FD8B7}"/>
            </c:ext>
          </c:extLst>
        </c:ser>
        <c:ser>
          <c:idx val="10"/>
          <c:order val="10"/>
          <c:tx>
            <c:strRef>
              <c:f>Cálculos!$A$167</c:f>
              <c:strCache>
                <c:ptCount val="1"/>
                <c:pt idx="0">
                  <c:v>Mutuafondo Gestión Óptima Moderado A FI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Cálculos!$B$167:$FZ$167</c:f>
              <c:numCache>
                <c:formatCode>General</c:formatCode>
                <c:ptCount val="181"/>
                <c:pt idx="0">
                  <c:v>100</c:v>
                </c:pt>
                <c:pt idx="1">
                  <c:v>100.65451999999999</c:v>
                </c:pt>
                <c:pt idx="2">
                  <c:v>103.07300654475198</c:v>
                </c:pt>
                <c:pt idx="3">
                  <c:v>101.11818574642814</c:v>
                </c:pt>
                <c:pt idx="4">
                  <c:v>100.11992679310225</c:v>
                </c:pt>
                <c:pt idx="5">
                  <c:v>101.47708243676078</c:v>
                </c:pt>
                <c:pt idx="6">
                  <c:v>103.18649433353275</c:v>
                </c:pt>
                <c:pt idx="7">
                  <c:v>105.69461749534962</c:v>
                </c:pt>
                <c:pt idx="8">
                  <c:v>105.55617868535421</c:v>
                </c:pt>
                <c:pt idx="9">
                  <c:v>109.64656505435464</c:v>
                </c:pt>
                <c:pt idx="10">
                  <c:v>106.02754859885761</c:v>
                </c:pt>
                <c:pt idx="11">
                  <c:v>108.39588595191029</c:v>
                </c:pt>
                <c:pt idx="12">
                  <c:v>111.8003080607677</c:v>
                </c:pt>
                <c:pt idx="13">
                  <c:v>114.02848820041881</c:v>
                </c:pt>
                <c:pt idx="14">
                  <c:v>114.65100392605136</c:v>
                </c:pt>
                <c:pt idx="15">
                  <c:v>114.92637270728093</c:v>
                </c:pt>
                <c:pt idx="16">
                  <c:v>116.124847907147</c:v>
                </c:pt>
                <c:pt idx="17">
                  <c:v>111.35465979233243</c:v>
                </c:pt>
                <c:pt idx="18">
                  <c:v>110.1350478809569</c:v>
                </c:pt>
                <c:pt idx="19">
                  <c:v>110.43161953789074</c:v>
                </c:pt>
                <c:pt idx="20">
                  <c:v>110.90291960375455</c:v>
                </c:pt>
                <c:pt idx="21">
                  <c:v>111.55119153000634</c:v>
                </c:pt>
                <c:pt idx="22">
                  <c:v>113.31730345966686</c:v>
                </c:pt>
                <c:pt idx="23">
                  <c:v>114.71184285469324</c:v>
                </c:pt>
                <c:pt idx="24">
                  <c:v>117.01900773647685</c:v>
                </c:pt>
                <c:pt idx="25">
                  <c:v>117.44476969422526</c:v>
                </c:pt>
                <c:pt idx="26">
                  <c:v>116.67719765741168</c:v>
                </c:pt>
                <c:pt idx="27">
                  <c:v>117.47060260148207</c:v>
                </c:pt>
                <c:pt idx="28">
                  <c:v>119.59507019659013</c:v>
                </c:pt>
                <c:pt idx="29">
                  <c:v>122.0724820757125</c:v>
                </c:pt>
                <c:pt idx="30">
                  <c:v>122.09418656302554</c:v>
                </c:pt>
                <c:pt idx="31">
                  <c:v>121.60219582885118</c:v>
                </c:pt>
                <c:pt idx="32">
                  <c:v>119.93195318848316</c:v>
                </c:pt>
                <c:pt idx="33">
                  <c:v>123.04915255658632</c:v>
                </c:pt>
                <c:pt idx="34">
                  <c:v>125.80134373215847</c:v>
                </c:pt>
                <c:pt idx="35">
                  <c:v>123.0660199551214</c:v>
                </c:pt>
                <c:pt idx="36">
                  <c:v>122.62901251826077</c:v>
                </c:pt>
                <c:pt idx="37">
                  <c:v>120.13015207857116</c:v>
                </c:pt>
                <c:pt idx="38">
                  <c:v>120.02299598291707</c:v>
                </c:pt>
                <c:pt idx="39">
                  <c:v>119.15914247162962</c:v>
                </c:pt>
                <c:pt idx="40">
                  <c:v>119.55548961131876</c:v>
                </c:pt>
                <c:pt idx="41">
                  <c:v>120.92206863532093</c:v>
                </c:pt>
                <c:pt idx="42">
                  <c:v>118.75451637061907</c:v>
                </c:pt>
                <c:pt idx="43">
                  <c:v>118.02010281502825</c:v>
                </c:pt>
                <c:pt idx="44">
                  <c:v>118.27992407137553</c:v>
                </c:pt>
                <c:pt idx="45">
                  <c:v>117.3452406273863</c:v>
                </c:pt>
                <c:pt idx="46">
                  <c:v>117.6489535791781</c:v>
                </c:pt>
                <c:pt idx="47">
                  <c:v>118.14794985088882</c:v>
                </c:pt>
                <c:pt idx="48">
                  <c:v>118.25163649167796</c:v>
                </c:pt>
                <c:pt idx="49">
                  <c:v>118.44850181610929</c:v>
                </c:pt>
                <c:pt idx="50">
                  <c:v>118.0219569162193</c:v>
                </c:pt>
                <c:pt idx="51">
                  <c:v>117.98579498862016</c:v>
                </c:pt>
                <c:pt idx="52">
                  <c:v>118.44067742261927</c:v>
                </c:pt>
                <c:pt idx="53">
                  <c:v>119.76298467756861</c:v>
                </c:pt>
                <c:pt idx="54">
                  <c:v>120.60896644873402</c:v>
                </c:pt>
                <c:pt idx="55">
                  <c:v>124.76944511176298</c:v>
                </c:pt>
                <c:pt idx="56">
                  <c:v>126.84097973200907</c:v>
                </c:pt>
                <c:pt idx="57">
                  <c:v>128.49488463493068</c:v>
                </c:pt>
                <c:pt idx="58">
                  <c:v>127.34954548073723</c:v>
                </c:pt>
                <c:pt idx="59">
                  <c:v>128.12905204862483</c:v>
                </c:pt>
                <c:pt idx="60">
                  <c:v>130.1606278591922</c:v>
                </c:pt>
                <c:pt idx="61">
                  <c:v>130.06276008310488</c:v>
                </c:pt>
                <c:pt idx="62">
                  <c:v>131.22628852853234</c:v>
                </c:pt>
                <c:pt idx="63">
                  <c:v>134.07721901470126</c:v>
                </c:pt>
                <c:pt idx="64">
                  <c:v>134.02449985218468</c:v>
                </c:pt>
                <c:pt idx="65">
                  <c:v>130.45091079547598</c:v>
                </c:pt>
                <c:pt idx="66">
                  <c:v>129.48167357335666</c:v>
                </c:pt>
                <c:pt idx="67">
                  <c:v>130.57808554067375</c:v>
                </c:pt>
                <c:pt idx="68">
                  <c:v>130.76270989581971</c:v>
                </c:pt>
                <c:pt idx="69">
                  <c:v>131.50672356258497</c:v>
                </c:pt>
                <c:pt idx="70">
                  <c:v>132.18103743832447</c:v>
                </c:pt>
                <c:pt idx="71">
                  <c:v>131.35912252942921</c:v>
                </c:pt>
                <c:pt idx="72">
                  <c:v>132.57563936317425</c:v>
                </c:pt>
                <c:pt idx="73">
                  <c:v>131.92099411356281</c:v>
                </c:pt>
                <c:pt idx="74">
                  <c:v>133.2245978010948</c:v>
                </c:pt>
                <c:pt idx="75">
                  <c:v>129.455967023417</c:v>
                </c:pt>
                <c:pt idx="76">
                  <c:v>131.08580470264513</c:v>
                </c:pt>
                <c:pt idx="77">
                  <c:v>130.0583148396444</c:v>
                </c:pt>
                <c:pt idx="78">
                  <c:v>127.34973338062545</c:v>
                </c:pt>
                <c:pt idx="79">
                  <c:v>128.10827933253381</c:v>
                </c:pt>
                <c:pt idx="80">
                  <c:v>126.85057630018666</c:v>
                </c:pt>
                <c:pt idx="81">
                  <c:v>125.91486302410833</c:v>
                </c:pt>
                <c:pt idx="82">
                  <c:v>125.39045280258553</c:v>
                </c:pt>
                <c:pt idx="83">
                  <c:v>125.23444200120855</c:v>
                </c:pt>
                <c:pt idx="84">
                  <c:v>126.43395001014032</c:v>
                </c:pt>
                <c:pt idx="85">
                  <c:v>127.37579443395086</c:v>
                </c:pt>
                <c:pt idx="86">
                  <c:v>127.88085219646092</c:v>
                </c:pt>
                <c:pt idx="87">
                  <c:v>127.61203385705875</c:v>
                </c:pt>
                <c:pt idx="88">
                  <c:v>127.14626269468387</c:v>
                </c:pt>
                <c:pt idx="89">
                  <c:v>124.09023869768579</c:v>
                </c:pt>
                <c:pt idx="90">
                  <c:v>123.70514945993526</c:v>
                </c:pt>
                <c:pt idx="91">
                  <c:v>126.45606746208047</c:v>
                </c:pt>
                <c:pt idx="92">
                  <c:v>126.29919871039377</c:v>
                </c:pt>
                <c:pt idx="93">
                  <c:v>126.43495771908758</c:v>
                </c:pt>
                <c:pt idx="94">
                  <c:v>126.7993811977213</c:v>
                </c:pt>
                <c:pt idx="95">
                  <c:v>127.80771523688183</c:v>
                </c:pt>
                <c:pt idx="96">
                  <c:v>129.43137167047965</c:v>
                </c:pt>
                <c:pt idx="97">
                  <c:v>130.7980634102226</c:v>
                </c:pt>
                <c:pt idx="98">
                  <c:v>131.22878143303245</c:v>
                </c:pt>
                <c:pt idx="99">
                  <c:v>133.37329593345478</c:v>
                </c:pt>
                <c:pt idx="100">
                  <c:v>134.53287004295944</c:v>
                </c:pt>
                <c:pt idx="101">
                  <c:v>134.06746703233284</c:v>
                </c:pt>
                <c:pt idx="102">
                  <c:v>130.0356829097629</c:v>
                </c:pt>
                <c:pt idx="103">
                  <c:v>131.02988372701779</c:v>
                </c:pt>
                <c:pt idx="104">
                  <c:v>130.05348834244919</c:v>
                </c:pt>
                <c:pt idx="105">
                  <c:v>131.4684572902662</c:v>
                </c:pt>
                <c:pt idx="106">
                  <c:v>133.10576545735918</c:v>
                </c:pt>
                <c:pt idx="107">
                  <c:v>133.77271851633637</c:v>
                </c:pt>
                <c:pt idx="108">
                  <c:v>134.38470194900492</c:v>
                </c:pt>
                <c:pt idx="109">
                  <c:v>132.98710104873527</c:v>
                </c:pt>
                <c:pt idx="110">
                  <c:v>136.32781681934011</c:v>
                </c:pt>
                <c:pt idx="111">
                  <c:v>134.76567726475233</c:v>
                </c:pt>
                <c:pt idx="112">
                  <c:v>135.0215972858781</c:v>
                </c:pt>
                <c:pt idx="113">
                  <c:v>137.18206436188973</c:v>
                </c:pt>
                <c:pt idx="114">
                  <c:v>138.59499847019788</c:v>
                </c:pt>
                <c:pt idx="115">
                  <c:v>139.23731699060804</c:v>
                </c:pt>
                <c:pt idx="116">
                  <c:v>141.10758047988929</c:v>
                </c:pt>
                <c:pt idx="117">
                  <c:v>138.55178353920533</c:v>
                </c:pt>
                <c:pt idx="118">
                  <c:v>136.8804333743719</c:v>
                </c:pt>
                <c:pt idx="119">
                  <c:v>138.22442128554485</c:v>
                </c:pt>
                <c:pt idx="120">
                  <c:v>138.80356778828917</c:v>
                </c:pt>
                <c:pt idx="121">
                  <c:v>144.41407740007571</c:v>
                </c:pt>
                <c:pt idx="122">
                  <c:v>145.56547639777878</c:v>
                </c:pt>
                <c:pt idx="123">
                  <c:v>147.49861503743656</c:v>
                </c:pt>
                <c:pt idx="124">
                  <c:v>147.80300792928929</c:v>
                </c:pt>
                <c:pt idx="125">
                  <c:v>146.69761879358774</c:v>
                </c:pt>
                <c:pt idx="126">
                  <c:v>144.00491065182203</c:v>
                </c:pt>
                <c:pt idx="127">
                  <c:v>143.83383281796768</c:v>
                </c:pt>
                <c:pt idx="128">
                  <c:v>140.71319959776577</c:v>
                </c:pt>
                <c:pt idx="129">
                  <c:v>140.38725154221751</c:v>
                </c:pt>
                <c:pt idx="130">
                  <c:v>140.25457155078496</c:v>
                </c:pt>
                <c:pt idx="131">
                  <c:v>139.86059645929882</c:v>
                </c:pt>
                <c:pt idx="132">
                  <c:v>138.72241092531306</c:v>
                </c:pt>
                <c:pt idx="133">
                  <c:v>137.99650429342307</c:v>
                </c:pt>
                <c:pt idx="134">
                  <c:v>138.51094146177851</c:v>
                </c:pt>
                <c:pt idx="135">
                  <c:v>138.90224872250218</c:v>
                </c:pt>
                <c:pt idx="136">
                  <c:v>139.10025387805612</c:v>
                </c:pt>
                <c:pt idx="137">
                  <c:v>138.15754363747376</c:v>
                </c:pt>
                <c:pt idx="138">
                  <c:v>139.7171350688254</c:v>
                </c:pt>
                <c:pt idx="139">
                  <c:v>141.66613321618146</c:v>
                </c:pt>
                <c:pt idx="140">
                  <c:v>143.17654919530577</c:v>
                </c:pt>
                <c:pt idx="141">
                  <c:v>142.26208057559535</c:v>
                </c:pt>
                <c:pt idx="142">
                  <c:v>140.82223183188168</c:v>
                </c:pt>
                <c:pt idx="143">
                  <c:v>139.13180176097177</c:v>
                </c:pt>
                <c:pt idx="144">
                  <c:v>139.35474656011354</c:v>
                </c:pt>
                <c:pt idx="145">
                  <c:v>139.776127442762</c:v>
                </c:pt>
                <c:pt idx="146">
                  <c:v>140.5608725550639</c:v>
                </c:pt>
                <c:pt idx="147">
                  <c:v>141.61613330577103</c:v>
                </c:pt>
                <c:pt idx="148">
                  <c:v>144.3346957320019</c:v>
                </c:pt>
                <c:pt idx="149">
                  <c:v>146.55928309691052</c:v>
                </c:pt>
                <c:pt idx="150">
                  <c:v>145.33652434210467</c:v>
                </c:pt>
                <c:pt idx="151">
                  <c:v>148.35821601970136</c:v>
                </c:pt>
                <c:pt idx="152">
                  <c:v>149.61446888549139</c:v>
                </c:pt>
                <c:pt idx="153">
                  <c:v>149.40433536394173</c:v>
                </c:pt>
                <c:pt idx="154">
                  <c:v>149.58351598334369</c:v>
                </c:pt>
                <c:pt idx="155">
                  <c:v>148.49149648325889</c:v>
                </c:pt>
                <c:pt idx="156">
                  <c:v>148.60596857789784</c:v>
                </c:pt>
                <c:pt idx="157">
                  <c:v>152.64556920354138</c:v>
                </c:pt>
                <c:pt idx="158">
                  <c:v>148.37836231645639</c:v>
                </c:pt>
                <c:pt idx="159">
                  <c:v>146.38659053206521</c:v>
                </c:pt>
                <c:pt idx="160">
                  <c:v>145.51646863794264</c:v>
                </c:pt>
                <c:pt idx="161">
                  <c:v>144.72146851483296</c:v>
                </c:pt>
                <c:pt idx="162">
                  <c:v>144.23772253417528</c:v>
                </c:pt>
                <c:pt idx="163">
                  <c:v>143.78030144470264</c:v>
                </c:pt>
                <c:pt idx="164">
                  <c:v>144.34410714075776</c:v>
                </c:pt>
                <c:pt idx="165">
                  <c:v>144.06380531910111</c:v>
                </c:pt>
                <c:pt idx="166">
                  <c:v>142.20773047051139</c:v>
                </c:pt>
                <c:pt idx="167">
                  <c:v>142.05234008342626</c:v>
                </c:pt>
                <c:pt idx="168">
                  <c:v>141.64528910291722</c:v>
                </c:pt>
                <c:pt idx="169">
                  <c:v>142.82554847436728</c:v>
                </c:pt>
                <c:pt idx="170">
                  <c:v>142.92825432627521</c:v>
                </c:pt>
                <c:pt idx="171">
                  <c:v>144.42805767022256</c:v>
                </c:pt>
                <c:pt idx="172">
                  <c:v>145.9360887915804</c:v>
                </c:pt>
                <c:pt idx="173">
                  <c:v>141.66970561019406</c:v>
                </c:pt>
                <c:pt idx="174">
                  <c:v>146.1637661785312</c:v>
                </c:pt>
                <c:pt idx="175">
                  <c:v>148.17879447544505</c:v>
                </c:pt>
                <c:pt idx="176">
                  <c:v>148.86975219408407</c:v>
                </c:pt>
                <c:pt idx="177">
                  <c:v>146.71093236961678</c:v>
                </c:pt>
                <c:pt idx="178">
                  <c:v>144.89532589716981</c:v>
                </c:pt>
                <c:pt idx="179">
                  <c:v>146.33891802908332</c:v>
                </c:pt>
                <c:pt idx="180">
                  <c:v>148.1211211761923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A8-B744-B7C6-AF844E0FD8B7}"/>
            </c:ext>
          </c:extLst>
        </c:ser>
        <c:ser>
          <c:idx val="11"/>
          <c:order val="11"/>
          <c:tx>
            <c:strRef>
              <c:f>Cálculos!$A$168</c:f>
              <c:strCache>
                <c:ptCount val="1"/>
                <c:pt idx="0">
                  <c:v>PBP Renta Multiactivo FI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Cálculos!$B$168:$FZ$168</c:f>
              <c:numCache>
                <c:formatCode>General</c:formatCode>
                <c:ptCount val="181"/>
                <c:pt idx="0">
                  <c:v>100</c:v>
                </c:pt>
                <c:pt idx="1">
                  <c:v>100.23717000000001</c:v>
                </c:pt>
                <c:pt idx="2">
                  <c:v>101.32772033844901</c:v>
                </c:pt>
                <c:pt idx="3">
                  <c:v>99.783019772977482</c:v>
                </c:pt>
                <c:pt idx="4">
                  <c:v>99.067096562710319</c:v>
                </c:pt>
                <c:pt idx="5">
                  <c:v>98.656156339458548</c:v>
                </c:pt>
                <c:pt idx="6">
                  <c:v>100.29470684325371</c:v>
                </c:pt>
                <c:pt idx="7">
                  <c:v>101.02430068818497</c:v>
                </c:pt>
                <c:pt idx="8">
                  <c:v>101.7430885875814</c:v>
                </c:pt>
                <c:pt idx="9">
                  <c:v>101.52882781732481</c:v>
                </c:pt>
                <c:pt idx="10">
                  <c:v>100.76461017746102</c:v>
                </c:pt>
                <c:pt idx="11">
                  <c:v>101.13870886920587</c:v>
                </c:pt>
                <c:pt idx="12">
                  <c:v>101.90891047885755</c:v>
                </c:pt>
                <c:pt idx="13">
                  <c:v>102.50338591724491</c:v>
                </c:pt>
                <c:pt idx="14">
                  <c:v>102.77101200753626</c:v>
                </c:pt>
                <c:pt idx="15">
                  <c:v>102.6487864429557</c:v>
                </c:pt>
                <c:pt idx="16">
                  <c:v>102.94023714230318</c:v>
                </c:pt>
                <c:pt idx="17">
                  <c:v>102.74979770358991</c:v>
                </c:pt>
                <c:pt idx="18">
                  <c:v>101.48052945255746</c:v>
                </c:pt>
                <c:pt idx="19">
                  <c:v>102.00458505470341</c:v>
                </c:pt>
                <c:pt idx="20">
                  <c:v>102.98878649406223</c:v>
                </c:pt>
                <c:pt idx="21">
                  <c:v>103.64118955986616</c:v>
                </c:pt>
                <c:pt idx="22">
                  <c:v>104.55926394522537</c:v>
                </c:pt>
                <c:pt idx="23">
                  <c:v>105.26112846038409</c:v>
                </c:pt>
                <c:pt idx="24">
                  <c:v>105.62845822037229</c:v>
                </c:pt>
                <c:pt idx="25">
                  <c:v>106.3614352176551</c:v>
                </c:pt>
                <c:pt idx="26">
                  <c:v>107.12799271741227</c:v>
                </c:pt>
                <c:pt idx="27">
                  <c:v>107.12721068306543</c:v>
                </c:pt>
                <c:pt idx="28">
                  <c:v>108.02172289226904</c:v>
                </c:pt>
                <c:pt idx="29">
                  <c:v>108.37370087414121</c:v>
                </c:pt>
                <c:pt idx="30">
                  <c:v>106.95929402929261</c:v>
                </c:pt>
                <c:pt idx="31">
                  <c:v>102.55689227076454</c:v>
                </c:pt>
                <c:pt idx="32">
                  <c:v>102.90392428283035</c:v>
                </c:pt>
                <c:pt idx="33">
                  <c:v>104.76089762926102</c:v>
                </c:pt>
                <c:pt idx="34">
                  <c:v>105.32127414676971</c:v>
                </c:pt>
                <c:pt idx="35">
                  <c:v>102.69135980281521</c:v>
                </c:pt>
                <c:pt idx="36">
                  <c:v>102.60636216430642</c:v>
                </c:pt>
                <c:pt idx="37">
                  <c:v>96.216817737065867</c:v>
                </c:pt>
                <c:pt idx="38">
                  <c:v>93.033176428418287</c:v>
                </c:pt>
                <c:pt idx="39">
                  <c:v>94.012815776209521</c:v>
                </c:pt>
                <c:pt idx="40">
                  <c:v>99.545864838465718</c:v>
                </c:pt>
                <c:pt idx="41">
                  <c:v>100.12159830234548</c:v>
                </c:pt>
                <c:pt idx="42">
                  <c:v>96.6869869455425</c:v>
                </c:pt>
                <c:pt idx="43">
                  <c:v>95.283904065783574</c:v>
                </c:pt>
                <c:pt idx="44">
                  <c:v>96.214341860595539</c:v>
                </c:pt>
                <c:pt idx="45">
                  <c:v>91.963188136958607</c:v>
                </c:pt>
                <c:pt idx="46">
                  <c:v>75.372909444906696</c:v>
                </c:pt>
                <c:pt idx="47">
                  <c:v>74.195019302556418</c:v>
                </c:pt>
                <c:pt idx="48">
                  <c:v>74.165734528437696</c:v>
                </c:pt>
                <c:pt idx="49">
                  <c:v>77.372416142523406</c:v>
                </c:pt>
                <c:pt idx="50">
                  <c:v>77.335965997278663</c:v>
                </c:pt>
                <c:pt idx="51">
                  <c:v>77.527179173206946</c:v>
                </c:pt>
                <c:pt idx="52">
                  <c:v>77.374101757929452</c:v>
                </c:pt>
                <c:pt idx="53">
                  <c:v>77.363555667859842</c:v>
                </c:pt>
                <c:pt idx="54">
                  <c:v>77.51455385581238</c:v>
                </c:pt>
                <c:pt idx="55">
                  <c:v>77.893212451398028</c:v>
                </c:pt>
                <c:pt idx="56">
                  <c:v>77.85090864771567</c:v>
                </c:pt>
                <c:pt idx="57">
                  <c:v>77.91729211751958</c:v>
                </c:pt>
                <c:pt idx="58">
                  <c:v>78.049930723891237</c:v>
                </c:pt>
                <c:pt idx="59">
                  <c:v>78.158490372535098</c:v>
                </c:pt>
                <c:pt idx="60">
                  <c:v>78.115010804340855</c:v>
                </c:pt>
                <c:pt idx="61">
                  <c:v>78.208467603267167</c:v>
                </c:pt>
                <c:pt idx="62">
                  <c:v>78.476871243234825</c:v>
                </c:pt>
                <c:pt idx="63">
                  <c:v>78.682794553377065</c:v>
                </c:pt>
                <c:pt idx="64">
                  <c:v>78.324960940307221</c:v>
                </c:pt>
                <c:pt idx="65">
                  <c:v>78.289166433157504</c:v>
                </c:pt>
                <c:pt idx="66">
                  <c:v>77.791662267224709</c:v>
                </c:pt>
                <c:pt idx="67">
                  <c:v>78.576704606160632</c:v>
                </c:pt>
                <c:pt idx="68">
                  <c:v>78.802156887016622</c:v>
                </c:pt>
                <c:pt idx="69">
                  <c:v>78.796561933877641</c:v>
                </c:pt>
                <c:pt idx="70">
                  <c:v>78.964217378704348</c:v>
                </c:pt>
                <c:pt idx="71">
                  <c:v>78.27744978731829</c:v>
                </c:pt>
                <c:pt idx="72">
                  <c:v>78.529714524747888</c:v>
                </c:pt>
                <c:pt idx="73">
                  <c:v>78.725614750601324</c:v>
                </c:pt>
                <c:pt idx="74">
                  <c:v>79.065481102041147</c:v>
                </c:pt>
                <c:pt idx="75">
                  <c:v>79.100364792303367</c:v>
                </c:pt>
                <c:pt idx="76">
                  <c:v>78.886762167218222</c:v>
                </c:pt>
                <c:pt idx="77">
                  <c:v>79.161674644694756</c:v>
                </c:pt>
                <c:pt idx="78">
                  <c:v>79.1595926926516</c:v>
                </c:pt>
                <c:pt idx="79">
                  <c:v>78.991544793324366</c:v>
                </c:pt>
                <c:pt idx="80">
                  <c:v>79.158422330854748</c:v>
                </c:pt>
                <c:pt idx="81">
                  <c:v>78.798504816200818</c:v>
                </c:pt>
                <c:pt idx="82">
                  <c:v>78.887799281858534</c:v>
                </c:pt>
                <c:pt idx="83">
                  <c:v>78.249975647104847</c:v>
                </c:pt>
                <c:pt idx="84">
                  <c:v>78.929842735517155</c:v>
                </c:pt>
                <c:pt idx="85">
                  <c:v>79.483448759479799</c:v>
                </c:pt>
                <c:pt idx="86">
                  <c:v>79.644466329976751</c:v>
                </c:pt>
                <c:pt idx="87">
                  <c:v>79.755888938372379</c:v>
                </c:pt>
                <c:pt idx="88">
                  <c:v>79.780358045098666</c:v>
                </c:pt>
                <c:pt idx="89">
                  <c:v>79.777230655063292</c:v>
                </c:pt>
                <c:pt idx="90">
                  <c:v>79.90778609303031</c:v>
                </c:pt>
                <c:pt idx="91">
                  <c:v>79.973654081106801</c:v>
                </c:pt>
                <c:pt idx="92">
                  <c:v>79.98744953643579</c:v>
                </c:pt>
                <c:pt idx="93">
                  <c:v>79.979770741280291</c:v>
                </c:pt>
                <c:pt idx="94">
                  <c:v>79.952953524150743</c:v>
                </c:pt>
                <c:pt idx="95">
                  <c:v>79.919860996687106</c:v>
                </c:pt>
                <c:pt idx="96">
                  <c:v>79.943613179375333</c:v>
                </c:pt>
                <c:pt idx="97">
                  <c:v>80.008463438386443</c:v>
                </c:pt>
                <c:pt idx="98">
                  <c:v>80.445893710543132</c:v>
                </c:pt>
                <c:pt idx="99">
                  <c:v>80.68174498172371</c:v>
                </c:pt>
                <c:pt idx="100">
                  <c:v>81.536245342825154</c:v>
                </c:pt>
                <c:pt idx="101">
                  <c:v>81.483825690694246</c:v>
                </c:pt>
                <c:pt idx="102">
                  <c:v>80.352121280823908</c:v>
                </c:pt>
                <c:pt idx="103">
                  <c:v>81.363119705991352</c:v>
                </c:pt>
                <c:pt idx="104">
                  <c:v>81.398496390439519</c:v>
                </c:pt>
                <c:pt idx="105">
                  <c:v>81.888938610891202</c:v>
                </c:pt>
                <c:pt idx="106">
                  <c:v>82.574349027064358</c:v>
                </c:pt>
                <c:pt idx="107">
                  <c:v>82.856125735684316</c:v>
                </c:pt>
                <c:pt idx="108">
                  <c:v>83.11912764999451</c:v>
                </c:pt>
                <c:pt idx="109">
                  <c:v>83.170595013835396</c:v>
                </c:pt>
                <c:pt idx="110">
                  <c:v>83.548996269969848</c:v>
                </c:pt>
                <c:pt idx="111">
                  <c:v>83.643824380736277</c:v>
                </c:pt>
                <c:pt idx="112">
                  <c:v>83.819417861258756</c:v>
                </c:pt>
                <c:pt idx="113">
                  <c:v>83.938692892875324</c:v>
                </c:pt>
                <c:pt idx="114">
                  <c:v>84.009293727467508</c:v>
                </c:pt>
                <c:pt idx="115">
                  <c:v>83.788970953737845</c:v>
                </c:pt>
                <c:pt idx="116">
                  <c:v>83.939925163808098</c:v>
                </c:pt>
                <c:pt idx="117">
                  <c:v>83.76454108417083</c:v>
                </c:pt>
                <c:pt idx="118">
                  <c:v>83.959779476529818</c:v>
                </c:pt>
                <c:pt idx="119">
                  <c:v>84.116297297429966</c:v>
                </c:pt>
                <c:pt idx="120">
                  <c:v>84.16474828467328</c:v>
                </c:pt>
                <c:pt idx="121">
                  <c:v>84.346805051687852</c:v>
                </c:pt>
                <c:pt idx="122">
                  <c:v>84.5608013307845</c:v>
                </c:pt>
                <c:pt idx="123">
                  <c:v>84.530173408542495</c:v>
                </c:pt>
                <c:pt idx="124">
                  <c:v>84.626030625187781</c:v>
                </c:pt>
                <c:pt idx="125">
                  <c:v>84.686402835435786</c:v>
                </c:pt>
                <c:pt idx="126">
                  <c:v>84.466938022487753</c:v>
                </c:pt>
                <c:pt idx="127">
                  <c:v>84.471026222288046</c:v>
                </c:pt>
                <c:pt idx="128">
                  <c:v>84.434940199885887</c:v>
                </c:pt>
                <c:pt idx="129">
                  <c:v>84.16445286895555</c:v>
                </c:pt>
                <c:pt idx="130">
                  <c:v>84.394651063997429</c:v>
                </c:pt>
                <c:pt idx="131">
                  <c:v>84.332114627559008</c:v>
                </c:pt>
                <c:pt idx="132">
                  <c:v>84.368849696690773</c:v>
                </c:pt>
                <c:pt idx="133">
                  <c:v>82.055641449476838</c:v>
                </c:pt>
                <c:pt idx="134">
                  <c:v>82.029039010518915</c:v>
                </c:pt>
                <c:pt idx="135">
                  <c:v>83.528652887189722</c:v>
                </c:pt>
                <c:pt idx="136">
                  <c:v>84.475040877266864</c:v>
                </c:pt>
                <c:pt idx="137">
                  <c:v>85.401106960387992</c:v>
                </c:pt>
                <c:pt idx="138">
                  <c:v>83.656490446847712</c:v>
                </c:pt>
                <c:pt idx="139">
                  <c:v>85.299595941363293</c:v>
                </c:pt>
                <c:pt idx="140">
                  <c:v>85.637604120240539</c:v>
                </c:pt>
                <c:pt idx="141">
                  <c:v>85.54125325184485</c:v>
                </c:pt>
                <c:pt idx="142">
                  <c:v>85.362754318684225</c:v>
                </c:pt>
                <c:pt idx="143">
                  <c:v>85.280917046118901</c:v>
                </c:pt>
                <c:pt idx="144">
                  <c:v>86.675967871434437</c:v>
                </c:pt>
                <c:pt idx="145">
                  <c:v>86.516978143567869</c:v>
                </c:pt>
                <c:pt idx="146">
                  <c:v>87.915291499417648</c:v>
                </c:pt>
                <c:pt idx="147">
                  <c:v>88.143361348625447</c:v>
                </c:pt>
                <c:pt idx="148">
                  <c:v>88.424362384604862</c:v>
                </c:pt>
                <c:pt idx="149">
                  <c:v>89.093637541057703</c:v>
                </c:pt>
                <c:pt idx="150">
                  <c:v>88.682140757346815</c:v>
                </c:pt>
                <c:pt idx="151">
                  <c:v>88.722384712822503</c:v>
                </c:pt>
                <c:pt idx="152">
                  <c:v>88.642525694342496</c:v>
                </c:pt>
                <c:pt idx="153">
                  <c:v>89.331801109889128</c:v>
                </c:pt>
                <c:pt idx="154">
                  <c:v>90.102618422126028</c:v>
                </c:pt>
                <c:pt idx="155">
                  <c:v>90.081516388891572</c:v>
                </c:pt>
                <c:pt idx="156">
                  <c:v>90.189506110738577</c:v>
                </c:pt>
                <c:pt idx="157">
                  <c:v>90.604828786378519</c:v>
                </c:pt>
                <c:pt idx="158">
                  <c:v>88.994481982909576</c:v>
                </c:pt>
                <c:pt idx="159">
                  <c:v>87.714696834754349</c:v>
                </c:pt>
                <c:pt idx="160">
                  <c:v>88.683330231900527</c:v>
                </c:pt>
                <c:pt idx="161">
                  <c:v>88.629987208766039</c:v>
                </c:pt>
                <c:pt idx="162">
                  <c:v>88.228670626684746</c:v>
                </c:pt>
                <c:pt idx="163">
                  <c:v>89.390492230098118</c:v>
                </c:pt>
                <c:pt idx="164">
                  <c:v>88.867414825764484</c:v>
                </c:pt>
                <c:pt idx="165">
                  <c:v>89.131306614089596</c:v>
                </c:pt>
                <c:pt idx="166">
                  <c:v>86.838207662567598</c:v>
                </c:pt>
                <c:pt idx="167">
                  <c:v>86.458603121591452</c:v>
                </c:pt>
                <c:pt idx="168">
                  <c:v>83.646251741671392</c:v>
                </c:pt>
                <c:pt idx="169">
                  <c:v>86.764450172598103</c:v>
                </c:pt>
                <c:pt idx="170">
                  <c:v>88.28432907560655</c:v>
                </c:pt>
                <c:pt idx="171">
                  <c:v>89.091327299253763</c:v>
                </c:pt>
                <c:pt idx="172">
                  <c:v>90.383035726367467</c:v>
                </c:pt>
                <c:pt idx="173">
                  <c:v>88.610524974434099</c:v>
                </c:pt>
                <c:pt idx="174">
                  <c:v>90.745639878955586</c:v>
                </c:pt>
                <c:pt idx="175">
                  <c:v>91.603930290058727</c:v>
                </c:pt>
                <c:pt idx="176">
                  <c:v>90.517864932146765</c:v>
                </c:pt>
                <c:pt idx="177">
                  <c:v>92.245018209344067</c:v>
                </c:pt>
                <c:pt idx="178">
                  <c:v>92.868640654948337</c:v>
                </c:pt>
                <c:pt idx="179">
                  <c:v>93.734798605744828</c:v>
                </c:pt>
                <c:pt idx="180">
                  <c:v>94.918284799461105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8A8-B744-B7C6-AF844E0FD8B7}"/>
            </c:ext>
          </c:extLst>
        </c:ser>
        <c:ser>
          <c:idx val="12"/>
          <c:order val="12"/>
          <c:tx>
            <c:strRef>
              <c:f>Cálculos!$A$169</c:f>
              <c:strCache>
                <c:ptCount val="1"/>
                <c:pt idx="0">
                  <c:v>Rural Perfil Decidido FI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Cálculos!$B$169:$FZ$169</c:f>
              <c:numCache>
                <c:formatCode>General</c:formatCode>
                <c:ptCount val="181"/>
                <c:pt idx="0">
                  <c:v>100</c:v>
                </c:pt>
                <c:pt idx="1">
                  <c:v>101.34023000000001</c:v>
                </c:pt>
                <c:pt idx="2">
                  <c:v>102.71287328132702</c:v>
                </c:pt>
                <c:pt idx="3">
                  <c:v>101.82045248182222</c:v>
                </c:pt>
                <c:pt idx="4">
                  <c:v>100.46512043883668</c:v>
                </c:pt>
                <c:pt idx="5">
                  <c:v>103.57219517213655</c:v>
                </c:pt>
                <c:pt idx="6">
                  <c:v>105.21564769346946</c:v>
                </c:pt>
                <c:pt idx="7">
                  <c:v>107.46676804056555</c:v>
                </c:pt>
                <c:pt idx="8">
                  <c:v>106.75239344669271</c:v>
                </c:pt>
                <c:pt idx="9">
                  <c:v>111.25239113908721</c:v>
                </c:pt>
                <c:pt idx="10">
                  <c:v>109.81557763276501</c:v>
                </c:pt>
                <c:pt idx="11">
                  <c:v>110.81603048967278</c:v>
                </c:pt>
                <c:pt idx="12">
                  <c:v>111.56819429662143</c:v>
                </c:pt>
                <c:pt idx="13">
                  <c:v>112.87499255641777</c:v>
                </c:pt>
                <c:pt idx="14">
                  <c:v>115.76180435354593</c:v>
                </c:pt>
                <c:pt idx="15">
                  <c:v>116.16294215799182</c:v>
                </c:pt>
                <c:pt idx="16">
                  <c:v>116.1214603713472</c:v>
                </c:pt>
                <c:pt idx="17">
                  <c:v>112.74684299934944</c:v>
                </c:pt>
                <c:pt idx="18">
                  <c:v>112.62531317728045</c:v>
                </c:pt>
                <c:pt idx="19">
                  <c:v>114.09000537515097</c:v>
                </c:pt>
                <c:pt idx="20">
                  <c:v>115.70909086843135</c:v>
                </c:pt>
                <c:pt idx="21">
                  <c:v>120.0847921323483</c:v>
                </c:pt>
                <c:pt idx="22">
                  <c:v>123.61863538673983</c:v>
                </c:pt>
                <c:pt idx="23">
                  <c:v>124.11176248516108</c:v>
                </c:pt>
                <c:pt idx="24">
                  <c:v>125.91238834647204</c:v>
                </c:pt>
                <c:pt idx="25">
                  <c:v>127.8279186928646</c:v>
                </c:pt>
                <c:pt idx="26">
                  <c:v>126.35987896063639</c:v>
                </c:pt>
                <c:pt idx="27">
                  <c:v>128.39829125605357</c:v>
                </c:pt>
                <c:pt idx="28">
                  <c:v>128.74088357678298</c:v>
                </c:pt>
                <c:pt idx="29">
                  <c:v>132.58983689898969</c:v>
                </c:pt>
                <c:pt idx="30">
                  <c:v>131.30575736455773</c:v>
                </c:pt>
                <c:pt idx="31">
                  <c:v>130.49952688376362</c:v>
                </c:pt>
                <c:pt idx="32">
                  <c:v>129.71843501555355</c:v>
                </c:pt>
                <c:pt idx="33">
                  <c:v>129.42293642058812</c:v>
                </c:pt>
                <c:pt idx="34">
                  <c:v>134.11762401630853</c:v>
                </c:pt>
                <c:pt idx="35">
                  <c:v>132.00257567380893</c:v>
                </c:pt>
                <c:pt idx="36">
                  <c:v>128.90170316865547</c:v>
                </c:pt>
                <c:pt idx="37">
                  <c:v>122.05061631575239</c:v>
                </c:pt>
                <c:pt idx="38">
                  <c:v>119.91449863405573</c:v>
                </c:pt>
                <c:pt idx="39">
                  <c:v>117.03873311071352</c:v>
                </c:pt>
                <c:pt idx="40">
                  <c:v>118.38321555732286</c:v>
                </c:pt>
                <c:pt idx="41">
                  <c:v>117.77317500923441</c:v>
                </c:pt>
                <c:pt idx="42">
                  <c:v>112.17223612532025</c:v>
                </c:pt>
                <c:pt idx="43">
                  <c:v>111.31117960637506</c:v>
                </c:pt>
                <c:pt idx="44">
                  <c:v>111.68101100061723</c:v>
                </c:pt>
                <c:pt idx="45">
                  <c:v>108.69248298674621</c:v>
                </c:pt>
                <c:pt idx="46">
                  <c:v>104.15230014915514</c:v>
                </c:pt>
                <c:pt idx="47">
                  <c:v>103.68981186034281</c:v>
                </c:pt>
                <c:pt idx="48">
                  <c:v>101.21142834623808</c:v>
                </c:pt>
                <c:pt idx="49">
                  <c:v>98.801786660170833</c:v>
                </c:pt>
                <c:pt idx="50">
                  <c:v>93.64362202364596</c:v>
                </c:pt>
                <c:pt idx="51">
                  <c:v>95.006820322530785</c:v>
                </c:pt>
                <c:pt idx="52">
                  <c:v>98.186052552347689</c:v>
                </c:pt>
                <c:pt idx="53">
                  <c:v>98.305564615514399</c:v>
                </c:pt>
                <c:pt idx="54">
                  <c:v>97.938875028942078</c:v>
                </c:pt>
                <c:pt idx="55">
                  <c:v>102.06721407693706</c:v>
                </c:pt>
                <c:pt idx="56">
                  <c:v>103.67693652358726</c:v>
                </c:pt>
                <c:pt idx="57">
                  <c:v>104.74377220041497</c:v>
                </c:pt>
                <c:pt idx="58">
                  <c:v>103.20314842700516</c:v>
                </c:pt>
                <c:pt idx="59">
                  <c:v>105.26411530109246</c:v>
                </c:pt>
                <c:pt idx="60">
                  <c:v>107.64128429052549</c:v>
                </c:pt>
                <c:pt idx="61">
                  <c:v>105.54639114392015</c:v>
                </c:pt>
                <c:pt idx="62">
                  <c:v>107.26860216285461</c:v>
                </c:pt>
                <c:pt idx="63">
                  <c:v>110.62380313560546</c:v>
                </c:pt>
                <c:pt idx="64">
                  <c:v>110.09321818862615</c:v>
                </c:pt>
                <c:pt idx="65">
                  <c:v>108.24785768399204</c:v>
                </c:pt>
                <c:pt idx="66">
                  <c:v>106.29771840388608</c:v>
                </c:pt>
                <c:pt idx="67">
                  <c:v>108.40654820952895</c:v>
                </c:pt>
                <c:pt idx="68">
                  <c:v>107.58221397628887</c:v>
                </c:pt>
                <c:pt idx="69">
                  <c:v>108.30671563809079</c:v>
                </c:pt>
                <c:pt idx="70">
                  <c:v>109.78279537350764</c:v>
                </c:pt>
                <c:pt idx="71">
                  <c:v>109.45908982306932</c:v>
                </c:pt>
                <c:pt idx="72">
                  <c:v>111.1002209026956</c:v>
                </c:pt>
                <c:pt idx="73">
                  <c:v>112.70708561765547</c:v>
                </c:pt>
                <c:pt idx="74">
                  <c:v>113.63716702958949</c:v>
                </c:pt>
                <c:pt idx="75">
                  <c:v>111.50360649117555</c:v>
                </c:pt>
                <c:pt idx="76">
                  <c:v>111.28951956671249</c:v>
                </c:pt>
                <c:pt idx="77">
                  <c:v>111.80475665545049</c:v>
                </c:pt>
                <c:pt idx="78">
                  <c:v>109.74625219781301</c:v>
                </c:pt>
                <c:pt idx="79">
                  <c:v>109.07642692214888</c:v>
                </c:pt>
                <c:pt idx="80">
                  <c:v>104.66853943379793</c:v>
                </c:pt>
                <c:pt idx="81">
                  <c:v>104.12539344896807</c:v>
                </c:pt>
                <c:pt idx="82">
                  <c:v>105.95716737052233</c:v>
                </c:pt>
                <c:pt idx="83">
                  <c:v>105.16792421792952</c:v>
                </c:pt>
                <c:pt idx="84">
                  <c:v>108.5044081641206</c:v>
                </c:pt>
                <c:pt idx="85">
                  <c:v>109.70541090676682</c:v>
                </c:pt>
                <c:pt idx="86">
                  <c:v>109.81508340605031</c:v>
                </c:pt>
                <c:pt idx="87">
                  <c:v>110.41332303592144</c:v>
                </c:pt>
                <c:pt idx="88">
                  <c:v>109.39713401736033</c:v>
                </c:pt>
                <c:pt idx="89">
                  <c:v>108.81401447390759</c:v>
                </c:pt>
                <c:pt idx="90">
                  <c:v>109.403198836678</c:v>
                </c:pt>
                <c:pt idx="91">
                  <c:v>111.57720450236106</c:v>
                </c:pt>
                <c:pt idx="92">
                  <c:v>112.17507979496651</c:v>
                </c:pt>
                <c:pt idx="93">
                  <c:v>113.1063124373924</c:v>
                </c:pt>
                <c:pt idx="94">
                  <c:v>112.25518743630103</c:v>
                </c:pt>
                <c:pt idx="95">
                  <c:v>112.64914701660874</c:v>
                </c:pt>
                <c:pt idx="96">
                  <c:v>113.23942854697576</c:v>
                </c:pt>
                <c:pt idx="97">
                  <c:v>114.58505267639948</c:v>
                </c:pt>
                <c:pt idx="98">
                  <c:v>115.31712511944373</c:v>
                </c:pt>
                <c:pt idx="99">
                  <c:v>116.73276967912254</c:v>
                </c:pt>
                <c:pt idx="100">
                  <c:v>117.19883693534339</c:v>
                </c:pt>
                <c:pt idx="101">
                  <c:v>119.13059020489759</c:v>
                </c:pt>
                <c:pt idx="102">
                  <c:v>115.92482176166085</c:v>
                </c:pt>
                <c:pt idx="103">
                  <c:v>118.76302076533378</c:v>
                </c:pt>
                <c:pt idx="104">
                  <c:v>117.37330340154615</c:v>
                </c:pt>
                <c:pt idx="105">
                  <c:v>120.27952508042013</c:v>
                </c:pt>
                <c:pt idx="106">
                  <c:v>124.39919503804457</c:v>
                </c:pt>
                <c:pt idx="107">
                  <c:v>125.75905239868345</c:v>
                </c:pt>
                <c:pt idx="108">
                  <c:v>127.05107575121704</c:v>
                </c:pt>
                <c:pt idx="109">
                  <c:v>126.12656318829816</c:v>
                </c:pt>
                <c:pt idx="110">
                  <c:v>127.37493868542332</c:v>
                </c:pt>
                <c:pt idx="111">
                  <c:v>128.39488076945298</c:v>
                </c:pt>
                <c:pt idx="112">
                  <c:v>128.95416887008471</c:v>
                </c:pt>
                <c:pt idx="113">
                  <c:v>132.2151876833052</c:v>
                </c:pt>
                <c:pt idx="114">
                  <c:v>133.5807458062547</c:v>
                </c:pt>
                <c:pt idx="115">
                  <c:v>133.50393687741609</c:v>
                </c:pt>
                <c:pt idx="116">
                  <c:v>136.24377142198287</c:v>
                </c:pt>
                <c:pt idx="117">
                  <c:v>137.26087204877939</c:v>
                </c:pt>
                <c:pt idx="118">
                  <c:v>135.28835096091521</c:v>
                </c:pt>
                <c:pt idx="119">
                  <c:v>138.19550821937395</c:v>
                </c:pt>
                <c:pt idx="120">
                  <c:v>137.83715344701028</c:v>
                </c:pt>
                <c:pt idx="121">
                  <c:v>142.42192041239542</c:v>
                </c:pt>
                <c:pt idx="122">
                  <c:v>149.26247373418684</c:v>
                </c:pt>
                <c:pt idx="123">
                  <c:v>151.63368724442287</c:v>
                </c:pt>
                <c:pt idx="124">
                  <c:v>150.17366712342121</c:v>
                </c:pt>
                <c:pt idx="125">
                  <c:v>150.70071662555756</c:v>
                </c:pt>
                <c:pt idx="126">
                  <c:v>147.06985411975467</c:v>
                </c:pt>
                <c:pt idx="127">
                  <c:v>149.9600855999015</c:v>
                </c:pt>
                <c:pt idx="128">
                  <c:v>143.37124433087297</c:v>
                </c:pt>
                <c:pt idx="129">
                  <c:v>139.86292130784764</c:v>
                </c:pt>
                <c:pt idx="130">
                  <c:v>145.21810472921953</c:v>
                </c:pt>
                <c:pt idx="131">
                  <c:v>146.73148068584462</c:v>
                </c:pt>
                <c:pt idx="132">
                  <c:v>141.76187618593997</c:v>
                </c:pt>
                <c:pt idx="133">
                  <c:v>136.34295758779433</c:v>
                </c:pt>
                <c:pt idx="134">
                  <c:v>135.23515742309775</c:v>
                </c:pt>
                <c:pt idx="135">
                  <c:v>136.99635192525022</c:v>
                </c:pt>
                <c:pt idx="136">
                  <c:v>137.0150930261936</c:v>
                </c:pt>
                <c:pt idx="137">
                  <c:v>139.11147875553158</c:v>
                </c:pt>
                <c:pt idx="138">
                  <c:v>135.17324670311035</c:v>
                </c:pt>
                <c:pt idx="139">
                  <c:v>138.48572118286876</c:v>
                </c:pt>
                <c:pt idx="140">
                  <c:v>139.42290945240171</c:v>
                </c:pt>
                <c:pt idx="141">
                  <c:v>139.79790130966489</c:v>
                </c:pt>
                <c:pt idx="142">
                  <c:v>140.63879966583266</c:v>
                </c:pt>
                <c:pt idx="143">
                  <c:v>141.76841050474863</c:v>
                </c:pt>
                <c:pt idx="144">
                  <c:v>146.49122662493963</c:v>
                </c:pt>
                <c:pt idx="145">
                  <c:v>147.87238985692753</c:v>
                </c:pt>
                <c:pt idx="146">
                  <c:v>151.68678772776494</c:v>
                </c:pt>
                <c:pt idx="147">
                  <c:v>155.61303337263163</c:v>
                </c:pt>
                <c:pt idx="148">
                  <c:v>156.66172516583316</c:v>
                </c:pt>
                <c:pt idx="149">
                  <c:v>156.81025614746289</c:v>
                </c:pt>
                <c:pt idx="150">
                  <c:v>155.13406427642582</c:v>
                </c:pt>
                <c:pt idx="151">
                  <c:v>154.3050278369326</c:v>
                </c:pt>
                <c:pt idx="152">
                  <c:v>153.20299675862401</c:v>
                </c:pt>
                <c:pt idx="153">
                  <c:v>154.99632975748176</c:v>
                </c:pt>
                <c:pt idx="154">
                  <c:v>157.025991196023</c:v>
                </c:pt>
                <c:pt idx="155">
                  <c:v>155.15945464387411</c:v>
                </c:pt>
                <c:pt idx="156">
                  <c:v>156.13483352360188</c:v>
                </c:pt>
                <c:pt idx="157">
                  <c:v>159.29222335408286</c:v>
                </c:pt>
                <c:pt idx="158">
                  <c:v>155.69628105797611</c:v>
                </c:pt>
                <c:pt idx="159">
                  <c:v>152.34037227679627</c:v>
                </c:pt>
                <c:pt idx="160">
                  <c:v>155.93420353110372</c:v>
                </c:pt>
                <c:pt idx="161">
                  <c:v>155.33432465011956</c:v>
                </c:pt>
                <c:pt idx="162">
                  <c:v>154.19247756304898</c:v>
                </c:pt>
                <c:pt idx="163">
                  <c:v>156.60370868868441</c:v>
                </c:pt>
                <c:pt idx="164">
                  <c:v>153.55078202928198</c:v>
                </c:pt>
                <c:pt idx="165">
                  <c:v>152.69249457805111</c:v>
                </c:pt>
                <c:pt idx="166">
                  <c:v>145.72353277926157</c:v>
                </c:pt>
                <c:pt idx="167">
                  <c:v>144.70967587230314</c:v>
                </c:pt>
                <c:pt idx="168">
                  <c:v>135.96081828841542</c:v>
                </c:pt>
                <c:pt idx="169">
                  <c:v>142.99902039226086</c:v>
                </c:pt>
                <c:pt idx="170">
                  <c:v>146.3621285534542</c:v>
                </c:pt>
                <c:pt idx="171">
                  <c:v>148.06284185103246</c:v>
                </c:pt>
                <c:pt idx="172">
                  <c:v>152.22003187425227</c:v>
                </c:pt>
                <c:pt idx="173">
                  <c:v>146.23297446858692</c:v>
                </c:pt>
                <c:pt idx="174">
                  <c:v>151.16121581104508</c:v>
                </c:pt>
                <c:pt idx="175">
                  <c:v>154.01427794662749</c:v>
                </c:pt>
                <c:pt idx="176">
                  <c:v>152.81255074009334</c:v>
                </c:pt>
                <c:pt idx="177">
                  <c:v>154.3520607825244</c:v>
                </c:pt>
                <c:pt idx="178">
                  <c:v>154.0636848273644</c:v>
                </c:pt>
                <c:pt idx="179">
                  <c:v>157.59440851165857</c:v>
                </c:pt>
                <c:pt idx="180">
                  <c:v>159.56162799422788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A8-B744-B7C6-AF844E0FD8B7}"/>
            </c:ext>
          </c:extLst>
        </c:ser>
        <c:ser>
          <c:idx val="13"/>
          <c:order val="13"/>
          <c:tx>
            <c:strRef>
              <c:f>Cálculos!$A$170</c:f>
              <c:strCache>
                <c:ptCount val="1"/>
                <c:pt idx="0">
                  <c:v>Benchmark 1: Cat 50%Barclays EurAgg TR&amp;50%FTSE Wld TR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Cálculos!$B$170:$FZ$170</c:f>
              <c:numCache>
                <c:formatCode>General</c:formatCode>
                <c:ptCount val="181"/>
                <c:pt idx="0">
                  <c:v>100</c:v>
                </c:pt>
                <c:pt idx="1">
                  <c:v>97.439750000000004</c:v>
                </c:pt>
                <c:pt idx="2">
                  <c:v>99.774932584650003</c:v>
                </c:pt>
                <c:pt idx="3">
                  <c:v>97.926961148276661</c:v>
                </c:pt>
                <c:pt idx="4">
                  <c:v>97.218420413584425</c:v>
                </c:pt>
                <c:pt idx="5">
                  <c:v>96.614052381241336</c:v>
                </c:pt>
                <c:pt idx="6">
                  <c:v>96.705149771231618</c:v>
                </c:pt>
                <c:pt idx="7">
                  <c:v>98.474766977410354</c:v>
                </c:pt>
                <c:pt idx="8">
                  <c:v>99.901538333715962</c:v>
                </c:pt>
                <c:pt idx="9">
                  <c:v>100.28869675537446</c:v>
                </c:pt>
                <c:pt idx="10">
                  <c:v>98.217203637283163</c:v>
                </c:pt>
                <c:pt idx="11">
                  <c:v>99.161581693696377</c:v>
                </c:pt>
                <c:pt idx="12">
                  <c:v>100.77481171779661</c:v>
                </c:pt>
                <c:pt idx="13">
                  <c:v>104.37696705272455</c:v>
                </c:pt>
                <c:pt idx="14">
                  <c:v>103.43088378566195</c:v>
                </c:pt>
                <c:pt idx="15">
                  <c:v>104.67975999193192</c:v>
                </c:pt>
                <c:pt idx="16">
                  <c:v>108.16022592797566</c:v>
                </c:pt>
                <c:pt idx="17">
                  <c:v>107.44059268078647</c:v>
                </c:pt>
                <c:pt idx="18">
                  <c:v>107.06124143614915</c:v>
                </c:pt>
                <c:pt idx="19">
                  <c:v>107.9336513742399</c:v>
                </c:pt>
                <c:pt idx="20">
                  <c:v>110.09197901404029</c:v>
                </c:pt>
                <c:pt idx="21">
                  <c:v>110.5053303584464</c:v>
                </c:pt>
                <c:pt idx="22">
                  <c:v>113.1176211154549</c:v>
                </c:pt>
                <c:pt idx="23">
                  <c:v>117.14096603976516</c:v>
                </c:pt>
                <c:pt idx="24">
                  <c:v>117.52536411982464</c:v>
                </c:pt>
                <c:pt idx="25">
                  <c:v>117.0787559836329</c:v>
                </c:pt>
                <c:pt idx="26">
                  <c:v>118.36387094868724</c:v>
                </c:pt>
                <c:pt idx="27">
                  <c:v>119.76545305375191</c:v>
                </c:pt>
                <c:pt idx="28">
                  <c:v>123.93489567709339</c:v>
                </c:pt>
                <c:pt idx="29">
                  <c:v>124.41506903690471</c:v>
                </c:pt>
                <c:pt idx="30">
                  <c:v>124.0617053578261</c:v>
                </c:pt>
                <c:pt idx="31">
                  <c:v>124.52528673223668</c:v>
                </c:pt>
                <c:pt idx="32">
                  <c:v>124.6920509962285</c:v>
                </c:pt>
                <c:pt idx="33">
                  <c:v>130.53367407812021</c:v>
                </c:pt>
                <c:pt idx="34">
                  <c:v>134.52442788224096</c:v>
                </c:pt>
                <c:pt idx="35">
                  <c:v>133.04908502921364</c:v>
                </c:pt>
                <c:pt idx="36">
                  <c:v>131.69255647298129</c:v>
                </c:pt>
                <c:pt idx="37">
                  <c:v>128.86805402951575</c:v>
                </c:pt>
                <c:pt idx="38">
                  <c:v>130.80443829616866</c:v>
                </c:pt>
                <c:pt idx="39">
                  <c:v>132.39284891217434</c:v>
                </c:pt>
                <c:pt idx="40">
                  <c:v>134.6822787305579</c:v>
                </c:pt>
                <c:pt idx="41">
                  <c:v>134.93212782583095</c:v>
                </c:pt>
                <c:pt idx="42">
                  <c:v>129.55089963600898</c:v>
                </c:pt>
                <c:pt idx="43">
                  <c:v>128.46098791737123</c:v>
                </c:pt>
                <c:pt idx="44">
                  <c:v>124.31693921594716</c:v>
                </c:pt>
                <c:pt idx="45">
                  <c:v>113.72738613134827</c:v>
                </c:pt>
                <c:pt idx="46">
                  <c:v>97.328386078968208</c:v>
                </c:pt>
                <c:pt idx="47">
                  <c:v>95.683633682619728</c:v>
                </c:pt>
                <c:pt idx="48">
                  <c:v>102.58382065218836</c:v>
                </c:pt>
                <c:pt idx="49">
                  <c:v>93.845874426383872</c:v>
                </c:pt>
                <c:pt idx="50">
                  <c:v>88.984827053671154</c:v>
                </c:pt>
                <c:pt idx="51">
                  <c:v>95.079059716234283</c:v>
                </c:pt>
                <c:pt idx="52">
                  <c:v>101.07162662878133</c:v>
                </c:pt>
                <c:pt idx="53">
                  <c:v>109.28021942841377</c:v>
                </c:pt>
                <c:pt idx="54">
                  <c:v>109.20858624457844</c:v>
                </c:pt>
                <c:pt idx="55">
                  <c:v>115.76376610875752</c:v>
                </c:pt>
                <c:pt idx="56">
                  <c:v>119.23702638331858</c:v>
                </c:pt>
                <c:pt idx="57">
                  <c:v>123.52996473900775</c:v>
                </c:pt>
                <c:pt idx="58">
                  <c:v>123.20542681564542</c:v>
                </c:pt>
                <c:pt idx="59">
                  <c:v>127.32374069455591</c:v>
                </c:pt>
                <c:pt idx="60">
                  <c:v>125.44810920563627</c:v>
                </c:pt>
                <c:pt idx="61">
                  <c:v>121.29753306445859</c:v>
                </c:pt>
                <c:pt idx="62">
                  <c:v>121.57394588280589</c:v>
                </c:pt>
                <c:pt idx="63">
                  <c:v>125.42735367150729</c:v>
                </c:pt>
                <c:pt idx="64">
                  <c:v>124.28176293674858</c:v>
                </c:pt>
                <c:pt idx="65">
                  <c:v>114.00004454257801</c:v>
                </c:pt>
                <c:pt idx="66">
                  <c:v>111.83166109533809</c:v>
                </c:pt>
                <c:pt idx="67">
                  <c:v>120.5304309378084</c:v>
                </c:pt>
                <c:pt idx="68">
                  <c:v>118.26226518233453</c:v>
                </c:pt>
                <c:pt idx="69">
                  <c:v>127.74882652488023</c:v>
                </c:pt>
                <c:pt idx="70">
                  <c:v>130.93944289151767</c:v>
                </c:pt>
                <c:pt idx="71">
                  <c:v>124.08990897625235</c:v>
                </c:pt>
                <c:pt idx="72">
                  <c:v>130.46002722657556</c:v>
                </c:pt>
                <c:pt idx="73">
                  <c:v>132.81433496991178</c:v>
                </c:pt>
                <c:pt idx="74">
                  <c:v>135.46780600540868</c:v>
                </c:pt>
                <c:pt idx="75">
                  <c:v>136.7088130294436</c:v>
                </c:pt>
                <c:pt idx="76">
                  <c:v>143.27716567290017</c:v>
                </c:pt>
                <c:pt idx="77">
                  <c:v>140.23169489479014</c:v>
                </c:pt>
                <c:pt idx="78">
                  <c:v>139.50938948072604</c:v>
                </c:pt>
                <c:pt idx="79">
                  <c:v>138.03562624119061</c:v>
                </c:pt>
                <c:pt idx="80">
                  <c:v>134.42431058034333</c:v>
                </c:pt>
                <c:pt idx="81">
                  <c:v>123.87607525639697</c:v>
                </c:pt>
                <c:pt idx="82">
                  <c:v>132.44725910510749</c:v>
                </c:pt>
                <c:pt idx="83">
                  <c:v>126.814316909545</c:v>
                </c:pt>
                <c:pt idx="84">
                  <c:v>126.37036534890807</c:v>
                </c:pt>
                <c:pt idx="85">
                  <c:v>131.74060039477527</c:v>
                </c:pt>
                <c:pt idx="86">
                  <c:v>137.57985759261325</c:v>
                </c:pt>
                <c:pt idx="87">
                  <c:v>138.16744740640556</c:v>
                </c:pt>
                <c:pt idx="88">
                  <c:v>136.95657553082529</c:v>
                </c:pt>
                <c:pt idx="89">
                  <c:v>127.10627514023685</c:v>
                </c:pt>
                <c:pt idx="90">
                  <c:v>131.50359299247845</c:v>
                </c:pt>
                <c:pt idx="91">
                  <c:v>131.65234985687155</c:v>
                </c:pt>
                <c:pt idx="92">
                  <c:v>135.34322348510895</c:v>
                </c:pt>
                <c:pt idx="93">
                  <c:v>139.48250649488813</c:v>
                </c:pt>
                <c:pt idx="94">
                  <c:v>140.07963110519273</c:v>
                </c:pt>
                <c:pt idx="95">
                  <c:v>142.11285893475838</c:v>
                </c:pt>
                <c:pt idx="96">
                  <c:v>145.31187623452337</c:v>
                </c:pt>
                <c:pt idx="97">
                  <c:v>150.30825072459598</c:v>
                </c:pt>
                <c:pt idx="98">
                  <c:v>148.08753650509053</c:v>
                </c:pt>
                <c:pt idx="99">
                  <c:v>148.72102536875201</c:v>
                </c:pt>
                <c:pt idx="100">
                  <c:v>154.5794440000779</c:v>
                </c:pt>
                <c:pt idx="101">
                  <c:v>152.50710559997967</c:v>
                </c:pt>
                <c:pt idx="102">
                  <c:v>149.52546967981559</c:v>
                </c:pt>
                <c:pt idx="103">
                  <c:v>155.37701436281247</c:v>
                </c:pt>
                <c:pt idx="104">
                  <c:v>152.93728448328758</c:v>
                </c:pt>
                <c:pt idx="105">
                  <c:v>159.51629470600432</c:v>
                </c:pt>
                <c:pt idx="106">
                  <c:v>164.04842381630289</c:v>
                </c:pt>
                <c:pt idx="107">
                  <c:v>165.69674956912434</c:v>
                </c:pt>
                <c:pt idx="108">
                  <c:v>167.77756935021341</c:v>
                </c:pt>
                <c:pt idx="109">
                  <c:v>164.24979428827115</c:v>
                </c:pt>
                <c:pt idx="110">
                  <c:v>170.72213955709762</c:v>
                </c:pt>
                <c:pt idx="111">
                  <c:v>171.62234032676824</c:v>
                </c:pt>
                <c:pt idx="112">
                  <c:v>173.80807096646785</c:v>
                </c:pt>
                <c:pt idx="113">
                  <c:v>175.06185286719156</c:v>
                </c:pt>
                <c:pt idx="114">
                  <c:v>177.85209371530055</c:v>
                </c:pt>
                <c:pt idx="115">
                  <c:v>175.24234544775035</c:v>
                </c:pt>
                <c:pt idx="116">
                  <c:v>177.3038963995977</c:v>
                </c:pt>
                <c:pt idx="117">
                  <c:v>171.02125694340543</c:v>
                </c:pt>
                <c:pt idx="118">
                  <c:v>171.12990674794156</c:v>
                </c:pt>
                <c:pt idx="119">
                  <c:v>173.12310811080684</c:v>
                </c:pt>
                <c:pt idx="120">
                  <c:v>169.70245517919946</c:v>
                </c:pt>
                <c:pt idx="121">
                  <c:v>163.95137473514055</c:v>
                </c:pt>
                <c:pt idx="122">
                  <c:v>168.59544498075067</c:v>
                </c:pt>
                <c:pt idx="123">
                  <c:v>164.42965384981031</c:v>
                </c:pt>
                <c:pt idx="124">
                  <c:v>169.27427762711801</c:v>
                </c:pt>
                <c:pt idx="125">
                  <c:v>166.59326083577642</c:v>
                </c:pt>
                <c:pt idx="126">
                  <c:v>164.22330510712666</c:v>
                </c:pt>
                <c:pt idx="127">
                  <c:v>166.06344366318251</c:v>
                </c:pt>
                <c:pt idx="128">
                  <c:v>161.03499277002825</c:v>
                </c:pt>
                <c:pt idx="129">
                  <c:v>158.37458196497244</c:v>
                </c:pt>
                <c:pt idx="130">
                  <c:v>164.56764578067251</c:v>
                </c:pt>
                <c:pt idx="131">
                  <c:v>160.79796054583295</c:v>
                </c:pt>
                <c:pt idx="132">
                  <c:v>160.91542345601167</c:v>
                </c:pt>
                <c:pt idx="133">
                  <c:v>157.09455109221804</c:v>
                </c:pt>
                <c:pt idx="134">
                  <c:v>157.62064503437077</c:v>
                </c:pt>
                <c:pt idx="135">
                  <c:v>167.70403174883205</c:v>
                </c:pt>
                <c:pt idx="136">
                  <c:v>168.8521167797814</c:v>
                </c:pt>
                <c:pt idx="137">
                  <c:v>167.40417610797141</c:v>
                </c:pt>
                <c:pt idx="138">
                  <c:v>168.07354170613914</c:v>
                </c:pt>
                <c:pt idx="139">
                  <c:v>173.09048650400487</c:v>
                </c:pt>
                <c:pt idx="140">
                  <c:v>172.81027031540353</c:v>
                </c:pt>
                <c:pt idx="141">
                  <c:v>174.25562085426748</c:v>
                </c:pt>
                <c:pt idx="142">
                  <c:v>169.29804844096358</c:v>
                </c:pt>
                <c:pt idx="143">
                  <c:v>166.28493256422584</c:v>
                </c:pt>
                <c:pt idx="144">
                  <c:v>168.25597438388263</c:v>
                </c:pt>
                <c:pt idx="145">
                  <c:v>171.29122803378067</c:v>
                </c:pt>
                <c:pt idx="146">
                  <c:v>173.20573296039143</c:v>
                </c:pt>
                <c:pt idx="147">
                  <c:v>174.3944265851253</c:v>
                </c:pt>
                <c:pt idx="148">
                  <c:v>177.79693160557173</c:v>
                </c:pt>
                <c:pt idx="149">
                  <c:v>183.12680356339146</c:v>
                </c:pt>
                <c:pt idx="150">
                  <c:v>184.36734115609059</c:v>
                </c:pt>
                <c:pt idx="151">
                  <c:v>190.10394941289647</c:v>
                </c:pt>
                <c:pt idx="152">
                  <c:v>191.97324154747346</c:v>
                </c:pt>
                <c:pt idx="153">
                  <c:v>193.07384333858928</c:v>
                </c:pt>
                <c:pt idx="154">
                  <c:v>194.55566577882863</c:v>
                </c:pt>
                <c:pt idx="155">
                  <c:v>199.04342295464915</c:v>
                </c:pt>
                <c:pt idx="156">
                  <c:v>200.75943601696804</c:v>
                </c:pt>
                <c:pt idx="157">
                  <c:v>209.47466412173145</c:v>
                </c:pt>
                <c:pt idx="158">
                  <c:v>203.17773003343373</c:v>
                </c:pt>
                <c:pt idx="159">
                  <c:v>203.06234540054774</c:v>
                </c:pt>
                <c:pt idx="160">
                  <c:v>202.09152463342227</c:v>
                </c:pt>
                <c:pt idx="161">
                  <c:v>198.13364296008655</c:v>
                </c:pt>
                <c:pt idx="162">
                  <c:v>198.29833164411497</c:v>
                </c:pt>
                <c:pt idx="163">
                  <c:v>201.48006803501113</c:v>
                </c:pt>
                <c:pt idx="164">
                  <c:v>201.62672537653381</c:v>
                </c:pt>
                <c:pt idx="165">
                  <c:v>201.87865796989178</c:v>
                </c:pt>
                <c:pt idx="166">
                  <c:v>191.93538711384014</c:v>
                </c:pt>
                <c:pt idx="167">
                  <c:v>193.2564783833447</c:v>
                </c:pt>
                <c:pt idx="168">
                  <c:v>187.89502188049909</c:v>
                </c:pt>
                <c:pt idx="169">
                  <c:v>196.48917107579342</c:v>
                </c:pt>
                <c:pt idx="170">
                  <c:v>198.35385330930271</c:v>
                </c:pt>
                <c:pt idx="171">
                  <c:v>199.74836023960844</c:v>
                </c:pt>
                <c:pt idx="172">
                  <c:v>203.18890589571953</c:v>
                </c:pt>
                <c:pt idx="173">
                  <c:v>197.63827264002262</c:v>
                </c:pt>
                <c:pt idx="174">
                  <c:v>208.2143116493628</c:v>
                </c:pt>
                <c:pt idx="175">
                  <c:v>207.80065227640901</c:v>
                </c:pt>
                <c:pt idx="176">
                  <c:v>206.34496714708231</c:v>
                </c:pt>
                <c:pt idx="177">
                  <c:v>207.18398641799905</c:v>
                </c:pt>
                <c:pt idx="178">
                  <c:v>211.48181103225406</c:v>
                </c:pt>
                <c:pt idx="179">
                  <c:v>212.31498592317786</c:v>
                </c:pt>
                <c:pt idx="180">
                  <c:v>217.07183948829089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A8-B744-B7C6-AF844E0FD8B7}"/>
            </c:ext>
          </c:extLst>
        </c:ser>
        <c:ser>
          <c:idx val="14"/>
          <c:order val="14"/>
          <c:tx>
            <c:strRef>
              <c:f>Cálculos!$A$171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Cálculos!$B$171:$FZ$171</c:f>
              <c:numCache>
                <c:formatCode>General</c:formatCode>
                <c:ptCount val="181"/>
                <c:pt idx="0">
                  <c:v>100</c:v>
                </c:pt>
                <c:pt idx="1">
                  <c:v>101.31856400000001</c:v>
                </c:pt>
                <c:pt idx="2">
                  <c:v>102.6579315853847</c:v>
                </c:pt>
                <c:pt idx="3">
                  <c:v>102.19321966068398</c:v>
                </c:pt>
                <c:pt idx="4">
                  <c:v>101.3405592911909</c:v>
                </c:pt>
                <c:pt idx="5">
                  <c:v>104.40961151266734</c:v>
                </c:pt>
                <c:pt idx="6">
                  <c:v>106.7509751248205</c:v>
                </c:pt>
                <c:pt idx="7">
                  <c:v>108.55593235483822</c:v>
                </c:pt>
                <c:pt idx="8">
                  <c:v>108.50090860940551</c:v>
                </c:pt>
                <c:pt idx="9">
                  <c:v>111.39882791219064</c:v>
                </c:pt>
                <c:pt idx="10">
                  <c:v>108.77546572201464</c:v>
                </c:pt>
                <c:pt idx="11">
                  <c:v>112.01443904442471</c:v>
                </c:pt>
                <c:pt idx="12">
                  <c:v>113.98701443614142</c:v>
                </c:pt>
                <c:pt idx="13">
                  <c:v>115.72594333487199</c:v>
                </c:pt>
                <c:pt idx="14">
                  <c:v>117.18991933665716</c:v>
                </c:pt>
                <c:pt idx="15">
                  <c:v>117.42771057388236</c:v>
                </c:pt>
                <c:pt idx="16">
                  <c:v>117.44723762787369</c:v>
                </c:pt>
                <c:pt idx="17">
                  <c:v>113.73548093430504</c:v>
                </c:pt>
                <c:pt idx="18">
                  <c:v>113.17830218675597</c:v>
                </c:pt>
                <c:pt idx="19">
                  <c:v>114.10342728774563</c:v>
                </c:pt>
                <c:pt idx="20">
                  <c:v>115.66163281906128</c:v>
                </c:pt>
                <c:pt idx="21">
                  <c:v>117.03698727062299</c:v>
                </c:pt>
                <c:pt idx="22">
                  <c:v>119.04588853491744</c:v>
                </c:pt>
                <c:pt idx="23">
                  <c:v>119.20915044737198</c:v>
                </c:pt>
                <c:pt idx="24">
                  <c:v>120.97323845007132</c:v>
                </c:pt>
                <c:pt idx="25">
                  <c:v>122.17218728009659</c:v>
                </c:pt>
                <c:pt idx="26">
                  <c:v>122.09885586812547</c:v>
                </c:pt>
                <c:pt idx="27">
                  <c:v>122.26905678925139</c:v>
                </c:pt>
                <c:pt idx="28">
                  <c:v>124.09560121598068</c:v>
                </c:pt>
                <c:pt idx="29">
                  <c:v>125.92104750986775</c:v>
                </c:pt>
                <c:pt idx="30">
                  <c:v>125.42754781415087</c:v>
                </c:pt>
                <c:pt idx="31">
                  <c:v>124.01146076512528</c:v>
                </c:pt>
                <c:pt idx="32">
                  <c:v>123.10933567344556</c:v>
                </c:pt>
                <c:pt idx="33">
                  <c:v>124.34799902323057</c:v>
                </c:pt>
                <c:pt idx="34">
                  <c:v>126.13704715481737</c:v>
                </c:pt>
                <c:pt idx="35">
                  <c:v>122.72430086618323</c:v>
                </c:pt>
                <c:pt idx="36">
                  <c:v>122.47553748108446</c:v>
                </c:pt>
                <c:pt idx="37">
                  <c:v>116.81582654232294</c:v>
                </c:pt>
                <c:pt idx="38">
                  <c:v>117.04086055057408</c:v>
                </c:pt>
                <c:pt idx="39">
                  <c:v>113.88449911202038</c:v>
                </c:pt>
                <c:pt idx="40">
                  <c:v>116.53771525816774</c:v>
                </c:pt>
                <c:pt idx="41">
                  <c:v>117.20339383762538</c:v>
                </c:pt>
                <c:pt idx="42">
                  <c:v>112.1250692334919</c:v>
                </c:pt>
                <c:pt idx="43">
                  <c:v>111.39004567588935</c:v>
                </c:pt>
                <c:pt idx="44">
                  <c:v>112.71224885976353</c:v>
                </c:pt>
                <c:pt idx="45">
                  <c:v>106.91126049675836</c:v>
                </c:pt>
                <c:pt idx="46">
                  <c:v>99.29109732720822</c:v>
                </c:pt>
                <c:pt idx="47">
                  <c:v>97.72315288578632</c:v>
                </c:pt>
                <c:pt idx="48">
                  <c:v>97.06812436430819</c:v>
                </c:pt>
                <c:pt idx="49">
                  <c:v>96.503557710061742</c:v>
                </c:pt>
                <c:pt idx="50">
                  <c:v>93.222243740804231</c:v>
                </c:pt>
                <c:pt idx="51">
                  <c:v>94.2426823874642</c:v>
                </c:pt>
                <c:pt idx="52">
                  <c:v>98.866680750268657</c:v>
                </c:pt>
                <c:pt idx="53">
                  <c:v>101.2492866856719</c:v>
                </c:pt>
                <c:pt idx="54">
                  <c:v>101.73576318338202</c:v>
                </c:pt>
                <c:pt idx="55">
                  <c:v>105.54284464612343</c:v>
                </c:pt>
                <c:pt idx="56">
                  <c:v>107.78388758248843</c:v>
                </c:pt>
                <c:pt idx="57">
                  <c:v>109.71156253186282</c:v>
                </c:pt>
                <c:pt idx="58">
                  <c:v>108.82229546176082</c:v>
                </c:pt>
                <c:pt idx="59">
                  <c:v>109.9098861588418</c:v>
                </c:pt>
                <c:pt idx="60">
                  <c:v>112.69535988123685</c:v>
                </c:pt>
                <c:pt idx="61">
                  <c:v>111.78999466074457</c:v>
                </c:pt>
                <c:pt idx="62">
                  <c:v>112.6349951081861</c:v>
                </c:pt>
                <c:pt idx="63">
                  <c:v>116.77214042775708</c:v>
                </c:pt>
                <c:pt idx="64">
                  <c:v>117.36987249245729</c:v>
                </c:pt>
                <c:pt idx="65">
                  <c:v>114.90245847949099</c:v>
                </c:pt>
                <c:pt idx="66">
                  <c:v>114.28326866416295</c:v>
                </c:pt>
                <c:pt idx="67">
                  <c:v>115.36147416237499</c:v>
                </c:pt>
                <c:pt idx="68">
                  <c:v>115.46827350792503</c:v>
                </c:pt>
                <c:pt idx="69">
                  <c:v>117.30195472385755</c:v>
                </c:pt>
                <c:pt idx="70">
                  <c:v>118.40085703100385</c:v>
                </c:pt>
                <c:pt idx="71">
                  <c:v>118.67234072410737</c:v>
                </c:pt>
                <c:pt idx="72">
                  <c:v>121.42300537443219</c:v>
                </c:pt>
                <c:pt idx="73">
                  <c:v>121.05770669122333</c:v>
                </c:pt>
                <c:pt idx="74">
                  <c:v>121.98326186177054</c:v>
                </c:pt>
                <c:pt idx="75">
                  <c:v>120.88149928197409</c:v>
                </c:pt>
                <c:pt idx="76">
                  <c:v>121.62650284138384</c:v>
                </c:pt>
                <c:pt idx="77">
                  <c:v>121.66190466756589</c:v>
                </c:pt>
                <c:pt idx="78">
                  <c:v>119.90866172502064</c:v>
                </c:pt>
                <c:pt idx="79">
                  <c:v>119.72200950400624</c:v>
                </c:pt>
                <c:pt idx="80">
                  <c:v>114.27514055127224</c:v>
                </c:pt>
                <c:pt idx="81">
                  <c:v>111.78747473184895</c:v>
                </c:pt>
                <c:pt idx="82">
                  <c:v>115.27007936215003</c:v>
                </c:pt>
                <c:pt idx="83">
                  <c:v>112.89023174685177</c:v>
                </c:pt>
                <c:pt idx="84">
                  <c:v>115.15447225390068</c:v>
                </c:pt>
                <c:pt idx="85">
                  <c:v>118.61888303621207</c:v>
                </c:pt>
                <c:pt idx="86">
                  <c:v>121.13694247813723</c:v>
                </c:pt>
                <c:pt idx="87">
                  <c:v>121.32244674637055</c:v>
                </c:pt>
                <c:pt idx="88">
                  <c:v>120.63747841040755</c:v>
                </c:pt>
                <c:pt idx="89">
                  <c:v>118.3157088029174</c:v>
                </c:pt>
                <c:pt idx="90">
                  <c:v>119.16197019222987</c:v>
                </c:pt>
                <c:pt idx="91">
                  <c:v>122.32633775983916</c:v>
                </c:pt>
                <c:pt idx="92">
                  <c:v>122.99139914644509</c:v>
                </c:pt>
                <c:pt idx="93">
                  <c:v>124.05652188184918</c:v>
                </c:pt>
                <c:pt idx="94">
                  <c:v>123.82723689641149</c:v>
                </c:pt>
                <c:pt idx="95">
                  <c:v>124.90220219053951</c:v>
                </c:pt>
                <c:pt idx="96">
                  <c:v>125.80252474241341</c:v>
                </c:pt>
                <c:pt idx="97">
                  <c:v>127.40955890212943</c:v>
                </c:pt>
                <c:pt idx="98">
                  <c:v>128.38839557935094</c:v>
                </c:pt>
                <c:pt idx="99">
                  <c:v>130.27263907948097</c:v>
                </c:pt>
                <c:pt idx="100">
                  <c:v>131.3447828991051</c:v>
                </c:pt>
                <c:pt idx="101">
                  <c:v>132.22128735227352</c:v>
                </c:pt>
                <c:pt idx="102">
                  <c:v>128.22114914634173</c:v>
                </c:pt>
                <c:pt idx="103">
                  <c:v>130.67799202071183</c:v>
                </c:pt>
                <c:pt idx="104">
                  <c:v>129.44609451027233</c:v>
                </c:pt>
                <c:pt idx="105">
                  <c:v>131.77639993163854</c:v>
                </c:pt>
                <c:pt idx="106">
                  <c:v>134.22837394727853</c:v>
                </c:pt>
                <c:pt idx="107">
                  <c:v>135.21210014284466</c:v>
                </c:pt>
                <c:pt idx="108">
                  <c:v>135.40724635849682</c:v>
                </c:pt>
                <c:pt idx="109">
                  <c:v>134.57269223108796</c:v>
                </c:pt>
                <c:pt idx="110">
                  <c:v>137.156225505175</c:v>
                </c:pt>
                <c:pt idx="111">
                  <c:v>137.27725078699851</c:v>
                </c:pt>
                <c:pt idx="112">
                  <c:v>137.67127493438741</c:v>
                </c:pt>
                <c:pt idx="113">
                  <c:v>140.15126050022596</c:v>
                </c:pt>
                <c:pt idx="114">
                  <c:v>141.04679341851988</c:v>
                </c:pt>
                <c:pt idx="115">
                  <c:v>141.12960058046795</c:v>
                </c:pt>
                <c:pt idx="116">
                  <c:v>142.94157904657663</c:v>
                </c:pt>
                <c:pt idx="117">
                  <c:v>142.66868213093986</c:v>
                </c:pt>
                <c:pt idx="118">
                  <c:v>142.41563924956515</c:v>
                </c:pt>
                <c:pt idx="119">
                  <c:v>145.05960695457921</c:v>
                </c:pt>
                <c:pt idx="120">
                  <c:v>145.05440946886202</c:v>
                </c:pt>
                <c:pt idx="121">
                  <c:v>149.42923885409013</c:v>
                </c:pt>
                <c:pt idx="122">
                  <c:v>153.63499501338075</c:v>
                </c:pt>
                <c:pt idx="123">
                  <c:v>155.5635105790858</c:v>
                </c:pt>
                <c:pt idx="124">
                  <c:v>155.30533426565853</c:v>
                </c:pt>
                <c:pt idx="125">
                  <c:v>155.93002667694202</c:v>
                </c:pt>
                <c:pt idx="126">
                  <c:v>151.81830624419746</c:v>
                </c:pt>
                <c:pt idx="127">
                  <c:v>153.44452169517976</c:v>
                </c:pt>
                <c:pt idx="128">
                  <c:v>147.37479193829915</c:v>
                </c:pt>
                <c:pt idx="129">
                  <c:v>144.25024002449848</c:v>
                </c:pt>
                <c:pt idx="130">
                  <c:v>150.25221410895463</c:v>
                </c:pt>
                <c:pt idx="131">
                  <c:v>151.91998513764335</c:v>
                </c:pt>
                <c:pt idx="132">
                  <c:v>148.55642349470114</c:v>
                </c:pt>
                <c:pt idx="133">
                  <c:v>143.69900280861162</c:v>
                </c:pt>
                <c:pt idx="134">
                  <c:v>143.30340951280971</c:v>
                </c:pt>
                <c:pt idx="135">
                  <c:v>145.98585158018437</c:v>
                </c:pt>
                <c:pt idx="136">
                  <c:v>146.85429367392308</c:v>
                </c:pt>
                <c:pt idx="137">
                  <c:v>148.05081840249011</c:v>
                </c:pt>
                <c:pt idx="138">
                  <c:v>146.96544748922418</c:v>
                </c:pt>
                <c:pt idx="139">
                  <c:v>150.46343236074867</c:v>
                </c:pt>
                <c:pt idx="140">
                  <c:v>151.08683847224304</c:v>
                </c:pt>
                <c:pt idx="141">
                  <c:v>150.76573361443798</c:v>
                </c:pt>
                <c:pt idx="142">
                  <c:v>150.4299436495599</c:v>
                </c:pt>
                <c:pt idx="143">
                  <c:v>150.7058772951963</c:v>
                </c:pt>
                <c:pt idx="144">
                  <c:v>153.44702882084931</c:v>
                </c:pt>
                <c:pt idx="145">
                  <c:v>153.67714872656109</c:v>
                </c:pt>
                <c:pt idx="146">
                  <c:v>156.46927195925829</c:v>
                </c:pt>
                <c:pt idx="147">
                  <c:v>157.24700873430265</c:v>
                </c:pt>
                <c:pt idx="148">
                  <c:v>158.1035945172118</c:v>
                </c:pt>
                <c:pt idx="149">
                  <c:v>158.61821223114964</c:v>
                </c:pt>
                <c:pt idx="150">
                  <c:v>157.59650474070514</c:v>
                </c:pt>
                <c:pt idx="151">
                  <c:v>157.835419465927</c:v>
                </c:pt>
                <c:pt idx="152">
                  <c:v>157.4136058857585</c:v>
                </c:pt>
                <c:pt idx="153">
                  <c:v>159.18180301208812</c:v>
                </c:pt>
                <c:pt idx="154">
                  <c:v>161.45058463860471</c:v>
                </c:pt>
                <c:pt idx="155">
                  <c:v>160.98837744687793</c:v>
                </c:pt>
                <c:pt idx="156">
                  <c:v>161.50807851706816</c:v>
                </c:pt>
                <c:pt idx="157">
                  <c:v>163.23675600926381</c:v>
                </c:pt>
                <c:pt idx="158">
                  <c:v>160.49731350518124</c:v>
                </c:pt>
                <c:pt idx="159">
                  <c:v>157.95941121602533</c:v>
                </c:pt>
                <c:pt idx="160">
                  <c:v>160.01048731756549</c:v>
                </c:pt>
                <c:pt idx="161">
                  <c:v>160.70221265423933</c:v>
                </c:pt>
                <c:pt idx="162">
                  <c:v>159.50814700355454</c:v>
                </c:pt>
                <c:pt idx="163">
                  <c:v>161.30572247112966</c:v>
                </c:pt>
                <c:pt idx="164">
                  <c:v>160.90663275704938</c:v>
                </c:pt>
                <c:pt idx="165">
                  <c:v>160.7479530720897</c:v>
                </c:pt>
                <c:pt idx="166">
                  <c:v>155.07924562862226</c:v>
                </c:pt>
                <c:pt idx="167">
                  <c:v>155.35321792870451</c:v>
                </c:pt>
                <c:pt idx="168">
                  <c:v>149.95158654132345</c:v>
                </c:pt>
                <c:pt idx="169">
                  <c:v>155.4635999293931</c:v>
                </c:pt>
                <c:pt idx="170">
                  <c:v>157.90730427323524</c:v>
                </c:pt>
                <c:pt idx="171">
                  <c:v>159.50533250877257</c:v>
                </c:pt>
                <c:pt idx="172">
                  <c:v>162.12657615098206</c:v>
                </c:pt>
                <c:pt idx="173">
                  <c:v>158.46776518850564</c:v>
                </c:pt>
                <c:pt idx="174">
                  <c:v>162.07702859311669</c:v>
                </c:pt>
                <c:pt idx="175">
                  <c:v>163.95989364198579</c:v>
                </c:pt>
                <c:pt idx="176">
                  <c:v>162.98076778672819</c:v>
                </c:pt>
                <c:pt idx="177">
                  <c:v>164.57169151301693</c:v>
                </c:pt>
                <c:pt idx="178">
                  <c:v>164.99078978262398</c:v>
                </c:pt>
                <c:pt idx="179">
                  <c:v>167.08104324920896</c:v>
                </c:pt>
                <c:pt idx="180">
                  <c:v>168.6340999748503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8A8-B744-B7C6-AF844E0FD8B7}"/>
            </c:ext>
          </c:extLst>
        </c:ser>
        <c:ser>
          <c:idx val="15"/>
          <c:order val="15"/>
          <c:tx>
            <c:strRef>
              <c:f>Cálculos!$A$172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Cálculos!$B$172:$FZ$172</c:f>
              <c:numCache>
                <c:formatCode>General</c:formatCode>
                <c:ptCount val="181"/>
                <c:pt idx="0">
                  <c:v>100</c:v>
                </c:pt>
                <c:pt idx="1">
                  <c:v>100.84452416666667</c:v>
                </c:pt>
                <c:pt idx="2">
                  <c:v>102.12833378528077</c:v>
                </c:pt>
                <c:pt idx="3">
                  <c:v>101.33044851795823</c:v>
                </c:pt>
                <c:pt idx="4">
                  <c:v>100.21171126002568</c:v>
                </c:pt>
                <c:pt idx="5">
                  <c:v>102.30965731072202</c:v>
                </c:pt>
                <c:pt idx="6">
                  <c:v>103.86357809681755</c:v>
                </c:pt>
                <c:pt idx="7">
                  <c:v>105.47261986548384</c:v>
                </c:pt>
                <c:pt idx="8">
                  <c:v>105.2336521733103</c:v>
                </c:pt>
                <c:pt idx="9">
                  <c:v>107.55535748203948</c:v>
                </c:pt>
                <c:pt idx="10">
                  <c:v>105.8430505431094</c:v>
                </c:pt>
                <c:pt idx="11">
                  <c:v>107.84486504309511</c:v>
                </c:pt>
                <c:pt idx="12">
                  <c:v>109.27810836715192</c:v>
                </c:pt>
                <c:pt idx="13">
                  <c:v>110.76690995314264</c:v>
                </c:pt>
                <c:pt idx="14">
                  <c:v>111.85921397815727</c:v>
                </c:pt>
                <c:pt idx="15">
                  <c:v>112.31794001012678</c:v>
                </c:pt>
                <c:pt idx="16">
                  <c:v>112.44440741862572</c:v>
                </c:pt>
                <c:pt idx="17">
                  <c:v>109.47308211668512</c:v>
                </c:pt>
                <c:pt idx="18">
                  <c:v>109.23525605628978</c:v>
                </c:pt>
                <c:pt idx="19">
                  <c:v>109.90098780351123</c:v>
                </c:pt>
                <c:pt idx="20">
                  <c:v>110.96181638759896</c:v>
                </c:pt>
                <c:pt idx="21">
                  <c:v>112.40869701751801</c:v>
                </c:pt>
                <c:pt idx="22">
                  <c:v>114.23965397333588</c:v>
                </c:pt>
                <c:pt idx="23">
                  <c:v>114.47428728356543</c:v>
                </c:pt>
                <c:pt idx="24">
                  <c:v>116.07491343865058</c:v>
                </c:pt>
                <c:pt idx="25">
                  <c:v>117.15119575141175</c:v>
                </c:pt>
                <c:pt idx="26">
                  <c:v>116.48416568002062</c:v>
                </c:pt>
                <c:pt idx="27">
                  <c:v>117.29012231045682</c:v>
                </c:pt>
                <c:pt idx="28">
                  <c:v>118.61604383605446</c:v>
                </c:pt>
                <c:pt idx="29">
                  <c:v>120.37618913539988</c:v>
                </c:pt>
                <c:pt idx="30">
                  <c:v>119.71164682745381</c:v>
                </c:pt>
                <c:pt idx="31">
                  <c:v>118.17684958752604</c:v>
                </c:pt>
                <c:pt idx="32">
                  <c:v>117.46488770286985</c:v>
                </c:pt>
                <c:pt idx="33">
                  <c:v>118.35284454636245</c:v>
                </c:pt>
                <c:pt idx="34">
                  <c:v>119.785415599353</c:v>
                </c:pt>
                <c:pt idx="35">
                  <c:v>117.36460487138768</c:v>
                </c:pt>
                <c:pt idx="36">
                  <c:v>116.69449721500004</c:v>
                </c:pt>
                <c:pt idx="37">
                  <c:v>111.57989768716371</c:v>
                </c:pt>
                <c:pt idx="38">
                  <c:v>111.0588753549135</c:v>
                </c:pt>
                <c:pt idx="39">
                  <c:v>109.28720608291711</c:v>
                </c:pt>
                <c:pt idx="40">
                  <c:v>111.93614469212912</c:v>
                </c:pt>
                <c:pt idx="41">
                  <c:v>112.60279073441031</c:v>
                </c:pt>
                <c:pt idx="42">
                  <c:v>108.17180768821339</c:v>
                </c:pt>
                <c:pt idx="43">
                  <c:v>107.50169831721982</c:v>
                </c:pt>
                <c:pt idx="44">
                  <c:v>108.33352165071423</c:v>
                </c:pt>
                <c:pt idx="45">
                  <c:v>103.79451876051438</c:v>
                </c:pt>
                <c:pt idx="46">
                  <c:v>98.637274917925083</c:v>
                </c:pt>
                <c:pt idx="47">
                  <c:v>97.325008406158346</c:v>
                </c:pt>
                <c:pt idx="48">
                  <c:v>96.832620974975995</c:v>
                </c:pt>
                <c:pt idx="49">
                  <c:v>96.219810519071657</c:v>
                </c:pt>
                <c:pt idx="50">
                  <c:v>93.649973300033068</c:v>
                </c:pt>
                <c:pt idx="51">
                  <c:v>94.117816149341579</c:v>
                </c:pt>
                <c:pt idx="52">
                  <c:v>96.894969374023432</c:v>
                </c:pt>
                <c:pt idx="53">
                  <c:v>97.704942000819869</c:v>
                </c:pt>
                <c:pt idx="54">
                  <c:v>97.743935291595932</c:v>
                </c:pt>
                <c:pt idx="55">
                  <c:v>100.46721892220562</c:v>
                </c:pt>
                <c:pt idx="56">
                  <c:v>101.80127675278791</c:v>
                </c:pt>
                <c:pt idx="57">
                  <c:v>102.94865779972649</c:v>
                </c:pt>
                <c:pt idx="58">
                  <c:v>101.86529977292813</c:v>
                </c:pt>
                <c:pt idx="59">
                  <c:v>102.70120642286477</c:v>
                </c:pt>
                <c:pt idx="60">
                  <c:v>104.87718744393993</c:v>
                </c:pt>
                <c:pt idx="61">
                  <c:v>103.85022841099368</c:v>
                </c:pt>
                <c:pt idx="62">
                  <c:v>104.40701981292341</c:v>
                </c:pt>
                <c:pt idx="63">
                  <c:v>107.25741417630114</c:v>
                </c:pt>
                <c:pt idx="64">
                  <c:v>107.12052731398715</c:v>
                </c:pt>
                <c:pt idx="65">
                  <c:v>104.96637882992597</c:v>
                </c:pt>
                <c:pt idx="66">
                  <c:v>103.89822965488108</c:v>
                </c:pt>
                <c:pt idx="67">
                  <c:v>105.45556741213245</c:v>
                </c:pt>
                <c:pt idx="68">
                  <c:v>105.04421931391796</c:v>
                </c:pt>
                <c:pt idx="69">
                  <c:v>106.30697041887478</c:v>
                </c:pt>
                <c:pt idx="70">
                  <c:v>107.39993118990753</c:v>
                </c:pt>
                <c:pt idx="71">
                  <c:v>106.72755722530638</c:v>
                </c:pt>
                <c:pt idx="72">
                  <c:v>108.69640398544573</c:v>
                </c:pt>
                <c:pt idx="73">
                  <c:v>109.37176902458086</c:v>
                </c:pt>
                <c:pt idx="74">
                  <c:v>110.44137612900585</c:v>
                </c:pt>
                <c:pt idx="75">
                  <c:v>109.22338105830853</c:v>
                </c:pt>
                <c:pt idx="76">
                  <c:v>109.8644046799412</c:v>
                </c:pt>
                <c:pt idx="77">
                  <c:v>109.6855040186928</c:v>
                </c:pt>
                <c:pt idx="78">
                  <c:v>108.40714562512896</c:v>
                </c:pt>
                <c:pt idx="79">
                  <c:v>107.28078704307266</c:v>
                </c:pt>
                <c:pt idx="80">
                  <c:v>103.52518707489841</c:v>
                </c:pt>
                <c:pt idx="81">
                  <c:v>102.01971982271728</c:v>
                </c:pt>
                <c:pt idx="82">
                  <c:v>104.86689871980289</c:v>
                </c:pt>
                <c:pt idx="83">
                  <c:v>103.72972368342225</c:v>
                </c:pt>
                <c:pt idx="84">
                  <c:v>104.89829168349878</c:v>
                </c:pt>
                <c:pt idx="85">
                  <c:v>107.00087788346246</c:v>
                </c:pt>
                <c:pt idx="86">
                  <c:v>108.51356657885817</c:v>
                </c:pt>
                <c:pt idx="87">
                  <c:v>108.48872281514981</c:v>
                </c:pt>
                <c:pt idx="88">
                  <c:v>107.24081959756764</c:v>
                </c:pt>
                <c:pt idx="89">
                  <c:v>104.73411988481368</c:v>
                </c:pt>
                <c:pt idx="90">
                  <c:v>106.38340271346412</c:v>
                </c:pt>
                <c:pt idx="91">
                  <c:v>107.78245247921663</c:v>
                </c:pt>
                <c:pt idx="92">
                  <c:v>108.95886146781258</c:v>
                </c:pt>
                <c:pt idx="93">
                  <c:v>109.55885265808105</c:v>
                </c:pt>
                <c:pt idx="94">
                  <c:v>109.41909770010959</c:v>
                </c:pt>
                <c:pt idx="95">
                  <c:v>109.99491738512714</c:v>
                </c:pt>
                <c:pt idx="96">
                  <c:v>110.91789235193848</c:v>
                </c:pt>
                <c:pt idx="97">
                  <c:v>111.85737799194864</c:v>
                </c:pt>
                <c:pt idx="98">
                  <c:v>112.11910790806378</c:v>
                </c:pt>
                <c:pt idx="99">
                  <c:v>113.03992402976452</c:v>
                </c:pt>
                <c:pt idx="100">
                  <c:v>114.14497711048105</c:v>
                </c:pt>
                <c:pt idx="101">
                  <c:v>115.08644575972659</c:v>
                </c:pt>
                <c:pt idx="102">
                  <c:v>112.27310624686966</c:v>
                </c:pt>
                <c:pt idx="103">
                  <c:v>114.36155443272079</c:v>
                </c:pt>
                <c:pt idx="104">
                  <c:v>113.47219277443401</c:v>
                </c:pt>
                <c:pt idx="105">
                  <c:v>115.40198904392118</c:v>
                </c:pt>
                <c:pt idx="106">
                  <c:v>117.71319705325266</c:v>
                </c:pt>
                <c:pt idx="107">
                  <c:v>118.4602946448796</c:v>
                </c:pt>
                <c:pt idx="108">
                  <c:v>118.89912533899334</c:v>
                </c:pt>
                <c:pt idx="109">
                  <c:v>118.11833216045665</c:v>
                </c:pt>
                <c:pt idx="110">
                  <c:v>120.14488202511571</c:v>
                </c:pt>
                <c:pt idx="111">
                  <c:v>120.27379471095445</c:v>
                </c:pt>
                <c:pt idx="112">
                  <c:v>120.16779371494353</c:v>
                </c:pt>
                <c:pt idx="113">
                  <c:v>122.01302195202454</c:v>
                </c:pt>
                <c:pt idx="114">
                  <c:v>122.38117184316039</c:v>
                </c:pt>
                <c:pt idx="115">
                  <c:v>121.95932394381701</c:v>
                </c:pt>
                <c:pt idx="116">
                  <c:v>123.4539851806267</c:v>
                </c:pt>
                <c:pt idx="117">
                  <c:v>123.79086356644946</c:v>
                </c:pt>
                <c:pt idx="118">
                  <c:v>123.30473874969883</c:v>
                </c:pt>
                <c:pt idx="119">
                  <c:v>125.03194789919705</c:v>
                </c:pt>
                <c:pt idx="120">
                  <c:v>124.86033193286326</c:v>
                </c:pt>
                <c:pt idx="121">
                  <c:v>128.49862850087814</c:v>
                </c:pt>
                <c:pt idx="122">
                  <c:v>132.23028204889701</c:v>
                </c:pt>
                <c:pt idx="123">
                  <c:v>133.90758350760268</c:v>
                </c:pt>
                <c:pt idx="124">
                  <c:v>133.02523141788771</c:v>
                </c:pt>
                <c:pt idx="125">
                  <c:v>134.02770546876889</c:v>
                </c:pt>
                <c:pt idx="126">
                  <c:v>131.13893519501838</c:v>
                </c:pt>
                <c:pt idx="127">
                  <c:v>132.61350475907588</c:v>
                </c:pt>
                <c:pt idx="128">
                  <c:v>127.79791668138286</c:v>
                </c:pt>
                <c:pt idx="129">
                  <c:v>125.33078674739684</c:v>
                </c:pt>
                <c:pt idx="130">
                  <c:v>129.80312428459507</c:v>
                </c:pt>
                <c:pt idx="131">
                  <c:v>131.4398757817761</c:v>
                </c:pt>
                <c:pt idx="132">
                  <c:v>128.64507880271191</c:v>
                </c:pt>
                <c:pt idx="133">
                  <c:v>124.29567478163726</c:v>
                </c:pt>
                <c:pt idx="134">
                  <c:v>123.17188985843978</c:v>
                </c:pt>
                <c:pt idx="135">
                  <c:v>124.6059839619659</c:v>
                </c:pt>
                <c:pt idx="136">
                  <c:v>125.05457700631979</c:v>
                </c:pt>
                <c:pt idx="137">
                  <c:v>126.6743800835341</c:v>
                </c:pt>
                <c:pt idx="138">
                  <c:v>124.70786167224131</c:v>
                </c:pt>
                <c:pt idx="139">
                  <c:v>127.12982648385531</c:v>
                </c:pt>
                <c:pt idx="140">
                  <c:v>127.67367027896188</c:v>
                </c:pt>
                <c:pt idx="141">
                  <c:v>127.30678722004825</c:v>
                </c:pt>
                <c:pt idx="142">
                  <c:v>127.17590409139029</c:v>
                </c:pt>
                <c:pt idx="143">
                  <c:v>128.05117366405176</c:v>
                </c:pt>
                <c:pt idx="144">
                  <c:v>130.35247685184419</c:v>
                </c:pt>
                <c:pt idx="145">
                  <c:v>130.49540032102135</c:v>
                </c:pt>
                <c:pt idx="146">
                  <c:v>132.76788737464247</c:v>
                </c:pt>
                <c:pt idx="147">
                  <c:v>134.06622454527908</c:v>
                </c:pt>
                <c:pt idx="148">
                  <c:v>134.89201989326682</c:v>
                </c:pt>
                <c:pt idx="149">
                  <c:v>135.27364186911595</c:v>
                </c:pt>
                <c:pt idx="150">
                  <c:v>134.27089894403275</c:v>
                </c:pt>
                <c:pt idx="151">
                  <c:v>134.31461135161049</c:v>
                </c:pt>
                <c:pt idx="152">
                  <c:v>133.90814020922372</c:v>
                </c:pt>
                <c:pt idx="153">
                  <c:v>135.48214490218592</c:v>
                </c:pt>
                <c:pt idx="154">
                  <c:v>137.14413668098175</c:v>
                </c:pt>
                <c:pt idx="155">
                  <c:v>136.43210436747714</c:v>
                </c:pt>
                <c:pt idx="156">
                  <c:v>136.64966424849013</c:v>
                </c:pt>
                <c:pt idx="157">
                  <c:v>138.47672491935813</c:v>
                </c:pt>
                <c:pt idx="158">
                  <c:v>135.96533020992104</c:v>
                </c:pt>
                <c:pt idx="159">
                  <c:v>133.76093477009914</c:v>
                </c:pt>
                <c:pt idx="160">
                  <c:v>135.68181484744673</c:v>
                </c:pt>
                <c:pt idx="161">
                  <c:v>135.94239594768632</c:v>
                </c:pt>
                <c:pt idx="162">
                  <c:v>135.20819930136278</c:v>
                </c:pt>
                <c:pt idx="163">
                  <c:v>136.83495155094178</c:v>
                </c:pt>
                <c:pt idx="164">
                  <c:v>136.25203886764098</c:v>
                </c:pt>
                <c:pt idx="165">
                  <c:v>136.21496154358726</c:v>
                </c:pt>
                <c:pt idx="166">
                  <c:v>131.35320647478065</c:v>
                </c:pt>
                <c:pt idx="167">
                  <c:v>131.17860067823227</c:v>
                </c:pt>
                <c:pt idx="168">
                  <c:v>126.06981173030448</c:v>
                </c:pt>
                <c:pt idx="169">
                  <c:v>131.04495804784551</c:v>
                </c:pt>
                <c:pt idx="170">
                  <c:v>133.15403290007868</c:v>
                </c:pt>
                <c:pt idx="171">
                  <c:v>134.49465740690863</c:v>
                </c:pt>
                <c:pt idx="172">
                  <c:v>136.69921106517967</c:v>
                </c:pt>
                <c:pt idx="173">
                  <c:v>133.11354028538514</c:v>
                </c:pt>
                <c:pt idx="174">
                  <c:v>136.19319883616078</c:v>
                </c:pt>
                <c:pt idx="175">
                  <c:v>137.55298316254076</c:v>
                </c:pt>
                <c:pt idx="176">
                  <c:v>136.56209062153303</c:v>
                </c:pt>
                <c:pt idx="177">
                  <c:v>137.86609471245993</c:v>
                </c:pt>
                <c:pt idx="178">
                  <c:v>138.03496371034797</c:v>
                </c:pt>
                <c:pt idx="179">
                  <c:v>140.08338558289091</c:v>
                </c:pt>
                <c:pt idx="180">
                  <c:v>141.34279125263535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A8-B744-B7C6-AF844E0FD8B7}"/>
            </c:ext>
          </c:extLst>
        </c:ser>
        <c:ser>
          <c:idx val="16"/>
          <c:order val="16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8A8-B744-B7C6-AF844E0FD8B7}"/>
            </c:ext>
          </c:extLst>
        </c:ser>
        <c:ser>
          <c:idx val="17"/>
          <c:order val="17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8A8-B744-B7C6-AF844E0FD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Japan Large-Cap Equity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Cálculos!$A$175</c:f>
              <c:strCache>
                <c:ptCount val="1"/>
                <c:pt idx="0">
                  <c:v>Caixabank Bolsa Sel. Japón Estándar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Cálculos!$B$175:$FZ$175</c:f>
              <c:numCache>
                <c:formatCode>General</c:formatCode>
                <c:ptCount val="181"/>
                <c:pt idx="0">
                  <c:v>100</c:v>
                </c:pt>
                <c:pt idx="1">
                  <c:v>102.09144000000001</c:v>
                </c:pt>
                <c:pt idx="2">
                  <c:v>102.75944471020802</c:v>
                </c:pt>
                <c:pt idx="3">
                  <c:v>101.77965395678513</c:v>
                </c:pt>
                <c:pt idx="4">
                  <c:v>97.663135140641373</c:v>
                </c:pt>
                <c:pt idx="5">
                  <c:v>101.7407370600929</c:v>
                </c:pt>
                <c:pt idx="6">
                  <c:v>104.1552278838556</c:v>
                </c:pt>
                <c:pt idx="7">
                  <c:v>105.31429850631551</c:v>
                </c:pt>
                <c:pt idx="8">
                  <c:v>109.81001846953221</c:v>
                </c:pt>
                <c:pt idx="9">
                  <c:v>120.19064502150511</c:v>
                </c:pt>
                <c:pt idx="10">
                  <c:v>117.41312334850964</c:v>
                </c:pt>
                <c:pt idx="11">
                  <c:v>126.77503525607838</c:v>
                </c:pt>
                <c:pt idx="12">
                  <c:v>137.43000790172132</c:v>
                </c:pt>
                <c:pt idx="13">
                  <c:v>138.97615046261885</c:v>
                </c:pt>
                <c:pt idx="14">
                  <c:v>137.06846653806363</c:v>
                </c:pt>
                <c:pt idx="15">
                  <c:v>139.9416957336345</c:v>
                </c:pt>
                <c:pt idx="16">
                  <c:v>137.76603618423326</c:v>
                </c:pt>
                <c:pt idx="17">
                  <c:v>124.58024221198602</c:v>
                </c:pt>
                <c:pt idx="18">
                  <c:v>123.20848916498984</c:v>
                </c:pt>
                <c:pt idx="19">
                  <c:v>122.17276164252219</c:v>
                </c:pt>
                <c:pt idx="20">
                  <c:v>123.00856993947102</c:v>
                </c:pt>
                <c:pt idx="21">
                  <c:v>122.64702315070492</c:v>
                </c:pt>
                <c:pt idx="22">
                  <c:v>123.07449708519439</c:v>
                </c:pt>
                <c:pt idx="23">
                  <c:v>119.19532431901585</c:v>
                </c:pt>
                <c:pt idx="24">
                  <c:v>122.05578563155603</c:v>
                </c:pt>
                <c:pt idx="25">
                  <c:v>124.04854162124819</c:v>
                </c:pt>
                <c:pt idx="26">
                  <c:v>126.07745475829699</c:v>
                </c:pt>
                <c:pt idx="27">
                  <c:v>122.68743372377399</c:v>
                </c:pt>
                <c:pt idx="28">
                  <c:v>117.35143824379938</c:v>
                </c:pt>
                <c:pt idx="29">
                  <c:v>120.07153896599621</c:v>
                </c:pt>
                <c:pt idx="30">
                  <c:v>119.36694716818984</c:v>
                </c:pt>
                <c:pt idx="31">
                  <c:v>117.18342728711572</c:v>
                </c:pt>
                <c:pt idx="32">
                  <c:v>112.85338246542952</c:v>
                </c:pt>
                <c:pt idx="33">
                  <c:v>111.32850756155663</c:v>
                </c:pt>
                <c:pt idx="34">
                  <c:v>108.91678696939987</c:v>
                </c:pt>
                <c:pt idx="35">
                  <c:v>103.12354663721229</c:v>
                </c:pt>
                <c:pt idx="36">
                  <c:v>97.866246355519223</c:v>
                </c:pt>
                <c:pt idx="37">
                  <c:v>91.788018459993822</c:v>
                </c:pt>
                <c:pt idx="38">
                  <c:v>90.035583253951927</c:v>
                </c:pt>
                <c:pt idx="39">
                  <c:v>83.793596338121944</c:v>
                </c:pt>
                <c:pt idx="40">
                  <c:v>89.769738870237532</c:v>
                </c:pt>
                <c:pt idx="41">
                  <c:v>92.606812720518619</c:v>
                </c:pt>
                <c:pt idx="42">
                  <c:v>84.750634152229964</c:v>
                </c:pt>
                <c:pt idx="43">
                  <c:v>82.304883401738081</c:v>
                </c:pt>
                <c:pt idx="44">
                  <c:v>83.753194204470134</c:v>
                </c:pt>
                <c:pt idx="45">
                  <c:v>78.389555894421662</c:v>
                </c:pt>
                <c:pt idx="46">
                  <c:v>74.90382319037559</c:v>
                </c:pt>
                <c:pt idx="47">
                  <c:v>74.461463681760193</c:v>
                </c:pt>
                <c:pt idx="48">
                  <c:v>74.620967583112886</c:v>
                </c:pt>
                <c:pt idx="49">
                  <c:v>75.186684062553979</c:v>
                </c:pt>
                <c:pt idx="50">
                  <c:v>66.481930677874985</c:v>
                </c:pt>
                <c:pt idx="51">
                  <c:v>66.241611794860603</c:v>
                </c:pt>
                <c:pt idx="52">
                  <c:v>72.119925546342444</c:v>
                </c:pt>
                <c:pt idx="53">
                  <c:v>74.806003325345742</c:v>
                </c:pt>
                <c:pt idx="54">
                  <c:v>77.689864520741807</c:v>
                </c:pt>
                <c:pt idx="55">
                  <c:v>79.338086072495159</c:v>
                </c:pt>
                <c:pt idx="56">
                  <c:v>81.437181418566809</c:v>
                </c:pt>
                <c:pt idx="57">
                  <c:v>78.33852109674477</c:v>
                </c:pt>
                <c:pt idx="58">
                  <c:v>75.431268904915029</c:v>
                </c:pt>
                <c:pt idx="59">
                  <c:v>72.93234411299855</c:v>
                </c:pt>
                <c:pt idx="60">
                  <c:v>76.360652933015047</c:v>
                </c:pt>
                <c:pt idx="61">
                  <c:v>80.488656378116787</c:v>
                </c:pt>
                <c:pt idx="62">
                  <c:v>82.253853101145253</c:v>
                </c:pt>
                <c:pt idx="63">
                  <c:v>87.553690941855422</c:v>
                </c:pt>
                <c:pt idx="64">
                  <c:v>89.839936696574625</c:v>
                </c:pt>
                <c:pt idx="65">
                  <c:v>89.380558148264029</c:v>
                </c:pt>
                <c:pt idx="66">
                  <c:v>86.881638627443223</c:v>
                </c:pt>
                <c:pt idx="67">
                  <c:v>84.040313646754498</c:v>
                </c:pt>
                <c:pt idx="68">
                  <c:v>83.074774483266935</c:v>
                </c:pt>
                <c:pt idx="69">
                  <c:v>81.260662325398386</c:v>
                </c:pt>
                <c:pt idx="70">
                  <c:v>80.856577429852877</c:v>
                </c:pt>
                <c:pt idx="71">
                  <c:v>87.95138633038178</c:v>
                </c:pt>
                <c:pt idx="72">
                  <c:v>91.96454652266668</c:v>
                </c:pt>
                <c:pt idx="73">
                  <c:v>90.392881619048964</c:v>
                </c:pt>
                <c:pt idx="74">
                  <c:v>93.889242122921132</c:v>
                </c:pt>
                <c:pt idx="75">
                  <c:v>81.677490901582345</c:v>
                </c:pt>
                <c:pt idx="76">
                  <c:v>78.857428508721597</c:v>
                </c:pt>
                <c:pt idx="77">
                  <c:v>79.839984182197426</c:v>
                </c:pt>
                <c:pt idx="78">
                  <c:v>80.56732643809724</c:v>
                </c:pt>
                <c:pt idx="79">
                  <c:v>83.623454604943007</c:v>
                </c:pt>
                <c:pt idx="80">
                  <c:v>76.173482845915927</c:v>
                </c:pt>
                <c:pt idx="81">
                  <c:v>80.086689858721172</c:v>
                </c:pt>
                <c:pt idx="82">
                  <c:v>76.303218439077497</c:v>
                </c:pt>
                <c:pt idx="83">
                  <c:v>77.109255117380542</c:v>
                </c:pt>
                <c:pt idx="84">
                  <c:v>79.735781408890801</c:v>
                </c:pt>
                <c:pt idx="85">
                  <c:v>82.683445802436538</c:v>
                </c:pt>
                <c:pt idx="86">
                  <c:v>84.680457727179885</c:v>
                </c:pt>
                <c:pt idx="87">
                  <c:v>85.94161225215656</c:v>
                </c:pt>
                <c:pt idx="88">
                  <c:v>82.764264905582081</c:v>
                </c:pt>
                <c:pt idx="89">
                  <c:v>80.82254903948521</c:v>
                </c:pt>
                <c:pt idx="90">
                  <c:v>82.770647268003543</c:v>
                </c:pt>
                <c:pt idx="91">
                  <c:v>83.340614222155736</c:v>
                </c:pt>
                <c:pt idx="92">
                  <c:v>80.201539983109711</c:v>
                </c:pt>
                <c:pt idx="93">
                  <c:v>79.935695938527701</c:v>
                </c:pt>
                <c:pt idx="94">
                  <c:v>77.825969102761334</c:v>
                </c:pt>
                <c:pt idx="95">
                  <c:v>78.770239368482052</c:v>
                </c:pt>
                <c:pt idx="96">
                  <c:v>82.207055805344353</c:v>
                </c:pt>
                <c:pt idx="97">
                  <c:v>82.962045405860636</c:v>
                </c:pt>
                <c:pt idx="98">
                  <c:v>87.551555534940078</c:v>
                </c:pt>
                <c:pt idx="99">
                  <c:v>93.317149407671351</c:v>
                </c:pt>
                <c:pt idx="100">
                  <c:v>98.210784708044102</c:v>
                </c:pt>
                <c:pt idx="101">
                  <c:v>94.412423682989669</c:v>
                </c:pt>
                <c:pt idx="102">
                  <c:v>96.064905452228288</c:v>
                </c:pt>
                <c:pt idx="103">
                  <c:v>94.414558409011732</c:v>
                </c:pt>
                <c:pt idx="104">
                  <c:v>92.738690555795941</c:v>
                </c:pt>
                <c:pt idx="105">
                  <c:v>97.993867564175943</c:v>
                </c:pt>
                <c:pt idx="106">
                  <c:v>97.206976807635613</c:v>
                </c:pt>
                <c:pt idx="107">
                  <c:v>98.544700339671579</c:v>
                </c:pt>
                <c:pt idx="108">
                  <c:v>98.453250857756359</c:v>
                </c:pt>
                <c:pt idx="109">
                  <c:v>95.886269402816993</c:v>
                </c:pt>
                <c:pt idx="110">
                  <c:v>93.663827039225438</c:v>
                </c:pt>
                <c:pt idx="111">
                  <c:v>92.483484857259825</c:v>
                </c:pt>
                <c:pt idx="112">
                  <c:v>89.233827911390875</c:v>
                </c:pt>
                <c:pt idx="113">
                  <c:v>94.646386053801407</c:v>
                </c:pt>
                <c:pt idx="114">
                  <c:v>99.076385870158433</c:v>
                </c:pt>
                <c:pt idx="115">
                  <c:v>101.45834070869445</c:v>
                </c:pt>
                <c:pt idx="116">
                  <c:v>100.95217519273285</c:v>
                </c:pt>
                <c:pt idx="117">
                  <c:v>104.09124269948082</c:v>
                </c:pt>
                <c:pt idx="118">
                  <c:v>103.44258771147473</c:v>
                </c:pt>
                <c:pt idx="119">
                  <c:v>103.25330846448027</c:v>
                </c:pt>
                <c:pt idx="120">
                  <c:v>104.24437502044574</c:v>
                </c:pt>
                <c:pt idx="121">
                  <c:v>113.38511601517604</c:v>
                </c:pt>
                <c:pt idx="122">
                  <c:v>121.86444050018537</c:v>
                </c:pt>
                <c:pt idx="123">
                  <c:v>129.50794881857371</c:v>
                </c:pt>
                <c:pt idx="124">
                  <c:v>128.33398516412311</c:v>
                </c:pt>
                <c:pt idx="125">
                  <c:v>132.28759591187128</c:v>
                </c:pt>
                <c:pt idx="126">
                  <c:v>128.93798138206557</c:v>
                </c:pt>
                <c:pt idx="127">
                  <c:v>129.38246928528395</c:v>
                </c:pt>
                <c:pt idx="128">
                  <c:v>118.56798383708576</c:v>
                </c:pt>
                <c:pt idx="129">
                  <c:v>112.55356357295767</c:v>
                </c:pt>
                <c:pt idx="130">
                  <c:v>124.80785531767614</c:v>
                </c:pt>
                <c:pt idx="131">
                  <c:v>129.04857662566016</c:v>
                </c:pt>
                <c:pt idx="132">
                  <c:v>124.76744171553455</c:v>
                </c:pt>
                <c:pt idx="133">
                  <c:v>115.884037295621</c:v>
                </c:pt>
                <c:pt idx="134">
                  <c:v>111.73689525292261</c:v>
                </c:pt>
                <c:pt idx="135">
                  <c:v>113.99124298309793</c:v>
                </c:pt>
                <c:pt idx="136">
                  <c:v>116.05843997722353</c:v>
                </c:pt>
                <c:pt idx="137">
                  <c:v>119.45484379978099</c:v>
                </c:pt>
                <c:pt idx="138">
                  <c:v>118.0363055841742</c:v>
                </c:pt>
                <c:pt idx="139">
                  <c:v>122.85550367219541</c:v>
                </c:pt>
                <c:pt idx="140">
                  <c:v>122.57264116054054</c:v>
                </c:pt>
                <c:pt idx="141">
                  <c:v>125.2502037349002</c:v>
                </c:pt>
                <c:pt idx="142">
                  <c:v>129.18467585980426</c:v>
                </c:pt>
                <c:pt idx="143">
                  <c:v>128.88693101888259</c:v>
                </c:pt>
                <c:pt idx="144">
                  <c:v>128.61470893187763</c:v>
                </c:pt>
                <c:pt idx="145">
                  <c:v>130.34799791826896</c:v>
                </c:pt>
                <c:pt idx="146">
                  <c:v>133.79119242247921</c:v>
                </c:pt>
                <c:pt idx="147">
                  <c:v>132.29821650623677</c:v>
                </c:pt>
                <c:pt idx="148">
                  <c:v>132.45133846202111</c:v>
                </c:pt>
                <c:pt idx="149">
                  <c:v>132.10467357386446</c:v>
                </c:pt>
                <c:pt idx="150">
                  <c:v>130.46282384881906</c:v>
                </c:pt>
                <c:pt idx="151">
                  <c:v>128.55087811903223</c:v>
                </c:pt>
                <c:pt idx="152">
                  <c:v>127.26845455891677</c:v>
                </c:pt>
                <c:pt idx="153">
                  <c:v>130.52875419357983</c:v>
                </c:pt>
                <c:pt idx="154">
                  <c:v>137.8851589867987</c:v>
                </c:pt>
                <c:pt idx="155">
                  <c:v>138.8911139527028</c:v>
                </c:pt>
                <c:pt idx="156">
                  <c:v>140.11824472269771</c:v>
                </c:pt>
                <c:pt idx="157">
                  <c:v>141.94086081457715</c:v>
                </c:pt>
                <c:pt idx="158">
                  <c:v>141.42406833443735</c:v>
                </c:pt>
                <c:pt idx="159">
                  <c:v>138.4487605000038</c:v>
                </c:pt>
                <c:pt idx="160">
                  <c:v>139.92258909015447</c:v>
                </c:pt>
                <c:pt idx="161">
                  <c:v>144.28878952915929</c:v>
                </c:pt>
                <c:pt idx="162">
                  <c:v>140.53722328588532</c:v>
                </c:pt>
                <c:pt idx="163">
                  <c:v>139.65462141620532</c:v>
                </c:pt>
                <c:pt idx="164">
                  <c:v>138.61677809715079</c:v>
                </c:pt>
                <c:pt idx="165">
                  <c:v>142.35984695610816</c:v>
                </c:pt>
                <c:pt idx="166">
                  <c:v>130.09917631693682</c:v>
                </c:pt>
                <c:pt idx="167">
                  <c:v>131.2093386082845</c:v>
                </c:pt>
                <c:pt idx="168">
                  <c:v>119.83764828698011</c:v>
                </c:pt>
                <c:pt idx="169">
                  <c:v>126.29656198423314</c:v>
                </c:pt>
                <c:pt idx="170">
                  <c:v>128.71679563119321</c:v>
                </c:pt>
                <c:pt idx="171">
                  <c:v>130.70530279186084</c:v>
                </c:pt>
                <c:pt idx="172">
                  <c:v>133.08725008887916</c:v>
                </c:pt>
                <c:pt idx="173">
                  <c:v>126.94096147037452</c:v>
                </c:pt>
                <c:pt idx="174">
                  <c:v>129.63980247581156</c:v>
                </c:pt>
                <c:pt idx="175">
                  <c:v>131.23059952801202</c:v>
                </c:pt>
                <c:pt idx="176">
                  <c:v>129.7503839806358</c:v>
                </c:pt>
                <c:pt idx="177">
                  <c:v>137.24928147271984</c:v>
                </c:pt>
                <c:pt idx="178">
                  <c:v>139.62271957229945</c:v>
                </c:pt>
                <c:pt idx="179">
                  <c:v>144.55462685802374</c:v>
                </c:pt>
                <c:pt idx="180">
                  <c:v>144.54825199897931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16-6C49-B1BB-6EF9F094FD62}"/>
            </c:ext>
          </c:extLst>
        </c:ser>
        <c:ser>
          <c:idx val="1"/>
          <c:order val="1"/>
          <c:tx>
            <c:strRef>
              <c:f>Cálculos!$A$176</c:f>
              <c:strCache>
                <c:ptCount val="1"/>
                <c:pt idx="0">
                  <c:v>Eurovalor Japón FI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Cálculos!$B$176:$FZ$176</c:f>
              <c:numCache>
                <c:formatCode>General</c:formatCode>
                <c:ptCount val="181"/>
                <c:pt idx="0">
                  <c:v>100</c:v>
                </c:pt>
                <c:pt idx="1">
                  <c:v>104.01978000000001</c:v>
                </c:pt>
                <c:pt idx="2">
                  <c:v>104.94006379761601</c:v>
                </c:pt>
                <c:pt idx="3">
                  <c:v>105.14154872010742</c:v>
                </c:pt>
                <c:pt idx="4">
                  <c:v>102.93021166742612</c:v>
                </c:pt>
                <c:pt idx="5">
                  <c:v>106.20012951074041</c:v>
                </c:pt>
                <c:pt idx="6">
                  <c:v>108.55833524656525</c:v>
                </c:pt>
                <c:pt idx="7">
                  <c:v>108.88577975316947</c:v>
                </c:pt>
                <c:pt idx="8">
                  <c:v>113.90764635827553</c:v>
                </c:pt>
                <c:pt idx="9">
                  <c:v>123.75067945844538</c:v>
                </c:pt>
                <c:pt idx="10">
                  <c:v>123.9319494537161</c:v>
                </c:pt>
                <c:pt idx="11">
                  <c:v>131.20791984697408</c:v>
                </c:pt>
                <c:pt idx="12">
                  <c:v>140.8215110133699</c:v>
                </c:pt>
                <c:pt idx="13">
                  <c:v>142.400289137643</c:v>
                </c:pt>
                <c:pt idx="14">
                  <c:v>141.05489120587055</c:v>
                </c:pt>
                <c:pt idx="15">
                  <c:v>144.68476956518418</c:v>
                </c:pt>
                <c:pt idx="16">
                  <c:v>141.32149975425668</c:v>
                </c:pt>
                <c:pt idx="17">
                  <c:v>129.29186039142496</c:v>
                </c:pt>
                <c:pt idx="18">
                  <c:v>127.20177989308134</c:v>
                </c:pt>
                <c:pt idx="19">
                  <c:v>125.46267715838313</c:v>
                </c:pt>
                <c:pt idx="20">
                  <c:v>126.33090397685456</c:v>
                </c:pt>
                <c:pt idx="21">
                  <c:v>125.95541063096415</c:v>
                </c:pt>
                <c:pt idx="22">
                  <c:v>126.60316152121601</c:v>
                </c:pt>
                <c:pt idx="23">
                  <c:v>122.27994208222184</c:v>
                </c:pt>
                <c:pt idx="24">
                  <c:v>125.02778025671091</c:v>
                </c:pt>
                <c:pt idx="25">
                  <c:v>126.96631098403516</c:v>
                </c:pt>
                <c:pt idx="26">
                  <c:v>129.03609039243469</c:v>
                </c:pt>
                <c:pt idx="27">
                  <c:v>126.51392516240608</c:v>
                </c:pt>
                <c:pt idx="28">
                  <c:v>121.70031068643434</c:v>
                </c:pt>
                <c:pt idx="29">
                  <c:v>123.68958745482159</c:v>
                </c:pt>
                <c:pt idx="30">
                  <c:v>123.32994761033795</c:v>
                </c:pt>
                <c:pt idx="31">
                  <c:v>120.76234143103832</c:v>
                </c:pt>
                <c:pt idx="32">
                  <c:v>117.19661592807235</c:v>
                </c:pt>
                <c:pt idx="33">
                  <c:v>115.66544214097209</c:v>
                </c:pt>
                <c:pt idx="34">
                  <c:v>113.32655966889529</c:v>
                </c:pt>
                <c:pt idx="35">
                  <c:v>108.20246527549828</c:v>
                </c:pt>
                <c:pt idx="36">
                  <c:v>103.17348519565631</c:v>
                </c:pt>
                <c:pt idx="37">
                  <c:v>97.536044695171569</c:v>
                </c:pt>
                <c:pt idx="38">
                  <c:v>96.356677857135438</c:v>
                </c:pt>
                <c:pt idx="39">
                  <c:v>90.200497887181982</c:v>
                </c:pt>
                <c:pt idx="40">
                  <c:v>96.316398325625741</c:v>
                </c:pt>
                <c:pt idx="41">
                  <c:v>98.802363092969458</c:v>
                </c:pt>
                <c:pt idx="42">
                  <c:v>92.178899677124519</c:v>
                </c:pt>
                <c:pt idx="43">
                  <c:v>88.97281614956448</c:v>
                </c:pt>
                <c:pt idx="44">
                  <c:v>91.125575717274486</c:v>
                </c:pt>
                <c:pt idx="45">
                  <c:v>85.689388372284753</c:v>
                </c:pt>
                <c:pt idx="46">
                  <c:v>82.749351181476314</c:v>
                </c:pt>
                <c:pt idx="47">
                  <c:v>82.363325458214717</c:v>
                </c:pt>
                <c:pt idx="48">
                  <c:v>81.008753498731281</c:v>
                </c:pt>
                <c:pt idx="49">
                  <c:v>82.771333856481334</c:v>
                </c:pt>
                <c:pt idx="50">
                  <c:v>73.331519821284601</c:v>
                </c:pt>
                <c:pt idx="51">
                  <c:v>72.140227282331878</c:v>
                </c:pt>
                <c:pt idx="52">
                  <c:v>77.252718621558003</c:v>
                </c:pt>
                <c:pt idx="53">
                  <c:v>79.592440809361676</c:v>
                </c:pt>
                <c:pt idx="54">
                  <c:v>82.678589946280198</c:v>
                </c:pt>
                <c:pt idx="55">
                  <c:v>84.217263308757452</c:v>
                </c:pt>
                <c:pt idx="56">
                  <c:v>87.09994443627923</c:v>
                </c:pt>
                <c:pt idx="57">
                  <c:v>84.39260815337191</c:v>
                </c:pt>
                <c:pt idx="58">
                  <c:v>80.624866405321356</c:v>
                </c:pt>
                <c:pt idx="59">
                  <c:v>78.323937530439807</c:v>
                </c:pt>
                <c:pt idx="60">
                  <c:v>82.401066601405589</c:v>
                </c:pt>
                <c:pt idx="61">
                  <c:v>86.509048175218766</c:v>
                </c:pt>
                <c:pt idx="62">
                  <c:v>88.041071512972977</c:v>
                </c:pt>
                <c:pt idx="63">
                  <c:v>93.109516763010475</c:v>
                </c:pt>
                <c:pt idx="64">
                  <c:v>95.166641182565726</c:v>
                </c:pt>
                <c:pt idx="65">
                  <c:v>94.653464586652859</c:v>
                </c:pt>
                <c:pt idx="66">
                  <c:v>93.41539726985944</c:v>
                </c:pt>
                <c:pt idx="67">
                  <c:v>90.207690016867275</c:v>
                </c:pt>
                <c:pt idx="68">
                  <c:v>90.074543466402375</c:v>
                </c:pt>
                <c:pt idx="69">
                  <c:v>87.941587284572321</c:v>
                </c:pt>
                <c:pt idx="70">
                  <c:v>87.084552545690528</c:v>
                </c:pt>
                <c:pt idx="71">
                  <c:v>94.363776123879703</c:v>
                </c:pt>
                <c:pt idx="72">
                  <c:v>98.490115326224711</c:v>
                </c:pt>
                <c:pt idx="73">
                  <c:v>96.563294106028579</c:v>
                </c:pt>
                <c:pt idx="74">
                  <c:v>99.481436853912754</c:v>
                </c:pt>
                <c:pt idx="75">
                  <c:v>88.708522419996754</c:v>
                </c:pt>
                <c:pt idx="76">
                  <c:v>84.968269505793472</c:v>
                </c:pt>
                <c:pt idx="77">
                  <c:v>86.166143672459214</c:v>
                </c:pt>
                <c:pt idx="78">
                  <c:v>86.878306849912093</c:v>
                </c:pt>
                <c:pt idx="79">
                  <c:v>89.882975716654926</c:v>
                </c:pt>
                <c:pt idx="80">
                  <c:v>83.939877409079415</c:v>
                </c:pt>
                <c:pt idx="81">
                  <c:v>89.076871996698955</c:v>
                </c:pt>
                <c:pt idx="82">
                  <c:v>84.92681616112155</c:v>
                </c:pt>
                <c:pt idx="83">
                  <c:v>84.663500567613994</c:v>
                </c:pt>
                <c:pt idx="84">
                  <c:v>88.420130150349749</c:v>
                </c:pt>
                <c:pt idx="85">
                  <c:v>90.674268738337702</c:v>
                </c:pt>
                <c:pt idx="86">
                  <c:v>91.538040889765981</c:v>
                </c:pt>
                <c:pt idx="87">
                  <c:v>92.887339073893386</c:v>
                </c:pt>
                <c:pt idx="88">
                  <c:v>91.556783674063311</c:v>
                </c:pt>
                <c:pt idx="89">
                  <c:v>90.426469401215158</c:v>
                </c:pt>
                <c:pt idx="90">
                  <c:v>92.261846408004672</c:v>
                </c:pt>
                <c:pt idx="91">
                  <c:v>92.939934074364942</c:v>
                </c:pt>
                <c:pt idx="92">
                  <c:v>90.799006929001493</c:v>
                </c:pt>
                <c:pt idx="93">
                  <c:v>90.822296874278791</c:v>
                </c:pt>
                <c:pt idx="94">
                  <c:v>88.386397460962201</c:v>
                </c:pt>
                <c:pt idx="95">
                  <c:v>88.96007821232233</c:v>
                </c:pt>
                <c:pt idx="96">
                  <c:v>90.859669450413506</c:v>
                </c:pt>
                <c:pt idx="97">
                  <c:v>90.84145208668869</c:v>
                </c:pt>
                <c:pt idx="98">
                  <c:v>95.755665783641462</c:v>
                </c:pt>
                <c:pt idx="99">
                  <c:v>102.07970509682337</c:v>
                </c:pt>
                <c:pt idx="100">
                  <c:v>106.88142213690234</c:v>
                </c:pt>
                <c:pt idx="101">
                  <c:v>102.29728862959281</c:v>
                </c:pt>
                <c:pt idx="102">
                  <c:v>103.22486929424164</c:v>
                </c:pt>
                <c:pt idx="103">
                  <c:v>102.47352643810964</c:v>
                </c:pt>
                <c:pt idx="104">
                  <c:v>101.02152780524486</c:v>
                </c:pt>
                <c:pt idx="105">
                  <c:v>105.92337519463319</c:v>
                </c:pt>
                <c:pt idx="106">
                  <c:v>105.3520562858459</c:v>
                </c:pt>
                <c:pt idx="107">
                  <c:v>105.74905443954785</c:v>
                </c:pt>
                <c:pt idx="108">
                  <c:v>105.12069355806806</c:v>
                </c:pt>
                <c:pt idx="109">
                  <c:v>103.56112294844056</c:v>
                </c:pt>
                <c:pt idx="110">
                  <c:v>101.51694029867359</c:v>
                </c:pt>
                <c:pt idx="111">
                  <c:v>100.6865215753364</c:v>
                </c:pt>
                <c:pt idx="112">
                  <c:v>98.053639516706454</c:v>
                </c:pt>
                <c:pt idx="113">
                  <c:v>102.99631757210064</c:v>
                </c:pt>
                <c:pt idx="114">
                  <c:v>108.35824406711366</c:v>
                </c:pt>
                <c:pt idx="115">
                  <c:v>110.65990320099203</c:v>
                </c:pt>
                <c:pt idx="116">
                  <c:v>110.20050967884343</c:v>
                </c:pt>
                <c:pt idx="117">
                  <c:v>113.1641540257385</c:v>
                </c:pt>
                <c:pt idx="118">
                  <c:v>111.70336322708184</c:v>
                </c:pt>
                <c:pt idx="119">
                  <c:v>111.67854273977278</c:v>
                </c:pt>
                <c:pt idx="120">
                  <c:v>113.58564371057706</c:v>
                </c:pt>
                <c:pt idx="121">
                  <c:v>123.85418345176622</c:v>
                </c:pt>
                <c:pt idx="122">
                  <c:v>131.26201363278147</c:v>
                </c:pt>
                <c:pt idx="123">
                  <c:v>137.83113924084628</c:v>
                </c:pt>
                <c:pt idx="124">
                  <c:v>137.22397928937642</c:v>
                </c:pt>
                <c:pt idx="125">
                  <c:v>139.61716548818313</c:v>
                </c:pt>
                <c:pt idx="126">
                  <c:v>136.07245319703674</c:v>
                </c:pt>
                <c:pt idx="127">
                  <c:v>137.13498855507112</c:v>
                </c:pt>
                <c:pt idx="128">
                  <c:v>128.21671627136689</c:v>
                </c:pt>
                <c:pt idx="129">
                  <c:v>120.65689199827595</c:v>
                </c:pt>
                <c:pt idx="130">
                  <c:v>134.1246022174343</c:v>
                </c:pt>
                <c:pt idx="131">
                  <c:v>139.17086601388237</c:v>
                </c:pt>
                <c:pt idx="132">
                  <c:v>135.32677185536653</c:v>
                </c:pt>
                <c:pt idx="133">
                  <c:v>125.64707792006432</c:v>
                </c:pt>
                <c:pt idx="134">
                  <c:v>121.77615530821078</c:v>
                </c:pt>
                <c:pt idx="135">
                  <c:v>122.64057116905059</c:v>
                </c:pt>
                <c:pt idx="136">
                  <c:v>127.8672057108476</c:v>
                </c:pt>
                <c:pt idx="137">
                  <c:v>130.39150893910886</c:v>
                </c:pt>
                <c:pt idx="138">
                  <c:v>127.03716129334849</c:v>
                </c:pt>
                <c:pt idx="139">
                  <c:v>135.38253730789566</c:v>
                </c:pt>
                <c:pt idx="140">
                  <c:v>135.16546494757617</c:v>
                </c:pt>
                <c:pt idx="141">
                  <c:v>136.74137261994645</c:v>
                </c:pt>
                <c:pt idx="142">
                  <c:v>142.11513080012594</c:v>
                </c:pt>
                <c:pt idx="143">
                  <c:v>142.51569650779916</c:v>
                </c:pt>
                <c:pt idx="144">
                  <c:v>143.71778790470316</c:v>
                </c:pt>
                <c:pt idx="145">
                  <c:v>145.64458354358393</c:v>
                </c:pt>
                <c:pt idx="146">
                  <c:v>149.23894622085604</c:v>
                </c:pt>
                <c:pt idx="147">
                  <c:v>148.48882650546614</c:v>
                </c:pt>
                <c:pt idx="148">
                  <c:v>146.56053575558352</c:v>
                </c:pt>
                <c:pt idx="149">
                  <c:v>146.4370291921023</c:v>
                </c:pt>
                <c:pt idx="150">
                  <c:v>145.32746117821083</c:v>
                </c:pt>
                <c:pt idx="151">
                  <c:v>144.58076868267719</c:v>
                </c:pt>
                <c:pt idx="152">
                  <c:v>143.47654751994011</c:v>
                </c:pt>
                <c:pt idx="153">
                  <c:v>147.09010480281307</c:v>
                </c:pt>
                <c:pt idx="154">
                  <c:v>154.98575453852328</c:v>
                </c:pt>
                <c:pt idx="155">
                  <c:v>155.87546576102713</c:v>
                </c:pt>
                <c:pt idx="156">
                  <c:v>155.56779876670802</c:v>
                </c:pt>
                <c:pt idx="157">
                  <c:v>156.0927467468664</c:v>
                </c:pt>
                <c:pt idx="158">
                  <c:v>155.45151774323026</c:v>
                </c:pt>
                <c:pt idx="159">
                  <c:v>150.11146275086659</c:v>
                </c:pt>
                <c:pt idx="160">
                  <c:v>155.28862696738869</c:v>
                </c:pt>
                <c:pt idx="161">
                  <c:v>157.74255996617816</c:v>
                </c:pt>
                <c:pt idx="162">
                  <c:v>153.51993360418754</c:v>
                </c:pt>
                <c:pt idx="163">
                  <c:v>153.71815854245727</c:v>
                </c:pt>
                <c:pt idx="164">
                  <c:v>153.61393763096549</c:v>
                </c:pt>
                <c:pt idx="165">
                  <c:v>157.85116304100299</c:v>
                </c:pt>
                <c:pt idx="166">
                  <c:v>145.7291408264322</c:v>
                </c:pt>
                <c:pt idx="167">
                  <c:v>147.56417674063272</c:v>
                </c:pt>
                <c:pt idx="168">
                  <c:v>134.912289842409</c:v>
                </c:pt>
                <c:pt idx="169">
                  <c:v>142.03710230758949</c:v>
                </c:pt>
                <c:pt idx="170">
                  <c:v>143.93488843894167</c:v>
                </c:pt>
                <c:pt idx="171">
                  <c:v>146.46224114504105</c:v>
                </c:pt>
                <c:pt idx="172">
                  <c:v>149.57126836894739</c:v>
                </c:pt>
                <c:pt idx="173">
                  <c:v>142.08830755520998</c:v>
                </c:pt>
                <c:pt idx="174">
                  <c:v>144.23227802791052</c:v>
                </c:pt>
                <c:pt idx="175">
                  <c:v>146.13928836153994</c:v>
                </c:pt>
                <c:pt idx="176">
                  <c:v>145.54154944428356</c:v>
                </c:pt>
                <c:pt idx="177">
                  <c:v>152.80730378395097</c:v>
                </c:pt>
                <c:pt idx="178">
                  <c:v>156.68103005779565</c:v>
                </c:pt>
                <c:pt idx="179">
                  <c:v>160.21650616484382</c:v>
                </c:pt>
                <c:pt idx="180">
                  <c:v>160.23662935801815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16-6C49-B1BB-6EF9F094FD62}"/>
            </c:ext>
          </c:extLst>
        </c:ser>
        <c:ser>
          <c:idx val="2"/>
          <c:order val="2"/>
          <c:tx>
            <c:strRef>
              <c:f>Cálculos!$A$177</c:f>
              <c:strCache>
                <c:ptCount val="1"/>
                <c:pt idx="0">
                  <c:v>Laboral Kutxa Bolsa Japón FI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Cálculos!$B$177:$FZ$177</c:f>
              <c:numCache>
                <c:formatCode>General</c:formatCode>
                <c:ptCount val="181"/>
                <c:pt idx="0">
                  <c:v>100</c:v>
                </c:pt>
                <c:pt idx="1">
                  <c:v>101.19404</c:v>
                </c:pt>
                <c:pt idx="2">
                  <c:v>103.564267521304</c:v>
                </c:pt>
                <c:pt idx="3">
                  <c:v>104.41606290881323</c:v>
                </c:pt>
                <c:pt idx="4">
                  <c:v>101.09280243300815</c:v>
                </c:pt>
                <c:pt idx="5">
                  <c:v>101.63777351236401</c:v>
                </c:pt>
                <c:pt idx="6">
                  <c:v>104.90762330669439</c:v>
                </c:pt>
                <c:pt idx="7">
                  <c:v>107.63249391446246</c:v>
                </c:pt>
                <c:pt idx="8">
                  <c:v>112.80975679399018</c:v>
                </c:pt>
                <c:pt idx="9">
                  <c:v>125.88914561619899</c:v>
                </c:pt>
                <c:pt idx="10">
                  <c:v>126.70660678325777</c:v>
                </c:pt>
                <c:pt idx="11">
                  <c:v>136.51615625645351</c:v>
                </c:pt>
                <c:pt idx="12">
                  <c:v>147.41564712681566</c:v>
                </c:pt>
                <c:pt idx="13">
                  <c:v>151.91169169010112</c:v>
                </c:pt>
                <c:pt idx="14">
                  <c:v>146.46195089773377</c:v>
                </c:pt>
                <c:pt idx="15">
                  <c:v>155.72651877133066</c:v>
                </c:pt>
                <c:pt idx="16">
                  <c:v>150.54926607356276</c:v>
                </c:pt>
                <c:pt idx="17">
                  <c:v>138.55982362199637</c:v>
                </c:pt>
                <c:pt idx="18">
                  <c:v>138.55982362199637</c:v>
                </c:pt>
                <c:pt idx="19">
                  <c:v>135.42622393087311</c:v>
                </c:pt>
                <c:pt idx="20">
                  <c:v>140.73972599729046</c:v>
                </c:pt>
                <c:pt idx="21">
                  <c:v>139.24104495103572</c:v>
                </c:pt>
                <c:pt idx="22">
                  <c:v>139.10479758855112</c:v>
                </c:pt>
                <c:pt idx="23">
                  <c:v>137.60611032029161</c:v>
                </c:pt>
                <c:pt idx="24">
                  <c:v>143.19210652324458</c:v>
                </c:pt>
                <c:pt idx="25">
                  <c:v>145.7807334249718</c:v>
                </c:pt>
                <c:pt idx="26">
                  <c:v>147.68814311917745</c:v>
                </c:pt>
                <c:pt idx="27">
                  <c:v>144.96326734100001</c:v>
                </c:pt>
                <c:pt idx="28">
                  <c:v>144.28205595511119</c:v>
                </c:pt>
                <c:pt idx="29">
                  <c:v>148.50561015087956</c:v>
                </c:pt>
                <c:pt idx="30">
                  <c:v>151.63921218011225</c:v>
                </c:pt>
                <c:pt idx="31">
                  <c:v>147.55189852716705</c:v>
                </c:pt>
                <c:pt idx="32">
                  <c:v>138.28732139130418</c:v>
                </c:pt>
                <c:pt idx="33">
                  <c:v>140.60346807982285</c:v>
                </c:pt>
                <c:pt idx="34">
                  <c:v>140.7397128403922</c:v>
                </c:pt>
                <c:pt idx="35">
                  <c:v>132.42884983554035</c:v>
                </c:pt>
                <c:pt idx="36">
                  <c:v>127.25158367987484</c:v>
                </c:pt>
                <c:pt idx="37">
                  <c:v>114.58092716517744</c:v>
                </c:pt>
                <c:pt idx="38">
                  <c:v>113.49097609551869</c:v>
                </c:pt>
                <c:pt idx="39">
                  <c:v>104.22640129120605</c:v>
                </c:pt>
                <c:pt idx="40">
                  <c:v>116.76081422744829</c:v>
                </c:pt>
                <c:pt idx="41">
                  <c:v>120.8481199381315</c:v>
                </c:pt>
                <c:pt idx="42">
                  <c:v>113.36357290194324</c:v>
                </c:pt>
                <c:pt idx="43">
                  <c:v>111.19089200913376</c:v>
                </c:pt>
                <c:pt idx="44">
                  <c:v>105.58882801157277</c:v>
                </c:pt>
                <c:pt idx="45">
                  <c:v>91.964458678935117</c:v>
                </c:pt>
                <c:pt idx="46">
                  <c:v>65.260702026549254</c:v>
                </c:pt>
                <c:pt idx="47">
                  <c:v>59.129739692173665</c:v>
                </c:pt>
                <c:pt idx="48">
                  <c:v>61.309640327561219</c:v>
                </c:pt>
                <c:pt idx="49">
                  <c:v>57.086086645999885</c:v>
                </c:pt>
                <c:pt idx="50">
                  <c:v>53.816241271786332</c:v>
                </c:pt>
                <c:pt idx="51">
                  <c:v>56.541113634476567</c:v>
                </c:pt>
                <c:pt idx="52">
                  <c:v>59.947206860931068</c:v>
                </c:pt>
                <c:pt idx="53">
                  <c:v>64.034515329681696</c:v>
                </c:pt>
                <c:pt idx="54">
                  <c:v>66.214416721243921</c:v>
                </c:pt>
                <c:pt idx="55">
                  <c:v>67.849343370274852</c:v>
                </c:pt>
                <c:pt idx="56">
                  <c:v>68.530564347581077</c:v>
                </c:pt>
                <c:pt idx="57">
                  <c:v>64.715741952608624</c:v>
                </c:pt>
                <c:pt idx="58">
                  <c:v>63.489546903535768</c:v>
                </c:pt>
                <c:pt idx="59">
                  <c:v>59.402235899844015</c:v>
                </c:pt>
                <c:pt idx="60">
                  <c:v>64.988226136486873</c:v>
                </c:pt>
                <c:pt idx="61">
                  <c:v>64.715737003119187</c:v>
                </c:pt>
                <c:pt idx="62">
                  <c:v>63.489542047826291</c:v>
                </c:pt>
                <c:pt idx="63">
                  <c:v>70.301722300344053</c:v>
                </c:pt>
                <c:pt idx="64">
                  <c:v>71.119183697080217</c:v>
                </c:pt>
                <c:pt idx="65">
                  <c:v>62.944566924978581</c:v>
                </c:pt>
                <c:pt idx="66">
                  <c:v>59.810966077468912</c:v>
                </c:pt>
                <c:pt idx="67">
                  <c:v>60.35593967598038</c:v>
                </c:pt>
                <c:pt idx="68">
                  <c:v>56.404870868159612</c:v>
                </c:pt>
                <c:pt idx="69">
                  <c:v>57.903548287126611</c:v>
                </c:pt>
                <c:pt idx="70">
                  <c:v>56.949842104708665</c:v>
                </c:pt>
                <c:pt idx="71">
                  <c:v>60.355932431212345</c:v>
                </c:pt>
                <c:pt idx="72">
                  <c:v>63.489533980328737</c:v>
                </c:pt>
                <c:pt idx="73">
                  <c:v>64.170751284124066</c:v>
                </c:pt>
                <c:pt idx="74">
                  <c:v>66.895621061751569</c:v>
                </c:pt>
                <c:pt idx="75">
                  <c:v>60.764657460128355</c:v>
                </c:pt>
                <c:pt idx="76">
                  <c:v>59.810950084825897</c:v>
                </c:pt>
                <c:pt idx="77">
                  <c:v>58.993489905636551</c:v>
                </c:pt>
                <c:pt idx="78">
                  <c:v>59.538465866035835</c:v>
                </c:pt>
                <c:pt idx="79">
                  <c:v>58.721002729695165</c:v>
                </c:pt>
                <c:pt idx="80">
                  <c:v>52.998770199892377</c:v>
                </c:pt>
                <c:pt idx="81">
                  <c:v>52.45379444568092</c:v>
                </c:pt>
                <c:pt idx="82">
                  <c:v>52.998768388453769</c:v>
                </c:pt>
                <c:pt idx="83">
                  <c:v>50.936718807380004</c:v>
                </c:pt>
                <c:pt idx="84">
                  <c:v>50.68262607928127</c:v>
                </c:pt>
                <c:pt idx="85">
                  <c:v>52.04506122875668</c:v>
                </c:pt>
                <c:pt idx="86">
                  <c:v>57.358560118857611</c:v>
                </c:pt>
                <c:pt idx="87">
                  <c:v>59.129729360911803</c:v>
                </c:pt>
                <c:pt idx="88">
                  <c:v>55.723638169724644</c:v>
                </c:pt>
                <c:pt idx="89">
                  <c:v>49.728917037244756</c:v>
                </c:pt>
                <c:pt idx="90">
                  <c:v>52.862520096754587</c:v>
                </c:pt>
                <c:pt idx="91">
                  <c:v>50.682623069272708</c:v>
                </c:pt>
                <c:pt idx="92">
                  <c:v>50.273893055530557</c:v>
                </c:pt>
                <c:pt idx="93">
                  <c:v>50.682624833461325</c:v>
                </c:pt>
                <c:pt idx="94">
                  <c:v>51.227599893508085</c:v>
                </c:pt>
                <c:pt idx="95">
                  <c:v>52.998768546026177</c:v>
                </c:pt>
                <c:pt idx="96">
                  <c:v>57.631051712515635</c:v>
                </c:pt>
                <c:pt idx="97">
                  <c:v>60.764653702806108</c:v>
                </c:pt>
                <c:pt idx="98">
                  <c:v>61.990847955736513</c:v>
                </c:pt>
                <c:pt idx="99">
                  <c:v>66.214402209571958</c:v>
                </c:pt>
                <c:pt idx="100">
                  <c:v>73.162829012960671</c:v>
                </c:pt>
                <c:pt idx="101">
                  <c:v>70.710440249577829</c:v>
                </c:pt>
                <c:pt idx="102">
                  <c:v>70.710440249577829</c:v>
                </c:pt>
                <c:pt idx="103">
                  <c:v>70.301712691803203</c:v>
                </c:pt>
                <c:pt idx="104">
                  <c:v>68.382236909493827</c:v>
                </c:pt>
                <c:pt idx="105">
                  <c:v>73.856446959033221</c:v>
                </c:pt>
                <c:pt idx="106">
                  <c:v>73.778351152018743</c:v>
                </c:pt>
                <c:pt idx="107">
                  <c:v>77.086742107882912</c:v>
                </c:pt>
                <c:pt idx="108">
                  <c:v>78.96082872996449</c:v>
                </c:pt>
                <c:pt idx="109">
                  <c:v>74.006060415407831</c:v>
                </c:pt>
                <c:pt idx="110">
                  <c:v>73.898810832653822</c:v>
                </c:pt>
                <c:pt idx="111">
                  <c:v>73.800237208884141</c:v>
                </c:pt>
                <c:pt idx="112">
                  <c:v>71.561071591753105</c:v>
                </c:pt>
                <c:pt idx="113">
                  <c:v>74.038022118865612</c:v>
                </c:pt>
                <c:pt idx="114">
                  <c:v>77.371199067052515</c:v>
                </c:pt>
                <c:pt idx="115">
                  <c:v>78.858211616162009</c:v>
                </c:pt>
                <c:pt idx="116">
                  <c:v>78.022661549161796</c:v>
                </c:pt>
                <c:pt idx="117">
                  <c:v>81.315256877867199</c:v>
                </c:pt>
                <c:pt idx="118">
                  <c:v>81.781258351982885</c:v>
                </c:pt>
                <c:pt idx="119">
                  <c:v>85.757724833083017</c:v>
                </c:pt>
                <c:pt idx="120">
                  <c:v>85.694109752801836</c:v>
                </c:pt>
                <c:pt idx="121">
                  <c:v>85.712756791084047</c:v>
                </c:pt>
                <c:pt idx="122">
                  <c:v>92.939165031037632</c:v>
                </c:pt>
                <c:pt idx="123">
                  <c:v>96.648552985756396</c:v>
                </c:pt>
                <c:pt idx="124">
                  <c:v>97.92009034340289</c:v>
                </c:pt>
                <c:pt idx="125">
                  <c:v>101.30926134233262</c:v>
                </c:pt>
                <c:pt idx="126">
                  <c:v>98.441652045407224</c:v>
                </c:pt>
                <c:pt idx="127">
                  <c:v>99.274970474136808</c:v>
                </c:pt>
                <c:pt idx="128">
                  <c:v>92.166028823442531</c:v>
                </c:pt>
                <c:pt idx="129">
                  <c:v>85.024258365368723</c:v>
                </c:pt>
                <c:pt idx="130">
                  <c:v>94.309170954067923</c:v>
                </c:pt>
                <c:pt idx="131">
                  <c:v>96.768810718052592</c:v>
                </c:pt>
                <c:pt idx="132">
                  <c:v>93.436392860236083</c:v>
                </c:pt>
                <c:pt idx="133">
                  <c:v>87.047408532878151</c:v>
                </c:pt>
                <c:pt idx="134">
                  <c:v>80.071437917794142</c:v>
                </c:pt>
                <c:pt idx="135">
                  <c:v>82.390090567011086</c:v>
                </c:pt>
                <c:pt idx="136">
                  <c:v>80.399125789450196</c:v>
                </c:pt>
                <c:pt idx="137">
                  <c:v>84.819035570074902</c:v>
                </c:pt>
                <c:pt idx="138">
                  <c:v>79.216526223082539</c:v>
                </c:pt>
                <c:pt idx="139">
                  <c:v>82.952132028531821</c:v>
                </c:pt>
                <c:pt idx="140">
                  <c:v>84.09947614747125</c:v>
                </c:pt>
                <c:pt idx="141">
                  <c:v>84.340892103700185</c:v>
                </c:pt>
                <c:pt idx="142">
                  <c:v>88.316106068956245</c:v>
                </c:pt>
                <c:pt idx="143">
                  <c:v>93.041900904706083</c:v>
                </c:pt>
                <c:pt idx="144">
                  <c:v>94.622459500514864</c:v>
                </c:pt>
                <c:pt idx="145">
                  <c:v>94.398138035776995</c:v>
                </c:pt>
                <c:pt idx="146">
                  <c:v>94.686137315110358</c:v>
                </c:pt>
                <c:pt idx="147">
                  <c:v>93.757398868641374</c:v>
                </c:pt>
                <c:pt idx="148">
                  <c:v>94.697129277501759</c:v>
                </c:pt>
                <c:pt idx="149">
                  <c:v>96.441497747357971</c:v>
                </c:pt>
                <c:pt idx="150">
                  <c:v>98.128278831258797</c:v>
                </c:pt>
                <c:pt idx="151">
                  <c:v>97.695238736776446</c:v>
                </c:pt>
                <c:pt idx="152">
                  <c:v>96.508720292794422</c:v>
                </c:pt>
                <c:pt idx="153">
                  <c:v>99.768649752076612</c:v>
                </c:pt>
                <c:pt idx="154">
                  <c:v>106.42963381471918</c:v>
                </c:pt>
                <c:pt idx="155">
                  <c:v>108.69970340324349</c:v>
                </c:pt>
                <c:pt idx="156">
                  <c:v>108.99317086249157</c:v>
                </c:pt>
                <c:pt idx="157">
                  <c:v>110.1524331271021</c:v>
                </c:pt>
                <c:pt idx="158">
                  <c:v>104.81339976964803</c:v>
                </c:pt>
                <c:pt idx="159">
                  <c:v>102.43519421021469</c:v>
                </c:pt>
                <c:pt idx="160">
                  <c:v>106.36937149664931</c:v>
                </c:pt>
                <c:pt idx="161">
                  <c:v>104.2697145618655</c:v>
                </c:pt>
                <c:pt idx="162">
                  <c:v>103.91175663177461</c:v>
                </c:pt>
                <c:pt idx="163">
                  <c:v>104.9762910137645</c:v>
                </c:pt>
                <c:pt idx="164">
                  <c:v>104.19900456458218</c:v>
                </c:pt>
                <c:pt idx="165">
                  <c:v>110.05641614747424</c:v>
                </c:pt>
                <c:pt idx="166">
                  <c:v>98.893922128433431</c:v>
                </c:pt>
                <c:pt idx="167">
                  <c:v>100.53106156230858</c:v>
                </c:pt>
                <c:pt idx="168">
                  <c:v>89.649981583050547</c:v>
                </c:pt>
                <c:pt idx="169">
                  <c:v>93.486220839965341</c:v>
                </c:pt>
                <c:pt idx="170">
                  <c:v>96.243765198837636</c:v>
                </c:pt>
                <c:pt idx="171">
                  <c:v>95.811823180625254</c:v>
                </c:pt>
                <c:pt idx="172">
                  <c:v>99.137164127755213</c:v>
                </c:pt>
                <c:pt idx="173">
                  <c:v>91.627890752585017</c:v>
                </c:pt>
                <c:pt idx="174">
                  <c:v>94.187873229532428</c:v>
                </c:pt>
                <c:pt idx="175">
                  <c:v>95.378172477470656</c:v>
                </c:pt>
                <c:pt idx="176">
                  <c:v>91.594444072751415</c:v>
                </c:pt>
                <c:pt idx="177">
                  <c:v>97.079046108272507</c:v>
                </c:pt>
                <c:pt idx="178">
                  <c:v>100.56908635538795</c:v>
                </c:pt>
                <c:pt idx="179">
                  <c:v>102.9997607173286</c:v>
                </c:pt>
                <c:pt idx="180">
                  <c:v>103.2858734526492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16-6C49-B1BB-6EF9F094FD62}"/>
            </c:ext>
          </c:extLst>
        </c:ser>
        <c:ser>
          <c:idx val="3"/>
          <c:order val="3"/>
          <c:tx>
            <c:strRef>
              <c:f>Cálculos!$A$178</c:f>
              <c:strCache>
                <c:ptCount val="1"/>
                <c:pt idx="0">
                  <c:v>Santander Selección RV Japón FI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Cálculos!$B$178:$FZ$178</c:f>
              <c:numCache>
                <c:formatCode>General</c:formatCode>
                <c:ptCount val="181"/>
                <c:pt idx="0">
                  <c:v>100</c:v>
                </c:pt>
                <c:pt idx="1">
                  <c:v>102.18191999999999</c:v>
                </c:pt>
                <c:pt idx="2">
                  <c:v>103.27727952782401</c:v>
                </c:pt>
                <c:pt idx="3">
                  <c:v>101.79966050643557</c:v>
                </c:pt>
                <c:pt idx="4">
                  <c:v>99.460945645858871</c:v>
                </c:pt>
                <c:pt idx="5">
                  <c:v>103.11090375260321</c:v>
                </c:pt>
                <c:pt idx="6">
                  <c:v>105.67293131141527</c:v>
                </c:pt>
                <c:pt idx="7">
                  <c:v>106.97237021316549</c:v>
                </c:pt>
                <c:pt idx="8">
                  <c:v>112.58062136356814</c:v>
                </c:pt>
                <c:pt idx="9">
                  <c:v>123.38993714316977</c:v>
                </c:pt>
                <c:pt idx="10">
                  <c:v>121.06908347645017</c:v>
                </c:pt>
                <c:pt idx="11">
                  <c:v>128.36911336137959</c:v>
                </c:pt>
                <c:pt idx="12">
                  <c:v>139.43480050826855</c:v>
                </c:pt>
                <c:pt idx="13">
                  <c:v>143.86200880268663</c:v>
                </c:pt>
                <c:pt idx="14">
                  <c:v>141.54620450218627</c:v>
                </c:pt>
                <c:pt idx="15">
                  <c:v>145.64204209414333</c:v>
                </c:pt>
                <c:pt idx="16">
                  <c:v>143.86858807597136</c:v>
                </c:pt>
                <c:pt idx="17">
                  <c:v>132.40282269380992</c:v>
                </c:pt>
                <c:pt idx="18">
                  <c:v>131.76935462891365</c:v>
                </c:pt>
                <c:pt idx="19">
                  <c:v>130.56606323631334</c:v>
                </c:pt>
                <c:pt idx="20">
                  <c:v>131.85114665711043</c:v>
                </c:pt>
                <c:pt idx="21">
                  <c:v>130.923679321295</c:v>
                </c:pt>
                <c:pt idx="22">
                  <c:v>131.12039214947524</c:v>
                </c:pt>
                <c:pt idx="23">
                  <c:v>127.86135546648238</c:v>
                </c:pt>
                <c:pt idx="24">
                  <c:v>129.95034150595822</c:v>
                </c:pt>
                <c:pt idx="25">
                  <c:v>130.39631808297253</c:v>
                </c:pt>
                <c:pt idx="26">
                  <c:v>130.64583143762428</c:v>
                </c:pt>
                <c:pt idx="27">
                  <c:v>126.54748477000916</c:v>
                </c:pt>
                <c:pt idx="28">
                  <c:v>121.37566623393757</c:v>
                </c:pt>
                <c:pt idx="29">
                  <c:v>124.52144433868888</c:v>
                </c:pt>
                <c:pt idx="30">
                  <c:v>125.15859566508108</c:v>
                </c:pt>
                <c:pt idx="31">
                  <c:v>123.91513250128894</c:v>
                </c:pt>
                <c:pt idx="32">
                  <c:v>119.19169830606505</c:v>
                </c:pt>
                <c:pt idx="33">
                  <c:v>118.4512913953576</c:v>
                </c:pt>
                <c:pt idx="34">
                  <c:v>115.62851420550226</c:v>
                </c:pt>
                <c:pt idx="35">
                  <c:v>111.03736842045858</c:v>
                </c:pt>
                <c:pt idx="36">
                  <c:v>106.86320725184933</c:v>
                </c:pt>
                <c:pt idx="37">
                  <c:v>98.928966761983446</c:v>
                </c:pt>
                <c:pt idx="38">
                  <c:v>97.862284963665715</c:v>
                </c:pt>
                <c:pt idx="39">
                  <c:v>89.614461373156473</c:v>
                </c:pt>
                <c:pt idx="40">
                  <c:v>98.038382048263657</c:v>
                </c:pt>
                <c:pt idx="41">
                  <c:v>100.46903785054805</c:v>
                </c:pt>
                <c:pt idx="42">
                  <c:v>91.170899663882025</c:v>
                </c:pt>
                <c:pt idx="43">
                  <c:v>88.938379609632605</c:v>
                </c:pt>
                <c:pt idx="44">
                  <c:v>89.385277179495077</c:v>
                </c:pt>
                <c:pt idx="45">
                  <c:v>82.318325210712985</c:v>
                </c:pt>
                <c:pt idx="46">
                  <c:v>78.454039606681448</c:v>
                </c:pt>
                <c:pt idx="47">
                  <c:v>77.955087605590876</c:v>
                </c:pt>
                <c:pt idx="48">
                  <c:v>75.837453241802521</c:v>
                </c:pt>
                <c:pt idx="49">
                  <c:v>77.654548956457404</c:v>
                </c:pt>
                <c:pt idx="50">
                  <c:v>68.503868920161679</c:v>
                </c:pt>
                <c:pt idx="51">
                  <c:v>67.034488333371783</c:v>
                </c:pt>
                <c:pt idx="52">
                  <c:v>72.856607934794795</c:v>
                </c:pt>
                <c:pt idx="53">
                  <c:v>75.684901454823532</c:v>
                </c:pt>
                <c:pt idx="54">
                  <c:v>77.128469854231952</c:v>
                </c:pt>
                <c:pt idx="55">
                  <c:v>81.719048400098046</c:v>
                </c:pt>
                <c:pt idx="56">
                  <c:v>83.55498940097884</c:v>
                </c:pt>
                <c:pt idx="57">
                  <c:v>80.409570180477928</c:v>
                </c:pt>
                <c:pt idx="58">
                  <c:v>76.499526175139906</c:v>
                </c:pt>
                <c:pt idx="59">
                  <c:v>75.31858768966903</c:v>
                </c:pt>
                <c:pt idx="60">
                  <c:v>78.84619399898483</c:v>
                </c:pt>
                <c:pt idx="61">
                  <c:v>82.14745260324473</c:v>
                </c:pt>
                <c:pt idx="62">
                  <c:v>84.919592324048566</c:v>
                </c:pt>
                <c:pt idx="63">
                  <c:v>90.059588424320111</c:v>
                </c:pt>
                <c:pt idx="64">
                  <c:v>91.376070481947977</c:v>
                </c:pt>
                <c:pt idx="65">
                  <c:v>90.510382727809045</c:v>
                </c:pt>
                <c:pt idx="66">
                  <c:v>88.532785171436046</c:v>
                </c:pt>
                <c:pt idx="67">
                  <c:v>85.748340545009214</c:v>
                </c:pt>
                <c:pt idx="68">
                  <c:v>85.303349531750897</c:v>
                </c:pt>
                <c:pt idx="69">
                  <c:v>83.208103069547164</c:v>
                </c:pt>
                <c:pt idx="70">
                  <c:v>81.722280935465179</c:v>
                </c:pt>
                <c:pt idx="71">
                  <c:v>89.711614564278122</c:v>
                </c:pt>
                <c:pt idx="72">
                  <c:v>94.207144310547207</c:v>
                </c:pt>
                <c:pt idx="73">
                  <c:v>92.954707430510638</c:v>
                </c:pt>
                <c:pt idx="74">
                  <c:v>96.381361878816762</c:v>
                </c:pt>
                <c:pt idx="75">
                  <c:v>84.343859877642885</c:v>
                </c:pt>
                <c:pt idx="76">
                  <c:v>81.665748335650008</c:v>
                </c:pt>
                <c:pt idx="77">
                  <c:v>82.197482189638265</c:v>
                </c:pt>
                <c:pt idx="78">
                  <c:v>83.767182847769121</c:v>
                </c:pt>
                <c:pt idx="79">
                  <c:v>88.133287575442253</c:v>
                </c:pt>
                <c:pt idx="80">
                  <c:v>80.226735773775474</c:v>
                </c:pt>
                <c:pt idx="81">
                  <c:v>84.379399980203331</c:v>
                </c:pt>
                <c:pt idx="82">
                  <c:v>80.202585929423279</c:v>
                </c:pt>
                <c:pt idx="83">
                  <c:v>81.044544656251773</c:v>
                </c:pt>
                <c:pt idx="84">
                  <c:v>84.166056338231968</c:v>
                </c:pt>
                <c:pt idx="85">
                  <c:v>86.975965378900739</c:v>
                </c:pt>
                <c:pt idx="86">
                  <c:v>88.444963341360747</c:v>
                </c:pt>
                <c:pt idx="87">
                  <c:v>90.321853908427755</c:v>
                </c:pt>
                <c:pt idx="88">
                  <c:v>87.224699473536987</c:v>
                </c:pt>
                <c:pt idx="89">
                  <c:v>84.407934808498155</c:v>
                </c:pt>
                <c:pt idx="90">
                  <c:v>87.024234715028882</c:v>
                </c:pt>
                <c:pt idx="91">
                  <c:v>86.917482086303949</c:v>
                </c:pt>
                <c:pt idx="92">
                  <c:v>83.930232527976187</c:v>
                </c:pt>
                <c:pt idx="93">
                  <c:v>83.244782711943458</c:v>
                </c:pt>
                <c:pt idx="94">
                  <c:v>81.729785937933983</c:v>
                </c:pt>
                <c:pt idx="95">
                  <c:v>83.057551694324474</c:v>
                </c:pt>
                <c:pt idx="96">
                  <c:v>85.728375243872676</c:v>
                </c:pt>
                <c:pt idx="97">
                  <c:v>86.787866514999124</c:v>
                </c:pt>
                <c:pt idx="98">
                  <c:v>91.483246311620306</c:v>
                </c:pt>
                <c:pt idx="99">
                  <c:v>97.66572983898277</c:v>
                </c:pt>
                <c:pt idx="100">
                  <c:v>102.04920219190794</c:v>
                </c:pt>
                <c:pt idx="101">
                  <c:v>97.032922633563601</c:v>
                </c:pt>
                <c:pt idx="102">
                  <c:v>98.315503804934039</c:v>
                </c:pt>
                <c:pt idx="103">
                  <c:v>97.042671966473833</c:v>
                </c:pt>
                <c:pt idx="104">
                  <c:v>94.781092496295159</c:v>
                </c:pt>
                <c:pt idx="105">
                  <c:v>100.42269059629665</c:v>
                </c:pt>
                <c:pt idx="106">
                  <c:v>99.886081949095342</c:v>
                </c:pt>
                <c:pt idx="107">
                  <c:v>100.93333757529064</c:v>
                </c:pt>
                <c:pt idx="108">
                  <c:v>100.40028843288802</c:v>
                </c:pt>
                <c:pt idx="109">
                  <c:v>97.346001218442296</c:v>
                </c:pt>
                <c:pt idx="110">
                  <c:v>95.695305075781164</c:v>
                </c:pt>
                <c:pt idx="111">
                  <c:v>93.883783381166126</c:v>
                </c:pt>
                <c:pt idx="112">
                  <c:v>90.771254310730328</c:v>
                </c:pt>
                <c:pt idx="113">
                  <c:v>95.723407169408262</c:v>
                </c:pt>
                <c:pt idx="114">
                  <c:v>100.23984811115672</c:v>
                </c:pt>
                <c:pt idx="115">
                  <c:v>102.61687572535583</c:v>
                </c:pt>
                <c:pt idx="116">
                  <c:v>101.97468905537897</c:v>
                </c:pt>
                <c:pt idx="117">
                  <c:v>105.44356205297579</c:v>
                </c:pt>
                <c:pt idx="118">
                  <c:v>105.88769033634294</c:v>
                </c:pt>
                <c:pt idx="119">
                  <c:v>104.58269867433076</c:v>
                </c:pt>
                <c:pt idx="120">
                  <c:v>105.75679634099814</c:v>
                </c:pt>
                <c:pt idx="121">
                  <c:v>115.68495883814091</c:v>
                </c:pt>
                <c:pt idx="122">
                  <c:v>123.29213565593173</c:v>
                </c:pt>
                <c:pt idx="123">
                  <c:v>130.41318118107918</c:v>
                </c:pt>
                <c:pt idx="124">
                  <c:v>129.17527318267216</c:v>
                </c:pt>
                <c:pt idx="125">
                  <c:v>133.31021242983147</c:v>
                </c:pt>
                <c:pt idx="126">
                  <c:v>129.88457989408582</c:v>
                </c:pt>
                <c:pt idx="127">
                  <c:v>131.31894726368816</c:v>
                </c:pt>
                <c:pt idx="128">
                  <c:v>121.8922166343643</c:v>
                </c:pt>
                <c:pt idx="129">
                  <c:v>113.84958534250399</c:v>
                </c:pt>
                <c:pt idx="130">
                  <c:v>126.05083401870159</c:v>
                </c:pt>
                <c:pt idx="131">
                  <c:v>131.02120748031004</c:v>
                </c:pt>
                <c:pt idx="132">
                  <c:v>126.36581434460265</c:v>
                </c:pt>
                <c:pt idx="133">
                  <c:v>117.31203229792916</c:v>
                </c:pt>
                <c:pt idx="134">
                  <c:v>112.15329433364387</c:v>
                </c:pt>
                <c:pt idx="135">
                  <c:v>112.73783730371082</c:v>
                </c:pt>
                <c:pt idx="136">
                  <c:v>115.65804040825392</c:v>
                </c:pt>
                <c:pt idx="137">
                  <c:v>118.5347681499163</c:v>
                </c:pt>
                <c:pt idx="138">
                  <c:v>115.2567958180217</c:v>
                </c:pt>
                <c:pt idx="139">
                  <c:v>121.41679900163211</c:v>
                </c:pt>
                <c:pt idx="140">
                  <c:v>121.91220382491858</c:v>
                </c:pt>
                <c:pt idx="141">
                  <c:v>124.03954739922266</c:v>
                </c:pt>
                <c:pt idx="142">
                  <c:v>128.32384855848233</c:v>
                </c:pt>
                <c:pt idx="143">
                  <c:v>130.40936774525477</c:v>
                </c:pt>
                <c:pt idx="144">
                  <c:v>130.32870955130434</c:v>
                </c:pt>
                <c:pt idx="145">
                  <c:v>131.84623097957783</c:v>
                </c:pt>
                <c:pt idx="146">
                  <c:v>136.06466432439251</c:v>
                </c:pt>
                <c:pt idx="147">
                  <c:v>134.586825185766</c:v>
                </c:pt>
                <c:pt idx="148">
                  <c:v>132.95769204293987</c:v>
                </c:pt>
                <c:pt idx="149">
                  <c:v>132.74710035451307</c:v>
                </c:pt>
                <c:pt idx="150">
                  <c:v>132.41002891729289</c:v>
                </c:pt>
                <c:pt idx="151">
                  <c:v>130.94647438566426</c:v>
                </c:pt>
                <c:pt idx="152">
                  <c:v>129.53242269271578</c:v>
                </c:pt>
                <c:pt idx="153">
                  <c:v>133.27783974163339</c:v>
                </c:pt>
                <c:pt idx="154">
                  <c:v>141.16415607482531</c:v>
                </c:pt>
                <c:pt idx="155">
                  <c:v>141.76862099113771</c:v>
                </c:pt>
                <c:pt idx="156">
                  <c:v>142.29546154046497</c:v>
                </c:pt>
                <c:pt idx="157">
                  <c:v>143.70780091443871</c:v>
                </c:pt>
                <c:pt idx="158">
                  <c:v>142.21092608933381</c:v>
                </c:pt>
                <c:pt idx="159">
                  <c:v>138.02708064378561</c:v>
                </c:pt>
                <c:pt idx="160">
                  <c:v>142.08992156524349</c:v>
                </c:pt>
                <c:pt idx="161">
                  <c:v>144.00265083540185</c:v>
                </c:pt>
                <c:pt idx="162">
                  <c:v>140.1846653530076</c:v>
                </c:pt>
                <c:pt idx="163">
                  <c:v>139.71783639891555</c:v>
                </c:pt>
                <c:pt idx="164">
                  <c:v>139.38113038497781</c:v>
                </c:pt>
                <c:pt idx="165">
                  <c:v>144.09527897685854</c:v>
                </c:pt>
                <c:pt idx="166">
                  <c:v>134.18610601312213</c:v>
                </c:pt>
                <c:pt idx="167">
                  <c:v>133.92553001385525</c:v>
                </c:pt>
                <c:pt idx="168">
                  <c:v>122.69074497439395</c:v>
                </c:pt>
                <c:pt idx="169">
                  <c:v>130.24739064811183</c:v>
                </c:pt>
                <c:pt idx="170">
                  <c:v>130.84780506952151</c:v>
                </c:pt>
                <c:pt idx="171">
                  <c:v>132.36060196783279</c:v>
                </c:pt>
                <c:pt idx="172">
                  <c:v>134.19844216221634</c:v>
                </c:pt>
                <c:pt idx="173">
                  <c:v>127.81517248217257</c:v>
                </c:pt>
                <c:pt idx="174">
                  <c:v>130.13149016396349</c:v>
                </c:pt>
                <c:pt idx="175">
                  <c:v>132.14800773554427</c:v>
                </c:pt>
                <c:pt idx="176">
                  <c:v>130.95817350349498</c:v>
                </c:pt>
                <c:pt idx="177">
                  <c:v>137.83460385272059</c:v>
                </c:pt>
                <c:pt idx="178">
                  <c:v>140.20174777236642</c:v>
                </c:pt>
                <c:pt idx="179">
                  <c:v>143.61767923579146</c:v>
                </c:pt>
                <c:pt idx="180">
                  <c:v>145.05134271876275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16-6C49-B1BB-6EF9F094FD62}"/>
            </c:ext>
          </c:extLst>
        </c:ser>
        <c:ser>
          <c:idx val="4"/>
          <c:order val="4"/>
          <c:tx>
            <c:strRef>
              <c:f>Cálculos!$A$179</c:f>
              <c:strCache>
                <c:ptCount val="1"/>
                <c:pt idx="0">
                  <c:v>Benchmark 1: TOPIX TR JPY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Cálculos!$B$179:$FZ$179</c:f>
              <c:numCache>
                <c:formatCode>General</c:formatCode>
                <c:ptCount val="181"/>
                <c:pt idx="0">
                  <c:v>100</c:v>
                </c:pt>
                <c:pt idx="1">
                  <c:v>99.699309999999997</c:v>
                </c:pt>
                <c:pt idx="2">
                  <c:v>102.44583656181099</c:v>
                </c:pt>
                <c:pt idx="3">
                  <c:v>103.46817429861227</c:v>
                </c:pt>
                <c:pt idx="4">
                  <c:v>98.895450069572249</c:v>
                </c:pt>
                <c:pt idx="5">
                  <c:v>100.16366554217443</c:v>
                </c:pt>
                <c:pt idx="6">
                  <c:v>103.14845262803223</c:v>
                </c:pt>
                <c:pt idx="7">
                  <c:v>105.58592276754948</c:v>
                </c:pt>
                <c:pt idx="8">
                  <c:v>111.41086583760509</c:v>
                </c:pt>
                <c:pt idx="9">
                  <c:v>124.24447287191074</c:v>
                </c:pt>
                <c:pt idx="10">
                  <c:v>127.09985934745301</c:v>
                </c:pt>
                <c:pt idx="11">
                  <c:v>135.1529318556795</c:v>
                </c:pt>
                <c:pt idx="12">
                  <c:v>145.22555549984682</c:v>
                </c:pt>
                <c:pt idx="13">
                  <c:v>150.60061471489604</c:v>
                </c:pt>
                <c:pt idx="14">
                  <c:v>146.20145027858214</c:v>
                </c:pt>
                <c:pt idx="15">
                  <c:v>152.9748903692637</c:v>
                </c:pt>
                <c:pt idx="16">
                  <c:v>151.93808775229698</c:v>
                </c:pt>
                <c:pt idx="17">
                  <c:v>139.86113690921792</c:v>
                </c:pt>
                <c:pt idx="18">
                  <c:v>140.53026056041901</c:v>
                </c:pt>
                <c:pt idx="19">
                  <c:v>139.20952906562007</c:v>
                </c:pt>
                <c:pt idx="20">
                  <c:v>144.75814247511755</c:v>
                </c:pt>
                <c:pt idx="21">
                  <c:v>143.27754171806779</c:v>
                </c:pt>
                <c:pt idx="22">
                  <c:v>143.87359061936914</c:v>
                </c:pt>
                <c:pt idx="23">
                  <c:v>142.59852530986404</c:v>
                </c:pt>
                <c:pt idx="24">
                  <c:v>149.61632635490608</c:v>
                </c:pt>
                <c:pt idx="25">
                  <c:v>153.2595886330765</c:v>
                </c:pt>
                <c:pt idx="26">
                  <c:v>156.02667517988786</c:v>
                </c:pt>
                <c:pt idx="27">
                  <c:v>153.42021836567281</c:v>
                </c:pt>
                <c:pt idx="28">
                  <c:v>152.29207347396451</c:v>
                </c:pt>
                <c:pt idx="29">
                  <c:v>157.19213185481871</c:v>
                </c:pt>
                <c:pt idx="30">
                  <c:v>158.97722142337523</c:v>
                </c:pt>
                <c:pt idx="31">
                  <c:v>152.82798249871905</c:v>
                </c:pt>
                <c:pt idx="32">
                  <c:v>144.07685354446517</c:v>
                </c:pt>
                <c:pt idx="33">
                  <c:v>145.58180831816389</c:v>
                </c:pt>
                <c:pt idx="34">
                  <c:v>145.92283370414918</c:v>
                </c:pt>
                <c:pt idx="35">
                  <c:v>137.98394571332506</c:v>
                </c:pt>
                <c:pt idx="36">
                  <c:v>133.00015877168374</c:v>
                </c:pt>
                <c:pt idx="37">
                  <c:v>121.34570065893391</c:v>
                </c:pt>
                <c:pt idx="38">
                  <c:v>119.39085782502868</c:v>
                </c:pt>
                <c:pt idx="39">
                  <c:v>110.37862698302061</c:v>
                </c:pt>
                <c:pt idx="40">
                  <c:v>123.63699859606548</c:v>
                </c:pt>
                <c:pt idx="41">
                  <c:v>128.14578029716697</c:v>
                </c:pt>
                <c:pt idx="42">
                  <c:v>120.20536798141134</c:v>
                </c:pt>
                <c:pt idx="43">
                  <c:v>118.70954440278746</c:v>
                </c:pt>
                <c:pt idx="44">
                  <c:v>114.27841388409242</c:v>
                </c:pt>
                <c:pt idx="45">
                  <c:v>99.840890476266168</c:v>
                </c:pt>
                <c:pt idx="46">
                  <c:v>79.617239510462255</c:v>
                </c:pt>
                <c:pt idx="47">
                  <c:v>76.656043483073589</c:v>
                </c:pt>
                <c:pt idx="48">
                  <c:v>78.980086078184712</c:v>
                </c:pt>
                <c:pt idx="49">
                  <c:v>72.99147633736662</c:v>
                </c:pt>
                <c:pt idx="50">
                  <c:v>69.591818036329798</c:v>
                </c:pt>
                <c:pt idx="51">
                  <c:v>71.991218656949982</c:v>
                </c:pt>
                <c:pt idx="52">
                  <c:v>77.960039392285168</c:v>
                </c:pt>
                <c:pt idx="53">
                  <c:v>83.55965954970695</c:v>
                </c:pt>
                <c:pt idx="54">
                  <c:v>86.444732270945636</c:v>
                </c:pt>
                <c:pt idx="55">
                  <c:v>88.354659474686358</c:v>
                </c:pt>
                <c:pt idx="56">
                  <c:v>89.813942701502185</c:v>
                </c:pt>
                <c:pt idx="57">
                  <c:v>85.23284783309802</c:v>
                </c:pt>
                <c:pt idx="58">
                  <c:v>83.814675524572678</c:v>
                </c:pt>
                <c:pt idx="59">
                  <c:v>78.691587297808695</c:v>
                </c:pt>
                <c:pt idx="60">
                  <c:v>84.999158692616945</c:v>
                </c:pt>
                <c:pt idx="61">
                  <c:v>84.393216690129009</c:v>
                </c:pt>
                <c:pt idx="62">
                  <c:v>83.766723646029831</c:v>
                </c:pt>
                <c:pt idx="63">
                  <c:v>92.485876260259616</c:v>
                </c:pt>
                <c:pt idx="64">
                  <c:v>93.264616586958624</c:v>
                </c:pt>
                <c:pt idx="65">
                  <c:v>83.198081542721923</c:v>
                </c:pt>
                <c:pt idx="66">
                  <c:v>79.590604407221349</c:v>
                </c:pt>
                <c:pt idx="67">
                  <c:v>80.358685575992794</c:v>
                </c:pt>
                <c:pt idx="68">
                  <c:v>76.141461756964688</c:v>
                </c:pt>
                <c:pt idx="69">
                  <c:v>79.118638596539071</c:v>
                </c:pt>
                <c:pt idx="70">
                  <c:v>77.346491858070621</c:v>
                </c:pt>
                <c:pt idx="71">
                  <c:v>82.121701837754998</c:v>
                </c:pt>
                <c:pt idx="72">
                  <c:v>85.815963019266775</c:v>
                </c:pt>
                <c:pt idx="73">
                  <c:v>86.896154290579204</c:v>
                </c:pt>
                <c:pt idx="74">
                  <c:v>90.860652296240019</c:v>
                </c:pt>
                <c:pt idx="75">
                  <c:v>83.944857349168316</c:v>
                </c:pt>
                <c:pt idx="76">
                  <c:v>82.254157555241662</c:v>
                </c:pt>
                <c:pt idx="77">
                  <c:v>80.967677854830413</c:v>
                </c:pt>
                <c:pt idx="78">
                  <c:v>82.077550395793295</c:v>
                </c:pt>
                <c:pt idx="79">
                  <c:v>81.322412308886868</c:v>
                </c:pt>
                <c:pt idx="80">
                  <c:v>74.508626952038469</c:v>
                </c:pt>
                <c:pt idx="81">
                  <c:v>74.325931798752066</c:v>
                </c:pt>
                <c:pt idx="82">
                  <c:v>74.611395405011535</c:v>
                </c:pt>
                <c:pt idx="83">
                  <c:v>71.139413808955652</c:v>
                </c:pt>
                <c:pt idx="84">
                  <c:v>71.229241546772229</c:v>
                </c:pt>
                <c:pt idx="85">
                  <c:v>73.838746179610695</c:v>
                </c:pt>
                <c:pt idx="86">
                  <c:v>81.763172106728845</c:v>
                </c:pt>
                <c:pt idx="87">
                  <c:v>84.441946209192764</c:v>
                </c:pt>
                <c:pt idx="88">
                  <c:v>79.493175286435289</c:v>
                </c:pt>
                <c:pt idx="89">
                  <c:v>71.118100260275142</c:v>
                </c:pt>
                <c:pt idx="90">
                  <c:v>76.219878083216415</c:v>
                </c:pt>
                <c:pt idx="91">
                  <c:v>72.881874254488807</c:v>
                </c:pt>
                <c:pt idx="92">
                  <c:v>72.448729987606953</c:v>
                </c:pt>
                <c:pt idx="93">
                  <c:v>73.749677342248418</c:v>
                </c:pt>
                <c:pt idx="94">
                  <c:v>74.24295205915206</c:v>
                </c:pt>
                <c:pt idx="95">
                  <c:v>78.160255211534718</c:v>
                </c:pt>
                <c:pt idx="96">
                  <c:v>86.085439345116612</c:v>
                </c:pt>
                <c:pt idx="97">
                  <c:v>94.145360774681834</c:v>
                </c:pt>
                <c:pt idx="98">
                  <c:v>97.725435823396751</c:v>
                </c:pt>
                <c:pt idx="99">
                  <c:v>104.55748944961549</c:v>
                </c:pt>
                <c:pt idx="100">
                  <c:v>117.7389789542859</c:v>
                </c:pt>
                <c:pt idx="101">
                  <c:v>114.77855006745932</c:v>
                </c:pt>
                <c:pt idx="102">
                  <c:v>114.77094024958986</c:v>
                </c:pt>
                <c:pt idx="103">
                  <c:v>114.56084056636895</c:v>
                </c:pt>
                <c:pt idx="104">
                  <c:v>111.99624722119805</c:v>
                </c:pt>
                <c:pt idx="105">
                  <c:v>121.71717429163165</c:v>
                </c:pt>
                <c:pt idx="106">
                  <c:v>121.73696550417145</c:v>
                </c:pt>
                <c:pt idx="107">
                  <c:v>128.30486957226631</c:v>
                </c:pt>
                <c:pt idx="108">
                  <c:v>132.9240245036853</c:v>
                </c:pt>
                <c:pt idx="109">
                  <c:v>124.59766360877445</c:v>
                </c:pt>
                <c:pt idx="110">
                  <c:v>123.7169201040231</c:v>
                </c:pt>
                <c:pt idx="111">
                  <c:v>123.96812731029432</c:v>
                </c:pt>
                <c:pt idx="112">
                  <c:v>119.8011494565752</c:v>
                </c:pt>
                <c:pt idx="113">
                  <c:v>123.82349700980961</c:v>
                </c:pt>
                <c:pt idx="114">
                  <c:v>130.34572636190555</c:v>
                </c:pt>
                <c:pt idx="115">
                  <c:v>133.12498400853937</c:v>
                </c:pt>
                <c:pt idx="116">
                  <c:v>131.97932370866027</c:v>
                </c:pt>
                <c:pt idx="117">
                  <c:v>137.93367648123547</c:v>
                </c:pt>
                <c:pt idx="118">
                  <c:v>138.70251879394186</c:v>
                </c:pt>
                <c:pt idx="119">
                  <c:v>146.68403040567236</c:v>
                </c:pt>
                <c:pt idx="120">
                  <c:v>146.57821254613771</c:v>
                </c:pt>
                <c:pt idx="121">
                  <c:v>147.37294495674161</c:v>
                </c:pt>
                <c:pt idx="122">
                  <c:v>158.74194237166245</c:v>
                </c:pt>
                <c:pt idx="123">
                  <c:v>162.0129629619787</c:v>
                </c:pt>
                <c:pt idx="124">
                  <c:v>167.23044462250255</c:v>
                </c:pt>
                <c:pt idx="125">
                  <c:v>175.72732317550512</c:v>
                </c:pt>
                <c:pt idx="126">
                  <c:v>171.46974887141204</c:v>
                </c:pt>
                <c:pt idx="127">
                  <c:v>174.54207524379046</c:v>
                </c:pt>
                <c:pt idx="128">
                  <c:v>161.70160821116062</c:v>
                </c:pt>
                <c:pt idx="129">
                  <c:v>149.55311191770349</c:v>
                </c:pt>
                <c:pt idx="130">
                  <c:v>165.14009058828063</c:v>
                </c:pt>
                <c:pt idx="131">
                  <c:v>167.48240460516669</c:v>
                </c:pt>
                <c:pt idx="132">
                  <c:v>164.25706195376131</c:v>
                </c:pt>
                <c:pt idx="133">
                  <c:v>152.03472682519433</c:v>
                </c:pt>
                <c:pt idx="134">
                  <c:v>137.83089767502324</c:v>
                </c:pt>
                <c:pt idx="135">
                  <c:v>144.48330595130824</c:v>
                </c:pt>
                <c:pt idx="136">
                  <c:v>143.77231805105245</c:v>
                </c:pt>
                <c:pt idx="137">
                  <c:v>147.98802433817721</c:v>
                </c:pt>
                <c:pt idx="138">
                  <c:v>133.80094520176377</c:v>
                </c:pt>
                <c:pt idx="139">
                  <c:v>142.07325553933543</c:v>
                </c:pt>
                <c:pt idx="140">
                  <c:v>142.85275466317756</c:v>
                </c:pt>
                <c:pt idx="141">
                  <c:v>143.34222534175547</c:v>
                </c:pt>
                <c:pt idx="142">
                  <c:v>150.9583561297263</c:v>
                </c:pt>
                <c:pt idx="143">
                  <c:v>159.24589440207023</c:v>
                </c:pt>
                <c:pt idx="144">
                  <c:v>164.77395638034369</c:v>
                </c:pt>
                <c:pt idx="145">
                  <c:v>165.12869823103495</c:v>
                </c:pt>
                <c:pt idx="146">
                  <c:v>166.68769478390399</c:v>
                </c:pt>
                <c:pt idx="147">
                  <c:v>165.71027147923013</c:v>
                </c:pt>
                <c:pt idx="148">
                  <c:v>167.81431136722907</c:v>
                </c:pt>
                <c:pt idx="149">
                  <c:v>171.83057771831869</c:v>
                </c:pt>
                <c:pt idx="150">
                  <c:v>176.91483831631047</c:v>
                </c:pt>
                <c:pt idx="151">
                  <c:v>177.66465647554648</c:v>
                </c:pt>
                <c:pt idx="152">
                  <c:v>177.5801591649267</c:v>
                </c:pt>
                <c:pt idx="153">
                  <c:v>185.29599932262684</c:v>
                </c:pt>
                <c:pt idx="154">
                  <c:v>195.39374186491327</c:v>
                </c:pt>
                <c:pt idx="155">
                  <c:v>198.29023915494457</c:v>
                </c:pt>
                <c:pt idx="156">
                  <c:v>201.40444684794474</c:v>
                </c:pt>
                <c:pt idx="157">
                  <c:v>203.53969651253729</c:v>
                </c:pt>
                <c:pt idx="158">
                  <c:v>196.00730296369781</c:v>
                </c:pt>
                <c:pt idx="159">
                  <c:v>192.00246214881324</c:v>
                </c:pt>
                <c:pt idx="160">
                  <c:v>198.82233200360045</c:v>
                </c:pt>
                <c:pt idx="161">
                  <c:v>195.50030906931829</c:v>
                </c:pt>
                <c:pt idx="162">
                  <c:v>194.02123193102346</c:v>
                </c:pt>
                <c:pt idx="163">
                  <c:v>196.54700032830152</c:v>
                </c:pt>
                <c:pt idx="164">
                  <c:v>194.58986391783242</c:v>
                </c:pt>
                <c:pt idx="165">
                  <c:v>205.38716899197311</c:v>
                </c:pt>
                <c:pt idx="166">
                  <c:v>186.053396997101</c:v>
                </c:pt>
                <c:pt idx="167">
                  <c:v>188.47488195901826</c:v>
                </c:pt>
                <c:pt idx="168">
                  <c:v>169.2301829493878</c:v>
                </c:pt>
                <c:pt idx="169">
                  <c:v>177.5588125572053</c:v>
                </c:pt>
                <c:pt idx="170">
                  <c:v>182.16882527527179</c:v>
                </c:pt>
                <c:pt idx="171">
                  <c:v>182.33097374664928</c:v>
                </c:pt>
                <c:pt idx="172">
                  <c:v>185.34621752569234</c:v>
                </c:pt>
                <c:pt idx="173">
                  <c:v>173.25328502860677</c:v>
                </c:pt>
                <c:pt idx="174">
                  <c:v>178.04372103431922</c:v>
                </c:pt>
                <c:pt idx="175">
                  <c:v>179.66438180940622</c:v>
                </c:pt>
                <c:pt idx="176">
                  <c:v>173.60498493562582</c:v>
                </c:pt>
                <c:pt idx="177">
                  <c:v>184.0879136249817</c:v>
                </c:pt>
                <c:pt idx="178">
                  <c:v>193.27826339842119</c:v>
                </c:pt>
                <c:pt idx="179">
                  <c:v>197.03723570412538</c:v>
                </c:pt>
                <c:pt idx="180">
                  <c:v>199.89262050905526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16-6C49-B1BB-6EF9F094FD62}"/>
            </c:ext>
          </c:extLst>
        </c:ser>
        <c:ser>
          <c:idx val="5"/>
          <c:order val="5"/>
          <c:tx>
            <c:strRef>
              <c:f>Cálculos!$A$180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Cálculos!$B$180:$FZ$180</c:f>
              <c:numCache>
                <c:formatCode>General</c:formatCode>
                <c:ptCount val="181"/>
                <c:pt idx="0">
                  <c:v>100</c:v>
                </c:pt>
                <c:pt idx="1">
                  <c:v>100.547472</c:v>
                </c:pt>
                <c:pt idx="2">
                  <c:v>101.76205228109424</c:v>
                </c:pt>
                <c:pt idx="3">
                  <c:v>101.72185525282269</c:v>
                </c:pt>
                <c:pt idx="4">
                  <c:v>98.448074666015188</c:v>
                </c:pt>
                <c:pt idx="5">
                  <c:v>100.54656626013507</c:v>
                </c:pt>
                <c:pt idx="6">
                  <c:v>102.98482753020296</c:v>
                </c:pt>
                <c:pt idx="7">
                  <c:v>104.64536106838962</c:v>
                </c:pt>
                <c:pt idx="8">
                  <c:v>110.31816620928841</c:v>
                </c:pt>
                <c:pt idx="9">
                  <c:v>122.75165235462261</c:v>
                </c:pt>
                <c:pt idx="10">
                  <c:v>122.53014945298173</c:v>
                </c:pt>
                <c:pt idx="11">
                  <c:v>130.33268925082791</c:v>
                </c:pt>
                <c:pt idx="12">
                  <c:v>141.37068591288153</c:v>
                </c:pt>
                <c:pt idx="13">
                  <c:v>144.84679457422584</c:v>
                </c:pt>
                <c:pt idx="14">
                  <c:v>142.80546580135538</c:v>
                </c:pt>
                <c:pt idx="15">
                  <c:v>148.06601930617305</c:v>
                </c:pt>
                <c:pt idx="16">
                  <c:v>147.12465553324961</c:v>
                </c:pt>
                <c:pt idx="17">
                  <c:v>135.11275572077042</c:v>
                </c:pt>
                <c:pt idx="18">
                  <c:v>134.31129928089618</c:v>
                </c:pt>
                <c:pt idx="19">
                  <c:v>132.48896222913999</c:v>
                </c:pt>
                <c:pt idx="20">
                  <c:v>134.85899235486556</c:v>
                </c:pt>
                <c:pt idx="21">
                  <c:v>133.80333639156052</c:v>
                </c:pt>
                <c:pt idx="22">
                  <c:v>134.57702340947736</c:v>
                </c:pt>
                <c:pt idx="23">
                  <c:v>131.95357891513302</c:v>
                </c:pt>
                <c:pt idx="24">
                  <c:v>136.30325710441781</c:v>
                </c:pt>
                <c:pt idx="25">
                  <c:v>137.87498359241457</c:v>
                </c:pt>
                <c:pt idx="26">
                  <c:v>140.84374772287165</c:v>
                </c:pt>
                <c:pt idx="27">
                  <c:v>137.93287928493388</c:v>
                </c:pt>
                <c:pt idx="28">
                  <c:v>134.42041161729907</c:v>
                </c:pt>
                <c:pt idx="29">
                  <c:v>138.04915649490974</c:v>
                </c:pt>
                <c:pt idx="30">
                  <c:v>138.21939319273301</c:v>
                </c:pt>
                <c:pt idx="31">
                  <c:v>135.33821823479408</c:v>
                </c:pt>
                <c:pt idx="32">
                  <c:v>129.68673108319101</c:v>
                </c:pt>
                <c:pt idx="33">
                  <c:v>130.39056431639108</c:v>
                </c:pt>
                <c:pt idx="34">
                  <c:v>129.42235830839923</c:v>
                </c:pt>
                <c:pt idx="35">
                  <c:v>124.15838473072262</c:v>
                </c:pt>
                <c:pt idx="36">
                  <c:v>119.47142433089554</c:v>
                </c:pt>
                <c:pt idx="37">
                  <c:v>111.106436623232</c:v>
                </c:pt>
                <c:pt idx="38">
                  <c:v>109.81404433030184</c:v>
                </c:pt>
                <c:pt idx="39">
                  <c:v>102.90971690252721</c:v>
                </c:pt>
                <c:pt idx="40">
                  <c:v>112.84743349486014</c:v>
                </c:pt>
                <c:pt idx="41">
                  <c:v>116.08210925567184</c:v>
                </c:pt>
                <c:pt idx="42">
                  <c:v>107.2790967928179</c:v>
                </c:pt>
                <c:pt idx="43">
                  <c:v>104.4056315491771</c:v>
                </c:pt>
                <c:pt idx="44">
                  <c:v>102.85490618839664</c:v>
                </c:pt>
                <c:pt idx="45">
                  <c:v>93.057358215965678</c:v>
                </c:pt>
                <c:pt idx="46">
                  <c:v>80.695669001530234</c:v>
                </c:pt>
                <c:pt idx="47">
                  <c:v>79.417331788869262</c:v>
                </c:pt>
                <c:pt idx="48">
                  <c:v>83.460005147196256</c:v>
                </c:pt>
                <c:pt idx="49">
                  <c:v>79.470014319923109</c:v>
                </c:pt>
                <c:pt idx="50">
                  <c:v>71.726916255972711</c:v>
                </c:pt>
                <c:pt idx="51">
                  <c:v>73.912112623169051</c:v>
                </c:pt>
                <c:pt idx="52">
                  <c:v>79.609080135971496</c:v>
                </c:pt>
                <c:pt idx="53">
                  <c:v>84.303871195374953</c:v>
                </c:pt>
                <c:pt idx="54">
                  <c:v>86.582775127605757</c:v>
                </c:pt>
                <c:pt idx="55">
                  <c:v>89.091724030554943</c:v>
                </c:pt>
                <c:pt idx="56">
                  <c:v>92.049579068458996</c:v>
                </c:pt>
                <c:pt idx="57">
                  <c:v>89.134033838893089</c:v>
                </c:pt>
                <c:pt idx="58">
                  <c:v>86.017182464849938</c:v>
                </c:pt>
                <c:pt idx="59">
                  <c:v>83.314544956271789</c:v>
                </c:pt>
                <c:pt idx="60">
                  <c:v>88.341563806370672</c:v>
                </c:pt>
                <c:pt idx="61">
                  <c:v>90.135562763615454</c:v>
                </c:pt>
                <c:pt idx="62">
                  <c:v>91.613711180421646</c:v>
                </c:pt>
                <c:pt idx="63">
                  <c:v>98.43982772932128</c:v>
                </c:pt>
                <c:pt idx="64">
                  <c:v>99.185960278781891</c:v>
                </c:pt>
                <c:pt idx="65">
                  <c:v>93.180682834688469</c:v>
                </c:pt>
                <c:pt idx="66">
                  <c:v>89.748038795628176</c:v>
                </c:pt>
                <c:pt idx="67">
                  <c:v>89.600294676682424</c:v>
                </c:pt>
                <c:pt idx="68">
                  <c:v>86.530120867521077</c:v>
                </c:pt>
                <c:pt idx="69">
                  <c:v>88.394013417754621</c:v>
                </c:pt>
                <c:pt idx="70">
                  <c:v>88.348730932560969</c:v>
                </c:pt>
                <c:pt idx="71">
                  <c:v>93.698071660040284</c:v>
                </c:pt>
                <c:pt idx="72">
                  <c:v>99.040473351495137</c:v>
                </c:pt>
                <c:pt idx="73">
                  <c:v>98.477813527933222</c:v>
                </c:pt>
                <c:pt idx="74">
                  <c:v>102.25052318364173</c:v>
                </c:pt>
                <c:pt idx="75">
                  <c:v>93.115998257661886</c:v>
                </c:pt>
                <c:pt idx="76">
                  <c:v>91.027186662986637</c:v>
                </c:pt>
                <c:pt idx="77">
                  <c:v>90.880662021158969</c:v>
                </c:pt>
                <c:pt idx="78">
                  <c:v>92.762300687976051</c:v>
                </c:pt>
                <c:pt idx="79">
                  <c:v>94.243275864280761</c:v>
                </c:pt>
                <c:pt idx="80">
                  <c:v>86.41849698962298</c:v>
                </c:pt>
                <c:pt idx="81">
                  <c:v>87.954953052225733</c:v>
                </c:pt>
                <c:pt idx="82">
                  <c:v>86.885531646351524</c:v>
                </c:pt>
                <c:pt idx="83">
                  <c:v>84.703623077159108</c:v>
                </c:pt>
                <c:pt idx="84">
                  <c:v>85.663031369486006</c:v>
                </c:pt>
                <c:pt idx="85">
                  <c:v>88.395147532856868</c:v>
                </c:pt>
                <c:pt idx="86">
                  <c:v>93.729333263794672</c:v>
                </c:pt>
                <c:pt idx="87">
                  <c:v>95.676537667310015</c:v>
                </c:pt>
                <c:pt idx="88">
                  <c:v>91.647102104909095</c:v>
                </c:pt>
                <c:pt idx="89">
                  <c:v>85.56337592474182</c:v>
                </c:pt>
                <c:pt idx="90">
                  <c:v>89.765076731914974</c:v>
                </c:pt>
                <c:pt idx="91">
                  <c:v>87.869038135215817</c:v>
                </c:pt>
                <c:pt idx="92">
                  <c:v>86.433566472410249</c:v>
                </c:pt>
                <c:pt idx="93">
                  <c:v>87.211670825207491</c:v>
                </c:pt>
                <c:pt idx="94">
                  <c:v>86.406868445081855</c:v>
                </c:pt>
                <c:pt idx="95">
                  <c:v>88.732296748384869</c:v>
                </c:pt>
                <c:pt idx="96">
                  <c:v>94.096344213387127</c:v>
                </c:pt>
                <c:pt idx="97">
                  <c:v>99.225944314592752</c:v>
                </c:pt>
                <c:pt idx="98">
                  <c:v>103.62703367842995</c:v>
                </c:pt>
                <c:pt idx="99">
                  <c:v>110.30783848783857</c:v>
                </c:pt>
                <c:pt idx="100">
                  <c:v>119.90045741845599</c:v>
                </c:pt>
                <c:pt idx="101">
                  <c:v>115.08466753628944</c:v>
                </c:pt>
                <c:pt idx="102">
                  <c:v>116.72326029537126</c:v>
                </c:pt>
                <c:pt idx="103">
                  <c:v>117.05673047940692</c:v>
                </c:pt>
                <c:pt idx="104">
                  <c:v>113.62820088373225</c:v>
                </c:pt>
                <c:pt idx="105">
                  <c:v>121.59452178590153</c:v>
                </c:pt>
                <c:pt idx="106">
                  <c:v>121.33004883723632</c:v>
                </c:pt>
                <c:pt idx="107">
                  <c:v>124.67741748810438</c:v>
                </c:pt>
                <c:pt idx="108">
                  <c:v>125.98429989273063</c:v>
                </c:pt>
                <c:pt idx="109">
                  <c:v>120.81788784869558</c:v>
                </c:pt>
                <c:pt idx="110">
                  <c:v>119.25295791096899</c:v>
                </c:pt>
                <c:pt idx="111">
                  <c:v>117.65784107871808</c:v>
                </c:pt>
                <c:pt idx="112">
                  <c:v>113.90699852508777</c:v>
                </c:pt>
                <c:pt idx="113">
                  <c:v>119.1577113435295</c:v>
                </c:pt>
                <c:pt idx="114">
                  <c:v>124.52088196496753</c:v>
                </c:pt>
                <c:pt idx="115">
                  <c:v>126.90932696360814</c:v>
                </c:pt>
                <c:pt idx="116">
                  <c:v>125.64025526855764</c:v>
                </c:pt>
                <c:pt idx="117">
                  <c:v>128.98975788468209</c:v>
                </c:pt>
                <c:pt idx="118">
                  <c:v>129.09308255044047</c:v>
                </c:pt>
                <c:pt idx="119">
                  <c:v>131.64006712333662</c:v>
                </c:pt>
                <c:pt idx="120">
                  <c:v>131.74281351212707</c:v>
                </c:pt>
                <c:pt idx="121">
                  <c:v>136.74978608991239</c:v>
                </c:pt>
                <c:pt idx="122">
                  <c:v>145.7736706318515</c:v>
                </c:pt>
                <c:pt idx="123">
                  <c:v>151.41788430051957</c:v>
                </c:pt>
                <c:pt idx="124">
                  <c:v>153.70812825428791</c:v>
                </c:pt>
                <c:pt idx="125">
                  <c:v>158.80676213163548</c:v>
                </c:pt>
                <c:pt idx="126">
                  <c:v>154.61583738637302</c:v>
                </c:pt>
                <c:pt idx="127">
                  <c:v>156.40661502272411</c:v>
                </c:pt>
                <c:pt idx="128">
                  <c:v>146.94441052258531</c:v>
                </c:pt>
                <c:pt idx="129">
                  <c:v>136.71964373017698</c:v>
                </c:pt>
                <c:pt idx="130">
                  <c:v>150.38778132036668</c:v>
                </c:pt>
                <c:pt idx="131">
                  <c:v>153.96375762808145</c:v>
                </c:pt>
                <c:pt idx="132">
                  <c:v>151.67314950686907</c:v>
                </c:pt>
                <c:pt idx="133">
                  <c:v>141.54652180611549</c:v>
                </c:pt>
                <c:pt idx="134">
                  <c:v>134.78551963634638</c:v>
                </c:pt>
                <c:pt idx="135">
                  <c:v>138.86921491819811</c:v>
                </c:pt>
                <c:pt idx="136">
                  <c:v>140.73069564172198</c:v>
                </c:pt>
                <c:pt idx="137">
                  <c:v>144.11568684207145</c:v>
                </c:pt>
                <c:pt idx="138">
                  <c:v>139.8660510266491</c:v>
                </c:pt>
                <c:pt idx="139">
                  <c:v>148.19894585757848</c:v>
                </c:pt>
                <c:pt idx="140">
                  <c:v>149.1352682794961</c:v>
                </c:pt>
                <c:pt idx="141">
                  <c:v>151.4735109362118</c:v>
                </c:pt>
                <c:pt idx="142">
                  <c:v>158.5260979138454</c:v>
                </c:pt>
                <c:pt idx="143">
                  <c:v>159.9508131725826</c:v>
                </c:pt>
                <c:pt idx="144">
                  <c:v>162.37998457272647</c:v>
                </c:pt>
                <c:pt idx="145">
                  <c:v>164.82404691052287</c:v>
                </c:pt>
                <c:pt idx="146">
                  <c:v>167.88533217499437</c:v>
                </c:pt>
                <c:pt idx="147">
                  <c:v>166.98276216183507</c:v>
                </c:pt>
                <c:pt idx="148">
                  <c:v>166.93071029521397</c:v>
                </c:pt>
                <c:pt idx="149">
                  <c:v>170.80854241220675</c:v>
                </c:pt>
                <c:pt idx="150">
                  <c:v>172.31112295469643</c:v>
                </c:pt>
                <c:pt idx="151">
                  <c:v>173.00678258962282</c:v>
                </c:pt>
                <c:pt idx="152">
                  <c:v>173.39880384849613</c:v>
                </c:pt>
                <c:pt idx="153">
                  <c:v>177.57027274458369</c:v>
                </c:pt>
                <c:pt idx="154">
                  <c:v>187.84304330356517</c:v>
                </c:pt>
                <c:pt idx="155">
                  <c:v>190.96250951980753</c:v>
                </c:pt>
                <c:pt idx="156">
                  <c:v>193.1335680194135</c:v>
                </c:pt>
                <c:pt idx="157">
                  <c:v>195.73097116097892</c:v>
                </c:pt>
                <c:pt idx="158">
                  <c:v>192.72484486964188</c:v>
                </c:pt>
                <c:pt idx="159">
                  <c:v>187.36906961192577</c:v>
                </c:pt>
                <c:pt idx="160">
                  <c:v>192.77925031767253</c:v>
                </c:pt>
                <c:pt idx="161">
                  <c:v>193.44562649666062</c:v>
                </c:pt>
                <c:pt idx="162">
                  <c:v>189.91494784128801</c:v>
                </c:pt>
                <c:pt idx="163">
                  <c:v>190.95703964733534</c:v>
                </c:pt>
                <c:pt idx="164">
                  <c:v>191.10354188815279</c:v>
                </c:pt>
                <c:pt idx="165">
                  <c:v>197.73779689657093</c:v>
                </c:pt>
                <c:pt idx="166">
                  <c:v>181.1502731067186</c:v>
                </c:pt>
                <c:pt idx="167">
                  <c:v>182.63737736321448</c:v>
                </c:pt>
                <c:pt idx="168">
                  <c:v>166.43761549660584</c:v>
                </c:pt>
                <c:pt idx="169">
                  <c:v>175.24495318643588</c:v>
                </c:pt>
                <c:pt idx="170">
                  <c:v>176.84084062957299</c:v>
                </c:pt>
                <c:pt idx="171">
                  <c:v>178.63668589229238</c:v>
                </c:pt>
                <c:pt idx="172">
                  <c:v>182.52341645839854</c:v>
                </c:pt>
                <c:pt idx="173">
                  <c:v>174.341074221985</c:v>
                </c:pt>
                <c:pt idx="174">
                  <c:v>179.05833224549676</c:v>
                </c:pt>
                <c:pt idx="175">
                  <c:v>182.10827579263403</c:v>
                </c:pt>
                <c:pt idx="176">
                  <c:v>178.79470827070432</c:v>
                </c:pt>
                <c:pt idx="177">
                  <c:v>187.54842388180759</c:v>
                </c:pt>
                <c:pt idx="178">
                  <c:v>193.07746582238184</c:v>
                </c:pt>
                <c:pt idx="179">
                  <c:v>196.68793720227404</c:v>
                </c:pt>
                <c:pt idx="180">
                  <c:v>198.04334131384613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16-6C49-B1BB-6EF9F094FD62}"/>
            </c:ext>
          </c:extLst>
        </c:ser>
        <c:ser>
          <c:idx val="6"/>
          <c:order val="6"/>
          <c:tx>
            <c:strRef>
              <c:f>Cálculos!$A$181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Cálculos!$B$181:$FZ$181</c:f>
              <c:numCache>
                <c:formatCode>General</c:formatCode>
                <c:ptCount val="181"/>
                <c:pt idx="0">
                  <c:v>100</c:v>
                </c:pt>
                <c:pt idx="1">
                  <c:v>102.37179499999999</c:v>
                </c:pt>
                <c:pt idx="2">
                  <c:v>103.63948285254912</c:v>
                </c:pt>
                <c:pt idx="3">
                  <c:v>103.28458758043007</c:v>
                </c:pt>
                <c:pt idx="4">
                  <c:v>100.28215109753138</c:v>
                </c:pt>
                <c:pt idx="5">
                  <c:v>103.18051084265979</c:v>
                </c:pt>
                <c:pt idx="6">
                  <c:v>105.836274011239</c:v>
                </c:pt>
                <c:pt idx="7">
                  <c:v>107.22313667044118</c:v>
                </c:pt>
                <c:pt idx="8">
                  <c:v>112.29847683027609</c:v>
                </c:pt>
                <c:pt idx="9">
                  <c:v>123.32902279154916</c:v>
                </c:pt>
                <c:pt idx="10">
                  <c:v>122.28195630482335</c:v>
                </c:pt>
                <c:pt idx="11">
                  <c:v>130.72430256810836</c:v>
                </c:pt>
                <c:pt idx="12">
                  <c:v>141.29200943420832</c:v>
                </c:pt>
                <c:pt idx="13">
                  <c:v>144.28428454540551</c:v>
                </c:pt>
                <c:pt idx="14">
                  <c:v>141.5736697982577</c:v>
                </c:pt>
                <c:pt idx="15">
                  <c:v>146.48939076099279</c:v>
                </c:pt>
                <c:pt idx="16">
                  <c:v>143.40523975025854</c:v>
                </c:pt>
                <c:pt idx="17">
                  <c:v>131.20976776628606</c:v>
                </c:pt>
                <c:pt idx="18">
                  <c:v>130.16136891939149</c:v>
                </c:pt>
                <c:pt idx="19">
                  <c:v>128.4098654746646</c:v>
                </c:pt>
                <c:pt idx="20">
                  <c:v>130.42715877929848</c:v>
                </c:pt>
                <c:pt idx="21">
                  <c:v>129.65782440120188</c:v>
                </c:pt>
                <c:pt idx="22">
                  <c:v>129.95448474487742</c:v>
                </c:pt>
                <c:pt idx="23">
                  <c:v>126.66352387092239</c:v>
                </c:pt>
                <c:pt idx="24">
                  <c:v>129.93783296157147</c:v>
                </c:pt>
                <c:pt idx="25">
                  <c:v>131.67059619390972</c:v>
                </c:pt>
                <c:pt idx="26">
                  <c:v>133.23929334284472</c:v>
                </c:pt>
                <c:pt idx="27">
                  <c:v>130.03306629061285</c:v>
                </c:pt>
                <c:pt idx="28">
                  <c:v>125.90098928896276</c:v>
                </c:pt>
                <c:pt idx="29">
                  <c:v>128.88217992918771</c:v>
                </c:pt>
                <c:pt idx="30">
                  <c:v>129.44417067476894</c:v>
                </c:pt>
                <c:pt idx="31">
                  <c:v>126.98470554311419</c:v>
                </c:pt>
                <c:pt idx="32">
                  <c:v>121.67088133263357</c:v>
                </c:pt>
                <c:pt idx="33">
                  <c:v>121.18297805671767</c:v>
                </c:pt>
                <c:pt idx="34">
                  <c:v>119.22145281197706</c:v>
                </c:pt>
                <c:pt idx="35">
                  <c:v>113.34496183107566</c:v>
                </c:pt>
                <c:pt idx="36">
                  <c:v>108.41034156930941</c:v>
                </c:pt>
                <c:pt idx="37">
                  <c:v>100.53524361142681</c:v>
                </c:pt>
                <c:pt idx="38">
                  <c:v>99.241390213483015</c:v>
                </c:pt>
                <c:pt idx="39">
                  <c:v>91.819868468808465</c:v>
                </c:pt>
                <c:pt idx="40">
                  <c:v>99.931841660474888</c:v>
                </c:pt>
                <c:pt idx="41">
                  <c:v>102.86016939961219</c:v>
                </c:pt>
                <c:pt idx="42">
                  <c:v>94.982314745634696</c:v>
                </c:pt>
                <c:pt idx="43">
                  <c:v>92.434601742654664</c:v>
                </c:pt>
                <c:pt idx="44">
                  <c:v>92.352219403851521</c:v>
                </c:pt>
                <c:pt idx="45">
                  <c:v>84.69181059679569</c:v>
                </c:pt>
                <c:pt idx="46">
                  <c:v>75.881939790628394</c:v>
                </c:pt>
                <c:pt idx="47">
                  <c:v>73.778564507474982</c:v>
                </c:pt>
                <c:pt idx="48">
                  <c:v>73.693671202224451</c:v>
                </c:pt>
                <c:pt idx="49">
                  <c:v>73.406461172764466</c:v>
                </c:pt>
                <c:pt idx="50">
                  <c:v>65.975165416585767</c:v>
                </c:pt>
                <c:pt idx="51">
                  <c:v>66.12894033213874</c:v>
                </c:pt>
                <c:pt idx="52">
                  <c:v>71.199424775587218</c:v>
                </c:pt>
                <c:pt idx="53">
                  <c:v>74.306087076676619</c:v>
                </c:pt>
                <c:pt idx="54">
                  <c:v>76.729238298681878</c:v>
                </c:pt>
                <c:pt idx="55">
                  <c:v>79.10852949439284</c:v>
                </c:pt>
                <c:pt idx="56">
                  <c:v>80.951627702538516</c:v>
                </c:pt>
                <c:pt idx="57">
                  <c:v>77.664107221282805</c:v>
                </c:pt>
                <c:pt idx="58">
                  <c:v>74.764696405622814</c:v>
                </c:pt>
                <c:pt idx="59">
                  <c:v>72.120229842290314</c:v>
                </c:pt>
                <c:pt idx="60">
                  <c:v>76.446251846029583</c:v>
                </c:pt>
                <c:pt idx="61">
                  <c:v>79.152248489967945</c:v>
                </c:pt>
                <c:pt idx="62">
                  <c:v>80.22948882504808</c:v>
                </c:pt>
                <c:pt idx="63">
                  <c:v>86.042630764888514</c:v>
                </c:pt>
                <c:pt idx="64">
                  <c:v>87.644140100249615</c:v>
                </c:pt>
                <c:pt idx="65">
                  <c:v>84.68785724149464</c:v>
                </c:pt>
                <c:pt idx="66">
                  <c:v>82.302388733484094</c:v>
                </c:pt>
                <c:pt idx="67">
                  <c:v>80.463323339196918</c:v>
                </c:pt>
                <c:pt idx="68">
                  <c:v>78.781291877534272</c:v>
                </c:pt>
                <c:pt idx="69">
                  <c:v>77.924362161862462</c:v>
                </c:pt>
                <c:pt idx="70">
                  <c:v>76.968902335760049</c:v>
                </c:pt>
                <c:pt idx="71">
                  <c:v>83.29775114766538</c:v>
                </c:pt>
                <c:pt idx="72">
                  <c:v>87.283275739946163</c:v>
                </c:pt>
                <c:pt idx="73">
                  <c:v>86.427498134626276</c:v>
                </c:pt>
                <c:pt idx="74">
                  <c:v>89.630200879939494</c:v>
                </c:pt>
                <c:pt idx="75">
                  <c:v>79.436997321848281</c:v>
                </c:pt>
                <c:pt idx="76">
                  <c:v>76.971717772163117</c:v>
                </c:pt>
                <c:pt idx="77">
                  <c:v>77.345059467752264</c:v>
                </c:pt>
                <c:pt idx="78">
                  <c:v>78.228912400314059</c:v>
                </c:pt>
                <c:pt idx="79">
                  <c:v>80.397990878834108</c:v>
                </c:pt>
                <c:pt idx="80">
                  <c:v>73.516545944035215</c:v>
                </c:pt>
                <c:pt idx="81">
                  <c:v>76.347844568050263</c:v>
                </c:pt>
                <c:pt idx="82">
                  <c:v>73.810374327732148</c:v>
                </c:pt>
                <c:pt idx="83">
                  <c:v>73.423857076268192</c:v>
                </c:pt>
                <c:pt idx="84">
                  <c:v>75.479014698586482</c:v>
                </c:pt>
                <c:pt idx="85">
                  <c:v>77.794869375469972</c:v>
                </c:pt>
                <c:pt idx="86">
                  <c:v>80.763959186978141</c:v>
                </c:pt>
                <c:pt idx="87">
                  <c:v>82.414235413332392</c:v>
                </c:pt>
                <c:pt idx="88">
                  <c:v>79.464026243614825</c:v>
                </c:pt>
                <c:pt idx="89">
                  <c:v>75.973986077001825</c:v>
                </c:pt>
                <c:pt idx="90">
                  <c:v>78.602874030881637</c:v>
                </c:pt>
                <c:pt idx="91">
                  <c:v>78.048171583773851</c:v>
                </c:pt>
                <c:pt idx="92">
                  <c:v>76.035806795722166</c:v>
                </c:pt>
                <c:pt idx="93">
                  <c:v>75.976974090213972</c:v>
                </c:pt>
                <c:pt idx="94">
                  <c:v>74.82478517756023</c:v>
                </c:pt>
                <c:pt idx="95">
                  <c:v>76.123818273027851</c:v>
                </c:pt>
                <c:pt idx="96">
                  <c:v>79.635868655967727</c:v>
                </c:pt>
                <c:pt idx="97">
                  <c:v>81.143290041066393</c:v>
                </c:pt>
                <c:pt idx="98">
                  <c:v>84.869763178886345</c:v>
                </c:pt>
                <c:pt idx="99">
                  <c:v>90.547754022985472</c:v>
                </c:pt>
                <c:pt idx="100">
                  <c:v>96.191154110937305</c:v>
                </c:pt>
                <c:pt idx="101">
                  <c:v>92.241530894469108</c:v>
                </c:pt>
                <c:pt idx="102">
                  <c:v>93.159064320391195</c:v>
                </c:pt>
                <c:pt idx="103">
                  <c:v>92.153298101198786</c:v>
                </c:pt>
                <c:pt idx="104">
                  <c:v>90.25199125477485</c:v>
                </c:pt>
                <c:pt idx="105">
                  <c:v>95.774618902044026</c:v>
                </c:pt>
                <c:pt idx="106">
                  <c:v>95.299945524572649</c:v>
                </c:pt>
                <c:pt idx="107">
                  <c:v>97.035755409847681</c:v>
                </c:pt>
                <c:pt idx="108">
                  <c:v>97.330748958081401</c:v>
                </c:pt>
                <c:pt idx="109">
                  <c:v>94.068224686275229</c:v>
                </c:pt>
                <c:pt idx="110">
                  <c:v>92.626088250666115</c:v>
                </c:pt>
                <c:pt idx="111">
                  <c:v>91.675605646081905</c:v>
                </c:pt>
                <c:pt idx="112">
                  <c:v>88.8157645009411</c:v>
                </c:pt>
                <c:pt idx="113">
                  <c:v>93.261732905452675</c:v>
                </c:pt>
                <c:pt idx="114">
                  <c:v>97.716547448800853</c:v>
                </c:pt>
                <c:pt idx="115">
                  <c:v>99.871573528754595</c:v>
                </c:pt>
                <c:pt idx="116">
                  <c:v>99.222558108177992</c:v>
                </c:pt>
                <c:pt idx="117">
                  <c:v>102.55160640259685</c:v>
                </c:pt>
                <c:pt idx="118">
                  <c:v>102.31580436641504</c:v>
                </c:pt>
                <c:pt idx="119">
                  <c:v>103.19180414655409</c:v>
                </c:pt>
                <c:pt idx="120">
                  <c:v>104.15045084748539</c:v>
                </c:pt>
                <c:pt idx="121">
                  <c:v>111.23747502961464</c:v>
                </c:pt>
                <c:pt idx="122">
                  <c:v>119.15373443508717</c:v>
                </c:pt>
                <c:pt idx="123">
                  <c:v>125.42231708072957</c:v>
                </c:pt>
                <c:pt idx="124">
                  <c:v>125.11485054152202</c:v>
                </c:pt>
                <c:pt idx="125">
                  <c:v>128.7078081111068</c:v>
                </c:pt>
                <c:pt idx="126">
                  <c:v>125.33850476345985</c:v>
                </c:pt>
                <c:pt idx="127">
                  <c:v>126.30249573744609</c:v>
                </c:pt>
                <c:pt idx="128">
                  <c:v>117.0820409562501</c:v>
                </c:pt>
                <c:pt idx="129">
                  <c:v>109.67202395796589</c:v>
                </c:pt>
                <c:pt idx="130">
                  <c:v>121.65007614038365</c:v>
                </c:pt>
                <c:pt idx="131">
                  <c:v>125.82005219285797</c:v>
                </c:pt>
                <c:pt idx="132">
                  <c:v>121.70685313911473</c:v>
                </c:pt>
                <c:pt idx="133">
                  <c:v>113.10359954968972</c:v>
                </c:pt>
                <c:pt idx="134">
                  <c:v>107.71112247528932</c:v>
                </c:pt>
                <c:pt idx="135">
                  <c:v>109.36565148540775</c:v>
                </c:pt>
                <c:pt idx="136">
                  <c:v>111.07420817331469</c:v>
                </c:pt>
                <c:pt idx="137">
                  <c:v>114.65228329402974</c:v>
                </c:pt>
                <c:pt idx="138">
                  <c:v>110.88862431971452</c:v>
                </c:pt>
                <c:pt idx="139">
                  <c:v>116.63052877010441</c:v>
                </c:pt>
                <c:pt idx="140">
                  <c:v>117.03890473506648</c:v>
                </c:pt>
                <c:pt idx="141">
                  <c:v>118.61378608912678</c:v>
                </c:pt>
                <c:pt idx="142">
                  <c:v>123.1324998493228</c:v>
                </c:pt>
                <c:pt idx="143">
                  <c:v>125.29580858255056</c:v>
                </c:pt>
                <c:pt idx="144">
                  <c:v>126.00660543984893</c:v>
                </c:pt>
                <c:pt idx="145">
                  <c:v>127.14559489724539</c:v>
                </c:pt>
                <c:pt idx="146">
                  <c:v>129.88368799791704</c:v>
                </c:pt>
                <c:pt idx="147">
                  <c:v>128.68696567344182</c:v>
                </c:pt>
                <c:pt idx="148">
                  <c:v>128.23944388161587</c:v>
                </c:pt>
                <c:pt idx="149">
                  <c:v>128.66829581787258</c:v>
                </c:pt>
                <c:pt idx="150">
                  <c:v>128.50570734256971</c:v>
                </c:pt>
                <c:pt idx="151">
                  <c:v>127.37295202084374</c:v>
                </c:pt>
                <c:pt idx="152">
                  <c:v>126.0814794484188</c:v>
                </c:pt>
                <c:pt idx="153">
                  <c:v>129.65893741054714</c:v>
                </c:pt>
                <c:pt idx="154">
                  <c:v>137.30796545172939</c:v>
                </c:pt>
                <c:pt idx="155">
                  <c:v>138.6346178504283</c:v>
                </c:pt>
                <c:pt idx="156">
                  <c:v>139.09479466919012</c:v>
                </c:pt>
                <c:pt idx="157">
                  <c:v>140.37946028327528</c:v>
                </c:pt>
                <c:pt idx="158">
                  <c:v>138.0409314967138</c:v>
                </c:pt>
                <c:pt idx="159">
                  <c:v>134.3310814627396</c:v>
                </c:pt>
                <c:pt idx="160">
                  <c:v>138.1251184527421</c:v>
                </c:pt>
                <c:pt idx="161">
                  <c:v>139.5315394869796</c:v>
                </c:pt>
                <c:pt idx="162">
                  <c:v>136.64617375850531</c:v>
                </c:pt>
                <c:pt idx="163">
                  <c:v>136.71195181039829</c:v>
                </c:pt>
                <c:pt idx="164">
                  <c:v>136.09935238993347</c:v>
                </c:pt>
                <c:pt idx="165">
                  <c:v>141.02010273271915</c:v>
                </c:pt>
                <c:pt idx="166">
                  <c:v>129.27623414284633</c:v>
                </c:pt>
                <c:pt idx="167">
                  <c:v>130.43124942488973</c:v>
                </c:pt>
                <c:pt idx="168">
                  <c:v>118.54469750042608</c:v>
                </c:pt>
                <c:pt idx="169">
                  <c:v>124.80060347650219</c:v>
                </c:pt>
                <c:pt idx="170">
                  <c:v>126.8794976090478</c:v>
                </c:pt>
                <c:pt idx="171">
                  <c:v>128.15086823893975</c:v>
                </c:pt>
                <c:pt idx="172">
                  <c:v>130.97157777711683</c:v>
                </c:pt>
                <c:pt idx="173">
                  <c:v>123.7837266171309</c:v>
                </c:pt>
                <c:pt idx="174">
                  <c:v>126.33400869609883</c:v>
                </c:pt>
                <c:pt idx="175">
                  <c:v>128.02771190038351</c:v>
                </c:pt>
                <c:pt idx="176">
                  <c:v>125.97785060306808</c:v>
                </c:pt>
                <c:pt idx="177">
                  <c:v>132.90993300592262</c:v>
                </c:pt>
                <c:pt idx="178">
                  <c:v>136.09204933095714</c:v>
                </c:pt>
                <c:pt idx="179">
                  <c:v>139.71282933792574</c:v>
                </c:pt>
                <c:pt idx="180">
                  <c:v>140.16137039087369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16-6C49-B1BB-6EF9F094FD62}"/>
            </c:ext>
          </c:extLst>
        </c:ser>
        <c:ser>
          <c:idx val="7"/>
          <c:order val="7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716-6C49-B1BB-6EF9F094FD62}"/>
            </c:ext>
          </c:extLst>
        </c:ser>
        <c:ser>
          <c:idx val="8"/>
          <c:order val="8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16-6C49-B1BB-6EF9F094F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US Large-Cap Blend Equity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Cálculos!$A$184</c:f>
              <c:strCache>
                <c:ptCount val="1"/>
                <c:pt idx="0">
                  <c:v>Caixabank Bolsa Sel. USA Estándar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Cálculos!$B$184:$FZ$184</c:f>
              <c:numCache>
                <c:formatCode>General</c:formatCode>
                <c:ptCount val="181"/>
                <c:pt idx="0">
                  <c:v>100</c:v>
                </c:pt>
                <c:pt idx="1">
                  <c:v>101.34437000000001</c:v>
                </c:pt>
                <c:pt idx="2">
                  <c:v>102.459745867346</c:v>
                </c:pt>
                <c:pt idx="3">
                  <c:v>102.28970367310455</c:v>
                </c:pt>
                <c:pt idx="4">
                  <c:v>98.688134351626374</c:v>
                </c:pt>
                <c:pt idx="5">
                  <c:v>107.34066587497239</c:v>
                </c:pt>
                <c:pt idx="6">
                  <c:v>110.7197715048497</c:v>
                </c:pt>
                <c:pt idx="7">
                  <c:v>114.48819643185732</c:v>
                </c:pt>
                <c:pt idx="8">
                  <c:v>112.72278844287808</c:v>
                </c:pt>
                <c:pt idx="9">
                  <c:v>115.84786994055307</c:v>
                </c:pt>
                <c:pt idx="10">
                  <c:v>114.63991261589592</c:v>
                </c:pt>
                <c:pt idx="11">
                  <c:v>122.11077790523989</c:v>
                </c:pt>
                <c:pt idx="12">
                  <c:v>121.66616035180913</c:v>
                </c:pt>
                <c:pt idx="13">
                  <c:v>122.4549950690661</c:v>
                </c:pt>
                <c:pt idx="14">
                  <c:v>122.04862816792941</c:v>
                </c:pt>
                <c:pt idx="15">
                  <c:v>121.83507968322398</c:v>
                </c:pt>
                <c:pt idx="16">
                  <c:v>118.60481748155078</c:v>
                </c:pt>
                <c:pt idx="17">
                  <c:v>111.10366766041186</c:v>
                </c:pt>
                <c:pt idx="18">
                  <c:v>112.35465051680103</c:v>
                </c:pt>
                <c:pt idx="19">
                  <c:v>112.43114156287287</c:v>
                </c:pt>
                <c:pt idx="20">
                  <c:v>113.71081032991319</c:v>
                </c:pt>
                <c:pt idx="21">
                  <c:v>118.27492346385421</c:v>
                </c:pt>
                <c:pt idx="22">
                  <c:v>121.55298393260901</c:v>
                </c:pt>
                <c:pt idx="23">
                  <c:v>118.52990044571305</c:v>
                </c:pt>
                <c:pt idx="24">
                  <c:v>121.11155279536095</c:v>
                </c:pt>
                <c:pt idx="25">
                  <c:v>123.81751188600187</c:v>
                </c:pt>
                <c:pt idx="26">
                  <c:v>119.20399710262231</c:v>
                </c:pt>
                <c:pt idx="27">
                  <c:v>119.2948305484145</c:v>
                </c:pt>
                <c:pt idx="28">
                  <c:v>122.34500849380858</c:v>
                </c:pt>
                <c:pt idx="29">
                  <c:v>127.34258186976535</c:v>
                </c:pt>
                <c:pt idx="30">
                  <c:v>125.13702108603921</c:v>
                </c:pt>
                <c:pt idx="31">
                  <c:v>120.47729383185838</c:v>
                </c:pt>
                <c:pt idx="32">
                  <c:v>120.39282720115285</c:v>
                </c:pt>
                <c:pt idx="33">
                  <c:v>120.97131473585439</c:v>
                </c:pt>
                <c:pt idx="34">
                  <c:v>121.61353934865556</c:v>
                </c:pt>
                <c:pt idx="35">
                  <c:v>114.15541878914418</c:v>
                </c:pt>
                <c:pt idx="36">
                  <c:v>113.99765600037759</c:v>
                </c:pt>
                <c:pt idx="37">
                  <c:v>103.84154782847595</c:v>
                </c:pt>
                <c:pt idx="38">
                  <c:v>100.00571374077553</c:v>
                </c:pt>
                <c:pt idx="39">
                  <c:v>94.560332623590696</c:v>
                </c:pt>
                <c:pt idx="40">
                  <c:v>100.9841942600417</c:v>
                </c:pt>
                <c:pt idx="41">
                  <c:v>103.19613185427481</c:v>
                </c:pt>
                <c:pt idx="42">
                  <c:v>94.051974208733441</c:v>
                </c:pt>
                <c:pt idx="43">
                  <c:v>93.065528887639985</c:v>
                </c:pt>
                <c:pt idx="44">
                  <c:v>99.208914741253551</c:v>
                </c:pt>
                <c:pt idx="45">
                  <c:v>90.984267528699732</c:v>
                </c:pt>
                <c:pt idx="46">
                  <c:v>84.883908867301699</c:v>
                </c:pt>
                <c:pt idx="47">
                  <c:v>78.372396310963893</c:v>
                </c:pt>
                <c:pt idx="48">
                  <c:v>72.017061135513359</c:v>
                </c:pt>
                <c:pt idx="49">
                  <c:v>73.575618364077584</c:v>
                </c:pt>
                <c:pt idx="50">
                  <c:v>67.518284855399813</c:v>
                </c:pt>
                <c:pt idx="51">
                  <c:v>69.400343542087114</c:v>
                </c:pt>
                <c:pt idx="52">
                  <c:v>76.088746130680931</c:v>
                </c:pt>
                <c:pt idx="53">
                  <c:v>74.590748941233159</c:v>
                </c:pt>
                <c:pt idx="54">
                  <c:v>75.497518839812145</c:v>
                </c:pt>
                <c:pt idx="55">
                  <c:v>79.561240739131989</c:v>
                </c:pt>
                <c:pt idx="56">
                  <c:v>81.704652389140492</c:v>
                </c:pt>
                <c:pt idx="57">
                  <c:v>83.283921615170186</c:v>
                </c:pt>
                <c:pt idx="58">
                  <c:v>81.291903464409899</c:v>
                </c:pt>
                <c:pt idx="59">
                  <c:v>83.569182331300496</c:v>
                </c:pt>
                <c:pt idx="60">
                  <c:v>90.12053823865341</c:v>
                </c:pt>
                <c:pt idx="61">
                  <c:v>89.382694355932088</c:v>
                </c:pt>
                <c:pt idx="62">
                  <c:v>93.489444816001452</c:v>
                </c:pt>
                <c:pt idx="63">
                  <c:v>100.17784797913887</c:v>
                </c:pt>
                <c:pt idx="64">
                  <c:v>103.87025318887795</c:v>
                </c:pt>
                <c:pt idx="65">
                  <c:v>101.80970626719295</c:v>
                </c:pt>
                <c:pt idx="66">
                  <c:v>96.212931465537181</c:v>
                </c:pt>
                <c:pt idx="67">
                  <c:v>96.024883290987788</c:v>
                </c:pt>
                <c:pt idx="68">
                  <c:v>93.881473461096334</c:v>
                </c:pt>
                <c:pt idx="69">
                  <c:v>96.431256727710334</c:v>
                </c:pt>
                <c:pt idx="70">
                  <c:v>98.20972875241381</c:v>
                </c:pt>
                <c:pt idx="71">
                  <c:v>104.91725680674617</c:v>
                </c:pt>
                <c:pt idx="72">
                  <c:v>108.23994436291311</c:v>
                </c:pt>
                <c:pt idx="73">
                  <c:v>108.40568136572161</c:v>
                </c:pt>
                <c:pt idx="74">
                  <c:v>111.04630283640482</c:v>
                </c:pt>
                <c:pt idx="75">
                  <c:v>107.94990993737507</c:v>
                </c:pt>
                <c:pt idx="76">
                  <c:v>106.05987973422754</c:v>
                </c:pt>
                <c:pt idx="77">
                  <c:v>108.06146299654782</c:v>
                </c:pt>
                <c:pt idx="78">
                  <c:v>104.63677911126122</c:v>
                </c:pt>
                <c:pt idx="79">
                  <c:v>102.57145836516314</c:v>
                </c:pt>
                <c:pt idx="80">
                  <c:v>95.220110658402717</c:v>
                </c:pt>
                <c:pt idx="81">
                  <c:v>93.707767728859579</c:v>
                </c:pt>
                <c:pt idx="82">
                  <c:v>99.304548493456679</c:v>
                </c:pt>
                <c:pt idx="83">
                  <c:v>102.67185649786644</c:v>
                </c:pt>
                <c:pt idx="84">
                  <c:v>106.93955595379936</c:v>
                </c:pt>
                <c:pt idx="85">
                  <c:v>111.09092812801465</c:v>
                </c:pt>
                <c:pt idx="86">
                  <c:v>113.78095051626329</c:v>
                </c:pt>
                <c:pt idx="87">
                  <c:v>116.74347650295027</c:v>
                </c:pt>
                <c:pt idx="88">
                  <c:v>115.82077108771391</c:v>
                </c:pt>
                <c:pt idx="89">
                  <c:v>114.56181088806757</c:v>
                </c:pt>
                <c:pt idx="90">
                  <c:v>115.75861521405304</c:v>
                </c:pt>
                <c:pt idx="91">
                  <c:v>120.44384098208813</c:v>
                </c:pt>
                <c:pt idx="92">
                  <c:v>119.94503485904492</c:v>
                </c:pt>
                <c:pt idx="93">
                  <c:v>119.98805914304887</c:v>
                </c:pt>
                <c:pt idx="94">
                  <c:v>116.36417978081052</c:v>
                </c:pt>
                <c:pt idx="95">
                  <c:v>117.02075302880576</c:v>
                </c:pt>
                <c:pt idx="96">
                  <c:v>116.71637034810253</c:v>
                </c:pt>
                <c:pt idx="97">
                  <c:v>118.9984321644227</c:v>
                </c:pt>
                <c:pt idx="98">
                  <c:v>123.84780867261439</c:v>
                </c:pt>
                <c:pt idx="99">
                  <c:v>130.12824251343045</c:v>
                </c:pt>
                <c:pt idx="100">
                  <c:v>127.75375343381513</c:v>
                </c:pt>
                <c:pt idx="101">
                  <c:v>134.37523047428976</c:v>
                </c:pt>
                <c:pt idx="102">
                  <c:v>131.86369022911003</c:v>
                </c:pt>
                <c:pt idx="103">
                  <c:v>136.42939138507884</c:v>
                </c:pt>
                <c:pt idx="104">
                  <c:v>133.438176978961</c:v>
                </c:pt>
                <c:pt idx="105">
                  <c:v>134.61745021183026</c:v>
                </c:pt>
                <c:pt idx="106">
                  <c:v>139.06363574266166</c:v>
                </c:pt>
                <c:pt idx="107">
                  <c:v>142.8213854949727</c:v>
                </c:pt>
                <c:pt idx="108">
                  <c:v>144.55205219798512</c:v>
                </c:pt>
                <c:pt idx="109">
                  <c:v>143.10982746279538</c:v>
                </c:pt>
                <c:pt idx="110">
                  <c:v>146.55841653008011</c:v>
                </c:pt>
                <c:pt idx="111">
                  <c:v>146.12017755297185</c:v>
                </c:pt>
                <c:pt idx="112">
                  <c:v>144.84368629388683</c:v>
                </c:pt>
                <c:pt idx="113">
                  <c:v>150.10579947946923</c:v>
                </c:pt>
                <c:pt idx="114">
                  <c:v>152.74164230774875</c:v>
                </c:pt>
                <c:pt idx="115">
                  <c:v>153.66275078168565</c:v>
                </c:pt>
                <c:pt idx="116">
                  <c:v>162.3351998428526</c:v>
                </c:pt>
                <c:pt idx="117">
                  <c:v>165.43477944809209</c:v>
                </c:pt>
                <c:pt idx="118">
                  <c:v>170.16781885766818</c:v>
                </c:pt>
                <c:pt idx="119">
                  <c:v>175.29129961496241</c:v>
                </c:pt>
                <c:pt idx="120">
                  <c:v>179.47613398545016</c:v>
                </c:pt>
                <c:pt idx="121">
                  <c:v>185.4952250909202</c:v>
                </c:pt>
                <c:pt idx="122">
                  <c:v>197.96208092644332</c:v>
                </c:pt>
                <c:pt idx="123">
                  <c:v>204.26802444089853</c:v>
                </c:pt>
                <c:pt idx="124">
                  <c:v>196.76209374880548</c:v>
                </c:pt>
                <c:pt idx="125">
                  <c:v>203.21624459553507</c:v>
                </c:pt>
                <c:pt idx="126">
                  <c:v>196.35572514286318</c:v>
                </c:pt>
                <c:pt idx="127">
                  <c:v>200.95967783028789</c:v>
                </c:pt>
                <c:pt idx="128">
                  <c:v>185.47929163976181</c:v>
                </c:pt>
                <c:pt idx="129">
                  <c:v>178.46420515893772</c:v>
                </c:pt>
                <c:pt idx="130">
                  <c:v>194.59478157433088</c:v>
                </c:pt>
                <c:pt idx="131">
                  <c:v>203.1413454621192</c:v>
                </c:pt>
                <c:pt idx="132">
                  <c:v>193.46968443399498</c:v>
                </c:pt>
                <c:pt idx="133">
                  <c:v>180.36060425005326</c:v>
                </c:pt>
                <c:pt idx="134">
                  <c:v>180.29048004712084</c:v>
                </c:pt>
                <c:pt idx="135">
                  <c:v>183.08249447922657</c:v>
                </c:pt>
                <c:pt idx="136">
                  <c:v>182.42592403752516</c:v>
                </c:pt>
                <c:pt idx="137">
                  <c:v>190.52149399631563</c:v>
                </c:pt>
                <c:pt idx="138">
                  <c:v>189.82826248826063</c:v>
                </c:pt>
                <c:pt idx="139">
                  <c:v>195.8282213292058</c:v>
                </c:pt>
                <c:pt idx="140">
                  <c:v>196.18836901105234</c:v>
                </c:pt>
                <c:pt idx="141">
                  <c:v>194.6696552277009</c:v>
                </c:pt>
                <c:pt idx="142">
                  <c:v>194.49435520316837</c:v>
                </c:pt>
                <c:pt idx="143">
                  <c:v>210.8113813351961</c:v>
                </c:pt>
                <c:pt idx="144">
                  <c:v>214.71573460435275</c:v>
                </c:pt>
                <c:pt idx="145">
                  <c:v>212.00658029455579</c:v>
                </c:pt>
                <c:pt idx="146">
                  <c:v>222.60252077307146</c:v>
                </c:pt>
                <c:pt idx="147">
                  <c:v>221.12045545001644</c:v>
                </c:pt>
                <c:pt idx="148">
                  <c:v>218.19777371806029</c:v>
                </c:pt>
                <c:pt idx="149">
                  <c:v>212.74601506260507</c:v>
                </c:pt>
                <c:pt idx="150">
                  <c:v>210.20578509355457</c:v>
                </c:pt>
                <c:pt idx="151">
                  <c:v>205.68629765230762</c:v>
                </c:pt>
                <c:pt idx="152">
                  <c:v>204.94845976536925</c:v>
                </c:pt>
                <c:pt idx="153">
                  <c:v>210.00500964923836</c:v>
                </c:pt>
                <c:pt idx="154">
                  <c:v>219.1380225163789</c:v>
                </c:pt>
                <c:pt idx="155">
                  <c:v>220.49897920521684</c:v>
                </c:pt>
                <c:pt idx="156">
                  <c:v>220.31411286105117</c:v>
                </c:pt>
                <c:pt idx="157">
                  <c:v>226.05908976224978</c:v>
                </c:pt>
                <c:pt idx="158">
                  <c:v>222.98500262420885</c:v>
                </c:pt>
                <c:pt idx="159">
                  <c:v>214.78426088419806</c:v>
                </c:pt>
                <c:pt idx="160">
                  <c:v>220.7268473790638</c:v>
                </c:pt>
                <c:pt idx="161">
                  <c:v>231.75625892500926</c:v>
                </c:pt>
                <c:pt idx="162">
                  <c:v>231.8040702412255</c:v>
                </c:pt>
                <c:pt idx="163">
                  <c:v>238.94027444563673</c:v>
                </c:pt>
                <c:pt idx="164">
                  <c:v>247.29878755018424</c:v>
                </c:pt>
                <c:pt idx="165">
                  <c:v>246.83663557601045</c:v>
                </c:pt>
                <c:pt idx="166">
                  <c:v>234.3952792657457</c:v>
                </c:pt>
                <c:pt idx="167">
                  <c:v>238.48608631665903</c:v>
                </c:pt>
                <c:pt idx="168">
                  <c:v>213.66075791848326</c:v>
                </c:pt>
                <c:pt idx="169">
                  <c:v>232.11322741890038</c:v>
                </c:pt>
                <c:pt idx="170">
                  <c:v>241.30518976056172</c:v>
                </c:pt>
                <c:pt idx="171">
                  <c:v>246.76969056580347</c:v>
                </c:pt>
                <c:pt idx="172">
                  <c:v>256.21665124488885</c:v>
                </c:pt>
                <c:pt idx="173">
                  <c:v>240.9227206287697</c:v>
                </c:pt>
                <c:pt idx="174">
                  <c:v>252.9290080422162</c:v>
                </c:pt>
                <c:pt idx="175">
                  <c:v>262.27875646060397</c:v>
                </c:pt>
                <c:pt idx="176">
                  <c:v>257.47879293861848</c:v>
                </c:pt>
                <c:pt idx="177">
                  <c:v>263.20465783174609</c:v>
                </c:pt>
                <c:pt idx="178">
                  <c:v>261.86123493770708</c:v>
                </c:pt>
                <c:pt idx="179">
                  <c:v>274.40776610115398</c:v>
                </c:pt>
                <c:pt idx="180">
                  <c:v>276.75356833044629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E3-4840-AC70-5B0B9A32CC74}"/>
            </c:ext>
          </c:extLst>
        </c:ser>
        <c:ser>
          <c:idx val="1"/>
          <c:order val="1"/>
          <c:tx>
            <c:strRef>
              <c:f>Cálculos!$A$185</c:f>
              <c:strCache>
                <c:ptCount val="1"/>
                <c:pt idx="0">
                  <c:v>Eurovalor Estados Unidos FI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Cálculos!$B$185:$FZ$185</c:f>
              <c:numCache>
                <c:formatCode>General</c:formatCode>
                <c:ptCount val="181"/>
                <c:pt idx="0">
                  <c:v>100</c:v>
                </c:pt>
                <c:pt idx="1">
                  <c:v>101.77279999999999</c:v>
                </c:pt>
                <c:pt idx="2">
                  <c:v>103.88630556031998</c:v>
                </c:pt>
                <c:pt idx="3">
                  <c:v>103.63598111844183</c:v>
                </c:pt>
                <c:pt idx="4">
                  <c:v>99.525405017752405</c:v>
                </c:pt>
                <c:pt idx="5">
                  <c:v>108.84721321776814</c:v>
                </c:pt>
                <c:pt idx="6">
                  <c:v>112.85115795598375</c:v>
                </c:pt>
                <c:pt idx="7">
                  <c:v>116.92771419017515</c:v>
                </c:pt>
                <c:pt idx="8">
                  <c:v>114.81910994909805</c:v>
                </c:pt>
                <c:pt idx="9">
                  <c:v>118.42616377005996</c:v>
                </c:pt>
                <c:pt idx="10">
                  <c:v>114.50279970528889</c:v>
                </c:pt>
                <c:pt idx="11">
                  <c:v>122.04607239567376</c:v>
                </c:pt>
                <c:pt idx="12">
                  <c:v>121.70030366796958</c:v>
                </c:pt>
                <c:pt idx="13">
                  <c:v>122.73646005339866</c:v>
                </c:pt>
                <c:pt idx="14">
                  <c:v>124.52491438106675</c:v>
                </c:pt>
                <c:pt idx="15">
                  <c:v>123.75916087257183</c:v>
                </c:pt>
                <c:pt idx="16">
                  <c:v>120.83116763731982</c:v>
                </c:pt>
                <c:pt idx="17">
                  <c:v>112.43661559558525</c:v>
                </c:pt>
                <c:pt idx="18">
                  <c:v>115.2379626294877</c:v>
                </c:pt>
                <c:pt idx="19">
                  <c:v>114.12525943372614</c:v>
                </c:pt>
                <c:pt idx="20">
                  <c:v>114.50897138099421</c:v>
                </c:pt>
                <c:pt idx="21">
                  <c:v>118.00695708604941</c:v>
                </c:pt>
                <c:pt idx="22">
                  <c:v>121.52000059710969</c:v>
                </c:pt>
                <c:pt idx="23">
                  <c:v>119.13777111340418</c:v>
                </c:pt>
                <c:pt idx="24">
                  <c:v>120.62590909860459</c:v>
                </c:pt>
                <c:pt idx="25">
                  <c:v>123.88505228617613</c:v>
                </c:pt>
                <c:pt idx="26">
                  <c:v>119.62880787581136</c:v>
                </c:pt>
                <c:pt idx="27">
                  <c:v>120.47800493139859</c:v>
                </c:pt>
                <c:pt idx="28">
                  <c:v>122.97370680355252</c:v>
                </c:pt>
                <c:pt idx="29">
                  <c:v>127.81050863954984</c:v>
                </c:pt>
                <c:pt idx="30">
                  <c:v>124.81151174062798</c:v>
                </c:pt>
                <c:pt idx="31">
                  <c:v>119.62262291382545</c:v>
                </c:pt>
                <c:pt idx="32">
                  <c:v>118.56869975690549</c:v>
                </c:pt>
                <c:pt idx="33">
                  <c:v>119.57987734217232</c:v>
                </c:pt>
                <c:pt idx="34">
                  <c:v>118.91174869349841</c:v>
                </c:pt>
                <c:pt idx="35">
                  <c:v>111.13080598243882</c:v>
                </c:pt>
                <c:pt idx="36">
                  <c:v>111.99672610957337</c:v>
                </c:pt>
                <c:pt idx="37">
                  <c:v>100.80163416471392</c:v>
                </c:pt>
                <c:pt idx="38">
                  <c:v>100.80533358468774</c:v>
                </c:pt>
                <c:pt idx="39">
                  <c:v>93.901650072540335</c:v>
                </c:pt>
                <c:pt idx="40">
                  <c:v>99.936408637422261</c:v>
                </c:pt>
                <c:pt idx="41">
                  <c:v>101.97094402538551</c:v>
                </c:pt>
                <c:pt idx="42">
                  <c:v>92.688528990754676</c:v>
                </c:pt>
                <c:pt idx="43">
                  <c:v>92.244235795890404</c:v>
                </c:pt>
                <c:pt idx="44">
                  <c:v>98.811960813592734</c:v>
                </c:pt>
                <c:pt idx="45">
                  <c:v>88.33364405303692</c:v>
                </c:pt>
                <c:pt idx="46">
                  <c:v>81.71067008960118</c:v>
                </c:pt>
                <c:pt idx="47">
                  <c:v>76.376082768930445</c:v>
                </c:pt>
                <c:pt idx="48">
                  <c:v>69.520779432623002</c:v>
                </c:pt>
                <c:pt idx="49">
                  <c:v>72.284849150006721</c:v>
                </c:pt>
                <c:pt idx="50">
                  <c:v>66.352446037235495</c:v>
                </c:pt>
                <c:pt idx="51">
                  <c:v>67.172376483406822</c:v>
                </c:pt>
                <c:pt idx="52">
                  <c:v>74.288920323753118</c:v>
                </c:pt>
                <c:pt idx="53">
                  <c:v>72.951927766902472</c:v>
                </c:pt>
                <c:pt idx="54">
                  <c:v>74.10224105912377</c:v>
                </c:pt>
                <c:pt idx="55">
                  <c:v>78.156693307104987</c:v>
                </c:pt>
                <c:pt idx="56">
                  <c:v>80.40422188952941</c:v>
                </c:pt>
                <c:pt idx="57">
                  <c:v>81.891788439129783</c:v>
                </c:pt>
                <c:pt idx="58">
                  <c:v>80.330038330985985</c:v>
                </c:pt>
                <c:pt idx="59">
                  <c:v>82.413438040119274</c:v>
                </c:pt>
                <c:pt idx="60">
                  <c:v>88.582306393704926</c:v>
                </c:pt>
                <c:pt idx="61">
                  <c:v>87.839977807895039</c:v>
                </c:pt>
                <c:pt idx="62">
                  <c:v>91.776052077475697</c:v>
                </c:pt>
                <c:pt idx="63">
                  <c:v>97.721671835262882</c:v>
                </c:pt>
                <c:pt idx="64">
                  <c:v>101.49799880516322</c:v>
                </c:pt>
                <c:pt idx="65">
                  <c:v>100.305529266601</c:v>
                </c:pt>
                <c:pt idx="66">
                  <c:v>95.258596378234415</c:v>
                </c:pt>
                <c:pt idx="67">
                  <c:v>94.966390633844185</c:v>
                </c:pt>
                <c:pt idx="68">
                  <c:v>93.249806646663998</c:v>
                </c:pt>
                <c:pt idx="69">
                  <c:v>94.818212444576886</c:v>
                </c:pt>
                <c:pt idx="70">
                  <c:v>96.168442753430142</c:v>
                </c:pt>
                <c:pt idx="71">
                  <c:v>102.58609952791618</c:v>
                </c:pt>
                <c:pt idx="72">
                  <c:v>105.77826092831639</c:v>
                </c:pt>
                <c:pt idx="73">
                  <c:v>105.10136468098389</c:v>
                </c:pt>
                <c:pt idx="74">
                  <c:v>107.34459565805247</c:v>
                </c:pt>
                <c:pt idx="75">
                  <c:v>104.81914229384374</c:v>
                </c:pt>
                <c:pt idx="76">
                  <c:v>102.82814461362909</c:v>
                </c:pt>
                <c:pt idx="77">
                  <c:v>104.69698444509503</c:v>
                </c:pt>
                <c:pt idx="78">
                  <c:v>101.33312268336634</c:v>
                </c:pt>
                <c:pt idx="79">
                  <c:v>99.667986411496472</c:v>
                </c:pt>
                <c:pt idx="80">
                  <c:v>93.447278807213408</c:v>
                </c:pt>
                <c:pt idx="81">
                  <c:v>93.332432101559334</c:v>
                </c:pt>
                <c:pt idx="82">
                  <c:v>100.51517474393361</c:v>
                </c:pt>
                <c:pt idx="83">
                  <c:v>101.68117087399818</c:v>
                </c:pt>
                <c:pt idx="84">
                  <c:v>106.76872724997615</c:v>
                </c:pt>
                <c:pt idx="85">
                  <c:v>110.52127432226743</c:v>
                </c:pt>
                <c:pt idx="86">
                  <c:v>112.45752968350153</c:v>
                </c:pt>
                <c:pt idx="87">
                  <c:v>115.21294158430074</c:v>
                </c:pt>
                <c:pt idx="88">
                  <c:v>115.44129363452082</c:v>
                </c:pt>
                <c:pt idx="89">
                  <c:v>115.15532246192939</c:v>
                </c:pt>
                <c:pt idx="90">
                  <c:v>115.12639544492696</c:v>
                </c:pt>
                <c:pt idx="91">
                  <c:v>119.77726005547159</c:v>
                </c:pt>
                <c:pt idx="92">
                  <c:v>119.39285889477557</c:v>
                </c:pt>
                <c:pt idx="93">
                  <c:v>119.52678186459782</c:v>
                </c:pt>
                <c:pt idx="94">
                  <c:v>116.17416320739953</c:v>
                </c:pt>
                <c:pt idx="95">
                  <c:v>116.72786088666233</c:v>
                </c:pt>
                <c:pt idx="96">
                  <c:v>114.86647172581925</c:v>
                </c:pt>
                <c:pt idx="97">
                  <c:v>117.85287363757166</c:v>
                </c:pt>
                <c:pt idx="98">
                  <c:v>122.96845439712091</c:v>
                </c:pt>
                <c:pt idx="99">
                  <c:v>128.51488504847586</c:v>
                </c:pt>
                <c:pt idx="100">
                  <c:v>126.86710574684982</c:v>
                </c:pt>
                <c:pt idx="101">
                  <c:v>132.39251074331065</c:v>
                </c:pt>
                <c:pt idx="102">
                  <c:v>129.86454194692251</c:v>
                </c:pt>
                <c:pt idx="103">
                  <c:v>133.64888560443518</c:v>
                </c:pt>
                <c:pt idx="104">
                  <c:v>130.96746128277627</c:v>
                </c:pt>
                <c:pt idx="105">
                  <c:v>131.98285201010162</c:v>
                </c:pt>
                <c:pt idx="106">
                  <c:v>136.47689451761599</c:v>
                </c:pt>
                <c:pt idx="107">
                  <c:v>139.43320241589879</c:v>
                </c:pt>
                <c:pt idx="108">
                  <c:v>140.8743839960695</c:v>
                </c:pt>
                <c:pt idx="109">
                  <c:v>139.12427334880954</c:v>
                </c:pt>
                <c:pt idx="110">
                  <c:v>142.3862088866004</c:v>
                </c:pt>
                <c:pt idx="111">
                  <c:v>142.71099182907074</c:v>
                </c:pt>
                <c:pt idx="112">
                  <c:v>141.20554784736507</c:v>
                </c:pt>
                <c:pt idx="113">
                  <c:v>146.74586048159472</c:v>
                </c:pt>
                <c:pt idx="114">
                  <c:v>149.17792365111433</c:v>
                </c:pt>
                <c:pt idx="115">
                  <c:v>150.25879229692848</c:v>
                </c:pt>
                <c:pt idx="116">
                  <c:v>157.36828705445765</c:v>
                </c:pt>
                <c:pt idx="117">
                  <c:v>160.2702841623715</c:v>
                </c:pt>
                <c:pt idx="118">
                  <c:v>163.57707682738001</c:v>
                </c:pt>
                <c:pt idx="119">
                  <c:v>168.05233299917725</c:v>
                </c:pt>
                <c:pt idx="120">
                  <c:v>172.50864393424962</c:v>
                </c:pt>
                <c:pt idx="121">
                  <c:v>177.74961179475164</c:v>
                </c:pt>
                <c:pt idx="122">
                  <c:v>187.97195641914547</c:v>
                </c:pt>
                <c:pt idx="123">
                  <c:v>193.07703039194612</c:v>
                </c:pt>
                <c:pt idx="124">
                  <c:v>186.45249955608932</c:v>
                </c:pt>
                <c:pt idx="125">
                  <c:v>191.04161763716345</c:v>
                </c:pt>
                <c:pt idx="126">
                  <c:v>185.25053487340458</c:v>
                </c:pt>
                <c:pt idx="127">
                  <c:v>191.25456028381208</c:v>
                </c:pt>
                <c:pt idx="128">
                  <c:v>178.60546180304146</c:v>
                </c:pt>
                <c:pt idx="129">
                  <c:v>171.80050440561467</c:v>
                </c:pt>
                <c:pt idx="130">
                  <c:v>188.48549451268093</c:v>
                </c:pt>
                <c:pt idx="131">
                  <c:v>195.99805511022012</c:v>
                </c:pt>
                <c:pt idx="132">
                  <c:v>187.84357562716491</c:v>
                </c:pt>
                <c:pt idx="133">
                  <c:v>174.48485433414834</c:v>
                </c:pt>
                <c:pt idx="134">
                  <c:v>174.5560616032021</c:v>
                </c:pt>
                <c:pt idx="135">
                  <c:v>176.23338825475344</c:v>
                </c:pt>
                <c:pt idx="136">
                  <c:v>175.23853315471652</c:v>
                </c:pt>
                <c:pt idx="137">
                  <c:v>182.79245298415029</c:v>
                </c:pt>
                <c:pt idx="138">
                  <c:v>181.54169562460623</c:v>
                </c:pt>
                <c:pt idx="139">
                  <c:v>187.93532183196143</c:v>
                </c:pt>
                <c:pt idx="140">
                  <c:v>188.77341939967107</c:v>
                </c:pt>
                <c:pt idx="141">
                  <c:v>187.16576832803764</c:v>
                </c:pt>
                <c:pt idx="142">
                  <c:v>188.49801426699662</c:v>
                </c:pt>
                <c:pt idx="143">
                  <c:v>201.48021180599034</c:v>
                </c:pt>
                <c:pt idx="144">
                  <c:v>205.3439978277938</c:v>
                </c:pt>
                <c:pt idx="145">
                  <c:v>202.84633717901499</c:v>
                </c:pt>
                <c:pt idx="146">
                  <c:v>214.02822123137449</c:v>
                </c:pt>
                <c:pt idx="147">
                  <c:v>212.75535259406726</c:v>
                </c:pt>
                <c:pt idx="148">
                  <c:v>210.57058915381404</c:v>
                </c:pt>
                <c:pt idx="149">
                  <c:v>206.88855183187044</c:v>
                </c:pt>
                <c:pt idx="150">
                  <c:v>204.53211191536064</c:v>
                </c:pt>
                <c:pt idx="151">
                  <c:v>201.28588050109599</c:v>
                </c:pt>
                <c:pt idx="152">
                  <c:v>199.91987400166335</c:v>
                </c:pt>
                <c:pt idx="153">
                  <c:v>205.06249288855773</c:v>
                </c:pt>
                <c:pt idx="154">
                  <c:v>212.58024792784656</c:v>
                </c:pt>
                <c:pt idx="155">
                  <c:v>212.85985472794604</c:v>
                </c:pt>
                <c:pt idx="156">
                  <c:v>214.62850726088053</c:v>
                </c:pt>
                <c:pt idx="157">
                  <c:v>218.86226919510864</c:v>
                </c:pt>
                <c:pt idx="158">
                  <c:v>217.57284213614565</c:v>
                </c:pt>
                <c:pt idx="159">
                  <c:v>207.08161023204599</c:v>
                </c:pt>
                <c:pt idx="160">
                  <c:v>214.69326756302326</c:v>
                </c:pt>
                <c:pt idx="161">
                  <c:v>225.33851119523442</c:v>
                </c:pt>
                <c:pt idx="162">
                  <c:v>225.82211017411052</c:v>
                </c:pt>
                <c:pt idx="163">
                  <c:v>230.75431346463429</c:v>
                </c:pt>
                <c:pt idx="164">
                  <c:v>238.67818583469634</c:v>
                </c:pt>
                <c:pt idx="165">
                  <c:v>239.3377730012505</c:v>
                </c:pt>
                <c:pt idx="166">
                  <c:v>227.85685969926701</c:v>
                </c:pt>
                <c:pt idx="167">
                  <c:v>227.86857154185554</c:v>
                </c:pt>
                <c:pt idx="168">
                  <c:v>208.7692886940747</c:v>
                </c:pt>
                <c:pt idx="169">
                  <c:v>225.58999729958728</c:v>
                </c:pt>
                <c:pt idx="170">
                  <c:v>233.76488250373029</c:v>
                </c:pt>
                <c:pt idx="171">
                  <c:v>239.32979579066108</c:v>
                </c:pt>
                <c:pt idx="172">
                  <c:v>248.70372163431222</c:v>
                </c:pt>
                <c:pt idx="173">
                  <c:v>236.59408872421591</c:v>
                </c:pt>
                <c:pt idx="174">
                  <c:v>245.23843230629711</c:v>
                </c:pt>
                <c:pt idx="175">
                  <c:v>256.77081863318722</c:v>
                </c:pt>
                <c:pt idx="176">
                  <c:v>251.94986948210354</c:v>
                </c:pt>
                <c:pt idx="177">
                  <c:v>255.16772282515504</c:v>
                </c:pt>
                <c:pt idx="178">
                  <c:v>253.07218341822573</c:v>
                </c:pt>
                <c:pt idx="179">
                  <c:v>264.92507220080176</c:v>
                </c:pt>
                <c:pt idx="180">
                  <c:v>265.48642193628802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E3-4840-AC70-5B0B9A32CC74}"/>
            </c:ext>
          </c:extLst>
        </c:ser>
        <c:ser>
          <c:idx val="2"/>
          <c:order val="2"/>
          <c:tx>
            <c:strRef>
              <c:f>Cálculos!$A$186</c:f>
              <c:strCache>
                <c:ptCount val="1"/>
                <c:pt idx="0">
                  <c:v>Santander Selección RV Norteamérica FI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Cálculos!$B$186:$FZ$186</c:f>
              <c:numCache>
                <c:formatCode>General</c:formatCode>
                <c:ptCount val="181"/>
                <c:pt idx="0">
                  <c:v>100</c:v>
                </c:pt>
                <c:pt idx="1">
                  <c:v>101.63395</c:v>
                </c:pt>
                <c:pt idx="2">
                  <c:v>103.08315865644501</c:v>
                </c:pt>
                <c:pt idx="3">
                  <c:v>103.35255618327776</c:v>
                </c:pt>
                <c:pt idx="4">
                  <c:v>100.8995659443126</c:v>
                </c:pt>
                <c:pt idx="5">
                  <c:v>108.65297111025824</c:v>
                </c:pt>
                <c:pt idx="6">
                  <c:v>110.27848474985036</c:v>
                </c:pt>
                <c:pt idx="7">
                  <c:v>114.92059139830448</c:v>
                </c:pt>
                <c:pt idx="8">
                  <c:v>112.37712290124064</c:v>
                </c:pt>
                <c:pt idx="9">
                  <c:v>115.23426630015553</c:v>
                </c:pt>
                <c:pt idx="10">
                  <c:v>113.69745603107013</c:v>
                </c:pt>
                <c:pt idx="11">
                  <c:v>119.45595930514936</c:v>
                </c:pt>
                <c:pt idx="12">
                  <c:v>119.75228175780171</c:v>
                </c:pt>
                <c:pt idx="13">
                  <c:v>119.48264752019584</c:v>
                </c:pt>
                <c:pt idx="14">
                  <c:v>122.19685118605885</c:v>
                </c:pt>
                <c:pt idx="15">
                  <c:v>121.7865996975719</c:v>
                </c:pt>
                <c:pt idx="16">
                  <c:v>120.12394468118072</c:v>
                </c:pt>
                <c:pt idx="17">
                  <c:v>114.44422030397619</c:v>
                </c:pt>
                <c:pt idx="18">
                  <c:v>115.64955827663971</c:v>
                </c:pt>
                <c:pt idx="19">
                  <c:v>116.01254754520261</c:v>
                </c:pt>
                <c:pt idx="20">
                  <c:v>117.51109322309874</c:v>
                </c:pt>
                <c:pt idx="21">
                  <c:v>121.57910399940531</c:v>
                </c:pt>
                <c:pt idx="22">
                  <c:v>124.51630925710613</c:v>
                </c:pt>
                <c:pt idx="23">
                  <c:v>121.09827430984393</c:v>
                </c:pt>
                <c:pt idx="24">
                  <c:v>122.61103395252249</c:v>
                </c:pt>
                <c:pt idx="25">
                  <c:v>127.02391541440434</c:v>
                </c:pt>
                <c:pt idx="26">
                  <c:v>122.55301655638893</c:v>
                </c:pt>
                <c:pt idx="27">
                  <c:v>122.55991629122106</c:v>
                </c:pt>
                <c:pt idx="28">
                  <c:v>124.37482029963635</c:v>
                </c:pt>
                <c:pt idx="29">
                  <c:v>130.0178924588613</c:v>
                </c:pt>
                <c:pt idx="30">
                  <c:v>127.60011873606405</c:v>
                </c:pt>
                <c:pt idx="31">
                  <c:v>121.57979201395406</c:v>
                </c:pt>
                <c:pt idx="32">
                  <c:v>122.84710329196992</c:v>
                </c:pt>
                <c:pt idx="33">
                  <c:v>123.20023957509301</c:v>
                </c:pt>
                <c:pt idx="34">
                  <c:v>121.01955837454199</c:v>
                </c:pt>
                <c:pt idx="35">
                  <c:v>114.87397946703351</c:v>
                </c:pt>
                <c:pt idx="36">
                  <c:v>113.1617138786897</c:v>
                </c:pt>
                <c:pt idx="37">
                  <c:v>106.14929747688367</c:v>
                </c:pt>
                <c:pt idx="38">
                  <c:v>102.67524326906023</c:v>
                </c:pt>
                <c:pt idx="39">
                  <c:v>97.355567042619938</c:v>
                </c:pt>
                <c:pt idx="40">
                  <c:v>102.70512888937475</c:v>
                </c:pt>
                <c:pt idx="41">
                  <c:v>104.53775812722519</c:v>
                </c:pt>
                <c:pt idx="42">
                  <c:v>94.489850160431629</c:v>
                </c:pt>
                <c:pt idx="43">
                  <c:v>95.584004829349354</c:v>
                </c:pt>
                <c:pt idx="44">
                  <c:v>102.46216290806596</c:v>
                </c:pt>
                <c:pt idx="45">
                  <c:v>96.575455493590297</c:v>
                </c:pt>
                <c:pt idx="46">
                  <c:v>90.539141853601123</c:v>
                </c:pt>
                <c:pt idx="47">
                  <c:v>84.14802004581216</c:v>
                </c:pt>
                <c:pt idx="48">
                  <c:v>77.637302609223568</c:v>
                </c:pt>
                <c:pt idx="49">
                  <c:v>77.517609179790924</c:v>
                </c:pt>
                <c:pt idx="50">
                  <c:v>70.223566488735742</c:v>
                </c:pt>
                <c:pt idx="51">
                  <c:v>71.750191712417617</c:v>
                </c:pt>
                <c:pt idx="52">
                  <c:v>77.663928613585128</c:v>
                </c:pt>
                <c:pt idx="53">
                  <c:v>78.169419825752357</c:v>
                </c:pt>
                <c:pt idx="54">
                  <c:v>77.751963856114912</c:v>
                </c:pt>
                <c:pt idx="55">
                  <c:v>83.551436188964217</c:v>
                </c:pt>
                <c:pt idx="56">
                  <c:v>85.826007067198091</c:v>
                </c:pt>
                <c:pt idx="57">
                  <c:v>86.144438718618815</c:v>
                </c:pt>
                <c:pt idx="58">
                  <c:v>85.075205330799449</c:v>
                </c:pt>
                <c:pt idx="59">
                  <c:v>86.19516085633569</c:v>
                </c:pt>
                <c:pt idx="60">
                  <c:v>92.282151062301011</c:v>
                </c:pt>
                <c:pt idx="61">
                  <c:v>91.785774599952006</c:v>
                </c:pt>
                <c:pt idx="62">
                  <c:v>96.336192054406524</c:v>
                </c:pt>
                <c:pt idx="63">
                  <c:v>102.43192240836434</c:v>
                </c:pt>
                <c:pt idx="64">
                  <c:v>105.62522734625286</c:v>
                </c:pt>
                <c:pt idx="65">
                  <c:v>104.2624506630315</c:v>
                </c:pt>
                <c:pt idx="66">
                  <c:v>98.849947045477009</c:v>
                </c:pt>
                <c:pt idx="67">
                  <c:v>98.339831893748823</c:v>
                </c:pt>
                <c:pt idx="68">
                  <c:v>96.328890505336744</c:v>
                </c:pt>
                <c:pt idx="69">
                  <c:v>97.485424797632874</c:v>
                </c:pt>
                <c:pt idx="70">
                  <c:v>99.279566052693468</c:v>
                </c:pt>
                <c:pt idx="71">
                  <c:v>106.47080199606748</c:v>
                </c:pt>
                <c:pt idx="72">
                  <c:v>110.13264164203804</c:v>
                </c:pt>
                <c:pt idx="73">
                  <c:v>108.97372686730304</c:v>
                </c:pt>
                <c:pt idx="74">
                  <c:v>111.11333881536105</c:v>
                </c:pt>
                <c:pt idx="75">
                  <c:v>108.47510814386465</c:v>
                </c:pt>
                <c:pt idx="76">
                  <c:v>106.59336874787139</c:v>
                </c:pt>
                <c:pt idx="77">
                  <c:v>107.83197303338477</c:v>
                </c:pt>
                <c:pt idx="78">
                  <c:v>105.21263735962812</c:v>
                </c:pt>
                <c:pt idx="79">
                  <c:v>103.67542812148527</c:v>
                </c:pt>
                <c:pt idx="80">
                  <c:v>95.614777628010728</c:v>
                </c:pt>
                <c:pt idx="81">
                  <c:v>94.918510817323551</c:v>
                </c:pt>
                <c:pt idx="82">
                  <c:v>101.71851089968094</c:v>
                </c:pt>
                <c:pt idx="83">
                  <c:v>104.2136761439012</c:v>
                </c:pt>
                <c:pt idx="84">
                  <c:v>108.96628873760574</c:v>
                </c:pt>
                <c:pt idx="85">
                  <c:v>112.72808833717862</c:v>
                </c:pt>
                <c:pt idx="86">
                  <c:v>115.45365060261258</c:v>
                </c:pt>
                <c:pt idx="87">
                  <c:v>118.46906904905163</c:v>
                </c:pt>
                <c:pt idx="88">
                  <c:v>118.4549949236486</c:v>
                </c:pt>
                <c:pt idx="89">
                  <c:v>117.24469285851571</c:v>
                </c:pt>
                <c:pt idx="90">
                  <c:v>117.81661247027954</c:v>
                </c:pt>
                <c:pt idx="91">
                  <c:v>122.54792733884477</c:v>
                </c:pt>
                <c:pt idx="92">
                  <c:v>122.57954470409821</c:v>
                </c:pt>
                <c:pt idx="93">
                  <c:v>122.06169515954127</c:v>
                </c:pt>
                <c:pt idx="94">
                  <c:v>118.57103583221628</c:v>
                </c:pt>
                <c:pt idx="95">
                  <c:v>119.17725396711565</c:v>
                </c:pt>
                <c:pt idx="96">
                  <c:v>117.43876769259575</c:v>
                </c:pt>
                <c:pt idx="97">
                  <c:v>121.13018524584682</c:v>
                </c:pt>
                <c:pt idx="98">
                  <c:v>126.74444820180656</c:v>
                </c:pt>
                <c:pt idx="99">
                  <c:v>133.28711068798722</c:v>
                </c:pt>
                <c:pt idx="100">
                  <c:v>131.46359639795381</c:v>
                </c:pt>
                <c:pt idx="101">
                  <c:v>137.37830135621343</c:v>
                </c:pt>
                <c:pt idx="102">
                  <c:v>134.47320363092399</c:v>
                </c:pt>
                <c:pt idx="103">
                  <c:v>138.8540851061326</c:v>
                </c:pt>
                <c:pt idx="104">
                  <c:v>135.74904394039777</c:v>
                </c:pt>
                <c:pt idx="105">
                  <c:v>136.74373148496664</c:v>
                </c:pt>
                <c:pt idx="106">
                  <c:v>141.82302269348313</c:v>
                </c:pt>
                <c:pt idx="107">
                  <c:v>145.66659679610373</c:v>
                </c:pt>
                <c:pt idx="108">
                  <c:v>146.82646707309272</c:v>
                </c:pt>
                <c:pt idx="109">
                  <c:v>144.64530117413508</c:v>
                </c:pt>
                <c:pt idx="110">
                  <c:v>147.83755064839767</c:v>
                </c:pt>
                <c:pt idx="111">
                  <c:v>148.71226108431904</c:v>
                </c:pt>
                <c:pt idx="112">
                  <c:v>146.91913325384266</c:v>
                </c:pt>
                <c:pt idx="113">
                  <c:v>152.45779358263928</c:v>
                </c:pt>
                <c:pt idx="114">
                  <c:v>155.30790055899058</c:v>
                </c:pt>
                <c:pt idx="115">
                  <c:v>156.80878057920262</c:v>
                </c:pt>
                <c:pt idx="116">
                  <c:v>164.62223281702506</c:v>
                </c:pt>
                <c:pt idx="117">
                  <c:v>168.77996485349843</c:v>
                </c:pt>
                <c:pt idx="118">
                  <c:v>172.91055068935108</c:v>
                </c:pt>
                <c:pt idx="119">
                  <c:v>178.31632239977256</c:v>
                </c:pt>
                <c:pt idx="120">
                  <c:v>183.37296317548856</c:v>
                </c:pt>
                <c:pt idx="121">
                  <c:v>189.27925962100051</c:v>
                </c:pt>
                <c:pt idx="122">
                  <c:v>201.41321476619035</c:v>
                </c:pt>
                <c:pt idx="123">
                  <c:v>207.08468863286262</c:v>
                </c:pt>
                <c:pt idx="124">
                  <c:v>198.84054363604406</c:v>
                </c:pt>
                <c:pt idx="125">
                  <c:v>204.88710561152689</c:v>
                </c:pt>
                <c:pt idx="126">
                  <c:v>196.79965835785478</c:v>
                </c:pt>
                <c:pt idx="127">
                  <c:v>202.84091587029505</c:v>
                </c:pt>
                <c:pt idx="128">
                  <c:v>187.16052199394935</c:v>
                </c:pt>
                <c:pt idx="129">
                  <c:v>181.14422829840163</c:v>
                </c:pt>
                <c:pt idx="130">
                  <c:v>199.02193185070143</c:v>
                </c:pt>
                <c:pt idx="131">
                  <c:v>207.6661310255457</c:v>
                </c:pt>
                <c:pt idx="132">
                  <c:v>198.55048083788765</c:v>
                </c:pt>
                <c:pt idx="133">
                  <c:v>185.46558719466111</c:v>
                </c:pt>
                <c:pt idx="134">
                  <c:v>186.81058363299681</c:v>
                </c:pt>
                <c:pt idx="135">
                  <c:v>188.61933974690655</c:v>
                </c:pt>
                <c:pt idx="136">
                  <c:v>187.77670170852122</c:v>
                </c:pt>
                <c:pt idx="137">
                  <c:v>196.37341955546006</c:v>
                </c:pt>
                <c:pt idx="138">
                  <c:v>195.38077155694916</c:v>
                </c:pt>
                <c:pt idx="139">
                  <c:v>201.86080930256122</c:v>
                </c:pt>
                <c:pt idx="140">
                  <c:v>202.28691728491799</c:v>
                </c:pt>
                <c:pt idx="141">
                  <c:v>199.96652451412615</c:v>
                </c:pt>
                <c:pt idx="142">
                  <c:v>200.89436918787169</c:v>
                </c:pt>
                <c:pt idx="143">
                  <c:v>216.24545124668296</c:v>
                </c:pt>
                <c:pt idx="144">
                  <c:v>220.43970476997339</c:v>
                </c:pt>
                <c:pt idx="145">
                  <c:v>218.14214990303788</c:v>
                </c:pt>
                <c:pt idx="146">
                  <c:v>230.3612733587816</c:v>
                </c:pt>
                <c:pt idx="147">
                  <c:v>228.85733674953147</c:v>
                </c:pt>
                <c:pt idx="148">
                  <c:v>225.84188959478595</c:v>
                </c:pt>
                <c:pt idx="149">
                  <c:v>220.81573317347608</c:v>
                </c:pt>
                <c:pt idx="150">
                  <c:v>218.59110298804657</c:v>
                </c:pt>
                <c:pt idx="151">
                  <c:v>214.91818226186933</c:v>
                </c:pt>
                <c:pt idx="152">
                  <c:v>213.00044582972845</c:v>
                </c:pt>
                <c:pt idx="153">
                  <c:v>218.65694956931645</c:v>
                </c:pt>
                <c:pt idx="154">
                  <c:v>226.3537616569362</c:v>
                </c:pt>
                <c:pt idx="155">
                  <c:v>226.93336309903495</c:v>
                </c:pt>
                <c:pt idx="156">
                  <c:v>228.16400003378467</c:v>
                </c:pt>
                <c:pt idx="157">
                  <c:v>232.32153599320029</c:v>
                </c:pt>
                <c:pt idx="158">
                  <c:v>229.24831701862144</c:v>
                </c:pt>
                <c:pt idx="159">
                  <c:v>218.62561482809787</c:v>
                </c:pt>
                <c:pt idx="160">
                  <c:v>225.54909452359701</c:v>
                </c:pt>
                <c:pt idx="161">
                  <c:v>237.61139243399063</c:v>
                </c:pt>
                <c:pt idx="162">
                  <c:v>238.64127149221727</c:v>
                </c:pt>
                <c:pt idx="163">
                  <c:v>244.29415820307062</c:v>
                </c:pt>
                <c:pt idx="164">
                  <c:v>253.7859634258927</c:v>
                </c:pt>
                <c:pt idx="165">
                  <c:v>254.62736540903489</c:v>
                </c:pt>
                <c:pt idx="166">
                  <c:v>241.60885385861138</c:v>
                </c:pt>
                <c:pt idx="167">
                  <c:v>241.89315499694681</c:v>
                </c:pt>
                <c:pt idx="168">
                  <c:v>219.66322243135841</c:v>
                </c:pt>
                <c:pt idx="169">
                  <c:v>237.96037807228981</c:v>
                </c:pt>
                <c:pt idx="170">
                  <c:v>247.70200002981321</c:v>
                </c:pt>
                <c:pt idx="171">
                  <c:v>253.45985779070622</c:v>
                </c:pt>
                <c:pt idx="172">
                  <c:v>263.38372367870039</c:v>
                </c:pt>
                <c:pt idx="173">
                  <c:v>249.07161016423402</c:v>
                </c:pt>
                <c:pt idx="174">
                  <c:v>258.89016247987422</c:v>
                </c:pt>
                <c:pt idx="175">
                  <c:v>270.70963751379543</c:v>
                </c:pt>
                <c:pt idx="176">
                  <c:v>265.46455707407438</c:v>
                </c:pt>
                <c:pt idx="177">
                  <c:v>271.33880988592091</c:v>
                </c:pt>
                <c:pt idx="178">
                  <c:v>269.0944309199495</c:v>
                </c:pt>
                <c:pt idx="179">
                  <c:v>283.36049908461376</c:v>
                </c:pt>
                <c:pt idx="180">
                  <c:v>283.92325303579582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E3-4840-AC70-5B0B9A32CC74}"/>
            </c:ext>
          </c:extLst>
        </c:ser>
        <c:ser>
          <c:idx val="3"/>
          <c:order val="3"/>
          <c:tx>
            <c:strRef>
              <c:f>Cálculos!$A$187</c:f>
              <c:strCache>
                <c:ptCount val="1"/>
                <c:pt idx="0">
                  <c:v>Benchmark 1: Russell 1000 TR USD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Cálculos!$B$187:$FZ$187</c:f>
              <c:numCache>
                <c:formatCode>General</c:formatCode>
                <c:ptCount val="181"/>
                <c:pt idx="0">
                  <c:v>100</c:v>
                </c:pt>
                <c:pt idx="1">
                  <c:v>97.480289999999997</c:v>
                </c:pt>
                <c:pt idx="2">
                  <c:v>99.672417013491</c:v>
                </c:pt>
                <c:pt idx="3">
                  <c:v>98.094602652167438</c:v>
                </c:pt>
                <c:pt idx="4">
                  <c:v>96.285630275198557</c:v>
                </c:pt>
                <c:pt idx="5">
                  <c:v>99.698715154378661</c:v>
                </c:pt>
                <c:pt idx="6">
                  <c:v>100.10599437565581</c:v>
                </c:pt>
                <c:pt idx="7">
                  <c:v>103.99935675131157</c:v>
                </c:pt>
                <c:pt idx="8">
                  <c:v>103.09930471824302</c:v>
                </c:pt>
                <c:pt idx="9">
                  <c:v>104.05738593712871</c:v>
                </c:pt>
                <c:pt idx="10">
                  <c:v>102.23220898205288</c:v>
                </c:pt>
                <c:pt idx="11">
                  <c:v>106.11514162750471</c:v>
                </c:pt>
                <c:pt idx="12">
                  <c:v>106.26569779044581</c:v>
                </c:pt>
                <c:pt idx="13">
                  <c:v>109.24505853282676</c:v>
                </c:pt>
                <c:pt idx="14">
                  <c:v>109.48941787975298</c:v>
                </c:pt>
                <c:pt idx="15">
                  <c:v>111.03941577290948</c:v>
                </c:pt>
                <c:pt idx="16">
                  <c:v>112.37191097006753</c:v>
                </c:pt>
                <c:pt idx="17">
                  <c:v>109.05372575979679</c:v>
                </c:pt>
                <c:pt idx="18">
                  <c:v>109.19616083101167</c:v>
                </c:pt>
                <c:pt idx="19">
                  <c:v>109.4358682432679</c:v>
                </c:pt>
                <c:pt idx="20">
                  <c:v>112.05914449734044</c:v>
                </c:pt>
                <c:pt idx="21">
                  <c:v>114.71866658552472</c:v>
                </c:pt>
                <c:pt idx="22">
                  <c:v>118.61408804370278</c:v>
                </c:pt>
                <c:pt idx="23">
                  <c:v>121.14310646051777</c:v>
                </c:pt>
                <c:pt idx="24">
                  <c:v>122.69527674066445</c:v>
                </c:pt>
                <c:pt idx="25">
                  <c:v>125.05832642305128</c:v>
                </c:pt>
                <c:pt idx="26">
                  <c:v>122.90668541111005</c:v>
                </c:pt>
                <c:pt idx="27">
                  <c:v>124.18261658436839</c:v>
                </c:pt>
                <c:pt idx="28">
                  <c:v>129.40344005950013</c:v>
                </c:pt>
                <c:pt idx="29">
                  <c:v>134.06456491078734</c:v>
                </c:pt>
                <c:pt idx="30">
                  <c:v>131.50374403060042</c:v>
                </c:pt>
                <c:pt idx="31">
                  <c:v>127.44181693386003</c:v>
                </c:pt>
                <c:pt idx="32">
                  <c:v>129.17614713214954</c:v>
                </c:pt>
                <c:pt idx="33">
                  <c:v>134.10921626213508</c:v>
                </c:pt>
                <c:pt idx="34">
                  <c:v>136.44718246199776</c:v>
                </c:pt>
                <c:pt idx="35">
                  <c:v>130.63032991589682</c:v>
                </c:pt>
                <c:pt idx="36">
                  <c:v>129.77982196388041</c:v>
                </c:pt>
                <c:pt idx="37">
                  <c:v>121.999469725217</c:v>
                </c:pt>
                <c:pt idx="38">
                  <c:v>118.27226392564189</c:v>
                </c:pt>
                <c:pt idx="39">
                  <c:v>117.47085106528175</c:v>
                </c:pt>
                <c:pt idx="40">
                  <c:v>123.42719882146174</c:v>
                </c:pt>
                <c:pt idx="41">
                  <c:v>125.69054507985028</c:v>
                </c:pt>
                <c:pt idx="42">
                  <c:v>115.24993426224744</c:v>
                </c:pt>
                <c:pt idx="43">
                  <c:v>113.90975040167889</c:v>
                </c:pt>
                <c:pt idx="44">
                  <c:v>115.47819653690969</c:v>
                </c:pt>
                <c:pt idx="45">
                  <c:v>104.47661184847762</c:v>
                </c:pt>
                <c:pt idx="46">
                  <c:v>86.234347664739971</c:v>
                </c:pt>
                <c:pt idx="47">
                  <c:v>79.713289047462794</c:v>
                </c:pt>
                <c:pt idx="48">
                  <c:v>80.9870276931522</c:v>
                </c:pt>
                <c:pt idx="49">
                  <c:v>74.376866492837109</c:v>
                </c:pt>
                <c:pt idx="50">
                  <c:v>66.687287709802106</c:v>
                </c:pt>
                <c:pt idx="51">
                  <c:v>72.519871261290504</c:v>
                </c:pt>
                <c:pt idx="52">
                  <c:v>79.860455914139465</c:v>
                </c:pt>
                <c:pt idx="53">
                  <c:v>84.280165139750096</c:v>
                </c:pt>
                <c:pt idx="54">
                  <c:v>84.486263855582848</c:v>
                </c:pt>
                <c:pt idx="55">
                  <c:v>90.933664109193955</c:v>
                </c:pt>
                <c:pt idx="56">
                  <c:v>94.236702150830681</c:v>
                </c:pt>
                <c:pt idx="57">
                  <c:v>98.060478848313423</c:v>
                </c:pt>
                <c:pt idx="58">
                  <c:v>95.892969635946073</c:v>
                </c:pt>
                <c:pt idx="59">
                  <c:v>101.54167926250896</c:v>
                </c:pt>
                <c:pt idx="60">
                  <c:v>104.01376221499437</c:v>
                </c:pt>
                <c:pt idx="61">
                  <c:v>100.27100380508357</c:v>
                </c:pt>
                <c:pt idx="62">
                  <c:v>103.57582579239492</c:v>
                </c:pt>
                <c:pt idx="63">
                  <c:v>109.94020812952989</c:v>
                </c:pt>
                <c:pt idx="64">
                  <c:v>111.97502547767448</c:v>
                </c:pt>
                <c:pt idx="65">
                  <c:v>103.09721995270763</c:v>
                </c:pt>
                <c:pt idx="66">
                  <c:v>97.357828647106373</c:v>
                </c:pt>
                <c:pt idx="67">
                  <c:v>104.12393487194292</c:v>
                </c:pt>
                <c:pt idx="68">
                  <c:v>99.46693982282784</c:v>
                </c:pt>
                <c:pt idx="69">
                  <c:v>108.6058826801974</c:v>
                </c:pt>
                <c:pt idx="70">
                  <c:v>112.83246523469782</c:v>
                </c:pt>
                <c:pt idx="71">
                  <c:v>113.20042318707469</c:v>
                </c:pt>
                <c:pt idx="72">
                  <c:v>120.75690235612379</c:v>
                </c:pt>
                <c:pt idx="73">
                  <c:v>123.66087641967408</c:v>
                </c:pt>
                <c:pt idx="74">
                  <c:v>127.96217268417961</c:v>
                </c:pt>
                <c:pt idx="75">
                  <c:v>128.29299328922002</c:v>
                </c:pt>
                <c:pt idx="76">
                  <c:v>132.15168730697854</c:v>
                </c:pt>
                <c:pt idx="77">
                  <c:v>130.73404329656165</c:v>
                </c:pt>
                <c:pt idx="78">
                  <c:v>128.44879914633341</c:v>
                </c:pt>
                <c:pt idx="79">
                  <c:v>125.66129322141909</c:v>
                </c:pt>
                <c:pt idx="80">
                  <c:v>118.42571595772978</c:v>
                </c:pt>
                <c:pt idx="81">
                  <c:v>109.58908509725387</c:v>
                </c:pt>
                <c:pt idx="82">
                  <c:v>121.87273934436038</c:v>
                </c:pt>
                <c:pt idx="83">
                  <c:v>121.55306714906013</c:v>
                </c:pt>
                <c:pt idx="84">
                  <c:v>122.56909277143899</c:v>
                </c:pt>
                <c:pt idx="85">
                  <c:v>128.54230139710663</c:v>
                </c:pt>
                <c:pt idx="86">
                  <c:v>134.18303322970488</c:v>
                </c:pt>
                <c:pt idx="87">
                  <c:v>138.38172768588893</c:v>
                </c:pt>
                <c:pt idx="88">
                  <c:v>137.57878154916435</c:v>
                </c:pt>
                <c:pt idx="89">
                  <c:v>129.12433153903956</c:v>
                </c:pt>
                <c:pt idx="90">
                  <c:v>134.06779200984593</c:v>
                </c:pt>
                <c:pt idx="91">
                  <c:v>135.6579834976539</c:v>
                </c:pt>
                <c:pt idx="92">
                  <c:v>138.95194925815383</c:v>
                </c:pt>
                <c:pt idx="93">
                  <c:v>142.52612687775178</c:v>
                </c:pt>
                <c:pt idx="94">
                  <c:v>140.11992954073813</c:v>
                </c:pt>
                <c:pt idx="95">
                  <c:v>141.23311232097453</c:v>
                </c:pt>
                <c:pt idx="96">
                  <c:v>142.6977844356104</c:v>
                </c:pt>
                <c:pt idx="97">
                  <c:v>150.43682753713441</c:v>
                </c:pt>
                <c:pt idx="98">
                  <c:v>152.45799144614406</c:v>
                </c:pt>
                <c:pt idx="99">
                  <c:v>158.3437084349182</c:v>
                </c:pt>
                <c:pt idx="100">
                  <c:v>161.20315829369017</c:v>
                </c:pt>
                <c:pt idx="101">
                  <c:v>164.78897746709083</c:v>
                </c:pt>
                <c:pt idx="102">
                  <c:v>162.54316736657833</c:v>
                </c:pt>
                <c:pt idx="103">
                  <c:v>171.24051091171248</c:v>
                </c:pt>
                <c:pt idx="104">
                  <c:v>166.51728664354127</c:v>
                </c:pt>
                <c:pt idx="105">
                  <c:v>172.32366117015826</c:v>
                </c:pt>
                <c:pt idx="106">
                  <c:v>179.90931427013641</c:v>
                </c:pt>
                <c:pt idx="107">
                  <c:v>184.95704789154507</c:v>
                </c:pt>
                <c:pt idx="108">
                  <c:v>189.94674514674401</c:v>
                </c:pt>
                <c:pt idx="109">
                  <c:v>183.88015002154924</c:v>
                </c:pt>
                <c:pt idx="110">
                  <c:v>192.60816844644208</c:v>
                </c:pt>
                <c:pt idx="111">
                  <c:v>193.83498617536168</c:v>
                </c:pt>
                <c:pt idx="112">
                  <c:v>194.747270537796</c:v>
                </c:pt>
                <c:pt idx="113">
                  <c:v>199.22240701693812</c:v>
                </c:pt>
                <c:pt idx="114">
                  <c:v>203.7538202757419</c:v>
                </c:pt>
                <c:pt idx="115">
                  <c:v>200.45910062650114</c:v>
                </c:pt>
                <c:pt idx="116">
                  <c:v>208.74207066438817</c:v>
                </c:pt>
                <c:pt idx="117">
                  <c:v>205.08261342357079</c:v>
                </c:pt>
                <c:pt idx="118">
                  <c:v>210.09472995433615</c:v>
                </c:pt>
                <c:pt idx="119">
                  <c:v>215.5951780603246</c:v>
                </c:pt>
                <c:pt idx="120">
                  <c:v>215.09290597399746</c:v>
                </c:pt>
                <c:pt idx="121">
                  <c:v>209.18486308844729</c:v>
                </c:pt>
                <c:pt idx="122">
                  <c:v>221.27171090710192</c:v>
                </c:pt>
                <c:pt idx="123">
                  <c:v>218.51630279986014</c:v>
                </c:pt>
                <c:pt idx="124">
                  <c:v>220.06748447854551</c:v>
                </c:pt>
                <c:pt idx="125">
                  <c:v>222.94656135773297</c:v>
                </c:pt>
                <c:pt idx="126">
                  <c:v>218.76412845597417</c:v>
                </c:pt>
                <c:pt idx="127">
                  <c:v>222.98082890837591</c:v>
                </c:pt>
                <c:pt idx="128">
                  <c:v>209.5678408089675</c:v>
                </c:pt>
                <c:pt idx="129">
                  <c:v>203.82406829842756</c:v>
                </c:pt>
                <c:pt idx="130">
                  <c:v>220.31516792835089</c:v>
                </c:pt>
                <c:pt idx="131">
                  <c:v>221.04295705408541</c:v>
                </c:pt>
                <c:pt idx="132">
                  <c:v>217.06630583949959</c:v>
                </c:pt>
                <c:pt idx="133">
                  <c:v>205.38288558073319</c:v>
                </c:pt>
                <c:pt idx="134">
                  <c:v>205.31241871269043</c:v>
                </c:pt>
                <c:pt idx="135">
                  <c:v>219.61464605015144</c:v>
                </c:pt>
                <c:pt idx="136">
                  <c:v>220.80895441830137</c:v>
                </c:pt>
                <c:pt idx="137">
                  <c:v>224.67571666628379</c:v>
                </c:pt>
                <c:pt idx="138">
                  <c:v>225.18449482667455</c:v>
                </c:pt>
                <c:pt idx="139">
                  <c:v>233.76278556484928</c:v>
                </c:pt>
                <c:pt idx="140">
                  <c:v>234.0733628017507</c:v>
                </c:pt>
                <c:pt idx="141">
                  <c:v>234.25860846107201</c:v>
                </c:pt>
                <c:pt idx="142">
                  <c:v>229.69054217022025</c:v>
                </c:pt>
                <c:pt idx="143">
                  <c:v>238.74577022852213</c:v>
                </c:pt>
                <c:pt idx="144">
                  <c:v>243.23106313922835</c:v>
                </c:pt>
                <c:pt idx="145">
                  <c:v>248.12209929546981</c:v>
                </c:pt>
                <c:pt idx="146">
                  <c:v>257.72640951499886</c:v>
                </c:pt>
                <c:pt idx="147">
                  <c:v>257.88924106053048</c:v>
                </c:pt>
                <c:pt idx="148">
                  <c:v>260.61574927271886</c:v>
                </c:pt>
                <c:pt idx="149">
                  <c:v>263.94180564966206</c:v>
                </c:pt>
                <c:pt idx="150">
                  <c:v>265.78470012506909</c:v>
                </c:pt>
                <c:pt idx="151">
                  <c:v>271.0481940124659</c:v>
                </c:pt>
                <c:pt idx="152">
                  <c:v>271.89605986815633</c:v>
                </c:pt>
                <c:pt idx="153">
                  <c:v>277.68614084226067</c:v>
                </c:pt>
                <c:pt idx="154">
                  <c:v>284.05512240000468</c:v>
                </c:pt>
                <c:pt idx="155">
                  <c:v>292.71769581822741</c:v>
                </c:pt>
                <c:pt idx="156">
                  <c:v>295.98094196297859</c:v>
                </c:pt>
                <c:pt idx="157">
                  <c:v>312.22828300634075</c:v>
                </c:pt>
                <c:pt idx="158">
                  <c:v>300.76532116101578</c:v>
                </c:pt>
                <c:pt idx="159">
                  <c:v>293.93864013089939</c:v>
                </c:pt>
                <c:pt idx="160">
                  <c:v>294.93767878097628</c:v>
                </c:pt>
                <c:pt idx="161">
                  <c:v>302.46628746330737</c:v>
                </c:pt>
                <c:pt idx="162">
                  <c:v>304.42221595781757</c:v>
                </c:pt>
                <c:pt idx="163">
                  <c:v>314.9282832638458</c:v>
                </c:pt>
                <c:pt idx="164">
                  <c:v>325.77989309158141</c:v>
                </c:pt>
                <c:pt idx="165">
                  <c:v>327.01694450162876</c:v>
                </c:pt>
                <c:pt idx="166">
                  <c:v>303.87614635277669</c:v>
                </c:pt>
                <c:pt idx="167">
                  <c:v>310.06020825674352</c:v>
                </c:pt>
                <c:pt idx="168">
                  <c:v>281.8208546693441</c:v>
                </c:pt>
                <c:pt idx="169">
                  <c:v>305.43837229945558</c:v>
                </c:pt>
                <c:pt idx="170">
                  <c:v>315.78005742795671</c:v>
                </c:pt>
                <c:pt idx="171">
                  <c:v>321.27763033774875</c:v>
                </c:pt>
                <c:pt idx="172">
                  <c:v>334.25213828907141</c:v>
                </c:pt>
                <c:pt idx="173">
                  <c:v>312.95218817831096</c:v>
                </c:pt>
                <c:pt idx="174">
                  <c:v>334.92271489239994</c:v>
                </c:pt>
                <c:pt idx="175">
                  <c:v>340.12403116240739</c:v>
                </c:pt>
                <c:pt idx="176">
                  <c:v>333.89448946965229</c:v>
                </c:pt>
                <c:pt idx="177">
                  <c:v>339.68204960287449</c:v>
                </c:pt>
                <c:pt idx="178">
                  <c:v>346.88110112113304</c:v>
                </c:pt>
                <c:pt idx="179">
                  <c:v>359.99025825415231</c:v>
                </c:pt>
                <c:pt idx="180">
                  <c:v>370.3862729261707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E3-4840-AC70-5B0B9A32CC74}"/>
            </c:ext>
          </c:extLst>
        </c:ser>
        <c:ser>
          <c:idx val="4"/>
          <c:order val="4"/>
          <c:tx>
            <c:strRef>
              <c:f>Cálculos!$A$188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Cálculos!$B$188:$FZ$188</c:f>
              <c:numCache>
                <c:formatCode>General</c:formatCode>
                <c:ptCount val="181"/>
                <c:pt idx="0">
                  <c:v>100</c:v>
                </c:pt>
                <c:pt idx="1">
                  <c:v>99.15925</c:v>
                </c:pt>
                <c:pt idx="2">
                  <c:v>100.9520323829275</c:v>
                </c:pt>
                <c:pt idx="3">
                  <c:v>99.983526850814755</c:v>
                </c:pt>
                <c:pt idx="4">
                  <c:v>96.853835494483675</c:v>
                </c:pt>
                <c:pt idx="5">
                  <c:v>103.15636735862037</c:v>
                </c:pt>
                <c:pt idx="6">
                  <c:v>104.96263328794247</c:v>
                </c:pt>
                <c:pt idx="7">
                  <c:v>109.22363442094615</c:v>
                </c:pt>
                <c:pt idx="8">
                  <c:v>106.79577761571069</c:v>
                </c:pt>
                <c:pt idx="9">
                  <c:v>109.1318263193612</c:v>
                </c:pt>
                <c:pt idx="10">
                  <c:v>106.67820564635862</c:v>
                </c:pt>
                <c:pt idx="11">
                  <c:v>112.64232489600681</c:v>
                </c:pt>
                <c:pt idx="12">
                  <c:v>112.73084599344958</c:v>
                </c:pt>
                <c:pt idx="13">
                  <c:v>114.3228073270914</c:v>
                </c:pt>
                <c:pt idx="14">
                  <c:v>115.43832812477851</c:v>
                </c:pt>
                <c:pt idx="15">
                  <c:v>116.44492494959439</c:v>
                </c:pt>
                <c:pt idx="16">
                  <c:v>115.30057292969551</c:v>
                </c:pt>
                <c:pt idx="17">
                  <c:v>109.58644487413626</c:v>
                </c:pt>
                <c:pt idx="18">
                  <c:v>110.61563254635841</c:v>
                </c:pt>
                <c:pt idx="19">
                  <c:v>110.10561926168957</c:v>
                </c:pt>
                <c:pt idx="20">
                  <c:v>111.70083938305865</c:v>
                </c:pt>
                <c:pt idx="21">
                  <c:v>115.13944919271066</c:v>
                </c:pt>
                <c:pt idx="22">
                  <c:v>118.21344220725766</c:v>
                </c:pt>
                <c:pt idx="23">
                  <c:v>118.28201546081324</c:v>
                </c:pt>
                <c:pt idx="24">
                  <c:v>119.94006791431968</c:v>
                </c:pt>
                <c:pt idx="25">
                  <c:v>121.98604637242524</c:v>
                </c:pt>
                <c:pt idx="26">
                  <c:v>119.22973871840777</c:v>
                </c:pt>
                <c:pt idx="27">
                  <c:v>120.32919548494398</c:v>
                </c:pt>
                <c:pt idx="28">
                  <c:v>124.42351428393077</c:v>
                </c:pt>
                <c:pt idx="29">
                  <c:v>129.2649290308245</c:v>
                </c:pt>
                <c:pt idx="30">
                  <c:v>127.05408251132593</c:v>
                </c:pt>
                <c:pt idx="31">
                  <c:v>122.65298880855238</c:v>
                </c:pt>
                <c:pt idx="32">
                  <c:v>122.9048076598752</c:v>
                </c:pt>
                <c:pt idx="33">
                  <c:v>126.25409640579909</c:v>
                </c:pt>
                <c:pt idx="34">
                  <c:v>126.57844065438366</c:v>
                </c:pt>
                <c:pt idx="35">
                  <c:v>120.69763035148472</c:v>
                </c:pt>
                <c:pt idx="36">
                  <c:v>121.27556078001523</c:v>
                </c:pt>
                <c:pt idx="37">
                  <c:v>111.7656685543807</c:v>
                </c:pt>
                <c:pt idx="38">
                  <c:v>109.76501391036311</c:v>
                </c:pt>
                <c:pt idx="39">
                  <c:v>105.78139897487529</c:v>
                </c:pt>
                <c:pt idx="40">
                  <c:v>111.97402507268471</c:v>
                </c:pt>
                <c:pt idx="41">
                  <c:v>113.63739249669794</c:v>
                </c:pt>
                <c:pt idx="42">
                  <c:v>104.13794739886768</c:v>
                </c:pt>
                <c:pt idx="43">
                  <c:v>103.54824336137317</c:v>
                </c:pt>
                <c:pt idx="44">
                  <c:v>108.32488033737108</c:v>
                </c:pt>
                <c:pt idx="45">
                  <c:v>97.804182723460229</c:v>
                </c:pt>
                <c:pt idx="46">
                  <c:v>85.792967430169526</c:v>
                </c:pt>
                <c:pt idx="47">
                  <c:v>80.218822460648184</c:v>
                </c:pt>
                <c:pt idx="48">
                  <c:v>79.68925228885665</c:v>
                </c:pt>
                <c:pt idx="49">
                  <c:v>77.38264369378561</c:v>
                </c:pt>
                <c:pt idx="50">
                  <c:v>70.265070926259966</c:v>
                </c:pt>
                <c:pt idx="51">
                  <c:v>73.978222978152502</c:v>
                </c:pt>
                <c:pt idx="52">
                  <c:v>81.007012308463544</c:v>
                </c:pt>
                <c:pt idx="53">
                  <c:v>82.027506246720648</c:v>
                </c:pt>
                <c:pt idx="54">
                  <c:v>82.613993073083961</c:v>
                </c:pt>
                <c:pt idx="55">
                  <c:v>88.056711161069657</c:v>
                </c:pt>
                <c:pt idx="56">
                  <c:v>90.955124225949618</c:v>
                </c:pt>
                <c:pt idx="57">
                  <c:v>93.627953335683188</c:v>
                </c:pt>
                <c:pt idx="58">
                  <c:v>91.937669168523428</c:v>
                </c:pt>
                <c:pt idx="59">
                  <c:v>95.308891106689586</c:v>
                </c:pt>
                <c:pt idx="60">
                  <c:v>99.597394721503605</c:v>
                </c:pt>
                <c:pt idx="61">
                  <c:v>97.226674947025813</c:v>
                </c:pt>
                <c:pt idx="62">
                  <c:v>101.13986679976145</c:v>
                </c:pt>
                <c:pt idx="63">
                  <c:v>107.38576230817672</c:v>
                </c:pt>
                <c:pt idx="64">
                  <c:v>109.7222370257527</c:v>
                </c:pt>
                <c:pt idx="65">
                  <c:v>103.93262030018339</c:v>
                </c:pt>
                <c:pt idx="66">
                  <c:v>97.906771188718835</c:v>
                </c:pt>
                <c:pt idx="67">
                  <c:v>101.03973205989826</c:v>
                </c:pt>
                <c:pt idx="68">
                  <c:v>97.208046758472832</c:v>
                </c:pt>
                <c:pt idx="69">
                  <c:v>103.1058504551615</c:v>
                </c:pt>
                <c:pt idx="70">
                  <c:v>106.20884989424772</c:v>
                </c:pt>
                <c:pt idx="71">
                  <c:v>108.89142523089419</c:v>
                </c:pt>
                <c:pt idx="72">
                  <c:v>114.53340902398276</c:v>
                </c:pt>
                <c:pt idx="73">
                  <c:v>115.52680652981364</c:v>
                </c:pt>
                <c:pt idx="74">
                  <c:v>118.63361695075697</c:v>
                </c:pt>
                <c:pt idx="75">
                  <c:v>118.02496599265494</c:v>
                </c:pt>
                <c:pt idx="76">
                  <c:v>118.49642852180919</c:v>
                </c:pt>
                <c:pt idx="77">
                  <c:v>118.07627336527085</c:v>
                </c:pt>
                <c:pt idx="78">
                  <c:v>116.06938053891615</c:v>
                </c:pt>
                <c:pt idx="79">
                  <c:v>113.57397010589582</c:v>
                </c:pt>
                <c:pt idx="80">
                  <c:v>106.19133609171838</c:v>
                </c:pt>
                <c:pt idx="81">
                  <c:v>102.16931481323725</c:v>
                </c:pt>
                <c:pt idx="82">
                  <c:v>111.46618811572537</c:v>
                </c:pt>
                <c:pt idx="83">
                  <c:v>110.80592706771692</c:v>
                </c:pt>
                <c:pt idx="84">
                  <c:v>114.14723769219164</c:v>
                </c:pt>
                <c:pt idx="85">
                  <c:v>118.6540799752935</c:v>
                </c:pt>
                <c:pt idx="86">
                  <c:v>122.92412469375157</c:v>
                </c:pt>
                <c:pt idx="87">
                  <c:v>126.02799817798871</c:v>
                </c:pt>
                <c:pt idx="88">
                  <c:v>125.06491616123218</c:v>
                </c:pt>
                <c:pt idx="89">
                  <c:v>120.30860735288088</c:v>
                </c:pt>
                <c:pt idx="90">
                  <c:v>122.7599505696552</c:v>
                </c:pt>
                <c:pt idx="91">
                  <c:v>125.99991711705493</c:v>
                </c:pt>
                <c:pt idx="92">
                  <c:v>127.5203996968791</c:v>
                </c:pt>
                <c:pt idx="93">
                  <c:v>129.40172345605512</c:v>
                </c:pt>
                <c:pt idx="94">
                  <c:v>126.83575845086945</c:v>
                </c:pt>
                <c:pt idx="95">
                  <c:v>127.49649665094341</c:v>
                </c:pt>
                <c:pt idx="96">
                  <c:v>127.02305243524476</c:v>
                </c:pt>
                <c:pt idx="97">
                  <c:v>133.97389104939799</c:v>
                </c:pt>
                <c:pt idx="98">
                  <c:v>137.67955662600681</c:v>
                </c:pt>
                <c:pt idx="99">
                  <c:v>143.28773510660568</c:v>
                </c:pt>
                <c:pt idx="100">
                  <c:v>143.71076205408357</c:v>
                </c:pt>
                <c:pt idx="101">
                  <c:v>149.45181442572309</c:v>
                </c:pt>
                <c:pt idx="102">
                  <c:v>146.35208814537236</c:v>
                </c:pt>
                <c:pt idx="103">
                  <c:v>152.94132601683822</c:v>
                </c:pt>
                <c:pt idx="104">
                  <c:v>148.6324687448078</c:v>
                </c:pt>
                <c:pt idx="105">
                  <c:v>151.01906178176785</c:v>
                </c:pt>
                <c:pt idx="106">
                  <c:v>157.14696376187726</c:v>
                </c:pt>
                <c:pt idx="107">
                  <c:v>161.32152256718311</c:v>
                </c:pt>
                <c:pt idx="108">
                  <c:v>163.93271951469708</c:v>
                </c:pt>
                <c:pt idx="109">
                  <c:v>159.73481076039727</c:v>
                </c:pt>
                <c:pt idx="110">
                  <c:v>165.29668103018784</c:v>
                </c:pt>
                <c:pt idx="111">
                  <c:v>166.30374775343063</c:v>
                </c:pt>
                <c:pt idx="112">
                  <c:v>165.82969892045946</c:v>
                </c:pt>
                <c:pt idx="113">
                  <c:v>170.6356210329522</c:v>
                </c:pt>
                <c:pt idx="114">
                  <c:v>173.83201697047156</c:v>
                </c:pt>
                <c:pt idx="115">
                  <c:v>173.52692961244719</c:v>
                </c:pt>
                <c:pt idx="116">
                  <c:v>180.48575686657514</c:v>
                </c:pt>
                <c:pt idx="117">
                  <c:v>180.65843841931482</c:v>
                </c:pt>
                <c:pt idx="118">
                  <c:v>184.72072225902716</c:v>
                </c:pt>
                <c:pt idx="119">
                  <c:v>191.0083755077855</c:v>
                </c:pt>
                <c:pt idx="120">
                  <c:v>193.17898895680474</c:v>
                </c:pt>
                <c:pt idx="121">
                  <c:v>191.79154075410906</c:v>
                </c:pt>
                <c:pt idx="122">
                  <c:v>202.22853145339789</c:v>
                </c:pt>
                <c:pt idx="123">
                  <c:v>203.64134244212292</c:v>
                </c:pt>
                <c:pt idx="124">
                  <c:v>201.03979985546371</c:v>
                </c:pt>
                <c:pt idx="125">
                  <c:v>204.88284450313279</c:v>
                </c:pt>
                <c:pt idx="126">
                  <c:v>198.63509787097158</c:v>
                </c:pt>
                <c:pt idx="127">
                  <c:v>203.23014543988154</c:v>
                </c:pt>
                <c:pt idx="128">
                  <c:v>190.5807231796328</c:v>
                </c:pt>
                <c:pt idx="129">
                  <c:v>184.26205360714224</c:v>
                </c:pt>
                <c:pt idx="130">
                  <c:v>199.86883948892608</c:v>
                </c:pt>
                <c:pt idx="131">
                  <c:v>203.66776051191087</c:v>
                </c:pt>
                <c:pt idx="132">
                  <c:v>198.60405044940745</c:v>
                </c:pt>
                <c:pt idx="133">
                  <c:v>186.88765473424823</c:v>
                </c:pt>
                <c:pt idx="134">
                  <c:v>188.74479473687339</c:v>
                </c:pt>
                <c:pt idx="135">
                  <c:v>196.49752492964942</c:v>
                </c:pt>
                <c:pt idx="136">
                  <c:v>196.78518158634441</c:v>
                </c:pt>
                <c:pt idx="137">
                  <c:v>201.39879639367354</c:v>
                </c:pt>
                <c:pt idx="138">
                  <c:v>202.24167251044869</c:v>
                </c:pt>
                <c:pt idx="139">
                  <c:v>210.88194843152652</c:v>
                </c:pt>
                <c:pt idx="140">
                  <c:v>211.98743167277476</c:v>
                </c:pt>
                <c:pt idx="141">
                  <c:v>211.08678399044413</c:v>
                </c:pt>
                <c:pt idx="142">
                  <c:v>211.59371312393287</c:v>
                </c:pt>
                <c:pt idx="143">
                  <c:v>221.99577643764763</c:v>
                </c:pt>
                <c:pt idx="144">
                  <c:v>226.40854188294227</c:v>
                </c:pt>
                <c:pt idx="145">
                  <c:v>227.94827618964015</c:v>
                </c:pt>
                <c:pt idx="146">
                  <c:v>237.7062495250421</c:v>
                </c:pt>
                <c:pt idx="147">
                  <c:v>237.10577976811689</c:v>
                </c:pt>
                <c:pt idx="148">
                  <c:v>236.75033686472429</c:v>
                </c:pt>
                <c:pt idx="149">
                  <c:v>236.56258201007373</c:v>
                </c:pt>
                <c:pt idx="150">
                  <c:v>236.86316552365321</c:v>
                </c:pt>
                <c:pt idx="151">
                  <c:v>238.36095317042043</c:v>
                </c:pt>
                <c:pt idx="152">
                  <c:v>237.92707426180243</c:v>
                </c:pt>
                <c:pt idx="153">
                  <c:v>242.29849412159004</c:v>
                </c:pt>
                <c:pt idx="154">
                  <c:v>249.24933767529043</c:v>
                </c:pt>
                <c:pt idx="155">
                  <c:v>253.30558400921743</c:v>
                </c:pt>
                <c:pt idx="156">
                  <c:v>256.08799639926411</c:v>
                </c:pt>
                <c:pt idx="157">
                  <c:v>263.91316206563806</c:v>
                </c:pt>
                <c:pt idx="158">
                  <c:v>257.66840132047179</c:v>
                </c:pt>
                <c:pt idx="159">
                  <c:v>248.51573627032718</c:v>
                </c:pt>
                <c:pt idx="160">
                  <c:v>253.73025746913714</c:v>
                </c:pt>
                <c:pt idx="161">
                  <c:v>262.77016415685273</c:v>
                </c:pt>
                <c:pt idx="162">
                  <c:v>264.42644391705795</c:v>
                </c:pt>
                <c:pt idx="163">
                  <c:v>272.651494561709</c:v>
                </c:pt>
                <c:pt idx="164">
                  <c:v>281.51882460571176</c:v>
                </c:pt>
                <c:pt idx="165">
                  <c:v>282.10231178234255</c:v>
                </c:pt>
                <c:pt idx="166">
                  <c:v>264.78677032831013</c:v>
                </c:pt>
                <c:pt idx="167">
                  <c:v>269.50842948173062</c:v>
                </c:pt>
                <c:pt idx="168">
                  <c:v>244.21172686051321</c:v>
                </c:pt>
                <c:pt idx="169">
                  <c:v>262.44765145567754</c:v>
                </c:pt>
                <c:pt idx="170">
                  <c:v>271.85946252445609</c:v>
                </c:pt>
                <c:pt idx="171">
                  <c:v>277.12727517400856</c:v>
                </c:pt>
                <c:pt idx="172">
                  <c:v>288.79497362283996</c:v>
                </c:pt>
                <c:pt idx="173">
                  <c:v>273.13251034262487</c:v>
                </c:pt>
                <c:pt idx="174">
                  <c:v>287.76184266883928</c:v>
                </c:pt>
                <c:pt idx="175">
                  <c:v>297.55071496660275</c:v>
                </c:pt>
                <c:pt idx="176">
                  <c:v>291.98024422765582</c:v>
                </c:pt>
                <c:pt idx="177">
                  <c:v>296.34623065919686</c:v>
                </c:pt>
                <c:pt idx="178">
                  <c:v>297.44450757079369</c:v>
                </c:pt>
                <c:pt idx="179">
                  <c:v>309.53801825738736</c:v>
                </c:pt>
                <c:pt idx="180">
                  <c:v>313.98216082843493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E3-4840-AC70-5B0B9A32CC74}"/>
            </c:ext>
          </c:extLst>
        </c:ser>
        <c:ser>
          <c:idx val="5"/>
          <c:order val="5"/>
          <c:tx>
            <c:strRef>
              <c:f>Cálculos!$A$189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Cálculos!$B$189:$FZ$189</c:f>
              <c:numCache>
                <c:formatCode>General</c:formatCode>
                <c:ptCount val="181"/>
                <c:pt idx="0">
                  <c:v>100</c:v>
                </c:pt>
                <c:pt idx="1">
                  <c:v>101.58370666666667</c:v>
                </c:pt>
                <c:pt idx="2">
                  <c:v>103.14240028951291</c:v>
                </c:pt>
                <c:pt idx="3">
                  <c:v>103.09234872073242</c:v>
                </c:pt>
                <c:pt idx="4">
                  <c:v>99.703796001395787</c:v>
                </c:pt>
                <c:pt idx="5">
                  <c:v>108.28433459641471</c:v>
                </c:pt>
                <c:pt idx="6">
                  <c:v>111.2883513878328</c:v>
                </c:pt>
                <c:pt idx="7">
                  <c:v>115.45251666239245</c:v>
                </c:pt>
                <c:pt idx="8">
                  <c:v>113.31334316216164</c:v>
                </c:pt>
                <c:pt idx="9">
                  <c:v>116.50739323943657</c:v>
                </c:pt>
                <c:pt idx="10">
                  <c:v>114.29791984898547</c:v>
                </c:pt>
                <c:pt idx="11">
                  <c:v>121.22034288519397</c:v>
                </c:pt>
                <c:pt idx="12">
                  <c:v>121.05897436474521</c:v>
                </c:pt>
                <c:pt idx="13">
                  <c:v>121.57331359382955</c:v>
                </c:pt>
                <c:pt idx="14">
                  <c:v>122.94990038098385</c:v>
                </c:pt>
                <c:pt idx="15">
                  <c:v>122.48857596143435</c:v>
                </c:pt>
                <c:pt idx="16">
                  <c:v>119.88265600557003</c:v>
                </c:pt>
                <c:pt idx="17">
                  <c:v>112.68967666479317</c:v>
                </c:pt>
                <c:pt idx="18">
                  <c:v>114.44412721549712</c:v>
                </c:pt>
                <c:pt idx="19">
                  <c:v>114.2214876104121</c:v>
                </c:pt>
                <c:pt idx="20">
                  <c:v>115.27465160739222</c:v>
                </c:pt>
                <c:pt idx="21">
                  <c:v>119.320934050882</c:v>
                </c:pt>
                <c:pt idx="22">
                  <c:v>122.568221452161</c:v>
                </c:pt>
                <c:pt idx="23">
                  <c:v>119.62966468527496</c:v>
                </c:pt>
                <c:pt idx="24">
                  <c:v>121.49443196011157</c:v>
                </c:pt>
                <c:pt idx="25">
                  <c:v>124.95103764529351</c:v>
                </c:pt>
                <c:pt idx="26">
                  <c:v>120.50218510517495</c:v>
                </c:pt>
                <c:pt idx="27">
                  <c:v>120.820186354928</c:v>
                </c:pt>
                <c:pt idx="28">
                  <c:v>123.28055654784112</c:v>
                </c:pt>
                <c:pt idx="29">
                  <c:v>128.43991769835031</c:v>
                </c:pt>
                <c:pt idx="30">
                  <c:v>125.89766359404096</c:v>
                </c:pt>
                <c:pt idx="31">
                  <c:v>120.61029745019417</c:v>
                </c:pt>
                <c:pt idx="32">
                  <c:v>120.64697102130553</c:v>
                </c:pt>
                <c:pt idx="33">
                  <c:v>121.29877834694524</c:v>
                </c:pt>
                <c:pt idx="34">
                  <c:v>120.57184689818983</c:v>
                </c:pt>
                <c:pt idx="35">
                  <c:v>113.43629648409275</c:v>
                </c:pt>
                <c:pt idx="36">
                  <c:v>113.11505623607945</c:v>
                </c:pt>
                <c:pt idx="37">
                  <c:v>103.65042915216235</c:v>
                </c:pt>
                <c:pt idx="38">
                  <c:v>101.24468196145483</c:v>
                </c:pt>
                <c:pt idx="39">
                  <c:v>95.347290606350242</c:v>
                </c:pt>
                <c:pt idx="40">
                  <c:v>101.29535652746129</c:v>
                </c:pt>
                <c:pt idx="41">
                  <c:v>103.32483263107217</c:v>
                </c:pt>
                <c:pt idx="42">
                  <c:v>93.827317340456645</c:v>
                </c:pt>
                <c:pt idx="43">
                  <c:v>93.711531303281276</c:v>
                </c:pt>
                <c:pt idx="44">
                  <c:v>100.24541163751707</c:v>
                </c:pt>
                <c:pt idx="45">
                  <c:v>92.011995341657538</c:v>
                </c:pt>
                <c:pt idx="46">
                  <c:v>85.738957943646099</c:v>
                </c:pt>
                <c:pt idx="47">
                  <c:v>79.663303900086603</c:v>
                </c:pt>
                <c:pt idx="48">
                  <c:v>73.071938236402275</c:v>
                </c:pt>
                <c:pt idx="49">
                  <c:v>74.529935312839385</c:v>
                </c:pt>
                <c:pt idx="50">
                  <c:v>68.108110638900939</c:v>
                </c:pt>
                <c:pt idx="51">
                  <c:v>69.515031231720485</c:v>
                </c:pt>
                <c:pt idx="52">
                  <c:v>76.112932245526139</c:v>
                </c:pt>
                <c:pt idx="53">
                  <c:v>75.321966653630639</c:v>
                </c:pt>
                <c:pt idx="54">
                  <c:v>75.88899795079584</c:v>
                </c:pt>
                <c:pt idx="55">
                  <c:v>80.521505230505866</c:v>
                </c:pt>
                <c:pt idx="56">
                  <c:v>82.747138423428282</c:v>
                </c:pt>
                <c:pt idx="57">
                  <c:v>83.892918741511863</c:v>
                </c:pt>
                <c:pt idx="58">
                  <c:v>82.343657025389859</c:v>
                </c:pt>
                <c:pt idx="59">
                  <c:v>84.185777955859137</c:v>
                </c:pt>
                <c:pt idx="60">
                  <c:v>90.467883466096055</c:v>
                </c:pt>
                <c:pt idx="61">
                  <c:v>89.80607169579207</c:v>
                </c:pt>
                <c:pt idx="62">
                  <c:v>94.006954259791911</c:v>
                </c:pt>
                <c:pt idx="63">
                  <c:v>100.26159415312205</c:v>
                </c:pt>
                <c:pt idx="64">
                  <c:v>103.82679952166605</c:v>
                </c:pt>
                <c:pt idx="65">
                  <c:v>102.28710345905282</c:v>
                </c:pt>
                <c:pt idx="66">
                  <c:v>96.927231961237524</c:v>
                </c:pt>
                <c:pt idx="67">
                  <c:v>96.598244781422423</c:v>
                </c:pt>
                <c:pt idx="68">
                  <c:v>94.639039180765607</c:v>
                </c:pt>
                <c:pt idx="69">
                  <c:v>96.405164538245302</c:v>
                </c:pt>
                <c:pt idx="70">
                  <c:v>98.046857725683537</c:v>
                </c:pt>
                <c:pt idx="71">
                  <c:v>104.82731104930332</c:v>
                </c:pt>
                <c:pt idx="72">
                  <c:v>108.22299611309822</c:v>
                </c:pt>
                <c:pt idx="73">
                  <c:v>107.66777967613919</c:v>
                </c:pt>
                <c:pt idx="74">
                  <c:v>110.0126547161499</c:v>
                </c:pt>
                <c:pt idx="75">
                  <c:v>107.25669103197072</c:v>
                </c:pt>
                <c:pt idx="76">
                  <c:v>105.33142627750078</c:v>
                </c:pt>
                <c:pt idx="77">
                  <c:v>107.04013022981211</c:v>
                </c:pt>
                <c:pt idx="78">
                  <c:v>103.89627597285833</c:v>
                </c:pt>
                <c:pt idx="79">
                  <c:v>102.13763063588416</c:v>
                </c:pt>
                <c:pt idx="80">
                  <c:v>94.925566566939935</c:v>
                </c:pt>
                <c:pt idx="81">
                  <c:v>94.153707800070833</c:v>
                </c:pt>
                <c:pt idx="82">
                  <c:v>100.69189819255408</c:v>
                </c:pt>
                <c:pt idx="83">
                  <c:v>103.04269152451673</c:v>
                </c:pt>
                <c:pt idx="84">
                  <c:v>107.75535932565964</c:v>
                </c:pt>
                <c:pt idx="85">
                  <c:v>111.65211279310817</c:v>
                </c:pt>
                <c:pt idx="86">
                  <c:v>114.10518786765172</c:v>
                </c:pt>
                <c:pt idx="87">
                  <c:v>117.02083785960231</c:v>
                </c:pt>
                <c:pt idx="88">
                  <c:v>116.785216402572</c:v>
                </c:pt>
                <c:pt idx="89">
                  <c:v>115.86788799193253</c:v>
                </c:pt>
                <c:pt idx="90">
                  <c:v>116.45007005741094</c:v>
                </c:pt>
                <c:pt idx="91">
                  <c:v>121.14806569543408</c:v>
                </c:pt>
                <c:pt idx="92">
                  <c:v>120.86164340024808</c:v>
                </c:pt>
                <c:pt idx="93">
                  <c:v>120.75108722630843</c:v>
                </c:pt>
                <c:pt idx="94">
                  <c:v>117.25539960161416</c:v>
                </c:pt>
                <c:pt idx="95">
                  <c:v>117.86204777104633</c:v>
                </c:pt>
                <c:pt idx="96">
                  <c:v>116.56026538215005</c:v>
                </c:pt>
                <c:pt idx="97">
                  <c:v>119.55134943485884</c:v>
                </c:pt>
                <c:pt idx="98">
                  <c:v>124.75211607346887</c:v>
                </c:pt>
                <c:pt idx="99">
                  <c:v>130.88311287714981</c:v>
                </c:pt>
                <c:pt idx="100">
                  <c:v>128.93076874729522</c:v>
                </c:pt>
                <c:pt idx="101">
                  <c:v>134.96360702698053</c:v>
                </c:pt>
                <c:pt idx="102">
                  <c:v>132.31239542690321</c:v>
                </c:pt>
                <c:pt idx="103">
                  <c:v>136.56152861860096</c:v>
                </c:pt>
                <c:pt idx="104">
                  <c:v>133.63227927768102</c:v>
                </c:pt>
                <c:pt idx="105">
                  <c:v>134.69768489626887</c:v>
                </c:pt>
                <c:pt idx="106">
                  <c:v>139.37722165717298</c:v>
                </c:pt>
                <c:pt idx="107">
                  <c:v>142.89810398797303</c:v>
                </c:pt>
                <c:pt idx="108">
                  <c:v>144.34690975814604</c:v>
                </c:pt>
                <c:pt idx="109">
                  <c:v>142.55432322462354</c:v>
                </c:pt>
                <c:pt idx="110">
                  <c:v>145.86221076245701</c:v>
                </c:pt>
                <c:pt idx="111">
                  <c:v>146.11540324997216</c:v>
                </c:pt>
                <c:pt idx="112">
                  <c:v>144.58886257451809</c:v>
                </c:pt>
                <c:pt idx="113">
                  <c:v>150.04777170436026</c:v>
                </c:pt>
                <c:pt idx="114">
                  <c:v>152.6899929258567</c:v>
                </c:pt>
                <c:pt idx="115">
                  <c:v>153.85755731543</c:v>
                </c:pt>
                <c:pt idx="116">
                  <c:v>161.73409494736893</c:v>
                </c:pt>
                <c:pt idx="117">
                  <c:v>165.11922729257287</c:v>
                </c:pt>
                <c:pt idx="118">
                  <c:v>169.17650942573476</c:v>
                </c:pt>
                <c:pt idx="119">
                  <c:v>174.18021484893481</c:v>
                </c:pt>
                <c:pt idx="120">
                  <c:v>178.75237001062624</c:v>
                </c:pt>
                <c:pt idx="121">
                  <c:v>184.48001899304239</c:v>
                </c:pt>
                <c:pt idx="122">
                  <c:v>196.09146195915898</c:v>
                </c:pt>
                <c:pt idx="123">
                  <c:v>201.78931771483454</c:v>
                </c:pt>
                <c:pt idx="124">
                  <c:v>194.33210603664517</c:v>
                </c:pt>
                <c:pt idx="125">
                  <c:v>200.0210942302887</c:v>
                </c:pt>
                <c:pt idx="126">
                  <c:v>193.11732615871145</c:v>
                </c:pt>
                <c:pt idx="127">
                  <c:v>198.68907000611213</c:v>
                </c:pt>
                <c:pt idx="128">
                  <c:v>184.08716520150995</c:v>
                </c:pt>
                <c:pt idx="129">
                  <c:v>177.45591597423274</c:v>
                </c:pt>
                <c:pt idx="130">
                  <c:v>194.38503881745578</c:v>
                </c:pt>
                <c:pt idx="131">
                  <c:v>202.62765776995437</c:v>
                </c:pt>
                <c:pt idx="132">
                  <c:v>193.63699429789364</c:v>
                </c:pt>
                <c:pt idx="133">
                  <c:v>180.41958479521199</c:v>
                </c:pt>
                <c:pt idx="134">
                  <c:v>180.85687977085246</c:v>
                </c:pt>
                <c:pt idx="135">
                  <c:v>182.95346917815871</c:v>
                </c:pt>
                <c:pt idx="136">
                  <c:v>182.11806094874845</c:v>
                </c:pt>
                <c:pt idx="137">
                  <c:v>190.20807302860158</c:v>
                </c:pt>
                <c:pt idx="138">
                  <c:v>189.22304882107747</c:v>
                </c:pt>
                <c:pt idx="139">
                  <c:v>195.52997918698318</c:v>
                </c:pt>
                <c:pt idx="140">
                  <c:v>196.07808230697415</c:v>
                </c:pt>
                <c:pt idx="141">
                  <c:v>194.2657848796994</c:v>
                </c:pt>
                <c:pt idx="142">
                  <c:v>194.96886513280987</c:v>
                </c:pt>
                <c:pt idx="143">
                  <c:v>209.86319313548449</c:v>
                </c:pt>
                <c:pt idx="144">
                  <c:v>213.85712754580499</c:v>
                </c:pt>
                <c:pt idx="145">
                  <c:v>211.34763533976056</c:v>
                </c:pt>
                <c:pt idx="146">
                  <c:v>222.698320757766</c:v>
                </c:pt>
                <c:pt idx="147">
                  <c:v>221.27797313780502</c:v>
                </c:pt>
                <c:pt idx="148">
                  <c:v>218.57376453181766</c:v>
                </c:pt>
                <c:pt idx="149">
                  <c:v>213.8579189893693</c:v>
                </c:pt>
                <c:pt idx="150">
                  <c:v>211.47663244721457</c:v>
                </c:pt>
                <c:pt idx="151">
                  <c:v>207.65775217237734</c:v>
                </c:pt>
                <c:pt idx="152">
                  <c:v>206.3220490569291</c:v>
                </c:pt>
                <c:pt idx="153">
                  <c:v>211.61434716327204</c:v>
                </c:pt>
                <c:pt idx="154">
                  <c:v>219.75096818838088</c:v>
                </c:pt>
                <c:pt idx="155">
                  <c:v>220.4898002435593</c:v>
                </c:pt>
                <c:pt idx="156">
                  <c:v>221.43742865670606</c:v>
                </c:pt>
                <c:pt idx="157">
                  <c:v>226.16319863414506</c:v>
                </c:pt>
                <c:pt idx="158">
                  <c:v>223.69663263474791</c:v>
                </c:pt>
                <c:pt idx="159">
                  <c:v>213.90367127748161</c:v>
                </c:pt>
                <c:pt idx="160">
                  <c:v>220.75519838180352</c:v>
                </c:pt>
                <c:pt idx="161">
                  <c:v>232.01605350437833</c:v>
                </c:pt>
                <c:pt idx="162">
                  <c:v>232.53319408603423</c:v>
                </c:pt>
                <c:pt idx="163">
                  <c:v>238.44840448162066</c:v>
                </c:pt>
                <c:pt idx="164">
                  <c:v>247.04642474009984</c:v>
                </c:pt>
                <c:pt idx="165">
                  <c:v>247.39312145769927</c:v>
                </c:pt>
                <c:pt idx="166">
                  <c:v>235.06466458597438</c:v>
                </c:pt>
                <c:pt idx="167">
                  <c:v>236.52838874588477</c:v>
                </c:pt>
                <c:pt idx="168">
                  <c:v>214.46719670484509</c:v>
                </c:pt>
                <c:pt idx="169">
                  <c:v>232.35594847543558</c:v>
                </c:pt>
                <c:pt idx="170">
                  <c:v>241.40055867380755</c:v>
                </c:pt>
                <c:pt idx="171">
                  <c:v>247.0088005929733</c:v>
                </c:pt>
                <c:pt idx="172">
                  <c:v>256.60949748628758</c:v>
                </c:pt>
                <c:pt idx="173">
                  <c:v>242.69084437693286</c:v>
                </c:pt>
                <c:pt idx="174">
                  <c:v>252.86701709616426</c:v>
                </c:pt>
                <c:pt idx="175">
                  <c:v>263.79470738447787</c:v>
                </c:pt>
                <c:pt idx="176">
                  <c:v>258.83082961668271</c:v>
                </c:pt>
                <c:pt idx="177">
                  <c:v>263.76053885295073</c:v>
                </c:pt>
                <c:pt idx="178">
                  <c:v>261.86251801536491</c:v>
                </c:pt>
                <c:pt idx="179">
                  <c:v>274.76046905270573</c:v>
                </c:pt>
                <c:pt idx="180">
                  <c:v>275.91936291775852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E3-4840-AC70-5B0B9A32CC74}"/>
            </c:ext>
          </c:extLst>
        </c:ser>
        <c:ser>
          <c:idx val="6"/>
          <c:order val="6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6E3-4840-AC70-5B0B9A32CC74}"/>
            </c:ext>
          </c:extLst>
        </c:ser>
        <c:ser>
          <c:idx val="7"/>
          <c:order val="7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E3-4840-AC70-5B0B9A32C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Emerging Europe Equity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Cálculos!$A$192</c:f>
              <c:strCache>
                <c:ptCount val="1"/>
                <c:pt idx="0">
                  <c:v>Eurovalor Europa del Este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Cálculos!$B$192:$FZ$192</c:f>
              <c:numCache>
                <c:formatCode>General</c:formatCode>
                <c:ptCount val="181"/>
                <c:pt idx="0">
                  <c:v>100</c:v>
                </c:pt>
                <c:pt idx="1">
                  <c:v>105.64758999999999</c:v>
                </c:pt>
                <c:pt idx="2">
                  <c:v>116.85712680652898</c:v>
                </c:pt>
                <c:pt idx="3">
                  <c:v>109.09122284462357</c:v>
                </c:pt>
                <c:pt idx="4">
                  <c:v>104.50863875571176</c:v>
                </c:pt>
                <c:pt idx="5">
                  <c:v>109.1085864905444</c:v>
                </c:pt>
                <c:pt idx="6">
                  <c:v>116.66820763811771</c:v>
                </c:pt>
                <c:pt idx="7">
                  <c:v>125.51656950862859</c:v>
                </c:pt>
                <c:pt idx="8">
                  <c:v>132.67739021235147</c:v>
                </c:pt>
                <c:pt idx="9">
                  <c:v>146.86913438224249</c:v>
                </c:pt>
                <c:pt idx="10">
                  <c:v>133.50454250851533</c:v>
                </c:pt>
                <c:pt idx="11">
                  <c:v>145.0582525749245</c:v>
                </c:pt>
                <c:pt idx="12">
                  <c:v>149.69878212139838</c:v>
                </c:pt>
                <c:pt idx="13">
                  <c:v>166.60787332701705</c:v>
                </c:pt>
                <c:pt idx="14">
                  <c:v>178.51925331872215</c:v>
                </c:pt>
                <c:pt idx="15">
                  <c:v>167.42533498855815</c:v>
                </c:pt>
                <c:pt idx="16">
                  <c:v>176.84235712285809</c:v>
                </c:pt>
                <c:pt idx="17">
                  <c:v>154.50235730612738</c:v>
                </c:pt>
                <c:pt idx="18">
                  <c:v>150.40583545380554</c:v>
                </c:pt>
                <c:pt idx="19">
                  <c:v>161.0197045312768</c:v>
                </c:pt>
                <c:pt idx="20">
                  <c:v>164.27080507955642</c:v>
                </c:pt>
                <c:pt idx="21">
                  <c:v>160.10752579562015</c:v>
                </c:pt>
                <c:pt idx="22">
                  <c:v>168.56328455546424</c:v>
                </c:pt>
                <c:pt idx="23">
                  <c:v>174.06969080305223</c:v>
                </c:pt>
                <c:pt idx="24">
                  <c:v>183.43805193419618</c:v>
                </c:pt>
                <c:pt idx="25">
                  <c:v>185.52223839266213</c:v>
                </c:pt>
                <c:pt idx="26">
                  <c:v>182.55981929000811</c:v>
                </c:pt>
                <c:pt idx="27">
                  <c:v>190.44627569146294</c:v>
                </c:pt>
                <c:pt idx="28">
                  <c:v>191.3245377364417</c:v>
                </c:pt>
                <c:pt idx="29">
                  <c:v>187.52395232412238</c:v>
                </c:pt>
                <c:pt idx="30">
                  <c:v>198.35646095407762</c:v>
                </c:pt>
                <c:pt idx="31">
                  <c:v>202.29869643730945</c:v>
                </c:pt>
                <c:pt idx="32">
                  <c:v>193.70440045682395</c:v>
                </c:pt>
                <c:pt idx="33">
                  <c:v>203.66491317359439</c:v>
                </c:pt>
                <c:pt idx="34">
                  <c:v>214.39131278921676</c:v>
                </c:pt>
                <c:pt idx="35">
                  <c:v>206.58288102959557</c:v>
                </c:pt>
                <c:pt idx="36">
                  <c:v>216.05501599912407</c:v>
                </c:pt>
                <c:pt idx="37">
                  <c:v>184.29471259223681</c:v>
                </c:pt>
                <c:pt idx="38">
                  <c:v>188.08871412248814</c:v>
                </c:pt>
                <c:pt idx="39">
                  <c:v>173.34148682961458</c:v>
                </c:pt>
                <c:pt idx="40">
                  <c:v>178.17488884592552</c:v>
                </c:pt>
                <c:pt idx="41">
                  <c:v>198.33062024930982</c:v>
                </c:pt>
                <c:pt idx="42">
                  <c:v>182.7959579239801</c:v>
                </c:pt>
                <c:pt idx="43">
                  <c:v>165.77986607234843</c:v>
                </c:pt>
                <c:pt idx="44">
                  <c:v>153.58962491441025</c:v>
                </c:pt>
                <c:pt idx="45">
                  <c:v>119.9296138714802</c:v>
                </c:pt>
                <c:pt idx="46">
                  <c:v>89.217798492043812</c:v>
                </c:pt>
                <c:pt idx="47">
                  <c:v>76.147747884153361</c:v>
                </c:pt>
                <c:pt idx="48">
                  <c:v>68.534861559885542</c:v>
                </c:pt>
                <c:pt idx="49">
                  <c:v>64.124478734839158</c:v>
                </c:pt>
                <c:pt idx="50">
                  <c:v>62.072386403710453</c:v>
                </c:pt>
                <c:pt idx="51">
                  <c:v>69.052873175989802</c:v>
                </c:pt>
                <c:pt idx="52">
                  <c:v>83.819484840309343</c:v>
                </c:pt>
                <c:pt idx="53">
                  <c:v>95.475397256357311</c:v>
                </c:pt>
                <c:pt idx="54">
                  <c:v>91.404822789411966</c:v>
                </c:pt>
                <c:pt idx="55">
                  <c:v>100.36559404626689</c:v>
                </c:pt>
                <c:pt idx="56">
                  <c:v>105.8013845832533</c:v>
                </c:pt>
                <c:pt idx="57">
                  <c:v>114.06511810765134</c:v>
                </c:pt>
                <c:pt idx="58">
                  <c:v>117.25829124349237</c:v>
                </c:pt>
                <c:pt idx="59">
                  <c:v>116.57923675307217</c:v>
                </c:pt>
                <c:pt idx="60">
                  <c:v>126.01314335506999</c:v>
                </c:pt>
                <c:pt idx="61">
                  <c:v>132.54001931777449</c:v>
                </c:pt>
                <c:pt idx="62">
                  <c:v>129.23351694785012</c:v>
                </c:pt>
                <c:pt idx="63">
                  <c:v>145.64454525791353</c:v>
                </c:pt>
                <c:pt idx="64">
                  <c:v>148.65024086731015</c:v>
                </c:pt>
                <c:pt idx="65">
                  <c:v>139.38057536208964</c:v>
                </c:pt>
                <c:pt idx="66">
                  <c:v>136.46887332860297</c:v>
                </c:pt>
                <c:pt idx="67">
                  <c:v>142.62366045638498</c:v>
                </c:pt>
                <c:pt idx="68">
                  <c:v>140.0625103361055</c:v>
                </c:pt>
                <c:pt idx="69">
                  <c:v>142.44043561158776</c:v>
                </c:pt>
                <c:pt idx="70">
                  <c:v>147.16229331998122</c:v>
                </c:pt>
                <c:pt idx="71">
                  <c:v>150.94630680057656</c:v>
                </c:pt>
                <c:pt idx="72">
                  <c:v>160.36505445231893</c:v>
                </c:pt>
                <c:pt idx="73">
                  <c:v>159.14640833052485</c:v>
                </c:pt>
                <c:pt idx="74">
                  <c:v>161.94596871410795</c:v>
                </c:pt>
                <c:pt idx="75">
                  <c:v>164.86957928730376</c:v>
                </c:pt>
                <c:pt idx="76">
                  <c:v>161.426377045636</c:v>
                </c:pt>
                <c:pt idx="77">
                  <c:v>156.08027443327632</c:v>
                </c:pt>
                <c:pt idx="78">
                  <c:v>153.60301514155367</c:v>
                </c:pt>
                <c:pt idx="79">
                  <c:v>155.33670165285335</c:v>
                </c:pt>
                <c:pt idx="80">
                  <c:v>133.33718788227847</c:v>
                </c:pt>
                <c:pt idx="81">
                  <c:v>117.5481447815112</c:v>
                </c:pt>
                <c:pt idx="82">
                  <c:v>129.15806941640463</c:v>
                </c:pt>
                <c:pt idx="83">
                  <c:v>129.27916802228947</c:v>
                </c:pt>
                <c:pt idx="84">
                  <c:v>122.39126444547949</c:v>
                </c:pt>
                <c:pt idx="85">
                  <c:v>136.45961401105026</c:v>
                </c:pt>
                <c:pt idx="86">
                  <c:v>143.41182196607124</c:v>
                </c:pt>
                <c:pt idx="87">
                  <c:v>138.88565881772885</c:v>
                </c:pt>
                <c:pt idx="88">
                  <c:v>136.58204572631448</c:v>
                </c:pt>
                <c:pt idx="89">
                  <c:v>121.59656414972385</c:v>
                </c:pt>
                <c:pt idx="90">
                  <c:v>128.08252488147011</c:v>
                </c:pt>
                <c:pt idx="91">
                  <c:v>136.79542829429951</c:v>
                </c:pt>
                <c:pt idx="92">
                  <c:v>135.84639633096498</c:v>
                </c:pt>
                <c:pt idx="93">
                  <c:v>138.91757090529654</c:v>
                </c:pt>
                <c:pt idx="94">
                  <c:v>137.01205247694568</c:v>
                </c:pt>
                <c:pt idx="95">
                  <c:v>137.19196300305316</c:v>
                </c:pt>
                <c:pt idx="96">
                  <c:v>142.55176489446015</c:v>
                </c:pt>
                <c:pt idx="97">
                  <c:v>144.95180917375276</c:v>
                </c:pt>
                <c:pt idx="98">
                  <c:v>144.10250753344192</c:v>
                </c:pt>
                <c:pt idx="99">
                  <c:v>142.55402521823981</c:v>
                </c:pt>
                <c:pt idx="100">
                  <c:v>138.47243262359368</c:v>
                </c:pt>
                <c:pt idx="101">
                  <c:v>137.74754328605241</c:v>
                </c:pt>
                <c:pt idx="102">
                  <c:v>129.71197147468891</c:v>
                </c:pt>
                <c:pt idx="103">
                  <c:v>132.2477108050476</c:v>
                </c:pt>
                <c:pt idx="104">
                  <c:v>129.25420452234886</c:v>
                </c:pt>
                <c:pt idx="105">
                  <c:v>137.01765151025651</c:v>
                </c:pt>
                <c:pt idx="106">
                  <c:v>142.09585451759023</c:v>
                </c:pt>
                <c:pt idx="107">
                  <c:v>138.05977807545804</c:v>
                </c:pt>
                <c:pt idx="108">
                  <c:v>135.97403997818304</c:v>
                </c:pt>
                <c:pt idx="109">
                  <c:v>124.65471785135122</c:v>
                </c:pt>
                <c:pt idx="110">
                  <c:v>123.17942926558048</c:v>
                </c:pt>
                <c:pt idx="111">
                  <c:v>120.181956397946</c:v>
                </c:pt>
                <c:pt idx="112">
                  <c:v>117.34932777662461</c:v>
                </c:pt>
                <c:pt idx="113">
                  <c:v>131.08631049575297</c:v>
                </c:pt>
                <c:pt idx="114">
                  <c:v>133.06918757146698</c:v>
                </c:pt>
                <c:pt idx="115">
                  <c:v>128.07745628652984</c:v>
                </c:pt>
                <c:pt idx="116">
                  <c:v>127.84030806846971</c:v>
                </c:pt>
                <c:pt idx="117">
                  <c:v>124.38860696659023</c:v>
                </c:pt>
                <c:pt idx="118">
                  <c:v>123.25765331318929</c:v>
                </c:pt>
                <c:pt idx="119">
                  <c:v>120.0591048839467</c:v>
                </c:pt>
                <c:pt idx="120">
                  <c:v>106.71802909604816</c:v>
                </c:pt>
                <c:pt idx="121">
                  <c:v>110.94093620999915</c:v>
                </c:pt>
                <c:pt idx="122">
                  <c:v>119.61321138172202</c:v>
                </c:pt>
                <c:pt idx="123">
                  <c:v>119.92827258050148</c:v>
                </c:pt>
                <c:pt idx="124">
                  <c:v>128.2616684931665</c:v>
                </c:pt>
                <c:pt idx="125">
                  <c:v>126.01360057715307</c:v>
                </c:pt>
                <c:pt idx="126">
                  <c:v>117.25182452358339</c:v>
                </c:pt>
                <c:pt idx="127">
                  <c:v>113.40179051425682</c:v>
                </c:pt>
                <c:pt idx="128">
                  <c:v>105.06724653915815</c:v>
                </c:pt>
                <c:pt idx="129">
                  <c:v>100.9887251495518</c:v>
                </c:pt>
                <c:pt idx="130">
                  <c:v>108.52383729462537</c:v>
                </c:pt>
                <c:pt idx="131">
                  <c:v>111.66765348482963</c:v>
                </c:pt>
                <c:pt idx="132">
                  <c:v>102.51974997722959</c:v>
                </c:pt>
                <c:pt idx="133">
                  <c:v>97.123530669403138</c:v>
                </c:pt>
                <c:pt idx="134">
                  <c:v>99.005444761418815</c:v>
                </c:pt>
                <c:pt idx="135">
                  <c:v>106.89997061743826</c:v>
                </c:pt>
                <c:pt idx="136">
                  <c:v>110.46465703764736</c:v>
                </c:pt>
                <c:pt idx="137">
                  <c:v>108.691666152796</c:v>
                </c:pt>
                <c:pt idx="138">
                  <c:v>107.23923028716281</c:v>
                </c:pt>
                <c:pt idx="139">
                  <c:v>108.09167492871546</c:v>
                </c:pt>
                <c:pt idx="140">
                  <c:v>111.24086102275864</c:v>
                </c:pt>
                <c:pt idx="141">
                  <c:v>112.71553662099295</c:v>
                </c:pt>
                <c:pt idx="142">
                  <c:v>115.58334674768722</c:v>
                </c:pt>
                <c:pt idx="143">
                  <c:v>117.96283799051251</c:v>
                </c:pt>
                <c:pt idx="144">
                  <c:v>127.39009770676789</c:v>
                </c:pt>
                <c:pt idx="145">
                  <c:v>128.54815012898104</c:v>
                </c:pt>
                <c:pt idx="146">
                  <c:v>128.08394990405029</c:v>
                </c:pt>
                <c:pt idx="147">
                  <c:v>128.63960369552404</c:v>
                </c:pt>
                <c:pt idx="148">
                  <c:v>130.72473589578516</c:v>
                </c:pt>
                <c:pt idx="149">
                  <c:v>127.68099343508206</c:v>
                </c:pt>
                <c:pt idx="150">
                  <c:v>124.38893054084862</c:v>
                </c:pt>
                <c:pt idx="151">
                  <c:v>126.39603300737659</c:v>
                </c:pt>
                <c:pt idx="152">
                  <c:v>132.51563598106503</c:v>
                </c:pt>
                <c:pt idx="153">
                  <c:v>132.96068974450745</c:v>
                </c:pt>
                <c:pt idx="154">
                  <c:v>133.88442084043845</c:v>
                </c:pt>
                <c:pt idx="155">
                  <c:v>130.9721803067593</c:v>
                </c:pt>
                <c:pt idx="156">
                  <c:v>133.98789334163061</c:v>
                </c:pt>
                <c:pt idx="157">
                  <c:v>141.29062209364017</c:v>
                </c:pt>
                <c:pt idx="158">
                  <c:v>141.18235108992982</c:v>
                </c:pt>
                <c:pt idx="159">
                  <c:v>133.84000762091182</c:v>
                </c:pt>
                <c:pt idx="160">
                  <c:v>130.16473424364005</c:v>
                </c:pt>
                <c:pt idx="161">
                  <c:v>128.37138961759831</c:v>
                </c:pt>
                <c:pt idx="162">
                  <c:v>126.66894108562867</c:v>
                </c:pt>
                <c:pt idx="163">
                  <c:v>129.46924936689101</c:v>
                </c:pt>
                <c:pt idx="164">
                  <c:v>120.40057579498712</c:v>
                </c:pt>
                <c:pt idx="165">
                  <c:v>126.89180427816774</c:v>
                </c:pt>
                <c:pt idx="166">
                  <c:v>123.91586154915358</c:v>
                </c:pt>
                <c:pt idx="167">
                  <c:v>126.05773482444454</c:v>
                </c:pt>
                <c:pt idx="168">
                  <c:v>120.25832267611115</c:v>
                </c:pt>
                <c:pt idx="169">
                  <c:v>133.02086945426839</c:v>
                </c:pt>
                <c:pt idx="170">
                  <c:v>131.35179009479094</c:v>
                </c:pt>
                <c:pt idx="171">
                  <c:v>132.52707337184307</c:v>
                </c:pt>
                <c:pt idx="172">
                  <c:v>136.30478410372211</c:v>
                </c:pt>
                <c:pt idx="173">
                  <c:v>137.65665495246284</c:v>
                </c:pt>
                <c:pt idx="174">
                  <c:v>145.96683578962259</c:v>
                </c:pt>
                <c:pt idx="175">
                  <c:v>148.16350529810418</c:v>
                </c:pt>
                <c:pt idx="176">
                  <c:v>141.43151863867845</c:v>
                </c:pt>
                <c:pt idx="177">
                  <c:v>146.23065778803726</c:v>
                </c:pt>
                <c:pt idx="178">
                  <c:v>150.29920413354228</c:v>
                </c:pt>
                <c:pt idx="179">
                  <c:v>151.5943173456406</c:v>
                </c:pt>
                <c:pt idx="180">
                  <c:v>157.82028079959434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D2-E749-9463-E807CC9309E5}"/>
            </c:ext>
          </c:extLst>
        </c:ser>
        <c:ser>
          <c:idx val="1"/>
          <c:order val="1"/>
          <c:tx>
            <c:strRef>
              <c:f>Cálculos!$A$193</c:f>
              <c:strCache>
                <c:ptCount val="1"/>
                <c:pt idx="0">
                  <c:v>Benchmark 1: MSCI EM Europe NR EUR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Cálculos!$B$193:$FZ$193</c:f>
              <c:numCache>
                <c:formatCode>General</c:formatCode>
                <c:ptCount val="181"/>
                <c:pt idx="0">
                  <c:v>100</c:v>
                </c:pt>
                <c:pt idx="1">
                  <c:v>106.43254</c:v>
                </c:pt>
                <c:pt idx="2">
                  <c:v>119.484553958772</c:v>
                </c:pt>
                <c:pt idx="3">
                  <c:v>109.69389401974705</c:v>
                </c:pt>
                <c:pt idx="4">
                  <c:v>104.70641980157239</c:v>
                </c:pt>
                <c:pt idx="5">
                  <c:v>112.10410636146715</c:v>
                </c:pt>
                <c:pt idx="6">
                  <c:v>121.35453364363252</c:v>
                </c:pt>
                <c:pt idx="7">
                  <c:v>133.28959426659006</c:v>
                </c:pt>
                <c:pt idx="8">
                  <c:v>144.23498919481733</c:v>
                </c:pt>
                <c:pt idx="9">
                  <c:v>164.65618282298934</c:v>
                </c:pt>
                <c:pt idx="10">
                  <c:v>152.005878815355</c:v>
                </c:pt>
                <c:pt idx="11">
                  <c:v>167.17114053065382</c:v>
                </c:pt>
                <c:pt idx="12">
                  <c:v>173.41344465498085</c:v>
                </c:pt>
                <c:pt idx="13">
                  <c:v>193.11806754423702</c:v>
                </c:pt>
                <c:pt idx="14">
                  <c:v>206.31656737609387</c:v>
                </c:pt>
                <c:pt idx="15">
                  <c:v>198.18175270433534</c:v>
                </c:pt>
                <c:pt idx="16">
                  <c:v>210.17979492210742</c:v>
                </c:pt>
                <c:pt idx="17">
                  <c:v>178.57390317079805</c:v>
                </c:pt>
                <c:pt idx="18">
                  <c:v>180.16281804643117</c:v>
                </c:pt>
                <c:pt idx="19">
                  <c:v>190.93453674204562</c:v>
                </c:pt>
                <c:pt idx="20">
                  <c:v>194.45176093682454</c:v>
                </c:pt>
                <c:pt idx="21">
                  <c:v>185.75020019631037</c:v>
                </c:pt>
                <c:pt idx="22">
                  <c:v>193.90621286163005</c:v>
                </c:pt>
                <c:pt idx="23">
                  <c:v>202.97699037432682</c:v>
                </c:pt>
                <c:pt idx="24">
                  <c:v>211.19597526396214</c:v>
                </c:pt>
                <c:pt idx="25">
                  <c:v>208.04598729290015</c:v>
                </c:pt>
                <c:pt idx="26">
                  <c:v>200.5601389919232</c:v>
                </c:pt>
                <c:pt idx="27">
                  <c:v>210.04057665004362</c:v>
                </c:pt>
                <c:pt idx="28">
                  <c:v>207.65754028360288</c:v>
                </c:pt>
                <c:pt idx="29">
                  <c:v>203.66636235935204</c:v>
                </c:pt>
                <c:pt idx="30">
                  <c:v>218.51078884627577</c:v>
                </c:pt>
                <c:pt idx="31">
                  <c:v>225.59890736810792</c:v>
                </c:pt>
                <c:pt idx="32">
                  <c:v>216.40349590378383</c:v>
                </c:pt>
                <c:pt idx="33">
                  <c:v>226.24520229224407</c:v>
                </c:pt>
                <c:pt idx="34">
                  <c:v>244.64196892431423</c:v>
                </c:pt>
                <c:pt idx="35">
                  <c:v>238.80204709153122</c:v>
                </c:pt>
                <c:pt idx="36">
                  <c:v>247.62425439846194</c:v>
                </c:pt>
                <c:pt idx="37">
                  <c:v>204.79590623046715</c:v>
                </c:pt>
                <c:pt idx="38">
                  <c:v>212.00468117059836</c:v>
                </c:pt>
                <c:pt idx="39">
                  <c:v>198.1724569480908</c:v>
                </c:pt>
                <c:pt idx="40">
                  <c:v>208.19181856443791</c:v>
                </c:pt>
                <c:pt idx="41">
                  <c:v>233.32871136527143</c:v>
                </c:pt>
                <c:pt idx="42">
                  <c:v>213.332837460077</c:v>
                </c:pt>
                <c:pt idx="43">
                  <c:v>199.76700232599069</c:v>
                </c:pt>
                <c:pt idx="44">
                  <c:v>183.52612482718973</c:v>
                </c:pt>
                <c:pt idx="45">
                  <c:v>153.05394258142019</c:v>
                </c:pt>
                <c:pt idx="46">
                  <c:v>110.1586313879064</c:v>
                </c:pt>
                <c:pt idx="47">
                  <c:v>93.460169153791767</c:v>
                </c:pt>
                <c:pt idx="48">
                  <c:v>83.15725095051458</c:v>
                </c:pt>
                <c:pt idx="49">
                  <c:v>77.025883891981053</c:v>
                </c:pt>
                <c:pt idx="50">
                  <c:v>72.265892237343124</c:v>
                </c:pt>
                <c:pt idx="51">
                  <c:v>81.271956791529774</c:v>
                </c:pt>
                <c:pt idx="52">
                  <c:v>100.45197605041722</c:v>
                </c:pt>
                <c:pt idx="53">
                  <c:v>116.87130356975014</c:v>
                </c:pt>
                <c:pt idx="54">
                  <c:v>108.19230032109621</c:v>
                </c:pt>
                <c:pt idx="55">
                  <c:v>121.04487480698045</c:v>
                </c:pt>
                <c:pt idx="56">
                  <c:v>124.39594164357428</c:v>
                </c:pt>
                <c:pt idx="57">
                  <c:v>134.13318325085501</c:v>
                </c:pt>
                <c:pt idx="58">
                  <c:v>136.99901919091948</c:v>
                </c:pt>
                <c:pt idx="59">
                  <c:v>137.21139507046925</c:v>
                </c:pt>
                <c:pt idx="60">
                  <c:v>149.37591246386023</c:v>
                </c:pt>
                <c:pt idx="61">
                  <c:v>157.00140341922781</c:v>
                </c:pt>
                <c:pt idx="62">
                  <c:v>149.93172442410204</c:v>
                </c:pt>
                <c:pt idx="63">
                  <c:v>167.9952287056139</c:v>
                </c:pt>
                <c:pt idx="64">
                  <c:v>172.01448095334999</c:v>
                </c:pt>
                <c:pt idx="65">
                  <c:v>163.2145813381866</c:v>
                </c:pt>
                <c:pt idx="66">
                  <c:v>156.74979866450425</c:v>
                </c:pt>
                <c:pt idx="67">
                  <c:v>167.12898658307438</c:v>
                </c:pt>
                <c:pt idx="68">
                  <c:v>165.4343320849193</c:v>
                </c:pt>
                <c:pt idx="69">
                  <c:v>168.8326179608749</c:v>
                </c:pt>
                <c:pt idx="70">
                  <c:v>173.81696204136304</c:v>
                </c:pt>
                <c:pt idx="71">
                  <c:v>177.15497774379776</c:v>
                </c:pt>
                <c:pt idx="72">
                  <c:v>186.41444325851947</c:v>
                </c:pt>
                <c:pt idx="73">
                  <c:v>186.03866902379895</c:v>
                </c:pt>
                <c:pt idx="74">
                  <c:v>191.90446825811935</c:v>
                </c:pt>
                <c:pt idx="75">
                  <c:v>196.95111439303091</c:v>
                </c:pt>
                <c:pt idx="76">
                  <c:v>195.79737476491653</c:v>
                </c:pt>
                <c:pt idx="77">
                  <c:v>188.3694684976723</c:v>
                </c:pt>
                <c:pt idx="78">
                  <c:v>186.22450535988929</c:v>
                </c:pt>
                <c:pt idx="79">
                  <c:v>187.74014936411237</c:v>
                </c:pt>
                <c:pt idx="80">
                  <c:v>162.3451589021218</c:v>
                </c:pt>
                <c:pt idx="81">
                  <c:v>141.67060032303195</c:v>
                </c:pt>
                <c:pt idx="82">
                  <c:v>155.90567641055023</c:v>
                </c:pt>
                <c:pt idx="83">
                  <c:v>157.13454054258582</c:v>
                </c:pt>
                <c:pt idx="84">
                  <c:v>147.07684571953058</c:v>
                </c:pt>
                <c:pt idx="85">
                  <c:v>167.97877460275367</c:v>
                </c:pt>
                <c:pt idx="86">
                  <c:v>178.07033465729856</c:v>
                </c:pt>
                <c:pt idx="87">
                  <c:v>171.09439368303197</c:v>
                </c:pt>
                <c:pt idx="88">
                  <c:v>167.34005229300584</c:v>
                </c:pt>
                <c:pt idx="89">
                  <c:v>147.09034970306581</c:v>
                </c:pt>
                <c:pt idx="90">
                  <c:v>160.38212502687844</c:v>
                </c:pt>
                <c:pt idx="91">
                  <c:v>168.66368058761634</c:v>
                </c:pt>
                <c:pt idx="92">
                  <c:v>168.9466813772743</c:v>
                </c:pt>
                <c:pt idx="93">
                  <c:v>173.37117533185935</c:v>
                </c:pt>
                <c:pt idx="94">
                  <c:v>171.27955612418566</c:v>
                </c:pt>
                <c:pt idx="95">
                  <c:v>171.45850900442423</c:v>
                </c:pt>
                <c:pt idx="96">
                  <c:v>179.97272706116232</c:v>
                </c:pt>
                <c:pt idx="97">
                  <c:v>181.25758835419734</c:v>
                </c:pt>
                <c:pt idx="98">
                  <c:v>179.66475104501717</c:v>
                </c:pt>
                <c:pt idx="99">
                  <c:v>179.89619517731339</c:v>
                </c:pt>
                <c:pt idx="100">
                  <c:v>174.21714213985837</c:v>
                </c:pt>
                <c:pt idx="101">
                  <c:v>174.14649708872065</c:v>
                </c:pt>
                <c:pt idx="102">
                  <c:v>161.57308516961561</c:v>
                </c:pt>
                <c:pt idx="103">
                  <c:v>161.98890966160815</c:v>
                </c:pt>
                <c:pt idx="104">
                  <c:v>159.35053149438568</c:v>
                </c:pt>
                <c:pt idx="105">
                  <c:v>170.11109044492596</c:v>
                </c:pt>
                <c:pt idx="106">
                  <c:v>177.75555963844909</c:v>
                </c:pt>
                <c:pt idx="107">
                  <c:v>170.96835465588612</c:v>
                </c:pt>
                <c:pt idx="108">
                  <c:v>164.48439690239709</c:v>
                </c:pt>
                <c:pt idx="109">
                  <c:v>152.76820620791872</c:v>
                </c:pt>
                <c:pt idx="110">
                  <c:v>152.21481865775115</c:v>
                </c:pt>
                <c:pt idx="111">
                  <c:v>153.72104517429707</c:v>
                </c:pt>
                <c:pt idx="112">
                  <c:v>148.39677842574463</c:v>
                </c:pt>
                <c:pt idx="113">
                  <c:v>163.28673309684973</c:v>
                </c:pt>
                <c:pt idx="114">
                  <c:v>166.11063018769997</c:v>
                </c:pt>
                <c:pt idx="115">
                  <c:v>159.7354370896002</c:v>
                </c:pt>
                <c:pt idx="116">
                  <c:v>160.56711561635089</c:v>
                </c:pt>
                <c:pt idx="117">
                  <c:v>157.63835537079709</c:v>
                </c:pt>
                <c:pt idx="118">
                  <c:v>156.76060924425695</c:v>
                </c:pt>
                <c:pt idx="119">
                  <c:v>150.98891875279728</c:v>
                </c:pt>
                <c:pt idx="120">
                  <c:v>131.1271720288118</c:v>
                </c:pt>
                <c:pt idx="121">
                  <c:v>135.63861549518029</c:v>
                </c:pt>
                <c:pt idx="122">
                  <c:v>149.52438817085303</c:v>
                </c:pt>
                <c:pt idx="123">
                  <c:v>150.52827996059332</c:v>
                </c:pt>
                <c:pt idx="124">
                  <c:v>161.90660727301861</c:v>
                </c:pt>
                <c:pt idx="125">
                  <c:v>157.76170098286497</c:v>
                </c:pt>
                <c:pt idx="126">
                  <c:v>151.3139487113551</c:v>
                </c:pt>
                <c:pt idx="127">
                  <c:v>145.86717615656681</c:v>
                </c:pt>
                <c:pt idx="128">
                  <c:v>133.18172048837005</c:v>
                </c:pt>
                <c:pt idx="129">
                  <c:v>127.84134658753919</c:v>
                </c:pt>
                <c:pt idx="130">
                  <c:v>136.41681627528476</c:v>
                </c:pt>
                <c:pt idx="131">
                  <c:v>137.18709382838318</c:v>
                </c:pt>
                <c:pt idx="132">
                  <c:v>124.53045948854543</c:v>
                </c:pt>
                <c:pt idx="133">
                  <c:v>121.42315055729536</c:v>
                </c:pt>
                <c:pt idx="134">
                  <c:v>122.56981007958316</c:v>
                </c:pt>
                <c:pt idx="135">
                  <c:v>135.68274509925124</c:v>
                </c:pt>
                <c:pt idx="136">
                  <c:v>139.94133801003437</c:v>
                </c:pt>
                <c:pt idx="137">
                  <c:v>134.35588737430749</c:v>
                </c:pt>
                <c:pt idx="138">
                  <c:v>133.74859876337561</c:v>
                </c:pt>
                <c:pt idx="139">
                  <c:v>134.46250865899486</c:v>
                </c:pt>
                <c:pt idx="140">
                  <c:v>137.38491682218944</c:v>
                </c:pt>
                <c:pt idx="141">
                  <c:v>138.10007400670733</c:v>
                </c:pt>
                <c:pt idx="142">
                  <c:v>143.4156701452921</c:v>
                </c:pt>
                <c:pt idx="143">
                  <c:v>146.44199893356404</c:v>
                </c:pt>
                <c:pt idx="144">
                  <c:v>160.97553260832635</c:v>
                </c:pt>
                <c:pt idx="145">
                  <c:v>159.88988142130927</c:v>
                </c:pt>
                <c:pt idx="146">
                  <c:v>159.3352873786113</c:v>
                </c:pt>
                <c:pt idx="147">
                  <c:v>160.9442073099743</c:v>
                </c:pt>
                <c:pt idx="148">
                  <c:v>165.08393373829779</c:v>
                </c:pt>
                <c:pt idx="149">
                  <c:v>157.44274322253332</c:v>
                </c:pt>
                <c:pt idx="150">
                  <c:v>154.52095228235819</c:v>
                </c:pt>
                <c:pt idx="151">
                  <c:v>156.96020458299228</c:v>
                </c:pt>
                <c:pt idx="152">
                  <c:v>165.88439675884473</c:v>
                </c:pt>
                <c:pt idx="153">
                  <c:v>164.56561580461192</c:v>
                </c:pt>
                <c:pt idx="154">
                  <c:v>166.78264378073163</c:v>
                </c:pt>
                <c:pt idx="155">
                  <c:v>163.03740608852027</c:v>
                </c:pt>
                <c:pt idx="156">
                  <c:v>170.43868478279597</c:v>
                </c:pt>
                <c:pt idx="157">
                  <c:v>180.98116963003582</c:v>
                </c:pt>
                <c:pt idx="158">
                  <c:v>179.79127273406922</c:v>
                </c:pt>
                <c:pt idx="159">
                  <c:v>169.83579846372925</c:v>
                </c:pt>
                <c:pt idx="160">
                  <c:v>164.67224671587681</c:v>
                </c:pt>
                <c:pt idx="161">
                  <c:v>161.5946212281051</c:v>
                </c:pt>
                <c:pt idx="162">
                  <c:v>160.61348332585655</c:v>
                </c:pt>
                <c:pt idx="163">
                  <c:v>166.1292233861881</c:v>
                </c:pt>
                <c:pt idx="164">
                  <c:v>154.41048458144874</c:v>
                </c:pt>
                <c:pt idx="165">
                  <c:v>165.06019114407974</c:v>
                </c:pt>
                <c:pt idx="166">
                  <c:v>159.78618791664411</c:v>
                </c:pt>
                <c:pt idx="167">
                  <c:v>163.60830548884783</c:v>
                </c:pt>
                <c:pt idx="168">
                  <c:v>157.44752021985144</c:v>
                </c:pt>
                <c:pt idx="169">
                  <c:v>175.17645738115118</c:v>
                </c:pt>
                <c:pt idx="170">
                  <c:v>172.73437494173777</c:v>
                </c:pt>
                <c:pt idx="171">
                  <c:v>172.7636015979779</c:v>
                </c:pt>
                <c:pt idx="172">
                  <c:v>177.36851174041104</c:v>
                </c:pt>
                <c:pt idx="173">
                  <c:v>180.76056036948819</c:v>
                </c:pt>
                <c:pt idx="174">
                  <c:v>190.33542917620392</c:v>
                </c:pt>
                <c:pt idx="175">
                  <c:v>195.19141891369057</c:v>
                </c:pt>
                <c:pt idx="176">
                  <c:v>185.49758843789616</c:v>
                </c:pt>
                <c:pt idx="177">
                  <c:v>193.5917571596249</c:v>
                </c:pt>
                <c:pt idx="178">
                  <c:v>201.49881888905264</c:v>
                </c:pt>
                <c:pt idx="179">
                  <c:v>202.98062105328086</c:v>
                </c:pt>
                <c:pt idx="180">
                  <c:v>212.54892454911146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D2-E749-9463-E807CC9309E5}"/>
            </c:ext>
          </c:extLst>
        </c:ser>
        <c:ser>
          <c:idx val="2"/>
          <c:order val="2"/>
          <c:tx>
            <c:strRef>
              <c:f>Cálculos!$A$194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Cálculos!$B$194:$FZ$194</c:f>
              <c:numCache>
                <c:formatCode>General</c:formatCode>
                <c:ptCount val="181"/>
                <c:pt idx="0">
                  <c:v>100</c:v>
                </c:pt>
                <c:pt idx="1">
                  <c:v>105.38085500000001</c:v>
                </c:pt>
                <c:pt idx="2">
                  <c:v>117.86526587857121</c:v>
                </c:pt>
                <c:pt idx="3">
                  <c:v>108.8905295375553</c:v>
                </c:pt>
                <c:pt idx="4">
                  <c:v>104.12412972242561</c:v>
                </c:pt>
                <c:pt idx="5">
                  <c:v>109.55861795055034</c:v>
                </c:pt>
                <c:pt idx="6">
                  <c:v>117.86071584284942</c:v>
                </c:pt>
                <c:pt idx="7">
                  <c:v>128.79535690145698</c:v>
                </c:pt>
                <c:pt idx="8">
                  <c:v>137.85627769343844</c:v>
                </c:pt>
                <c:pt idx="9">
                  <c:v>155.43331152567387</c:v>
                </c:pt>
                <c:pt idx="10">
                  <c:v>141.93519830982427</c:v>
                </c:pt>
                <c:pt idx="11">
                  <c:v>155.42307594759353</c:v>
                </c:pt>
                <c:pt idx="12">
                  <c:v>161.24771425026705</c:v>
                </c:pt>
                <c:pt idx="13">
                  <c:v>179.44720357785195</c:v>
                </c:pt>
                <c:pt idx="14">
                  <c:v>190.56752166096294</c:v>
                </c:pt>
                <c:pt idx="15">
                  <c:v>183.97497736339272</c:v>
                </c:pt>
                <c:pt idx="16">
                  <c:v>196.4901143660081</c:v>
                </c:pt>
                <c:pt idx="17">
                  <c:v>171.19791470442013</c:v>
                </c:pt>
                <c:pt idx="18">
                  <c:v>170.92428736536891</c:v>
                </c:pt>
                <c:pt idx="19">
                  <c:v>181.30247166410513</c:v>
                </c:pt>
                <c:pt idx="20">
                  <c:v>183.89105940285788</c:v>
                </c:pt>
                <c:pt idx="21">
                  <c:v>179.25010511335705</c:v>
                </c:pt>
                <c:pt idx="22">
                  <c:v>190.30360586519743</c:v>
                </c:pt>
                <c:pt idx="23">
                  <c:v>197.88886210333266</c:v>
                </c:pt>
                <c:pt idx="24">
                  <c:v>209.22434575455611</c:v>
                </c:pt>
                <c:pt idx="25">
                  <c:v>209.53428442362656</c:v>
                </c:pt>
                <c:pt idx="26">
                  <c:v>206.54828467330501</c:v>
                </c:pt>
                <c:pt idx="27">
                  <c:v>217.17296526375495</c:v>
                </c:pt>
                <c:pt idx="28">
                  <c:v>219.37016279002899</c:v>
                </c:pt>
                <c:pt idx="29">
                  <c:v>218.26254309478747</c:v>
                </c:pt>
                <c:pt idx="30">
                  <c:v>229.93671463266605</c:v>
                </c:pt>
                <c:pt idx="31">
                  <c:v>236.55342181964571</c:v>
                </c:pt>
                <c:pt idx="32">
                  <c:v>225.99504198286061</c:v>
                </c:pt>
                <c:pt idx="33">
                  <c:v>240.36484180942321</c:v>
                </c:pt>
                <c:pt idx="34">
                  <c:v>256.78099374116147</c:v>
                </c:pt>
                <c:pt idx="35">
                  <c:v>246.67729331869137</c:v>
                </c:pt>
                <c:pt idx="36">
                  <c:v>257.01333091990256</c:v>
                </c:pt>
                <c:pt idx="37">
                  <c:v>217.76471977965858</c:v>
                </c:pt>
                <c:pt idx="38">
                  <c:v>225.5322653859559</c:v>
                </c:pt>
                <c:pt idx="39">
                  <c:v>210.82469291237587</c:v>
                </c:pt>
                <c:pt idx="40">
                  <c:v>220.42837328263789</c:v>
                </c:pt>
                <c:pt idx="41">
                  <c:v>242.54818640313573</c:v>
                </c:pt>
                <c:pt idx="42">
                  <c:v>222.3619219766675</c:v>
                </c:pt>
                <c:pt idx="43">
                  <c:v>207.79128569473667</c:v>
                </c:pt>
                <c:pt idx="44">
                  <c:v>192.90312942496166</c:v>
                </c:pt>
                <c:pt idx="45">
                  <c:v>153.3439426159911</c:v>
                </c:pt>
                <c:pt idx="46">
                  <c:v>109.56417952779087</c:v>
                </c:pt>
                <c:pt idx="47">
                  <c:v>94.649407175479439</c:v>
                </c:pt>
                <c:pt idx="48">
                  <c:v>88.871925962998006</c:v>
                </c:pt>
                <c:pt idx="49">
                  <c:v>81.145997050398179</c:v>
                </c:pt>
                <c:pt idx="50">
                  <c:v>77.213364227526711</c:v>
                </c:pt>
                <c:pt idx="51">
                  <c:v>87.210497385258847</c:v>
                </c:pt>
                <c:pt idx="52">
                  <c:v>106.93292723795685</c:v>
                </c:pt>
                <c:pt idx="53">
                  <c:v>123.73239272722394</c:v>
                </c:pt>
                <c:pt idx="54">
                  <c:v>118.9789666331461</c:v>
                </c:pt>
                <c:pt idx="55">
                  <c:v>130.76928846377936</c:v>
                </c:pt>
                <c:pt idx="56">
                  <c:v>138.9500961500209</c:v>
                </c:pt>
                <c:pt idx="57">
                  <c:v>149.98960347708623</c:v>
                </c:pt>
                <c:pt idx="58">
                  <c:v>153.28730489705413</c:v>
                </c:pt>
                <c:pt idx="59">
                  <c:v>153.59146829754218</c:v>
                </c:pt>
                <c:pt idx="60">
                  <c:v>165.68469990243136</c:v>
                </c:pt>
                <c:pt idx="61">
                  <c:v>171.77314870668599</c:v>
                </c:pt>
                <c:pt idx="62">
                  <c:v>166.29602272392285</c:v>
                </c:pt>
                <c:pt idx="63">
                  <c:v>187.24179835506908</c:v>
                </c:pt>
                <c:pt idx="64">
                  <c:v>191.21568346926227</c:v>
                </c:pt>
                <c:pt idx="65">
                  <c:v>176.39286358476105</c:v>
                </c:pt>
                <c:pt idx="66">
                  <c:v>170.79711220290304</c:v>
                </c:pt>
                <c:pt idx="67">
                  <c:v>182.23992263857596</c:v>
                </c:pt>
                <c:pt idx="68">
                  <c:v>178.01377701018816</c:v>
                </c:pt>
                <c:pt idx="69">
                  <c:v>185.89101125253291</c:v>
                </c:pt>
                <c:pt idx="70">
                  <c:v>193.26394136998817</c:v>
                </c:pt>
                <c:pt idx="71">
                  <c:v>194.24952562651387</c:v>
                </c:pt>
                <c:pt idx="72">
                  <c:v>206.38485293103602</c:v>
                </c:pt>
                <c:pt idx="73">
                  <c:v>204.77371164047841</c:v>
                </c:pt>
                <c:pt idx="74">
                  <c:v>207.53269952820963</c:v>
                </c:pt>
                <c:pt idx="75">
                  <c:v>213.3172231816005</c:v>
                </c:pt>
                <c:pt idx="76">
                  <c:v>210.67295994841922</c:v>
                </c:pt>
                <c:pt idx="77">
                  <c:v>201.84535000757896</c:v>
                </c:pt>
                <c:pt idx="78">
                  <c:v>199.27995414413414</c:v>
                </c:pt>
                <c:pt idx="79">
                  <c:v>199.40996239341823</c:v>
                </c:pt>
                <c:pt idx="80">
                  <c:v>170.78160533711954</c:v>
                </c:pt>
                <c:pt idx="81">
                  <c:v>149.32603388460052</c:v>
                </c:pt>
                <c:pt idx="82">
                  <c:v>164.15102546674163</c:v>
                </c:pt>
                <c:pt idx="83">
                  <c:v>161.08865184130843</c:v>
                </c:pt>
                <c:pt idx="84">
                  <c:v>150.84062352875134</c:v>
                </c:pt>
                <c:pt idx="85">
                  <c:v>170.59297088528109</c:v>
                </c:pt>
                <c:pt idx="86">
                  <c:v>181.91546519309642</c:v>
                </c:pt>
                <c:pt idx="87">
                  <c:v>175.78961653086432</c:v>
                </c:pt>
                <c:pt idx="88">
                  <c:v>172.8144862606417</c:v>
                </c:pt>
                <c:pt idx="89">
                  <c:v>151.11702093177135</c:v>
                </c:pt>
                <c:pt idx="90">
                  <c:v>161.39555490033868</c:v>
                </c:pt>
                <c:pt idx="91">
                  <c:v>170.0918992406786</c:v>
                </c:pt>
                <c:pt idx="92">
                  <c:v>171.1310331761147</c:v>
                </c:pt>
                <c:pt idx="93">
                  <c:v>175.64955986299353</c:v>
                </c:pt>
                <c:pt idx="94">
                  <c:v>174.74066472847366</c:v>
                </c:pt>
                <c:pt idx="95">
                  <c:v>175.18792569169273</c:v>
                </c:pt>
                <c:pt idx="96">
                  <c:v>184.29246671619961</c:v>
                </c:pt>
                <c:pt idx="97">
                  <c:v>189.47797572625532</c:v>
                </c:pt>
                <c:pt idx="98">
                  <c:v>187.68476942744033</c:v>
                </c:pt>
                <c:pt idx="99">
                  <c:v>185.30995274922566</c:v>
                </c:pt>
                <c:pt idx="100">
                  <c:v>181.67510914464677</c:v>
                </c:pt>
                <c:pt idx="101">
                  <c:v>182.05187606974638</c:v>
                </c:pt>
                <c:pt idx="102">
                  <c:v>170.03436957568087</c:v>
                </c:pt>
                <c:pt idx="103">
                  <c:v>173.75333070085367</c:v>
                </c:pt>
                <c:pt idx="104">
                  <c:v>168.83494903223712</c:v>
                </c:pt>
                <c:pt idx="105">
                  <c:v>179.86867594663426</c:v>
                </c:pt>
                <c:pt idx="106">
                  <c:v>187.92714876902184</c:v>
                </c:pt>
                <c:pt idx="107">
                  <c:v>183.15353233373745</c:v>
                </c:pt>
                <c:pt idx="108">
                  <c:v>178.35098114332496</c:v>
                </c:pt>
                <c:pt idx="109">
                  <c:v>162.92513012372783</c:v>
                </c:pt>
                <c:pt idx="110">
                  <c:v>162.31166487277036</c:v>
                </c:pt>
                <c:pt idx="111">
                  <c:v>159.30312077735465</c:v>
                </c:pt>
                <c:pt idx="112">
                  <c:v>155.86663066988314</c:v>
                </c:pt>
                <c:pt idx="113">
                  <c:v>172.64970417256518</c:v>
                </c:pt>
                <c:pt idx="114">
                  <c:v>175.02741690696226</c:v>
                </c:pt>
                <c:pt idx="115">
                  <c:v>167.73555068352456</c:v>
                </c:pt>
                <c:pt idx="116">
                  <c:v>167.330873571301</c:v>
                </c:pt>
                <c:pt idx="117">
                  <c:v>161.92840556085568</c:v>
                </c:pt>
                <c:pt idx="118">
                  <c:v>161.03106148931559</c:v>
                </c:pt>
                <c:pt idx="119">
                  <c:v>156.29352121905748</c:v>
                </c:pt>
                <c:pt idx="120">
                  <c:v>137.28568770616508</c:v>
                </c:pt>
                <c:pt idx="121">
                  <c:v>139.54728270258889</c:v>
                </c:pt>
                <c:pt idx="122">
                  <c:v>151.13631054432125</c:v>
                </c:pt>
                <c:pt idx="123">
                  <c:v>151.21321474457861</c:v>
                </c:pt>
                <c:pt idx="124">
                  <c:v>162.7324998397952</c:v>
                </c:pt>
                <c:pt idx="125">
                  <c:v>159.56923065095933</c:v>
                </c:pt>
                <c:pt idx="126">
                  <c:v>149.85936477692545</c:v>
                </c:pt>
                <c:pt idx="127">
                  <c:v>145.90957844605862</c:v>
                </c:pt>
                <c:pt idx="128">
                  <c:v>136.18029273697661</c:v>
                </c:pt>
                <c:pt idx="129">
                  <c:v>131.62334607323626</c:v>
                </c:pt>
                <c:pt idx="130">
                  <c:v>140.42085177351882</c:v>
                </c:pt>
                <c:pt idx="131">
                  <c:v>143.22104295549232</c:v>
                </c:pt>
                <c:pt idx="132">
                  <c:v>132.24125519855554</c:v>
                </c:pt>
                <c:pt idx="133">
                  <c:v>127.35499503788354</c:v>
                </c:pt>
                <c:pt idx="134">
                  <c:v>130.08297469099364</c:v>
                </c:pt>
                <c:pt idx="135">
                  <c:v>142.70269870473405</c:v>
                </c:pt>
                <c:pt idx="136">
                  <c:v>148.18481695114664</c:v>
                </c:pt>
                <c:pt idx="137">
                  <c:v>144.28623445676428</c:v>
                </c:pt>
                <c:pt idx="138">
                  <c:v>144.1832227425362</c:v>
                </c:pt>
                <c:pt idx="139">
                  <c:v>146.18262014330031</c:v>
                </c:pt>
                <c:pt idx="140">
                  <c:v>150.66946908553768</c:v>
                </c:pt>
                <c:pt idx="141">
                  <c:v>153.48611276782185</c:v>
                </c:pt>
                <c:pt idx="142">
                  <c:v>157.88149764887621</c:v>
                </c:pt>
                <c:pt idx="143">
                  <c:v>158.63530601703073</c:v>
                </c:pt>
                <c:pt idx="144">
                  <c:v>172.60445503945797</c:v>
                </c:pt>
                <c:pt idx="145">
                  <c:v>174.13960769280169</c:v>
                </c:pt>
                <c:pt idx="146">
                  <c:v>173.2641016597693</c:v>
                </c:pt>
                <c:pt idx="147">
                  <c:v>175.031402427263</c:v>
                </c:pt>
                <c:pt idx="148">
                  <c:v>178.49557493531071</c:v>
                </c:pt>
                <c:pt idx="149">
                  <c:v>176.11756942319079</c:v>
                </c:pt>
                <c:pt idx="150">
                  <c:v>172.63176419155798</c:v>
                </c:pt>
                <c:pt idx="151">
                  <c:v>176.04806566797973</c:v>
                </c:pt>
                <c:pt idx="152">
                  <c:v>185.44317349502444</c:v>
                </c:pt>
                <c:pt idx="153">
                  <c:v>185.11154917672675</c:v>
                </c:pt>
                <c:pt idx="154">
                  <c:v>186.27531401743749</c:v>
                </c:pt>
                <c:pt idx="155">
                  <c:v>182.9547032106496</c:v>
                </c:pt>
                <c:pt idx="156">
                  <c:v>189.43428552506299</c:v>
                </c:pt>
                <c:pt idx="157">
                  <c:v>201.495863896272</c:v>
                </c:pt>
                <c:pt idx="158">
                  <c:v>199.95621183569554</c:v>
                </c:pt>
                <c:pt idx="159">
                  <c:v>190.09736481245022</c:v>
                </c:pt>
                <c:pt idx="160">
                  <c:v>184.25222632653958</c:v>
                </c:pt>
                <c:pt idx="161">
                  <c:v>179.61946389119788</c:v>
                </c:pt>
                <c:pt idx="162">
                  <c:v>177.07056490787664</c:v>
                </c:pt>
                <c:pt idx="163">
                  <c:v>180.75056402507062</c:v>
                </c:pt>
                <c:pt idx="164">
                  <c:v>168.74103744481232</c:v>
                </c:pt>
                <c:pt idx="165">
                  <c:v>178.12225785574051</c:v>
                </c:pt>
                <c:pt idx="166">
                  <c:v>171.91596361872132</c:v>
                </c:pt>
                <c:pt idx="167">
                  <c:v>175.05552904867878</c:v>
                </c:pt>
                <c:pt idx="168">
                  <c:v>167.23240774047665</c:v>
                </c:pt>
                <c:pt idx="169">
                  <c:v>183.91485551330416</c:v>
                </c:pt>
                <c:pt idx="170">
                  <c:v>182.35665529145322</c:v>
                </c:pt>
                <c:pt idx="171">
                  <c:v>182.54189865259795</c:v>
                </c:pt>
                <c:pt idx="172">
                  <c:v>188.99495008979883</c:v>
                </c:pt>
                <c:pt idx="173">
                  <c:v>190.44717783654136</c:v>
                </c:pt>
                <c:pt idx="174">
                  <c:v>202.76124858306449</c:v>
                </c:pt>
                <c:pt idx="175">
                  <c:v>207.5781421298031</c:v>
                </c:pt>
                <c:pt idx="176">
                  <c:v>197.13460556876083</c:v>
                </c:pt>
                <c:pt idx="177">
                  <c:v>203.88026001210758</c:v>
                </c:pt>
                <c:pt idx="178">
                  <c:v>208.96577785975859</c:v>
                </c:pt>
                <c:pt idx="179">
                  <c:v>211.2666624259324</c:v>
                </c:pt>
                <c:pt idx="180">
                  <c:v>221.09842768658038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D2-E749-9463-E807CC9309E5}"/>
            </c:ext>
          </c:extLst>
        </c:ser>
        <c:ser>
          <c:idx val="3"/>
          <c:order val="3"/>
          <c:tx>
            <c:strRef>
              <c:f>Cálculos!$A$195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Cálculos!$B$195:$FZ$195</c:f>
              <c:numCache>
                <c:formatCode>General</c:formatCode>
                <c:ptCount val="181"/>
                <c:pt idx="0">
                  <c:v>100</c:v>
                </c:pt>
                <c:pt idx="1">
                  <c:v>105.64758999999999</c:v>
                </c:pt>
                <c:pt idx="2">
                  <c:v>116.85712680652898</c:v>
                </c:pt>
                <c:pt idx="3">
                  <c:v>109.09122284462357</c:v>
                </c:pt>
                <c:pt idx="4">
                  <c:v>104.50863875571176</c:v>
                </c:pt>
                <c:pt idx="5">
                  <c:v>109.1085864905444</c:v>
                </c:pt>
                <c:pt idx="6">
                  <c:v>116.66820763811771</c:v>
                </c:pt>
                <c:pt idx="7">
                  <c:v>125.51656950862859</c:v>
                </c:pt>
                <c:pt idx="8">
                  <c:v>132.67739021235147</c:v>
                </c:pt>
                <c:pt idx="9">
                  <c:v>146.86913438224249</c:v>
                </c:pt>
                <c:pt idx="10">
                  <c:v>133.50454250851533</c:v>
                </c:pt>
                <c:pt idx="11">
                  <c:v>145.0582525749245</c:v>
                </c:pt>
                <c:pt idx="12">
                  <c:v>149.69878212139838</c:v>
                </c:pt>
                <c:pt idx="13">
                  <c:v>166.60787332701705</c:v>
                </c:pt>
                <c:pt idx="14">
                  <c:v>178.51925331872215</c:v>
                </c:pt>
                <c:pt idx="15">
                  <c:v>167.42533498855815</c:v>
                </c:pt>
                <c:pt idx="16">
                  <c:v>176.84235712285809</c:v>
                </c:pt>
                <c:pt idx="17">
                  <c:v>154.50235730612738</c:v>
                </c:pt>
                <c:pt idx="18">
                  <c:v>150.40583545380554</c:v>
                </c:pt>
                <c:pt idx="19">
                  <c:v>161.0197045312768</c:v>
                </c:pt>
                <c:pt idx="20">
                  <c:v>164.27080507955642</c:v>
                </c:pt>
                <c:pt idx="21">
                  <c:v>160.10752579562015</c:v>
                </c:pt>
                <c:pt idx="22">
                  <c:v>168.56328455546424</c:v>
                </c:pt>
                <c:pt idx="23">
                  <c:v>174.06969080305223</c:v>
                </c:pt>
                <c:pt idx="24">
                  <c:v>183.43805193419618</c:v>
                </c:pt>
                <c:pt idx="25">
                  <c:v>185.52223839266213</c:v>
                </c:pt>
                <c:pt idx="26">
                  <c:v>182.55981929000811</c:v>
                </c:pt>
                <c:pt idx="27">
                  <c:v>190.44627569146294</c:v>
                </c:pt>
                <c:pt idx="28">
                  <c:v>191.3245377364417</c:v>
                </c:pt>
                <c:pt idx="29">
                  <c:v>187.52395232412238</c:v>
                </c:pt>
                <c:pt idx="30">
                  <c:v>198.35646095407762</c:v>
                </c:pt>
                <c:pt idx="31">
                  <c:v>202.29869643730945</c:v>
                </c:pt>
                <c:pt idx="32">
                  <c:v>193.70440045682395</c:v>
                </c:pt>
                <c:pt idx="33">
                  <c:v>203.66491317359439</c:v>
                </c:pt>
                <c:pt idx="34">
                  <c:v>214.39131278921676</c:v>
                </c:pt>
                <c:pt idx="35">
                  <c:v>206.58288102959557</c:v>
                </c:pt>
                <c:pt idx="36">
                  <c:v>216.05501599912407</c:v>
                </c:pt>
                <c:pt idx="37">
                  <c:v>184.29471259223681</c:v>
                </c:pt>
                <c:pt idx="38">
                  <c:v>188.08871412248814</c:v>
                </c:pt>
                <c:pt idx="39">
                  <c:v>173.34148682961458</c:v>
                </c:pt>
                <c:pt idx="40">
                  <c:v>178.17488884592552</c:v>
                </c:pt>
                <c:pt idx="41">
                  <c:v>198.33062024930982</c:v>
                </c:pt>
                <c:pt idx="42">
                  <c:v>182.7959579239801</c:v>
                </c:pt>
                <c:pt idx="43">
                  <c:v>165.77986607234843</c:v>
                </c:pt>
                <c:pt idx="44">
                  <c:v>153.58962491441025</c:v>
                </c:pt>
                <c:pt idx="45">
                  <c:v>119.9296138714802</c:v>
                </c:pt>
                <c:pt idx="46">
                  <c:v>89.217798492043812</c:v>
                </c:pt>
                <c:pt idx="47">
                  <c:v>76.147747884153361</c:v>
                </c:pt>
                <c:pt idx="48">
                  <c:v>68.534861559885542</c:v>
                </c:pt>
                <c:pt idx="49">
                  <c:v>64.124478734839158</c:v>
                </c:pt>
                <c:pt idx="50">
                  <c:v>62.072386403710453</c:v>
                </c:pt>
                <c:pt idx="51">
                  <c:v>69.052873175989802</c:v>
                </c:pt>
                <c:pt idx="52">
                  <c:v>83.819484840309343</c:v>
                </c:pt>
                <c:pt idx="53">
                  <c:v>95.475397256357311</c:v>
                </c:pt>
                <c:pt idx="54">
                  <c:v>91.404822789411966</c:v>
                </c:pt>
                <c:pt idx="55">
                  <c:v>100.36559404626689</c:v>
                </c:pt>
                <c:pt idx="56">
                  <c:v>105.8013845832533</c:v>
                </c:pt>
                <c:pt idx="57">
                  <c:v>114.06511810765134</c:v>
                </c:pt>
                <c:pt idx="58">
                  <c:v>117.25829124349237</c:v>
                </c:pt>
                <c:pt idx="59">
                  <c:v>116.57923675307217</c:v>
                </c:pt>
                <c:pt idx="60">
                  <c:v>126.01314335506999</c:v>
                </c:pt>
                <c:pt idx="61">
                  <c:v>132.54001931777449</c:v>
                </c:pt>
                <c:pt idx="62">
                  <c:v>129.23351694785012</c:v>
                </c:pt>
                <c:pt idx="63">
                  <c:v>145.64454525791353</c:v>
                </c:pt>
                <c:pt idx="64">
                  <c:v>148.65024086731015</c:v>
                </c:pt>
                <c:pt idx="65">
                  <c:v>139.38057536208964</c:v>
                </c:pt>
                <c:pt idx="66">
                  <c:v>136.46887332860297</c:v>
                </c:pt>
                <c:pt idx="67">
                  <c:v>142.62366045638498</c:v>
                </c:pt>
                <c:pt idx="68">
                  <c:v>140.0625103361055</c:v>
                </c:pt>
                <c:pt idx="69">
                  <c:v>142.44043561158776</c:v>
                </c:pt>
                <c:pt idx="70">
                  <c:v>147.16229331998122</c:v>
                </c:pt>
                <c:pt idx="71">
                  <c:v>150.94630680057656</c:v>
                </c:pt>
                <c:pt idx="72">
                  <c:v>160.36505445231893</c:v>
                </c:pt>
                <c:pt idx="73">
                  <c:v>159.14640833052485</c:v>
                </c:pt>
                <c:pt idx="74">
                  <c:v>161.94596871410795</c:v>
                </c:pt>
                <c:pt idx="75">
                  <c:v>164.86957928730376</c:v>
                </c:pt>
                <c:pt idx="76">
                  <c:v>161.426377045636</c:v>
                </c:pt>
                <c:pt idx="77">
                  <c:v>156.08027443327632</c:v>
                </c:pt>
                <c:pt idx="78">
                  <c:v>153.60301514155367</c:v>
                </c:pt>
                <c:pt idx="79">
                  <c:v>155.33670165285335</c:v>
                </c:pt>
                <c:pt idx="80">
                  <c:v>133.33718788227847</c:v>
                </c:pt>
                <c:pt idx="81">
                  <c:v>117.5481447815112</c:v>
                </c:pt>
                <c:pt idx="82">
                  <c:v>129.15806941640463</c:v>
                </c:pt>
                <c:pt idx="83">
                  <c:v>129.27916802228947</c:v>
                </c:pt>
                <c:pt idx="84">
                  <c:v>122.39126444547949</c:v>
                </c:pt>
                <c:pt idx="85">
                  <c:v>136.45961401105026</c:v>
                </c:pt>
                <c:pt idx="86">
                  <c:v>143.41182196607124</c:v>
                </c:pt>
                <c:pt idx="87">
                  <c:v>138.88565881772885</c:v>
                </c:pt>
                <c:pt idx="88">
                  <c:v>136.58204572631448</c:v>
                </c:pt>
                <c:pt idx="89">
                  <c:v>121.59656414972385</c:v>
                </c:pt>
                <c:pt idx="90">
                  <c:v>128.08252488147011</c:v>
                </c:pt>
                <c:pt idx="91">
                  <c:v>136.79542829429951</c:v>
                </c:pt>
                <c:pt idx="92">
                  <c:v>135.84639633096498</c:v>
                </c:pt>
                <c:pt idx="93">
                  <c:v>138.91757090529654</c:v>
                </c:pt>
                <c:pt idx="94">
                  <c:v>137.01205247694568</c:v>
                </c:pt>
                <c:pt idx="95">
                  <c:v>137.19196300305316</c:v>
                </c:pt>
                <c:pt idx="96">
                  <c:v>142.55176489446015</c:v>
                </c:pt>
                <c:pt idx="97">
                  <c:v>144.95180917375276</c:v>
                </c:pt>
                <c:pt idx="98">
                  <c:v>144.10250753344192</c:v>
                </c:pt>
                <c:pt idx="99">
                  <c:v>142.55402521823981</c:v>
                </c:pt>
                <c:pt idx="100">
                  <c:v>138.47243262359368</c:v>
                </c:pt>
                <c:pt idx="101">
                  <c:v>137.74754328605241</c:v>
                </c:pt>
                <c:pt idx="102">
                  <c:v>129.71197147468891</c:v>
                </c:pt>
                <c:pt idx="103">
                  <c:v>132.2477108050476</c:v>
                </c:pt>
                <c:pt idx="104">
                  <c:v>129.25420452234886</c:v>
                </c:pt>
                <c:pt idx="105">
                  <c:v>137.01765151025651</c:v>
                </c:pt>
                <c:pt idx="106">
                  <c:v>142.09585451759023</c:v>
                </c:pt>
                <c:pt idx="107">
                  <c:v>138.05977807545804</c:v>
                </c:pt>
                <c:pt idx="108">
                  <c:v>135.97403997818304</c:v>
                </c:pt>
                <c:pt idx="109">
                  <c:v>124.65471785135122</c:v>
                </c:pt>
                <c:pt idx="110">
                  <c:v>123.17942926558048</c:v>
                </c:pt>
                <c:pt idx="111">
                  <c:v>120.181956397946</c:v>
                </c:pt>
                <c:pt idx="112">
                  <c:v>117.34932777662461</c:v>
                </c:pt>
                <c:pt idx="113">
                  <c:v>131.08631049575297</c:v>
                </c:pt>
                <c:pt idx="114">
                  <c:v>133.06918757146698</c:v>
                </c:pt>
                <c:pt idx="115">
                  <c:v>128.07745628652984</c:v>
                </c:pt>
                <c:pt idx="116">
                  <c:v>127.84030806846971</c:v>
                </c:pt>
                <c:pt idx="117">
                  <c:v>124.38860696659023</c:v>
                </c:pt>
                <c:pt idx="118">
                  <c:v>123.25765331318929</c:v>
                </c:pt>
                <c:pt idx="119">
                  <c:v>120.0591048839467</c:v>
                </c:pt>
                <c:pt idx="120">
                  <c:v>106.71802909604816</c:v>
                </c:pt>
                <c:pt idx="121">
                  <c:v>110.94093620999915</c:v>
                </c:pt>
                <c:pt idx="122">
                  <c:v>119.61321138172202</c:v>
                </c:pt>
                <c:pt idx="123">
                  <c:v>119.92827258050148</c:v>
                </c:pt>
                <c:pt idx="124">
                  <c:v>128.2616684931665</c:v>
                </c:pt>
                <c:pt idx="125">
                  <c:v>126.01360057715307</c:v>
                </c:pt>
                <c:pt idx="126">
                  <c:v>117.25182452358339</c:v>
                </c:pt>
                <c:pt idx="127">
                  <c:v>113.40179051425682</c:v>
                </c:pt>
                <c:pt idx="128">
                  <c:v>105.06724653915815</c:v>
                </c:pt>
                <c:pt idx="129">
                  <c:v>100.9887251495518</c:v>
                </c:pt>
                <c:pt idx="130">
                  <c:v>108.52383729462537</c:v>
                </c:pt>
                <c:pt idx="131">
                  <c:v>111.66765348482963</c:v>
                </c:pt>
                <c:pt idx="132">
                  <c:v>102.51974997722959</c:v>
                </c:pt>
                <c:pt idx="133">
                  <c:v>97.123530669403138</c:v>
                </c:pt>
                <c:pt idx="134">
                  <c:v>99.005444761418815</c:v>
                </c:pt>
                <c:pt idx="135">
                  <c:v>106.89997061743826</c:v>
                </c:pt>
                <c:pt idx="136">
                  <c:v>110.46465703764736</c:v>
                </c:pt>
                <c:pt idx="137">
                  <c:v>108.691666152796</c:v>
                </c:pt>
                <c:pt idx="138">
                  <c:v>107.23923028716281</c:v>
                </c:pt>
                <c:pt idx="139">
                  <c:v>108.09167492871546</c:v>
                </c:pt>
                <c:pt idx="140">
                  <c:v>111.24086102275864</c:v>
                </c:pt>
                <c:pt idx="141">
                  <c:v>112.71553662099295</c:v>
                </c:pt>
                <c:pt idx="142">
                  <c:v>115.58334674768722</c:v>
                </c:pt>
                <c:pt idx="143">
                  <c:v>117.96283799051251</c:v>
                </c:pt>
                <c:pt idx="144">
                  <c:v>127.39009770676789</c:v>
                </c:pt>
                <c:pt idx="145">
                  <c:v>128.54815012898104</c:v>
                </c:pt>
                <c:pt idx="146">
                  <c:v>128.08394990405029</c:v>
                </c:pt>
                <c:pt idx="147">
                  <c:v>128.63960369552404</c:v>
                </c:pt>
                <c:pt idx="148">
                  <c:v>130.72473589578516</c:v>
                </c:pt>
                <c:pt idx="149">
                  <c:v>127.68099343508206</c:v>
                </c:pt>
                <c:pt idx="150">
                  <c:v>124.38893054084862</c:v>
                </c:pt>
                <c:pt idx="151">
                  <c:v>126.39603300737659</c:v>
                </c:pt>
                <c:pt idx="152">
                  <c:v>132.51563598106503</c:v>
                </c:pt>
                <c:pt idx="153">
                  <c:v>132.96068974450745</c:v>
                </c:pt>
                <c:pt idx="154">
                  <c:v>133.88442084043845</c:v>
                </c:pt>
                <c:pt idx="155">
                  <c:v>130.9721803067593</c:v>
                </c:pt>
                <c:pt idx="156">
                  <c:v>133.98789334163061</c:v>
                </c:pt>
                <c:pt idx="157">
                  <c:v>141.29062209364017</c:v>
                </c:pt>
                <c:pt idx="158">
                  <c:v>141.18235108992982</c:v>
                </c:pt>
                <c:pt idx="159">
                  <c:v>133.84000762091182</c:v>
                </c:pt>
                <c:pt idx="160">
                  <c:v>130.16473424364005</c:v>
                </c:pt>
                <c:pt idx="161">
                  <c:v>128.37138961759831</c:v>
                </c:pt>
                <c:pt idx="162">
                  <c:v>126.66894108562867</c:v>
                </c:pt>
                <c:pt idx="163">
                  <c:v>129.46924936689101</c:v>
                </c:pt>
                <c:pt idx="164">
                  <c:v>120.40057579498712</c:v>
                </c:pt>
                <c:pt idx="165">
                  <c:v>126.89180427816774</c:v>
                </c:pt>
                <c:pt idx="166">
                  <c:v>123.91586154915358</c:v>
                </c:pt>
                <c:pt idx="167">
                  <c:v>126.05773482444454</c:v>
                </c:pt>
                <c:pt idx="168">
                  <c:v>120.25832267611115</c:v>
                </c:pt>
                <c:pt idx="169">
                  <c:v>133.02086945426839</c:v>
                </c:pt>
                <c:pt idx="170">
                  <c:v>131.35179009479094</c:v>
                </c:pt>
                <c:pt idx="171">
                  <c:v>132.52707337184307</c:v>
                </c:pt>
                <c:pt idx="172">
                  <c:v>136.30478410372211</c:v>
                </c:pt>
                <c:pt idx="173">
                  <c:v>137.65665495246284</c:v>
                </c:pt>
                <c:pt idx="174">
                  <c:v>145.96683578962259</c:v>
                </c:pt>
                <c:pt idx="175">
                  <c:v>148.16350529810418</c:v>
                </c:pt>
                <c:pt idx="176">
                  <c:v>141.43151863867845</c:v>
                </c:pt>
                <c:pt idx="177">
                  <c:v>146.23065778803726</c:v>
                </c:pt>
                <c:pt idx="178">
                  <c:v>150.29920413354228</c:v>
                </c:pt>
                <c:pt idx="179">
                  <c:v>151.5943173456406</c:v>
                </c:pt>
                <c:pt idx="180">
                  <c:v>157.82028079959434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D2-E749-9463-E807CC9309E5}"/>
            </c:ext>
          </c:extLst>
        </c:ser>
        <c:ser>
          <c:idx val="4"/>
          <c:order val="4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D2-E749-9463-E807CC9309E5}"/>
            </c:ext>
          </c:extLst>
        </c:ser>
        <c:ser>
          <c:idx val="5"/>
          <c:order val="5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D2-E749-9463-E807CC930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Latin America Equity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Cálculos!$A$198</c:f>
              <c:strCache>
                <c:ptCount val="1"/>
                <c:pt idx="0">
                  <c:v>Eurovalor Iberoamérica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Cálculos!$B$198:$FZ$198</c:f>
              <c:numCache>
                <c:formatCode>General</c:formatCode>
                <c:ptCount val="181"/>
                <c:pt idx="0">
                  <c:v>100</c:v>
                </c:pt>
                <c:pt idx="1">
                  <c:v>101.70220999999999</c:v>
                </c:pt>
                <c:pt idx="2">
                  <c:v>113.75905784660499</c:v>
                </c:pt>
                <c:pt idx="3">
                  <c:v>104.96019287887256</c:v>
                </c:pt>
                <c:pt idx="4">
                  <c:v>102.61496232918702</c:v>
                </c:pt>
                <c:pt idx="5">
                  <c:v>116.58786730411646</c:v>
                </c:pt>
                <c:pt idx="6">
                  <c:v>122.75095846312013</c:v>
                </c:pt>
                <c:pt idx="7">
                  <c:v>128.35385231159418</c:v>
                </c:pt>
                <c:pt idx="8">
                  <c:v>132.09250481557061</c:v>
                </c:pt>
                <c:pt idx="9">
                  <c:v>153.05838569090375</c:v>
                </c:pt>
                <c:pt idx="10">
                  <c:v>147.05212974297558</c:v>
                </c:pt>
                <c:pt idx="11">
                  <c:v>162.11104720494393</c:v>
                </c:pt>
                <c:pt idx="12">
                  <c:v>163.46464202689577</c:v>
                </c:pt>
                <c:pt idx="13">
                  <c:v>184.67522550359448</c:v>
                </c:pt>
                <c:pt idx="14">
                  <c:v>192.52624949533859</c:v>
                </c:pt>
                <c:pt idx="15">
                  <c:v>184.05788614816137</c:v>
                </c:pt>
                <c:pt idx="16">
                  <c:v>189.36615239625161</c:v>
                </c:pt>
                <c:pt idx="17">
                  <c:v>163.4216450182831</c:v>
                </c:pt>
                <c:pt idx="18">
                  <c:v>169.77650813295756</c:v>
                </c:pt>
                <c:pt idx="19">
                  <c:v>174.15137710513088</c:v>
                </c:pt>
                <c:pt idx="20">
                  <c:v>178.20201623063227</c:v>
                </c:pt>
                <c:pt idx="21">
                  <c:v>179.82639888938098</c:v>
                </c:pt>
                <c:pt idx="22">
                  <c:v>191.42347528431671</c:v>
                </c:pt>
                <c:pt idx="23">
                  <c:v>194.89538028259096</c:v>
                </c:pt>
                <c:pt idx="24">
                  <c:v>208.6575667495616</c:v>
                </c:pt>
                <c:pt idx="25">
                  <c:v>214.19934479637652</c:v>
                </c:pt>
                <c:pt idx="26">
                  <c:v>205.10649693003242</c:v>
                </c:pt>
                <c:pt idx="27">
                  <c:v>218.00277303100512</c:v>
                </c:pt>
                <c:pt idx="28">
                  <c:v>224.73421905610189</c:v>
                </c:pt>
                <c:pt idx="29">
                  <c:v>247.79152293624173</c:v>
                </c:pt>
                <c:pt idx="30">
                  <c:v>250.18717137998931</c:v>
                </c:pt>
                <c:pt idx="31">
                  <c:v>252.12136840192798</c:v>
                </c:pt>
                <c:pt idx="32">
                  <c:v>236.98657308103392</c:v>
                </c:pt>
                <c:pt idx="33">
                  <c:v>259.84229284734539</c:v>
                </c:pt>
                <c:pt idx="34">
                  <c:v>276.71523008607562</c:v>
                </c:pt>
                <c:pt idx="35">
                  <c:v>256.98205825513139</c:v>
                </c:pt>
                <c:pt idx="36">
                  <c:v>256.7409319898706</c:v>
                </c:pt>
                <c:pt idx="37">
                  <c:v>231.36455557561899</c:v>
                </c:pt>
                <c:pt idx="38">
                  <c:v>257.6149929595843</c:v>
                </c:pt>
                <c:pt idx="39">
                  <c:v>229.661988680018</c:v>
                </c:pt>
                <c:pt idx="40">
                  <c:v>247.54824808800873</c:v>
                </c:pt>
                <c:pt idx="41">
                  <c:v>274.70231051727859</c:v>
                </c:pt>
                <c:pt idx="42">
                  <c:v>250.23603164175032</c:v>
                </c:pt>
                <c:pt idx="43">
                  <c:v>237.94926732291822</c:v>
                </c:pt>
                <c:pt idx="44">
                  <c:v>230.26564753179389</c:v>
                </c:pt>
                <c:pt idx="45">
                  <c:v>177.92631190094664</c:v>
                </c:pt>
                <c:pt idx="46">
                  <c:v>146.24779534379758</c:v>
                </c:pt>
                <c:pt idx="47">
                  <c:v>140.23844418356188</c:v>
                </c:pt>
                <c:pt idx="48">
                  <c:v>128.31037917046251</c:v>
                </c:pt>
                <c:pt idx="49">
                  <c:v>139.76209334246423</c:v>
                </c:pt>
                <c:pt idx="50">
                  <c:v>132.89035459425796</c:v>
                </c:pt>
                <c:pt idx="51">
                  <c:v>139.35962981336741</c:v>
                </c:pt>
                <c:pt idx="52">
                  <c:v>165.23093680236616</c:v>
                </c:pt>
                <c:pt idx="53">
                  <c:v>183.28603520554063</c:v>
                </c:pt>
                <c:pt idx="54">
                  <c:v>184.22341497539233</c:v>
                </c:pt>
                <c:pt idx="55">
                  <c:v>198.74473354912016</c:v>
                </c:pt>
                <c:pt idx="56">
                  <c:v>203.26864067205864</c:v>
                </c:pt>
                <c:pt idx="57">
                  <c:v>220.5798924937101</c:v>
                </c:pt>
                <c:pt idx="58">
                  <c:v>226.54759325317045</c:v>
                </c:pt>
                <c:pt idx="59">
                  <c:v>239.10813943018397</c:v>
                </c:pt>
                <c:pt idx="60">
                  <c:v>255.8041521956639</c:v>
                </c:pt>
                <c:pt idx="61">
                  <c:v>240.89980000922921</c:v>
                </c:pt>
                <c:pt idx="62">
                  <c:v>251.01947062805689</c:v>
                </c:pt>
                <c:pt idx="63">
                  <c:v>270.278311963318</c:v>
                </c:pt>
                <c:pt idx="64">
                  <c:v>274.5580879497636</c:v>
                </c:pt>
                <c:pt idx="65">
                  <c:v>268.67930508220087</c:v>
                </c:pt>
                <c:pt idx="66">
                  <c:v>267.84414233028338</c:v>
                </c:pt>
                <c:pt idx="67">
                  <c:v>277.04793667110778</c:v>
                </c:pt>
                <c:pt idx="68">
                  <c:v>278.21821486040022</c:v>
                </c:pt>
                <c:pt idx="69">
                  <c:v>287.32613327299919</c:v>
                </c:pt>
                <c:pt idx="70">
                  <c:v>292.34439912106546</c:v>
                </c:pt>
                <c:pt idx="71">
                  <c:v>302.78392991035895</c:v>
                </c:pt>
                <c:pt idx="72">
                  <c:v>309.01098421289544</c:v>
                </c:pt>
                <c:pt idx="73">
                  <c:v>287.05918380649399</c:v>
                </c:pt>
                <c:pt idx="74">
                  <c:v>287.25932146944388</c:v>
                </c:pt>
                <c:pt idx="75">
                  <c:v>287.40478958983596</c:v>
                </c:pt>
                <c:pt idx="76">
                  <c:v>277.21942251108277</c:v>
                </c:pt>
                <c:pt idx="77">
                  <c:v>279.24525888496697</c:v>
                </c:pt>
                <c:pt idx="78">
                  <c:v>274.38949100274215</c:v>
                </c:pt>
                <c:pt idx="79">
                  <c:v>265.93925504307617</c:v>
                </c:pt>
                <c:pt idx="80">
                  <c:v>252.34430735564661</c:v>
                </c:pt>
                <c:pt idx="81">
                  <c:v>224.80965732081228</c:v>
                </c:pt>
                <c:pt idx="82">
                  <c:v>253.00982569706642</c:v>
                </c:pt>
                <c:pt idx="83">
                  <c:v>245.7893047864107</c:v>
                </c:pt>
                <c:pt idx="84">
                  <c:v>249.07975994637781</c:v>
                </c:pt>
                <c:pt idx="85">
                  <c:v>276.43427206713693</c:v>
                </c:pt>
                <c:pt idx="86">
                  <c:v>286.49197369174601</c:v>
                </c:pt>
                <c:pt idx="87">
                  <c:v>276.61484775755201</c:v>
                </c:pt>
                <c:pt idx="88">
                  <c:v>267.37524796681515</c:v>
                </c:pt>
                <c:pt idx="89">
                  <c:v>251.67601616967082</c:v>
                </c:pt>
                <c:pt idx="90">
                  <c:v>251.53014475069887</c:v>
                </c:pt>
                <c:pt idx="91">
                  <c:v>268.96719535238185</c:v>
                </c:pt>
                <c:pt idx="92">
                  <c:v>260.50696670617037</c:v>
                </c:pt>
                <c:pt idx="93">
                  <c:v>263.73300682976958</c:v>
                </c:pt>
                <c:pt idx="94">
                  <c:v>262.15453841059275</c:v>
                </c:pt>
                <c:pt idx="95">
                  <c:v>259.90383683652243</c:v>
                </c:pt>
                <c:pt idx="96">
                  <c:v>271.98611645146025</c:v>
                </c:pt>
                <c:pt idx="97">
                  <c:v>273.28038958520614</c:v>
                </c:pt>
                <c:pt idx="98">
                  <c:v>278.88069728093683</c:v>
                </c:pt>
                <c:pt idx="99">
                  <c:v>285.26193384384032</c:v>
                </c:pt>
                <c:pt idx="100">
                  <c:v>273.8419287414963</c:v>
                </c:pt>
                <c:pt idx="101">
                  <c:v>264.48724199795089</c:v>
                </c:pt>
                <c:pt idx="102">
                  <c:v>237.23524359548384</c:v>
                </c:pt>
                <c:pt idx="103">
                  <c:v>231.46089031932104</c:v>
                </c:pt>
                <c:pt idx="104">
                  <c:v>223.8231438605641</c:v>
                </c:pt>
                <c:pt idx="105">
                  <c:v>237.18670610558854</c:v>
                </c:pt>
                <c:pt idx="106">
                  <c:v>243.10057712360165</c:v>
                </c:pt>
                <c:pt idx="107">
                  <c:v>232.09376091329176</c:v>
                </c:pt>
                <c:pt idx="108">
                  <c:v>225.02636663722549</c:v>
                </c:pt>
                <c:pt idx="109">
                  <c:v>206.47944596998207</c:v>
                </c:pt>
                <c:pt idx="110">
                  <c:v>207.14191462443219</c:v>
                </c:pt>
                <c:pt idx="111">
                  <c:v>220.98228807778676</c:v>
                </c:pt>
                <c:pt idx="112">
                  <c:v>225.56824510934985</c:v>
                </c:pt>
                <c:pt idx="113">
                  <c:v>233.11081864614079</c:v>
                </c:pt>
                <c:pt idx="114">
                  <c:v>237.6713054578064</c:v>
                </c:pt>
                <c:pt idx="115">
                  <c:v>244.99650146192982</c:v>
                </c:pt>
                <c:pt idx="116">
                  <c:v>264.85949481935518</c:v>
                </c:pt>
                <c:pt idx="117">
                  <c:v>239.12042262686077</c:v>
                </c:pt>
                <c:pt idx="118">
                  <c:v>239.73151877892599</c:v>
                </c:pt>
                <c:pt idx="119">
                  <c:v>235.50402125732276</c:v>
                </c:pt>
                <c:pt idx="120">
                  <c:v>219.55813817959793</c:v>
                </c:pt>
                <c:pt idx="121">
                  <c:v>223.14483992489983</c:v>
                </c:pt>
                <c:pt idx="122">
                  <c:v>230.5208926086174</c:v>
                </c:pt>
                <c:pt idx="123">
                  <c:v>222.50572727679432</c:v>
                </c:pt>
                <c:pt idx="124">
                  <c:v>230.74322305917218</c:v>
                </c:pt>
                <c:pt idx="125">
                  <c:v>223.06558842671282</c:v>
                </c:pt>
                <c:pt idx="126">
                  <c:v>219.54066138527622</c:v>
                </c:pt>
                <c:pt idx="127">
                  <c:v>206.18055834480751</c:v>
                </c:pt>
                <c:pt idx="128">
                  <c:v>181.3811814051499</c:v>
                </c:pt>
                <c:pt idx="129">
                  <c:v>169.89567154562232</c:v>
                </c:pt>
                <c:pt idx="130">
                  <c:v>181.58653249601971</c:v>
                </c:pt>
                <c:pt idx="131">
                  <c:v>185.55412559644472</c:v>
                </c:pt>
                <c:pt idx="132">
                  <c:v>170.33668331297983</c:v>
                </c:pt>
                <c:pt idx="133">
                  <c:v>161.83238592722267</c:v>
                </c:pt>
                <c:pt idx="134">
                  <c:v>168.76921786732291</c:v>
                </c:pt>
                <c:pt idx="135">
                  <c:v>187.08876205146331</c:v>
                </c:pt>
                <c:pt idx="136">
                  <c:v>192.99996245061271</c:v>
                </c:pt>
                <c:pt idx="137">
                  <c:v>184.49339260562073</c:v>
                </c:pt>
                <c:pt idx="138">
                  <c:v>198.43958024078628</c:v>
                </c:pt>
                <c:pt idx="139">
                  <c:v>205.81389270190428</c:v>
                </c:pt>
                <c:pt idx="140">
                  <c:v>209.80935780092634</c:v>
                </c:pt>
                <c:pt idx="141">
                  <c:v>207.1652983120475</c:v>
                </c:pt>
                <c:pt idx="142">
                  <c:v>225.9295023719595</c:v>
                </c:pt>
                <c:pt idx="143">
                  <c:v>209.07733041823411</c:v>
                </c:pt>
                <c:pt idx="144">
                  <c:v>211.55167699280176</c:v>
                </c:pt>
                <c:pt idx="145">
                  <c:v>221.96894698161668</c:v>
                </c:pt>
                <c:pt idx="146">
                  <c:v>233.21262861270756</c:v>
                </c:pt>
                <c:pt idx="147">
                  <c:v>234.05858410173732</c:v>
                </c:pt>
                <c:pt idx="148">
                  <c:v>228.65360965422636</c:v>
                </c:pt>
                <c:pt idx="149">
                  <c:v>220.11794754047312</c:v>
                </c:pt>
                <c:pt idx="150">
                  <c:v>216.54787656110895</c:v>
                </c:pt>
                <c:pt idx="151">
                  <c:v>223.99129837693161</c:v>
                </c:pt>
                <c:pt idx="152">
                  <c:v>232.45248007660086</c:v>
                </c:pt>
                <c:pt idx="153">
                  <c:v>238.08882509676224</c:v>
                </c:pt>
                <c:pt idx="154">
                  <c:v>232.53540325138025</c:v>
                </c:pt>
                <c:pt idx="155">
                  <c:v>223.88803945005017</c:v>
                </c:pt>
                <c:pt idx="156">
                  <c:v>228.36013587165306</c:v>
                </c:pt>
                <c:pt idx="157">
                  <c:v>246.07656640872534</c:v>
                </c:pt>
                <c:pt idx="158">
                  <c:v>243.47076321639679</c:v>
                </c:pt>
                <c:pt idx="159">
                  <c:v>236.3851309828153</c:v>
                </c:pt>
                <c:pt idx="160">
                  <c:v>237.83677207218076</c:v>
                </c:pt>
                <c:pt idx="161">
                  <c:v>212.03864118918852</c:v>
                </c:pt>
                <c:pt idx="162">
                  <c:v>202.60864669958175</c:v>
                </c:pt>
                <c:pt idx="163">
                  <c:v>224.39803152197092</c:v>
                </c:pt>
                <c:pt idx="164">
                  <c:v>203.69794142855739</c:v>
                </c:pt>
                <c:pt idx="165">
                  <c:v>214.36444154290479</c:v>
                </c:pt>
                <c:pt idx="166">
                  <c:v>228.84664597621358</c:v>
                </c:pt>
                <c:pt idx="167">
                  <c:v>226.071537123783</c:v>
                </c:pt>
                <c:pt idx="168">
                  <c:v>220.88183891756944</c:v>
                </c:pt>
                <c:pt idx="169">
                  <c:v>250.43423861550002</c:v>
                </c:pt>
                <c:pt idx="170">
                  <c:v>244.72288545648266</c:v>
                </c:pt>
                <c:pt idx="171">
                  <c:v>239.55284530604044</c:v>
                </c:pt>
                <c:pt idx="172">
                  <c:v>241.45455952378694</c:v>
                </c:pt>
                <c:pt idx="173">
                  <c:v>239.89268656005137</c:v>
                </c:pt>
                <c:pt idx="174">
                  <c:v>249.79715989932484</c:v>
                </c:pt>
                <c:pt idx="175">
                  <c:v>256.85682731353558</c:v>
                </c:pt>
                <c:pt idx="176">
                  <c:v>239.35737715412625</c:v>
                </c:pt>
                <c:pt idx="177">
                  <c:v>246.36370268375555</c:v>
                </c:pt>
                <c:pt idx="178">
                  <c:v>250.89307472122613</c:v>
                </c:pt>
                <c:pt idx="179">
                  <c:v>246.46378329079013</c:v>
                </c:pt>
                <c:pt idx="180">
                  <c:v>263.61066303638364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C8-DD41-BCC2-75BF157124D1}"/>
            </c:ext>
          </c:extLst>
        </c:ser>
        <c:ser>
          <c:idx val="1"/>
          <c:order val="1"/>
          <c:tx>
            <c:strRef>
              <c:f>Cálculos!$A$199</c:f>
              <c:strCache>
                <c:ptCount val="1"/>
                <c:pt idx="0">
                  <c:v>Benchmark 1: MSCI EM Latin America NR USD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Cálculos!$B$199:$FZ$199</c:f>
              <c:numCache>
                <c:formatCode>General</c:formatCode>
                <c:ptCount val="181"/>
                <c:pt idx="0">
                  <c:v>100</c:v>
                </c:pt>
                <c:pt idx="1">
                  <c:v>98.224160000000012</c:v>
                </c:pt>
                <c:pt idx="2">
                  <c:v>111.06561342659202</c:v>
                </c:pt>
                <c:pt idx="3">
                  <c:v>102.24575978565024</c:v>
                </c:pt>
                <c:pt idx="4">
                  <c:v>99.131589107826827</c:v>
                </c:pt>
                <c:pt idx="5">
                  <c:v>106.32246571064275</c:v>
                </c:pt>
                <c:pt idx="6">
                  <c:v>111.35962011064329</c:v>
                </c:pt>
                <c:pt idx="7">
                  <c:v>118.70544631527986</c:v>
                </c:pt>
                <c:pt idx="8">
                  <c:v>125.32866417461943</c:v>
                </c:pt>
                <c:pt idx="9">
                  <c:v>144.98227917302506</c:v>
                </c:pt>
                <c:pt idx="10">
                  <c:v>137.35000604697535</c:v>
                </c:pt>
                <c:pt idx="11">
                  <c:v>148.48729225230585</c:v>
                </c:pt>
                <c:pt idx="12">
                  <c:v>150.00158050742408</c:v>
                </c:pt>
                <c:pt idx="13">
                  <c:v>175.96622408662105</c:v>
                </c:pt>
                <c:pt idx="14">
                  <c:v>177.58736571588628</c:v>
                </c:pt>
                <c:pt idx="15">
                  <c:v>173.42294198984874</c:v>
                </c:pt>
                <c:pt idx="16">
                  <c:v>187.21868499825862</c:v>
                </c:pt>
                <c:pt idx="17">
                  <c:v>161.18671316772776</c:v>
                </c:pt>
                <c:pt idx="18">
                  <c:v>168.02713878246846</c:v>
                </c:pt>
                <c:pt idx="19">
                  <c:v>172.97348808851899</c:v>
                </c:pt>
                <c:pt idx="20">
                  <c:v>174.67572018479811</c:v>
                </c:pt>
                <c:pt idx="21">
                  <c:v>176.05288103030708</c:v>
                </c:pt>
                <c:pt idx="22">
                  <c:v>189.82739928442314</c:v>
                </c:pt>
                <c:pt idx="23">
                  <c:v>200.70454722890045</c:v>
                </c:pt>
                <c:pt idx="24">
                  <c:v>214.73062394835438</c:v>
                </c:pt>
                <c:pt idx="25">
                  <c:v>218.38785151625555</c:v>
                </c:pt>
                <c:pt idx="26">
                  <c:v>212.50647012585642</c:v>
                </c:pt>
                <c:pt idx="27">
                  <c:v>227.65952023659179</c:v>
                </c:pt>
                <c:pt idx="28">
                  <c:v>239.99311134112128</c:v>
                </c:pt>
                <c:pt idx="29">
                  <c:v>265.42388538713868</c:v>
                </c:pt>
                <c:pt idx="30">
                  <c:v>272.64296384906368</c:v>
                </c:pt>
                <c:pt idx="31">
                  <c:v>276.57193980820335</c:v>
                </c:pt>
                <c:pt idx="32">
                  <c:v>268.46202081720742</c:v>
                </c:pt>
                <c:pt idx="33">
                  <c:v>301.96012115833275</c:v>
                </c:pt>
                <c:pt idx="34">
                  <c:v>338.0403395671421</c:v>
                </c:pt>
                <c:pt idx="35">
                  <c:v>318.74442231607236</c:v>
                </c:pt>
                <c:pt idx="36">
                  <c:v>322.96121977666058</c:v>
                </c:pt>
                <c:pt idx="37">
                  <c:v>302.84267355189331</c:v>
                </c:pt>
                <c:pt idx="38">
                  <c:v>329.50869778055403</c:v>
                </c:pt>
                <c:pt idx="39">
                  <c:v>318.34659064323779</c:v>
                </c:pt>
                <c:pt idx="40">
                  <c:v>349.62640343472953</c:v>
                </c:pt>
                <c:pt idx="41">
                  <c:v>382.34185503276603</c:v>
                </c:pt>
                <c:pt idx="42">
                  <c:v>353.05756590628192</c:v>
                </c:pt>
                <c:pt idx="43">
                  <c:v>322.69539196498664</c:v>
                </c:pt>
                <c:pt idx="44">
                  <c:v>295.97137307940631</c:v>
                </c:pt>
                <c:pt idx="45">
                  <c:v>238.00455094195993</c:v>
                </c:pt>
                <c:pt idx="46">
                  <c:v>162.75872194846156</c:v>
                </c:pt>
                <c:pt idx="47">
                  <c:v>152.21552118221192</c:v>
                </c:pt>
                <c:pt idx="48">
                  <c:v>156.91986363676511</c:v>
                </c:pt>
                <c:pt idx="49">
                  <c:v>156.54517038637323</c:v>
                </c:pt>
                <c:pt idx="50">
                  <c:v>148.35909468201197</c:v>
                </c:pt>
                <c:pt idx="51">
                  <c:v>164.60885148662328</c:v>
                </c:pt>
                <c:pt idx="52">
                  <c:v>193.31816604820921</c:v>
                </c:pt>
                <c:pt idx="53">
                  <c:v>233.20929228499077</c:v>
                </c:pt>
                <c:pt idx="54">
                  <c:v>228.03834264715567</c:v>
                </c:pt>
                <c:pt idx="55">
                  <c:v>248.57745971953955</c:v>
                </c:pt>
                <c:pt idx="56">
                  <c:v>253.8735019298482</c:v>
                </c:pt>
                <c:pt idx="57">
                  <c:v>284.40851818471356</c:v>
                </c:pt>
                <c:pt idx="58">
                  <c:v>289.05888186555183</c:v>
                </c:pt>
                <c:pt idx="59">
                  <c:v>313.44307977486051</c:v>
                </c:pt>
                <c:pt idx="60">
                  <c:v>319.7580175030846</c:v>
                </c:pt>
                <c:pt idx="61">
                  <c:v>291.37223494268852</c:v>
                </c:pt>
                <c:pt idx="62">
                  <c:v>303.58670471760348</c:v>
                </c:pt>
                <c:pt idx="63">
                  <c:v>325.00675040768152</c:v>
                </c:pt>
                <c:pt idx="64">
                  <c:v>323.81543816406219</c:v>
                </c:pt>
                <c:pt idx="65">
                  <c:v>295.9010578433045</c:v>
                </c:pt>
                <c:pt idx="66">
                  <c:v>285.99532608041312</c:v>
                </c:pt>
                <c:pt idx="67">
                  <c:v>320.09394821879602</c:v>
                </c:pt>
                <c:pt idx="68">
                  <c:v>313.03786124305054</c:v>
                </c:pt>
                <c:pt idx="69">
                  <c:v>345.93206752518705</c:v>
                </c:pt>
                <c:pt idx="70">
                  <c:v>357.00967715751239</c:v>
                </c:pt>
                <c:pt idx="71">
                  <c:v>344.81851070193767</c:v>
                </c:pt>
                <c:pt idx="72">
                  <c:v>366.62131616991906</c:v>
                </c:pt>
                <c:pt idx="73">
                  <c:v>350.29152613999986</c:v>
                </c:pt>
                <c:pt idx="74">
                  <c:v>357.17475462865082</c:v>
                </c:pt>
                <c:pt idx="75">
                  <c:v>369.85556565970722</c:v>
                </c:pt>
                <c:pt idx="76">
                  <c:v>371.65868551341146</c:v>
                </c:pt>
                <c:pt idx="77">
                  <c:v>361.66073238028372</c:v>
                </c:pt>
                <c:pt idx="78">
                  <c:v>360.40367200667635</c:v>
                </c:pt>
                <c:pt idx="79">
                  <c:v>348.15946181539033</c:v>
                </c:pt>
                <c:pt idx="80">
                  <c:v>329.42726421160597</c:v>
                </c:pt>
                <c:pt idx="81">
                  <c:v>271.95630609358898</c:v>
                </c:pt>
                <c:pt idx="82">
                  <c:v>319.51156481981593</c:v>
                </c:pt>
                <c:pt idx="83">
                  <c:v>300.4493451068833</c:v>
                </c:pt>
                <c:pt idx="84">
                  <c:v>295.66562067902601</c:v>
                </c:pt>
                <c:pt idx="85">
                  <c:v>332.95109553943382</c:v>
                </c:pt>
                <c:pt idx="86">
                  <c:v>350.10626755666493</c:v>
                </c:pt>
                <c:pt idx="87">
                  <c:v>338.82321781898253</c:v>
                </c:pt>
                <c:pt idx="88">
                  <c:v>326.08891988279566</c:v>
                </c:pt>
                <c:pt idx="89">
                  <c:v>283.25573807383495</c:v>
                </c:pt>
                <c:pt idx="90">
                  <c:v>294.23575020223387</c:v>
                </c:pt>
                <c:pt idx="91">
                  <c:v>298.1732424350152</c:v>
                </c:pt>
                <c:pt idx="92">
                  <c:v>296.5947132895642</c:v>
                </c:pt>
                <c:pt idx="93">
                  <c:v>308.0406295295931</c:v>
                </c:pt>
                <c:pt idx="94">
                  <c:v>306.78949170869572</c:v>
                </c:pt>
                <c:pt idx="95">
                  <c:v>301.74093315418827</c:v>
                </c:pt>
                <c:pt idx="96">
                  <c:v>321.26257578418483</c:v>
                </c:pt>
                <c:pt idx="97">
                  <c:v>333.29405200484808</c:v>
                </c:pt>
                <c:pt idx="98">
                  <c:v>324.11476718917737</c:v>
                </c:pt>
                <c:pt idx="99">
                  <c:v>324.11959649920851</c:v>
                </c:pt>
                <c:pt idx="100">
                  <c:v>323.09067884012177</c:v>
                </c:pt>
                <c:pt idx="101">
                  <c:v>300.80217143313229</c:v>
                </c:pt>
                <c:pt idx="102">
                  <c:v>273.72543389136172</c:v>
                </c:pt>
                <c:pt idx="103">
                  <c:v>270.96231249894538</c:v>
                </c:pt>
                <c:pt idx="104">
                  <c:v>262.47810314736591</c:v>
                </c:pt>
                <c:pt idx="105">
                  <c:v>285.00279280800868</c:v>
                </c:pt>
                <c:pt idx="106">
                  <c:v>298.61871573357342</c:v>
                </c:pt>
                <c:pt idx="107">
                  <c:v>285.33985812981916</c:v>
                </c:pt>
                <c:pt idx="108">
                  <c:v>278.34940254745419</c:v>
                </c:pt>
                <c:pt idx="109">
                  <c:v>252.01120270008693</c:v>
                </c:pt>
                <c:pt idx="110">
                  <c:v>256.63893481750915</c:v>
                </c:pt>
                <c:pt idx="111">
                  <c:v>279.27795349403345</c:v>
                </c:pt>
                <c:pt idx="112">
                  <c:v>286.72193977764482</c:v>
                </c:pt>
                <c:pt idx="113">
                  <c:v>286.49918550263158</c:v>
                </c:pt>
                <c:pt idx="114">
                  <c:v>298.37609518739879</c:v>
                </c:pt>
                <c:pt idx="115">
                  <c:v>301.47950495344298</c:v>
                </c:pt>
                <c:pt idx="116">
                  <c:v>325.4362120391624</c:v>
                </c:pt>
                <c:pt idx="117">
                  <c:v>282.03571336540762</c:v>
                </c:pt>
                <c:pt idx="118">
                  <c:v>281.67019508088606</c:v>
                </c:pt>
                <c:pt idx="119">
                  <c:v>268.70801437345875</c:v>
                </c:pt>
                <c:pt idx="120">
                  <c:v>244.11690485925587</c:v>
                </c:pt>
                <c:pt idx="121">
                  <c:v>228.99327672265329</c:v>
                </c:pt>
                <c:pt idx="122">
                  <c:v>238.63842773955611</c:v>
                </c:pt>
                <c:pt idx="123">
                  <c:v>220.79622000428105</c:v>
                </c:pt>
                <c:pt idx="124">
                  <c:v>243.49212841398511</c:v>
                </c:pt>
                <c:pt idx="125">
                  <c:v>226.31441618312519</c:v>
                </c:pt>
                <c:pt idx="126">
                  <c:v>228.53705006445969</c:v>
                </c:pt>
                <c:pt idx="127">
                  <c:v>209.43834591280282</c:v>
                </c:pt>
                <c:pt idx="128">
                  <c:v>187.40101277367722</c:v>
                </c:pt>
                <c:pt idx="129">
                  <c:v>173.01701055803107</c:v>
                </c:pt>
                <c:pt idx="130">
                  <c:v>183.57568505795393</c:v>
                </c:pt>
                <c:pt idx="131">
                  <c:v>175.88318462399096</c:v>
                </c:pt>
                <c:pt idx="132">
                  <c:v>168.35169077520703</c:v>
                </c:pt>
                <c:pt idx="133">
                  <c:v>160.60764768090013</c:v>
                </c:pt>
                <c:pt idx="134">
                  <c:v>166.65022133112819</c:v>
                </c:pt>
                <c:pt idx="135">
                  <c:v>200.58108964031894</c:v>
                </c:pt>
                <c:pt idx="136">
                  <c:v>212.54386617512134</c:v>
                </c:pt>
                <c:pt idx="137">
                  <c:v>189.53720416170165</c:v>
                </c:pt>
                <c:pt idx="138">
                  <c:v>211.23208743934003</c:v>
                </c:pt>
                <c:pt idx="139">
                  <c:v>222.88356488965908</c:v>
                </c:pt>
                <c:pt idx="140">
                  <c:v>224.4191657866794</c:v>
                </c:pt>
                <c:pt idx="141">
                  <c:v>222.57870420806285</c:v>
                </c:pt>
                <c:pt idx="142">
                  <c:v>244.66541160533313</c:v>
                </c:pt>
                <c:pt idx="143">
                  <c:v>218.71260146892092</c:v>
                </c:pt>
                <c:pt idx="144">
                  <c:v>220.60995515792396</c:v>
                </c:pt>
                <c:pt idx="145">
                  <c:v>237.39047490904733</c:v>
                </c:pt>
                <c:pt idx="146">
                  <c:v>245.86177774522417</c:v>
                </c:pt>
                <c:pt idx="147">
                  <c:v>247.22080330788867</c:v>
                </c:pt>
                <c:pt idx="148">
                  <c:v>247.21222474601387</c:v>
                </c:pt>
                <c:pt idx="149">
                  <c:v>241.34783162936645</c:v>
                </c:pt>
                <c:pt idx="150">
                  <c:v>242.92904608306944</c:v>
                </c:pt>
                <c:pt idx="151">
                  <c:v>263.04592751049461</c:v>
                </c:pt>
                <c:pt idx="152">
                  <c:v>275.20246352742839</c:v>
                </c:pt>
                <c:pt idx="153">
                  <c:v>279.54358974784907</c:v>
                </c:pt>
                <c:pt idx="154">
                  <c:v>269.47923779487519</c:v>
                </c:pt>
                <c:pt idx="155">
                  <c:v>261.37559289552661</c:v>
                </c:pt>
                <c:pt idx="156">
                  <c:v>272.99109810624452</c:v>
                </c:pt>
                <c:pt idx="157">
                  <c:v>308.89660717309584</c:v>
                </c:pt>
                <c:pt idx="158">
                  <c:v>297.74269047434325</c:v>
                </c:pt>
                <c:pt idx="159">
                  <c:v>294.89746132417042</c:v>
                </c:pt>
                <c:pt idx="160">
                  <c:v>291.15586131438158</c:v>
                </c:pt>
                <c:pt idx="161">
                  <c:v>250.21684327317223</c:v>
                </c:pt>
                <c:pt idx="162">
                  <c:v>242.55009910854491</c:v>
                </c:pt>
                <c:pt idx="163">
                  <c:v>264.92073729942513</c:v>
                </c:pt>
                <c:pt idx="164">
                  <c:v>242.73741391714165</c:v>
                </c:pt>
                <c:pt idx="165">
                  <c:v>254.12910502601449</c:v>
                </c:pt>
                <c:pt idx="166">
                  <c:v>262.92245490521412</c:v>
                </c:pt>
                <c:pt idx="167">
                  <c:v>257.15414658255764</c:v>
                </c:pt>
                <c:pt idx="168">
                  <c:v>255.04424824067706</c:v>
                </c:pt>
                <c:pt idx="169">
                  <c:v>293.16326360042791</c:v>
                </c:pt>
                <c:pt idx="170">
                  <c:v>282.22563539875955</c:v>
                </c:pt>
                <c:pt idx="171">
                  <c:v>275.0730782305946</c:v>
                </c:pt>
                <c:pt idx="172">
                  <c:v>276.25066607849976</c:v>
                </c:pt>
                <c:pt idx="173">
                  <c:v>270.6251251395438</c:v>
                </c:pt>
                <c:pt idx="174">
                  <c:v>287.28865071991106</c:v>
                </c:pt>
                <c:pt idx="175">
                  <c:v>287.63968872222574</c:v>
                </c:pt>
                <c:pt idx="176">
                  <c:v>264.2444283480969</c:v>
                </c:pt>
                <c:pt idx="177">
                  <c:v>271.16779091747401</c:v>
                </c:pt>
                <c:pt idx="178">
                  <c:v>283.2389878308399</c:v>
                </c:pt>
                <c:pt idx="179">
                  <c:v>271.54405002330452</c:v>
                </c:pt>
                <c:pt idx="180">
                  <c:v>299.5869200029062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C8-DD41-BCC2-75BF157124D1}"/>
            </c:ext>
          </c:extLst>
        </c:ser>
        <c:ser>
          <c:idx val="2"/>
          <c:order val="2"/>
          <c:tx>
            <c:strRef>
              <c:f>Cálculos!$A$200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Cálculos!$B$200:$FZ$200</c:f>
              <c:numCache>
                <c:formatCode>General</c:formatCode>
                <c:ptCount val="181"/>
                <c:pt idx="0">
                  <c:v>100</c:v>
                </c:pt>
                <c:pt idx="1">
                  <c:v>99.391177999999996</c:v>
                </c:pt>
                <c:pt idx="2">
                  <c:v>112.2538713982815</c:v>
                </c:pt>
                <c:pt idx="3">
                  <c:v>102.66027051780547</c:v>
                </c:pt>
                <c:pt idx="4">
                  <c:v>100.06168550013163</c:v>
                </c:pt>
                <c:pt idx="5">
                  <c:v>110.95451765584799</c:v>
                </c:pt>
                <c:pt idx="6">
                  <c:v>117.11620703345351</c:v>
                </c:pt>
                <c:pt idx="7">
                  <c:v>123.57580296351473</c:v>
                </c:pt>
                <c:pt idx="8">
                  <c:v>128.41066671020531</c:v>
                </c:pt>
                <c:pt idx="9">
                  <c:v>150.417819033987</c:v>
                </c:pt>
                <c:pt idx="10">
                  <c:v>142.70726775844588</c:v>
                </c:pt>
                <c:pt idx="11">
                  <c:v>157.86673972107312</c:v>
                </c:pt>
                <c:pt idx="12">
                  <c:v>159.82256970348624</c:v>
                </c:pt>
                <c:pt idx="13">
                  <c:v>185.21912399899642</c:v>
                </c:pt>
                <c:pt idx="14">
                  <c:v>189.99028158022227</c:v>
                </c:pt>
                <c:pt idx="15">
                  <c:v>185.00834881701442</c:v>
                </c:pt>
                <c:pt idx="16">
                  <c:v>194.22030672231307</c:v>
                </c:pt>
                <c:pt idx="17">
                  <c:v>166.9808465540105</c:v>
                </c:pt>
                <c:pt idx="18">
                  <c:v>173.05967907487593</c:v>
                </c:pt>
                <c:pt idx="19">
                  <c:v>179.43670673239589</c:v>
                </c:pt>
                <c:pt idx="20">
                  <c:v>182.30268775599637</c:v>
                </c:pt>
                <c:pt idx="21">
                  <c:v>183.83551974610572</c:v>
                </c:pt>
                <c:pt idx="22">
                  <c:v>196.12025298057614</c:v>
                </c:pt>
                <c:pt idx="23">
                  <c:v>204.92813317528814</c:v>
                </c:pt>
                <c:pt idx="24">
                  <c:v>220.91554615436229</c:v>
                </c:pt>
                <c:pt idx="25">
                  <c:v>224.3941729194828</c:v>
                </c:pt>
                <c:pt idx="26">
                  <c:v>217.70047230187734</c:v>
                </c:pt>
                <c:pt idx="27">
                  <c:v>232.5408000100162</c:v>
                </c:pt>
                <c:pt idx="28">
                  <c:v>243.95833237674796</c:v>
                </c:pt>
                <c:pt idx="29">
                  <c:v>270.37545554191377</c:v>
                </c:pt>
                <c:pt idx="30">
                  <c:v>275.68967430557188</c:v>
                </c:pt>
                <c:pt idx="31">
                  <c:v>279.8488527924992</c:v>
                </c:pt>
                <c:pt idx="32">
                  <c:v>264.8985770813984</c:v>
                </c:pt>
                <c:pt idx="33">
                  <c:v>295.91587199913755</c:v>
                </c:pt>
                <c:pt idx="34">
                  <c:v>321.63978844632436</c:v>
                </c:pt>
                <c:pt idx="35">
                  <c:v>300.57813322250752</c:v>
                </c:pt>
                <c:pt idx="36">
                  <c:v>301.66826398451627</c:v>
                </c:pt>
                <c:pt idx="37">
                  <c:v>277.1827288515413</c:v>
                </c:pt>
                <c:pt idx="38">
                  <c:v>307.66120952521737</c:v>
                </c:pt>
                <c:pt idx="39">
                  <c:v>283.26544466182241</c:v>
                </c:pt>
                <c:pt idx="40">
                  <c:v>305.6449954112876</c:v>
                </c:pt>
                <c:pt idx="41">
                  <c:v>339.48254328897741</c:v>
                </c:pt>
                <c:pt idx="42">
                  <c:v>310.55240109608718</c:v>
                </c:pt>
                <c:pt idx="43">
                  <c:v>292.32407140172273</c:v>
                </c:pt>
                <c:pt idx="44">
                  <c:v>275.93959952372757</c:v>
                </c:pt>
                <c:pt idx="45">
                  <c:v>211.40024387669465</c:v>
                </c:pt>
                <c:pt idx="46">
                  <c:v>157.57320513645459</c:v>
                </c:pt>
                <c:pt idx="47">
                  <c:v>151.33874721582436</c:v>
                </c:pt>
                <c:pt idx="48">
                  <c:v>150.93279464690517</c:v>
                </c:pt>
                <c:pt idx="49">
                  <c:v>154.69074653592685</c:v>
                </c:pt>
                <c:pt idx="50">
                  <c:v>146.21488165069144</c:v>
                </c:pt>
                <c:pt idx="51">
                  <c:v>157.00691726069761</c:v>
                </c:pt>
                <c:pt idx="52">
                  <c:v>187.07539676902911</c:v>
                </c:pt>
                <c:pt idx="53">
                  <c:v>215.07715457333001</c:v>
                </c:pt>
                <c:pt idx="54">
                  <c:v>214.58910149417221</c:v>
                </c:pt>
                <c:pt idx="55">
                  <c:v>234.09290750700413</c:v>
                </c:pt>
                <c:pt idx="56">
                  <c:v>242.97984444163569</c:v>
                </c:pt>
                <c:pt idx="57">
                  <c:v>267.27522900146374</c:v>
                </c:pt>
                <c:pt idx="58">
                  <c:v>275.64489132434193</c:v>
                </c:pt>
                <c:pt idx="59">
                  <c:v>294.0916345753854</c:v>
                </c:pt>
                <c:pt idx="60">
                  <c:v>306.94847679603004</c:v>
                </c:pt>
                <c:pt idx="61">
                  <c:v>284.66370122370716</c:v>
                </c:pt>
                <c:pt idx="62">
                  <c:v>296.74900187350124</c:v>
                </c:pt>
                <c:pt idx="63">
                  <c:v>318.62589617973924</c:v>
                </c:pt>
                <c:pt idx="64">
                  <c:v>320.40943968245386</c:v>
                </c:pt>
                <c:pt idx="65">
                  <c:v>300.29565700402787</c:v>
                </c:pt>
                <c:pt idx="66">
                  <c:v>299.35852735017198</c:v>
                </c:pt>
                <c:pt idx="67">
                  <c:v>320.86107916516096</c:v>
                </c:pt>
                <c:pt idx="68">
                  <c:v>317.67526234457324</c:v>
                </c:pt>
                <c:pt idx="69">
                  <c:v>341.92507338420398</c:v>
                </c:pt>
                <c:pt idx="70">
                  <c:v>354.27252460647281</c:v>
                </c:pt>
                <c:pt idx="71">
                  <c:v>357.98170125549865</c:v>
                </c:pt>
                <c:pt idx="72">
                  <c:v>372.90239646291292</c:v>
                </c:pt>
                <c:pt idx="73">
                  <c:v>348.28088180237512</c:v>
                </c:pt>
                <c:pt idx="74">
                  <c:v>347.85624033723758</c:v>
                </c:pt>
                <c:pt idx="75">
                  <c:v>356.90429421902542</c:v>
                </c:pt>
                <c:pt idx="76">
                  <c:v>353.77344409310552</c:v>
                </c:pt>
                <c:pt idx="77">
                  <c:v>350.11792785943254</c:v>
                </c:pt>
                <c:pt idx="78">
                  <c:v>348.2492119324549</c:v>
                </c:pt>
                <c:pt idx="79">
                  <c:v>334.54155182208592</c:v>
                </c:pt>
                <c:pt idx="80">
                  <c:v>315.79526505957148</c:v>
                </c:pt>
                <c:pt idx="81">
                  <c:v>272.72541414812639</c:v>
                </c:pt>
                <c:pt idx="82">
                  <c:v>311.14188961884889</c:v>
                </c:pt>
                <c:pt idx="83">
                  <c:v>295.54252340078284</c:v>
                </c:pt>
                <c:pt idx="84">
                  <c:v>296.00680592791934</c:v>
                </c:pt>
                <c:pt idx="85">
                  <c:v>328.17057097235636</c:v>
                </c:pt>
                <c:pt idx="86">
                  <c:v>344.84788762712913</c:v>
                </c:pt>
                <c:pt idx="87">
                  <c:v>334.32896837148667</c:v>
                </c:pt>
                <c:pt idx="88">
                  <c:v>322.09310317491588</c:v>
                </c:pt>
                <c:pt idx="89">
                  <c:v>292.50198140240911</c:v>
                </c:pt>
                <c:pt idx="90">
                  <c:v>297.78478948804252</c:v>
                </c:pt>
                <c:pt idx="91">
                  <c:v>309.81250771772983</c:v>
                </c:pt>
                <c:pt idx="92">
                  <c:v>306.18764870930607</c:v>
                </c:pt>
                <c:pt idx="93">
                  <c:v>313.87176456007973</c:v>
                </c:pt>
                <c:pt idx="94">
                  <c:v>315.15313976146098</c:v>
                </c:pt>
                <c:pt idx="95">
                  <c:v>311.993354503116</c:v>
                </c:pt>
                <c:pt idx="96">
                  <c:v>330.47115780362947</c:v>
                </c:pt>
                <c:pt idx="97">
                  <c:v>341.52214636769861</c:v>
                </c:pt>
                <c:pt idx="98">
                  <c:v>342.20779988963227</c:v>
                </c:pt>
                <c:pt idx="99">
                  <c:v>343.85069162781042</c:v>
                </c:pt>
                <c:pt idx="100">
                  <c:v>336.49507545608441</c:v>
                </c:pt>
                <c:pt idx="101">
                  <c:v>321.62422408327575</c:v>
                </c:pt>
                <c:pt idx="102">
                  <c:v>289.96703151983388</c:v>
                </c:pt>
                <c:pt idx="103">
                  <c:v>287.25189042415411</c:v>
                </c:pt>
                <c:pt idx="104">
                  <c:v>275.3336400118406</c:v>
                </c:pt>
                <c:pt idx="105">
                  <c:v>293.69337171503656</c:v>
                </c:pt>
                <c:pt idx="106">
                  <c:v>303.28858380833276</c:v>
                </c:pt>
                <c:pt idx="107">
                  <c:v>290.52676735132985</c:v>
                </c:pt>
                <c:pt idx="108">
                  <c:v>284.1467501507442</c:v>
                </c:pt>
                <c:pt idx="109">
                  <c:v>258.75045808675611</c:v>
                </c:pt>
                <c:pt idx="110">
                  <c:v>262.72338248284387</c:v>
                </c:pt>
                <c:pt idx="111">
                  <c:v>280.43710457997446</c:v>
                </c:pt>
                <c:pt idx="112">
                  <c:v>286.67693952734965</c:v>
                </c:pt>
                <c:pt idx="113">
                  <c:v>293.69739403359006</c:v>
                </c:pt>
                <c:pt idx="114">
                  <c:v>300.75142391743668</c:v>
                </c:pt>
                <c:pt idx="115">
                  <c:v>304.77634714106711</c:v>
                </c:pt>
                <c:pt idx="116">
                  <c:v>325.63388408465698</c:v>
                </c:pt>
                <c:pt idx="117">
                  <c:v>291.34337263107233</c:v>
                </c:pt>
                <c:pt idx="118">
                  <c:v>291.6063478995103</c:v>
                </c:pt>
                <c:pt idx="119">
                  <c:v>284.51965753126944</c:v>
                </c:pt>
                <c:pt idx="120">
                  <c:v>261.13718337053052</c:v>
                </c:pt>
                <c:pt idx="121">
                  <c:v>254.28700143989278</c:v>
                </c:pt>
                <c:pt idx="122">
                  <c:v>260.78013864982</c:v>
                </c:pt>
                <c:pt idx="123">
                  <c:v>248.48681948479125</c:v>
                </c:pt>
                <c:pt idx="124">
                  <c:v>263.9989247693901</c:v>
                </c:pt>
                <c:pt idx="125">
                  <c:v>251.63819679290228</c:v>
                </c:pt>
                <c:pt idx="126">
                  <c:v>247.64236089095073</c:v>
                </c:pt>
                <c:pt idx="127">
                  <c:v>231.0622689787464</c:v>
                </c:pt>
                <c:pt idx="128">
                  <c:v>208.16419452588127</c:v>
                </c:pt>
                <c:pt idx="129">
                  <c:v>195.63793285506387</c:v>
                </c:pt>
                <c:pt idx="130">
                  <c:v>207.70944283015837</c:v>
                </c:pt>
                <c:pt idx="131">
                  <c:v>207.12147555615019</c:v>
                </c:pt>
                <c:pt idx="132">
                  <c:v>195.40665175925824</c:v>
                </c:pt>
                <c:pt idx="133">
                  <c:v>186.66847469248637</c:v>
                </c:pt>
                <c:pt idx="134">
                  <c:v>195.0264828461373</c:v>
                </c:pt>
                <c:pt idx="135">
                  <c:v>222.34352440522872</c:v>
                </c:pt>
                <c:pt idx="136">
                  <c:v>232.06750944217845</c:v>
                </c:pt>
                <c:pt idx="137">
                  <c:v>217.09721267810392</c:v>
                </c:pt>
                <c:pt idx="138">
                  <c:v>238.5953227798006</c:v>
                </c:pt>
                <c:pt idx="139">
                  <c:v>251.06269190007808</c:v>
                </c:pt>
                <c:pt idx="140">
                  <c:v>254.61107390291326</c:v>
                </c:pt>
                <c:pt idx="141">
                  <c:v>252.26140579184317</c:v>
                </c:pt>
                <c:pt idx="142">
                  <c:v>275.45046993129284</c:v>
                </c:pt>
                <c:pt idx="143">
                  <c:v>246.9764194017404</c:v>
                </c:pt>
                <c:pt idx="144">
                  <c:v>250.13545526608098</c:v>
                </c:pt>
                <c:pt idx="145">
                  <c:v>264.79622447802694</c:v>
                </c:pt>
                <c:pt idx="146">
                  <c:v>276.24038630468669</c:v>
                </c:pt>
                <c:pt idx="147">
                  <c:v>279.58413806071178</c:v>
                </c:pt>
                <c:pt idx="148">
                  <c:v>276.35104386322598</c:v>
                </c:pt>
                <c:pt idx="149">
                  <c:v>269.95906909026354</c:v>
                </c:pt>
                <c:pt idx="150">
                  <c:v>268.02526049228652</c:v>
                </c:pt>
                <c:pt idx="151">
                  <c:v>284.34813018864446</c:v>
                </c:pt>
                <c:pt idx="152">
                  <c:v>297.46096932547107</c:v>
                </c:pt>
                <c:pt idx="153">
                  <c:v>302.75519155596459</c:v>
                </c:pt>
                <c:pt idx="154">
                  <c:v>294.95104979036307</c:v>
                </c:pt>
                <c:pt idx="155">
                  <c:v>284.88990964173303</c:v>
                </c:pt>
                <c:pt idx="156">
                  <c:v>294.16831817490885</c:v>
                </c:pt>
                <c:pt idx="157">
                  <c:v>319.92549019648112</c:v>
                </c:pt>
                <c:pt idx="158">
                  <c:v>314.33771317502311</c:v>
                </c:pt>
                <c:pt idx="159">
                  <c:v>306.7278517526035</c:v>
                </c:pt>
                <c:pt idx="160">
                  <c:v>306.64121340359748</c:v>
                </c:pt>
                <c:pt idx="161">
                  <c:v>268.12345863378749</c:v>
                </c:pt>
                <c:pt idx="162">
                  <c:v>256.36727188554249</c:v>
                </c:pt>
                <c:pt idx="163">
                  <c:v>281.32678441602934</c:v>
                </c:pt>
                <c:pt idx="164">
                  <c:v>255.48184413222617</c:v>
                </c:pt>
                <c:pt idx="165">
                  <c:v>266.5451353822458</c:v>
                </c:pt>
                <c:pt idx="166">
                  <c:v>281.53268580694601</c:v>
                </c:pt>
                <c:pt idx="167">
                  <c:v>279.07724218114356</c:v>
                </c:pt>
                <c:pt idx="168">
                  <c:v>276.62759145399497</c:v>
                </c:pt>
                <c:pt idx="169">
                  <c:v>315.03882908265194</c:v>
                </c:pt>
                <c:pt idx="170">
                  <c:v>305.96566669963551</c:v>
                </c:pt>
                <c:pt idx="171">
                  <c:v>295.9477602581527</c:v>
                </c:pt>
                <c:pt idx="172">
                  <c:v>299.15790857315051</c:v>
                </c:pt>
                <c:pt idx="173">
                  <c:v>297.22088205619298</c:v>
                </c:pt>
                <c:pt idx="174">
                  <c:v>313.87459310366279</c:v>
                </c:pt>
                <c:pt idx="175">
                  <c:v>322.38176532900434</c:v>
                </c:pt>
                <c:pt idx="176">
                  <c:v>297.43922032202306</c:v>
                </c:pt>
                <c:pt idx="177">
                  <c:v>304.98182981616685</c:v>
                </c:pt>
                <c:pt idx="178">
                  <c:v>315.41173872386184</c:v>
                </c:pt>
                <c:pt idx="179">
                  <c:v>305.74232821802593</c:v>
                </c:pt>
                <c:pt idx="180">
                  <c:v>334.42273191038043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C8-DD41-BCC2-75BF157124D1}"/>
            </c:ext>
          </c:extLst>
        </c:ser>
        <c:ser>
          <c:idx val="3"/>
          <c:order val="3"/>
          <c:tx>
            <c:strRef>
              <c:f>Cálculos!$A$201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Cálculos!$B$201:$FZ$201</c:f>
              <c:numCache>
                <c:formatCode>General</c:formatCode>
                <c:ptCount val="181"/>
                <c:pt idx="0">
                  <c:v>100</c:v>
                </c:pt>
                <c:pt idx="1">
                  <c:v>101.70220999999999</c:v>
                </c:pt>
                <c:pt idx="2">
                  <c:v>113.75905784660499</c:v>
                </c:pt>
                <c:pt idx="3">
                  <c:v>104.96019287887256</c:v>
                </c:pt>
                <c:pt idx="4">
                  <c:v>102.61496232918702</c:v>
                </c:pt>
                <c:pt idx="5">
                  <c:v>116.58786730411646</c:v>
                </c:pt>
                <c:pt idx="6">
                  <c:v>122.75095846312013</c:v>
                </c:pt>
                <c:pt idx="7">
                  <c:v>128.35385231159418</c:v>
                </c:pt>
                <c:pt idx="8">
                  <c:v>132.09250481557061</c:v>
                </c:pt>
                <c:pt idx="9">
                  <c:v>153.05838569090375</c:v>
                </c:pt>
                <c:pt idx="10">
                  <c:v>147.05212974297558</c:v>
                </c:pt>
                <c:pt idx="11">
                  <c:v>162.11104720494393</c:v>
                </c:pt>
                <c:pt idx="12">
                  <c:v>163.46464202689577</c:v>
                </c:pt>
                <c:pt idx="13">
                  <c:v>184.67522550359448</c:v>
                </c:pt>
                <c:pt idx="14">
                  <c:v>192.52624949533859</c:v>
                </c:pt>
                <c:pt idx="15">
                  <c:v>184.05788614816137</c:v>
                </c:pt>
                <c:pt idx="16">
                  <c:v>189.36615239625161</c:v>
                </c:pt>
                <c:pt idx="17">
                  <c:v>163.4216450182831</c:v>
                </c:pt>
                <c:pt idx="18">
                  <c:v>169.77650813295756</c:v>
                </c:pt>
                <c:pt idx="19">
                  <c:v>174.15137710513088</c:v>
                </c:pt>
                <c:pt idx="20">
                  <c:v>178.20201623063227</c:v>
                </c:pt>
                <c:pt idx="21">
                  <c:v>179.82639888938098</c:v>
                </c:pt>
                <c:pt idx="22">
                  <c:v>191.42347528431671</c:v>
                </c:pt>
                <c:pt idx="23">
                  <c:v>194.89538028259096</c:v>
                </c:pt>
                <c:pt idx="24">
                  <c:v>208.6575667495616</c:v>
                </c:pt>
                <c:pt idx="25">
                  <c:v>214.19934479637652</c:v>
                </c:pt>
                <c:pt idx="26">
                  <c:v>205.10649693003242</c:v>
                </c:pt>
                <c:pt idx="27">
                  <c:v>218.00277303100512</c:v>
                </c:pt>
                <c:pt idx="28">
                  <c:v>224.73421905610189</c:v>
                </c:pt>
                <c:pt idx="29">
                  <c:v>247.79152293624173</c:v>
                </c:pt>
                <c:pt idx="30">
                  <c:v>250.18717137998931</c:v>
                </c:pt>
                <c:pt idx="31">
                  <c:v>252.12136840192798</c:v>
                </c:pt>
                <c:pt idx="32">
                  <c:v>236.98657308103392</c:v>
                </c:pt>
                <c:pt idx="33">
                  <c:v>259.84229284734539</c:v>
                </c:pt>
                <c:pt idx="34">
                  <c:v>276.71523008607562</c:v>
                </c:pt>
                <c:pt idx="35">
                  <c:v>256.98205825513139</c:v>
                </c:pt>
                <c:pt idx="36">
                  <c:v>256.7409319898706</c:v>
                </c:pt>
                <c:pt idx="37">
                  <c:v>231.36455557561899</c:v>
                </c:pt>
                <c:pt idx="38">
                  <c:v>257.6149929595843</c:v>
                </c:pt>
                <c:pt idx="39">
                  <c:v>229.661988680018</c:v>
                </c:pt>
                <c:pt idx="40">
                  <c:v>247.54824808800873</c:v>
                </c:pt>
                <c:pt idx="41">
                  <c:v>274.70231051727859</c:v>
                </c:pt>
                <c:pt idx="42">
                  <c:v>250.23603164175032</c:v>
                </c:pt>
                <c:pt idx="43">
                  <c:v>237.94926732291822</c:v>
                </c:pt>
                <c:pt idx="44">
                  <c:v>230.26564753179389</c:v>
                </c:pt>
                <c:pt idx="45">
                  <c:v>177.92631190094664</c:v>
                </c:pt>
                <c:pt idx="46">
                  <c:v>146.24779534379758</c:v>
                </c:pt>
                <c:pt idx="47">
                  <c:v>140.23844418356188</c:v>
                </c:pt>
                <c:pt idx="48">
                  <c:v>128.31037917046251</c:v>
                </c:pt>
                <c:pt idx="49">
                  <c:v>139.76209334246423</c:v>
                </c:pt>
                <c:pt idx="50">
                  <c:v>132.89035459425796</c:v>
                </c:pt>
                <c:pt idx="51">
                  <c:v>139.35962981336741</c:v>
                </c:pt>
                <c:pt idx="52">
                  <c:v>165.23093680236616</c:v>
                </c:pt>
                <c:pt idx="53">
                  <c:v>183.28603520554063</c:v>
                </c:pt>
                <c:pt idx="54">
                  <c:v>184.22341497539233</c:v>
                </c:pt>
                <c:pt idx="55">
                  <c:v>198.74473354912016</c:v>
                </c:pt>
                <c:pt idx="56">
                  <c:v>203.26864067205864</c:v>
                </c:pt>
                <c:pt idx="57">
                  <c:v>220.5798924937101</c:v>
                </c:pt>
                <c:pt idx="58">
                  <c:v>226.54759325317045</c:v>
                </c:pt>
                <c:pt idx="59">
                  <c:v>239.10813943018397</c:v>
                </c:pt>
                <c:pt idx="60">
                  <c:v>255.8041521956639</c:v>
                </c:pt>
                <c:pt idx="61">
                  <c:v>240.89980000922921</c:v>
                </c:pt>
                <c:pt idx="62">
                  <c:v>251.01947062805689</c:v>
                </c:pt>
                <c:pt idx="63">
                  <c:v>270.278311963318</c:v>
                </c:pt>
                <c:pt idx="64">
                  <c:v>274.5580879497636</c:v>
                </c:pt>
                <c:pt idx="65">
                  <c:v>268.67930508220087</c:v>
                </c:pt>
                <c:pt idx="66">
                  <c:v>267.84414233028338</c:v>
                </c:pt>
                <c:pt idx="67">
                  <c:v>277.04793667110778</c:v>
                </c:pt>
                <c:pt idx="68">
                  <c:v>278.21821486040022</c:v>
                </c:pt>
                <c:pt idx="69">
                  <c:v>287.32613327299919</c:v>
                </c:pt>
                <c:pt idx="70">
                  <c:v>292.34439912106546</c:v>
                </c:pt>
                <c:pt idx="71">
                  <c:v>302.78392991035895</c:v>
                </c:pt>
                <c:pt idx="72">
                  <c:v>309.01098421289544</c:v>
                </c:pt>
                <c:pt idx="73">
                  <c:v>287.05918380649399</c:v>
                </c:pt>
                <c:pt idx="74">
                  <c:v>287.25932146944388</c:v>
                </c:pt>
                <c:pt idx="75">
                  <c:v>287.40478958983596</c:v>
                </c:pt>
                <c:pt idx="76">
                  <c:v>277.21942251108277</c:v>
                </c:pt>
                <c:pt idx="77">
                  <c:v>279.24525888496697</c:v>
                </c:pt>
                <c:pt idx="78">
                  <c:v>274.38949100274215</c:v>
                </c:pt>
                <c:pt idx="79">
                  <c:v>265.93925504307617</c:v>
                </c:pt>
                <c:pt idx="80">
                  <c:v>252.34430735564661</c:v>
                </c:pt>
                <c:pt idx="81">
                  <c:v>224.80965732081228</c:v>
                </c:pt>
                <c:pt idx="82">
                  <c:v>253.00982569706642</c:v>
                </c:pt>
                <c:pt idx="83">
                  <c:v>245.7893047864107</c:v>
                </c:pt>
                <c:pt idx="84">
                  <c:v>249.07975994637781</c:v>
                </c:pt>
                <c:pt idx="85">
                  <c:v>276.43427206713693</c:v>
                </c:pt>
                <c:pt idx="86">
                  <c:v>286.49197369174601</c:v>
                </c:pt>
                <c:pt idx="87">
                  <c:v>276.61484775755201</c:v>
                </c:pt>
                <c:pt idx="88">
                  <c:v>267.37524796681515</c:v>
                </c:pt>
                <c:pt idx="89">
                  <c:v>251.67601616967082</c:v>
                </c:pt>
                <c:pt idx="90">
                  <c:v>251.53014475069887</c:v>
                </c:pt>
                <c:pt idx="91">
                  <c:v>268.96719535238185</c:v>
                </c:pt>
                <c:pt idx="92">
                  <c:v>260.50696670617037</c:v>
                </c:pt>
                <c:pt idx="93">
                  <c:v>263.73300682976958</c:v>
                </c:pt>
                <c:pt idx="94">
                  <c:v>262.15453841059275</c:v>
                </c:pt>
                <c:pt idx="95">
                  <c:v>259.90383683652243</c:v>
                </c:pt>
                <c:pt idx="96">
                  <c:v>271.98611645146025</c:v>
                </c:pt>
                <c:pt idx="97">
                  <c:v>273.28038958520614</c:v>
                </c:pt>
                <c:pt idx="98">
                  <c:v>278.88069728093683</c:v>
                </c:pt>
                <c:pt idx="99">
                  <c:v>285.26193384384032</c:v>
                </c:pt>
                <c:pt idx="100">
                  <c:v>273.8419287414963</c:v>
                </c:pt>
                <c:pt idx="101">
                  <c:v>264.48724199795089</c:v>
                </c:pt>
                <c:pt idx="102">
                  <c:v>237.23524359548384</c:v>
                </c:pt>
                <c:pt idx="103">
                  <c:v>231.46089031932104</c:v>
                </c:pt>
                <c:pt idx="104">
                  <c:v>223.8231438605641</c:v>
                </c:pt>
                <c:pt idx="105">
                  <c:v>237.18670610558854</c:v>
                </c:pt>
                <c:pt idx="106">
                  <c:v>243.10057712360165</c:v>
                </c:pt>
                <c:pt idx="107">
                  <c:v>232.09376091329176</c:v>
                </c:pt>
                <c:pt idx="108">
                  <c:v>225.02636663722549</c:v>
                </c:pt>
                <c:pt idx="109">
                  <c:v>206.47944596998207</c:v>
                </c:pt>
                <c:pt idx="110">
                  <c:v>207.14191462443219</c:v>
                </c:pt>
                <c:pt idx="111">
                  <c:v>220.98228807778676</c:v>
                </c:pt>
                <c:pt idx="112">
                  <c:v>225.56824510934985</c:v>
                </c:pt>
                <c:pt idx="113">
                  <c:v>233.11081864614079</c:v>
                </c:pt>
                <c:pt idx="114">
                  <c:v>237.6713054578064</c:v>
                </c:pt>
                <c:pt idx="115">
                  <c:v>244.99650146192982</c:v>
                </c:pt>
                <c:pt idx="116">
                  <c:v>264.85949481935518</c:v>
                </c:pt>
                <c:pt idx="117">
                  <c:v>239.12042262686077</c:v>
                </c:pt>
                <c:pt idx="118">
                  <c:v>239.73151877892599</c:v>
                </c:pt>
                <c:pt idx="119">
                  <c:v>235.50402125732276</c:v>
                </c:pt>
                <c:pt idx="120">
                  <c:v>219.55813817959793</c:v>
                </c:pt>
                <c:pt idx="121">
                  <c:v>223.14483992489983</c:v>
                </c:pt>
                <c:pt idx="122">
                  <c:v>230.5208926086174</c:v>
                </c:pt>
                <c:pt idx="123">
                  <c:v>222.50572727679432</c:v>
                </c:pt>
                <c:pt idx="124">
                  <c:v>230.74322305917218</c:v>
                </c:pt>
                <c:pt idx="125">
                  <c:v>223.06558842671282</c:v>
                </c:pt>
                <c:pt idx="126">
                  <c:v>219.54066138527622</c:v>
                </c:pt>
                <c:pt idx="127">
                  <c:v>206.18055834480751</c:v>
                </c:pt>
                <c:pt idx="128">
                  <c:v>181.3811814051499</c:v>
                </c:pt>
                <c:pt idx="129">
                  <c:v>169.89567154562232</c:v>
                </c:pt>
                <c:pt idx="130">
                  <c:v>181.58653249601971</c:v>
                </c:pt>
                <c:pt idx="131">
                  <c:v>185.55412559644472</c:v>
                </c:pt>
                <c:pt idx="132">
                  <c:v>170.33668331297983</c:v>
                </c:pt>
                <c:pt idx="133">
                  <c:v>161.83238592722267</c:v>
                </c:pt>
                <c:pt idx="134">
                  <c:v>168.76921786732291</c:v>
                </c:pt>
                <c:pt idx="135">
                  <c:v>187.08876205146331</c:v>
                </c:pt>
                <c:pt idx="136">
                  <c:v>192.99996245061271</c:v>
                </c:pt>
                <c:pt idx="137">
                  <c:v>184.49339260562073</c:v>
                </c:pt>
                <c:pt idx="138">
                  <c:v>198.43958024078628</c:v>
                </c:pt>
                <c:pt idx="139">
                  <c:v>205.81389270190428</c:v>
                </c:pt>
                <c:pt idx="140">
                  <c:v>209.80935780092634</c:v>
                </c:pt>
                <c:pt idx="141">
                  <c:v>207.1652983120475</c:v>
                </c:pt>
                <c:pt idx="142">
                  <c:v>225.9295023719595</c:v>
                </c:pt>
                <c:pt idx="143">
                  <c:v>209.07733041823411</c:v>
                </c:pt>
                <c:pt idx="144">
                  <c:v>211.55167699280176</c:v>
                </c:pt>
                <c:pt idx="145">
                  <c:v>221.96894698161668</c:v>
                </c:pt>
                <c:pt idx="146">
                  <c:v>233.21262861270756</c:v>
                </c:pt>
                <c:pt idx="147">
                  <c:v>234.05858410173732</c:v>
                </c:pt>
                <c:pt idx="148">
                  <c:v>228.65360965422636</c:v>
                </c:pt>
                <c:pt idx="149">
                  <c:v>220.11794754047312</c:v>
                </c:pt>
                <c:pt idx="150">
                  <c:v>216.54787656110895</c:v>
                </c:pt>
                <c:pt idx="151">
                  <c:v>223.99129837693161</c:v>
                </c:pt>
                <c:pt idx="152">
                  <c:v>232.45248007660086</c:v>
                </c:pt>
                <c:pt idx="153">
                  <c:v>238.08882509676224</c:v>
                </c:pt>
                <c:pt idx="154">
                  <c:v>232.53540325138025</c:v>
                </c:pt>
                <c:pt idx="155">
                  <c:v>223.88803945005017</c:v>
                </c:pt>
                <c:pt idx="156">
                  <c:v>228.36013587165306</c:v>
                </c:pt>
                <c:pt idx="157">
                  <c:v>246.07656640872534</c:v>
                </c:pt>
                <c:pt idx="158">
                  <c:v>243.47076321639679</c:v>
                </c:pt>
                <c:pt idx="159">
                  <c:v>236.3851309828153</c:v>
                </c:pt>
                <c:pt idx="160">
                  <c:v>237.83677207218076</c:v>
                </c:pt>
                <c:pt idx="161">
                  <c:v>212.03864118918852</c:v>
                </c:pt>
                <c:pt idx="162">
                  <c:v>202.60864669958175</c:v>
                </c:pt>
                <c:pt idx="163">
                  <c:v>224.39803152197092</c:v>
                </c:pt>
                <c:pt idx="164">
                  <c:v>203.69794142855739</c:v>
                </c:pt>
                <c:pt idx="165">
                  <c:v>214.36444154290479</c:v>
                </c:pt>
                <c:pt idx="166">
                  <c:v>228.84664597621358</c:v>
                </c:pt>
                <c:pt idx="167">
                  <c:v>226.071537123783</c:v>
                </c:pt>
                <c:pt idx="168">
                  <c:v>220.88183891756944</c:v>
                </c:pt>
                <c:pt idx="169">
                  <c:v>250.43423861550002</c:v>
                </c:pt>
                <c:pt idx="170">
                  <c:v>244.72288545648266</c:v>
                </c:pt>
                <c:pt idx="171">
                  <c:v>239.55284530604044</c:v>
                </c:pt>
                <c:pt idx="172">
                  <c:v>241.45455952378694</c:v>
                </c:pt>
                <c:pt idx="173">
                  <c:v>239.89268656005137</c:v>
                </c:pt>
                <c:pt idx="174">
                  <c:v>249.79715989932484</c:v>
                </c:pt>
                <c:pt idx="175">
                  <c:v>256.85682731353558</c:v>
                </c:pt>
                <c:pt idx="176">
                  <c:v>239.35737715412625</c:v>
                </c:pt>
                <c:pt idx="177">
                  <c:v>246.36370268375555</c:v>
                </c:pt>
                <c:pt idx="178">
                  <c:v>250.89307472122613</c:v>
                </c:pt>
                <c:pt idx="179">
                  <c:v>246.46378329079013</c:v>
                </c:pt>
                <c:pt idx="180">
                  <c:v>263.61066303638364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C8-DD41-BCC2-75BF157124D1}"/>
            </c:ext>
          </c:extLst>
        </c:ser>
        <c:ser>
          <c:idx val="4"/>
          <c:order val="4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C8-DD41-BCC2-75BF157124D1}"/>
            </c:ext>
          </c:extLst>
        </c:ser>
        <c:ser>
          <c:idx val="5"/>
          <c:order val="5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C8-DD41-BCC2-75BF15712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Sector Equity Technology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Cálculos!$A$19</c:f>
              <c:strCache>
                <c:ptCount val="1"/>
                <c:pt idx="0">
                  <c:v>Mutuafondo Tecnológico A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Cálculos!$B$19:$FZ$19</c:f>
              <c:numCache>
                <c:formatCode>General</c:formatCode>
                <c:ptCount val="181"/>
                <c:pt idx="0">
                  <c:v>100</c:v>
                </c:pt>
                <c:pt idx="1">
                  <c:v>98.645160000000004</c:v>
                </c:pt>
                <c:pt idx="2">
                  <c:v>100.05753180733201</c:v>
                </c:pt>
                <c:pt idx="3">
                  <c:v>98.007312957587061</c:v>
                </c:pt>
                <c:pt idx="4">
                  <c:v>95.116567660440438</c:v>
                </c:pt>
                <c:pt idx="5">
                  <c:v>102.39144419806804</c:v>
                </c:pt>
                <c:pt idx="6">
                  <c:v>105.02746073322521</c:v>
                </c:pt>
                <c:pt idx="7">
                  <c:v>109.84093227510536</c:v>
                </c:pt>
                <c:pt idx="8">
                  <c:v>107.53704068882148</c:v>
                </c:pt>
                <c:pt idx="9">
                  <c:v>111.74549202247445</c:v>
                </c:pt>
                <c:pt idx="10">
                  <c:v>108.03290449371657</c:v>
                </c:pt>
                <c:pt idx="11">
                  <c:v>113.92962130653531</c:v>
                </c:pt>
                <c:pt idx="12">
                  <c:v>117.00535650702359</c:v>
                </c:pt>
                <c:pt idx="13">
                  <c:v>119.77344583019546</c:v>
                </c:pt>
                <c:pt idx="14">
                  <c:v>121.79044263532053</c:v>
                </c:pt>
                <c:pt idx="15">
                  <c:v>122.98708245038961</c:v>
                </c:pt>
                <c:pt idx="16">
                  <c:v>121.28475674865254</c:v>
                </c:pt>
                <c:pt idx="17">
                  <c:v>111.69376436905557</c:v>
                </c:pt>
                <c:pt idx="18">
                  <c:v>110.47789955826335</c:v>
                </c:pt>
                <c:pt idx="19">
                  <c:v>108.37567084651893</c:v>
                </c:pt>
                <c:pt idx="20">
                  <c:v>113.45957356592913</c:v>
                </c:pt>
                <c:pt idx="21">
                  <c:v>117.2608777348526</c:v>
                </c:pt>
                <c:pt idx="22">
                  <c:v>121.38921110073693</c:v>
                </c:pt>
                <c:pt idx="23">
                  <c:v>122.33376483015398</c:v>
                </c:pt>
                <c:pt idx="24">
                  <c:v>124.59334286682581</c:v>
                </c:pt>
                <c:pt idx="25">
                  <c:v>127.62411331006422</c:v>
                </c:pt>
                <c:pt idx="26">
                  <c:v>125.04245617156025</c:v>
                </c:pt>
                <c:pt idx="27">
                  <c:v>125.02309959934489</c:v>
                </c:pt>
                <c:pt idx="28">
                  <c:v>128.1640049213394</c:v>
                </c:pt>
                <c:pt idx="29">
                  <c:v>133.54354804750719</c:v>
                </c:pt>
                <c:pt idx="30">
                  <c:v>133.881439932777</c:v>
                </c:pt>
                <c:pt idx="31">
                  <c:v>131.86257475931069</c:v>
                </c:pt>
                <c:pt idx="32">
                  <c:v>133.08341122146228</c:v>
                </c:pt>
                <c:pt idx="33">
                  <c:v>136.04405132920056</c:v>
                </c:pt>
                <c:pt idx="34">
                  <c:v>139.23142740779238</c:v>
                </c:pt>
                <c:pt idx="35">
                  <c:v>131.63959713495589</c:v>
                </c:pt>
                <c:pt idx="36">
                  <c:v>130.48087907305458</c:v>
                </c:pt>
                <c:pt idx="37">
                  <c:v>116.47510065761662</c:v>
                </c:pt>
                <c:pt idx="38">
                  <c:v>114.46911988405088</c:v>
                </c:pt>
                <c:pt idx="39">
                  <c:v>109.11815785286302</c:v>
                </c:pt>
                <c:pt idx="40">
                  <c:v>114.02048750708703</c:v>
                </c:pt>
                <c:pt idx="41">
                  <c:v>114.85005496599359</c:v>
                </c:pt>
                <c:pt idx="42">
                  <c:v>107.04623491616975</c:v>
                </c:pt>
                <c:pt idx="43">
                  <c:v>108.48289173035619</c:v>
                </c:pt>
                <c:pt idx="44">
                  <c:v>112.36666604061634</c:v>
                </c:pt>
                <c:pt idx="45">
                  <c:v>102.53351527873502</c:v>
                </c:pt>
                <c:pt idx="46">
                  <c:v>95.447823918531242</c:v>
                </c:pt>
                <c:pt idx="47">
                  <c:v>87.725617724402468</c:v>
                </c:pt>
                <c:pt idx="48">
                  <c:v>84.666379802622927</c:v>
                </c:pt>
                <c:pt idx="49">
                  <c:v>85.34986608685557</c:v>
                </c:pt>
                <c:pt idx="50">
                  <c:v>81.521054024226004</c:v>
                </c:pt>
                <c:pt idx="51">
                  <c:v>85.770232987868567</c:v>
                </c:pt>
                <c:pt idx="52">
                  <c:v>93.229026874076098</c:v>
                </c:pt>
                <c:pt idx="53">
                  <c:v>94.285367685975501</c:v>
                </c:pt>
                <c:pt idx="54">
                  <c:v>96.566168444446319</c:v>
                </c:pt>
                <c:pt idx="55">
                  <c:v>105.48646825450206</c:v>
                </c:pt>
                <c:pt idx="56">
                  <c:v>105.56081511732783</c:v>
                </c:pt>
                <c:pt idx="57">
                  <c:v>108.58309514670751</c:v>
                </c:pt>
                <c:pt idx="58">
                  <c:v>104.80850787659864</c:v>
                </c:pt>
                <c:pt idx="59">
                  <c:v>107.96591658063511</c:v>
                </c:pt>
                <c:pt idx="60">
                  <c:v>117.53571312177618</c:v>
                </c:pt>
                <c:pt idx="61">
                  <c:v>114.51417553026943</c:v>
                </c:pt>
                <c:pt idx="62">
                  <c:v>117.58962548539812</c:v>
                </c:pt>
                <c:pt idx="63">
                  <c:v>126.67321239281925</c:v>
                </c:pt>
                <c:pt idx="64">
                  <c:v>130.29510355083968</c:v>
                </c:pt>
                <c:pt idx="65">
                  <c:v>126.53465656725889</c:v>
                </c:pt>
                <c:pt idx="66">
                  <c:v>122.54918183589429</c:v>
                </c:pt>
                <c:pt idx="67">
                  <c:v>127.16282764922474</c:v>
                </c:pt>
                <c:pt idx="68">
                  <c:v>122.19767874596417</c:v>
                </c:pt>
                <c:pt idx="69">
                  <c:v>132.92326228392642</c:v>
                </c:pt>
                <c:pt idx="70">
                  <c:v>138.15117406653192</c:v>
                </c:pt>
                <c:pt idx="71">
                  <c:v>143.13197979050483</c:v>
                </c:pt>
                <c:pt idx="72">
                  <c:v>150.1271115936284</c:v>
                </c:pt>
                <c:pt idx="73">
                  <c:v>151.58733795725499</c:v>
                </c:pt>
                <c:pt idx="74">
                  <c:v>153.68107742785438</c:v>
                </c:pt>
                <c:pt idx="75">
                  <c:v>152.73819791351127</c:v>
                </c:pt>
                <c:pt idx="76">
                  <c:v>154.57942634171908</c:v>
                </c:pt>
                <c:pt idx="77">
                  <c:v>154.7033835837025</c:v>
                </c:pt>
                <c:pt idx="78">
                  <c:v>151.73187193250345</c:v>
                </c:pt>
                <c:pt idx="79">
                  <c:v>147.82559558234993</c:v>
                </c:pt>
                <c:pt idx="80">
                  <c:v>136.11392059906402</c:v>
                </c:pt>
                <c:pt idx="81">
                  <c:v>133.32882561272626</c:v>
                </c:pt>
                <c:pt idx="82">
                  <c:v>143.82051089883939</c:v>
                </c:pt>
                <c:pt idx="83">
                  <c:v>141.9769620619337</c:v>
                </c:pt>
                <c:pt idx="84">
                  <c:v>144.56538665037345</c:v>
                </c:pt>
                <c:pt idx="85">
                  <c:v>153.7666988364351</c:v>
                </c:pt>
                <c:pt idx="86">
                  <c:v>158.26040759657084</c:v>
                </c:pt>
                <c:pt idx="87">
                  <c:v>162.30166623475307</c:v>
                </c:pt>
                <c:pt idx="88">
                  <c:v>160.98228352959754</c:v>
                </c:pt>
                <c:pt idx="89">
                  <c:v>154.98550028937979</c:v>
                </c:pt>
                <c:pt idx="90">
                  <c:v>158.10512593195457</c:v>
                </c:pt>
                <c:pt idx="91">
                  <c:v>163.7114388344261</c:v>
                </c:pt>
                <c:pt idx="92">
                  <c:v>164.75650717536953</c:v>
                </c:pt>
                <c:pt idx="93">
                  <c:v>166.11395251363811</c:v>
                </c:pt>
                <c:pt idx="94">
                  <c:v>160.0724545062981</c:v>
                </c:pt>
                <c:pt idx="95">
                  <c:v>164.06077176104068</c:v>
                </c:pt>
                <c:pt idx="96">
                  <c:v>165.76536317963789</c:v>
                </c:pt>
                <c:pt idx="97">
                  <c:v>169.02566949572764</c:v>
                </c:pt>
                <c:pt idx="98">
                  <c:v>173.0709946489028</c:v>
                </c:pt>
                <c:pt idx="99">
                  <c:v>176.81121460716076</c:v>
                </c:pt>
                <c:pt idx="100">
                  <c:v>177.30213094451753</c:v>
                </c:pt>
                <c:pt idx="101">
                  <c:v>181.61394146695724</c:v>
                </c:pt>
                <c:pt idx="102">
                  <c:v>177.501293762438</c:v>
                </c:pt>
                <c:pt idx="103">
                  <c:v>183.13804259728735</c:v>
                </c:pt>
                <c:pt idx="104">
                  <c:v>182.66523511271393</c:v>
                </c:pt>
                <c:pt idx="105">
                  <c:v>190.5426916434732</c:v>
                </c:pt>
                <c:pt idx="106">
                  <c:v>194.0200957659666</c:v>
                </c:pt>
                <c:pt idx="107">
                  <c:v>198.41891937717261</c:v>
                </c:pt>
                <c:pt idx="108">
                  <c:v>202.17106082637883</c:v>
                </c:pt>
                <c:pt idx="109">
                  <c:v>201.09791661840632</c:v>
                </c:pt>
                <c:pt idx="110">
                  <c:v>207.01445864281979</c:v>
                </c:pt>
                <c:pt idx="111">
                  <c:v>203.40271878577025</c:v>
                </c:pt>
                <c:pt idx="112">
                  <c:v>198.64748866490899</c:v>
                </c:pt>
                <c:pt idx="113">
                  <c:v>206.46528044606538</c:v>
                </c:pt>
                <c:pt idx="114">
                  <c:v>210.25100718179641</c:v>
                </c:pt>
                <c:pt idx="115">
                  <c:v>212.19694332856608</c:v>
                </c:pt>
                <c:pt idx="116">
                  <c:v>217.26395169892027</c:v>
                </c:pt>
                <c:pt idx="117">
                  <c:v>220.22619359556887</c:v>
                </c:pt>
                <c:pt idx="118">
                  <c:v>221.16473156481513</c:v>
                </c:pt>
                <c:pt idx="119">
                  <c:v>230.61069936642156</c:v>
                </c:pt>
                <c:pt idx="120">
                  <c:v>232.31198367885744</c:v>
                </c:pt>
                <c:pt idx="121">
                  <c:v>242.61585647815602</c:v>
                </c:pt>
                <c:pt idx="122">
                  <c:v>257.04283855252999</c:v>
                </c:pt>
                <c:pt idx="123">
                  <c:v>261.50769836247127</c:v>
                </c:pt>
                <c:pt idx="124">
                  <c:v>261.08648791271884</c:v>
                </c:pt>
                <c:pt idx="125">
                  <c:v>267.29285314283845</c:v>
                </c:pt>
                <c:pt idx="126">
                  <c:v>259.39119527680049</c:v>
                </c:pt>
                <c:pt idx="127">
                  <c:v>265.48198587221452</c:v>
                </c:pt>
                <c:pt idx="128">
                  <c:v>248.42434350874734</c:v>
                </c:pt>
                <c:pt idx="129">
                  <c:v>242.77716133210652</c:v>
                </c:pt>
                <c:pt idx="130">
                  <c:v>264.30161451179816</c:v>
                </c:pt>
                <c:pt idx="131">
                  <c:v>275.46159160359014</c:v>
                </c:pt>
                <c:pt idx="132">
                  <c:v>265.63485742320114</c:v>
                </c:pt>
                <c:pt idx="133">
                  <c:v>249.70247712724367</c:v>
                </c:pt>
                <c:pt idx="134">
                  <c:v>246.57450413676614</c:v>
                </c:pt>
                <c:pt idx="135">
                  <c:v>251.21096782530182</c:v>
                </c:pt>
                <c:pt idx="136">
                  <c:v>247.76151466280226</c:v>
                </c:pt>
                <c:pt idx="137">
                  <c:v>262.36690729526566</c:v>
                </c:pt>
                <c:pt idx="138">
                  <c:v>260.59818702642536</c:v>
                </c:pt>
                <c:pt idx="139">
                  <c:v>275.22035130047811</c:v>
                </c:pt>
                <c:pt idx="140">
                  <c:v>277.59327364735572</c:v>
                </c:pt>
                <c:pt idx="141">
                  <c:v>279.7767945785385</c:v>
                </c:pt>
                <c:pt idx="142">
                  <c:v>279.55039919636556</c:v>
                </c:pt>
                <c:pt idx="143">
                  <c:v>285.98285388187395</c:v>
                </c:pt>
                <c:pt idx="144">
                  <c:v>290.65444099660516</c:v>
                </c:pt>
                <c:pt idx="145">
                  <c:v>296.47668543142868</c:v>
                </c:pt>
                <c:pt idx="146">
                  <c:v>309.12236479047249</c:v>
                </c:pt>
                <c:pt idx="147">
                  <c:v>313.31604244016597</c:v>
                </c:pt>
                <c:pt idx="148">
                  <c:v>314.67978184649104</c:v>
                </c:pt>
                <c:pt idx="149">
                  <c:v>319.6416841146247</c:v>
                </c:pt>
                <c:pt idx="150">
                  <c:v>310.74432998062048</c:v>
                </c:pt>
                <c:pt idx="151">
                  <c:v>313.14694299116462</c:v>
                </c:pt>
                <c:pt idx="152">
                  <c:v>314.1457251658349</c:v>
                </c:pt>
                <c:pt idx="153">
                  <c:v>319.31269980964504</c:v>
                </c:pt>
                <c:pt idx="154">
                  <c:v>336.01087006476058</c:v>
                </c:pt>
                <c:pt idx="155">
                  <c:v>332.86443067638714</c:v>
                </c:pt>
                <c:pt idx="156">
                  <c:v>332.00094705676952</c:v>
                </c:pt>
                <c:pt idx="157">
                  <c:v>340.56484508590944</c:v>
                </c:pt>
                <c:pt idx="158">
                  <c:v>342.67917381365629</c:v>
                </c:pt>
                <c:pt idx="159">
                  <c:v>330.86966132193794</c:v>
                </c:pt>
                <c:pt idx="160">
                  <c:v>339.87781946019061</c:v>
                </c:pt>
                <c:pt idx="161">
                  <c:v>361.1417994057702</c:v>
                </c:pt>
                <c:pt idx="162">
                  <c:v>360.42760538326536</c:v>
                </c:pt>
                <c:pt idx="163">
                  <c:v>365.0812303674108</c:v>
                </c:pt>
                <c:pt idx="164">
                  <c:v>382.99828540202918</c:v>
                </c:pt>
                <c:pt idx="165">
                  <c:v>379.86773401681006</c:v>
                </c:pt>
                <c:pt idx="166">
                  <c:v>358.4081320264122</c:v>
                </c:pt>
                <c:pt idx="167">
                  <c:v>364.84363676345203</c:v>
                </c:pt>
                <c:pt idx="168">
                  <c:v>336.9822065045563</c:v>
                </c:pt>
                <c:pt idx="169">
                  <c:v>369.338833594476</c:v>
                </c:pt>
                <c:pt idx="170">
                  <c:v>386.82754443954144</c:v>
                </c:pt>
                <c:pt idx="171">
                  <c:v>402.38106766361204</c:v>
                </c:pt>
                <c:pt idx="172">
                  <c:v>424.27892703261324</c:v>
                </c:pt>
                <c:pt idx="173">
                  <c:v>393.93309805078155</c:v>
                </c:pt>
                <c:pt idx="174">
                  <c:v>409.55746955222065</c:v>
                </c:pt>
                <c:pt idx="175">
                  <c:v>430.95484050472334</c:v>
                </c:pt>
                <c:pt idx="176">
                  <c:v>426.20347719719069</c:v>
                </c:pt>
                <c:pt idx="177">
                  <c:v>435.18141082400183</c:v>
                </c:pt>
                <c:pt idx="178">
                  <c:v>437.70454912581829</c:v>
                </c:pt>
                <c:pt idx="179">
                  <c:v>460.69594351866004</c:v>
                </c:pt>
                <c:pt idx="180">
                  <c:v>465.73798420290569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D2-4F44-8F69-B7FE02D89C16}"/>
            </c:ext>
          </c:extLst>
        </c:ser>
        <c:ser>
          <c:idx val="1"/>
          <c:order val="1"/>
          <c:tx>
            <c:strRef>
              <c:f>Cálculos!$A$20</c:f>
              <c:strCache>
                <c:ptCount val="1"/>
                <c:pt idx="0">
                  <c:v>Mutuafondo Tecnológico L FI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Cálculos!$B$20:$FZ$20</c:f>
              <c:numCache>
                <c:formatCode>General</c:formatCode>
                <c:ptCount val="181"/>
                <c:pt idx="0">
                  <c:v>100</c:v>
                </c:pt>
                <c:pt idx="1">
                  <c:v>98.645150000000001</c:v>
                </c:pt>
                <c:pt idx="2">
                  <c:v>100.05754139318501</c:v>
                </c:pt>
                <c:pt idx="3">
                  <c:v>98.007302335513799</c:v>
                </c:pt>
                <c:pt idx="4">
                  <c:v>95.116576953127819</c:v>
                </c:pt>
                <c:pt idx="5">
                  <c:v>102.39145420149546</c:v>
                </c:pt>
                <c:pt idx="6">
                  <c:v>105.02746075504044</c:v>
                </c:pt>
                <c:pt idx="7">
                  <c:v>109.84093229792039</c:v>
                </c:pt>
                <c:pt idx="8">
                  <c:v>107.53704071115797</c:v>
                </c:pt>
                <c:pt idx="9">
                  <c:v>111.74550279938913</c:v>
                </c:pt>
                <c:pt idx="10">
                  <c:v>108.03292608713363</c:v>
                </c:pt>
                <c:pt idx="11">
                  <c:v>113.92962247199199</c:v>
                </c:pt>
                <c:pt idx="12">
                  <c:v>117.00534631098161</c:v>
                </c:pt>
                <c:pt idx="13">
                  <c:v>119.77344709347217</c:v>
                </c:pt>
                <c:pt idx="14">
                  <c:v>121.79044391987095</c:v>
                </c:pt>
                <c:pt idx="15">
                  <c:v>122.98708374756126</c:v>
                </c:pt>
                <c:pt idx="16">
                  <c:v>121.2847580278694</c:v>
                </c:pt>
                <c:pt idx="17">
                  <c:v>111.69376554711414</c:v>
                </c:pt>
                <c:pt idx="18">
                  <c:v>110.47791189287447</c:v>
                </c:pt>
                <c:pt idx="19">
                  <c:v>108.37568294642091</c:v>
                </c:pt>
                <c:pt idx="20">
                  <c:v>113.45956455830091</c:v>
                </c:pt>
                <c:pt idx="21">
                  <c:v>117.2608684254364</c:v>
                </c:pt>
                <c:pt idx="22">
                  <c:v>121.38921318965652</c:v>
                </c:pt>
                <c:pt idx="23">
                  <c:v>122.33376693532786</c:v>
                </c:pt>
                <c:pt idx="24">
                  <c:v>124.59334501088351</c:v>
                </c:pt>
                <c:pt idx="25">
                  <c:v>127.62411550627677</c:v>
                </c:pt>
                <c:pt idx="26">
                  <c:v>125.04247108575805</c:v>
                </c:pt>
                <c:pt idx="27">
                  <c:v>125.02310200698687</c:v>
                </c:pt>
                <c:pt idx="28">
                  <c:v>128.1640198917778</c:v>
                </c:pt>
                <c:pt idx="29">
                  <c:v>133.54356364631329</c:v>
                </c:pt>
                <c:pt idx="30">
                  <c:v>133.88145557105119</c:v>
                </c:pt>
                <c:pt idx="31">
                  <c:v>131.86260354991308</c:v>
                </c:pt>
                <c:pt idx="32">
                  <c:v>133.08344027861958</c:v>
                </c:pt>
                <c:pt idx="33">
                  <c:v>136.04408103277788</c:v>
                </c:pt>
                <c:pt idx="34">
                  <c:v>139.23145780729482</c:v>
                </c:pt>
                <c:pt idx="35">
                  <c:v>131.63963980001958</c:v>
                </c:pt>
                <c:pt idx="36">
                  <c:v>130.48089503464388</c:v>
                </c:pt>
                <c:pt idx="37">
                  <c:v>116.47512795398322</c:v>
                </c:pt>
                <c:pt idx="38">
                  <c:v>114.46913506279574</c:v>
                </c:pt>
                <c:pt idx="39">
                  <c:v>109.11818376897732</c:v>
                </c:pt>
                <c:pt idx="40">
                  <c:v>114.02050367571103</c:v>
                </c:pt>
                <c:pt idx="41">
                  <c:v>114.85008265430442</c:v>
                </c:pt>
                <c:pt idx="42">
                  <c:v>107.04624923810974</c:v>
                </c:pt>
                <c:pt idx="43">
                  <c:v>108.48290624450949</c:v>
                </c:pt>
                <c:pt idx="44">
                  <c:v>112.36668107438794</c:v>
                </c:pt>
                <c:pt idx="45">
                  <c:v>102.53352899690879</c:v>
                </c:pt>
                <c:pt idx="46">
                  <c:v>95.447836688695517</c:v>
                </c:pt>
                <c:pt idx="47">
                  <c:v>87.725629461396608</c:v>
                </c:pt>
                <c:pt idx="48">
                  <c:v>84.666391130315219</c:v>
                </c:pt>
                <c:pt idx="49">
                  <c:v>85.349877505992922</c:v>
                </c:pt>
                <c:pt idx="50">
                  <c:v>81.521064931098579</c:v>
                </c:pt>
                <c:pt idx="51">
                  <c:v>85.770244463247693</c:v>
                </c:pt>
                <c:pt idx="52">
                  <c:v>93.22903934738288</c:v>
                </c:pt>
                <c:pt idx="53">
                  <c:v>94.285380300612331</c:v>
                </c:pt>
                <c:pt idx="54">
                  <c:v>96.566181364236257</c:v>
                </c:pt>
                <c:pt idx="55">
                  <c:v>105.48648236775759</c:v>
                </c:pt>
                <c:pt idx="56">
                  <c:v>105.5608292405304</c:v>
                </c:pt>
                <c:pt idx="57">
                  <c:v>108.58310967426723</c:v>
                </c:pt>
                <c:pt idx="58">
                  <c:v>104.80852189914843</c:v>
                </c:pt>
                <c:pt idx="59">
                  <c:v>107.96593102562123</c:v>
                </c:pt>
                <c:pt idx="60">
                  <c:v>117.53572884712543</c:v>
                </c:pt>
                <c:pt idx="61">
                  <c:v>114.51419085136082</c:v>
                </c:pt>
                <c:pt idx="62">
                  <c:v>117.58964121796041</c:v>
                </c:pt>
                <c:pt idx="63">
                  <c:v>126.67322934069367</c:v>
                </c:pt>
                <c:pt idx="64">
                  <c:v>130.29512098329451</c:v>
                </c:pt>
                <c:pt idx="65">
                  <c:v>126.53467349659564</c:v>
                </c:pt>
                <c:pt idx="66">
                  <c:v>122.54919823200603</c:v>
                </c:pt>
                <c:pt idx="67">
                  <c:v>127.16284466260583</c:v>
                </c:pt>
                <c:pt idx="68">
                  <c:v>122.19769509504759</c:v>
                </c:pt>
                <c:pt idx="69">
                  <c:v>132.92328006800815</c:v>
                </c:pt>
                <c:pt idx="70">
                  <c:v>138.15119255006695</c:v>
                </c:pt>
                <c:pt idx="71">
                  <c:v>143.13199894043228</c:v>
                </c:pt>
                <c:pt idx="72">
                  <c:v>150.12713167944918</c:v>
                </c:pt>
                <c:pt idx="73">
                  <c:v>151.5873582384425</c:v>
                </c:pt>
                <c:pt idx="74">
                  <c:v>153.68109798916768</c:v>
                </c:pt>
                <c:pt idx="75">
                  <c:v>152.73821834867474</c:v>
                </c:pt>
                <c:pt idx="76">
                  <c:v>154.57944702322433</c:v>
                </c:pt>
                <c:pt idx="77">
                  <c:v>154.70340428179225</c:v>
                </c:pt>
                <c:pt idx="78">
                  <c:v>151.73189223302845</c:v>
                </c:pt>
                <c:pt idx="79">
                  <c:v>147.82561536024602</c:v>
                </c:pt>
                <c:pt idx="80">
                  <c:v>136.11393881003056</c:v>
                </c:pt>
                <c:pt idx="81">
                  <c:v>133.3288434510691</c:v>
                </c:pt>
                <c:pt idx="82">
                  <c:v>143.82053014088677</c:v>
                </c:pt>
                <c:pt idx="83">
                  <c:v>141.97698105732883</c:v>
                </c:pt>
                <c:pt idx="84">
                  <c:v>144.56540599207932</c:v>
                </c:pt>
                <c:pt idx="85">
                  <c:v>153.76671940920377</c:v>
                </c:pt>
                <c:pt idx="86">
                  <c:v>158.26042877056224</c:v>
                </c:pt>
                <c:pt idx="87">
                  <c:v>162.30168794943293</c:v>
                </c:pt>
                <c:pt idx="88">
                  <c:v>160.9823050677544</c:v>
                </c:pt>
                <c:pt idx="89">
                  <c:v>154.98552102521447</c:v>
                </c:pt>
                <c:pt idx="90">
                  <c:v>158.1051470851705</c:v>
                </c:pt>
                <c:pt idx="91">
                  <c:v>163.71146073772238</c:v>
                </c:pt>
                <c:pt idx="92">
                  <c:v>164.75652921848769</c:v>
                </c:pt>
                <c:pt idx="93">
                  <c:v>166.11397473837172</c:v>
                </c:pt>
                <c:pt idx="94">
                  <c:v>160.07247592272705</c:v>
                </c:pt>
                <c:pt idx="95">
                  <c:v>164.06079371107495</c:v>
                </c:pt>
                <c:pt idx="96">
                  <c:v>165.76538535773301</c:v>
                </c:pt>
                <c:pt idx="97">
                  <c:v>169.02569211002597</c:v>
                </c:pt>
                <c:pt idx="98">
                  <c:v>173.07101780443367</c:v>
                </c:pt>
                <c:pt idx="99">
                  <c:v>176.81123826310349</c:v>
                </c:pt>
                <c:pt idx="100">
                  <c:v>177.30215466614098</c:v>
                </c:pt>
                <c:pt idx="101">
                  <c:v>181.61396576546684</c:v>
                </c:pt>
                <c:pt idx="102">
                  <c:v>177.50131751070785</c:v>
                </c:pt>
                <c:pt idx="103">
                  <c:v>183.13806709970964</c:v>
                </c:pt>
                <c:pt idx="104">
                  <c:v>182.66525955187831</c:v>
                </c:pt>
                <c:pt idx="105">
                  <c:v>190.542717136579</c:v>
                </c:pt>
                <c:pt idx="106">
                  <c:v>194.0201217243216</c:v>
                </c:pt>
                <c:pt idx="107">
                  <c:v>198.41894592405544</c:v>
                </c:pt>
                <c:pt idx="108">
                  <c:v>202.17108787526854</c:v>
                </c:pt>
                <c:pt idx="109">
                  <c:v>201.09794352371782</c:v>
                </c:pt>
                <c:pt idx="110">
                  <c:v>207.01448633971782</c:v>
                </c:pt>
                <c:pt idx="111">
                  <c:v>203.40274599944604</c:v>
                </c:pt>
                <c:pt idx="112">
                  <c:v>198.64751524237258</c:v>
                </c:pt>
                <c:pt idx="113">
                  <c:v>206.46530806948769</c:v>
                </c:pt>
                <c:pt idx="114">
                  <c:v>210.25103531171902</c:v>
                </c:pt>
                <c:pt idx="115">
                  <c:v>212.19697171883956</c:v>
                </c:pt>
                <c:pt idx="116">
                  <c:v>217.26398076711942</c:v>
                </c:pt>
                <c:pt idx="117">
                  <c:v>220.22622306009256</c:v>
                </c:pt>
                <c:pt idx="118">
                  <c:v>221.16476115490778</c:v>
                </c:pt>
                <c:pt idx="119">
                  <c:v>230.61073022031002</c:v>
                </c:pt>
                <c:pt idx="120">
                  <c:v>232.31201476036429</c:v>
                </c:pt>
                <c:pt idx="121">
                  <c:v>242.61588893823958</c:v>
                </c:pt>
                <c:pt idx="122">
                  <c:v>257.04287294282972</c:v>
                </c:pt>
                <c:pt idx="123">
                  <c:v>261.50773335013395</c:v>
                </c:pt>
                <c:pt idx="124">
                  <c:v>261.08652284402689</c:v>
                </c:pt>
                <c:pt idx="125">
                  <c:v>267.29288890450908</c:v>
                </c:pt>
                <c:pt idx="126">
                  <c:v>259.39122998129176</c:v>
                </c:pt>
                <c:pt idx="127">
                  <c:v>265.48202139160543</c:v>
                </c:pt>
                <c:pt idx="128">
                  <c:v>248.42437674596056</c:v>
                </c:pt>
                <c:pt idx="129">
                  <c:v>242.77719381377139</c:v>
                </c:pt>
                <c:pt idx="130">
                  <c:v>264.30164987326469</c:v>
                </c:pt>
                <c:pt idx="131">
                  <c:v>275.46162845817338</c:v>
                </c:pt>
                <c:pt idx="132">
                  <c:v>265.63489296304505</c:v>
                </c:pt>
                <c:pt idx="133">
                  <c:v>249.70251053546104</c:v>
                </c:pt>
                <c:pt idx="134">
                  <c:v>246.57453712648544</c:v>
                </c:pt>
                <c:pt idx="135">
                  <c:v>251.21100143534329</c:v>
                </c:pt>
                <c:pt idx="136">
                  <c:v>247.76154781133417</c:v>
                </c:pt>
                <c:pt idx="137">
                  <c:v>262.36694239788363</c:v>
                </c:pt>
                <c:pt idx="138">
                  <c:v>260.59822189240253</c:v>
                </c:pt>
                <c:pt idx="139">
                  <c:v>275.22038812278527</c:v>
                </c:pt>
                <c:pt idx="140">
                  <c:v>277.59331078714115</c:v>
                </c:pt>
                <c:pt idx="141">
                  <c:v>279.77683201046176</c:v>
                </c:pt>
                <c:pt idx="142">
                  <c:v>279.5504365979989</c:v>
                </c:pt>
                <c:pt idx="143">
                  <c:v>285.98289214411886</c:v>
                </c:pt>
                <c:pt idx="144">
                  <c:v>290.65447988387149</c:v>
                </c:pt>
                <c:pt idx="145">
                  <c:v>296.47672509766528</c:v>
                </c:pt>
                <c:pt idx="146">
                  <c:v>309.12240614860099</c:v>
                </c:pt>
                <c:pt idx="147">
                  <c:v>313.31608435937534</c:v>
                </c:pt>
                <c:pt idx="148">
                  <c:v>314.67982394815795</c:v>
                </c:pt>
                <c:pt idx="149">
                  <c:v>319.64172688015492</c:v>
                </c:pt>
                <c:pt idx="150">
                  <c:v>310.74437155575509</c:v>
                </c:pt>
                <c:pt idx="151">
                  <c:v>313.14698488774985</c:v>
                </c:pt>
                <c:pt idx="152">
                  <c:v>314.14576719604929</c:v>
                </c:pt>
                <c:pt idx="153">
                  <c:v>319.31274253115976</c:v>
                </c:pt>
                <c:pt idx="154">
                  <c:v>336.01091502035842</c:v>
                </c:pt>
                <c:pt idx="155">
                  <c:v>332.86447521101627</c:v>
                </c:pt>
                <c:pt idx="156">
                  <c:v>332.00099147587133</c:v>
                </c:pt>
                <c:pt idx="157">
                  <c:v>340.56489065079307</c:v>
                </c:pt>
                <c:pt idx="158">
                  <c:v>342.67921966142035</c:v>
                </c:pt>
                <c:pt idx="159">
                  <c:v>330.86970558968261</c:v>
                </c:pt>
                <c:pt idx="160">
                  <c:v>339.87786493315565</c:v>
                </c:pt>
                <c:pt idx="161">
                  <c:v>361.14184772368765</c:v>
                </c:pt>
                <c:pt idx="162">
                  <c:v>360.42765360562925</c:v>
                </c:pt>
                <c:pt idx="163">
                  <c:v>365.08127921239293</c:v>
                </c:pt>
                <c:pt idx="164">
                  <c:v>382.99833664417162</c:v>
                </c:pt>
                <c:pt idx="165">
                  <c:v>379.86778484010949</c:v>
                </c:pt>
                <c:pt idx="166">
                  <c:v>358.40817997858653</c:v>
                </c:pt>
                <c:pt idx="167">
                  <c:v>364.84368557664601</c:v>
                </c:pt>
                <c:pt idx="168">
                  <c:v>336.98225159011122</c:v>
                </c:pt>
                <c:pt idx="169">
                  <c:v>369.33888300909177</c:v>
                </c:pt>
                <c:pt idx="170">
                  <c:v>386.82759619400844</c:v>
                </c:pt>
                <c:pt idx="171">
                  <c:v>399.60888284813353</c:v>
                </c:pt>
                <c:pt idx="172">
                  <c:v>421.40770725105239</c:v>
                </c:pt>
                <c:pt idx="173">
                  <c:v>390.99416518872454</c:v>
                </c:pt>
                <c:pt idx="174">
                  <c:v>406.88029721975892</c:v>
                </c:pt>
                <c:pt idx="175">
                  <c:v>430.48944508987603</c:v>
                </c:pt>
                <c:pt idx="176">
                  <c:v>421.40486937908889</c:v>
                </c:pt>
                <c:pt idx="177">
                  <c:v>429.49238735123851</c:v>
                </c:pt>
                <c:pt idx="178">
                  <c:v>431.39972009422667</c:v>
                </c:pt>
                <c:pt idx="179">
                  <c:v>452.55763308630407</c:v>
                </c:pt>
                <c:pt idx="180">
                  <c:v>456.79212434756596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D2-4F44-8F69-B7FE02D89C16}"/>
            </c:ext>
          </c:extLst>
        </c:ser>
        <c:ser>
          <c:idx val="2"/>
          <c:order val="2"/>
          <c:tx>
            <c:strRef>
              <c:f>Cálculos!$A$21</c:f>
              <c:strCache>
                <c:ptCount val="1"/>
                <c:pt idx="0">
                  <c:v>Benchmark 1: MSCI World/Information Tech NR USD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Cálculos!$B$21:$FZ$21</c:f>
              <c:numCache>
                <c:formatCode>General</c:formatCode>
                <c:ptCount val="181"/>
                <c:pt idx="0">
                  <c:v>100</c:v>
                </c:pt>
                <c:pt idx="1">
                  <c:v>94.732230000000001</c:v>
                </c:pt>
                <c:pt idx="2">
                  <c:v>95.635463920158003</c:v>
                </c:pt>
                <c:pt idx="3">
                  <c:v>93.113891460707165</c:v>
                </c:pt>
                <c:pt idx="4">
                  <c:v>89.53658611023485</c:v>
                </c:pt>
                <c:pt idx="5">
                  <c:v>95.539360591847498</c:v>
                </c:pt>
                <c:pt idx="6">
                  <c:v>94.308326376685486</c:v>
                </c:pt>
                <c:pt idx="7">
                  <c:v>98.449216371232993</c:v>
                </c:pt>
                <c:pt idx="8">
                  <c:v>98.609314486895897</c:v>
                </c:pt>
                <c:pt idx="9">
                  <c:v>100.14800436921796</c:v>
                </c:pt>
                <c:pt idx="10">
                  <c:v>97.908975405934484</c:v>
                </c:pt>
                <c:pt idx="11">
                  <c:v>104.94655506734256</c:v>
                </c:pt>
                <c:pt idx="12">
                  <c:v>104.81109005406162</c:v>
                </c:pt>
                <c:pt idx="13">
                  <c:v>108.79353415619177</c:v>
                </c:pt>
                <c:pt idx="14">
                  <c:v>106.87902905952477</c:v>
                </c:pt>
                <c:pt idx="15">
                  <c:v>109.91572947267851</c:v>
                </c:pt>
                <c:pt idx="16">
                  <c:v>109.676959533545</c:v>
                </c:pt>
                <c:pt idx="17">
                  <c:v>102.01843680323663</c:v>
                </c:pt>
                <c:pt idx="18">
                  <c:v>100.55120764513248</c:v>
                </c:pt>
                <c:pt idx="19">
                  <c:v>97.030397054317405</c:v>
                </c:pt>
                <c:pt idx="20">
                  <c:v>103.86542198665734</c:v>
                </c:pt>
                <c:pt idx="21">
                  <c:v>107.30656650941287</c:v>
                </c:pt>
                <c:pt idx="22">
                  <c:v>111.05128668351846</c:v>
                </c:pt>
                <c:pt idx="23">
                  <c:v>114.64441769493571</c:v>
                </c:pt>
                <c:pt idx="24">
                  <c:v>114.56593212658176</c:v>
                </c:pt>
                <c:pt idx="25">
                  <c:v>115.67460956495712</c:v>
                </c:pt>
                <c:pt idx="26">
                  <c:v>113.13889488122274</c:v>
                </c:pt>
                <c:pt idx="27">
                  <c:v>114.04787539047746</c:v>
                </c:pt>
                <c:pt idx="28">
                  <c:v>119.76470762102576</c:v>
                </c:pt>
                <c:pt idx="29">
                  <c:v>123.74594998470543</c:v>
                </c:pt>
                <c:pt idx="30">
                  <c:v>125.52990872346993</c:v>
                </c:pt>
                <c:pt idx="31">
                  <c:v>125.20820067339342</c:v>
                </c:pt>
                <c:pt idx="32">
                  <c:v>128.4906588622471</c:v>
                </c:pt>
                <c:pt idx="33">
                  <c:v>133.80710121239733</c:v>
                </c:pt>
                <c:pt idx="34">
                  <c:v>140.80581473776115</c:v>
                </c:pt>
                <c:pt idx="35">
                  <c:v>131.28269506960214</c:v>
                </c:pt>
                <c:pt idx="36">
                  <c:v>131.86417238260441</c:v>
                </c:pt>
                <c:pt idx="37">
                  <c:v>116.23071213818827</c:v>
                </c:pt>
                <c:pt idx="38">
                  <c:v>113.52619781280083</c:v>
                </c:pt>
                <c:pt idx="39">
                  <c:v>112.63459711303844</c:v>
                </c:pt>
                <c:pt idx="40">
                  <c:v>120.68106630581767</c:v>
                </c:pt>
                <c:pt idx="41">
                  <c:v>127.25628972674372</c:v>
                </c:pt>
                <c:pt idx="42">
                  <c:v>115.58914039512948</c:v>
                </c:pt>
                <c:pt idx="43">
                  <c:v>113.95660561184482</c:v>
                </c:pt>
                <c:pt idx="44">
                  <c:v>114.84972911266711</c:v>
                </c:pt>
                <c:pt idx="45">
                  <c:v>98.082564490104787</c:v>
                </c:pt>
                <c:pt idx="46">
                  <c:v>79.644641111766276</c:v>
                </c:pt>
                <c:pt idx="47">
                  <c:v>71.925394886108663</c:v>
                </c:pt>
                <c:pt idx="48">
                  <c:v>74.018948932677091</c:v>
                </c:pt>
                <c:pt idx="49">
                  <c:v>71.263593558658187</c:v>
                </c:pt>
                <c:pt idx="50">
                  <c:v>67.166934619345156</c:v>
                </c:pt>
                <c:pt idx="51">
                  <c:v>74.603435969514805</c:v>
                </c:pt>
                <c:pt idx="52">
                  <c:v>84.148811315629487</c:v>
                </c:pt>
                <c:pt idx="53">
                  <c:v>87.421930799611275</c:v>
                </c:pt>
                <c:pt idx="54">
                  <c:v>89.94579319960296</c:v>
                </c:pt>
                <c:pt idx="55">
                  <c:v>97.578683156314469</c:v>
                </c:pt>
                <c:pt idx="56">
                  <c:v>100.31285737409104</c:v>
                </c:pt>
                <c:pt idx="57">
                  <c:v>104.33983678308803</c:v>
                </c:pt>
                <c:pt idx="58">
                  <c:v>102.92830660311905</c:v>
                </c:pt>
                <c:pt idx="59">
                  <c:v>106.74054463742405</c:v>
                </c:pt>
                <c:pt idx="60">
                  <c:v>112.77454492955977</c:v>
                </c:pt>
                <c:pt idx="61">
                  <c:v>105.69557396978637</c:v>
                </c:pt>
                <c:pt idx="62">
                  <c:v>108.99196525252647</c:v>
                </c:pt>
                <c:pt idx="63">
                  <c:v>116.95973567874022</c:v>
                </c:pt>
                <c:pt idx="64">
                  <c:v>118.74084531755035</c:v>
                </c:pt>
                <c:pt idx="65">
                  <c:v>107.81694877819541</c:v>
                </c:pt>
                <c:pt idx="66">
                  <c:v>101.56952802632752</c:v>
                </c:pt>
                <c:pt idx="67">
                  <c:v>108.63685766983302</c:v>
                </c:pt>
                <c:pt idx="68">
                  <c:v>100.73544914673343</c:v>
                </c:pt>
                <c:pt idx="69">
                  <c:v>112.58031612565803</c:v>
                </c:pt>
                <c:pt idx="70">
                  <c:v>119.17534985052038</c:v>
                </c:pt>
                <c:pt idx="71">
                  <c:v>117.52222090260388</c:v>
                </c:pt>
                <c:pt idx="72">
                  <c:v>124.6098920274632</c:v>
                </c:pt>
                <c:pt idx="73">
                  <c:v>129.17809066919</c:v>
                </c:pt>
                <c:pt idx="74">
                  <c:v>131.70503372543348</c:v>
                </c:pt>
                <c:pt idx="75">
                  <c:v>127.55606175301487</c:v>
                </c:pt>
                <c:pt idx="76">
                  <c:v>131.53294086831951</c:v>
                </c:pt>
                <c:pt idx="77">
                  <c:v>128.85850788823214</c:v>
                </c:pt>
                <c:pt idx="78">
                  <c:v>125.72545501328845</c:v>
                </c:pt>
                <c:pt idx="79">
                  <c:v>126.51345187512973</c:v>
                </c:pt>
                <c:pt idx="80">
                  <c:v>118.62378203525734</c:v>
                </c:pt>
                <c:pt idx="81">
                  <c:v>113.7255925522139</c:v>
                </c:pt>
                <c:pt idx="82">
                  <c:v>126.25524147629854</c:v>
                </c:pt>
                <c:pt idx="83">
                  <c:v>123.42579838719395</c:v>
                </c:pt>
                <c:pt idx="84">
                  <c:v>121.5084773498876</c:v>
                </c:pt>
                <c:pt idx="85">
                  <c:v>130.01946574077408</c:v>
                </c:pt>
                <c:pt idx="86">
                  <c:v>139.26963562116856</c:v>
                </c:pt>
                <c:pt idx="87">
                  <c:v>145.7968552686437</c:v>
                </c:pt>
                <c:pt idx="88">
                  <c:v>142.42485102030497</c:v>
                </c:pt>
                <c:pt idx="89">
                  <c:v>130.15267130728938</c:v>
                </c:pt>
                <c:pt idx="90">
                  <c:v>134.03792377481892</c:v>
                </c:pt>
                <c:pt idx="91">
                  <c:v>134.7091856970832</c:v>
                </c:pt>
                <c:pt idx="92">
                  <c:v>140.57819549953373</c:v>
                </c:pt>
                <c:pt idx="93">
                  <c:v>142.41569309290816</c:v>
                </c:pt>
                <c:pt idx="94">
                  <c:v>134.43884770708127</c:v>
                </c:pt>
                <c:pt idx="95">
                  <c:v>136.93977325932178</c:v>
                </c:pt>
                <c:pt idx="96">
                  <c:v>137.67111381239053</c:v>
                </c:pt>
                <c:pt idx="97">
                  <c:v>140.67614381624185</c:v>
                </c:pt>
                <c:pt idx="98">
                  <c:v>141.05618041876141</c:v>
                </c:pt>
                <c:pt idx="99">
                  <c:v>144.31979726511028</c:v>
                </c:pt>
                <c:pt idx="100">
                  <c:v>146.47594946823077</c:v>
                </c:pt>
                <c:pt idx="101">
                  <c:v>150.91884331990619</c:v>
                </c:pt>
                <c:pt idx="102">
                  <c:v>145.94703331311254</c:v>
                </c:pt>
                <c:pt idx="103">
                  <c:v>152.52779963990412</c:v>
                </c:pt>
                <c:pt idx="104">
                  <c:v>151.8330202597644</c:v>
                </c:pt>
                <c:pt idx="105">
                  <c:v>158.43991266995184</c:v>
                </c:pt>
                <c:pt idx="106">
                  <c:v>164.15612368324963</c:v>
                </c:pt>
                <c:pt idx="107">
                  <c:v>169.96245710282511</c:v>
                </c:pt>
                <c:pt idx="108">
                  <c:v>177.21188278187765</c:v>
                </c:pt>
                <c:pt idx="109">
                  <c:v>172.43074162679915</c:v>
                </c:pt>
                <c:pt idx="110">
                  <c:v>180.65049783707451</c:v>
                </c:pt>
                <c:pt idx="111">
                  <c:v>180.3906140308861</c:v>
                </c:pt>
                <c:pt idx="112">
                  <c:v>179.29751906610454</c:v>
                </c:pt>
                <c:pt idx="113">
                  <c:v>185.57008140286504</c:v>
                </c:pt>
                <c:pt idx="114">
                  <c:v>190.15011802496099</c:v>
                </c:pt>
                <c:pt idx="115">
                  <c:v>192.59358507160533</c:v>
                </c:pt>
                <c:pt idx="116">
                  <c:v>199.02547895737371</c:v>
                </c:pt>
                <c:pt idx="117">
                  <c:v>197.1462007748666</c:v>
                </c:pt>
                <c:pt idx="118">
                  <c:v>199.12736237569339</c:v>
                </c:pt>
                <c:pt idx="119">
                  <c:v>208.91690159027971</c:v>
                </c:pt>
                <c:pt idx="120">
                  <c:v>205.67417701055601</c:v>
                </c:pt>
                <c:pt idx="121">
                  <c:v>199.16131908875744</c:v>
                </c:pt>
                <c:pt idx="122">
                  <c:v>214.67620492322266</c:v>
                </c:pt>
                <c:pt idx="123">
                  <c:v>209.48630033110129</c:v>
                </c:pt>
                <c:pt idx="124">
                  <c:v>213.4028980993516</c:v>
                </c:pt>
                <c:pt idx="125">
                  <c:v>217.76743551156935</c:v>
                </c:pt>
                <c:pt idx="126">
                  <c:v>208.66353720954689</c:v>
                </c:pt>
                <c:pt idx="127">
                  <c:v>213.41463902097848</c:v>
                </c:pt>
                <c:pt idx="128">
                  <c:v>201.12157166701988</c:v>
                </c:pt>
                <c:pt idx="129">
                  <c:v>197.95720530703966</c:v>
                </c:pt>
                <c:pt idx="130">
                  <c:v>218.43085008303814</c:v>
                </c:pt>
                <c:pt idx="131">
                  <c:v>220.51647152580099</c:v>
                </c:pt>
                <c:pt idx="132">
                  <c:v>215.46759254868772</c:v>
                </c:pt>
                <c:pt idx="133">
                  <c:v>202.99430289659972</c:v>
                </c:pt>
                <c:pt idx="134">
                  <c:v>200.13031717532246</c:v>
                </c:pt>
                <c:pt idx="135">
                  <c:v>217.53362954385679</c:v>
                </c:pt>
                <c:pt idx="136">
                  <c:v>208.3487723637154</c:v>
                </c:pt>
                <c:pt idx="137">
                  <c:v>218.07561814102442</c:v>
                </c:pt>
                <c:pt idx="138">
                  <c:v>212.04205459123128</c:v>
                </c:pt>
                <c:pt idx="139">
                  <c:v>229.37093705223415</c:v>
                </c:pt>
                <c:pt idx="140">
                  <c:v>233.65581552730694</c:v>
                </c:pt>
                <c:pt idx="141">
                  <c:v>239.64628332579605</c:v>
                </c:pt>
                <c:pt idx="142">
                  <c:v>238.1548686461463</c:v>
                </c:pt>
                <c:pt idx="143">
                  <c:v>236.81493790868248</c:v>
                </c:pt>
                <c:pt idx="144">
                  <c:v>240.14254300870635</c:v>
                </c:pt>
                <c:pt idx="145">
                  <c:v>251.12702313973912</c:v>
                </c:pt>
                <c:pt idx="146">
                  <c:v>262.87288694224486</c:v>
                </c:pt>
                <c:pt idx="147">
                  <c:v>269.56988918456284</c:v>
                </c:pt>
                <c:pt idx="148">
                  <c:v>276.07622802992142</c:v>
                </c:pt>
                <c:pt idx="149">
                  <c:v>289.38925872084872</c:v>
                </c:pt>
                <c:pt idx="150">
                  <c:v>282.66353401999157</c:v>
                </c:pt>
                <c:pt idx="151">
                  <c:v>294.34019501223702</c:v>
                </c:pt>
                <c:pt idx="152">
                  <c:v>303.21946737311271</c:v>
                </c:pt>
                <c:pt idx="153">
                  <c:v>306.44911856399722</c:v>
                </c:pt>
                <c:pt idx="154">
                  <c:v>328.29271980050339</c:v>
                </c:pt>
                <c:pt idx="155">
                  <c:v>332.13486081741661</c:v>
                </c:pt>
                <c:pt idx="156">
                  <c:v>331.95072525057947</c:v>
                </c:pt>
                <c:pt idx="157">
                  <c:v>356.86465622788376</c:v>
                </c:pt>
                <c:pt idx="158">
                  <c:v>356.10457019658401</c:v>
                </c:pt>
                <c:pt idx="159">
                  <c:v>343.27476352062746</c:v>
                </c:pt>
                <c:pt idx="160">
                  <c:v>343.43932944225924</c:v>
                </c:pt>
                <c:pt idx="161">
                  <c:v>365.06354034946281</c:v>
                </c:pt>
                <c:pt idx="162">
                  <c:v>363.27045775832835</c:v>
                </c:pt>
                <c:pt idx="163">
                  <c:v>370.34489563385137</c:v>
                </c:pt>
                <c:pt idx="164">
                  <c:v>394.4099439866286</c:v>
                </c:pt>
                <c:pt idx="165">
                  <c:v>392.85190638489826</c:v>
                </c:pt>
                <c:pt idx="166">
                  <c:v>358.70737936740801</c:v>
                </c:pt>
                <c:pt idx="167">
                  <c:v>351.67865175165537</c:v>
                </c:pt>
                <c:pt idx="168">
                  <c:v>323.33395027417993</c:v>
                </c:pt>
                <c:pt idx="169">
                  <c:v>348.27531686382463</c:v>
                </c:pt>
                <c:pt idx="170">
                  <c:v>370.71706380151551</c:v>
                </c:pt>
                <c:pt idx="171">
                  <c:v>386.6237545034046</c:v>
                </c:pt>
                <c:pt idx="172">
                  <c:v>411.36659224510987</c:v>
                </c:pt>
                <c:pt idx="173">
                  <c:v>376.69838472703867</c:v>
                </c:pt>
                <c:pt idx="174">
                  <c:v>409.3279611422563</c:v>
                </c:pt>
                <c:pt idx="175">
                  <c:v>421.08426951422302</c:v>
                </c:pt>
                <c:pt idx="176">
                  <c:v>411.98560694384054</c:v>
                </c:pt>
                <c:pt idx="177">
                  <c:v>418.58335044624266</c:v>
                </c:pt>
                <c:pt idx="178">
                  <c:v>434.79956245087538</c:v>
                </c:pt>
                <c:pt idx="179">
                  <c:v>458.04968641372352</c:v>
                </c:pt>
                <c:pt idx="180">
                  <c:v>477.08545269661096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D2-4F44-8F69-B7FE02D89C16}"/>
            </c:ext>
          </c:extLst>
        </c:ser>
        <c:ser>
          <c:idx val="3"/>
          <c:order val="3"/>
          <c:tx>
            <c:strRef>
              <c:f>Cálculos!$A$22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Cálculos!$B$22:$FZ$22</c:f>
              <c:numCache>
                <c:formatCode>General</c:formatCode>
                <c:ptCount val="181"/>
                <c:pt idx="0">
                  <c:v>100</c:v>
                </c:pt>
                <c:pt idx="1">
                  <c:v>97.398985999999994</c:v>
                </c:pt>
                <c:pt idx="2">
                  <c:v>98.830581619964363</c:v>
                </c:pt>
                <c:pt idx="3">
                  <c:v>97.470001757224452</c:v>
                </c:pt>
                <c:pt idx="4">
                  <c:v>94.669482945035682</c:v>
                </c:pt>
                <c:pt idx="5">
                  <c:v>102.88986987616566</c:v>
                </c:pt>
                <c:pt idx="6">
                  <c:v>103.95516483749731</c:v>
                </c:pt>
                <c:pt idx="7">
                  <c:v>110.00940760336502</c:v>
                </c:pt>
                <c:pt idx="8">
                  <c:v>107.77472930182591</c:v>
                </c:pt>
                <c:pt idx="9">
                  <c:v>111.55108684073515</c:v>
                </c:pt>
                <c:pt idx="10">
                  <c:v>107.7176404345185</c:v>
                </c:pt>
                <c:pt idx="11">
                  <c:v>116.14896298237093</c:v>
                </c:pt>
                <c:pt idx="12">
                  <c:v>119.1316869355923</c:v>
                </c:pt>
                <c:pt idx="13">
                  <c:v>122.88352736122603</c:v>
                </c:pt>
                <c:pt idx="14">
                  <c:v>123.08157997110938</c:v>
                </c:pt>
                <c:pt idx="15">
                  <c:v>126.16820383301948</c:v>
                </c:pt>
                <c:pt idx="16">
                  <c:v>125.90144513797328</c:v>
                </c:pt>
                <c:pt idx="17">
                  <c:v>115.7778408719318</c:v>
                </c:pt>
                <c:pt idx="18">
                  <c:v>113.65215971352313</c:v>
                </c:pt>
                <c:pt idx="19">
                  <c:v>109.86687679340689</c:v>
                </c:pt>
                <c:pt idx="20">
                  <c:v>115.71089263175767</c:v>
                </c:pt>
                <c:pt idx="21">
                  <c:v>119.66529503081411</c:v>
                </c:pt>
                <c:pt idx="22">
                  <c:v>122.04151631725884</c:v>
                </c:pt>
                <c:pt idx="23">
                  <c:v>124.61847419173462</c:v>
                </c:pt>
                <c:pt idx="24">
                  <c:v>126.24708935343631</c:v>
                </c:pt>
                <c:pt idx="25">
                  <c:v>127.89734711898316</c:v>
                </c:pt>
                <c:pt idx="26">
                  <c:v>126.79689276490201</c:v>
                </c:pt>
                <c:pt idx="27">
                  <c:v>127.7067352806569</c:v>
                </c:pt>
                <c:pt idx="28">
                  <c:v>131.18337363631076</c:v>
                </c:pt>
                <c:pt idx="29">
                  <c:v>136.76843492985492</c:v>
                </c:pt>
                <c:pt idx="30">
                  <c:v>139.63319340631742</c:v>
                </c:pt>
                <c:pt idx="31">
                  <c:v>140.8276338950302</c:v>
                </c:pt>
                <c:pt idx="32">
                  <c:v>140.21026244735046</c:v>
                </c:pt>
                <c:pt idx="33">
                  <c:v>144.65939626799567</c:v>
                </c:pt>
                <c:pt idx="34">
                  <c:v>148.85146499991234</c:v>
                </c:pt>
                <c:pt idx="35">
                  <c:v>137.64170082162758</c:v>
                </c:pt>
                <c:pt idx="36">
                  <c:v>138.39320110902452</c:v>
                </c:pt>
                <c:pt idx="37">
                  <c:v>118.91314849635162</c:v>
                </c:pt>
                <c:pt idx="38">
                  <c:v>118.0666533574655</c:v>
                </c:pt>
                <c:pt idx="39">
                  <c:v>113.93291667744577</c:v>
                </c:pt>
                <c:pt idx="40">
                  <c:v>122.59188100803583</c:v>
                </c:pt>
                <c:pt idx="41">
                  <c:v>126.77424155745049</c:v>
                </c:pt>
                <c:pt idx="42">
                  <c:v>114.19713639453468</c:v>
                </c:pt>
                <c:pt idx="43">
                  <c:v>113.10228505300844</c:v>
                </c:pt>
                <c:pt idx="44">
                  <c:v>118.44126145359294</c:v>
                </c:pt>
                <c:pt idx="45">
                  <c:v>101.28655012047308</c:v>
                </c:pt>
                <c:pt idx="46">
                  <c:v>88.741124083369698</c:v>
                </c:pt>
                <c:pt idx="47">
                  <c:v>81.543907438862888</c:v>
                </c:pt>
                <c:pt idx="48">
                  <c:v>81.76450572534003</c:v>
                </c:pt>
                <c:pt idx="49">
                  <c:v>82.302772913560744</c:v>
                </c:pt>
                <c:pt idx="50">
                  <c:v>80.17761408452192</c:v>
                </c:pt>
                <c:pt idx="51">
                  <c:v>86.192811297030644</c:v>
                </c:pt>
                <c:pt idx="52">
                  <c:v>97.349222647523675</c:v>
                </c:pt>
                <c:pt idx="53">
                  <c:v>99.622862417067921</c:v>
                </c:pt>
                <c:pt idx="54">
                  <c:v>101.4342112789068</c:v>
                </c:pt>
                <c:pt idx="55">
                  <c:v>109.41459248232776</c:v>
                </c:pt>
                <c:pt idx="56">
                  <c:v>111.19406655447743</c:v>
                </c:pt>
                <c:pt idx="57">
                  <c:v>117.05364248864809</c:v>
                </c:pt>
                <c:pt idx="58">
                  <c:v>114.28987020726584</c:v>
                </c:pt>
                <c:pt idx="59">
                  <c:v>117.52272947798495</c:v>
                </c:pt>
                <c:pt idx="60">
                  <c:v>127.41621827772242</c:v>
                </c:pt>
                <c:pt idx="61">
                  <c:v>121.91301242565734</c:v>
                </c:pt>
                <c:pt idx="62">
                  <c:v>125.08271661308095</c:v>
                </c:pt>
                <c:pt idx="63">
                  <c:v>135.13897927235115</c:v>
                </c:pt>
                <c:pt idx="64">
                  <c:v>138.16770056190515</c:v>
                </c:pt>
                <c:pt idx="65">
                  <c:v>131.05757549254247</c:v>
                </c:pt>
                <c:pt idx="66">
                  <c:v>125.95452901025612</c:v>
                </c:pt>
                <c:pt idx="67">
                  <c:v>130.23564913814261</c:v>
                </c:pt>
                <c:pt idx="68">
                  <c:v>125.81059732375066</c:v>
                </c:pt>
                <c:pt idx="69">
                  <c:v>136.40477306819483</c:v>
                </c:pt>
                <c:pt idx="70">
                  <c:v>140.72176861626176</c:v>
                </c:pt>
                <c:pt idx="71">
                  <c:v>144.06740052075966</c:v>
                </c:pt>
                <c:pt idx="72">
                  <c:v>150.61321523599278</c:v>
                </c:pt>
                <c:pt idx="73">
                  <c:v>152.69050583543495</c:v>
                </c:pt>
                <c:pt idx="74">
                  <c:v>155.28105601124904</c:v>
                </c:pt>
                <c:pt idx="75">
                  <c:v>152.32056056597216</c:v>
                </c:pt>
                <c:pt idx="76">
                  <c:v>153.82207724701291</c:v>
                </c:pt>
                <c:pt idx="77">
                  <c:v>152.92991227542177</c:v>
                </c:pt>
                <c:pt idx="78">
                  <c:v>148.42851206554209</c:v>
                </c:pt>
                <c:pt idx="79">
                  <c:v>146.93884789560943</c:v>
                </c:pt>
                <c:pt idx="80">
                  <c:v>135.57843691145851</c:v>
                </c:pt>
                <c:pt idx="81">
                  <c:v>132.05494314594137</c:v>
                </c:pt>
                <c:pt idx="82">
                  <c:v>142.75072534275031</c:v>
                </c:pt>
                <c:pt idx="83">
                  <c:v>138.69354987749387</c:v>
                </c:pt>
                <c:pt idx="84">
                  <c:v>139.04031149089758</c:v>
                </c:pt>
                <c:pt idx="85">
                  <c:v>148.24207160632716</c:v>
                </c:pt>
                <c:pt idx="86">
                  <c:v>156.51107069251532</c:v>
                </c:pt>
                <c:pt idx="87">
                  <c:v>161.57167617562652</c:v>
                </c:pt>
                <c:pt idx="88">
                  <c:v>157.2310660209024</c:v>
                </c:pt>
                <c:pt idx="89">
                  <c:v>148.28369856257683</c:v>
                </c:pt>
                <c:pt idx="90">
                  <c:v>149.7239632983453</c:v>
                </c:pt>
                <c:pt idx="91">
                  <c:v>152.1710038428252</c:v>
                </c:pt>
                <c:pt idx="92">
                  <c:v>156.04014030757381</c:v>
                </c:pt>
                <c:pt idx="93">
                  <c:v>157.46281756201128</c:v>
                </c:pt>
                <c:pt idx="94">
                  <c:v>149.52753398295988</c:v>
                </c:pt>
                <c:pt idx="95">
                  <c:v>153.20627616612362</c:v>
                </c:pt>
                <c:pt idx="96">
                  <c:v>153.5587624418873</c:v>
                </c:pt>
                <c:pt idx="97">
                  <c:v>158.6314594544956</c:v>
                </c:pt>
                <c:pt idx="98">
                  <c:v>162.03560491340096</c:v>
                </c:pt>
                <c:pt idx="99">
                  <c:v>165.22298785337989</c:v>
                </c:pt>
                <c:pt idx="100">
                  <c:v>164.31605904629416</c:v>
                </c:pt>
                <c:pt idx="101">
                  <c:v>172.16663176468492</c:v>
                </c:pt>
                <c:pt idx="102">
                  <c:v>166.63818560875649</c:v>
                </c:pt>
                <c:pt idx="103">
                  <c:v>174.08302317021577</c:v>
                </c:pt>
                <c:pt idx="104">
                  <c:v>174.11913843420265</c:v>
                </c:pt>
                <c:pt idx="105">
                  <c:v>179.8192296569558</c:v>
                </c:pt>
                <c:pt idx="106">
                  <c:v>183.58945988494267</c:v>
                </c:pt>
                <c:pt idx="107">
                  <c:v>187.8740633561591</c:v>
                </c:pt>
                <c:pt idx="108">
                  <c:v>193.90570943421147</c:v>
                </c:pt>
                <c:pt idx="109">
                  <c:v>192.4068279955705</c:v>
                </c:pt>
                <c:pt idx="110">
                  <c:v>201.09780208662823</c:v>
                </c:pt>
                <c:pt idx="111">
                  <c:v>197.8513475429944</c:v>
                </c:pt>
                <c:pt idx="112">
                  <c:v>191.7428118339534</c:v>
                </c:pt>
                <c:pt idx="113">
                  <c:v>200.37166211809546</c:v>
                </c:pt>
                <c:pt idx="114">
                  <c:v>205.74709681666948</c:v>
                </c:pt>
                <c:pt idx="115">
                  <c:v>206.48349036582795</c:v>
                </c:pt>
                <c:pt idx="116">
                  <c:v>213.77299354489202</c:v>
                </c:pt>
                <c:pt idx="117">
                  <c:v>213.22704724759745</c:v>
                </c:pt>
                <c:pt idx="118">
                  <c:v>215.22308056277552</c:v>
                </c:pt>
                <c:pt idx="119">
                  <c:v>224.53876409839259</c:v>
                </c:pt>
                <c:pt idx="120">
                  <c:v>226.45284928372459</c:v>
                </c:pt>
                <c:pt idx="121">
                  <c:v>228.59286947096865</c:v>
                </c:pt>
                <c:pt idx="122">
                  <c:v>243.767849381719</c:v>
                </c:pt>
                <c:pt idx="123">
                  <c:v>245.23263576258282</c:v>
                </c:pt>
                <c:pt idx="124">
                  <c:v>245.30787313523476</c:v>
                </c:pt>
                <c:pt idx="125">
                  <c:v>252.81957798476029</c:v>
                </c:pt>
                <c:pt idx="126">
                  <c:v>243.06200131604689</c:v>
                </c:pt>
                <c:pt idx="127">
                  <c:v>246.05139656403281</c:v>
                </c:pt>
                <c:pt idx="128">
                  <c:v>230.35725674610651</c:v>
                </c:pt>
                <c:pt idx="129">
                  <c:v>225.72001543559051</c:v>
                </c:pt>
                <c:pt idx="130">
                  <c:v>248.07318593858506</c:v>
                </c:pt>
                <c:pt idx="131">
                  <c:v>255.74885559568872</c:v>
                </c:pt>
                <c:pt idx="132">
                  <c:v>249.51452712255795</c:v>
                </c:pt>
                <c:pt idx="133">
                  <c:v>230.54213613054404</c:v>
                </c:pt>
                <c:pt idx="134">
                  <c:v>230.92940081081613</c:v>
                </c:pt>
                <c:pt idx="135">
                  <c:v>241.59277142042228</c:v>
                </c:pt>
                <c:pt idx="136">
                  <c:v>235.53491481859746</c:v>
                </c:pt>
                <c:pt idx="137">
                  <c:v>246.98707460411413</c:v>
                </c:pt>
                <c:pt idx="138">
                  <c:v>244.86153100864934</c:v>
                </c:pt>
                <c:pt idx="139">
                  <c:v>262.99938446766157</c:v>
                </c:pt>
                <c:pt idx="140">
                  <c:v>269.13885787863768</c:v>
                </c:pt>
                <c:pt idx="141">
                  <c:v>274.80374907842742</c:v>
                </c:pt>
                <c:pt idx="142">
                  <c:v>274.68179941869892</c:v>
                </c:pt>
                <c:pt idx="143">
                  <c:v>275.75656062937446</c:v>
                </c:pt>
                <c:pt idx="144">
                  <c:v>277.73706906590508</c:v>
                </c:pt>
                <c:pt idx="145">
                  <c:v>288.71576266534748</c:v>
                </c:pt>
                <c:pt idx="146">
                  <c:v>301.47341352538353</c:v>
                </c:pt>
                <c:pt idx="147">
                  <c:v>308.63157413825718</c:v>
                </c:pt>
                <c:pt idx="148">
                  <c:v>313.93229056092434</c:v>
                </c:pt>
                <c:pt idx="149">
                  <c:v>325.66945604953122</c:v>
                </c:pt>
                <c:pt idx="150">
                  <c:v>319.71014465759049</c:v>
                </c:pt>
                <c:pt idx="151">
                  <c:v>329.29618976543861</c:v>
                </c:pt>
                <c:pt idx="152">
                  <c:v>334.61553833309074</c:v>
                </c:pt>
                <c:pt idx="153">
                  <c:v>340.66166299521137</c:v>
                </c:pt>
                <c:pt idx="154">
                  <c:v>361.875393765882</c:v>
                </c:pt>
                <c:pt idx="155">
                  <c:v>362.11567178983461</c:v>
                </c:pt>
                <c:pt idx="156">
                  <c:v>360.32094323383967</c:v>
                </c:pt>
                <c:pt idx="157">
                  <c:v>379.08148192523197</c:v>
                </c:pt>
                <c:pt idx="158">
                  <c:v>378.60953685267953</c:v>
                </c:pt>
                <c:pt idx="159">
                  <c:v>366.86159717005643</c:v>
                </c:pt>
                <c:pt idx="160">
                  <c:v>370.70904349591353</c:v>
                </c:pt>
                <c:pt idx="161">
                  <c:v>394.45260555823546</c:v>
                </c:pt>
                <c:pt idx="162">
                  <c:v>392.33865909905381</c:v>
                </c:pt>
                <c:pt idx="163">
                  <c:v>396.56514692113132</c:v>
                </c:pt>
                <c:pt idx="164">
                  <c:v>413.97969463784653</c:v>
                </c:pt>
                <c:pt idx="165">
                  <c:v>406.25375304890133</c:v>
                </c:pt>
                <c:pt idx="166">
                  <c:v>367.83758565309108</c:v>
                </c:pt>
                <c:pt idx="167">
                  <c:v>372.02454846904936</c:v>
                </c:pt>
                <c:pt idx="168">
                  <c:v>344.27429245638984</c:v>
                </c:pt>
                <c:pt idx="169">
                  <c:v>376.97152648963123</c:v>
                </c:pt>
                <c:pt idx="170">
                  <c:v>397.71722710003291</c:v>
                </c:pt>
                <c:pt idx="171">
                  <c:v>408.2206845287194</c:v>
                </c:pt>
                <c:pt idx="172">
                  <c:v>432.50052007319147</c:v>
                </c:pt>
                <c:pt idx="173">
                  <c:v>399.4433245975776</c:v>
                </c:pt>
                <c:pt idx="174">
                  <c:v>421.54962463881668</c:v>
                </c:pt>
                <c:pt idx="175">
                  <c:v>438.47157505847417</c:v>
                </c:pt>
                <c:pt idx="176">
                  <c:v>427.45212228517636</c:v>
                </c:pt>
                <c:pt idx="177">
                  <c:v>428.60043394100444</c:v>
                </c:pt>
                <c:pt idx="178">
                  <c:v>436.95649657718775</c:v>
                </c:pt>
                <c:pt idx="179">
                  <c:v>458.04146090649783</c:v>
                </c:pt>
                <c:pt idx="180">
                  <c:v>467.50301724578594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D2-4F44-8F69-B7FE02D89C16}"/>
            </c:ext>
          </c:extLst>
        </c:ser>
        <c:ser>
          <c:idx val="4"/>
          <c:order val="4"/>
          <c:tx>
            <c:strRef>
              <c:f>Cálculos!$A$23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Cálculos!$B$23:$FZ$23</c:f>
              <c:numCache>
                <c:formatCode>General</c:formatCode>
                <c:ptCount val="181"/>
                <c:pt idx="0">
                  <c:v>100</c:v>
                </c:pt>
                <c:pt idx="1">
                  <c:v>98.645154999999988</c:v>
                </c:pt>
                <c:pt idx="2">
                  <c:v>100.05753660025898</c:v>
                </c:pt>
                <c:pt idx="3">
                  <c:v>98.007307646551382</c:v>
                </c:pt>
                <c:pt idx="4">
                  <c:v>95.116572306785585</c:v>
                </c:pt>
                <c:pt idx="5">
                  <c:v>102.39144919978332</c:v>
                </c:pt>
                <c:pt idx="6">
                  <c:v>105.02746074413467</c:v>
                </c:pt>
                <c:pt idx="7">
                  <c:v>109.8409322865148</c:v>
                </c:pt>
                <c:pt idx="8">
                  <c:v>107.53704069999161</c:v>
                </c:pt>
                <c:pt idx="9">
                  <c:v>111.74549741093374</c:v>
                </c:pt>
                <c:pt idx="10">
                  <c:v>108.03291529042671</c:v>
                </c:pt>
                <c:pt idx="11">
                  <c:v>113.92962188926643</c:v>
                </c:pt>
                <c:pt idx="12">
                  <c:v>117.00535140900547</c:v>
                </c:pt>
                <c:pt idx="13">
                  <c:v>119.77344646183701</c:v>
                </c:pt>
                <c:pt idx="14">
                  <c:v>121.790443277599</c:v>
                </c:pt>
                <c:pt idx="15">
                  <c:v>122.98708309897872</c:v>
                </c:pt>
                <c:pt idx="16">
                  <c:v>121.28475738826421</c:v>
                </c:pt>
                <c:pt idx="17">
                  <c:v>111.69376495808784</c:v>
                </c:pt>
                <c:pt idx="18">
                  <c:v>110.47790572557183</c:v>
                </c:pt>
                <c:pt idx="19">
                  <c:v>108.37567689647278</c:v>
                </c:pt>
                <c:pt idx="20">
                  <c:v>113.45956906211863</c:v>
                </c:pt>
                <c:pt idx="21">
                  <c:v>117.26087308014823</c:v>
                </c:pt>
                <c:pt idx="22">
                  <c:v>121.38921214520082</c:v>
                </c:pt>
                <c:pt idx="23">
                  <c:v>122.33376588274504</c:v>
                </c:pt>
                <c:pt idx="24">
                  <c:v>124.59334393885887</c:v>
                </c:pt>
                <c:pt idx="25">
                  <c:v>127.6241144081748</c:v>
                </c:pt>
                <c:pt idx="26">
                  <c:v>125.04246362866331</c:v>
                </c:pt>
                <c:pt idx="27">
                  <c:v>125.02310080317041</c:v>
                </c:pt>
                <c:pt idx="28">
                  <c:v>128.16401240656316</c:v>
                </c:pt>
                <c:pt idx="29">
                  <c:v>133.54355584691498</c:v>
                </c:pt>
                <c:pt idx="30">
                  <c:v>133.88144775191884</c:v>
                </c:pt>
                <c:pt idx="31">
                  <c:v>131.86258915461616</c:v>
                </c:pt>
                <c:pt idx="32">
                  <c:v>133.08342575004525</c:v>
                </c:pt>
                <c:pt idx="33">
                  <c:v>136.04406618099364</c:v>
                </c:pt>
                <c:pt idx="34">
                  <c:v>139.23144260754813</c:v>
                </c:pt>
                <c:pt idx="35">
                  <c:v>131.63961846749126</c:v>
                </c:pt>
                <c:pt idx="36">
                  <c:v>130.48088705385484</c:v>
                </c:pt>
                <c:pt idx="37">
                  <c:v>116.47511430580454</c:v>
                </c:pt>
                <c:pt idx="38">
                  <c:v>114.46912747342853</c:v>
                </c:pt>
                <c:pt idx="39">
                  <c:v>109.11817081092477</c:v>
                </c:pt>
                <c:pt idx="40">
                  <c:v>114.02049559140447</c:v>
                </c:pt>
                <c:pt idx="41">
                  <c:v>114.85006881015407</c:v>
                </c:pt>
                <c:pt idx="42">
                  <c:v>107.04624207714517</c:v>
                </c:pt>
                <c:pt idx="43">
                  <c:v>108.48289898743833</c:v>
                </c:pt>
                <c:pt idx="44">
                  <c:v>112.36667355750782</c:v>
                </c:pt>
                <c:pt idx="45">
                  <c:v>102.53352213782709</c:v>
                </c:pt>
                <c:pt idx="46">
                  <c:v>95.447830303618204</c:v>
                </c:pt>
                <c:pt idx="47">
                  <c:v>87.725623592903972</c:v>
                </c:pt>
                <c:pt idx="48">
                  <c:v>84.666385466473344</c:v>
                </c:pt>
                <c:pt idx="49">
                  <c:v>85.349871796428545</c:v>
                </c:pt>
                <c:pt idx="50">
                  <c:v>81.521059477666398</c:v>
                </c:pt>
                <c:pt idx="51">
                  <c:v>85.77023872556245</c:v>
                </c:pt>
                <c:pt idx="52">
                  <c:v>93.229033110734179</c:v>
                </c:pt>
                <c:pt idx="53">
                  <c:v>94.285373993298663</c:v>
                </c:pt>
                <c:pt idx="54">
                  <c:v>96.566174904346155</c:v>
                </c:pt>
                <c:pt idx="55">
                  <c:v>105.48647531113514</c:v>
                </c:pt>
                <c:pt idx="56">
                  <c:v>105.56082217893443</c:v>
                </c:pt>
                <c:pt idx="57">
                  <c:v>108.58310241049284</c:v>
                </c:pt>
                <c:pt idx="58">
                  <c:v>104.80851488787881</c:v>
                </c:pt>
                <c:pt idx="59">
                  <c:v>107.96592380313361</c:v>
                </c:pt>
                <c:pt idx="60">
                  <c:v>117.53572098445672</c:v>
                </c:pt>
                <c:pt idx="61">
                  <c:v>114.51418319082089</c:v>
                </c:pt>
                <c:pt idx="62">
                  <c:v>117.58963335168518</c:v>
                </c:pt>
                <c:pt idx="63">
                  <c:v>126.67322086676283</c:v>
                </c:pt>
                <c:pt idx="64">
                  <c:v>130.29511226707365</c:v>
                </c:pt>
                <c:pt idx="65">
                  <c:v>126.53466503193363</c:v>
                </c:pt>
                <c:pt idx="66">
                  <c:v>122.54919003395632</c:v>
                </c:pt>
                <c:pt idx="67">
                  <c:v>127.16283615592168</c:v>
                </c:pt>
                <c:pt idx="68">
                  <c:v>122.19768692051203</c:v>
                </c:pt>
                <c:pt idx="69">
                  <c:v>132.92327117597398</c:v>
                </c:pt>
                <c:pt idx="70">
                  <c:v>138.1511833083064</c:v>
                </c:pt>
                <c:pt idx="71">
                  <c:v>143.13198936547576</c:v>
                </c:pt>
                <c:pt idx="72">
                  <c:v>150.12712163654635</c:v>
                </c:pt>
                <c:pt idx="73">
                  <c:v>151.58734809785639</c:v>
                </c:pt>
                <c:pt idx="74">
                  <c:v>153.68108770851879</c:v>
                </c:pt>
                <c:pt idx="75">
                  <c:v>152.73820813110072</c:v>
                </c:pt>
                <c:pt idx="76">
                  <c:v>154.57943668247952</c:v>
                </c:pt>
                <c:pt idx="77">
                  <c:v>154.7033939327552</c:v>
                </c:pt>
                <c:pt idx="78">
                  <c:v>151.73188208277364</c:v>
                </c:pt>
                <c:pt idx="79">
                  <c:v>147.82560547130547</c:v>
                </c:pt>
                <c:pt idx="80">
                  <c:v>136.11392970455418</c:v>
                </c:pt>
                <c:pt idx="81">
                  <c:v>133.32883453190445</c:v>
                </c:pt>
                <c:pt idx="82">
                  <c:v>143.82052051987037</c:v>
                </c:pt>
                <c:pt idx="83">
                  <c:v>141.97697155963846</c:v>
                </c:pt>
                <c:pt idx="84">
                  <c:v>144.56539632123369</c:v>
                </c:pt>
                <c:pt idx="85">
                  <c:v>153.76670912282719</c:v>
                </c:pt>
                <c:pt idx="86">
                  <c:v>158.26041818357453</c:v>
                </c:pt>
                <c:pt idx="87">
                  <c:v>162.30167709210119</c:v>
                </c:pt>
                <c:pt idx="88">
                  <c:v>160.98229429868408</c:v>
                </c:pt>
                <c:pt idx="89">
                  <c:v>154.98551065730493</c:v>
                </c:pt>
                <c:pt idx="90">
                  <c:v>158.1051365085705</c:v>
                </c:pt>
                <c:pt idx="91">
                  <c:v>163.71144978608248</c:v>
                </c:pt>
                <c:pt idx="92">
                  <c:v>164.7565181969369</c:v>
                </c:pt>
                <c:pt idx="93">
                  <c:v>166.11396362601326</c:v>
                </c:pt>
                <c:pt idx="94">
                  <c:v>160.07246521452061</c:v>
                </c:pt>
                <c:pt idx="95">
                  <c:v>164.06078273606605</c:v>
                </c:pt>
                <c:pt idx="96">
                  <c:v>165.76537426869376</c:v>
                </c:pt>
                <c:pt idx="97">
                  <c:v>169.02568080288526</c:v>
                </c:pt>
                <c:pt idx="98">
                  <c:v>173.0710062266769</c:v>
                </c:pt>
                <c:pt idx="99">
                  <c:v>176.81122643514098</c:v>
                </c:pt>
                <c:pt idx="100">
                  <c:v>177.30214280533815</c:v>
                </c:pt>
                <c:pt idx="101">
                  <c:v>181.61395361622115</c:v>
                </c:pt>
                <c:pt idx="102">
                  <c:v>177.50130563658183</c:v>
                </c:pt>
                <c:pt idx="103">
                  <c:v>183.13805484850769</c:v>
                </c:pt>
                <c:pt idx="104">
                  <c:v>182.66524733230528</c:v>
                </c:pt>
                <c:pt idx="105">
                  <c:v>190.54270439003568</c:v>
                </c:pt>
                <c:pt idx="106">
                  <c:v>194.02010874515386</c:v>
                </c:pt>
                <c:pt idx="107">
                  <c:v>198.41893265062399</c:v>
                </c:pt>
                <c:pt idx="108">
                  <c:v>202.17107435083383</c:v>
                </c:pt>
                <c:pt idx="109">
                  <c:v>201.09793007107217</c:v>
                </c:pt>
                <c:pt idx="110">
                  <c:v>207.01447249127921</c:v>
                </c:pt>
                <c:pt idx="111">
                  <c:v>203.40273239261836</c:v>
                </c:pt>
                <c:pt idx="112">
                  <c:v>198.64750195365076</c:v>
                </c:pt>
                <c:pt idx="113">
                  <c:v>206.46529425778689</c:v>
                </c:pt>
                <c:pt idx="114">
                  <c:v>210.25102124676826</c:v>
                </c:pt>
                <c:pt idx="115">
                  <c:v>212.19695752371348</c:v>
                </c:pt>
                <c:pt idx="116">
                  <c:v>217.26396623303074</c:v>
                </c:pt>
                <c:pt idx="117">
                  <c:v>220.22620832784179</c:v>
                </c:pt>
                <c:pt idx="118">
                  <c:v>221.16474635987257</c:v>
                </c:pt>
                <c:pt idx="119">
                  <c:v>230.61071479337738</c:v>
                </c:pt>
                <c:pt idx="120">
                  <c:v>232.31199921962255</c:v>
                </c:pt>
                <c:pt idx="121">
                  <c:v>242.61587270820999</c:v>
                </c:pt>
                <c:pt idx="122">
                  <c:v>257.04285574769278</c:v>
                </c:pt>
                <c:pt idx="123">
                  <c:v>261.50771585631577</c:v>
                </c:pt>
                <c:pt idx="124">
                  <c:v>261.08650537838599</c:v>
                </c:pt>
                <c:pt idx="125">
                  <c:v>267.29287102368721</c:v>
                </c:pt>
                <c:pt idx="126">
                  <c:v>259.39121262905917</c:v>
                </c:pt>
                <c:pt idx="127">
                  <c:v>265.48200363192336</c:v>
                </c:pt>
                <c:pt idx="128">
                  <c:v>248.4243601273665</c:v>
                </c:pt>
                <c:pt idx="129">
                  <c:v>242.77717757295122</c:v>
                </c:pt>
                <c:pt idx="130">
                  <c:v>264.30163219254479</c:v>
                </c:pt>
                <c:pt idx="131">
                  <c:v>275.46161003089571</c:v>
                </c:pt>
                <c:pt idx="132">
                  <c:v>265.63487519313657</c:v>
                </c:pt>
                <c:pt idx="133">
                  <c:v>249.70249383136502</c:v>
                </c:pt>
                <c:pt idx="134">
                  <c:v>246.57452063163828</c:v>
                </c:pt>
                <c:pt idx="135">
                  <c:v>251.21098463033528</c:v>
                </c:pt>
                <c:pt idx="136">
                  <c:v>247.76153123708076</c:v>
                </c:pt>
                <c:pt idx="137">
                  <c:v>262.36692484658789</c:v>
                </c:pt>
                <c:pt idx="138">
                  <c:v>260.59820445942711</c:v>
                </c:pt>
                <c:pt idx="139">
                  <c:v>275.22036971164562</c:v>
                </c:pt>
                <c:pt idx="140">
                  <c:v>277.5932922172625</c:v>
                </c:pt>
                <c:pt idx="141">
                  <c:v>279.77681329451428</c:v>
                </c:pt>
                <c:pt idx="142">
                  <c:v>279.55041789719638</c:v>
                </c:pt>
                <c:pt idx="143">
                  <c:v>285.98287301301087</c:v>
                </c:pt>
                <c:pt idx="144">
                  <c:v>290.65446044025305</c:v>
                </c:pt>
                <c:pt idx="145">
                  <c:v>296.47670526456199</c:v>
                </c:pt>
                <c:pt idx="146">
                  <c:v>309.1223854695524</c:v>
                </c:pt>
                <c:pt idx="147">
                  <c:v>313.31606339978651</c:v>
                </c:pt>
                <c:pt idx="148">
                  <c:v>314.67980289734044</c:v>
                </c:pt>
                <c:pt idx="149">
                  <c:v>319.64170549740601</c:v>
                </c:pt>
                <c:pt idx="150">
                  <c:v>310.7443507682035</c:v>
                </c:pt>
                <c:pt idx="151">
                  <c:v>313.1469639394731</c:v>
                </c:pt>
                <c:pt idx="152">
                  <c:v>314.14574618095804</c:v>
                </c:pt>
                <c:pt idx="153">
                  <c:v>319.31272117041863</c:v>
                </c:pt>
                <c:pt idx="154">
                  <c:v>336.01089254257658</c:v>
                </c:pt>
                <c:pt idx="155">
                  <c:v>332.86445294371867</c:v>
                </c:pt>
                <c:pt idx="156">
                  <c:v>332.00096926633734</c:v>
                </c:pt>
                <c:pt idx="157">
                  <c:v>340.56486786836859</c:v>
                </c:pt>
                <c:pt idx="158">
                  <c:v>342.67919673755574</c:v>
                </c:pt>
                <c:pt idx="159">
                  <c:v>330.8696834558271</c:v>
                </c:pt>
                <c:pt idx="160">
                  <c:v>339.87784219669044</c:v>
                </c:pt>
                <c:pt idx="161">
                  <c:v>361.14182356474731</c:v>
                </c:pt>
                <c:pt idx="162">
                  <c:v>360.42762949446563</c:v>
                </c:pt>
                <c:pt idx="163">
                  <c:v>365.08125478992042</c:v>
                </c:pt>
                <c:pt idx="164">
                  <c:v>382.99831102311987</c:v>
                </c:pt>
                <c:pt idx="165">
                  <c:v>379.86775942847908</c:v>
                </c:pt>
                <c:pt idx="166">
                  <c:v>358.40815600251761</c:v>
                </c:pt>
                <c:pt idx="167">
                  <c:v>364.84366117006761</c:v>
                </c:pt>
                <c:pt idx="168">
                  <c:v>336.98222904735093</c:v>
                </c:pt>
                <c:pt idx="169">
                  <c:v>369.3388583018027</c:v>
                </c:pt>
                <c:pt idx="170">
                  <c:v>386.82757031679466</c:v>
                </c:pt>
                <c:pt idx="171">
                  <c:v>400.99497534861911</c:v>
                </c:pt>
                <c:pt idx="172">
                  <c:v>422.84340712772513</c:v>
                </c:pt>
                <c:pt idx="173">
                  <c:v>392.46325000279734</c:v>
                </c:pt>
                <c:pt idx="174">
                  <c:v>408.21919737638461</c:v>
                </c:pt>
                <c:pt idx="175">
                  <c:v>430.72634241277171</c:v>
                </c:pt>
                <c:pt idx="176">
                  <c:v>423.80713291193581</c:v>
                </c:pt>
                <c:pt idx="177">
                  <c:v>432.33767121568377</c:v>
                </c:pt>
                <c:pt idx="178">
                  <c:v>434.5509806897054</c:v>
                </c:pt>
                <c:pt idx="179">
                  <c:v>456.62008679501275</c:v>
                </c:pt>
                <c:pt idx="180">
                  <c:v>461.25505464803422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D2-4F44-8F69-B7FE02D89C16}"/>
            </c:ext>
          </c:extLst>
        </c:ser>
        <c:ser>
          <c:idx val="5"/>
          <c:order val="5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D2-4F44-8F69-B7FE02D89C16}"/>
            </c:ext>
          </c:extLst>
        </c:ser>
        <c:ser>
          <c:idx val="6"/>
          <c:order val="6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D2-4F44-8F69-B7FE02D89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EUR Aggressive Allocation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Cálculos!$A$204</c:f>
              <c:strCache>
                <c:ptCount val="1"/>
                <c:pt idx="0">
                  <c:v>BBVA Gestión Decidida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Cálculos!$B$204:$FZ$204</c:f>
              <c:numCache>
                <c:formatCode>General</c:formatCode>
                <c:ptCount val="181"/>
                <c:pt idx="0">
                  <c:v>100</c:v>
                </c:pt>
                <c:pt idx="1">
                  <c:v>100.70077999999999</c:v>
                </c:pt>
                <c:pt idx="2">
                  <c:v>101.93936938376599</c:v>
                </c:pt>
                <c:pt idx="3">
                  <c:v>102.01778114669598</c:v>
                </c:pt>
                <c:pt idx="4">
                  <c:v>100.32613250149957</c:v>
                </c:pt>
                <c:pt idx="5">
                  <c:v>103.38825661987059</c:v>
                </c:pt>
                <c:pt idx="6">
                  <c:v>105.49812145036361</c:v>
                </c:pt>
                <c:pt idx="7">
                  <c:v>107.71647264934899</c:v>
                </c:pt>
                <c:pt idx="8">
                  <c:v>106.82554970406622</c:v>
                </c:pt>
                <c:pt idx="9">
                  <c:v>109.39873149767284</c:v>
                </c:pt>
                <c:pt idx="10">
                  <c:v>107.48635415210832</c:v>
                </c:pt>
                <c:pt idx="11">
                  <c:v>109.56956867920115</c:v>
                </c:pt>
                <c:pt idx="12">
                  <c:v>111.61792793783134</c:v>
                </c:pt>
                <c:pt idx="13">
                  <c:v>113.44881913338118</c:v>
                </c:pt>
                <c:pt idx="14">
                  <c:v>115.64068435368384</c:v>
                </c:pt>
                <c:pt idx="15">
                  <c:v>116.0858894243771</c:v>
                </c:pt>
                <c:pt idx="16">
                  <c:v>116.20530697882796</c:v>
                </c:pt>
                <c:pt idx="17">
                  <c:v>113.22774353651735</c:v>
                </c:pt>
                <c:pt idx="18">
                  <c:v>113.68576108189691</c:v>
                </c:pt>
                <c:pt idx="19">
                  <c:v>115.42917770239225</c:v>
                </c:pt>
                <c:pt idx="20">
                  <c:v>117.94017786245902</c:v>
                </c:pt>
                <c:pt idx="21">
                  <c:v>120.28716381388638</c:v>
                </c:pt>
                <c:pt idx="22">
                  <c:v>122.5422474174872</c:v>
                </c:pt>
                <c:pt idx="23">
                  <c:v>122.06406305961468</c:v>
                </c:pt>
                <c:pt idx="24">
                  <c:v>124.27831736992241</c:v>
                </c:pt>
                <c:pt idx="25">
                  <c:v>125.87549259343371</c:v>
                </c:pt>
                <c:pt idx="26">
                  <c:v>124.79049619747535</c:v>
                </c:pt>
                <c:pt idx="27">
                  <c:v>126.47274696051504</c:v>
                </c:pt>
                <c:pt idx="28">
                  <c:v>128.3793109736701</c:v>
                </c:pt>
                <c:pt idx="29">
                  <c:v>130.64908286754678</c:v>
                </c:pt>
                <c:pt idx="30">
                  <c:v>129.87074095636339</c:v>
                </c:pt>
                <c:pt idx="31">
                  <c:v>127.36845645498666</c:v>
                </c:pt>
                <c:pt idx="32">
                  <c:v>126.51852674506253</c:v>
                </c:pt>
                <c:pt idx="33">
                  <c:v>126.95895038851475</c:v>
                </c:pt>
                <c:pt idx="34">
                  <c:v>129.09512360006678</c:v>
                </c:pt>
                <c:pt idx="35">
                  <c:v>125.19588284880092</c:v>
                </c:pt>
                <c:pt idx="36">
                  <c:v>124.27591846245136</c:v>
                </c:pt>
                <c:pt idx="37">
                  <c:v>113.70318198203384</c:v>
                </c:pt>
                <c:pt idx="38">
                  <c:v>112.42120134582279</c:v>
                </c:pt>
                <c:pt idx="39">
                  <c:v>108.61831812577751</c:v>
                </c:pt>
                <c:pt idx="40">
                  <c:v>114.06877446749722</c:v>
                </c:pt>
                <c:pt idx="41">
                  <c:v>114.84746495639961</c:v>
                </c:pt>
                <c:pt idx="42">
                  <c:v>105.42652740602614</c:v>
                </c:pt>
                <c:pt idx="43">
                  <c:v>104.94544507616696</c:v>
                </c:pt>
                <c:pt idx="44">
                  <c:v>106.94460333214541</c:v>
                </c:pt>
                <c:pt idx="45">
                  <c:v>97.657266617273564</c:v>
                </c:pt>
                <c:pt idx="46">
                  <c:v>84.262947494208134</c:v>
                </c:pt>
                <c:pt idx="47">
                  <c:v>78.259305174488048</c:v>
                </c:pt>
                <c:pt idx="48">
                  <c:v>76.773685306569192</c:v>
                </c:pt>
                <c:pt idx="49">
                  <c:v>74.43796876901331</c:v>
                </c:pt>
                <c:pt idx="50">
                  <c:v>69.805314338876897</c:v>
                </c:pt>
                <c:pt idx="51">
                  <c:v>73.987629942176369</c:v>
                </c:pt>
                <c:pt idx="52">
                  <c:v>78.518121885188648</c:v>
                </c:pt>
                <c:pt idx="53">
                  <c:v>80.969496909505182</c:v>
                </c:pt>
                <c:pt idx="54">
                  <c:v>81.548639333100098</c:v>
                </c:pt>
                <c:pt idx="55">
                  <c:v>87.561840280788502</c:v>
                </c:pt>
                <c:pt idx="56">
                  <c:v>91.047475750134041</c:v>
                </c:pt>
                <c:pt idx="57">
                  <c:v>93.711543100078103</c:v>
                </c:pt>
                <c:pt idx="58">
                  <c:v>91.39274467760977</c:v>
                </c:pt>
                <c:pt idx="59">
                  <c:v>93.318956442984003</c:v>
                </c:pt>
                <c:pt idx="60">
                  <c:v>97.470184897080628</c:v>
                </c:pt>
                <c:pt idx="61">
                  <c:v>93.47681192781026</c:v>
                </c:pt>
                <c:pt idx="62">
                  <c:v>92.696420763430936</c:v>
                </c:pt>
                <c:pt idx="63">
                  <c:v>99.315937057642074</c:v>
                </c:pt>
                <c:pt idx="64">
                  <c:v>95.481785717969572</c:v>
                </c:pt>
                <c:pt idx="65">
                  <c:v>91.488240933958352</c:v>
                </c:pt>
                <c:pt idx="66">
                  <c:v>90.220442635216031</c:v>
                </c:pt>
                <c:pt idx="67">
                  <c:v>93.75921318896269</c:v>
                </c:pt>
                <c:pt idx="68">
                  <c:v>91.127429578433777</c:v>
                </c:pt>
                <c:pt idx="69">
                  <c:v>93.711028898126756</c:v>
                </c:pt>
                <c:pt idx="70">
                  <c:v>95.690205828455191</c:v>
                </c:pt>
                <c:pt idx="71">
                  <c:v>91.201741895824512</c:v>
                </c:pt>
                <c:pt idx="72">
                  <c:v>94.400369387594864</c:v>
                </c:pt>
                <c:pt idx="73">
                  <c:v>97.533394927088935</c:v>
                </c:pt>
                <c:pt idx="74">
                  <c:v>98.877385602505242</c:v>
                </c:pt>
                <c:pt idx="75">
                  <c:v>96.882326705464934</c:v>
                </c:pt>
                <c:pt idx="76">
                  <c:v>98.967418452587282</c:v>
                </c:pt>
                <c:pt idx="77">
                  <c:v>97.046500447389946</c:v>
                </c:pt>
                <c:pt idx="78">
                  <c:v>96.748897649117978</c:v>
                </c:pt>
                <c:pt idx="79">
                  <c:v>92.929444667726102</c:v>
                </c:pt>
                <c:pt idx="80">
                  <c:v>84.73769553437711</c:v>
                </c:pt>
                <c:pt idx="81">
                  <c:v>82.104547909572318</c:v>
                </c:pt>
                <c:pt idx="82">
                  <c:v>87.730121639602075</c:v>
                </c:pt>
                <c:pt idx="83">
                  <c:v>85.658866105764048</c:v>
                </c:pt>
                <c:pt idx="84">
                  <c:v>85.595315793000182</c:v>
                </c:pt>
                <c:pt idx="85">
                  <c:v>88.950772005527909</c:v>
                </c:pt>
                <c:pt idx="86">
                  <c:v>91.291102397302154</c:v>
                </c:pt>
                <c:pt idx="87">
                  <c:v>89.835721384663884</c:v>
                </c:pt>
                <c:pt idx="88">
                  <c:v>85.949634699722509</c:v>
                </c:pt>
                <c:pt idx="89">
                  <c:v>81.861620819463084</c:v>
                </c:pt>
                <c:pt idx="90">
                  <c:v>85.940924549652323</c:v>
                </c:pt>
                <c:pt idx="91">
                  <c:v>87.852276493913948</c:v>
                </c:pt>
                <c:pt idx="92">
                  <c:v>90.758421015104972</c:v>
                </c:pt>
                <c:pt idx="93">
                  <c:v>91.133580024213018</c:v>
                </c:pt>
                <c:pt idx="94">
                  <c:v>92.630986764232858</c:v>
                </c:pt>
                <c:pt idx="95">
                  <c:v>94.800988049467804</c:v>
                </c:pt>
                <c:pt idx="96">
                  <c:v>97.452059759875951</c:v>
                </c:pt>
                <c:pt idx="97">
                  <c:v>98.564786868626172</c:v>
                </c:pt>
                <c:pt idx="98">
                  <c:v>96.17484705550784</c:v>
                </c:pt>
                <c:pt idx="99">
                  <c:v>95.421172866557356</c:v>
                </c:pt>
                <c:pt idx="100">
                  <c:v>98.794359037976591</c:v>
                </c:pt>
                <c:pt idx="101">
                  <c:v>101.06824952333827</c:v>
                </c:pt>
                <c:pt idx="102">
                  <c:v>96.311017552399491</c:v>
                </c:pt>
                <c:pt idx="103">
                  <c:v>100.17859834645469</c:v>
                </c:pt>
                <c:pt idx="104">
                  <c:v>99.462521725474232</c:v>
                </c:pt>
                <c:pt idx="105">
                  <c:v>104.20640659167506</c:v>
                </c:pt>
                <c:pt idx="106">
                  <c:v>108.47443006901293</c:v>
                </c:pt>
                <c:pt idx="107">
                  <c:v>108.57338044412187</c:v>
                </c:pt>
                <c:pt idx="108">
                  <c:v>108.56980837990525</c:v>
                </c:pt>
                <c:pt idx="109">
                  <c:v>107.53102331030716</c:v>
                </c:pt>
                <c:pt idx="110">
                  <c:v>111.25638184738109</c:v>
                </c:pt>
                <c:pt idx="111">
                  <c:v>112.72033782228168</c:v>
                </c:pt>
                <c:pt idx="112">
                  <c:v>113.41168547024706</c:v>
                </c:pt>
                <c:pt idx="113">
                  <c:v>115.62832820393159</c:v>
                </c:pt>
                <c:pt idx="114">
                  <c:v>115.30173599091958</c:v>
                </c:pt>
                <c:pt idx="115">
                  <c:v>112.82914791346231</c:v>
                </c:pt>
                <c:pt idx="116">
                  <c:v>113.43263717690705</c:v>
                </c:pt>
                <c:pt idx="117">
                  <c:v>116.33926910171928</c:v>
                </c:pt>
                <c:pt idx="118">
                  <c:v>111.69621540757731</c:v>
                </c:pt>
                <c:pt idx="119">
                  <c:v>115.01572640289663</c:v>
                </c:pt>
                <c:pt idx="120">
                  <c:v>111.74393154177663</c:v>
                </c:pt>
                <c:pt idx="121">
                  <c:v>117.97371159719646</c:v>
                </c:pt>
                <c:pt idx="122">
                  <c:v>124.36732049194885</c:v>
                </c:pt>
                <c:pt idx="123">
                  <c:v>126.89666574591796</c:v>
                </c:pt>
                <c:pt idx="124">
                  <c:v>125.2656502114191</c:v>
                </c:pt>
                <c:pt idx="125">
                  <c:v>125.29235684804416</c:v>
                </c:pt>
                <c:pt idx="126">
                  <c:v>122.27630670476236</c:v>
                </c:pt>
                <c:pt idx="127">
                  <c:v>125.96694801477086</c:v>
                </c:pt>
                <c:pt idx="128">
                  <c:v>117.62183925590912</c:v>
                </c:pt>
                <c:pt idx="129">
                  <c:v>113.89942562242558</c:v>
                </c:pt>
                <c:pt idx="130">
                  <c:v>121.29492671803223</c:v>
                </c:pt>
                <c:pt idx="131">
                  <c:v>123.76874887793917</c:v>
                </c:pt>
                <c:pt idx="132">
                  <c:v>119.56395317230894</c:v>
                </c:pt>
                <c:pt idx="133">
                  <c:v>113.96089937316694</c:v>
                </c:pt>
                <c:pt idx="134">
                  <c:v>112.28636931386755</c:v>
                </c:pt>
                <c:pt idx="135">
                  <c:v>113.58418639903417</c:v>
                </c:pt>
                <c:pt idx="136">
                  <c:v>114.85977088755125</c:v>
                </c:pt>
                <c:pt idx="137">
                  <c:v>116.78200658323986</c:v>
                </c:pt>
                <c:pt idx="138">
                  <c:v>114.69476177957762</c:v>
                </c:pt>
                <c:pt idx="139">
                  <c:v>117.52042780868399</c:v>
                </c:pt>
                <c:pt idx="140">
                  <c:v>117.77489479101813</c:v>
                </c:pt>
                <c:pt idx="141">
                  <c:v>117.34001099200229</c:v>
                </c:pt>
                <c:pt idx="142">
                  <c:v>116.9232662089631</c:v>
                </c:pt>
                <c:pt idx="143">
                  <c:v>118.73785683889309</c:v>
                </c:pt>
                <c:pt idx="144">
                  <c:v>122.90017678902345</c:v>
                </c:pt>
                <c:pt idx="145">
                  <c:v>122.43368458798535</c:v>
                </c:pt>
                <c:pt idx="146">
                  <c:v>125.81384599545891</c:v>
                </c:pt>
                <c:pt idx="147">
                  <c:v>127.63832290177747</c:v>
                </c:pt>
                <c:pt idx="148">
                  <c:v>128.17564194969711</c:v>
                </c:pt>
                <c:pt idx="149">
                  <c:v>128.79267949004296</c:v>
                </c:pt>
                <c:pt idx="150">
                  <c:v>126.86479475002446</c:v>
                </c:pt>
                <c:pt idx="151">
                  <c:v>126.7743401513677</c:v>
                </c:pt>
                <c:pt idx="152">
                  <c:v>125.82313959977797</c:v>
                </c:pt>
                <c:pt idx="153">
                  <c:v>128.89727571110765</c:v>
                </c:pt>
                <c:pt idx="154">
                  <c:v>131.12933827568662</c:v>
                </c:pt>
                <c:pt idx="155">
                  <c:v>130.36469687833343</c:v>
                </c:pt>
                <c:pt idx="156">
                  <c:v>130.63348281035718</c:v>
                </c:pt>
                <c:pt idx="157">
                  <c:v>133.31401656088431</c:v>
                </c:pt>
                <c:pt idx="158">
                  <c:v>129.07443086322334</c:v>
                </c:pt>
                <c:pt idx="159">
                  <c:v>126.42645600662122</c:v>
                </c:pt>
                <c:pt idx="160">
                  <c:v>129.38891865170518</c:v>
                </c:pt>
                <c:pt idx="161">
                  <c:v>130.30417704557175</c:v>
                </c:pt>
                <c:pt idx="162">
                  <c:v>129.45442441580445</c:v>
                </c:pt>
                <c:pt idx="163">
                  <c:v>132.43399922992836</c:v>
                </c:pt>
                <c:pt idx="164">
                  <c:v>131.41084063867777</c:v>
                </c:pt>
                <c:pt idx="165">
                  <c:v>132.05679062583721</c:v>
                </c:pt>
                <c:pt idx="166">
                  <c:v>126.59073556528973</c:v>
                </c:pt>
                <c:pt idx="167">
                  <c:v>125.95687043416721</c:v>
                </c:pt>
                <c:pt idx="168">
                  <c:v>121.68799056416059</c:v>
                </c:pt>
                <c:pt idx="169">
                  <c:v>126.08906795009553</c:v>
                </c:pt>
                <c:pt idx="170">
                  <c:v>128.35074017082317</c:v>
                </c:pt>
                <c:pt idx="171">
                  <c:v>130.51024137419728</c:v>
                </c:pt>
                <c:pt idx="172">
                  <c:v>133.32974547577302</c:v>
                </c:pt>
                <c:pt idx="173">
                  <c:v>127.97810281996826</c:v>
                </c:pt>
                <c:pt idx="174">
                  <c:v>132.13844058206035</c:v>
                </c:pt>
                <c:pt idx="175">
                  <c:v>134.00430143229934</c:v>
                </c:pt>
                <c:pt idx="176">
                  <c:v>132.30622572540952</c:v>
                </c:pt>
                <c:pt idx="177">
                  <c:v>134.90640028772327</c:v>
                </c:pt>
                <c:pt idx="178">
                  <c:v>134.86343259923163</c:v>
                </c:pt>
                <c:pt idx="179">
                  <c:v>137.31974075619121</c:v>
                </c:pt>
                <c:pt idx="180">
                  <c:v>139.22310221886463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BA-784F-9931-8A348E52E704}"/>
            </c:ext>
          </c:extLst>
        </c:ser>
        <c:ser>
          <c:idx val="1"/>
          <c:order val="1"/>
          <c:tx>
            <c:strRef>
              <c:f>Cálculos!$A$205</c:f>
              <c:strCache>
                <c:ptCount val="1"/>
                <c:pt idx="0">
                  <c:v>Ibercaja Gestión Crecimiento FI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Cálculos!$B$205:$FZ$205</c:f>
              <c:numCache>
                <c:formatCode>General</c:formatCode>
                <c:ptCount val="181"/>
                <c:pt idx="0">
                  <c:v>100</c:v>
                </c:pt>
                <c:pt idx="1">
                  <c:v>101.92148999999999</c:v>
                </c:pt>
                <c:pt idx="2">
                  <c:v>103.28640220978198</c:v>
                </c:pt>
                <c:pt idx="3">
                  <c:v>102.56993542357338</c:v>
                </c:pt>
                <c:pt idx="4">
                  <c:v>100.85297624654402</c:v>
                </c:pt>
                <c:pt idx="5">
                  <c:v>105.32208426825476</c:v>
                </c:pt>
                <c:pt idx="6">
                  <c:v>107.90073751843659</c:v>
                </c:pt>
                <c:pt idx="7">
                  <c:v>110.61864919578848</c:v>
                </c:pt>
                <c:pt idx="8">
                  <c:v>111.07479625761223</c:v>
                </c:pt>
                <c:pt idx="9">
                  <c:v>115.72856364129517</c:v>
                </c:pt>
                <c:pt idx="10">
                  <c:v>113.84391240954031</c:v>
                </c:pt>
                <c:pt idx="11">
                  <c:v>116.7545824868975</c:v>
                </c:pt>
                <c:pt idx="12">
                  <c:v>119.93933225976735</c:v>
                </c:pt>
                <c:pt idx="13">
                  <c:v>122.09913978543511</c:v>
                </c:pt>
                <c:pt idx="14">
                  <c:v>124.35203985327209</c:v>
                </c:pt>
                <c:pt idx="15">
                  <c:v>125.56561628060814</c:v>
                </c:pt>
                <c:pt idx="16">
                  <c:v>125.03410958345395</c:v>
                </c:pt>
                <c:pt idx="17">
                  <c:v>119.90738600184743</c:v>
                </c:pt>
                <c:pt idx="18">
                  <c:v>120.23741909107892</c:v>
                </c:pt>
                <c:pt idx="19">
                  <c:v>121.24479223570778</c:v>
                </c:pt>
                <c:pt idx="20">
                  <c:v>123.07212099740903</c:v>
                </c:pt>
                <c:pt idx="21">
                  <c:v>125.63899930341569</c:v>
                </c:pt>
                <c:pt idx="22">
                  <c:v>128.70788262820076</c:v>
                </c:pt>
                <c:pt idx="23">
                  <c:v>128.20236954839024</c:v>
                </c:pt>
                <c:pt idx="24">
                  <c:v>131.22248404878948</c:v>
                </c:pt>
                <c:pt idx="25">
                  <c:v>133.76505089971883</c:v>
                </c:pt>
                <c:pt idx="26">
                  <c:v>132.24834249358727</c:v>
                </c:pt>
                <c:pt idx="27">
                  <c:v>133.58604770274414</c:v>
                </c:pt>
                <c:pt idx="28">
                  <c:v>135.04237607758992</c:v>
                </c:pt>
                <c:pt idx="29">
                  <c:v>138.55027735129423</c:v>
                </c:pt>
                <c:pt idx="30">
                  <c:v>138.00057912590296</c:v>
                </c:pt>
                <c:pt idx="31">
                  <c:v>136.10476857004505</c:v>
                </c:pt>
                <c:pt idx="32">
                  <c:v>134.60471708420403</c:v>
                </c:pt>
                <c:pt idx="33">
                  <c:v>134.66983884632936</c:v>
                </c:pt>
                <c:pt idx="34">
                  <c:v>136.43708420754197</c:v>
                </c:pt>
                <c:pt idx="35">
                  <c:v>131.83590726714368</c:v>
                </c:pt>
                <c:pt idx="36">
                  <c:v>129.92022606582628</c:v>
                </c:pt>
                <c:pt idx="37">
                  <c:v>118.92003642910406</c:v>
                </c:pt>
                <c:pt idx="38">
                  <c:v>117.15493011239414</c:v>
                </c:pt>
                <c:pt idx="39">
                  <c:v>113.74562792217938</c:v>
                </c:pt>
                <c:pt idx="40">
                  <c:v>119.41349293960204</c:v>
                </c:pt>
                <c:pt idx="41">
                  <c:v>119.56742887335047</c:v>
                </c:pt>
                <c:pt idx="42">
                  <c:v>110.26906450238529</c:v>
                </c:pt>
                <c:pt idx="43">
                  <c:v>109.63896501400576</c:v>
                </c:pt>
                <c:pt idx="44">
                  <c:v>111.97318954305045</c:v>
                </c:pt>
                <c:pt idx="45">
                  <c:v>104.00076563149898</c:v>
                </c:pt>
                <c:pt idx="46">
                  <c:v>93.289341976278067</c:v>
                </c:pt>
                <c:pt idx="47">
                  <c:v>91.801675497650749</c:v>
                </c:pt>
                <c:pt idx="48">
                  <c:v>89.619090662694106</c:v>
                </c:pt>
                <c:pt idx="49">
                  <c:v>87.544283247125804</c:v>
                </c:pt>
                <c:pt idx="50">
                  <c:v>81.239746671370739</c:v>
                </c:pt>
                <c:pt idx="51">
                  <c:v>82.813319944521851</c:v>
                </c:pt>
                <c:pt idx="52">
                  <c:v>90.37714077231071</c:v>
                </c:pt>
                <c:pt idx="53">
                  <c:v>92.668562799451891</c:v>
                </c:pt>
                <c:pt idx="54">
                  <c:v>93.676083214776369</c:v>
                </c:pt>
                <c:pt idx="55">
                  <c:v>98.857991212793124</c:v>
                </c:pt>
                <c:pt idx="56">
                  <c:v>102.81271617906881</c:v>
                </c:pt>
                <c:pt idx="57">
                  <c:v>104.23969499200459</c:v>
                </c:pt>
                <c:pt idx="58">
                  <c:v>103.10010495047401</c:v>
                </c:pt>
                <c:pt idx="59">
                  <c:v>102.86668631286612</c:v>
                </c:pt>
                <c:pt idx="60">
                  <c:v>107.16153505312639</c:v>
                </c:pt>
                <c:pt idx="61">
                  <c:v>105.40452524054884</c:v>
                </c:pt>
                <c:pt idx="62">
                  <c:v>105.52253614700815</c:v>
                </c:pt>
                <c:pt idx="63">
                  <c:v>110.26068796057389</c:v>
                </c:pt>
                <c:pt idx="64">
                  <c:v>109.06498798212303</c:v>
                </c:pt>
                <c:pt idx="65">
                  <c:v>105.65736149760957</c:v>
                </c:pt>
                <c:pt idx="66">
                  <c:v>104.10212739930935</c:v>
                </c:pt>
                <c:pt idx="67">
                  <c:v>107.37859611622426</c:v>
                </c:pt>
                <c:pt idx="68">
                  <c:v>106.73428158808846</c:v>
                </c:pt>
                <c:pt idx="69">
                  <c:v>107.56907175124522</c:v>
                </c:pt>
                <c:pt idx="70">
                  <c:v>109.66879851801518</c:v>
                </c:pt>
                <c:pt idx="71">
                  <c:v>107.79530449917223</c:v>
                </c:pt>
                <c:pt idx="72">
                  <c:v>111.2772221888609</c:v>
                </c:pt>
                <c:pt idx="73">
                  <c:v>114.31629214861644</c:v>
                </c:pt>
                <c:pt idx="74">
                  <c:v>115.87137096560171</c:v>
                </c:pt>
                <c:pt idx="75">
                  <c:v>113.50917084854856</c:v>
                </c:pt>
                <c:pt idx="76">
                  <c:v>114.30253184727741</c:v>
                </c:pt>
                <c:pt idx="77">
                  <c:v>114.12536292291412</c:v>
                </c:pt>
                <c:pt idx="78">
                  <c:v>112.24163250758109</c:v>
                </c:pt>
                <c:pt idx="79">
                  <c:v>109.30222618714605</c:v>
                </c:pt>
                <c:pt idx="80">
                  <c:v>101.74803235889644</c:v>
                </c:pt>
                <c:pt idx="81">
                  <c:v>99.919945811110622</c:v>
                </c:pt>
                <c:pt idx="82">
                  <c:v>104.71205645223857</c:v>
                </c:pt>
                <c:pt idx="83">
                  <c:v>102.94358500202236</c:v>
                </c:pt>
                <c:pt idx="84">
                  <c:v>104.76097164036506</c:v>
                </c:pt>
                <c:pt idx="85">
                  <c:v>107.36545510851049</c:v>
                </c:pt>
                <c:pt idx="86">
                  <c:v>109.01760546826576</c:v>
                </c:pt>
                <c:pt idx="87">
                  <c:v>108.95798373983516</c:v>
                </c:pt>
                <c:pt idx="88">
                  <c:v>106.2211226252661</c:v>
                </c:pt>
                <c:pt idx="89">
                  <c:v>102.01294978810868</c:v>
                </c:pt>
                <c:pt idx="90">
                  <c:v>106.91726315435193</c:v>
                </c:pt>
                <c:pt idx="91">
                  <c:v>108.17884409266802</c:v>
                </c:pt>
                <c:pt idx="92">
                  <c:v>110.55923301385191</c:v>
                </c:pt>
                <c:pt idx="93">
                  <c:v>111.41527104323156</c:v>
                </c:pt>
                <c:pt idx="94">
                  <c:v>111.10129166790462</c:v>
                </c:pt>
                <c:pt idx="95">
                  <c:v>111.57624968978492</c:v>
                </c:pt>
                <c:pt idx="96">
                  <c:v>112.83625796228173</c:v>
                </c:pt>
                <c:pt idx="97">
                  <c:v>114.98702987530079</c:v>
                </c:pt>
                <c:pt idx="98">
                  <c:v>115.84662691583659</c:v>
                </c:pt>
                <c:pt idx="99">
                  <c:v>117.05122331183284</c:v>
                </c:pt>
                <c:pt idx="100">
                  <c:v>119.32799836159363</c:v>
                </c:pt>
                <c:pt idx="101">
                  <c:v>120.67978172543326</c:v>
                </c:pt>
                <c:pt idx="102">
                  <c:v>117.3640081787016</c:v>
                </c:pt>
                <c:pt idx="103">
                  <c:v>120.57677748418865</c:v>
                </c:pt>
                <c:pt idx="104">
                  <c:v>119.74723337045293</c:v>
                </c:pt>
                <c:pt idx="105">
                  <c:v>123.21111369126666</c:v>
                </c:pt>
                <c:pt idx="106">
                  <c:v>126.95633727191736</c:v>
                </c:pt>
                <c:pt idx="107">
                  <c:v>127.83752851328802</c:v>
                </c:pt>
                <c:pt idx="108">
                  <c:v>128.22396857823082</c:v>
                </c:pt>
                <c:pt idx="109">
                  <c:v>127.22460378952894</c:v>
                </c:pt>
                <c:pt idx="110">
                  <c:v>129.53054973321414</c:v>
                </c:pt>
                <c:pt idx="111">
                  <c:v>130.04996723764435</c:v>
                </c:pt>
                <c:pt idx="112">
                  <c:v>131.06655482654429</c:v>
                </c:pt>
                <c:pt idx="113">
                  <c:v>133.84385512331878</c:v>
                </c:pt>
                <c:pt idx="114">
                  <c:v>134.15054493294835</c:v>
                </c:pt>
                <c:pt idx="115">
                  <c:v>133.460005002906</c:v>
                </c:pt>
                <c:pt idx="116">
                  <c:v>135.45663340775198</c:v>
                </c:pt>
                <c:pt idx="117">
                  <c:v>136.05153185035215</c:v>
                </c:pt>
                <c:pt idx="118">
                  <c:v>135.01422055091231</c:v>
                </c:pt>
                <c:pt idx="119">
                  <c:v>137.03211608842213</c:v>
                </c:pt>
                <c:pt idx="120">
                  <c:v>136.35768512266975</c:v>
                </c:pt>
                <c:pt idx="121">
                  <c:v>141.47366183925016</c:v>
                </c:pt>
                <c:pt idx="122">
                  <c:v>146.83939000129214</c:v>
                </c:pt>
                <c:pt idx="123">
                  <c:v>148.70219450284853</c:v>
                </c:pt>
                <c:pt idx="124">
                  <c:v>148.14404081578209</c:v>
                </c:pt>
                <c:pt idx="125">
                  <c:v>149.43459762734878</c:v>
                </c:pt>
                <c:pt idx="126">
                  <c:v>145.68543300747623</c:v>
                </c:pt>
                <c:pt idx="127">
                  <c:v>148.947009344561</c:v>
                </c:pt>
                <c:pt idx="128">
                  <c:v>142.26384640347615</c:v>
                </c:pt>
                <c:pt idx="129">
                  <c:v>138.40428515608841</c:v>
                </c:pt>
                <c:pt idx="130">
                  <c:v>145.1325188299528</c:v>
                </c:pt>
                <c:pt idx="131">
                  <c:v>147.15480986058125</c:v>
                </c:pt>
                <c:pt idx="132">
                  <c:v>143.08352188261151</c:v>
                </c:pt>
                <c:pt idx="133">
                  <c:v>137.62080764241622</c:v>
                </c:pt>
                <c:pt idx="134">
                  <c:v>135.72843896484844</c:v>
                </c:pt>
                <c:pt idx="135">
                  <c:v>137.39287681187437</c:v>
                </c:pt>
                <c:pt idx="136">
                  <c:v>138.5722572664275</c:v>
                </c:pt>
                <c:pt idx="137">
                  <c:v>140.8131092386829</c:v>
                </c:pt>
                <c:pt idx="138">
                  <c:v>136.45784425779598</c:v>
                </c:pt>
                <c:pt idx="139">
                  <c:v>139.89037310117871</c:v>
                </c:pt>
                <c:pt idx="140">
                  <c:v>140.54622113738895</c:v>
                </c:pt>
                <c:pt idx="141">
                  <c:v>140.06527196865682</c:v>
                </c:pt>
                <c:pt idx="142">
                  <c:v>140.42168205970827</c:v>
                </c:pt>
                <c:pt idx="143">
                  <c:v>141.27346594091426</c:v>
                </c:pt>
                <c:pt idx="144">
                  <c:v>145.6952971701717</c:v>
                </c:pt>
                <c:pt idx="145">
                  <c:v>144.80342340854449</c:v>
                </c:pt>
                <c:pt idx="146">
                  <c:v>147.90003013779386</c:v>
                </c:pt>
                <c:pt idx="147">
                  <c:v>150.55526458885467</c:v>
                </c:pt>
                <c:pt idx="148">
                  <c:v>151.12939203483782</c:v>
                </c:pt>
                <c:pt idx="149">
                  <c:v>152.22125655347193</c:v>
                </c:pt>
                <c:pt idx="150">
                  <c:v>150.19522207299653</c:v>
                </c:pt>
                <c:pt idx="151">
                  <c:v>149.47071036076079</c:v>
                </c:pt>
                <c:pt idx="152">
                  <c:v>148.67349337998064</c:v>
                </c:pt>
                <c:pt idx="153">
                  <c:v>150.94055601113462</c:v>
                </c:pt>
                <c:pt idx="154">
                  <c:v>152.7720838118293</c:v>
                </c:pt>
                <c:pt idx="155">
                  <c:v>151.82900646125049</c:v>
                </c:pt>
                <c:pt idx="156">
                  <c:v>151.85463519754114</c:v>
                </c:pt>
                <c:pt idx="157">
                  <c:v>152.71967512694394</c:v>
                </c:pt>
                <c:pt idx="158">
                  <c:v>150.16885948116865</c:v>
                </c:pt>
                <c:pt idx="159">
                  <c:v>148.50928334749847</c:v>
                </c:pt>
                <c:pt idx="160">
                  <c:v>152.07652088629041</c:v>
                </c:pt>
                <c:pt idx="161">
                  <c:v>151.04109268618402</c:v>
                </c:pt>
                <c:pt idx="162">
                  <c:v>150.80629930760335</c:v>
                </c:pt>
                <c:pt idx="163">
                  <c:v>152.70098441021429</c:v>
                </c:pt>
                <c:pt idx="164">
                  <c:v>150.90096047608512</c:v>
                </c:pt>
                <c:pt idx="165">
                  <c:v>150.93678436410215</c:v>
                </c:pt>
                <c:pt idx="166">
                  <c:v>146.76614441958858</c:v>
                </c:pt>
                <c:pt idx="167">
                  <c:v>146.95610384031087</c:v>
                </c:pt>
                <c:pt idx="168">
                  <c:v>142.18770157412123</c:v>
                </c:pt>
                <c:pt idx="169">
                  <c:v>147.30863430262369</c:v>
                </c:pt>
                <c:pt idx="170">
                  <c:v>149.50728932390749</c:v>
                </c:pt>
                <c:pt idx="171">
                  <c:v>150.80051242583036</c:v>
                </c:pt>
                <c:pt idx="172">
                  <c:v>153.23114524521239</c:v>
                </c:pt>
                <c:pt idx="173">
                  <c:v>148.93325679091657</c:v>
                </c:pt>
                <c:pt idx="174">
                  <c:v>151.85413582310002</c:v>
                </c:pt>
                <c:pt idx="175">
                  <c:v>153.07196043616054</c:v>
                </c:pt>
                <c:pt idx="176">
                  <c:v>152.11631687996154</c:v>
                </c:pt>
                <c:pt idx="177">
                  <c:v>154.63168187262522</c:v>
                </c:pt>
                <c:pt idx="178">
                  <c:v>155.23899780317998</c:v>
                </c:pt>
                <c:pt idx="179">
                  <c:v>157.30513572054164</c:v>
                </c:pt>
                <c:pt idx="180">
                  <c:v>158.48545907590716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BA-784F-9931-8A348E52E704}"/>
            </c:ext>
          </c:extLst>
        </c:ser>
        <c:ser>
          <c:idx val="2"/>
          <c:order val="2"/>
          <c:tx>
            <c:strRef>
              <c:f>Cálculos!$A$206</c:f>
              <c:strCache>
                <c:ptCount val="1"/>
                <c:pt idx="0">
                  <c:v>Kutxabank Gestión Activa Inv. Están. FI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Cálculos!$B$206:$FZ$206</c:f>
              <c:numCache>
                <c:formatCode>General</c:formatCode>
                <c:ptCount val="181"/>
                <c:pt idx="0">
                  <c:v>100</c:v>
                </c:pt>
                <c:pt idx="1">
                  <c:v>101.01503999999998</c:v>
                </c:pt>
                <c:pt idx="2">
                  <c:v>101.99544147071998</c:v>
                </c:pt>
                <c:pt idx="3">
                  <c:v>101.33439881500409</c:v>
                </c:pt>
                <c:pt idx="4">
                  <c:v>99.19686113984028</c:v>
                </c:pt>
                <c:pt idx="5">
                  <c:v>103.32199236939887</c:v>
                </c:pt>
                <c:pt idx="6">
                  <c:v>104.96540098342882</c:v>
                </c:pt>
                <c:pt idx="7">
                  <c:v>107.61153675606066</c:v>
                </c:pt>
                <c:pt idx="8">
                  <c:v>106.82642450619579</c:v>
                </c:pt>
                <c:pt idx="9">
                  <c:v>110.55507266187514</c:v>
                </c:pt>
                <c:pt idx="10">
                  <c:v>108.37254969492074</c:v>
                </c:pt>
                <c:pt idx="11">
                  <c:v>111.15220805930073</c:v>
                </c:pt>
                <c:pt idx="12">
                  <c:v>112.73707181791427</c:v>
                </c:pt>
                <c:pt idx="13">
                  <c:v>114.70055702923096</c:v>
                </c:pt>
                <c:pt idx="14">
                  <c:v>116.79739791228234</c:v>
                </c:pt>
                <c:pt idx="15">
                  <c:v>117.40613427046135</c:v>
                </c:pt>
                <c:pt idx="16">
                  <c:v>116.99037566778279</c:v>
                </c:pt>
                <c:pt idx="17">
                  <c:v>113.32813234595365</c:v>
                </c:pt>
                <c:pt idx="18">
                  <c:v>114.17964593396145</c:v>
                </c:pt>
                <c:pt idx="19">
                  <c:v>115.63829091076781</c:v>
                </c:pt>
                <c:pt idx="20">
                  <c:v>117.7781543564134</c:v>
                </c:pt>
                <c:pt idx="21">
                  <c:v>120.27415611479624</c:v>
                </c:pt>
                <c:pt idx="22">
                  <c:v>122.83835301350125</c:v>
                </c:pt>
                <c:pt idx="23">
                  <c:v>122.62342274723353</c:v>
                </c:pt>
                <c:pt idx="24">
                  <c:v>124.48800998884342</c:v>
                </c:pt>
                <c:pt idx="25">
                  <c:v>126.12106860147907</c:v>
                </c:pt>
                <c:pt idx="26">
                  <c:v>124.66438287123884</c:v>
                </c:pt>
                <c:pt idx="27">
                  <c:v>125.95647933394608</c:v>
                </c:pt>
                <c:pt idx="28">
                  <c:v>127.6180972093195</c:v>
                </c:pt>
                <c:pt idx="29">
                  <c:v>130.58556253829866</c:v>
                </c:pt>
                <c:pt idx="30">
                  <c:v>129.54499148321221</c:v>
                </c:pt>
                <c:pt idx="31">
                  <c:v>127.62416312199488</c:v>
                </c:pt>
                <c:pt idx="32">
                  <c:v>126.87868486036669</c:v>
                </c:pt>
                <c:pt idx="33">
                  <c:v>128.01904510415471</c:v>
                </c:pt>
                <c:pt idx="34">
                  <c:v>130.1480146261413</c:v>
                </c:pt>
                <c:pt idx="35">
                  <c:v>128.15167422979093</c:v>
                </c:pt>
                <c:pt idx="36">
                  <c:v>127.5980974426205</c:v>
                </c:pt>
                <c:pt idx="37">
                  <c:v>120.35769652095593</c:v>
                </c:pt>
                <c:pt idx="38">
                  <c:v>119.38979196130404</c:v>
                </c:pt>
                <c:pt idx="39">
                  <c:v>118.52542180648339</c:v>
                </c:pt>
                <c:pt idx="40">
                  <c:v>122.32011985849758</c:v>
                </c:pt>
                <c:pt idx="41">
                  <c:v>122.78800654896833</c:v>
                </c:pt>
                <c:pt idx="42">
                  <c:v>116.05512267066612</c:v>
                </c:pt>
                <c:pt idx="43">
                  <c:v>116.1045737584361</c:v>
                </c:pt>
                <c:pt idx="44">
                  <c:v>116.76919117000152</c:v>
                </c:pt>
                <c:pt idx="45">
                  <c:v>111.10794053602103</c:v>
                </c:pt>
                <c:pt idx="46">
                  <c:v>104.36184415367165</c:v>
                </c:pt>
                <c:pt idx="47">
                  <c:v>102.11112444173149</c:v>
                </c:pt>
                <c:pt idx="48">
                  <c:v>102.32855987011772</c:v>
                </c:pt>
                <c:pt idx="49">
                  <c:v>98.788953587074417</c:v>
                </c:pt>
                <c:pt idx="50">
                  <c:v>93.379221094169424</c:v>
                </c:pt>
                <c:pt idx="51">
                  <c:v>96.068551999603613</c:v>
                </c:pt>
                <c:pt idx="52">
                  <c:v>102.36532681299683</c:v>
                </c:pt>
                <c:pt idx="53">
                  <c:v>104.71030148309629</c:v>
                </c:pt>
                <c:pt idx="54">
                  <c:v>104.57963349787553</c:v>
                </c:pt>
                <c:pt idx="55">
                  <c:v>110.1955493587481</c:v>
                </c:pt>
                <c:pt idx="56">
                  <c:v>112.55819703477434</c:v>
                </c:pt>
                <c:pt idx="57">
                  <c:v>114.66717746097551</c:v>
                </c:pt>
                <c:pt idx="58">
                  <c:v>112.46215057183645</c:v>
                </c:pt>
                <c:pt idx="59">
                  <c:v>115.21682098037311</c:v>
                </c:pt>
                <c:pt idx="60">
                  <c:v>118.38386639043532</c:v>
                </c:pt>
                <c:pt idx="61">
                  <c:v>113.9941689479047</c:v>
                </c:pt>
                <c:pt idx="62">
                  <c:v>114.27979273762058</c:v>
                </c:pt>
                <c:pt idx="63">
                  <c:v>119.3232114066758</c:v>
                </c:pt>
                <c:pt idx="64">
                  <c:v>118.49222069779742</c:v>
                </c:pt>
                <c:pt idx="65">
                  <c:v>112.97663295953429</c:v>
                </c:pt>
                <c:pt idx="66">
                  <c:v>110.24195447510569</c:v>
                </c:pt>
                <c:pt idx="67">
                  <c:v>115.68167835574806</c:v>
                </c:pt>
                <c:pt idx="68">
                  <c:v>112.59907396809893</c:v>
                </c:pt>
                <c:pt idx="69">
                  <c:v>117.5812564538728</c:v>
                </c:pt>
                <c:pt idx="70">
                  <c:v>120.07350876566909</c:v>
                </c:pt>
                <c:pt idx="71">
                  <c:v>117.47521409478702</c:v>
                </c:pt>
                <c:pt idx="72">
                  <c:v>121.2231433252671</c:v>
                </c:pt>
                <c:pt idx="73">
                  <c:v>123.62578602597389</c:v>
                </c:pt>
                <c:pt idx="74">
                  <c:v>126.1355378332444</c:v>
                </c:pt>
                <c:pt idx="75">
                  <c:v>125.36828058371233</c:v>
                </c:pt>
                <c:pt idx="76">
                  <c:v>126.80979014751996</c:v>
                </c:pt>
                <c:pt idx="77">
                  <c:v>125.25099348311059</c:v>
                </c:pt>
                <c:pt idx="78">
                  <c:v>123.98603359952726</c:v>
                </c:pt>
                <c:pt idx="79">
                  <c:v>120.43947510142958</c:v>
                </c:pt>
                <c:pt idx="80">
                  <c:v>111.19505888238679</c:v>
                </c:pt>
                <c:pt idx="81">
                  <c:v>106.27732396924257</c:v>
                </c:pt>
                <c:pt idx="82">
                  <c:v>114.45939195925422</c:v>
                </c:pt>
                <c:pt idx="83">
                  <c:v>114.14252257855422</c:v>
                </c:pt>
                <c:pt idx="84">
                  <c:v>115.10364827567469</c:v>
                </c:pt>
                <c:pt idx="85">
                  <c:v>118.51739227623465</c:v>
                </c:pt>
                <c:pt idx="86">
                  <c:v>121.4721730865519</c:v>
                </c:pt>
                <c:pt idx="87">
                  <c:v>121.91113707843478</c:v>
                </c:pt>
                <c:pt idx="88">
                  <c:v>119.41103224368507</c:v>
                </c:pt>
                <c:pt idx="89">
                  <c:v>113.3977434230608</c:v>
                </c:pt>
                <c:pt idx="90">
                  <c:v>119.17431519122626</c:v>
                </c:pt>
                <c:pt idx="91">
                  <c:v>120.72311650888295</c:v>
                </c:pt>
                <c:pt idx="92">
                  <c:v>123.17359054471522</c:v>
                </c:pt>
                <c:pt idx="93">
                  <c:v>124.43390272316876</c:v>
                </c:pt>
                <c:pt idx="94">
                  <c:v>123.91888324318784</c:v>
                </c:pt>
                <c:pt idx="95">
                  <c:v>125.36330653004708</c:v>
                </c:pt>
                <c:pt idx="96">
                  <c:v>127.47950182592756</c:v>
                </c:pt>
                <c:pt idx="97">
                  <c:v>131.16792999200803</c:v>
                </c:pt>
                <c:pt idx="98">
                  <c:v>131.3868755007507</c:v>
                </c:pt>
                <c:pt idx="99">
                  <c:v>133.44792827804343</c:v>
                </c:pt>
                <c:pt idx="100">
                  <c:v>136.46483897179647</c:v>
                </c:pt>
                <c:pt idx="101">
                  <c:v>138.32134758062045</c:v>
                </c:pt>
                <c:pt idx="102">
                  <c:v>134.19383856881475</c:v>
                </c:pt>
                <c:pt idx="103">
                  <c:v>137.90094335927827</c:v>
                </c:pt>
                <c:pt idx="104">
                  <c:v>136.23275564746109</c:v>
                </c:pt>
                <c:pt idx="105">
                  <c:v>140.87447809788139</c:v>
                </c:pt>
                <c:pt idx="106">
                  <c:v>144.72878973119163</c:v>
                </c:pt>
                <c:pt idx="107">
                  <c:v>146.67070274028885</c:v>
                </c:pt>
                <c:pt idx="108">
                  <c:v>147.80503928821199</c:v>
                </c:pt>
                <c:pt idx="109">
                  <c:v>144.50694720254268</c:v>
                </c:pt>
                <c:pt idx="110">
                  <c:v>148.30200310067059</c:v>
                </c:pt>
                <c:pt idx="111">
                  <c:v>148.55174367389213</c:v>
                </c:pt>
                <c:pt idx="112">
                  <c:v>149.05982034760558</c:v>
                </c:pt>
                <c:pt idx="113">
                  <c:v>152.27387800590472</c:v>
                </c:pt>
                <c:pt idx="114">
                  <c:v>152.95694816786363</c:v>
                </c:pt>
                <c:pt idx="115">
                  <c:v>151.99726568366881</c:v>
                </c:pt>
                <c:pt idx="116">
                  <c:v>154.24864918297533</c:v>
                </c:pt>
                <c:pt idx="117">
                  <c:v>154.83136972985875</c:v>
                </c:pt>
                <c:pt idx="118">
                  <c:v>153.96545981150754</c:v>
                </c:pt>
                <c:pt idx="119">
                  <c:v>157.58908309780932</c:v>
                </c:pt>
                <c:pt idx="120">
                  <c:v>156.1484824946707</c:v>
                </c:pt>
                <c:pt idx="121">
                  <c:v>161.15482145132532</c:v>
                </c:pt>
                <c:pt idx="122">
                  <c:v>168.65499907263427</c:v>
                </c:pt>
                <c:pt idx="123">
                  <c:v>170.3072109055494</c:v>
                </c:pt>
                <c:pt idx="124">
                  <c:v>169.68356292993437</c:v>
                </c:pt>
                <c:pt idx="125">
                  <c:v>170.95434010107292</c:v>
                </c:pt>
                <c:pt idx="126">
                  <c:v>166.10949410260849</c:v>
                </c:pt>
                <c:pt idx="127">
                  <c:v>168.52529091914036</c:v>
                </c:pt>
                <c:pt idx="128">
                  <c:v>158.02171622719766</c:v>
                </c:pt>
                <c:pt idx="129">
                  <c:v>152.3260921027059</c:v>
                </c:pt>
                <c:pt idx="130">
                  <c:v>161.90837818295554</c:v>
                </c:pt>
                <c:pt idx="131">
                  <c:v>164.55592017384106</c:v>
                </c:pt>
                <c:pt idx="132">
                  <c:v>159.02098306524181</c:v>
                </c:pt>
                <c:pt idx="133">
                  <c:v>150.24195935945392</c:v>
                </c:pt>
                <c:pt idx="134">
                  <c:v>147.67352799161623</c:v>
                </c:pt>
                <c:pt idx="135">
                  <c:v>151.58597567487331</c:v>
                </c:pt>
                <c:pt idx="136">
                  <c:v>152.16316959445055</c:v>
                </c:pt>
                <c:pt idx="137">
                  <c:v>154.90724976228296</c:v>
                </c:pt>
                <c:pt idx="138">
                  <c:v>149.32296733415248</c:v>
                </c:pt>
                <c:pt idx="139">
                  <c:v>154.18732725032658</c:v>
                </c:pt>
                <c:pt idx="140">
                  <c:v>154.80669774389114</c:v>
                </c:pt>
                <c:pt idx="141">
                  <c:v>153.97780076149124</c:v>
                </c:pt>
                <c:pt idx="142">
                  <c:v>155.02086178162963</c:v>
                </c:pt>
                <c:pt idx="143">
                  <c:v>156.83635760021284</c:v>
                </c:pt>
                <c:pt idx="144">
                  <c:v>162.88755910186609</c:v>
                </c:pt>
                <c:pt idx="145">
                  <c:v>161.70374118858146</c:v>
                </c:pt>
                <c:pt idx="146">
                  <c:v>165.97485444534368</c:v>
                </c:pt>
                <c:pt idx="147">
                  <c:v>169.26346361383827</c:v>
                </c:pt>
                <c:pt idx="148">
                  <c:v>170.55005212711342</c:v>
                </c:pt>
                <c:pt idx="149">
                  <c:v>171.45903273993531</c:v>
                </c:pt>
                <c:pt idx="150">
                  <c:v>169.1771702027159</c:v>
                </c:pt>
                <c:pt idx="151">
                  <c:v>169.33590914151711</c:v>
                </c:pt>
                <c:pt idx="152">
                  <c:v>168.36061897281652</c:v>
                </c:pt>
                <c:pt idx="153">
                  <c:v>173.15734769584722</c:v>
                </c:pt>
                <c:pt idx="154">
                  <c:v>177.72421689971225</c:v>
                </c:pt>
                <c:pt idx="155">
                  <c:v>176.71851110112016</c:v>
                </c:pt>
                <c:pt idx="156">
                  <c:v>176.54368347808781</c:v>
                </c:pt>
                <c:pt idx="157">
                  <c:v>180.78350361739254</c:v>
                </c:pt>
                <c:pt idx="158">
                  <c:v>174.2875907654124</c:v>
                </c:pt>
                <c:pt idx="159">
                  <c:v>169.33231569980651</c:v>
                </c:pt>
                <c:pt idx="160">
                  <c:v>175.30801925438954</c:v>
                </c:pt>
                <c:pt idx="161">
                  <c:v>173.63512494985261</c:v>
                </c:pt>
                <c:pt idx="162">
                  <c:v>172.57084581498501</c:v>
                </c:pt>
                <c:pt idx="163">
                  <c:v>176.72352162033849</c:v>
                </c:pt>
                <c:pt idx="164">
                  <c:v>173.57475027386809</c:v>
                </c:pt>
                <c:pt idx="165">
                  <c:v>174.03448035744344</c:v>
                </c:pt>
                <c:pt idx="166">
                  <c:v>164.5770290120671</c:v>
                </c:pt>
                <c:pt idx="167">
                  <c:v>164.504911357954</c:v>
                </c:pt>
                <c:pt idx="168">
                  <c:v>154.7275125999206</c:v>
                </c:pt>
                <c:pt idx="169">
                  <c:v>163.25640254945341</c:v>
                </c:pt>
                <c:pt idx="170">
                  <c:v>167.69671548855447</c:v>
                </c:pt>
                <c:pt idx="171">
                  <c:v>170.08005474842091</c:v>
                </c:pt>
                <c:pt idx="172">
                  <c:v>176.09010561104395</c:v>
                </c:pt>
                <c:pt idx="173">
                  <c:v>167.07332370817764</c:v>
                </c:pt>
                <c:pt idx="174">
                  <c:v>173.90957984567174</c:v>
                </c:pt>
                <c:pt idx="175">
                  <c:v>174.58434901547298</c:v>
                </c:pt>
                <c:pt idx="176">
                  <c:v>171.07279433624558</c:v>
                </c:pt>
                <c:pt idx="177">
                  <c:v>175.53882070518759</c:v>
                </c:pt>
                <c:pt idx="178">
                  <c:v>177.50202932207233</c:v>
                </c:pt>
                <c:pt idx="179">
                  <c:v>181.55317588749293</c:v>
                </c:pt>
                <c:pt idx="180">
                  <c:v>184.88592938194202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BA-784F-9931-8A348E52E704}"/>
            </c:ext>
          </c:extLst>
        </c:ser>
        <c:ser>
          <c:idx val="3"/>
          <c:order val="3"/>
          <c:tx>
            <c:strRef>
              <c:f>Cálculos!$A$207</c:f>
              <c:strCache>
                <c:ptCount val="1"/>
                <c:pt idx="0">
                  <c:v>Benchmark Propio: 25% BBgBarc Global Aggregate TR Hdg EUR + 75% MSCI World NR USD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Cálculos!$B$207:$FZ$207</c:f>
              <c:numCache>
                <c:formatCode>General</c:formatCode>
                <c:ptCount val="181"/>
                <c:pt idx="0">
                  <c:v>100</c:v>
                </c:pt>
                <c:pt idx="1">
                  <c:v>98.500225</c:v>
                </c:pt>
                <c:pt idx="2">
                  <c:v>100.73040060679811</c:v>
                </c:pt>
                <c:pt idx="3">
                  <c:v>99.28943459829776</c:v>
                </c:pt>
                <c:pt idx="4">
                  <c:v>97.961242313912194</c:v>
                </c:pt>
                <c:pt idx="5">
                  <c:v>99.49242061383768</c:v>
                </c:pt>
                <c:pt idx="6">
                  <c:v>100.33185806504075</c:v>
                </c:pt>
                <c:pt idx="7">
                  <c:v>102.79652019159428</c:v>
                </c:pt>
                <c:pt idx="8">
                  <c:v>103.60286380571615</c:v>
                </c:pt>
                <c:pt idx="9">
                  <c:v>105.4576063047832</c:v>
                </c:pt>
                <c:pt idx="10">
                  <c:v>103.33409085270881</c:v>
                </c:pt>
                <c:pt idx="11">
                  <c:v>105.99721187546028</c:v>
                </c:pt>
                <c:pt idx="12">
                  <c:v>107.94067870498773</c:v>
                </c:pt>
                <c:pt idx="13">
                  <c:v>111.49290119900714</c:v>
                </c:pt>
                <c:pt idx="14">
                  <c:v>111.39596369605965</c:v>
                </c:pt>
                <c:pt idx="15">
                  <c:v>112.94836670653156</c:v>
                </c:pt>
                <c:pt idx="16">
                  <c:v>115.37946735152296</c:v>
                </c:pt>
                <c:pt idx="17">
                  <c:v>112.45865344243926</c:v>
                </c:pt>
                <c:pt idx="18">
                  <c:v>112.37762135970131</c:v>
                </c:pt>
                <c:pt idx="19">
                  <c:v>113.1773707493103</c:v>
                </c:pt>
                <c:pt idx="20">
                  <c:v>115.74807871907586</c:v>
                </c:pt>
                <c:pt idx="21">
                  <c:v>116.93721660579629</c:v>
                </c:pt>
                <c:pt idx="22">
                  <c:v>120.26410088224409</c:v>
                </c:pt>
                <c:pt idx="23">
                  <c:v>122.67948809096562</c:v>
                </c:pt>
                <c:pt idx="24">
                  <c:v>124.35561806591885</c:v>
                </c:pt>
                <c:pt idx="25">
                  <c:v>125.39409628793508</c:v>
                </c:pt>
                <c:pt idx="26">
                  <c:v>125.25340724675243</c:v>
                </c:pt>
                <c:pt idx="27">
                  <c:v>126.9213442443538</c:v>
                </c:pt>
                <c:pt idx="28">
                  <c:v>131.18168444930157</c:v>
                </c:pt>
                <c:pt idx="29">
                  <c:v>133.66684931126713</c:v>
                </c:pt>
                <c:pt idx="30">
                  <c:v>132.73377784463614</c:v>
                </c:pt>
                <c:pt idx="31">
                  <c:v>130.82722304312026</c:v>
                </c:pt>
                <c:pt idx="32">
                  <c:v>131.09140572529179</c:v>
                </c:pt>
                <c:pt idx="33">
                  <c:v>135.86998241964156</c:v>
                </c:pt>
                <c:pt idx="34">
                  <c:v>139.24994864055421</c:v>
                </c:pt>
                <c:pt idx="35">
                  <c:v>135.35278121544331</c:v>
                </c:pt>
                <c:pt idx="36">
                  <c:v>134.09290060879232</c:v>
                </c:pt>
                <c:pt idx="37">
                  <c:v>126.93576578989337</c:v>
                </c:pt>
                <c:pt idx="38">
                  <c:v>126.50158517640318</c:v>
                </c:pt>
                <c:pt idx="39">
                  <c:v>125.60669715016715</c:v>
                </c:pt>
                <c:pt idx="40">
                  <c:v>130.41399202751663</c:v>
                </c:pt>
                <c:pt idx="41">
                  <c:v>131.64598366705238</c:v>
                </c:pt>
                <c:pt idx="42">
                  <c:v>123.71660379122828</c:v>
                </c:pt>
                <c:pt idx="43">
                  <c:v>121.72878725981272</c:v>
                </c:pt>
                <c:pt idx="44">
                  <c:v>120.81070570307953</c:v>
                </c:pt>
                <c:pt idx="45">
                  <c:v>109.79056454757959</c:v>
                </c:pt>
                <c:pt idx="46">
                  <c:v>93.870518228799384</c:v>
                </c:pt>
                <c:pt idx="47">
                  <c:v>89.981044934774104</c:v>
                </c:pt>
                <c:pt idx="48">
                  <c:v>92.682917018661172</c:v>
                </c:pt>
                <c:pt idx="49">
                  <c:v>86.405016463672894</c:v>
                </c:pt>
                <c:pt idx="50">
                  <c:v>79.778607110572167</c:v>
                </c:pt>
                <c:pt idx="51">
                  <c:v>84.464046589944815</c:v>
                </c:pt>
                <c:pt idx="52">
                  <c:v>91.659416246074656</c:v>
                </c:pt>
                <c:pt idx="53">
                  <c:v>97.929726920169131</c:v>
                </c:pt>
                <c:pt idx="54">
                  <c:v>97.831126374619558</c:v>
                </c:pt>
                <c:pt idx="55">
                  <c:v>104.36689130187823</c:v>
                </c:pt>
                <c:pt idx="56">
                  <c:v>107.86100089246295</c:v>
                </c:pt>
                <c:pt idx="57">
                  <c:v>111.30901777671752</c:v>
                </c:pt>
                <c:pt idx="58">
                  <c:v>109.88224765595378</c:v>
                </c:pt>
                <c:pt idx="59">
                  <c:v>113.52469033060193</c:v>
                </c:pt>
                <c:pt idx="60">
                  <c:v>114.78087792463438</c:v>
                </c:pt>
                <c:pt idx="61">
                  <c:v>111.52538805736525</c:v>
                </c:pt>
                <c:pt idx="62">
                  <c:v>112.83999914536084</c:v>
                </c:pt>
                <c:pt idx="63">
                  <c:v>118.13607398024888</c:v>
                </c:pt>
                <c:pt idx="64">
                  <c:v>118.31442401113685</c:v>
                </c:pt>
                <c:pt idx="65">
                  <c:v>110.05424038372672</c:v>
                </c:pt>
                <c:pt idx="66">
                  <c:v>107.46719810638247</c:v>
                </c:pt>
                <c:pt idx="67">
                  <c:v>114.20635057239573</c:v>
                </c:pt>
                <c:pt idx="68">
                  <c:v>111.49323024629274</c:v>
                </c:pt>
                <c:pt idx="69">
                  <c:v>119.2364713221976</c:v>
                </c:pt>
                <c:pt idx="70">
                  <c:v>122.55137042324959</c:v>
                </c:pt>
                <c:pt idx="71">
                  <c:v>120.22315480687</c:v>
                </c:pt>
                <c:pt idx="72">
                  <c:v>126.72101495039701</c:v>
                </c:pt>
                <c:pt idx="73">
                  <c:v>128.77500103344889</c:v>
                </c:pt>
                <c:pt idx="74">
                  <c:v>132.22745559178063</c:v>
                </c:pt>
                <c:pt idx="75">
                  <c:v>131.24051647461636</c:v>
                </c:pt>
                <c:pt idx="76">
                  <c:v>135.727498492367</c:v>
                </c:pt>
                <c:pt idx="77">
                  <c:v>133.98237878731393</c:v>
                </c:pt>
                <c:pt idx="78">
                  <c:v>132.35274776456436</c:v>
                </c:pt>
                <c:pt idx="79">
                  <c:v>130.95647921674731</c:v>
                </c:pt>
                <c:pt idx="80">
                  <c:v>124.45722046622747</c:v>
                </c:pt>
                <c:pt idx="81">
                  <c:v>116.60305509423809</c:v>
                </c:pt>
                <c:pt idx="82">
                  <c:v>125.62993307573332</c:v>
                </c:pt>
                <c:pt idx="83">
                  <c:v>123.16053540745507</c:v>
                </c:pt>
                <c:pt idx="84">
                  <c:v>123.58224323871697</c:v>
                </c:pt>
                <c:pt idx="85">
                  <c:v>128.53025689951343</c:v>
                </c:pt>
                <c:pt idx="86">
                  <c:v>133.35202128825233</c:v>
                </c:pt>
                <c:pt idx="87">
                  <c:v>134.58526411492662</c:v>
                </c:pt>
                <c:pt idx="88">
                  <c:v>133.64505145981974</c:v>
                </c:pt>
                <c:pt idx="89">
                  <c:v>125.3576282672603</c:v>
                </c:pt>
                <c:pt idx="90">
                  <c:v>130.09518449596578</c:v>
                </c:pt>
                <c:pt idx="91">
                  <c:v>131.79402595794713</c:v>
                </c:pt>
                <c:pt idx="92">
                  <c:v>134.36528127647759</c:v>
                </c:pt>
                <c:pt idx="93">
                  <c:v>137.25524333749237</c:v>
                </c:pt>
                <c:pt idx="94">
                  <c:v>136.64567221354406</c:v>
                </c:pt>
                <c:pt idx="95">
                  <c:v>138.12044454390139</c:v>
                </c:pt>
                <c:pt idx="96">
                  <c:v>140.09241430173245</c:v>
                </c:pt>
                <c:pt idx="97">
                  <c:v>145.2495733078357</c:v>
                </c:pt>
                <c:pt idx="98">
                  <c:v>145.65044034272933</c:v>
                </c:pt>
                <c:pt idx="99">
                  <c:v>148.39184744203314</c:v>
                </c:pt>
                <c:pt idx="100">
                  <c:v>152.28668826184418</c:v>
                </c:pt>
                <c:pt idx="101">
                  <c:v>151.77000237157498</c:v>
                </c:pt>
                <c:pt idx="102">
                  <c:v>148.43305050643139</c:v>
                </c:pt>
                <c:pt idx="103">
                  <c:v>154.43440283385087</c:v>
                </c:pt>
                <c:pt idx="104">
                  <c:v>151.81686325333936</c:v>
                </c:pt>
                <c:pt idx="105">
                  <c:v>157.80915454980189</c:v>
                </c:pt>
                <c:pt idx="106">
                  <c:v>162.79217586615508</c:v>
                </c:pt>
                <c:pt idx="107">
                  <c:v>164.90392818090402</c:v>
                </c:pt>
                <c:pt idx="108">
                  <c:v>167.30204355647479</c:v>
                </c:pt>
                <c:pt idx="109">
                  <c:v>163.26806086479218</c:v>
                </c:pt>
                <c:pt idx="110">
                  <c:v>169.59502475942458</c:v>
                </c:pt>
                <c:pt idx="111">
                  <c:v>169.82156979349824</c:v>
                </c:pt>
                <c:pt idx="112">
                  <c:v>171.42198100384991</c:v>
                </c:pt>
                <c:pt idx="113">
                  <c:v>174.37385037453811</c:v>
                </c:pt>
                <c:pt idx="114">
                  <c:v>176.86442336074509</c:v>
                </c:pt>
                <c:pt idx="115">
                  <c:v>174.8382379970609</c:v>
                </c:pt>
                <c:pt idx="116">
                  <c:v>178.26371683641474</c:v>
                </c:pt>
                <c:pt idx="117">
                  <c:v>174.48830077368677</c:v>
                </c:pt>
                <c:pt idx="118">
                  <c:v>175.64575583024646</c:v>
                </c:pt>
                <c:pt idx="119">
                  <c:v>178.69179574556682</c:v>
                </c:pt>
                <c:pt idx="120">
                  <c:v>176.76015083544192</c:v>
                </c:pt>
                <c:pt idx="121">
                  <c:v>175.22343343610876</c:v>
                </c:pt>
                <c:pt idx="122">
                  <c:v>182.65170235269491</c:v>
                </c:pt>
                <c:pt idx="123">
                  <c:v>180.76034397483275</c:v>
                </c:pt>
                <c:pt idx="124">
                  <c:v>183.68070357308156</c:v>
                </c:pt>
                <c:pt idx="125">
                  <c:v>183.94198018987908</c:v>
                </c:pt>
                <c:pt idx="126">
                  <c:v>180.15828446027425</c:v>
                </c:pt>
                <c:pt idx="127">
                  <c:v>183.01467154060634</c:v>
                </c:pt>
                <c:pt idx="128">
                  <c:v>173.79269950267883</c:v>
                </c:pt>
                <c:pt idx="129">
                  <c:v>169.22445412063121</c:v>
                </c:pt>
                <c:pt idx="130">
                  <c:v>179.40029284070383</c:v>
                </c:pt>
                <c:pt idx="131">
                  <c:v>178.73278920111676</c:v>
                </c:pt>
                <c:pt idx="132">
                  <c:v>176.21115998627147</c:v>
                </c:pt>
                <c:pt idx="133">
                  <c:v>168.9178681800197</c:v>
                </c:pt>
                <c:pt idx="134">
                  <c:v>168.35041816249586</c:v>
                </c:pt>
                <c:pt idx="135">
                  <c:v>177.21084376824342</c:v>
                </c:pt>
                <c:pt idx="136">
                  <c:v>179.34972105900189</c:v>
                </c:pt>
                <c:pt idx="137">
                  <c:v>180.25879099013366</c:v>
                </c:pt>
                <c:pt idx="138">
                  <c:v>179.55132030019513</c:v>
                </c:pt>
                <c:pt idx="139">
                  <c:v>185.45725250221636</c:v>
                </c:pt>
                <c:pt idx="140">
                  <c:v>185.49433467985421</c:v>
                </c:pt>
                <c:pt idx="141">
                  <c:v>186.16540680914227</c:v>
                </c:pt>
                <c:pt idx="142">
                  <c:v>182.92980549744769</c:v>
                </c:pt>
                <c:pt idx="143">
                  <c:v>184.06499927168778</c:v>
                </c:pt>
                <c:pt idx="144">
                  <c:v>187.4103346172009</c:v>
                </c:pt>
                <c:pt idx="145">
                  <c:v>190.56038842980556</c:v>
                </c:pt>
                <c:pt idx="146">
                  <c:v>194.88997285903756</c:v>
                </c:pt>
                <c:pt idx="147">
                  <c:v>196.35235900388128</c:v>
                </c:pt>
                <c:pt idx="148">
                  <c:v>198.79537014579859</c:v>
                </c:pt>
                <c:pt idx="149">
                  <c:v>202.15520572674848</c:v>
                </c:pt>
                <c:pt idx="150">
                  <c:v>202.51587082928557</c:v>
                </c:pt>
                <c:pt idx="151">
                  <c:v>206.22937397530157</c:v>
                </c:pt>
                <c:pt idx="152">
                  <c:v>206.82324239206952</c:v>
                </c:pt>
                <c:pt idx="153">
                  <c:v>209.98071976321017</c:v>
                </c:pt>
                <c:pt idx="154">
                  <c:v>213.09345295490806</c:v>
                </c:pt>
                <c:pt idx="155">
                  <c:v>216.5507290816754</c:v>
                </c:pt>
                <c:pt idx="156">
                  <c:v>218.74576306440244</c:v>
                </c:pt>
                <c:pt idx="157">
                  <c:v>226.93158498013733</c:v>
                </c:pt>
                <c:pt idx="158">
                  <c:v>219.64747823254865</c:v>
                </c:pt>
                <c:pt idx="159">
                  <c:v>216.37227624631441</c:v>
                </c:pt>
                <c:pt idx="160">
                  <c:v>217.91412344961802</c:v>
                </c:pt>
                <c:pt idx="161">
                  <c:v>219.01960179787795</c:v>
                </c:pt>
                <c:pt idx="162">
                  <c:v>218.9097360901261</c:v>
                </c:pt>
                <c:pt idx="163">
                  <c:v>223.93004779531498</c:v>
                </c:pt>
                <c:pt idx="164">
                  <c:v>226.04697610039921</c:v>
                </c:pt>
                <c:pt idx="165">
                  <c:v>226.64815933568701</c:v>
                </c:pt>
                <c:pt idx="166">
                  <c:v>213.91202865887303</c:v>
                </c:pt>
                <c:pt idx="167">
                  <c:v>215.86812046594051</c:v>
                </c:pt>
                <c:pt idx="168">
                  <c:v>204.16030787775577</c:v>
                </c:pt>
                <c:pt idx="169">
                  <c:v>216.4766255230048</c:v>
                </c:pt>
                <c:pt idx="170">
                  <c:v>221.29529238074974</c:v>
                </c:pt>
                <c:pt idx="171">
                  <c:v>224.33379292516591</c:v>
                </c:pt>
                <c:pt idx="172">
                  <c:v>230.19115386678681</c:v>
                </c:pt>
                <c:pt idx="173">
                  <c:v>220.90699217257</c:v>
                </c:pt>
                <c:pt idx="174">
                  <c:v>232.43935333614215</c:v>
                </c:pt>
                <c:pt idx="175">
                  <c:v>233.62032539158858</c:v>
                </c:pt>
                <c:pt idx="176">
                  <c:v>231.22825767736342</c:v>
                </c:pt>
                <c:pt idx="177">
                  <c:v>234.51065840922243</c:v>
                </c:pt>
                <c:pt idx="178">
                  <c:v>238.7462550777812</c:v>
                </c:pt>
                <c:pt idx="179">
                  <c:v>243.54836740913382</c:v>
                </c:pt>
                <c:pt idx="180">
                  <c:v>248.74498327937926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BA-784F-9931-8A348E52E704}"/>
            </c:ext>
          </c:extLst>
        </c:ser>
        <c:ser>
          <c:idx val="4"/>
          <c:order val="4"/>
          <c:tx>
            <c:strRef>
              <c:f>Cálculos!$A$208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Cálculos!$B$208:$FZ$208</c:f>
              <c:numCache>
                <c:formatCode>General</c:formatCode>
                <c:ptCount val="181"/>
                <c:pt idx="0">
                  <c:v>100</c:v>
                </c:pt>
                <c:pt idx="1">
                  <c:v>101.647559</c:v>
                </c:pt>
                <c:pt idx="2">
                  <c:v>103.95886287204119</c:v>
                </c:pt>
                <c:pt idx="3">
                  <c:v>103.76791435148371</c:v>
                </c:pt>
                <c:pt idx="4">
                  <c:v>101.53593603828591</c:v>
                </c:pt>
                <c:pt idx="5">
                  <c:v>105.68986154859526</c:v>
                </c:pt>
                <c:pt idx="6">
                  <c:v>108.45418410499322</c:v>
                </c:pt>
                <c:pt idx="7">
                  <c:v>111.91355589172491</c:v>
                </c:pt>
                <c:pt idx="8">
                  <c:v>111.38956319341315</c:v>
                </c:pt>
                <c:pt idx="9">
                  <c:v>115.53952172103338</c:v>
                </c:pt>
                <c:pt idx="10">
                  <c:v>111.97368323191799</c:v>
                </c:pt>
                <c:pt idx="11">
                  <c:v>115.93125197890926</c:v>
                </c:pt>
                <c:pt idx="12">
                  <c:v>119.0303702606852</c:v>
                </c:pt>
                <c:pt idx="13">
                  <c:v>122.41674620488321</c:v>
                </c:pt>
                <c:pt idx="14">
                  <c:v>125.01976203281551</c:v>
                </c:pt>
                <c:pt idx="15">
                  <c:v>127.06029458239126</c:v>
                </c:pt>
                <c:pt idx="16">
                  <c:v>127.55121490136337</c:v>
                </c:pt>
                <c:pt idx="17">
                  <c:v>122.60551603351063</c:v>
                </c:pt>
                <c:pt idx="18">
                  <c:v>122.31080670251056</c:v>
                </c:pt>
                <c:pt idx="19">
                  <c:v>123.69152080572833</c:v>
                </c:pt>
                <c:pt idx="20">
                  <c:v>126.31988769719196</c:v>
                </c:pt>
                <c:pt idx="21">
                  <c:v>128.41895916624387</c:v>
                </c:pt>
                <c:pt idx="22">
                  <c:v>131.33679330544152</c:v>
                </c:pt>
                <c:pt idx="23">
                  <c:v>131.86330674938785</c:v>
                </c:pt>
                <c:pt idx="24">
                  <c:v>134.84038990040105</c:v>
                </c:pt>
                <c:pt idx="25">
                  <c:v>137.08575746663814</c:v>
                </c:pt>
                <c:pt idx="26">
                  <c:v>136.67760107407213</c:v>
                </c:pt>
                <c:pt idx="27">
                  <c:v>138.04033962847711</c:v>
                </c:pt>
                <c:pt idx="28">
                  <c:v>142.18727435021583</c:v>
                </c:pt>
                <c:pt idx="29">
                  <c:v>145.27033239493352</c:v>
                </c:pt>
                <c:pt idx="30">
                  <c:v>144.84816664007059</c:v>
                </c:pt>
                <c:pt idx="31">
                  <c:v>141.67022828210244</c:v>
                </c:pt>
                <c:pt idx="32">
                  <c:v>140.15315972605495</c:v>
                </c:pt>
                <c:pt idx="33">
                  <c:v>141.33030331153088</c:v>
                </c:pt>
                <c:pt idx="34">
                  <c:v>143.7305921710344</c:v>
                </c:pt>
                <c:pt idx="35">
                  <c:v>139.42434026584675</c:v>
                </c:pt>
                <c:pt idx="36">
                  <c:v>139.12860172073525</c:v>
                </c:pt>
                <c:pt idx="37">
                  <c:v>127.41174044179172</c:v>
                </c:pt>
                <c:pt idx="38">
                  <c:v>127.7334971322816</c:v>
                </c:pt>
                <c:pt idx="39">
                  <c:v>124.09776878734159</c:v>
                </c:pt>
                <c:pt idx="40">
                  <c:v>128.54967324143939</c:v>
                </c:pt>
                <c:pt idx="41">
                  <c:v>129.6202953385405</c:v>
                </c:pt>
                <c:pt idx="42">
                  <c:v>120.4661251094556</c:v>
                </c:pt>
                <c:pt idx="43">
                  <c:v>119.10029463889961</c:v>
                </c:pt>
                <c:pt idx="44">
                  <c:v>120.57225637134471</c:v>
                </c:pt>
                <c:pt idx="45">
                  <c:v>111.67764101883061</c:v>
                </c:pt>
                <c:pt idx="46">
                  <c:v>99.181777373764959</c:v>
                </c:pt>
                <c:pt idx="47">
                  <c:v>96.781050714264225</c:v>
                </c:pt>
                <c:pt idx="48">
                  <c:v>96.70267451596429</c:v>
                </c:pt>
                <c:pt idx="49">
                  <c:v>93.91701279062714</c:v>
                </c:pt>
                <c:pt idx="50">
                  <c:v>88.46788102743588</c:v>
                </c:pt>
                <c:pt idx="51">
                  <c:v>90.081664340482618</c:v>
                </c:pt>
                <c:pt idx="52">
                  <c:v>98.180245581919138</c:v>
                </c:pt>
                <c:pt idx="53">
                  <c:v>102.21379737459306</c:v>
                </c:pt>
                <c:pt idx="54">
                  <c:v>101.74093897159264</c:v>
                </c:pt>
                <c:pt idx="55">
                  <c:v>107.52196798676324</c:v>
                </c:pt>
                <c:pt idx="56">
                  <c:v>111.81621475124835</c:v>
                </c:pt>
                <c:pt idx="57">
                  <c:v>115.06372550297112</c:v>
                </c:pt>
                <c:pt idx="58">
                  <c:v>112.97055754813088</c:v>
                </c:pt>
                <c:pt idx="59">
                  <c:v>114.12775676820267</c:v>
                </c:pt>
                <c:pt idx="60">
                  <c:v>118.51132744007229</c:v>
                </c:pt>
                <c:pt idx="61">
                  <c:v>115.80828553042089</c:v>
                </c:pt>
                <c:pt idx="62">
                  <c:v>115.6082105040071</c:v>
                </c:pt>
                <c:pt idx="63">
                  <c:v>121.92213557945189</c:v>
                </c:pt>
                <c:pt idx="64">
                  <c:v>121.03627494598005</c:v>
                </c:pt>
                <c:pt idx="65">
                  <c:v>116.46233469193821</c:v>
                </c:pt>
                <c:pt idx="66">
                  <c:v>116.10307051725717</c:v>
                </c:pt>
                <c:pt idx="67">
                  <c:v>119.24651006616087</c:v>
                </c:pt>
                <c:pt idx="68">
                  <c:v>117.65264809550045</c:v>
                </c:pt>
                <c:pt idx="69">
                  <c:v>121.34070918492955</c:v>
                </c:pt>
                <c:pt idx="70">
                  <c:v>123.93260983028843</c:v>
                </c:pt>
                <c:pt idx="71">
                  <c:v>122.17720355813026</c:v>
                </c:pt>
                <c:pt idx="72">
                  <c:v>126.89037611650659</c:v>
                </c:pt>
                <c:pt idx="73">
                  <c:v>128.58458850253143</c:v>
                </c:pt>
                <c:pt idx="74">
                  <c:v>130.11743895284067</c:v>
                </c:pt>
                <c:pt idx="75">
                  <c:v>127.95334522579287</c:v>
                </c:pt>
                <c:pt idx="76">
                  <c:v>130.31057084634884</c:v>
                </c:pt>
                <c:pt idx="77">
                  <c:v>129.46836711144033</c:v>
                </c:pt>
                <c:pt idx="78">
                  <c:v>127.28451799931064</c:v>
                </c:pt>
                <c:pt idx="79">
                  <c:v>124.501564206393</c:v>
                </c:pt>
                <c:pt idx="80">
                  <c:v>113.72283879519324</c:v>
                </c:pt>
                <c:pt idx="81">
                  <c:v>109.96651429391184</c:v>
                </c:pt>
                <c:pt idx="82">
                  <c:v>115.86382931308975</c:v>
                </c:pt>
                <c:pt idx="83">
                  <c:v>112.04518575067407</c:v>
                </c:pt>
                <c:pt idx="84">
                  <c:v>114.15628623844724</c:v>
                </c:pt>
                <c:pt idx="85">
                  <c:v>118.65856336361423</c:v>
                </c:pt>
                <c:pt idx="86">
                  <c:v>122.11251954308513</c:v>
                </c:pt>
                <c:pt idx="87">
                  <c:v>122.04375920445561</c:v>
                </c:pt>
                <c:pt idx="88">
                  <c:v>119.14833692095988</c:v>
                </c:pt>
                <c:pt idx="89">
                  <c:v>114.23383380836462</c:v>
                </c:pt>
                <c:pt idx="90">
                  <c:v>117.10555358711976</c:v>
                </c:pt>
                <c:pt idx="91">
                  <c:v>120.5757330881226</c:v>
                </c:pt>
                <c:pt idx="92">
                  <c:v>122.69675789948647</c:v>
                </c:pt>
                <c:pt idx="93">
                  <c:v>124.26275379810372</c:v>
                </c:pt>
                <c:pt idx="94">
                  <c:v>124.49168928256366</c:v>
                </c:pt>
                <c:pt idx="95">
                  <c:v>126.30393098736954</c:v>
                </c:pt>
                <c:pt idx="96">
                  <c:v>127.96443613766738</c:v>
                </c:pt>
                <c:pt idx="97">
                  <c:v>130.68769209066573</c:v>
                </c:pt>
                <c:pt idx="98">
                  <c:v>130.83567107129693</c:v>
                </c:pt>
                <c:pt idx="99">
                  <c:v>131.82379962692264</c:v>
                </c:pt>
                <c:pt idx="100">
                  <c:v>133.50298436895034</c:v>
                </c:pt>
                <c:pt idx="101">
                  <c:v>136.50890819434505</c:v>
                </c:pt>
                <c:pt idx="102">
                  <c:v>131.13832285477801</c:v>
                </c:pt>
                <c:pt idx="103">
                  <c:v>135.91568015392852</c:v>
                </c:pt>
                <c:pt idx="104">
                  <c:v>135.1166549759692</c:v>
                </c:pt>
                <c:pt idx="105">
                  <c:v>139.34561981573319</c:v>
                </c:pt>
                <c:pt idx="106">
                  <c:v>143.3714805934973</c:v>
                </c:pt>
                <c:pt idx="107">
                  <c:v>144.80087418300718</c:v>
                </c:pt>
                <c:pt idx="108">
                  <c:v>145.18107349432327</c:v>
                </c:pt>
                <c:pt idx="109">
                  <c:v>144.05440593614571</c:v>
                </c:pt>
                <c:pt idx="110">
                  <c:v>148.56055452170557</c:v>
                </c:pt>
                <c:pt idx="111">
                  <c:v>148.54422474555255</c:v>
                </c:pt>
                <c:pt idx="112">
                  <c:v>149.51266921687693</c:v>
                </c:pt>
                <c:pt idx="113">
                  <c:v>152.4919214590135</c:v>
                </c:pt>
                <c:pt idx="114">
                  <c:v>152.45553231179574</c:v>
                </c:pt>
                <c:pt idx="115">
                  <c:v>150.42318115076429</c:v>
                </c:pt>
                <c:pt idx="116">
                  <c:v>151.89311948543317</c:v>
                </c:pt>
                <c:pt idx="117">
                  <c:v>152.04726821774298</c:v>
                </c:pt>
                <c:pt idx="118">
                  <c:v>149.16985425177435</c:v>
                </c:pt>
                <c:pt idx="119">
                  <c:v>153.88380363335261</c:v>
                </c:pt>
                <c:pt idx="120">
                  <c:v>152.80779729669302</c:v>
                </c:pt>
                <c:pt idx="121">
                  <c:v>160.91482855675636</c:v>
                </c:pt>
                <c:pt idx="122">
                  <c:v>168.80153464123498</c:v>
                </c:pt>
                <c:pt idx="123">
                  <c:v>172.32844352175269</c:v>
                </c:pt>
                <c:pt idx="124">
                  <c:v>172.0355041238945</c:v>
                </c:pt>
                <c:pt idx="125">
                  <c:v>173.53353940350917</c:v>
                </c:pt>
                <c:pt idx="126">
                  <c:v>167.85018410255429</c:v>
                </c:pt>
                <c:pt idx="127">
                  <c:v>172.16172324706531</c:v>
                </c:pt>
                <c:pt idx="128">
                  <c:v>161.75409429144807</c:v>
                </c:pt>
                <c:pt idx="129">
                  <c:v>156.12053725333402</c:v>
                </c:pt>
                <c:pt idx="130">
                  <c:v>166.79382238341816</c:v>
                </c:pt>
                <c:pt idx="131">
                  <c:v>170.06884744086636</c:v>
                </c:pt>
                <c:pt idx="132">
                  <c:v>164.36744919512793</c:v>
                </c:pt>
                <c:pt idx="133">
                  <c:v>155.46434824081649</c:v>
                </c:pt>
                <c:pt idx="134">
                  <c:v>153.58030378806873</c:v>
                </c:pt>
                <c:pt idx="135">
                  <c:v>157.00125130184162</c:v>
                </c:pt>
                <c:pt idx="136">
                  <c:v>158.79133717884736</c:v>
                </c:pt>
                <c:pt idx="137">
                  <c:v>161.15342501174433</c:v>
                </c:pt>
                <c:pt idx="138">
                  <c:v>155.33954768976014</c:v>
                </c:pt>
                <c:pt idx="139">
                  <c:v>160.79156659103316</c:v>
                </c:pt>
                <c:pt idx="140">
                  <c:v>162.00121923356983</c:v>
                </c:pt>
                <c:pt idx="141">
                  <c:v>161.70286158810737</c:v>
                </c:pt>
                <c:pt idx="142">
                  <c:v>162.12490120576646</c:v>
                </c:pt>
                <c:pt idx="143">
                  <c:v>161.98696047607356</c:v>
                </c:pt>
                <c:pt idx="144">
                  <c:v>168.61083731142406</c:v>
                </c:pt>
                <c:pt idx="145">
                  <c:v>168.67506117935596</c:v>
                </c:pt>
                <c:pt idx="146">
                  <c:v>171.98252274299014</c:v>
                </c:pt>
                <c:pt idx="147">
                  <c:v>176.10816676561583</c:v>
                </c:pt>
                <c:pt idx="148">
                  <c:v>178.91296757226175</c:v>
                </c:pt>
                <c:pt idx="149">
                  <c:v>181.29434568802012</c:v>
                </c:pt>
                <c:pt idx="150">
                  <c:v>178.4946769346941</c:v>
                </c:pt>
                <c:pt idx="151">
                  <c:v>178.38952929040539</c:v>
                </c:pt>
                <c:pt idx="152">
                  <c:v>177.17310357744117</c:v>
                </c:pt>
                <c:pt idx="153">
                  <c:v>182.06268259669548</c:v>
                </c:pt>
                <c:pt idx="154">
                  <c:v>185.03770517106918</c:v>
                </c:pt>
                <c:pt idx="155">
                  <c:v>182.97004019255314</c:v>
                </c:pt>
                <c:pt idx="156">
                  <c:v>183.1622465603746</c:v>
                </c:pt>
                <c:pt idx="157">
                  <c:v>186.44920480387091</c:v>
                </c:pt>
                <c:pt idx="158">
                  <c:v>181.47886614060596</c:v>
                </c:pt>
                <c:pt idx="159">
                  <c:v>177.55836367706115</c:v>
                </c:pt>
                <c:pt idx="160">
                  <c:v>182.65715628216617</c:v>
                </c:pt>
                <c:pt idx="161">
                  <c:v>182.61883115763504</c:v>
                </c:pt>
                <c:pt idx="162">
                  <c:v>180.90552685035047</c:v>
                </c:pt>
                <c:pt idx="163">
                  <c:v>184.49822739705607</c:v>
                </c:pt>
                <c:pt idx="164">
                  <c:v>182.52152814858221</c:v>
                </c:pt>
                <c:pt idx="165">
                  <c:v>182.0140836212388</c:v>
                </c:pt>
                <c:pt idx="166">
                  <c:v>171.67086393861814</c:v>
                </c:pt>
                <c:pt idx="167">
                  <c:v>170.97061333448661</c:v>
                </c:pt>
                <c:pt idx="168">
                  <c:v>162.17064644496804</c:v>
                </c:pt>
                <c:pt idx="169">
                  <c:v>170.45112992534851</c:v>
                </c:pt>
                <c:pt idx="170">
                  <c:v>175.12202780636233</c:v>
                </c:pt>
                <c:pt idx="171">
                  <c:v>177.20906558738798</c:v>
                </c:pt>
                <c:pt idx="172">
                  <c:v>182.80565217122771</c:v>
                </c:pt>
                <c:pt idx="173">
                  <c:v>175.8304995983606</c:v>
                </c:pt>
                <c:pt idx="174">
                  <c:v>181.28662725750249</c:v>
                </c:pt>
                <c:pt idx="175">
                  <c:v>182.65217240305219</c:v>
                </c:pt>
                <c:pt idx="176">
                  <c:v>180.21708651796573</c:v>
                </c:pt>
                <c:pt idx="177">
                  <c:v>183.78854043220636</c:v>
                </c:pt>
                <c:pt idx="178">
                  <c:v>185.12450300837889</c:v>
                </c:pt>
                <c:pt idx="179">
                  <c:v>189.47083017257921</c:v>
                </c:pt>
                <c:pt idx="180">
                  <c:v>191.56820215838249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BA-784F-9931-8A348E52E704}"/>
            </c:ext>
          </c:extLst>
        </c:ser>
        <c:ser>
          <c:idx val="5"/>
          <c:order val="5"/>
          <c:tx>
            <c:strRef>
              <c:f>Cálculos!$A$209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Cálculos!$B$209:$FZ$209</c:f>
              <c:numCache>
                <c:formatCode>General</c:formatCode>
                <c:ptCount val="181"/>
                <c:pt idx="0">
                  <c:v>100</c:v>
                </c:pt>
                <c:pt idx="1">
                  <c:v>101.21243666666666</c:v>
                </c:pt>
                <c:pt idx="2">
                  <c:v>102.40664220689665</c:v>
                </c:pt>
                <c:pt idx="3">
                  <c:v>101.97487532202393</c:v>
                </c:pt>
                <c:pt idx="4">
                  <c:v>100.12521424348293</c:v>
                </c:pt>
                <c:pt idx="5">
                  <c:v>104.0107433950655</c:v>
                </c:pt>
                <c:pt idx="6">
                  <c:v>106.11856964831343</c:v>
                </c:pt>
                <c:pt idx="7">
                  <c:v>108.64511130021356</c:v>
                </c:pt>
                <c:pt idx="8">
                  <c:v>108.23069538767002</c:v>
                </c:pt>
                <c:pt idx="9">
                  <c:v>111.87046120434876</c:v>
                </c:pt>
                <c:pt idx="10">
                  <c:v>109.87516203240024</c:v>
                </c:pt>
                <c:pt idx="11">
                  <c:v>112.4607992829277</c:v>
                </c:pt>
                <c:pt idx="12">
                  <c:v>114.71865225797117</c:v>
                </c:pt>
                <c:pt idx="13">
                  <c:v>116.70050110273928</c:v>
                </c:pt>
                <c:pt idx="14">
                  <c:v>118.88096049545977</c:v>
                </c:pt>
                <c:pt idx="15">
                  <c:v>119.62678001462146</c:v>
                </c:pt>
                <c:pt idx="16">
                  <c:v>119.35780318731791</c:v>
                </c:pt>
                <c:pt idx="17">
                  <c:v>115.46157856772022</c:v>
                </c:pt>
                <c:pt idx="18">
                  <c:v>116.01237648211968</c:v>
                </c:pt>
                <c:pt idx="19">
                  <c:v>117.42341954895484</c:v>
                </c:pt>
                <c:pt idx="20">
                  <c:v>119.58909098860811</c:v>
                </c:pt>
                <c:pt idx="21">
                  <c:v>122.05856186818949</c:v>
                </c:pt>
                <c:pt idx="22">
                  <c:v>124.68254835090073</c:v>
                </c:pt>
                <c:pt idx="23">
                  <c:v>124.28441619359158</c:v>
                </c:pt>
                <c:pt idx="24">
                  <c:v>126.64181400025453</c:v>
                </c:pt>
                <c:pt idx="25">
                  <c:v>128.55603879001879</c:v>
                </c:pt>
                <c:pt idx="26">
                  <c:v>127.20585328141887</c:v>
                </c:pt>
                <c:pt idx="27">
                  <c:v>128.64583626114987</c:v>
                </c:pt>
                <c:pt idx="28">
                  <c:v>130.32546631673722</c:v>
                </c:pt>
                <c:pt idx="29">
                  <c:v>133.23212388036382</c:v>
                </c:pt>
                <c:pt idx="30">
                  <c:v>132.43746087747937</c:v>
                </c:pt>
                <c:pt idx="31">
                  <c:v>130.32584709917464</c:v>
                </c:pt>
                <c:pt idx="32">
                  <c:v>129.3034191077071</c:v>
                </c:pt>
                <c:pt idx="33">
                  <c:v>129.86169523993254</c:v>
                </c:pt>
                <c:pt idx="34">
                  <c:v>131.87795389256678</c:v>
                </c:pt>
                <c:pt idx="35">
                  <c:v>128.39342184363582</c:v>
                </c:pt>
                <c:pt idx="36">
                  <c:v>127.27217493001753</c:v>
                </c:pt>
                <c:pt idx="37">
                  <c:v>117.66366450834174</c:v>
                </c:pt>
                <c:pt idx="38">
                  <c:v>116.32388719241752</c:v>
                </c:pt>
                <c:pt idx="39">
                  <c:v>113.60315677517082</c:v>
                </c:pt>
                <c:pt idx="40">
                  <c:v>118.60264615302334</c:v>
                </c:pt>
                <c:pt idx="41">
                  <c:v>119.07471235866315</c:v>
                </c:pt>
                <c:pt idx="42">
                  <c:v>110.55570655165944</c:v>
                </c:pt>
                <c:pt idx="43">
                  <c:v>110.19266740767533</c:v>
                </c:pt>
                <c:pt idx="44">
                  <c:v>111.88463541174214</c:v>
                </c:pt>
                <c:pt idx="45">
                  <c:v>104.18233674202038</c:v>
                </c:pt>
                <c:pt idx="46">
                  <c:v>93.734004790733579</c:v>
                </c:pt>
                <c:pt idx="47">
                  <c:v>90.335765932116672</c:v>
                </c:pt>
                <c:pt idx="48">
                  <c:v>89.11235166529022</c:v>
                </c:pt>
                <c:pt idx="49">
                  <c:v>86.493476288786567</c:v>
                </c:pt>
                <c:pt idx="50">
                  <c:v>81.044070139846625</c:v>
                </c:pt>
                <c:pt idx="51">
                  <c:v>83.963915092969003</c:v>
                </c:pt>
                <c:pt idx="52">
                  <c:v>90.068469557845759</c:v>
                </c:pt>
                <c:pt idx="53">
                  <c:v>92.454755599440588</c:v>
                </c:pt>
                <c:pt idx="54">
                  <c:v>92.971793411004541</c:v>
                </c:pt>
                <c:pt idx="55">
                  <c:v>98.635473914494369</c:v>
                </c:pt>
                <c:pt idx="56">
                  <c:v>101.96449677963857</c:v>
                </c:pt>
                <c:pt idx="57">
                  <c:v>104.06756210915044</c:v>
                </c:pt>
                <c:pt idx="58">
                  <c:v>102.1629106495913</c:v>
                </c:pt>
                <c:pt idx="59">
                  <c:v>103.63767994084311</c:v>
                </c:pt>
                <c:pt idx="60">
                  <c:v>107.56636329368325</c:v>
                </c:pt>
                <c:pt idx="61">
                  <c:v>104.17994828783519</c:v>
                </c:pt>
                <c:pt idx="62">
                  <c:v>104.01592390458588</c:v>
                </c:pt>
                <c:pt idx="63">
                  <c:v>109.5788584732839</c:v>
                </c:pt>
                <c:pt idx="64">
                  <c:v>107.51826091335134</c:v>
                </c:pt>
                <c:pt idx="65">
                  <c:v>103.2312462229678</c:v>
                </c:pt>
                <c:pt idx="66">
                  <c:v>101.41496814858858</c:v>
                </c:pt>
                <c:pt idx="67">
                  <c:v>105.47294273760002</c:v>
                </c:pt>
                <c:pt idx="68">
                  <c:v>103.33826530223946</c:v>
                </c:pt>
                <c:pt idx="69">
                  <c:v>106.10841284489048</c:v>
                </c:pt>
                <c:pt idx="70">
                  <c:v>108.29551237655518</c:v>
                </c:pt>
                <c:pt idx="71">
                  <c:v>105.20444800619281</c:v>
                </c:pt>
                <c:pt idx="72">
                  <c:v>108.68591568139293</c:v>
                </c:pt>
                <c:pt idx="73">
                  <c:v>111.59578181625014</c:v>
                </c:pt>
                <c:pt idx="74">
                  <c:v>113.36957072920367</c:v>
                </c:pt>
                <c:pt idx="75">
                  <c:v>111.60681372683511</c:v>
                </c:pt>
                <c:pt idx="76">
                  <c:v>113.09525799810307</c:v>
                </c:pt>
                <c:pt idx="77">
                  <c:v>111.84171015845209</c:v>
                </c:pt>
                <c:pt idx="78">
                  <c:v>110.73552853995891</c:v>
                </c:pt>
                <c:pt idx="79">
                  <c:v>107.25582327651493</c:v>
                </c:pt>
                <c:pt idx="80">
                  <c:v>98.889196924454239</c:v>
                </c:pt>
                <c:pt idx="81">
                  <c:v>95.814827384963323</c:v>
                </c:pt>
                <c:pt idx="82">
                  <c:v>101.99375313633031</c:v>
                </c:pt>
                <c:pt idx="83">
                  <c:v>100.52277543005576</c:v>
                </c:pt>
                <c:pt idx="84">
                  <c:v>101.37161320110143</c:v>
                </c:pt>
                <c:pt idx="85">
                  <c:v>104.53848267182649</c:v>
                </c:pt>
                <c:pt idx="86">
                  <c:v>106.86027191811948</c:v>
                </c:pt>
                <c:pt idx="87">
                  <c:v>106.4016490031013</c:v>
                </c:pt>
                <c:pt idx="88">
                  <c:v>103.24918803988068</c:v>
                </c:pt>
                <c:pt idx="89">
                  <c:v>98.515629206643908</c:v>
                </c:pt>
                <c:pt idx="90">
                  <c:v>103.40357738150645</c:v>
                </c:pt>
                <c:pt idx="91">
                  <c:v>105.02480760341196</c:v>
                </c:pt>
                <c:pt idx="92">
                  <c:v>107.66381495563978</c:v>
                </c:pt>
                <c:pt idx="93">
                  <c:v>108.45723985116153</c:v>
                </c:pt>
                <c:pt idx="94">
                  <c:v>108.79974419937017</c:v>
                </c:pt>
                <c:pt idx="95">
                  <c:v>110.2271061768124</c:v>
                </c:pt>
                <c:pt idx="96">
                  <c:v>112.2897455980935</c:v>
                </c:pt>
                <c:pt idx="97">
                  <c:v>114.51355792085877</c:v>
                </c:pt>
                <c:pt idx="98">
                  <c:v>113.93707376757359</c:v>
                </c:pt>
                <c:pt idx="99">
                  <c:v>114.63013779569189</c:v>
                </c:pt>
                <c:pt idx="100">
                  <c:v>117.58793924123414</c:v>
                </c:pt>
                <c:pt idx="101">
                  <c:v>119.46734727412679</c:v>
                </c:pt>
                <c:pt idx="102">
                  <c:v>115.31046897898882</c:v>
                </c:pt>
                <c:pt idx="103">
                  <c:v>118.96798636980417</c:v>
                </c:pt>
                <c:pt idx="104">
                  <c:v>117.93198141969954</c:v>
                </c:pt>
                <c:pt idx="105">
                  <c:v>122.2834278079915</c:v>
                </c:pt>
                <c:pt idx="106">
                  <c:v>126.30712731498512</c:v>
                </c:pt>
                <c:pt idx="107">
                  <c:v>127.20267431931141</c:v>
                </c:pt>
                <c:pt idx="108">
                  <c:v>127.65737723902237</c:v>
                </c:pt>
                <c:pt idx="109">
                  <c:v>125.96908289356084</c:v>
                </c:pt>
                <c:pt idx="110">
                  <c:v>129.28759561743109</c:v>
                </c:pt>
                <c:pt idx="111">
                  <c:v>130.10005610663714</c:v>
                </c:pt>
                <c:pt idx="112">
                  <c:v>130.8533527781687</c:v>
                </c:pt>
                <c:pt idx="113">
                  <c:v>133.57062296951119</c:v>
                </c:pt>
                <c:pt idx="114">
                  <c:v>133.74661116998172</c:v>
                </c:pt>
                <c:pt idx="115">
                  <c:v>132.28136354597009</c:v>
                </c:pt>
                <c:pt idx="116">
                  <c:v>133.82999028776035</c:v>
                </c:pt>
                <c:pt idx="117">
                  <c:v>135.33753605735552</c:v>
                </c:pt>
                <c:pt idx="118">
                  <c:v>132.94086167632062</c:v>
                </c:pt>
                <c:pt idx="119">
                  <c:v>135.96305946115308</c:v>
                </c:pt>
                <c:pt idx="120">
                  <c:v>134.03647650489449</c:v>
                </c:pt>
                <c:pt idx="121">
                  <c:v>139.63610498019182</c:v>
                </c:pt>
                <c:pt idx="122">
                  <c:v>146.09021607940761</c:v>
                </c:pt>
                <c:pt idx="123">
                  <c:v>148.17541529992155</c:v>
                </c:pt>
                <c:pt idx="124">
                  <c:v>147.17431749825272</c:v>
                </c:pt>
                <c:pt idx="125">
                  <c:v>147.97954743577034</c:v>
                </c:pt>
                <c:pt idx="126">
                  <c:v>144.15668820117889</c:v>
                </c:pt>
                <c:pt idx="127">
                  <c:v>147.38166552515688</c:v>
                </c:pt>
                <c:pt idx="128">
                  <c:v>138.8608338345974</c:v>
                </c:pt>
                <c:pt idx="129">
                  <c:v>134.47189648914298</c:v>
                </c:pt>
                <c:pt idx="130">
                  <c:v>142.3810583066001</c:v>
                </c:pt>
                <c:pt idx="131">
                  <c:v>144.78641068338484</c:v>
                </c:pt>
                <c:pt idx="132">
                  <c:v>140.18822111212393</c:v>
                </c:pt>
                <c:pt idx="133">
                  <c:v>133.63453392570901</c:v>
                </c:pt>
                <c:pt idx="134">
                  <c:v>131.60597060968567</c:v>
                </c:pt>
                <c:pt idx="135">
                  <c:v>133.81322208009445</c:v>
                </c:pt>
                <c:pt idx="136">
                  <c:v>134.8668673907531</c:v>
                </c:pt>
                <c:pt idx="137">
                  <c:v>137.15692028573483</c:v>
                </c:pt>
                <c:pt idx="138">
                  <c:v>133.27759223996247</c:v>
                </c:pt>
                <c:pt idx="139">
                  <c:v>136.93681738663881</c:v>
                </c:pt>
                <c:pt idx="140">
                  <c:v>137.43301250899989</c:v>
                </c:pt>
                <c:pt idx="141">
                  <c:v>136.86179967910874</c:v>
                </c:pt>
                <c:pt idx="142">
                  <c:v>137.12489824075186</c:v>
                </c:pt>
                <c:pt idx="143">
                  <c:v>138.64683377383614</c:v>
                </c:pt>
                <c:pt idx="144">
                  <c:v>143.49657985865565</c:v>
                </c:pt>
                <c:pt idx="145">
                  <c:v>142.67458840025131</c:v>
                </c:pt>
                <c:pt idx="146">
                  <c:v>146.26077124952698</c:v>
                </c:pt>
                <c:pt idx="147">
                  <c:v>148.80903366413517</c:v>
                </c:pt>
                <c:pt idx="148">
                  <c:v>149.58404103206024</c:v>
                </c:pt>
                <c:pt idx="149">
                  <c:v>150.45005285148065</c:v>
                </c:pt>
                <c:pt idx="150">
                  <c:v>148.36445403883226</c:v>
                </c:pt>
                <c:pt idx="151">
                  <c:v>148.13703605819975</c:v>
                </c:pt>
                <c:pt idx="152">
                  <c:v>147.21877407488458</c:v>
                </c:pt>
                <c:pt idx="153">
                  <c:v>150.56415386779238</c:v>
                </c:pt>
                <c:pt idx="154">
                  <c:v>153.3658917934053</c:v>
                </c:pt>
                <c:pt idx="155">
                  <c:v>152.46291943229326</c:v>
                </c:pt>
                <c:pt idx="156">
                  <c:v>152.52600350625701</c:v>
                </c:pt>
                <c:pt idx="157">
                  <c:v>155.07988365636544</c:v>
                </c:pt>
                <c:pt idx="158">
                  <c:v>150.71510346823302</c:v>
                </c:pt>
                <c:pt idx="159">
                  <c:v>147.70089685176723</c:v>
                </c:pt>
                <c:pt idx="160">
                  <c:v>151.77460574765644</c:v>
                </c:pt>
                <c:pt idx="161">
                  <c:v>151.30524277938181</c:v>
                </c:pt>
                <c:pt idx="162">
                  <c:v>150.58880236780524</c:v>
                </c:pt>
                <c:pt idx="163">
                  <c:v>153.58269348506681</c:v>
                </c:pt>
                <c:pt idx="164">
                  <c:v>151.67155140272357</c:v>
                </c:pt>
                <c:pt idx="165">
                  <c:v>152.06597327214635</c:v>
                </c:pt>
                <c:pt idx="166">
                  <c:v>145.8127264569807</c:v>
                </c:pt>
                <c:pt idx="167">
                  <c:v>145.61096538738218</c:v>
                </c:pt>
                <c:pt idx="168">
                  <c:v>139.50624022461272</c:v>
                </c:pt>
                <c:pt idx="169">
                  <c:v>145.42615032688011</c:v>
                </c:pt>
                <c:pt idx="170">
                  <c:v>148.33763033180767</c:v>
                </c:pt>
                <c:pt idx="171">
                  <c:v>150.29999378805485</c:v>
                </c:pt>
                <c:pt idx="172">
                  <c:v>153.96022448677638</c:v>
                </c:pt>
                <c:pt idx="173">
                  <c:v>147.83300271677888</c:v>
                </c:pt>
                <c:pt idx="174">
                  <c:v>152.41769342460003</c:v>
                </c:pt>
                <c:pt idx="175">
                  <c:v>153.73967304674895</c:v>
                </c:pt>
                <c:pt idx="176">
                  <c:v>151.73958652093575</c:v>
                </c:pt>
                <c:pt idx="177">
                  <c:v>154.89043374511186</c:v>
                </c:pt>
                <c:pt idx="178">
                  <c:v>155.65419331089453</c:v>
                </c:pt>
                <c:pt idx="179">
                  <c:v>158.47391053050626</c:v>
                </c:pt>
                <c:pt idx="180">
                  <c:v>160.57216321303071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BA-784F-9931-8A348E52E704}"/>
            </c:ext>
          </c:extLst>
        </c:ser>
        <c:ser>
          <c:idx val="6"/>
          <c:order val="6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ABA-784F-9931-8A348E52E704}"/>
            </c:ext>
          </c:extLst>
        </c:ser>
        <c:ser>
          <c:idx val="7"/>
          <c:order val="7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ABA-784F-9931-8A348E52E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Alt - Long/Short Credit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Cálculos!$A$212</c:f>
              <c:strCache>
                <c:ptCount val="1"/>
                <c:pt idx="0">
                  <c:v>Eurovalor Conservador Dinámico B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Cálculos!$B$212:$FZ$212</c:f>
              <c:numCache>
                <c:formatCode>General</c:formatCode>
                <c:ptCount val="181"/>
                <c:pt idx="0">
                  <c:v>100</c:v>
                </c:pt>
                <c:pt idx="1">
                  <c:v>100.17034</c:v>
                </c:pt>
                <c:pt idx="2">
                  <c:v>100.33866623933599</c:v>
                </c:pt>
                <c:pt idx="3">
                  <c:v>100.39795635721681</c:v>
                </c:pt>
                <c:pt idx="4">
                  <c:v>100.46636752467862</c:v>
                </c:pt>
                <c:pt idx="5">
                  <c:v>100.58707786525953</c:v>
                </c:pt>
                <c:pt idx="6">
                  <c:v>100.77793178680108</c:v>
                </c:pt>
                <c:pt idx="7">
                  <c:v>100.94989924960207</c:v>
                </c:pt>
                <c:pt idx="8">
                  <c:v>101.07046371427587</c:v>
                </c:pt>
                <c:pt idx="9">
                  <c:v>101.24759980898152</c:v>
                </c:pt>
                <c:pt idx="10">
                  <c:v>101.23495398376538</c:v>
                </c:pt>
                <c:pt idx="11">
                  <c:v>101.34493563777333</c:v>
                </c:pt>
                <c:pt idx="12">
                  <c:v>101.47506253513224</c:v>
                </c:pt>
                <c:pt idx="13">
                  <c:v>101.68944889975022</c:v>
                </c:pt>
                <c:pt idx="14">
                  <c:v>101.86072443853206</c:v>
                </c:pt>
                <c:pt idx="15">
                  <c:v>101.93742556403427</c:v>
                </c:pt>
                <c:pt idx="16">
                  <c:v>102.06986266732707</c:v>
                </c:pt>
                <c:pt idx="17">
                  <c:v>102.07475181374883</c:v>
                </c:pt>
                <c:pt idx="18">
                  <c:v>102.18972881419184</c:v>
                </c:pt>
                <c:pt idx="19">
                  <c:v>102.42929219545096</c:v>
                </c:pt>
                <c:pt idx="20">
                  <c:v>102.57792734135576</c:v>
                </c:pt>
                <c:pt idx="21">
                  <c:v>102.7407185120465</c:v>
                </c:pt>
                <c:pt idx="22">
                  <c:v>103.0451803572851</c:v>
                </c:pt>
                <c:pt idx="23">
                  <c:v>103.22116091629927</c:v>
                </c:pt>
                <c:pt idx="24">
                  <c:v>103.48458131895768</c:v>
                </c:pt>
                <c:pt idx="25">
                  <c:v>103.76789105723459</c:v>
                </c:pt>
                <c:pt idx="26">
                  <c:v>103.95154984761679</c:v>
                </c:pt>
                <c:pt idx="27">
                  <c:v>104.13867303249749</c:v>
                </c:pt>
                <c:pt idx="28">
                  <c:v>104.34157682303402</c:v>
                </c:pt>
                <c:pt idx="29">
                  <c:v>104.62816139793617</c:v>
                </c:pt>
                <c:pt idx="30">
                  <c:v>104.82227802577775</c:v>
                </c:pt>
                <c:pt idx="31">
                  <c:v>104.7781897756401</c:v>
                </c:pt>
                <c:pt idx="32">
                  <c:v>104.30028597425444</c:v>
                </c:pt>
                <c:pt idx="33">
                  <c:v>104.63933491387094</c:v>
                </c:pt>
                <c:pt idx="34">
                  <c:v>104.95832792635588</c:v>
                </c:pt>
                <c:pt idx="35">
                  <c:v>104.92326134899568</c:v>
                </c:pt>
                <c:pt idx="36">
                  <c:v>105.14822731365406</c:v>
                </c:pt>
                <c:pt idx="37">
                  <c:v>105.35812420501757</c:v>
                </c:pt>
                <c:pt idx="38">
                  <c:v>105.56306682822117</c:v>
                </c:pt>
                <c:pt idx="39">
                  <c:v>105.43302368619548</c:v>
                </c:pt>
                <c:pt idx="40">
                  <c:v>105.71445605632104</c:v>
                </c:pt>
                <c:pt idx="41">
                  <c:v>106.00486423855335</c:v>
                </c:pt>
                <c:pt idx="42">
                  <c:v>106.16196344735489</c:v>
                </c:pt>
                <c:pt idx="43">
                  <c:v>106.42432150762235</c:v>
                </c:pt>
                <c:pt idx="44">
                  <c:v>106.73058942005699</c:v>
                </c:pt>
                <c:pt idx="45">
                  <c:v>106.75792312400748</c:v>
                </c:pt>
                <c:pt idx="46">
                  <c:v>106.95434702676334</c:v>
                </c:pt>
                <c:pt idx="47">
                  <c:v>107.25778720471298</c:v>
                </c:pt>
                <c:pt idx="48">
                  <c:v>107.46278901339734</c:v>
                </c:pt>
                <c:pt idx="49">
                  <c:v>107.6806268330064</c:v>
                </c:pt>
                <c:pt idx="50">
                  <c:v>107.85202208673651</c:v>
                </c:pt>
                <c:pt idx="51">
                  <c:v>108.01066162602389</c:v>
                </c:pt>
                <c:pt idx="52">
                  <c:v>108.21992148185815</c:v>
                </c:pt>
                <c:pt idx="53">
                  <c:v>108.40296465705255</c:v>
                </c:pt>
                <c:pt idx="54">
                  <c:v>108.55215965731006</c:v>
                </c:pt>
                <c:pt idx="55">
                  <c:v>108.71669216570263</c:v>
                </c:pt>
                <c:pt idx="56">
                  <c:v>108.78715145389522</c:v>
                </c:pt>
                <c:pt idx="57">
                  <c:v>108.86437945271233</c:v>
                </c:pt>
                <c:pt idx="58">
                  <c:v>108.88938560067261</c:v>
                </c:pt>
                <c:pt idx="59">
                  <c:v>108.96370260634507</c:v>
                </c:pt>
                <c:pt idx="60">
                  <c:v>109.06790459514751</c:v>
                </c:pt>
                <c:pt idx="61">
                  <c:v>109.31448531385621</c:v>
                </c:pt>
                <c:pt idx="62">
                  <c:v>109.33404167527887</c:v>
                </c:pt>
                <c:pt idx="63">
                  <c:v>109.55186788650852</c:v>
                </c:pt>
                <c:pt idx="64">
                  <c:v>109.60874721631519</c:v>
                </c:pt>
                <c:pt idx="65">
                  <c:v>109.28240909322807</c:v>
                </c:pt>
                <c:pt idx="66">
                  <c:v>109.18718040194423</c:v>
                </c:pt>
                <c:pt idx="67">
                  <c:v>109.49152874859662</c:v>
                </c:pt>
                <c:pt idx="68">
                  <c:v>109.72373838276664</c:v>
                </c:pt>
                <c:pt idx="69">
                  <c:v>109.81307545055789</c:v>
                </c:pt>
                <c:pt idx="70">
                  <c:v>109.95045160794652</c:v>
                </c:pt>
                <c:pt idx="71">
                  <c:v>109.79579530271478</c:v>
                </c:pt>
                <c:pt idx="72">
                  <c:v>109.95968748636314</c:v>
                </c:pt>
                <c:pt idx="73">
                  <c:v>110.12668326374869</c:v>
                </c:pt>
                <c:pt idx="74">
                  <c:v>110.3079848224058</c:v>
                </c:pt>
                <c:pt idx="75">
                  <c:v>110.44024409620786</c:v>
                </c:pt>
                <c:pt idx="76">
                  <c:v>110.65196908816471</c:v>
                </c:pt>
                <c:pt idx="77">
                  <c:v>110.84886320196019</c:v>
                </c:pt>
                <c:pt idx="78">
                  <c:v>110.88813695419263</c:v>
                </c:pt>
                <c:pt idx="79">
                  <c:v>110.99393532566062</c:v>
                </c:pt>
                <c:pt idx="80">
                  <c:v>110.85459353925278</c:v>
                </c:pt>
                <c:pt idx="81">
                  <c:v>110.71094815694461</c:v>
                </c:pt>
                <c:pt idx="82">
                  <c:v>111.3580979333012</c:v>
                </c:pt>
                <c:pt idx="83">
                  <c:v>111.37208451040162</c:v>
                </c:pt>
                <c:pt idx="84">
                  <c:v>112.1394381726783</c:v>
                </c:pt>
                <c:pt idx="85">
                  <c:v>112.58494573265072</c:v>
                </c:pt>
                <c:pt idx="86">
                  <c:v>112.98115467367306</c:v>
                </c:pt>
                <c:pt idx="87">
                  <c:v>113.18726619414424</c:v>
                </c:pt>
                <c:pt idx="88">
                  <c:v>113.37563244254454</c:v>
                </c:pt>
                <c:pt idx="89">
                  <c:v>113.52325885354797</c:v>
                </c:pt>
                <c:pt idx="90">
                  <c:v>114.16100981713544</c:v>
                </c:pt>
                <c:pt idx="91">
                  <c:v>114.37584942151031</c:v>
                </c:pt>
                <c:pt idx="92">
                  <c:v>114.97627688063346</c:v>
                </c:pt>
                <c:pt idx="93">
                  <c:v>115.28424083825824</c:v>
                </c:pt>
                <c:pt idx="94">
                  <c:v>115.49379300282993</c:v>
                </c:pt>
                <c:pt idx="95">
                  <c:v>115.6678998957817</c:v>
                </c:pt>
                <c:pt idx="96">
                  <c:v>116.01131789057227</c:v>
                </c:pt>
                <c:pt idx="97">
                  <c:v>116.05881292411667</c:v>
                </c:pt>
                <c:pt idx="98">
                  <c:v>116.28981638536082</c:v>
                </c:pt>
                <c:pt idx="99">
                  <c:v>116.48593916069473</c:v>
                </c:pt>
                <c:pt idx="100">
                  <c:v>116.95371174658234</c:v>
                </c:pt>
                <c:pt idx="101">
                  <c:v>117.06737905902884</c:v>
                </c:pt>
                <c:pt idx="102">
                  <c:v>116.80247899369407</c:v>
                </c:pt>
                <c:pt idx="103">
                  <c:v>117.08441681748904</c:v>
                </c:pt>
                <c:pt idx="104">
                  <c:v>117.08067011615088</c:v>
                </c:pt>
                <c:pt idx="105">
                  <c:v>117.33359948780279</c:v>
                </c:pt>
                <c:pt idx="106">
                  <c:v>117.68399281595322</c:v>
                </c:pt>
                <c:pt idx="107">
                  <c:v>117.8475617975681</c:v>
                </c:pt>
                <c:pt idx="108">
                  <c:v>117.90087603452531</c:v>
                </c:pt>
                <c:pt idx="109">
                  <c:v>118.21846562429951</c:v>
                </c:pt>
                <c:pt idx="110">
                  <c:v>118.55095505886787</c:v>
                </c:pt>
                <c:pt idx="111">
                  <c:v>118.68847416673616</c:v>
                </c:pt>
                <c:pt idx="112">
                  <c:v>118.90452279626187</c:v>
                </c:pt>
                <c:pt idx="113">
                  <c:v>119.16029831524892</c:v>
                </c:pt>
                <c:pt idx="114">
                  <c:v>119.32843349617174</c:v>
                </c:pt>
                <c:pt idx="115">
                  <c:v>119.28918637439486</c:v>
                </c:pt>
                <c:pt idx="116">
                  <c:v>119.35744364683828</c:v>
                </c:pt>
                <c:pt idx="117">
                  <c:v>119.17635453333729</c:v>
                </c:pt>
                <c:pt idx="118">
                  <c:v>119.1395767103283</c:v>
                </c:pt>
                <c:pt idx="119">
                  <c:v>119.15700683040102</c:v>
                </c:pt>
                <c:pt idx="120">
                  <c:v>118.8449346295122</c:v>
                </c:pt>
                <c:pt idx="121">
                  <c:v>119.2272350152284</c:v>
                </c:pt>
                <c:pt idx="122">
                  <c:v>119.58913736439362</c:v>
                </c:pt>
                <c:pt idx="123">
                  <c:v>119.52087588478602</c:v>
                </c:pt>
                <c:pt idx="124">
                  <c:v>119.40350638466715</c:v>
                </c:pt>
                <c:pt idx="125">
                  <c:v>119.15695008433345</c:v>
                </c:pt>
                <c:pt idx="126">
                  <c:v>118.31397424096183</c:v>
                </c:pt>
                <c:pt idx="127">
                  <c:v>118.46547528497739</c:v>
                </c:pt>
                <c:pt idx="128">
                  <c:v>117.88927105973877</c:v>
                </c:pt>
                <c:pt idx="129">
                  <c:v>117.0545560760003</c:v>
                </c:pt>
                <c:pt idx="130">
                  <c:v>117.6133277048847</c:v>
                </c:pt>
                <c:pt idx="131">
                  <c:v>117.6872123973489</c:v>
                </c:pt>
                <c:pt idx="132">
                  <c:v>117.17760323022591</c:v>
                </c:pt>
                <c:pt idx="133">
                  <c:v>116.921792804614</c:v>
                </c:pt>
                <c:pt idx="134">
                  <c:v>116.58305867867975</c:v>
                </c:pt>
                <c:pt idx="135">
                  <c:v>117.3485313836581</c:v>
                </c:pt>
                <c:pt idx="136">
                  <c:v>117.86795118812158</c:v>
                </c:pt>
                <c:pt idx="137">
                  <c:v>118.00069407474965</c:v>
                </c:pt>
                <c:pt idx="138">
                  <c:v>117.94144592625472</c:v>
                </c:pt>
                <c:pt idx="139">
                  <c:v>118.60888836289597</c:v>
                </c:pt>
                <c:pt idx="140">
                  <c:v>118.88017061235959</c:v>
                </c:pt>
                <c:pt idx="141">
                  <c:v>118.7629547641358</c:v>
                </c:pt>
                <c:pt idx="142">
                  <c:v>118.70952331078742</c:v>
                </c:pt>
                <c:pt idx="143">
                  <c:v>118.30366732154016</c:v>
                </c:pt>
                <c:pt idx="144">
                  <c:v>118.56238561160565</c:v>
                </c:pt>
                <c:pt idx="145">
                  <c:v>118.57142006538926</c:v>
                </c:pt>
                <c:pt idx="146">
                  <c:v>118.92232032593077</c:v>
                </c:pt>
                <c:pt idx="147">
                  <c:v>118.84157207042946</c:v>
                </c:pt>
                <c:pt idx="148">
                  <c:v>118.93515980843492</c:v>
                </c:pt>
                <c:pt idx="149">
                  <c:v>119.18519719490018</c:v>
                </c:pt>
                <c:pt idx="150">
                  <c:v>119.08315082906191</c:v>
                </c:pt>
                <c:pt idx="151">
                  <c:v>119.24460376495595</c:v>
                </c:pt>
                <c:pt idx="152">
                  <c:v>119.21684362119947</c:v>
                </c:pt>
                <c:pt idx="153">
                  <c:v>119.3202523113565</c:v>
                </c:pt>
                <c:pt idx="154">
                  <c:v>119.53968225535708</c:v>
                </c:pt>
                <c:pt idx="155">
                  <c:v>119.31151686383627</c:v>
                </c:pt>
                <c:pt idx="156">
                  <c:v>119.12373246744428</c:v>
                </c:pt>
                <c:pt idx="157">
                  <c:v>119.24311827212317</c:v>
                </c:pt>
                <c:pt idx="158">
                  <c:v>118.83546182368626</c:v>
                </c:pt>
                <c:pt idx="159">
                  <c:v>118.47811170643625</c:v>
                </c:pt>
                <c:pt idx="160">
                  <c:v>118.30407920815067</c:v>
                </c:pt>
                <c:pt idx="161">
                  <c:v>117.62968680462461</c:v>
                </c:pt>
                <c:pt idx="162">
                  <c:v>117.23273366353372</c:v>
                </c:pt>
                <c:pt idx="163">
                  <c:v>117.42062256577627</c:v>
                </c:pt>
                <c:pt idx="164">
                  <c:v>116.98579051629069</c:v>
                </c:pt>
                <c:pt idx="165">
                  <c:v>116.83503092805235</c:v>
                </c:pt>
                <c:pt idx="166">
                  <c:v>116.43069993651964</c:v>
                </c:pt>
                <c:pt idx="167">
                  <c:v>115.82180230506162</c:v>
                </c:pt>
                <c:pt idx="168">
                  <c:v>115.60229682533307</c:v>
                </c:pt>
                <c:pt idx="169">
                  <c:v>116.31447633515522</c:v>
                </c:pt>
                <c:pt idx="170">
                  <c:v>116.56048145260408</c:v>
                </c:pt>
                <c:pt idx="171">
                  <c:v>116.86541532813224</c:v>
                </c:pt>
                <c:pt idx="172">
                  <c:v>117.08748299033876</c:v>
                </c:pt>
                <c:pt idx="173">
                  <c:v>116.9329392215398</c:v>
                </c:pt>
                <c:pt idx="174">
                  <c:v>117.43676817676364</c:v>
                </c:pt>
                <c:pt idx="175">
                  <c:v>117.73761768947888</c:v>
                </c:pt>
                <c:pt idx="176">
                  <c:v>117.59917002483782</c:v>
                </c:pt>
                <c:pt idx="177">
                  <c:v>117.43916459410202</c:v>
                </c:pt>
                <c:pt idx="178">
                  <c:v>117.3656829088155</c:v>
                </c:pt>
                <c:pt idx="179">
                  <c:v>117.31249278132123</c:v>
                </c:pt>
                <c:pt idx="180">
                  <c:v>117.35120590393906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5E-1849-906C-956D91C3E72C}"/>
            </c:ext>
          </c:extLst>
        </c:ser>
        <c:ser>
          <c:idx val="1"/>
          <c:order val="1"/>
          <c:tx>
            <c:strRef>
              <c:f>Cálculos!$A$213</c:f>
              <c:strCache>
                <c:ptCount val="1"/>
                <c:pt idx="0">
                  <c:v>Benchmark: BBgBarc Global Aggregate TR Hdg EUR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Cálculos!$B$213:$FZ$213</c:f>
              <c:numCache>
                <c:formatCode>General</c:formatCode>
                <c:ptCount val="181"/>
                <c:pt idx="0">
                  <c:v>100</c:v>
                </c:pt>
                <c:pt idx="1">
                  <c:v>100.75516</c:v>
                </c:pt>
                <c:pt idx="2">
                  <c:v>100.30497586960401</c:v>
                </c:pt>
                <c:pt idx="3">
                  <c:v>100.40663496264786</c:v>
                </c:pt>
                <c:pt idx="4">
                  <c:v>101.59745765330486</c:v>
                </c:pt>
                <c:pt idx="5">
                  <c:v>102.53414557388527</c:v>
                </c:pt>
                <c:pt idx="6">
                  <c:v>103.33286606107673</c:v>
                </c:pt>
                <c:pt idx="7">
                  <c:v>102.6575857813676</c:v>
                </c:pt>
                <c:pt idx="8">
                  <c:v>103.55796466898023</c:v>
                </c:pt>
                <c:pt idx="9">
                  <c:v>102.90446213293663</c:v>
                </c:pt>
                <c:pt idx="10">
                  <c:v>102.10573827875319</c:v>
                </c:pt>
                <c:pt idx="11">
                  <c:v>102.42522713382741</c:v>
                </c:pt>
                <c:pt idx="12">
                  <c:v>103.12955420821316</c:v>
                </c:pt>
                <c:pt idx="13">
                  <c:v>102.88993268901038</c:v>
                </c:pt>
                <c:pt idx="14">
                  <c:v>102.99158794250712</c:v>
                </c:pt>
                <c:pt idx="15">
                  <c:v>101.93872553728846</c:v>
                </c:pt>
                <c:pt idx="16">
                  <c:v>101.43044885788699</c:v>
                </c:pt>
                <c:pt idx="17">
                  <c:v>101.55388971414703</c:v>
                </c:pt>
                <c:pt idx="18">
                  <c:v>101.35057882693931</c:v>
                </c:pt>
                <c:pt idx="19">
                  <c:v>102.33808819173959</c:v>
                </c:pt>
                <c:pt idx="20">
                  <c:v>103.6668766302476</c:v>
                </c:pt>
                <c:pt idx="21">
                  <c:v>104.21871614792575</c:v>
                </c:pt>
                <c:pt idx="22">
                  <c:v>104.60355417917357</c:v>
                </c:pt>
                <c:pt idx="23">
                  <c:v>105.32240026384828</c:v>
                </c:pt>
                <c:pt idx="24">
                  <c:v>104.6543824079348</c:v>
                </c:pt>
                <c:pt idx="25">
                  <c:v>104.4438073250918</c:v>
                </c:pt>
                <c:pt idx="26">
                  <c:v>105.60558801587246</c:v>
                </c:pt>
                <c:pt idx="27">
                  <c:v>105.43131767452866</c:v>
                </c:pt>
                <c:pt idx="28">
                  <c:v>105.63463142753221</c:v>
                </c:pt>
                <c:pt idx="29">
                  <c:v>104.76329360673907</c:v>
                </c:pt>
                <c:pt idx="30">
                  <c:v>104.26227363139421</c:v>
                </c:pt>
                <c:pt idx="31">
                  <c:v>105.19895547147129</c:v>
                </c:pt>
                <c:pt idx="32">
                  <c:v>106.28812233704963</c:v>
                </c:pt>
                <c:pt idx="33">
                  <c:v>106.62213276149382</c:v>
                </c:pt>
                <c:pt idx="34">
                  <c:v>107.42084982022344</c:v>
                </c:pt>
                <c:pt idx="35">
                  <c:v>108.56810449630343</c:v>
                </c:pt>
                <c:pt idx="36">
                  <c:v>108.72785160525929</c:v>
                </c:pt>
                <c:pt idx="37">
                  <c:v>110.4414786560543</c:v>
                </c:pt>
                <c:pt idx="38">
                  <c:v>110.84810209217017</c:v>
                </c:pt>
                <c:pt idx="39">
                  <c:v>110.89892594697942</c:v>
                </c:pt>
                <c:pt idx="40">
                  <c:v>110.39064289968663</c:v>
                </c:pt>
                <c:pt idx="41">
                  <c:v>109.51204377284802</c:v>
                </c:pt>
                <c:pt idx="42">
                  <c:v>109.33051660909014</c:v>
                </c:pt>
                <c:pt idx="43">
                  <c:v>110.31802263425844</c:v>
                </c:pt>
                <c:pt idx="44">
                  <c:v>111.63954429099876</c:v>
                </c:pt>
                <c:pt idx="45">
                  <c:v>110.73917136629186</c:v>
                </c:pt>
                <c:pt idx="46">
                  <c:v>109.49751948126445</c:v>
                </c:pt>
                <c:pt idx="47">
                  <c:v>112.6125377647233</c:v>
                </c:pt>
                <c:pt idx="48">
                  <c:v>115.2991463394301</c:v>
                </c:pt>
                <c:pt idx="49">
                  <c:v>114.3624676044832</c:v>
                </c:pt>
                <c:pt idx="50">
                  <c:v>114.39877768794761</c:v>
                </c:pt>
                <c:pt idx="51">
                  <c:v>115.3935551390887</c:v>
                </c:pt>
                <c:pt idx="52">
                  <c:v>115.8800543675551</c:v>
                </c:pt>
                <c:pt idx="53">
                  <c:v>116.09063160235183</c:v>
                </c:pt>
                <c:pt idx="54">
                  <c:v>117.19431684605856</c:v>
                </c:pt>
                <c:pt idx="55">
                  <c:v>118.73367591726321</c:v>
                </c:pt>
                <c:pt idx="56">
                  <c:v>119.93902457507249</c:v>
                </c:pt>
                <c:pt idx="57">
                  <c:v>120.93379884489815</c:v>
                </c:pt>
                <c:pt idx="58">
                  <c:v>121.1879412231707</c:v>
                </c:pt>
                <c:pt idx="59">
                  <c:v>122.40054776304974</c:v>
                </c:pt>
                <c:pt idx="60">
                  <c:v>121.22424177888252</c:v>
                </c:pt>
                <c:pt idx="61">
                  <c:v>122.50219985813969</c:v>
                </c:pt>
                <c:pt idx="62">
                  <c:v>123.0976095503302</c:v>
                </c:pt>
                <c:pt idx="63">
                  <c:v>123.33723135708087</c:v>
                </c:pt>
                <c:pt idx="64">
                  <c:v>124.03005358678298</c:v>
                </c:pt>
                <c:pt idx="65">
                  <c:v>125.03508151400204</c:v>
                </c:pt>
                <c:pt idx="66">
                  <c:v>126.13922880832776</c:v>
                </c:pt>
                <c:pt idx="67">
                  <c:v>127.09995563062351</c:v>
                </c:pt>
                <c:pt idx="68">
                  <c:v>129.25808745724038</c:v>
                </c:pt>
                <c:pt idx="69">
                  <c:v>129.0078308741144</c:v>
                </c:pt>
                <c:pt idx="70">
                  <c:v>128.92758800331072</c:v>
                </c:pt>
                <c:pt idx="71">
                  <c:v>127.48063368314956</c:v>
                </c:pt>
                <c:pt idx="72">
                  <c:v>126.92182232539948</c:v>
                </c:pt>
                <c:pt idx="73">
                  <c:v>126.54857063030495</c:v>
                </c:pt>
                <c:pt idx="74">
                  <c:v>126.82716730854756</c:v>
                </c:pt>
                <c:pt idx="75">
                  <c:v>126.79287324250733</c:v>
                </c:pt>
                <c:pt idx="76">
                  <c:v>127.9731247030852</c:v>
                </c:pt>
                <c:pt idx="77">
                  <c:v>129.35601508593919</c:v>
                </c:pt>
                <c:pt idx="78">
                  <c:v>129.20161574633261</c:v>
                </c:pt>
                <c:pt idx="79">
                  <c:v>130.77772041649897</c:v>
                </c:pt>
                <c:pt idx="80">
                  <c:v>132.45886801245308</c:v>
                </c:pt>
                <c:pt idx="81">
                  <c:v>133.34397141439908</c:v>
                </c:pt>
                <c:pt idx="82">
                  <c:v>133.25752451773113</c:v>
                </c:pt>
                <c:pt idx="83">
                  <c:v>132.54086555087477</c:v>
                </c:pt>
                <c:pt idx="84">
                  <c:v>134.57709086833287</c:v>
                </c:pt>
                <c:pt idx="85">
                  <c:v>135.86955579132328</c:v>
                </c:pt>
                <c:pt idx="86">
                  <c:v>136.346743258218</c:v>
                </c:pt>
                <c:pt idx="87">
                  <c:v>136.1316699054025</c:v>
                </c:pt>
                <c:pt idx="88">
                  <c:v>136.9653402519032</c:v>
                </c:pt>
                <c:pt idx="89">
                  <c:v>138.4622207589822</c:v>
                </c:pt>
                <c:pt idx="90">
                  <c:v>138.22726421657629</c:v>
                </c:pt>
                <c:pt idx="91">
                  <c:v>140.11645770480351</c:v>
                </c:pt>
                <c:pt idx="92">
                  <c:v>140.39437869866097</c:v>
                </c:pt>
                <c:pt idx="93">
                  <c:v>140.90155339170988</c:v>
                </c:pt>
                <c:pt idx="94">
                  <c:v>141.25496266792697</c:v>
                </c:pt>
                <c:pt idx="95">
                  <c:v>141.92677127037564</c:v>
                </c:pt>
                <c:pt idx="96">
                  <c:v>142.02467235719794</c:v>
                </c:pt>
                <c:pt idx="97">
                  <c:v>141.23383637411135</c:v>
                </c:pt>
                <c:pt idx="98">
                  <c:v>142.09335725551691</c:v>
                </c:pt>
                <c:pt idx="99">
                  <c:v>142.80625383820359</c:v>
                </c:pt>
                <c:pt idx="100">
                  <c:v>144.30790443918846</c:v>
                </c:pt>
                <c:pt idx="101">
                  <c:v>142.18592885836242</c:v>
                </c:pt>
                <c:pt idx="102">
                  <c:v>140.19161480160213</c:v>
                </c:pt>
                <c:pt idx="103">
                  <c:v>140.72263260014765</c:v>
                </c:pt>
                <c:pt idx="104">
                  <c:v>140.16788991017461</c:v>
                </c:pt>
                <c:pt idx="105">
                  <c:v>141.26740888899698</c:v>
                </c:pt>
                <c:pt idx="106">
                  <c:v>142.52108650918237</c:v>
                </c:pt>
                <c:pt idx="107">
                  <c:v>142.31778017927701</c:v>
                </c:pt>
                <c:pt idx="108">
                  <c:v>141.56220085252721</c:v>
                </c:pt>
                <c:pt idx="109">
                  <c:v>143.63853612109148</c:v>
                </c:pt>
                <c:pt idx="110">
                  <c:v>144.33159205787575</c:v>
                </c:pt>
                <c:pt idx="111">
                  <c:v>144.47615458048091</c:v>
                </c:pt>
                <c:pt idx="112">
                  <c:v>145.48107292128088</c:v>
                </c:pt>
                <c:pt idx="113">
                  <c:v>146.91477434681283</c:v>
                </c:pt>
                <c:pt idx="114">
                  <c:v>147.42376058253737</c:v>
                </c:pt>
                <c:pt idx="115">
                  <c:v>147.7264657901415</c:v>
                </c:pt>
                <c:pt idx="116">
                  <c:v>149.53810930335891</c:v>
                </c:pt>
                <c:pt idx="117">
                  <c:v>149.04578498609945</c:v>
                </c:pt>
                <c:pt idx="118">
                  <c:v>150.10798958195988</c:v>
                </c:pt>
                <c:pt idx="119">
                  <c:v>151.49579798884093</c:v>
                </c:pt>
                <c:pt idx="120">
                  <c:v>152.27381980899244</c:v>
                </c:pt>
                <c:pt idx="121">
                  <c:v>155.25593506874978</c:v>
                </c:pt>
                <c:pt idx="122">
                  <c:v>154.29438848608851</c:v>
                </c:pt>
                <c:pt idx="123">
                  <c:v>155.14925654549566</c:v>
                </c:pt>
                <c:pt idx="124">
                  <c:v>154.25969276816642</c:v>
                </c:pt>
                <c:pt idx="125">
                  <c:v>153.5432181991354</c:v>
                </c:pt>
                <c:pt idx="126">
                  <c:v>151.62035041466217</c:v>
                </c:pt>
                <c:pt idx="127">
                  <c:v>153.07128135795529</c:v>
                </c:pt>
                <c:pt idx="128">
                  <c:v>152.60693962595593</c:v>
                </c:pt>
                <c:pt idx="129">
                  <c:v>153.44797173092854</c:v>
                </c:pt>
                <c:pt idx="130">
                  <c:v>153.87699691509104</c:v>
                </c:pt>
                <c:pt idx="131">
                  <c:v>153.883782890655</c:v>
                </c:pt>
                <c:pt idx="132">
                  <c:v>153.31416667990695</c:v>
                </c:pt>
                <c:pt idx="133">
                  <c:v>155.44751797784119</c:v>
                </c:pt>
                <c:pt idx="134">
                  <c:v>156.82943086791241</c:v>
                </c:pt>
                <c:pt idx="135">
                  <c:v>157.91887787532255</c:v>
                </c:pt>
                <c:pt idx="136">
                  <c:v>158.04646053675805</c:v>
                </c:pt>
                <c:pt idx="137">
                  <c:v>158.58781707803459</c:v>
                </c:pt>
                <c:pt idx="138">
                  <c:v>161.42921913784002</c:v>
                </c:pt>
                <c:pt idx="139">
                  <c:v>162.20822812063349</c:v>
                </c:pt>
                <c:pt idx="140">
                  <c:v>161.93352848631119</c:v>
                </c:pt>
                <c:pt idx="141">
                  <c:v>161.69629586707873</c:v>
                </c:pt>
                <c:pt idx="142">
                  <c:v>159.84293292385027</c:v>
                </c:pt>
                <c:pt idx="143">
                  <c:v>156.91544157593654</c:v>
                </c:pt>
                <c:pt idx="144">
                  <c:v>157.05887798108108</c:v>
                </c:pt>
                <c:pt idx="145">
                  <c:v>156.24656946416295</c:v>
                </c:pt>
                <c:pt idx="146">
                  <c:v>157.44194946850547</c:v>
                </c:pt>
                <c:pt idx="147">
                  <c:v>157.13633890039216</c:v>
                </c:pt>
                <c:pt idx="148">
                  <c:v>157.97662547266202</c:v>
                </c:pt>
                <c:pt idx="149">
                  <c:v>158.63071189276903</c:v>
                </c:pt>
                <c:pt idx="150">
                  <c:v>157.93176911309831</c:v>
                </c:pt>
                <c:pt idx="151">
                  <c:v>158.17659494157743</c:v>
                </c:pt>
                <c:pt idx="152">
                  <c:v>159.33038247805979</c:v>
                </c:pt>
                <c:pt idx="153">
                  <c:v>158.33190677018453</c:v>
                </c:pt>
                <c:pt idx="154">
                  <c:v>158.74358556097769</c:v>
                </c:pt>
                <c:pt idx="155">
                  <c:v>158.72677461526678</c:v>
                </c:pt>
                <c:pt idx="156">
                  <c:v>158.72274295519156</c:v>
                </c:pt>
                <c:pt idx="157">
                  <c:v>157.33966471762861</c:v>
                </c:pt>
                <c:pt idx="158">
                  <c:v>156.69287282390738</c:v>
                </c:pt>
                <c:pt idx="159">
                  <c:v>157.59299503184431</c:v>
                </c:pt>
                <c:pt idx="160">
                  <c:v>156.65221212940273</c:v>
                </c:pt>
                <c:pt idx="161">
                  <c:v>156.88601555600584</c:v>
                </c:pt>
                <c:pt idx="162">
                  <c:v>156.79577471985803</c:v>
                </c:pt>
                <c:pt idx="163">
                  <c:v>156.48727903309671</c:v>
                </c:pt>
                <c:pt idx="164">
                  <c:v>156.59610028693632</c:v>
                </c:pt>
                <c:pt idx="165">
                  <c:v>155.64617268298574</c:v>
                </c:pt>
                <c:pt idx="166">
                  <c:v>154.94729023840461</c:v>
                </c:pt>
                <c:pt idx="167">
                  <c:v>155.33436406414916</c:v>
                </c:pt>
                <c:pt idx="168">
                  <c:v>157.06947997761853</c:v>
                </c:pt>
                <c:pt idx="169">
                  <c:v>158.30861681210996</c:v>
                </c:pt>
                <c:pt idx="170">
                  <c:v>158.1231424366529</c:v>
                </c:pt>
                <c:pt idx="171">
                  <c:v>160.57699223487035</c:v>
                </c:pt>
                <c:pt idx="172">
                  <c:v>160.26582613931762</c:v>
                </c:pt>
                <c:pt idx="173">
                  <c:v>162.15265173703844</c:v>
                </c:pt>
                <c:pt idx="174">
                  <c:v>163.95801071568312</c:v>
                </c:pt>
                <c:pt idx="175">
                  <c:v>164.85374611982502</c:v>
                </c:pt>
                <c:pt idx="176">
                  <c:v>168.21796597301613</c:v>
                </c:pt>
                <c:pt idx="177">
                  <c:v>167.03012844989087</c:v>
                </c:pt>
                <c:pt idx="178">
                  <c:v>166.34588952869589</c:v>
                </c:pt>
                <c:pt idx="179">
                  <c:v>165.83098246224878</c:v>
                </c:pt>
                <c:pt idx="180">
                  <c:v>165.08039826942814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E-1849-906C-956D91C3E72C}"/>
            </c:ext>
          </c:extLst>
        </c:ser>
        <c:ser>
          <c:idx val="2"/>
          <c:order val="2"/>
          <c:tx>
            <c:strRef>
              <c:f>Cálculos!$A$214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Cálculos!$B$214:$FZ$214</c:f>
              <c:numCache>
                <c:formatCode>General</c:formatCode>
                <c:ptCount val="181"/>
                <c:pt idx="0">
                  <c:v>100</c:v>
                </c:pt>
                <c:pt idx="1">
                  <c:v>100.353476</c:v>
                </c:pt>
                <c:pt idx="2">
                  <c:v>100.70284859841591</c:v>
                </c:pt>
                <c:pt idx="3">
                  <c:v>99.997825941321423</c:v>
                </c:pt>
                <c:pt idx="4">
                  <c:v>100.7085304898516</c:v>
                </c:pt>
                <c:pt idx="5">
                  <c:v>101.25374633221755</c:v>
                </c:pt>
                <c:pt idx="6">
                  <c:v>101.94113877785516</c:v>
                </c:pt>
                <c:pt idx="7">
                  <c:v>102.01630201829884</c:v>
                </c:pt>
                <c:pt idx="8">
                  <c:v>102.46094517146071</c:v>
                </c:pt>
                <c:pt idx="9">
                  <c:v>102.41965853360387</c:v>
                </c:pt>
                <c:pt idx="10">
                  <c:v>101.57414328454556</c:v>
                </c:pt>
                <c:pt idx="11">
                  <c:v>101.8981851164519</c:v>
                </c:pt>
                <c:pt idx="12">
                  <c:v>102.58396295923117</c:v>
                </c:pt>
                <c:pt idx="13">
                  <c:v>102.85229593450215</c:v>
                </c:pt>
                <c:pt idx="14">
                  <c:v>103.09174225057542</c:v>
                </c:pt>
                <c:pt idx="15">
                  <c:v>102.82946242544604</c:v>
                </c:pt>
                <c:pt idx="16">
                  <c:v>103.09471308036173</c:v>
                </c:pt>
                <c:pt idx="17">
                  <c:v>103.14744499515521</c:v>
                </c:pt>
                <c:pt idx="18">
                  <c:v>103.08508411286005</c:v>
                </c:pt>
                <c:pt idx="19">
                  <c:v>103.29883825072396</c:v>
                </c:pt>
                <c:pt idx="20">
                  <c:v>103.54872537137113</c:v>
                </c:pt>
                <c:pt idx="21">
                  <c:v>103.79774555906772</c:v>
                </c:pt>
                <c:pt idx="22">
                  <c:v>104.40162734902346</c:v>
                </c:pt>
                <c:pt idx="23">
                  <c:v>104.98720668067767</c:v>
                </c:pt>
                <c:pt idx="24">
                  <c:v>105.21063310483102</c:v>
                </c:pt>
                <c:pt idx="25">
                  <c:v>105.49108151632893</c:v>
                </c:pt>
                <c:pt idx="26">
                  <c:v>105.89391503476125</c:v>
                </c:pt>
                <c:pt idx="27">
                  <c:v>106.1655996399919</c:v>
                </c:pt>
                <c:pt idx="28">
                  <c:v>106.77513562879696</c:v>
                </c:pt>
                <c:pt idx="29">
                  <c:v>106.96592571214393</c:v>
                </c:pt>
                <c:pt idx="30">
                  <c:v>106.86310364639388</c:v>
                </c:pt>
                <c:pt idx="31">
                  <c:v>106.63190852754802</c:v>
                </c:pt>
                <c:pt idx="32">
                  <c:v>106.61770515733214</c:v>
                </c:pt>
                <c:pt idx="33">
                  <c:v>107.14948868240766</c:v>
                </c:pt>
                <c:pt idx="34">
                  <c:v>107.84008749536864</c:v>
                </c:pt>
                <c:pt idx="35">
                  <c:v>107.72038499824878</c:v>
                </c:pt>
                <c:pt idx="36">
                  <c:v>107.64347802937928</c:v>
                </c:pt>
                <c:pt idx="37">
                  <c:v>108.39923858288442</c:v>
                </c:pt>
                <c:pt idx="38">
                  <c:v>108.73256407354202</c:v>
                </c:pt>
                <c:pt idx="39">
                  <c:v>108.09842597393437</c:v>
                </c:pt>
                <c:pt idx="40">
                  <c:v>107.65659960138814</c:v>
                </c:pt>
                <c:pt idx="41">
                  <c:v>107.14628040512765</c:v>
                </c:pt>
                <c:pt idx="42">
                  <c:v>106.26256681384187</c:v>
                </c:pt>
                <c:pt idx="43">
                  <c:v>106.53474031409917</c:v>
                </c:pt>
                <c:pt idx="44">
                  <c:v>107.01163349098861</c:v>
                </c:pt>
                <c:pt idx="45">
                  <c:v>104.21582936242535</c:v>
                </c:pt>
                <c:pt idx="46">
                  <c:v>101.13372332874536</c:v>
                </c:pt>
                <c:pt idx="47">
                  <c:v>101.71332575382857</c:v>
                </c:pt>
                <c:pt idx="48">
                  <c:v>102.41299341329052</c:v>
                </c:pt>
                <c:pt idx="49">
                  <c:v>103.26662517185905</c:v>
                </c:pt>
                <c:pt idx="50">
                  <c:v>102.79672278600952</c:v>
                </c:pt>
                <c:pt idx="51">
                  <c:v>103.49752608002919</c:v>
                </c:pt>
                <c:pt idx="52">
                  <c:v>104.80952178416004</c:v>
                </c:pt>
                <c:pt idx="53">
                  <c:v>106.61827001015975</c:v>
                </c:pt>
                <c:pt idx="54">
                  <c:v>108.07155272936993</c:v>
                </c:pt>
                <c:pt idx="55">
                  <c:v>110.48167804109815</c:v>
                </c:pt>
                <c:pt idx="56">
                  <c:v>111.59426610274254</c:v>
                </c:pt>
                <c:pt idx="57">
                  <c:v>113.05886272935477</c:v>
                </c:pt>
                <c:pt idx="58">
                  <c:v>113.69604212910212</c:v>
                </c:pt>
                <c:pt idx="59">
                  <c:v>114.52960579893205</c:v>
                </c:pt>
                <c:pt idx="60">
                  <c:v>114.9883346649267</c:v>
                </c:pt>
                <c:pt idx="61">
                  <c:v>115.79252743118946</c:v>
                </c:pt>
                <c:pt idx="62">
                  <c:v>116.05277229451632</c:v>
                </c:pt>
                <c:pt idx="63">
                  <c:v>117.58328670028591</c:v>
                </c:pt>
                <c:pt idx="64">
                  <c:v>118.21325209294422</c:v>
                </c:pt>
                <c:pt idx="65">
                  <c:v>117.48408083645687</c:v>
                </c:pt>
                <c:pt idx="66">
                  <c:v>117.98228030512954</c:v>
                </c:pt>
                <c:pt idx="67">
                  <c:v>119.56283936181963</c:v>
                </c:pt>
                <c:pt idx="68">
                  <c:v>120.85508289904092</c:v>
                </c:pt>
                <c:pt idx="69">
                  <c:v>121.65315548171887</c:v>
                </c:pt>
                <c:pt idx="70">
                  <c:v>122.40818240936906</c:v>
                </c:pt>
                <c:pt idx="71">
                  <c:v>121.61719542362161</c:v>
                </c:pt>
                <c:pt idx="72">
                  <c:v>122.16322379443091</c:v>
                </c:pt>
                <c:pt idx="73">
                  <c:v>122.78739113213156</c:v>
                </c:pt>
                <c:pt idx="74">
                  <c:v>123.54101593543977</c:v>
                </c:pt>
                <c:pt idx="75">
                  <c:v>123.76794101515063</c:v>
                </c:pt>
                <c:pt idx="76">
                  <c:v>124.48937815493088</c:v>
                </c:pt>
                <c:pt idx="77">
                  <c:v>124.87601851049826</c:v>
                </c:pt>
                <c:pt idx="78">
                  <c:v>124.27670977618212</c:v>
                </c:pt>
                <c:pt idx="79">
                  <c:v>124.75410135804795</c:v>
                </c:pt>
                <c:pt idx="80">
                  <c:v>123.86025443985071</c:v>
                </c:pt>
                <c:pt idx="81">
                  <c:v>122.46347244171214</c:v>
                </c:pt>
                <c:pt idx="82">
                  <c:v>123.86251841894604</c:v>
                </c:pt>
                <c:pt idx="83">
                  <c:v>122.30498812445887</c:v>
                </c:pt>
                <c:pt idx="84">
                  <c:v>123.17780788781002</c:v>
                </c:pt>
                <c:pt idx="85">
                  <c:v>125.06547946279491</c:v>
                </c:pt>
                <c:pt idx="86">
                  <c:v>126.76368607829964</c:v>
                </c:pt>
                <c:pt idx="87">
                  <c:v>127.30374248064648</c:v>
                </c:pt>
                <c:pt idx="88">
                  <c:v>127.55156085702127</c:v>
                </c:pt>
                <c:pt idx="89">
                  <c:v>127.18388327872604</c:v>
                </c:pt>
                <c:pt idx="90">
                  <c:v>127.85273823353353</c:v>
                </c:pt>
                <c:pt idx="91">
                  <c:v>129.00697101934037</c:v>
                </c:pt>
                <c:pt idx="92">
                  <c:v>129.78585705721821</c:v>
                </c:pt>
                <c:pt idx="93">
                  <c:v>130.87613223443736</c:v>
                </c:pt>
                <c:pt idx="94">
                  <c:v>131.91162157515359</c:v>
                </c:pt>
                <c:pt idx="95">
                  <c:v>132.46630071006359</c:v>
                </c:pt>
                <c:pt idx="96">
                  <c:v>133.35417993450693</c:v>
                </c:pt>
                <c:pt idx="97">
                  <c:v>134.34316120373722</c:v>
                </c:pt>
                <c:pt idx="98">
                  <c:v>134.61280404945248</c:v>
                </c:pt>
                <c:pt idx="99">
                  <c:v>134.59386806630684</c:v>
                </c:pt>
                <c:pt idx="100">
                  <c:v>135.92649002966343</c:v>
                </c:pt>
                <c:pt idx="101">
                  <c:v>136.15024949902048</c:v>
                </c:pt>
                <c:pt idx="102">
                  <c:v>134.78562371730675</c:v>
                </c:pt>
                <c:pt idx="103">
                  <c:v>135.23629832019287</c:v>
                </c:pt>
                <c:pt idx="104">
                  <c:v>135.08084419527381</c:v>
                </c:pt>
                <c:pt idx="105">
                  <c:v>135.61770004678439</c:v>
                </c:pt>
                <c:pt idx="106">
                  <c:v>136.70382558968006</c:v>
                </c:pt>
                <c:pt idx="107">
                  <c:v>137.05193504635292</c:v>
                </c:pt>
                <c:pt idx="108">
                  <c:v>137.69481004015225</c:v>
                </c:pt>
                <c:pt idx="109">
                  <c:v>137.94580289378962</c:v>
                </c:pt>
                <c:pt idx="110">
                  <c:v>138.72706584576875</c:v>
                </c:pt>
                <c:pt idx="111">
                  <c:v>139.43417296036185</c:v>
                </c:pt>
                <c:pt idx="112">
                  <c:v>139.96848610548767</c:v>
                </c:pt>
                <c:pt idx="113">
                  <c:v>140.59557011756777</c:v>
                </c:pt>
                <c:pt idx="114">
                  <c:v>140.97531031672111</c:v>
                </c:pt>
                <c:pt idx="115">
                  <c:v>141.1334014394634</c:v>
                </c:pt>
                <c:pt idx="116">
                  <c:v>141.35381511782748</c:v>
                </c:pt>
                <c:pt idx="117">
                  <c:v>141.35397060702411</c:v>
                </c:pt>
                <c:pt idx="118">
                  <c:v>141.25187204759436</c:v>
                </c:pt>
                <c:pt idx="119">
                  <c:v>141.36238044969079</c:v>
                </c:pt>
                <c:pt idx="120">
                  <c:v>140.68337876854821</c:v>
                </c:pt>
                <c:pt idx="121">
                  <c:v>141.57875250538547</c:v>
                </c:pt>
                <c:pt idx="122">
                  <c:v>142.57767979892503</c:v>
                </c:pt>
                <c:pt idx="123">
                  <c:v>142.6038527836057</c:v>
                </c:pt>
                <c:pt idx="124">
                  <c:v>142.64640577327631</c:v>
                </c:pt>
                <c:pt idx="125">
                  <c:v>142.56083504738103</c:v>
                </c:pt>
                <c:pt idx="126">
                  <c:v>141.56569911759124</c:v>
                </c:pt>
                <c:pt idx="127">
                  <c:v>141.91717560404641</c:v>
                </c:pt>
                <c:pt idx="128">
                  <c:v>141.09861578439509</c:v>
                </c:pt>
                <c:pt idx="129">
                  <c:v>139.90080705922284</c:v>
                </c:pt>
                <c:pt idx="130">
                  <c:v>140.94848223304723</c:v>
                </c:pt>
                <c:pt idx="131">
                  <c:v>141.15966957243148</c:v>
                </c:pt>
                <c:pt idx="132">
                  <c:v>140.31065062382115</c:v>
                </c:pt>
                <c:pt idx="133">
                  <c:v>139.31757533500743</c:v>
                </c:pt>
                <c:pt idx="134">
                  <c:v>138.48229263255914</c:v>
                </c:pt>
                <c:pt idx="135">
                  <c:v>140.3448296148417</c:v>
                </c:pt>
                <c:pt idx="136">
                  <c:v>141.38420517814134</c:v>
                </c:pt>
                <c:pt idx="137">
                  <c:v>141.4189757957208</c:v>
                </c:pt>
                <c:pt idx="138">
                  <c:v>141.57394129520799</c:v>
                </c:pt>
                <c:pt idx="139">
                  <c:v>142.67347247879837</c:v>
                </c:pt>
                <c:pt idx="140">
                  <c:v>143.46245963507556</c:v>
                </c:pt>
                <c:pt idx="141">
                  <c:v>143.38764539700045</c:v>
                </c:pt>
                <c:pt idx="142">
                  <c:v>143.9577489395931</c:v>
                </c:pt>
                <c:pt idx="143">
                  <c:v>143.01848509001681</c:v>
                </c:pt>
                <c:pt idx="144">
                  <c:v>143.82122067331488</c:v>
                </c:pt>
                <c:pt idx="145">
                  <c:v>144.52834934542378</c:v>
                </c:pt>
                <c:pt idx="146">
                  <c:v>145.05980754635328</c:v>
                </c:pt>
                <c:pt idx="147">
                  <c:v>145.44578848466494</c:v>
                </c:pt>
                <c:pt idx="148">
                  <c:v>145.82490893138694</c:v>
                </c:pt>
                <c:pt idx="149">
                  <c:v>146.15539046424905</c:v>
                </c:pt>
                <c:pt idx="150">
                  <c:v>146.71594169485047</c:v>
                </c:pt>
                <c:pt idx="151">
                  <c:v>147.09470063561105</c:v>
                </c:pt>
                <c:pt idx="152">
                  <c:v>147.11486584812118</c:v>
                </c:pt>
                <c:pt idx="153">
                  <c:v>147.54215362023376</c:v>
                </c:pt>
                <c:pt idx="154">
                  <c:v>147.70997249202603</c:v>
                </c:pt>
                <c:pt idx="155">
                  <c:v>147.64373638616115</c:v>
                </c:pt>
                <c:pt idx="156">
                  <c:v>147.71975666958903</c:v>
                </c:pt>
                <c:pt idx="157">
                  <c:v>148.63090837790028</c:v>
                </c:pt>
                <c:pt idx="158">
                  <c:v>148.04090312400336</c:v>
                </c:pt>
                <c:pt idx="159">
                  <c:v>147.48807694028545</c:v>
                </c:pt>
                <c:pt idx="160">
                  <c:v>147.41182855426885</c:v>
                </c:pt>
                <c:pt idx="161">
                  <c:v>146.07826892137095</c:v>
                </c:pt>
                <c:pt idx="162">
                  <c:v>145.52451980189187</c:v>
                </c:pt>
                <c:pt idx="163">
                  <c:v>146.28868797355918</c:v>
                </c:pt>
                <c:pt idx="164">
                  <c:v>145.05131242076922</c:v>
                </c:pt>
                <c:pt idx="165">
                  <c:v>145.45601428550191</c:v>
                </c:pt>
                <c:pt idx="166">
                  <c:v>144.4572129267678</c:v>
                </c:pt>
                <c:pt idx="167">
                  <c:v>143.75039967421054</c:v>
                </c:pt>
                <c:pt idx="168">
                  <c:v>143.8083167102393</c:v>
                </c:pt>
                <c:pt idx="169">
                  <c:v>145.56479149053814</c:v>
                </c:pt>
                <c:pt idx="170">
                  <c:v>145.99926017934786</c:v>
                </c:pt>
                <c:pt idx="171">
                  <c:v>146.40266635517162</c:v>
                </c:pt>
                <c:pt idx="172">
                  <c:v>147.17296105614602</c:v>
                </c:pt>
                <c:pt idx="173">
                  <c:v>147.00534135561034</c:v>
                </c:pt>
                <c:pt idx="174">
                  <c:v>148.55234177499221</c:v>
                </c:pt>
                <c:pt idx="175">
                  <c:v>149.05080321572456</c:v>
                </c:pt>
                <c:pt idx="176">
                  <c:v>148.63190487633497</c:v>
                </c:pt>
                <c:pt idx="177">
                  <c:v>149.11824779123799</c:v>
                </c:pt>
                <c:pt idx="178">
                  <c:v>149.89986599886055</c:v>
                </c:pt>
                <c:pt idx="179">
                  <c:v>149.83307511556742</c:v>
                </c:pt>
                <c:pt idx="180">
                  <c:v>151.04702119182298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5E-1849-906C-956D91C3E72C}"/>
            </c:ext>
          </c:extLst>
        </c:ser>
        <c:ser>
          <c:idx val="3"/>
          <c:order val="3"/>
          <c:tx>
            <c:strRef>
              <c:f>Cálculos!$A$215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Cálculos!$B$215:$FZ$215</c:f>
              <c:numCache>
                <c:formatCode>General</c:formatCode>
                <c:ptCount val="181"/>
                <c:pt idx="0">
                  <c:v>100</c:v>
                </c:pt>
                <c:pt idx="1">
                  <c:v>100.17034</c:v>
                </c:pt>
                <c:pt idx="2">
                  <c:v>100.33866623933599</c:v>
                </c:pt>
                <c:pt idx="3">
                  <c:v>100.39795635721681</c:v>
                </c:pt>
                <c:pt idx="4">
                  <c:v>100.46636752467862</c:v>
                </c:pt>
                <c:pt idx="5">
                  <c:v>100.58707786525953</c:v>
                </c:pt>
                <c:pt idx="6">
                  <c:v>100.77793178680108</c:v>
                </c:pt>
                <c:pt idx="7">
                  <c:v>100.94989924960207</c:v>
                </c:pt>
                <c:pt idx="8">
                  <c:v>101.07046371427587</c:v>
                </c:pt>
                <c:pt idx="9">
                  <c:v>101.24759980898152</c:v>
                </c:pt>
                <c:pt idx="10">
                  <c:v>101.23495398376538</c:v>
                </c:pt>
                <c:pt idx="11">
                  <c:v>101.34493563777333</c:v>
                </c:pt>
                <c:pt idx="12">
                  <c:v>101.47506253513224</c:v>
                </c:pt>
                <c:pt idx="13">
                  <c:v>101.68944889975022</c:v>
                </c:pt>
                <c:pt idx="14">
                  <c:v>101.86072443853206</c:v>
                </c:pt>
                <c:pt idx="15">
                  <c:v>101.93742556403427</c:v>
                </c:pt>
                <c:pt idx="16">
                  <c:v>102.06986266732707</c:v>
                </c:pt>
                <c:pt idx="17">
                  <c:v>102.07475181374883</c:v>
                </c:pt>
                <c:pt idx="18">
                  <c:v>102.18972881419184</c:v>
                </c:pt>
                <c:pt idx="19">
                  <c:v>102.42929219545096</c:v>
                </c:pt>
                <c:pt idx="20">
                  <c:v>102.57792734135576</c:v>
                </c:pt>
                <c:pt idx="21">
                  <c:v>102.7407185120465</c:v>
                </c:pt>
                <c:pt idx="22">
                  <c:v>103.0451803572851</c:v>
                </c:pt>
                <c:pt idx="23">
                  <c:v>103.22116091629927</c:v>
                </c:pt>
                <c:pt idx="24">
                  <c:v>103.48458131895768</c:v>
                </c:pt>
                <c:pt idx="25">
                  <c:v>103.76789105723459</c:v>
                </c:pt>
                <c:pt idx="26">
                  <c:v>103.95154984761679</c:v>
                </c:pt>
                <c:pt idx="27">
                  <c:v>104.13867303249749</c:v>
                </c:pt>
                <c:pt idx="28">
                  <c:v>104.34157682303402</c:v>
                </c:pt>
                <c:pt idx="29">
                  <c:v>104.62816139793617</c:v>
                </c:pt>
                <c:pt idx="30">
                  <c:v>104.82227802577775</c:v>
                </c:pt>
                <c:pt idx="31">
                  <c:v>104.7781897756401</c:v>
                </c:pt>
                <c:pt idx="32">
                  <c:v>104.30028597425444</c:v>
                </c:pt>
                <c:pt idx="33">
                  <c:v>104.63933491387094</c:v>
                </c:pt>
                <c:pt idx="34">
                  <c:v>104.95832792635588</c:v>
                </c:pt>
                <c:pt idx="35">
                  <c:v>104.92326134899568</c:v>
                </c:pt>
                <c:pt idx="36">
                  <c:v>105.14822731365406</c:v>
                </c:pt>
                <c:pt idx="37">
                  <c:v>105.35812420501757</c:v>
                </c:pt>
                <c:pt idx="38">
                  <c:v>105.56306682822117</c:v>
                </c:pt>
                <c:pt idx="39">
                  <c:v>105.43302368619548</c:v>
                </c:pt>
                <c:pt idx="40">
                  <c:v>105.71445605632104</c:v>
                </c:pt>
                <c:pt idx="41">
                  <c:v>106.00486423855335</c:v>
                </c:pt>
                <c:pt idx="42">
                  <c:v>106.16196344735489</c:v>
                </c:pt>
                <c:pt idx="43">
                  <c:v>106.42432150762235</c:v>
                </c:pt>
                <c:pt idx="44">
                  <c:v>106.73058942005699</c:v>
                </c:pt>
                <c:pt idx="45">
                  <c:v>106.75792312400748</c:v>
                </c:pt>
                <c:pt idx="46">
                  <c:v>106.95434702676334</c:v>
                </c:pt>
                <c:pt idx="47">
                  <c:v>107.25778720471298</c:v>
                </c:pt>
                <c:pt idx="48">
                  <c:v>107.46278901339734</c:v>
                </c:pt>
                <c:pt idx="49">
                  <c:v>107.6806268330064</c:v>
                </c:pt>
                <c:pt idx="50">
                  <c:v>107.85202208673651</c:v>
                </c:pt>
                <c:pt idx="51">
                  <c:v>108.01066162602389</c:v>
                </c:pt>
                <c:pt idx="52">
                  <c:v>108.21992148185815</c:v>
                </c:pt>
                <c:pt idx="53">
                  <c:v>108.40296465705255</c:v>
                </c:pt>
                <c:pt idx="54">
                  <c:v>108.55215965731006</c:v>
                </c:pt>
                <c:pt idx="55">
                  <c:v>108.71669216570263</c:v>
                </c:pt>
                <c:pt idx="56">
                  <c:v>108.78715145389522</c:v>
                </c:pt>
                <c:pt idx="57">
                  <c:v>108.86437945271233</c:v>
                </c:pt>
                <c:pt idx="58">
                  <c:v>108.88938560067261</c:v>
                </c:pt>
                <c:pt idx="59">
                  <c:v>108.96370260634507</c:v>
                </c:pt>
                <c:pt idx="60">
                  <c:v>109.06790459514751</c:v>
                </c:pt>
                <c:pt idx="61">
                  <c:v>109.31448531385621</c:v>
                </c:pt>
                <c:pt idx="62">
                  <c:v>109.33404167527887</c:v>
                </c:pt>
                <c:pt idx="63">
                  <c:v>109.55186788650852</c:v>
                </c:pt>
                <c:pt idx="64">
                  <c:v>109.60874721631519</c:v>
                </c:pt>
                <c:pt idx="65">
                  <c:v>109.28240909322807</c:v>
                </c:pt>
                <c:pt idx="66">
                  <c:v>109.18718040194423</c:v>
                </c:pt>
                <c:pt idx="67">
                  <c:v>109.49152874859662</c:v>
                </c:pt>
                <c:pt idx="68">
                  <c:v>109.72373838276664</c:v>
                </c:pt>
                <c:pt idx="69">
                  <c:v>109.81307545055789</c:v>
                </c:pt>
                <c:pt idx="70">
                  <c:v>109.95045160794652</c:v>
                </c:pt>
                <c:pt idx="71">
                  <c:v>109.79579530271478</c:v>
                </c:pt>
                <c:pt idx="72">
                  <c:v>109.95968748636314</c:v>
                </c:pt>
                <c:pt idx="73">
                  <c:v>110.12668326374869</c:v>
                </c:pt>
                <c:pt idx="74">
                  <c:v>110.3079848224058</c:v>
                </c:pt>
                <c:pt idx="75">
                  <c:v>110.44024409620786</c:v>
                </c:pt>
                <c:pt idx="76">
                  <c:v>110.65196908816471</c:v>
                </c:pt>
                <c:pt idx="77">
                  <c:v>110.84886320196019</c:v>
                </c:pt>
                <c:pt idx="78">
                  <c:v>110.88813695419263</c:v>
                </c:pt>
                <c:pt idx="79">
                  <c:v>110.99393532566062</c:v>
                </c:pt>
                <c:pt idx="80">
                  <c:v>110.85459353925278</c:v>
                </c:pt>
                <c:pt idx="81">
                  <c:v>110.71094815694461</c:v>
                </c:pt>
                <c:pt idx="82">
                  <c:v>111.3580979333012</c:v>
                </c:pt>
                <c:pt idx="83">
                  <c:v>111.37208451040162</c:v>
                </c:pt>
                <c:pt idx="84">
                  <c:v>112.1394381726783</c:v>
                </c:pt>
                <c:pt idx="85">
                  <c:v>112.58494573265072</c:v>
                </c:pt>
                <c:pt idx="86">
                  <c:v>112.98115467367306</c:v>
                </c:pt>
                <c:pt idx="87">
                  <c:v>113.18726619414424</c:v>
                </c:pt>
                <c:pt idx="88">
                  <c:v>113.37563244254454</c:v>
                </c:pt>
                <c:pt idx="89">
                  <c:v>113.52325885354797</c:v>
                </c:pt>
                <c:pt idx="90">
                  <c:v>114.16100981713544</c:v>
                </c:pt>
                <c:pt idx="91">
                  <c:v>114.37584942151031</c:v>
                </c:pt>
                <c:pt idx="92">
                  <c:v>114.97627688063346</c:v>
                </c:pt>
                <c:pt idx="93">
                  <c:v>115.28424083825824</c:v>
                </c:pt>
                <c:pt idx="94">
                  <c:v>115.49379300282993</c:v>
                </c:pt>
                <c:pt idx="95">
                  <c:v>115.6678998957817</c:v>
                </c:pt>
                <c:pt idx="96">
                  <c:v>116.01131789057227</c:v>
                </c:pt>
                <c:pt idx="97">
                  <c:v>116.05881292411667</c:v>
                </c:pt>
                <c:pt idx="98">
                  <c:v>116.28981638536082</c:v>
                </c:pt>
                <c:pt idx="99">
                  <c:v>116.48593916069473</c:v>
                </c:pt>
                <c:pt idx="100">
                  <c:v>116.95371174658234</c:v>
                </c:pt>
                <c:pt idx="101">
                  <c:v>117.06737905902884</c:v>
                </c:pt>
                <c:pt idx="102">
                  <c:v>116.80247899369407</c:v>
                </c:pt>
                <c:pt idx="103">
                  <c:v>117.08441681748904</c:v>
                </c:pt>
                <c:pt idx="104">
                  <c:v>117.08067011615088</c:v>
                </c:pt>
                <c:pt idx="105">
                  <c:v>117.33359948780279</c:v>
                </c:pt>
                <c:pt idx="106">
                  <c:v>117.68399281595322</c:v>
                </c:pt>
                <c:pt idx="107">
                  <c:v>117.8475617975681</c:v>
                </c:pt>
                <c:pt idx="108">
                  <c:v>117.90087603452531</c:v>
                </c:pt>
                <c:pt idx="109">
                  <c:v>118.21846562429951</c:v>
                </c:pt>
                <c:pt idx="110">
                  <c:v>118.55095505886787</c:v>
                </c:pt>
                <c:pt idx="111">
                  <c:v>118.68847416673616</c:v>
                </c:pt>
                <c:pt idx="112">
                  <c:v>118.90452279626187</c:v>
                </c:pt>
                <c:pt idx="113">
                  <c:v>119.16029831524892</c:v>
                </c:pt>
                <c:pt idx="114">
                  <c:v>119.32843349617174</c:v>
                </c:pt>
                <c:pt idx="115">
                  <c:v>119.28918637439486</c:v>
                </c:pt>
                <c:pt idx="116">
                  <c:v>119.35744364683828</c:v>
                </c:pt>
                <c:pt idx="117">
                  <c:v>119.17635453333729</c:v>
                </c:pt>
                <c:pt idx="118">
                  <c:v>119.1395767103283</c:v>
                </c:pt>
                <c:pt idx="119">
                  <c:v>119.15700683040102</c:v>
                </c:pt>
                <c:pt idx="120">
                  <c:v>118.8449346295122</c:v>
                </c:pt>
                <c:pt idx="121">
                  <c:v>119.2272350152284</c:v>
                </c:pt>
                <c:pt idx="122">
                  <c:v>119.58913736439362</c:v>
                </c:pt>
                <c:pt idx="123">
                  <c:v>119.52087588478602</c:v>
                </c:pt>
                <c:pt idx="124">
                  <c:v>119.40350638466715</c:v>
                </c:pt>
                <c:pt idx="125">
                  <c:v>119.15695008433345</c:v>
                </c:pt>
                <c:pt idx="126">
                  <c:v>118.31397424096183</c:v>
                </c:pt>
                <c:pt idx="127">
                  <c:v>118.46547528497739</c:v>
                </c:pt>
                <c:pt idx="128">
                  <c:v>117.88927105973877</c:v>
                </c:pt>
                <c:pt idx="129">
                  <c:v>117.0545560760003</c:v>
                </c:pt>
                <c:pt idx="130">
                  <c:v>117.6133277048847</c:v>
                </c:pt>
                <c:pt idx="131">
                  <c:v>117.6872123973489</c:v>
                </c:pt>
                <c:pt idx="132">
                  <c:v>117.17760323022591</c:v>
                </c:pt>
                <c:pt idx="133">
                  <c:v>116.921792804614</c:v>
                </c:pt>
                <c:pt idx="134">
                  <c:v>116.58305867867975</c:v>
                </c:pt>
                <c:pt idx="135">
                  <c:v>117.3485313836581</c:v>
                </c:pt>
                <c:pt idx="136">
                  <c:v>117.86795118812158</c:v>
                </c:pt>
                <c:pt idx="137">
                  <c:v>118.00069407474965</c:v>
                </c:pt>
                <c:pt idx="138">
                  <c:v>117.94144592625472</c:v>
                </c:pt>
                <c:pt idx="139">
                  <c:v>118.60888836289597</c:v>
                </c:pt>
                <c:pt idx="140">
                  <c:v>118.88017061235959</c:v>
                </c:pt>
                <c:pt idx="141">
                  <c:v>118.7629547641358</c:v>
                </c:pt>
                <c:pt idx="142">
                  <c:v>118.70952331078742</c:v>
                </c:pt>
                <c:pt idx="143">
                  <c:v>118.30366732154016</c:v>
                </c:pt>
                <c:pt idx="144">
                  <c:v>118.56238561160565</c:v>
                </c:pt>
                <c:pt idx="145">
                  <c:v>118.57142006538926</c:v>
                </c:pt>
                <c:pt idx="146">
                  <c:v>118.92232032593077</c:v>
                </c:pt>
                <c:pt idx="147">
                  <c:v>118.84157207042946</c:v>
                </c:pt>
                <c:pt idx="148">
                  <c:v>118.93515980843492</c:v>
                </c:pt>
                <c:pt idx="149">
                  <c:v>119.18519719490018</c:v>
                </c:pt>
                <c:pt idx="150">
                  <c:v>119.08315082906191</c:v>
                </c:pt>
                <c:pt idx="151">
                  <c:v>119.24460376495595</c:v>
                </c:pt>
                <c:pt idx="152">
                  <c:v>119.21684362119947</c:v>
                </c:pt>
                <c:pt idx="153">
                  <c:v>119.3202523113565</c:v>
                </c:pt>
                <c:pt idx="154">
                  <c:v>119.53968225535708</c:v>
                </c:pt>
                <c:pt idx="155">
                  <c:v>119.31151686383627</c:v>
                </c:pt>
                <c:pt idx="156">
                  <c:v>119.12373246744428</c:v>
                </c:pt>
                <c:pt idx="157">
                  <c:v>119.24311827212317</c:v>
                </c:pt>
                <c:pt idx="158">
                  <c:v>118.83546182368626</c:v>
                </c:pt>
                <c:pt idx="159">
                  <c:v>118.47811170643625</c:v>
                </c:pt>
                <c:pt idx="160">
                  <c:v>118.30407920815067</c:v>
                </c:pt>
                <c:pt idx="161">
                  <c:v>117.62968680462461</c:v>
                </c:pt>
                <c:pt idx="162">
                  <c:v>117.23273366353372</c:v>
                </c:pt>
                <c:pt idx="163">
                  <c:v>117.42062256577627</c:v>
                </c:pt>
                <c:pt idx="164">
                  <c:v>116.98579051629069</c:v>
                </c:pt>
                <c:pt idx="165">
                  <c:v>116.83503092805235</c:v>
                </c:pt>
                <c:pt idx="166">
                  <c:v>116.43069993651964</c:v>
                </c:pt>
                <c:pt idx="167">
                  <c:v>115.82180230506162</c:v>
                </c:pt>
                <c:pt idx="168">
                  <c:v>115.60229682533307</c:v>
                </c:pt>
                <c:pt idx="169">
                  <c:v>116.31447633515522</c:v>
                </c:pt>
                <c:pt idx="170">
                  <c:v>116.56048145260408</c:v>
                </c:pt>
                <c:pt idx="171">
                  <c:v>116.86541532813224</c:v>
                </c:pt>
                <c:pt idx="172">
                  <c:v>117.08748299033876</c:v>
                </c:pt>
                <c:pt idx="173">
                  <c:v>116.9329392215398</c:v>
                </c:pt>
                <c:pt idx="174">
                  <c:v>117.43676817676364</c:v>
                </c:pt>
                <c:pt idx="175">
                  <c:v>117.73761768947888</c:v>
                </c:pt>
                <c:pt idx="176">
                  <c:v>117.59917002483782</c:v>
                </c:pt>
                <c:pt idx="177">
                  <c:v>117.43916459410202</c:v>
                </c:pt>
                <c:pt idx="178">
                  <c:v>117.3656829088155</c:v>
                </c:pt>
                <c:pt idx="179">
                  <c:v>117.31249278132123</c:v>
                </c:pt>
                <c:pt idx="180">
                  <c:v>117.35120590393906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5E-1849-906C-956D91C3E72C}"/>
            </c:ext>
          </c:extLst>
        </c:ser>
        <c:ser>
          <c:idx val="4"/>
          <c:order val="4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5E-1849-906C-956D91C3E72C}"/>
            </c:ext>
          </c:extLst>
        </c:ser>
        <c:ser>
          <c:idx val="5"/>
          <c:order val="5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5E-1849-906C-956D91C3E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Global Flexible Bond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Cálculos!$A$218</c:f>
              <c:strCache>
                <c:ptCount val="1"/>
                <c:pt idx="0">
                  <c:v>Caixabank RF Selección Global Plus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Cálculos!$B$218:$FZ$218</c:f>
              <c:numCache>
                <c:formatCode>General</c:formatCode>
                <c:ptCount val="181"/>
                <c:pt idx="0">
                  <c:v>100</c:v>
                </c:pt>
                <c:pt idx="1">
                  <c:v>100.29473</c:v>
                </c:pt>
                <c:pt idx="2">
                  <c:v>100.181045923545</c:v>
                </c:pt>
                <c:pt idx="3">
                  <c:v>100.42422539441981</c:v>
                </c:pt>
                <c:pt idx="4">
                  <c:v>100.89801684740813</c:v>
                </c:pt>
                <c:pt idx="5">
                  <c:v>101.23261485087751</c:v>
                </c:pt>
                <c:pt idx="6">
                  <c:v>101.56541707219978</c:v>
                </c:pt>
                <c:pt idx="7">
                  <c:v>101.42371300230064</c:v>
                </c:pt>
                <c:pt idx="8">
                  <c:v>101.67048703840653</c:v>
                </c:pt>
                <c:pt idx="9">
                  <c:v>101.56811502500756</c:v>
                </c:pt>
                <c:pt idx="10">
                  <c:v>101.26746324772203</c:v>
                </c:pt>
                <c:pt idx="11">
                  <c:v>101.23944254064139</c:v>
                </c:pt>
                <c:pt idx="12">
                  <c:v>101.41311880431986</c:v>
                </c:pt>
                <c:pt idx="13">
                  <c:v>101.35276785731942</c:v>
                </c:pt>
                <c:pt idx="14">
                  <c:v>101.43718457766778</c:v>
                </c:pt>
                <c:pt idx="15">
                  <c:v>101.16778770286641</c:v>
                </c:pt>
                <c:pt idx="16">
                  <c:v>101.11049638469026</c:v>
                </c:pt>
                <c:pt idx="17">
                  <c:v>101.32673129225857</c:v>
                </c:pt>
                <c:pt idx="18">
                  <c:v>101.22903205794658</c:v>
                </c:pt>
                <c:pt idx="19">
                  <c:v>101.59864962269977</c:v>
                </c:pt>
                <c:pt idx="20">
                  <c:v>101.88367447435128</c:v>
                </c:pt>
                <c:pt idx="21">
                  <c:v>101.99143683684281</c:v>
                </c:pt>
                <c:pt idx="22">
                  <c:v>102.09470316664012</c:v>
                </c:pt>
                <c:pt idx="23">
                  <c:v>102.35278836677507</c:v>
                </c:pt>
                <c:pt idx="24">
                  <c:v>102.12469517789972</c:v>
                </c:pt>
                <c:pt idx="25">
                  <c:v>102.20317800614393</c:v>
                </c:pt>
                <c:pt idx="26">
                  <c:v>102.60907792759534</c:v>
                </c:pt>
                <c:pt idx="27">
                  <c:v>102.62650094902746</c:v>
                </c:pt>
                <c:pt idx="28">
                  <c:v>102.74216101559702</c:v>
                </c:pt>
                <c:pt idx="29">
                  <c:v>102.60099328636159</c:v>
                </c:pt>
                <c:pt idx="30">
                  <c:v>102.71270524785177</c:v>
                </c:pt>
                <c:pt idx="31">
                  <c:v>103.28240126750897</c:v>
                </c:pt>
                <c:pt idx="32">
                  <c:v>103.82569768289645</c:v>
                </c:pt>
                <c:pt idx="33">
                  <c:v>104.0212845321915</c:v>
                </c:pt>
                <c:pt idx="34">
                  <c:v>104.35587939601776</c:v>
                </c:pt>
                <c:pt idx="35">
                  <c:v>104.90976909708799</c:v>
                </c:pt>
                <c:pt idx="36">
                  <c:v>104.90402004174146</c:v>
                </c:pt>
                <c:pt idx="37">
                  <c:v>106.0240173213151</c:v>
                </c:pt>
                <c:pt idx="38">
                  <c:v>106.52671959704237</c:v>
                </c:pt>
                <c:pt idx="39">
                  <c:v>106.24348635497776</c:v>
                </c:pt>
                <c:pt idx="40">
                  <c:v>106.05095190900526</c:v>
                </c:pt>
                <c:pt idx="41">
                  <c:v>105.54178007869976</c:v>
                </c:pt>
                <c:pt idx="42">
                  <c:v>105.18383513156284</c:v>
                </c:pt>
                <c:pt idx="43">
                  <c:v>106.10213208579543</c:v>
                </c:pt>
                <c:pt idx="44">
                  <c:v>106.66248927598015</c:v>
                </c:pt>
                <c:pt idx="45">
                  <c:v>107.25642868126452</c:v>
                </c:pt>
                <c:pt idx="46">
                  <c:v>108.18353179949963</c:v>
                </c:pt>
                <c:pt idx="47">
                  <c:v>109.29328928705208</c:v>
                </c:pt>
                <c:pt idx="48">
                  <c:v>109.96122429520096</c:v>
                </c:pt>
                <c:pt idx="49">
                  <c:v>110.34108534452872</c:v>
                </c:pt>
                <c:pt idx="50">
                  <c:v>110.92335525189179</c:v>
                </c:pt>
                <c:pt idx="51">
                  <c:v>111.08553628960557</c:v>
                </c:pt>
                <c:pt idx="52">
                  <c:v>111.33517881530921</c:v>
                </c:pt>
                <c:pt idx="53">
                  <c:v>111.44455449497737</c:v>
                </c:pt>
                <c:pt idx="54">
                  <c:v>111.86266103007618</c:v>
                </c:pt>
                <c:pt idx="55">
                  <c:v>112.57657971903623</c:v>
                </c:pt>
                <c:pt idx="56">
                  <c:v>112.85459884031036</c:v>
                </c:pt>
                <c:pt idx="57">
                  <c:v>113.37418141337115</c:v>
                </c:pt>
                <c:pt idx="58">
                  <c:v>113.50331460600098</c:v>
                </c:pt>
                <c:pt idx="59">
                  <c:v>113.80487021224621</c:v>
                </c:pt>
                <c:pt idx="60">
                  <c:v>113.70698664337665</c:v>
                </c:pt>
                <c:pt idx="61">
                  <c:v>114.00386421480385</c:v>
                </c:pt>
                <c:pt idx="62">
                  <c:v>114.26483046037796</c:v>
                </c:pt>
                <c:pt idx="63">
                  <c:v>114.5175271329411</c:v>
                </c:pt>
                <c:pt idx="64">
                  <c:v>114.05164692905888</c:v>
                </c:pt>
                <c:pt idx="65">
                  <c:v>114.46257501294427</c:v>
                </c:pt>
                <c:pt idx="66">
                  <c:v>114.26482946835191</c:v>
                </c:pt>
                <c:pt idx="67">
                  <c:v>114.6066069997747</c:v>
                </c:pt>
                <c:pt idx="68">
                  <c:v>115.6161422188536</c:v>
                </c:pt>
                <c:pt idx="69">
                  <c:v>115.2678948368762</c:v>
                </c:pt>
                <c:pt idx="70">
                  <c:v>114.98197282373333</c:v>
                </c:pt>
                <c:pt idx="71">
                  <c:v>114.40419990849135</c:v>
                </c:pt>
                <c:pt idx="72">
                  <c:v>114.20268835077253</c:v>
                </c:pt>
                <c:pt idx="73">
                  <c:v>113.53044564606455</c:v>
                </c:pt>
                <c:pt idx="74">
                  <c:v>113.85569901979596</c:v>
                </c:pt>
                <c:pt idx="75">
                  <c:v>113.30073218606377</c:v>
                </c:pt>
                <c:pt idx="76">
                  <c:v>113.5052966580257</c:v>
                </c:pt>
                <c:pt idx="77">
                  <c:v>114.18328649602341</c:v>
                </c:pt>
                <c:pt idx="78">
                  <c:v>113.89071466103465</c:v>
                </c:pt>
                <c:pt idx="79">
                  <c:v>114.6076794879688</c:v>
                </c:pt>
                <c:pt idx="80">
                  <c:v>115.34440057325335</c:v>
                </c:pt>
                <c:pt idx="81">
                  <c:v>115.15330950482365</c:v>
                </c:pt>
                <c:pt idx="82">
                  <c:v>115.51197751793833</c:v>
                </c:pt>
                <c:pt idx="83">
                  <c:v>114.33469099427326</c:v>
                </c:pt>
                <c:pt idx="84">
                  <c:v>115.58076762407434</c:v>
                </c:pt>
                <c:pt idx="85">
                  <c:v>116.27618242863811</c:v>
                </c:pt>
                <c:pt idx="86">
                  <c:v>117.17077649338931</c:v>
                </c:pt>
                <c:pt idx="87">
                  <c:v>117.49352339724035</c:v>
                </c:pt>
                <c:pt idx="88">
                  <c:v>117.75340732164271</c:v>
                </c:pt>
                <c:pt idx="89">
                  <c:v>118.14386584498055</c:v>
                </c:pt>
                <c:pt idx="90">
                  <c:v>117.68301025309245</c:v>
                </c:pt>
                <c:pt idx="91">
                  <c:v>118.51868907720069</c:v>
                </c:pt>
                <c:pt idx="92">
                  <c:v>119.08569433761492</c:v>
                </c:pt>
                <c:pt idx="93">
                  <c:v>119.32492558896978</c:v>
                </c:pt>
                <c:pt idx="94">
                  <c:v>119.74375607778705</c:v>
                </c:pt>
                <c:pt idx="95">
                  <c:v>120.0877319914961</c:v>
                </c:pt>
                <c:pt idx="96">
                  <c:v>120.37771984670916</c:v>
                </c:pt>
                <c:pt idx="97">
                  <c:v>120.1646392448085</c:v>
                </c:pt>
                <c:pt idx="98">
                  <c:v>120.76113651401973</c:v>
                </c:pt>
                <c:pt idx="99">
                  <c:v>120.98782931948385</c:v>
                </c:pt>
                <c:pt idx="100">
                  <c:v>121.80694112154262</c:v>
                </c:pt>
                <c:pt idx="101">
                  <c:v>121.52970852355</c:v>
                </c:pt>
                <c:pt idx="102">
                  <c:v>120.84294414068343</c:v>
                </c:pt>
                <c:pt idx="103">
                  <c:v>121.12105209232878</c:v>
                </c:pt>
                <c:pt idx="104">
                  <c:v>120.99174325711502</c:v>
                </c:pt>
                <c:pt idx="105">
                  <c:v>121.25894142292402</c:v>
                </c:pt>
                <c:pt idx="106">
                  <c:v>121.66252755766193</c:v>
                </c:pt>
                <c:pt idx="107">
                  <c:v>121.72086473962582</c:v>
                </c:pt>
                <c:pt idx="108">
                  <c:v>121.42906331058552</c:v>
                </c:pt>
                <c:pt idx="109">
                  <c:v>122.0384550648097</c:v>
                </c:pt>
                <c:pt idx="110">
                  <c:v>122.14445766687899</c:v>
                </c:pt>
                <c:pt idx="111">
                  <c:v>122.326538409923</c:v>
                </c:pt>
                <c:pt idx="112">
                  <c:v>122.52845059422243</c:v>
                </c:pt>
                <c:pt idx="113">
                  <c:v>122.78136156909396</c:v>
                </c:pt>
                <c:pt idx="114">
                  <c:v>123.0403320169155</c:v>
                </c:pt>
                <c:pt idx="115">
                  <c:v>123.21678415706096</c:v>
                </c:pt>
                <c:pt idx="116">
                  <c:v>123.59227498510118</c:v>
                </c:pt>
                <c:pt idx="117">
                  <c:v>123.62783248261438</c:v>
                </c:pt>
                <c:pt idx="118">
                  <c:v>123.59856977466575</c:v>
                </c:pt>
                <c:pt idx="119">
                  <c:v>123.71263889471078</c:v>
                </c:pt>
                <c:pt idx="120">
                  <c:v>123.78810360443656</c:v>
                </c:pt>
                <c:pt idx="121">
                  <c:v>123.97585302117341</c:v>
                </c:pt>
                <c:pt idx="122">
                  <c:v>124.296652938451</c:v>
                </c:pt>
                <c:pt idx="123">
                  <c:v>124.28586398897593</c:v>
                </c:pt>
                <c:pt idx="124">
                  <c:v>124.16567955849858</c:v>
                </c:pt>
                <c:pt idx="125">
                  <c:v>124.23739765501156</c:v>
                </c:pt>
                <c:pt idx="126">
                  <c:v>123.29089504097686</c:v>
                </c:pt>
                <c:pt idx="127">
                  <c:v>123.67344203011</c:v>
                </c:pt>
                <c:pt idx="128">
                  <c:v>123.56208646290608</c:v>
                </c:pt>
                <c:pt idx="129">
                  <c:v>123.47228153846484</c:v>
                </c:pt>
                <c:pt idx="130">
                  <c:v>123.57286205900607</c:v>
                </c:pt>
                <c:pt idx="131">
                  <c:v>123.61236830300632</c:v>
                </c:pt>
                <c:pt idx="132">
                  <c:v>123.43096715252166</c:v>
                </c:pt>
                <c:pt idx="133">
                  <c:v>123.81710859016161</c:v>
                </c:pt>
                <c:pt idx="134">
                  <c:v>124.74565023261182</c:v>
                </c:pt>
                <c:pt idx="135">
                  <c:v>126.67636361039202</c:v>
                </c:pt>
                <c:pt idx="136">
                  <c:v>127.68751968000289</c:v>
                </c:pt>
                <c:pt idx="137">
                  <c:v>127.38579407099904</c:v>
                </c:pt>
                <c:pt idx="138">
                  <c:v>128.20297393996449</c:v>
                </c:pt>
                <c:pt idx="139">
                  <c:v>129.71162807639783</c:v>
                </c:pt>
                <c:pt idx="140">
                  <c:v>130.58807657614724</c:v>
                </c:pt>
                <c:pt idx="141">
                  <c:v>130.37255401456596</c:v>
                </c:pt>
                <c:pt idx="142">
                  <c:v>129.79963182594895</c:v>
                </c:pt>
                <c:pt idx="143">
                  <c:v>127.85814085294913</c:v>
                </c:pt>
                <c:pt idx="144">
                  <c:v>128.6034898850514</c:v>
                </c:pt>
                <c:pt idx="145">
                  <c:v>128.94293879660299</c:v>
                </c:pt>
                <c:pt idx="146">
                  <c:v>129.56974331638716</c:v>
                </c:pt>
                <c:pt idx="147">
                  <c:v>129.90919012992742</c:v>
                </c:pt>
                <c:pt idx="148">
                  <c:v>130.47313891520045</c:v>
                </c:pt>
                <c:pt idx="149">
                  <c:v>131.07121473667385</c:v>
                </c:pt>
                <c:pt idx="150">
                  <c:v>131.02810541414698</c:v>
                </c:pt>
                <c:pt idx="151">
                  <c:v>131.53099128272646</c:v>
                </c:pt>
                <c:pt idx="152">
                  <c:v>131.89917283352506</c:v>
                </c:pt>
                <c:pt idx="153">
                  <c:v>131.90815516719502</c:v>
                </c:pt>
                <c:pt idx="154">
                  <c:v>131.63515804926098</c:v>
                </c:pt>
                <c:pt idx="155">
                  <c:v>131.63336781111153</c:v>
                </c:pt>
                <c:pt idx="156">
                  <c:v>132.09134662439993</c:v>
                </c:pt>
                <c:pt idx="157">
                  <c:v>132.80436250434377</c:v>
                </c:pt>
                <c:pt idx="158">
                  <c:v>131.77704107775517</c:v>
                </c:pt>
                <c:pt idx="159">
                  <c:v>131.07659339361047</c:v>
                </c:pt>
                <c:pt idx="160">
                  <c:v>130.28634571969974</c:v>
                </c:pt>
                <c:pt idx="161">
                  <c:v>128.12933800859898</c:v>
                </c:pt>
                <c:pt idx="162">
                  <c:v>126.80747888009947</c:v>
                </c:pt>
                <c:pt idx="163">
                  <c:v>127.58515110582745</c:v>
                </c:pt>
                <c:pt idx="164">
                  <c:v>125.40299847388893</c:v>
                </c:pt>
                <c:pt idx="165">
                  <c:v>125.79093264966791</c:v>
                </c:pt>
                <c:pt idx="166">
                  <c:v>123.93385595277434</c:v>
                </c:pt>
                <c:pt idx="167">
                  <c:v>123.90331865066757</c:v>
                </c:pt>
                <c:pt idx="168">
                  <c:v>123.9446280171057</c:v>
                </c:pt>
                <c:pt idx="169">
                  <c:v>126.28124453894696</c:v>
                </c:pt>
                <c:pt idx="170">
                  <c:v>126.30638713473465</c:v>
                </c:pt>
                <c:pt idx="171">
                  <c:v>126.67996353596307</c:v>
                </c:pt>
                <c:pt idx="172">
                  <c:v>127.19362545210869</c:v>
                </c:pt>
                <c:pt idx="173">
                  <c:v>126.9601488332288</c:v>
                </c:pt>
                <c:pt idx="174">
                  <c:v>129.05430570417337</c:v>
                </c:pt>
                <c:pt idx="175">
                  <c:v>129.45481283649571</c:v>
                </c:pt>
                <c:pt idx="176">
                  <c:v>129.88765794869582</c:v>
                </c:pt>
                <c:pt idx="177">
                  <c:v>129.41530849179958</c:v>
                </c:pt>
                <c:pt idx="178">
                  <c:v>129.86431490461189</c:v>
                </c:pt>
                <c:pt idx="179">
                  <c:v>129.38298580784942</c:v>
                </c:pt>
                <c:pt idx="180">
                  <c:v>130.31870943780896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9D-5A41-9601-34EAFD093711}"/>
            </c:ext>
          </c:extLst>
        </c:ser>
        <c:ser>
          <c:idx val="2"/>
          <c:order val="1"/>
          <c:tx>
            <c:strRef>
              <c:f>Cálculos!$A$219</c:f>
              <c:strCache>
                <c:ptCount val="1"/>
                <c:pt idx="0">
                  <c:v>Benchmark 1: BBgBarc Global Aggregate TR USD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Cálculos!$B$219:$FZ$219</c:f>
              <c:numCache>
                <c:formatCode>General</c:formatCode>
                <c:ptCount val="181"/>
                <c:pt idx="0">
                  <c:v>100</c:v>
                </c:pt>
                <c:pt idx="1">
                  <c:v>98.948909999999998</c:v>
                </c:pt>
                <c:pt idx="2">
                  <c:v>99.136052073483</c:v>
                </c:pt>
                <c:pt idx="3">
                  <c:v>97.938369601172838</c:v>
                </c:pt>
                <c:pt idx="4">
                  <c:v>99.217141099218395</c:v>
                </c:pt>
                <c:pt idx="5">
                  <c:v>97.888464832474114</c:v>
                </c:pt>
                <c:pt idx="6">
                  <c:v>97.451813757395897</c:v>
                </c:pt>
                <c:pt idx="7">
                  <c:v>96.66895410193861</c:v>
                </c:pt>
                <c:pt idx="8">
                  <c:v>98.259622407895193</c:v>
                </c:pt>
                <c:pt idx="9">
                  <c:v>96.69702911062916</c:v>
                </c:pt>
                <c:pt idx="10">
                  <c:v>95.256069322228385</c:v>
                </c:pt>
                <c:pt idx="11">
                  <c:v>94.582370771946927</c:v>
                </c:pt>
                <c:pt idx="12">
                  <c:v>95.514943489521244</c:v>
                </c:pt>
                <c:pt idx="13">
                  <c:v>96.718861594734904</c:v>
                </c:pt>
                <c:pt idx="14">
                  <c:v>96.375780448886061</c:v>
                </c:pt>
                <c:pt idx="15">
                  <c:v>95.421380732678784</c:v>
                </c:pt>
                <c:pt idx="16">
                  <c:v>97.22725898945896</c:v>
                </c:pt>
                <c:pt idx="17">
                  <c:v>98.481082275935222</c:v>
                </c:pt>
                <c:pt idx="18">
                  <c:v>97.698226608599128</c:v>
                </c:pt>
                <c:pt idx="19">
                  <c:v>98.671340024911416</c:v>
                </c:pt>
                <c:pt idx="20">
                  <c:v>99.812878624793612</c:v>
                </c:pt>
                <c:pt idx="21">
                  <c:v>99.806640319879563</c:v>
                </c:pt>
                <c:pt idx="22">
                  <c:v>100.77040318080043</c:v>
                </c:pt>
                <c:pt idx="23">
                  <c:v>103.22501904667995</c:v>
                </c:pt>
                <c:pt idx="24">
                  <c:v>101.85580110403717</c:v>
                </c:pt>
                <c:pt idx="25">
                  <c:v>100.85461969266515</c:v>
                </c:pt>
                <c:pt idx="26">
                  <c:v>102.93184161077922</c:v>
                </c:pt>
                <c:pt idx="27">
                  <c:v>103.1751210184263</c:v>
                </c:pt>
                <c:pt idx="28">
                  <c:v>104.34160861914852</c:v>
                </c:pt>
                <c:pt idx="29">
                  <c:v>102.71351432905963</c:v>
                </c:pt>
                <c:pt idx="30">
                  <c:v>102.25814423463318</c:v>
                </c:pt>
                <c:pt idx="31">
                  <c:v>104.33537527335781</c:v>
                </c:pt>
                <c:pt idx="32">
                  <c:v>105.62039062229952</c:v>
                </c:pt>
                <c:pt idx="33">
                  <c:v>107.99079736291861</c:v>
                </c:pt>
                <c:pt idx="34">
                  <c:v>109.74989185840239</c:v>
                </c:pt>
                <c:pt idx="35">
                  <c:v>111.84582944317904</c:v>
                </c:pt>
                <c:pt idx="36">
                  <c:v>111.51210385728649</c:v>
                </c:pt>
                <c:pt idx="37">
                  <c:v>114.61235221751639</c:v>
                </c:pt>
                <c:pt idx="38">
                  <c:v>116.52739854948365</c:v>
                </c:pt>
                <c:pt idx="39">
                  <c:v>118.90716769362062</c:v>
                </c:pt>
                <c:pt idx="40">
                  <c:v>116.63656398221032</c:v>
                </c:pt>
                <c:pt idx="41">
                  <c:v>115.34531557333247</c:v>
                </c:pt>
                <c:pt idx="42">
                  <c:v>115.44512387489809</c:v>
                </c:pt>
                <c:pt idx="43">
                  <c:v>115.60419571108531</c:v>
                </c:pt>
                <c:pt idx="44">
                  <c:v>113.69227572031753</c:v>
                </c:pt>
                <c:pt idx="45">
                  <c:v>111.01932484122257</c:v>
                </c:pt>
                <c:pt idx="46">
                  <c:v>106.92413280193942</c:v>
                </c:pt>
                <c:pt idx="47">
                  <c:v>110.01814297076274</c:v>
                </c:pt>
                <c:pt idx="48">
                  <c:v>116.85177689780581</c:v>
                </c:pt>
                <c:pt idx="49">
                  <c:v>113.03105097822286</c:v>
                </c:pt>
                <c:pt idx="50">
                  <c:v>110.5078136148156</c:v>
                </c:pt>
                <c:pt idx="51">
                  <c:v>113.04976959749041</c:v>
                </c:pt>
                <c:pt idx="52">
                  <c:v>114.0665505302272</c:v>
                </c:pt>
                <c:pt idx="53">
                  <c:v>118.13678725279729</c:v>
                </c:pt>
                <c:pt idx="54">
                  <c:v>118.62646423596014</c:v>
                </c:pt>
                <c:pt idx="55">
                  <c:v>121.25262876386226</c:v>
                </c:pt>
                <c:pt idx="56">
                  <c:v>123.38287982282593</c:v>
                </c:pt>
                <c:pt idx="57">
                  <c:v>126.01839982728139</c:v>
                </c:pt>
                <c:pt idx="58">
                  <c:v>126.61100135246919</c:v>
                </c:pt>
                <c:pt idx="59">
                  <c:v>129.83599879561888</c:v>
                </c:pt>
                <c:pt idx="60">
                  <c:v>124.95171134052637</c:v>
                </c:pt>
                <c:pt idx="61">
                  <c:v>125.46633745885346</c:v>
                </c:pt>
                <c:pt idx="62">
                  <c:v>125.55991025333027</c:v>
                </c:pt>
                <c:pt idx="63">
                  <c:v>124.61174459105224</c:v>
                </c:pt>
                <c:pt idx="64">
                  <c:v>124.63123386790629</c:v>
                </c:pt>
                <c:pt idx="65">
                  <c:v>122.68308566194689</c:v>
                </c:pt>
                <c:pt idx="66">
                  <c:v>124.56218568010524</c:v>
                </c:pt>
                <c:pt idx="67">
                  <c:v>128.79479629329666</c:v>
                </c:pt>
                <c:pt idx="68">
                  <c:v>130.58727211174934</c:v>
                </c:pt>
                <c:pt idx="69">
                  <c:v>133.65184197875902</c:v>
                </c:pt>
                <c:pt idx="70">
                  <c:v>135.33017498440728</c:v>
                </c:pt>
                <c:pt idx="71">
                  <c:v>130.17857474629335</c:v>
                </c:pt>
                <c:pt idx="72">
                  <c:v>131.87855071819024</c:v>
                </c:pt>
                <c:pt idx="73">
                  <c:v>132.11589254591777</c:v>
                </c:pt>
                <c:pt idx="74">
                  <c:v>132.89369844010335</c:v>
                </c:pt>
                <c:pt idx="75">
                  <c:v>133.51960118101655</c:v>
                </c:pt>
                <c:pt idx="76">
                  <c:v>137.6580679235424</c:v>
                </c:pt>
                <c:pt idx="77">
                  <c:v>137.55007516925639</c:v>
                </c:pt>
                <c:pt idx="78">
                  <c:v>137.65437939125724</c:v>
                </c:pt>
                <c:pt idx="79">
                  <c:v>140.49582732521364</c:v>
                </c:pt>
                <c:pt idx="80">
                  <c:v>142.28275160421484</c:v>
                </c:pt>
                <c:pt idx="81">
                  <c:v>138.99498137807075</c:v>
                </c:pt>
                <c:pt idx="82">
                  <c:v>140.84517137419053</c:v>
                </c:pt>
                <c:pt idx="83">
                  <c:v>138.38722595047099</c:v>
                </c:pt>
                <c:pt idx="84">
                  <c:v>139.32041253122279</c:v>
                </c:pt>
                <c:pt idx="85">
                  <c:v>141.65228793596413</c:v>
                </c:pt>
                <c:pt idx="86">
                  <c:v>141.55593604971008</c:v>
                </c:pt>
                <c:pt idx="87">
                  <c:v>140.53662006540333</c:v>
                </c:pt>
                <c:pt idx="88">
                  <c:v>142.19499434316111</c:v>
                </c:pt>
                <c:pt idx="89">
                  <c:v>140.73523475073364</c:v>
                </c:pt>
                <c:pt idx="90">
                  <c:v>141.40793509931865</c:v>
                </c:pt>
                <c:pt idx="91">
                  <c:v>143.04377037413457</c:v>
                </c:pt>
                <c:pt idx="92">
                  <c:v>144.27895333131522</c:v>
                </c:pt>
                <c:pt idx="93">
                  <c:v>146.03791576295862</c:v>
                </c:pt>
                <c:pt idx="94">
                  <c:v>145.83280551026954</c:v>
                </c:pt>
                <c:pt idx="95">
                  <c:v>145.81749306569097</c:v>
                </c:pt>
                <c:pt idx="96">
                  <c:v>145.33722857052982</c:v>
                </c:pt>
                <c:pt idx="97">
                  <c:v>144.01528474062084</c:v>
                </c:pt>
                <c:pt idx="98">
                  <c:v>142.65073991770345</c:v>
                </c:pt>
                <c:pt idx="99">
                  <c:v>142.28847836368243</c:v>
                </c:pt>
                <c:pt idx="100">
                  <c:v>144.26768264002558</c:v>
                </c:pt>
                <c:pt idx="101">
                  <c:v>139.97856115483285</c:v>
                </c:pt>
                <c:pt idx="102">
                  <c:v>138.32166292215533</c:v>
                </c:pt>
                <c:pt idx="103">
                  <c:v>140.05939797344638</c:v>
                </c:pt>
                <c:pt idx="104">
                  <c:v>139.32475841919606</c:v>
                </c:pt>
                <c:pt idx="105">
                  <c:v>142.18895500535035</c:v>
                </c:pt>
                <c:pt idx="106">
                  <c:v>143.58618899060593</c:v>
                </c:pt>
                <c:pt idx="107">
                  <c:v>142.41080680614775</c:v>
                </c:pt>
                <c:pt idx="108">
                  <c:v>141.56048611978892</c:v>
                </c:pt>
                <c:pt idx="109">
                  <c:v>143.05723345163068</c:v>
                </c:pt>
                <c:pt idx="110">
                  <c:v>145.06166557241485</c:v>
                </c:pt>
                <c:pt idx="111">
                  <c:v>144.96315419532462</c:v>
                </c:pt>
                <c:pt idx="112">
                  <c:v>146.60364422609143</c:v>
                </c:pt>
                <c:pt idx="113">
                  <c:v>147.47190430902046</c:v>
                </c:pt>
                <c:pt idx="114">
                  <c:v>148.54508685105807</c:v>
                </c:pt>
                <c:pt idx="115">
                  <c:v>147.2061460017087</c:v>
                </c:pt>
                <c:pt idx="116">
                  <c:v>148.01327730023607</c:v>
                </c:pt>
                <c:pt idx="117">
                  <c:v>143.88283358522341</c:v>
                </c:pt>
                <c:pt idx="118">
                  <c:v>143.90279013424168</c:v>
                </c:pt>
                <c:pt idx="119">
                  <c:v>143.37744421829862</c:v>
                </c:pt>
                <c:pt idx="120">
                  <c:v>142.39024750162238</c:v>
                </c:pt>
                <c:pt idx="121">
                  <c:v>142.16500036909957</c:v>
                </c:pt>
                <c:pt idx="122">
                  <c:v>141.01381927861078</c:v>
                </c:pt>
                <c:pt idx="123">
                  <c:v>139.65462937873005</c:v>
                </c:pt>
                <c:pt idx="124">
                  <c:v>141.13982843124697</c:v>
                </c:pt>
                <c:pt idx="125">
                  <c:v>138.61637532474185</c:v>
                </c:pt>
                <c:pt idx="126">
                  <c:v>138.00924946245701</c:v>
                </c:pt>
                <c:pt idx="127">
                  <c:v>138.31845918587766</c:v>
                </c:pt>
                <c:pt idx="128">
                  <c:v>138.47940654498635</c:v>
                </c:pt>
                <c:pt idx="129">
                  <c:v>139.18515299250222</c:v>
                </c:pt>
                <c:pt idx="130">
                  <c:v>139.47913987265298</c:v>
                </c:pt>
                <c:pt idx="131">
                  <c:v>137.16988138917938</c:v>
                </c:pt>
                <c:pt idx="132">
                  <c:v>137.89899417671543</c:v>
                </c:pt>
                <c:pt idx="133">
                  <c:v>139.09401307035142</c:v>
                </c:pt>
                <c:pt idx="134">
                  <c:v>142.1913168251981</c:v>
                </c:pt>
                <c:pt idx="135">
                  <c:v>146.03373856063374</c:v>
                </c:pt>
                <c:pt idx="136">
                  <c:v>147.9761771273503</c:v>
                </c:pt>
                <c:pt idx="137">
                  <c:v>145.99106191356918</c:v>
                </c:pt>
                <c:pt idx="138">
                  <c:v>150.25432210178161</c:v>
                </c:pt>
                <c:pt idx="139">
                  <c:v>151.38692415635262</c:v>
                </c:pt>
                <c:pt idx="140">
                  <c:v>150.65162272703282</c:v>
                </c:pt>
                <c:pt idx="141">
                  <c:v>151.48111056176785</c:v>
                </c:pt>
                <c:pt idx="142">
                  <c:v>147.27673719001493</c:v>
                </c:pt>
                <c:pt idx="143">
                  <c:v>141.42519677867614</c:v>
                </c:pt>
                <c:pt idx="144">
                  <c:v>140.77546113963555</c:v>
                </c:pt>
                <c:pt idx="145">
                  <c:v>142.36253553343158</c:v>
                </c:pt>
                <c:pt idx="146">
                  <c:v>143.03535511261614</c:v>
                </c:pt>
                <c:pt idx="147">
                  <c:v>143.2551575428177</c:v>
                </c:pt>
                <c:pt idx="148">
                  <c:v>144.86988670209308</c:v>
                </c:pt>
                <c:pt idx="149">
                  <c:v>147.11169025085329</c:v>
                </c:pt>
                <c:pt idx="150">
                  <c:v>146.98259974265815</c:v>
                </c:pt>
                <c:pt idx="151">
                  <c:v>149.45383289039145</c:v>
                </c:pt>
                <c:pt idx="152">
                  <c:v>150.93442717668668</c:v>
                </c:pt>
                <c:pt idx="153">
                  <c:v>149.57485513700726</c:v>
                </c:pt>
                <c:pt idx="154">
                  <c:v>149.00890875762536</c:v>
                </c:pt>
                <c:pt idx="155">
                  <c:v>150.66369739205143</c:v>
                </c:pt>
                <c:pt idx="156">
                  <c:v>151.18573203714516</c:v>
                </c:pt>
                <c:pt idx="157">
                  <c:v>152.9873972872586</c:v>
                </c:pt>
                <c:pt idx="158">
                  <c:v>151.62989421490957</c:v>
                </c:pt>
                <c:pt idx="159">
                  <c:v>153.2438428089331</c:v>
                </c:pt>
                <c:pt idx="160">
                  <c:v>150.78930552989385</c:v>
                </c:pt>
                <c:pt idx="161">
                  <c:v>149.64553848958852</c:v>
                </c:pt>
                <c:pt idx="162">
                  <c:v>148.98015456724841</c:v>
                </c:pt>
                <c:pt idx="163">
                  <c:v>148.73143219919839</c:v>
                </c:pt>
                <c:pt idx="164">
                  <c:v>148.88745147157536</c:v>
                </c:pt>
                <c:pt idx="165">
                  <c:v>147.6039820849098</c:v>
                </c:pt>
                <c:pt idx="166">
                  <c:v>145.95517180303031</c:v>
                </c:pt>
                <c:pt idx="167">
                  <c:v>146.4115736252584</c:v>
                </c:pt>
                <c:pt idx="168">
                  <c:v>149.37172282081389</c:v>
                </c:pt>
                <c:pt idx="169">
                  <c:v>151.64592223793306</c:v>
                </c:pt>
                <c:pt idx="170">
                  <c:v>150.77304830953153</c:v>
                </c:pt>
                <c:pt idx="171">
                  <c:v>152.66063641053788</c:v>
                </c:pt>
                <c:pt idx="172">
                  <c:v>152.20860826612628</c:v>
                </c:pt>
                <c:pt idx="173">
                  <c:v>154.2697259141012</c:v>
                </c:pt>
                <c:pt idx="174">
                  <c:v>157.69014799615087</c:v>
                </c:pt>
                <c:pt idx="175">
                  <c:v>157.25195861289916</c:v>
                </c:pt>
                <c:pt idx="176">
                  <c:v>160.44966146609659</c:v>
                </c:pt>
                <c:pt idx="177">
                  <c:v>158.81763168952804</c:v>
                </c:pt>
                <c:pt idx="178">
                  <c:v>159.87519829894862</c:v>
                </c:pt>
                <c:pt idx="179">
                  <c:v>158.66291263280718</c:v>
                </c:pt>
                <c:pt idx="180">
                  <c:v>159.58817127411666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9D-5A41-9601-34EAFD093711}"/>
            </c:ext>
          </c:extLst>
        </c:ser>
        <c:ser>
          <c:idx val="1"/>
          <c:order val="2"/>
          <c:tx>
            <c:strRef>
              <c:f>Cálculos!$A$220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Cálculos!$B$220:$FZ$220</c:f>
              <c:numCache>
                <c:formatCode>General</c:formatCode>
                <c:ptCount val="181"/>
                <c:pt idx="0">
                  <c:v>100</c:v>
                </c:pt>
                <c:pt idx="1">
                  <c:v>101.200964</c:v>
                </c:pt>
                <c:pt idx="2">
                  <c:v>101.78559589697016</c:v>
                </c:pt>
                <c:pt idx="3">
                  <c:v>100.5823853143042</c:v>
                </c:pt>
                <c:pt idx="4">
                  <c:v>100.53185473557001</c:v>
                </c:pt>
                <c:pt idx="5">
                  <c:v>103.85074201019324</c:v>
                </c:pt>
                <c:pt idx="6">
                  <c:v>105.78809214149727</c:v>
                </c:pt>
                <c:pt idx="7">
                  <c:v>107.53620439618419</c:v>
                </c:pt>
                <c:pt idx="8">
                  <c:v>107.13074128823246</c:v>
                </c:pt>
                <c:pt idx="9">
                  <c:v>109.02985543820085</c:v>
                </c:pt>
                <c:pt idx="10">
                  <c:v>107.85225885916658</c:v>
                </c:pt>
                <c:pt idx="11">
                  <c:v>109.60714453351586</c:v>
                </c:pt>
                <c:pt idx="12">
                  <c:v>111.11675825481873</c:v>
                </c:pt>
                <c:pt idx="13">
                  <c:v>112.2928846942427</c:v>
                </c:pt>
                <c:pt idx="14">
                  <c:v>114.54905087494249</c:v>
                </c:pt>
                <c:pt idx="15">
                  <c:v>113.59809672831297</c:v>
                </c:pt>
                <c:pt idx="16">
                  <c:v>113.01749571995359</c:v>
                </c:pt>
                <c:pt idx="17">
                  <c:v>109.87649200558045</c:v>
                </c:pt>
                <c:pt idx="18">
                  <c:v>109.26354819245715</c:v>
                </c:pt>
                <c:pt idx="19">
                  <c:v>111.80726478196453</c:v>
                </c:pt>
                <c:pt idx="20">
                  <c:v>112.71881375871483</c:v>
                </c:pt>
                <c:pt idx="21">
                  <c:v>113.7828827421615</c:v>
                </c:pt>
                <c:pt idx="22">
                  <c:v>115.75476513231737</c:v>
                </c:pt>
                <c:pt idx="23">
                  <c:v>116.17133064805139</c:v>
                </c:pt>
                <c:pt idx="24">
                  <c:v>118.12590515421172</c:v>
                </c:pt>
                <c:pt idx="25">
                  <c:v>118.76373306664621</c:v>
                </c:pt>
                <c:pt idx="26">
                  <c:v>118.94211263080032</c:v>
                </c:pt>
                <c:pt idx="27">
                  <c:v>120.02616175010758</c:v>
                </c:pt>
                <c:pt idx="28">
                  <c:v>121.31247132322892</c:v>
                </c:pt>
                <c:pt idx="29">
                  <c:v>123.64696242263402</c:v>
                </c:pt>
                <c:pt idx="30">
                  <c:v>122.274329053979</c:v>
                </c:pt>
                <c:pt idx="31">
                  <c:v>120.77440453239333</c:v>
                </c:pt>
                <c:pt idx="32">
                  <c:v>118.93614442302355</c:v>
                </c:pt>
                <c:pt idx="33">
                  <c:v>122.15532362924209</c:v>
                </c:pt>
                <c:pt idx="34">
                  <c:v>123.4198486652808</c:v>
                </c:pt>
                <c:pt idx="35">
                  <c:v>120.89420833196574</c:v>
                </c:pt>
                <c:pt idx="36">
                  <c:v>121.96200038234743</c:v>
                </c:pt>
                <c:pt idx="37">
                  <c:v>123.23061740020451</c:v>
                </c:pt>
                <c:pt idx="38">
                  <c:v>123.7449992495194</c:v>
                </c:pt>
                <c:pt idx="39">
                  <c:v>121.68403618661858</c:v>
                </c:pt>
                <c:pt idx="40">
                  <c:v>123.09089347203236</c:v>
                </c:pt>
                <c:pt idx="41">
                  <c:v>122.67053807082537</c:v>
                </c:pt>
                <c:pt idx="42">
                  <c:v>119.29680141117554</c:v>
                </c:pt>
                <c:pt idx="43">
                  <c:v>120.93061882522215</c:v>
                </c:pt>
                <c:pt idx="44">
                  <c:v>124.47341795530632</c:v>
                </c:pt>
                <c:pt idx="45">
                  <c:v>119.75386019016351</c:v>
                </c:pt>
                <c:pt idx="46">
                  <c:v>115.29251036386529</c:v>
                </c:pt>
                <c:pt idx="47">
                  <c:v>116.42709127617995</c:v>
                </c:pt>
                <c:pt idx="48">
                  <c:v>119.83840505057204</c:v>
                </c:pt>
                <c:pt idx="49">
                  <c:v>125.16087082258258</c:v>
                </c:pt>
                <c:pt idx="50">
                  <c:v>120.56478967236691</c:v>
                </c:pt>
                <c:pt idx="51">
                  <c:v>122.97832797090216</c:v>
                </c:pt>
                <c:pt idx="52">
                  <c:v>128.94270186071083</c:v>
                </c:pt>
                <c:pt idx="53">
                  <c:v>131.11686407042714</c:v>
                </c:pt>
                <c:pt idx="54">
                  <c:v>133.14947703230612</c:v>
                </c:pt>
                <c:pt idx="55">
                  <c:v>138.47424977933645</c:v>
                </c:pt>
                <c:pt idx="56">
                  <c:v>140.36546461518273</c:v>
                </c:pt>
                <c:pt idx="57">
                  <c:v>145.22192721576405</c:v>
                </c:pt>
                <c:pt idx="58">
                  <c:v>145.3378578802604</c:v>
                </c:pt>
                <c:pt idx="59">
                  <c:v>146.40633675666012</c:v>
                </c:pt>
                <c:pt idx="60">
                  <c:v>149.64510552899688</c:v>
                </c:pt>
                <c:pt idx="61">
                  <c:v>152.18480893393331</c:v>
                </c:pt>
                <c:pt idx="62">
                  <c:v>155.45681428482274</c:v>
                </c:pt>
                <c:pt idx="63">
                  <c:v>160.12674786791584</c:v>
                </c:pt>
                <c:pt idx="64">
                  <c:v>162.74232862335944</c:v>
                </c:pt>
                <c:pt idx="65">
                  <c:v>162.59483199608152</c:v>
                </c:pt>
                <c:pt idx="66">
                  <c:v>162.78369077128994</c:v>
                </c:pt>
                <c:pt idx="67">
                  <c:v>163.77158592249512</c:v>
                </c:pt>
                <c:pt idx="68">
                  <c:v>166.48030080730297</c:v>
                </c:pt>
                <c:pt idx="69">
                  <c:v>166.83546821624225</c:v>
                </c:pt>
                <c:pt idx="70">
                  <c:v>167.28769577309856</c:v>
                </c:pt>
                <c:pt idx="71">
                  <c:v>167.91888563226613</c:v>
                </c:pt>
                <c:pt idx="72">
                  <c:v>168.62923961091175</c:v>
                </c:pt>
                <c:pt idx="73">
                  <c:v>167.59155766316485</c:v>
                </c:pt>
                <c:pt idx="74">
                  <c:v>168.37033049289195</c:v>
                </c:pt>
                <c:pt idx="75">
                  <c:v>169.11783583066472</c:v>
                </c:pt>
                <c:pt idx="76">
                  <c:v>169.5578364688588</c:v>
                </c:pt>
                <c:pt idx="77">
                  <c:v>171.06259783554208</c:v>
                </c:pt>
                <c:pt idx="78">
                  <c:v>170.69028693385692</c:v>
                </c:pt>
                <c:pt idx="79">
                  <c:v>171.60599765068534</c:v>
                </c:pt>
                <c:pt idx="80">
                  <c:v>168.58753738712855</c:v>
                </c:pt>
                <c:pt idx="81">
                  <c:v>164.59467812001969</c:v>
                </c:pt>
                <c:pt idx="82">
                  <c:v>168.89374956109143</c:v>
                </c:pt>
                <c:pt idx="83">
                  <c:v>165.25463478486097</c:v>
                </c:pt>
                <c:pt idx="84">
                  <c:v>169.33228794053835</c:v>
                </c:pt>
                <c:pt idx="85">
                  <c:v>174.75935559589789</c:v>
                </c:pt>
                <c:pt idx="86">
                  <c:v>177.6662363083249</c:v>
                </c:pt>
                <c:pt idx="87">
                  <c:v>177.11430015527182</c:v>
                </c:pt>
                <c:pt idx="88">
                  <c:v>177.61662464880018</c:v>
                </c:pt>
                <c:pt idx="89">
                  <c:v>176.97933975189278</c:v>
                </c:pt>
                <c:pt idx="90">
                  <c:v>179.68804571245684</c:v>
                </c:pt>
                <c:pt idx="91">
                  <c:v>185.29904033116821</c:v>
                </c:pt>
                <c:pt idx="92">
                  <c:v>185.4361820039077</c:v>
                </c:pt>
                <c:pt idx="93">
                  <c:v>187.32891613308885</c:v>
                </c:pt>
                <c:pt idx="94">
                  <c:v>188.8235779624207</c:v>
                </c:pt>
                <c:pt idx="95">
                  <c:v>190.57135165887024</c:v>
                </c:pt>
                <c:pt idx="96">
                  <c:v>192.44418780587077</c:v>
                </c:pt>
                <c:pt idx="97">
                  <c:v>193.21482863149751</c:v>
                </c:pt>
                <c:pt idx="98">
                  <c:v>196.51448191752789</c:v>
                </c:pt>
                <c:pt idx="99">
                  <c:v>198.23989872021198</c:v>
                </c:pt>
                <c:pt idx="100">
                  <c:v>199.6601171082294</c:v>
                </c:pt>
                <c:pt idx="101">
                  <c:v>197.66673445823488</c:v>
                </c:pt>
                <c:pt idx="102">
                  <c:v>191.69181068241485</c:v>
                </c:pt>
                <c:pt idx="103">
                  <c:v>192.27512886232142</c:v>
                </c:pt>
                <c:pt idx="104">
                  <c:v>189.6331705314374</c:v>
                </c:pt>
                <c:pt idx="105">
                  <c:v>190.73818577210454</c:v>
                </c:pt>
                <c:pt idx="106">
                  <c:v>193.97659591159905</c:v>
                </c:pt>
                <c:pt idx="107">
                  <c:v>192.98916386940894</c:v>
                </c:pt>
                <c:pt idx="108">
                  <c:v>193.12593914962648</c:v>
                </c:pt>
                <c:pt idx="109">
                  <c:v>192.95818030258414</c:v>
                </c:pt>
                <c:pt idx="110">
                  <c:v>194.6934609363725</c:v>
                </c:pt>
                <c:pt idx="111">
                  <c:v>196.34921005862518</c:v>
                </c:pt>
                <c:pt idx="112">
                  <c:v>197.08265682486234</c:v>
                </c:pt>
                <c:pt idx="113">
                  <c:v>200.70952165857267</c:v>
                </c:pt>
                <c:pt idx="114">
                  <c:v>201.22306506906915</c:v>
                </c:pt>
                <c:pt idx="115">
                  <c:v>201.87409814933233</c:v>
                </c:pt>
                <c:pt idx="116">
                  <c:v>204.51598611573397</c:v>
                </c:pt>
                <c:pt idx="117">
                  <c:v>204.74725688315337</c:v>
                </c:pt>
                <c:pt idx="118">
                  <c:v>206.1799061991259</c:v>
                </c:pt>
                <c:pt idx="119">
                  <c:v>206.68973756217977</c:v>
                </c:pt>
                <c:pt idx="120">
                  <c:v>205.62001069163196</c:v>
                </c:pt>
                <c:pt idx="121">
                  <c:v>210.19589074676421</c:v>
                </c:pt>
                <c:pt idx="122">
                  <c:v>212.56027712187029</c:v>
                </c:pt>
                <c:pt idx="123">
                  <c:v>214.47087942398574</c:v>
                </c:pt>
                <c:pt idx="124">
                  <c:v>212.78036418993722</c:v>
                </c:pt>
                <c:pt idx="125">
                  <c:v>213.4561418597826</c:v>
                </c:pt>
                <c:pt idx="126">
                  <c:v>208.94884252493839</c:v>
                </c:pt>
                <c:pt idx="127">
                  <c:v>209.47311188674087</c:v>
                </c:pt>
                <c:pt idx="128">
                  <c:v>205.20551827300341</c:v>
                </c:pt>
                <c:pt idx="129">
                  <c:v>202.38301897191738</c:v>
                </c:pt>
                <c:pt idx="130">
                  <c:v>206.57566452231703</c:v>
                </c:pt>
                <c:pt idx="131">
                  <c:v>209.09920316890486</c:v>
                </c:pt>
                <c:pt idx="132">
                  <c:v>204.48924112945676</c:v>
                </c:pt>
                <c:pt idx="133">
                  <c:v>203.64045127716142</c:v>
                </c:pt>
                <c:pt idx="134">
                  <c:v>202.56824968231044</c:v>
                </c:pt>
                <c:pt idx="135">
                  <c:v>205.62468248649949</c:v>
                </c:pt>
                <c:pt idx="136">
                  <c:v>207.84882597710839</c:v>
                </c:pt>
                <c:pt idx="137">
                  <c:v>209.21708440607441</c:v>
                </c:pt>
                <c:pt idx="138">
                  <c:v>212.27236308431924</c:v>
                </c:pt>
                <c:pt idx="139">
                  <c:v>214.45747993084382</c:v>
                </c:pt>
                <c:pt idx="140">
                  <c:v>216.84399279156145</c:v>
                </c:pt>
                <c:pt idx="141">
                  <c:v>216.32907721471855</c:v>
                </c:pt>
                <c:pt idx="142">
                  <c:v>220.40065220608298</c:v>
                </c:pt>
                <c:pt idx="143">
                  <c:v>219.18601980376221</c:v>
                </c:pt>
                <c:pt idx="144">
                  <c:v>222.97295146441675</c:v>
                </c:pt>
                <c:pt idx="145">
                  <c:v>222.6156640664492</c:v>
                </c:pt>
                <c:pt idx="146">
                  <c:v>226.20462037476915</c:v>
                </c:pt>
                <c:pt idx="147">
                  <c:v>227.03998046553596</c:v>
                </c:pt>
                <c:pt idx="148">
                  <c:v>226.75069747442581</c:v>
                </c:pt>
                <c:pt idx="149">
                  <c:v>226.22455195852709</c:v>
                </c:pt>
                <c:pt idx="150">
                  <c:v>225.83033305428415</c:v>
                </c:pt>
                <c:pt idx="151">
                  <c:v>225.63528791223183</c:v>
                </c:pt>
                <c:pt idx="152">
                  <c:v>226.35058110750103</c:v>
                </c:pt>
                <c:pt idx="153">
                  <c:v>226.95079041641219</c:v>
                </c:pt>
                <c:pt idx="154">
                  <c:v>227.98307154760542</c:v>
                </c:pt>
                <c:pt idx="155">
                  <c:v>226.94457901890678</c:v>
                </c:pt>
                <c:pt idx="156">
                  <c:v>226.49616149466911</c:v>
                </c:pt>
                <c:pt idx="157">
                  <c:v>225.67962697774954</c:v>
                </c:pt>
                <c:pt idx="158">
                  <c:v>225.4011225204851</c:v>
                </c:pt>
                <c:pt idx="159">
                  <c:v>224.92760660432774</c:v>
                </c:pt>
                <c:pt idx="160">
                  <c:v>225.82449868783428</c:v>
                </c:pt>
                <c:pt idx="161">
                  <c:v>224.66017241329465</c:v>
                </c:pt>
                <c:pt idx="162">
                  <c:v>223.97412315159272</c:v>
                </c:pt>
                <c:pt idx="163">
                  <c:v>226.72803505840409</c:v>
                </c:pt>
                <c:pt idx="164">
                  <c:v>224.19999706197973</c:v>
                </c:pt>
                <c:pt idx="165">
                  <c:v>225.48385144115551</c:v>
                </c:pt>
                <c:pt idx="166">
                  <c:v>225.98364090755186</c:v>
                </c:pt>
                <c:pt idx="167">
                  <c:v>225.25843002600621</c:v>
                </c:pt>
                <c:pt idx="168">
                  <c:v>224.56039920304164</c:v>
                </c:pt>
                <c:pt idx="169">
                  <c:v>229.00162453344788</c:v>
                </c:pt>
                <c:pt idx="170">
                  <c:v>230.70738435407767</c:v>
                </c:pt>
                <c:pt idx="171">
                  <c:v>232.46067049928877</c:v>
                </c:pt>
                <c:pt idx="172">
                  <c:v>234.39496644008653</c:v>
                </c:pt>
                <c:pt idx="173">
                  <c:v>234.569300040326</c:v>
                </c:pt>
                <c:pt idx="174">
                  <c:v>237.56304937441567</c:v>
                </c:pt>
                <c:pt idx="175">
                  <c:v>240.87135240000381</c:v>
                </c:pt>
                <c:pt idx="176">
                  <c:v>240.01878824818399</c:v>
                </c:pt>
                <c:pt idx="177">
                  <c:v>240.56021302996271</c:v>
                </c:pt>
                <c:pt idx="178">
                  <c:v>239.69742217551158</c:v>
                </c:pt>
                <c:pt idx="179">
                  <c:v>239.9502430315512</c:v>
                </c:pt>
                <c:pt idx="180">
                  <c:v>241.47615621255932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9D-5A41-9601-34EAFD093711}"/>
            </c:ext>
          </c:extLst>
        </c:ser>
        <c:ser>
          <c:idx val="3"/>
          <c:order val="3"/>
          <c:tx>
            <c:strRef>
              <c:f>Cálculos!$A$221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Cálculos!$B$221:$FZ$221</c:f>
              <c:numCache>
                <c:formatCode>General</c:formatCode>
                <c:ptCount val="181"/>
                <c:pt idx="0">
                  <c:v>100</c:v>
                </c:pt>
                <c:pt idx="1">
                  <c:v>100.29473</c:v>
                </c:pt>
                <c:pt idx="2">
                  <c:v>100.181045923545</c:v>
                </c:pt>
                <c:pt idx="3">
                  <c:v>100.42422539441981</c:v>
                </c:pt>
                <c:pt idx="4">
                  <c:v>100.89801684740813</c:v>
                </c:pt>
                <c:pt idx="5">
                  <c:v>101.23261485087751</c:v>
                </c:pt>
                <c:pt idx="6">
                  <c:v>101.56541707219978</c:v>
                </c:pt>
                <c:pt idx="7">
                  <c:v>101.42371300230064</c:v>
                </c:pt>
                <c:pt idx="8">
                  <c:v>101.67048703840653</c:v>
                </c:pt>
                <c:pt idx="9">
                  <c:v>101.56811502500756</c:v>
                </c:pt>
                <c:pt idx="10">
                  <c:v>101.26746324772203</c:v>
                </c:pt>
                <c:pt idx="11">
                  <c:v>101.23944254064139</c:v>
                </c:pt>
                <c:pt idx="12">
                  <c:v>101.41311880431986</c:v>
                </c:pt>
                <c:pt idx="13">
                  <c:v>101.35276785731942</c:v>
                </c:pt>
                <c:pt idx="14">
                  <c:v>101.43718457766778</c:v>
                </c:pt>
                <c:pt idx="15">
                  <c:v>101.16778770286641</c:v>
                </c:pt>
                <c:pt idx="16">
                  <c:v>101.11049638469026</c:v>
                </c:pt>
                <c:pt idx="17">
                  <c:v>101.32673129225857</c:v>
                </c:pt>
                <c:pt idx="18">
                  <c:v>101.22903205794658</c:v>
                </c:pt>
                <c:pt idx="19">
                  <c:v>101.59864962269977</c:v>
                </c:pt>
                <c:pt idx="20">
                  <c:v>101.88367447435128</c:v>
                </c:pt>
                <c:pt idx="21">
                  <c:v>101.99143683684281</c:v>
                </c:pt>
                <c:pt idx="22">
                  <c:v>102.09470316664012</c:v>
                </c:pt>
                <c:pt idx="23">
                  <c:v>102.35278836677507</c:v>
                </c:pt>
                <c:pt idx="24">
                  <c:v>102.12469517789972</c:v>
                </c:pt>
                <c:pt idx="25">
                  <c:v>102.20317800614393</c:v>
                </c:pt>
                <c:pt idx="26">
                  <c:v>102.60907792759534</c:v>
                </c:pt>
                <c:pt idx="27">
                  <c:v>102.62650094902746</c:v>
                </c:pt>
                <c:pt idx="28">
                  <c:v>102.74216101559702</c:v>
                </c:pt>
                <c:pt idx="29">
                  <c:v>102.60099328636159</c:v>
                </c:pt>
                <c:pt idx="30">
                  <c:v>102.71270524785177</c:v>
                </c:pt>
                <c:pt idx="31">
                  <c:v>103.28240126750897</c:v>
                </c:pt>
                <c:pt idx="32">
                  <c:v>103.82569768289645</c:v>
                </c:pt>
                <c:pt idx="33">
                  <c:v>104.0212845321915</c:v>
                </c:pt>
                <c:pt idx="34">
                  <c:v>104.35587939601776</c:v>
                </c:pt>
                <c:pt idx="35">
                  <c:v>104.90976909708799</c:v>
                </c:pt>
                <c:pt idx="36">
                  <c:v>104.90402004174146</c:v>
                </c:pt>
                <c:pt idx="37">
                  <c:v>106.0240173213151</c:v>
                </c:pt>
                <c:pt idx="38">
                  <c:v>106.52671959704237</c:v>
                </c:pt>
                <c:pt idx="39">
                  <c:v>106.24348635497776</c:v>
                </c:pt>
                <c:pt idx="40">
                  <c:v>106.05095190900526</c:v>
                </c:pt>
                <c:pt idx="41">
                  <c:v>105.54178007869976</c:v>
                </c:pt>
                <c:pt idx="42">
                  <c:v>105.18383513156284</c:v>
                </c:pt>
                <c:pt idx="43">
                  <c:v>106.10213208579543</c:v>
                </c:pt>
                <c:pt idx="44">
                  <c:v>106.66248927598015</c:v>
                </c:pt>
                <c:pt idx="45">
                  <c:v>107.25642868126452</c:v>
                </c:pt>
                <c:pt idx="46">
                  <c:v>108.18353179949963</c:v>
                </c:pt>
                <c:pt idx="47">
                  <c:v>109.29328928705208</c:v>
                </c:pt>
                <c:pt idx="48">
                  <c:v>109.96122429520096</c:v>
                </c:pt>
                <c:pt idx="49">
                  <c:v>110.34108534452872</c:v>
                </c:pt>
                <c:pt idx="50">
                  <c:v>110.92335525189179</c:v>
                </c:pt>
                <c:pt idx="51">
                  <c:v>111.08553628960557</c:v>
                </c:pt>
                <c:pt idx="52">
                  <c:v>111.33517881530921</c:v>
                </c:pt>
                <c:pt idx="53">
                  <c:v>111.44455449497737</c:v>
                </c:pt>
                <c:pt idx="54">
                  <c:v>111.86266103007618</c:v>
                </c:pt>
                <c:pt idx="55">
                  <c:v>112.57657971903623</c:v>
                </c:pt>
                <c:pt idx="56">
                  <c:v>112.85459884031036</c:v>
                </c:pt>
                <c:pt idx="57">
                  <c:v>113.37418141337115</c:v>
                </c:pt>
                <c:pt idx="58">
                  <c:v>113.50331460600098</c:v>
                </c:pt>
                <c:pt idx="59">
                  <c:v>113.80487021224621</c:v>
                </c:pt>
                <c:pt idx="60">
                  <c:v>113.70698664337665</c:v>
                </c:pt>
                <c:pt idx="61">
                  <c:v>114.00386421480385</c:v>
                </c:pt>
                <c:pt idx="62">
                  <c:v>114.26483046037796</c:v>
                </c:pt>
                <c:pt idx="63">
                  <c:v>114.5175271329411</c:v>
                </c:pt>
                <c:pt idx="64">
                  <c:v>114.05164692905888</c:v>
                </c:pt>
                <c:pt idx="65">
                  <c:v>114.46257501294427</c:v>
                </c:pt>
                <c:pt idx="66">
                  <c:v>114.26482946835191</c:v>
                </c:pt>
                <c:pt idx="67">
                  <c:v>114.6066069997747</c:v>
                </c:pt>
                <c:pt idx="68">
                  <c:v>115.6161422188536</c:v>
                </c:pt>
                <c:pt idx="69">
                  <c:v>115.2678948368762</c:v>
                </c:pt>
                <c:pt idx="70">
                  <c:v>114.98197282373333</c:v>
                </c:pt>
                <c:pt idx="71">
                  <c:v>114.40419990849135</c:v>
                </c:pt>
                <c:pt idx="72">
                  <c:v>114.20268835077253</c:v>
                </c:pt>
                <c:pt idx="73">
                  <c:v>113.53044564606455</c:v>
                </c:pt>
                <c:pt idx="74">
                  <c:v>113.85569901979596</c:v>
                </c:pt>
                <c:pt idx="75">
                  <c:v>113.30073218606377</c:v>
                </c:pt>
                <c:pt idx="76">
                  <c:v>113.5052966580257</c:v>
                </c:pt>
                <c:pt idx="77">
                  <c:v>114.18328649602341</c:v>
                </c:pt>
                <c:pt idx="78">
                  <c:v>113.89071466103465</c:v>
                </c:pt>
                <c:pt idx="79">
                  <c:v>114.6076794879688</c:v>
                </c:pt>
                <c:pt idx="80">
                  <c:v>115.34440057325335</c:v>
                </c:pt>
                <c:pt idx="81">
                  <c:v>115.15330950482365</c:v>
                </c:pt>
                <c:pt idx="82">
                  <c:v>115.51197751793833</c:v>
                </c:pt>
                <c:pt idx="83">
                  <c:v>114.33469099427326</c:v>
                </c:pt>
                <c:pt idx="84">
                  <c:v>115.58076762407434</c:v>
                </c:pt>
                <c:pt idx="85">
                  <c:v>116.27618242863811</c:v>
                </c:pt>
                <c:pt idx="86">
                  <c:v>117.17077649338931</c:v>
                </c:pt>
                <c:pt idx="87">
                  <c:v>117.49352339724035</c:v>
                </c:pt>
                <c:pt idx="88">
                  <c:v>117.75340732164271</c:v>
                </c:pt>
                <c:pt idx="89">
                  <c:v>118.14386584498055</c:v>
                </c:pt>
                <c:pt idx="90">
                  <c:v>117.68301025309245</c:v>
                </c:pt>
                <c:pt idx="91">
                  <c:v>118.51868907720069</c:v>
                </c:pt>
                <c:pt idx="92">
                  <c:v>119.08569433761492</c:v>
                </c:pt>
                <c:pt idx="93">
                  <c:v>119.32492558896978</c:v>
                </c:pt>
                <c:pt idx="94">
                  <c:v>119.74375607778705</c:v>
                </c:pt>
                <c:pt idx="95">
                  <c:v>120.0877319914961</c:v>
                </c:pt>
                <c:pt idx="96">
                  <c:v>120.37771984670916</c:v>
                </c:pt>
                <c:pt idx="97">
                  <c:v>120.1646392448085</c:v>
                </c:pt>
                <c:pt idx="98">
                  <c:v>120.76113651401973</c:v>
                </c:pt>
                <c:pt idx="99">
                  <c:v>120.98782931948385</c:v>
                </c:pt>
                <c:pt idx="100">
                  <c:v>121.80694112154262</c:v>
                </c:pt>
                <c:pt idx="101">
                  <c:v>121.52970852355</c:v>
                </c:pt>
                <c:pt idx="102">
                  <c:v>120.84294414068343</c:v>
                </c:pt>
                <c:pt idx="103">
                  <c:v>121.12105209232878</c:v>
                </c:pt>
                <c:pt idx="104">
                  <c:v>120.99174325711502</c:v>
                </c:pt>
                <c:pt idx="105">
                  <c:v>121.25894142292402</c:v>
                </c:pt>
                <c:pt idx="106">
                  <c:v>121.66252755766193</c:v>
                </c:pt>
                <c:pt idx="107">
                  <c:v>121.72086473962582</c:v>
                </c:pt>
                <c:pt idx="108">
                  <c:v>121.42906331058552</c:v>
                </c:pt>
                <c:pt idx="109">
                  <c:v>122.0384550648097</c:v>
                </c:pt>
                <c:pt idx="110">
                  <c:v>122.14445766687899</c:v>
                </c:pt>
                <c:pt idx="111">
                  <c:v>122.326538409923</c:v>
                </c:pt>
                <c:pt idx="112">
                  <c:v>122.52845059422243</c:v>
                </c:pt>
                <c:pt idx="113">
                  <c:v>122.78136156909396</c:v>
                </c:pt>
                <c:pt idx="114">
                  <c:v>123.0403320169155</c:v>
                </c:pt>
                <c:pt idx="115">
                  <c:v>123.21678415706096</c:v>
                </c:pt>
                <c:pt idx="116">
                  <c:v>123.59227498510118</c:v>
                </c:pt>
                <c:pt idx="117">
                  <c:v>123.62783248261438</c:v>
                </c:pt>
                <c:pt idx="118">
                  <c:v>123.59856977466575</c:v>
                </c:pt>
                <c:pt idx="119">
                  <c:v>123.71263889471078</c:v>
                </c:pt>
                <c:pt idx="120">
                  <c:v>123.78810360443656</c:v>
                </c:pt>
                <c:pt idx="121">
                  <c:v>123.97585302117341</c:v>
                </c:pt>
                <c:pt idx="122">
                  <c:v>124.296652938451</c:v>
                </c:pt>
                <c:pt idx="123">
                  <c:v>124.28586398897593</c:v>
                </c:pt>
                <c:pt idx="124">
                  <c:v>124.16567955849858</c:v>
                </c:pt>
                <c:pt idx="125">
                  <c:v>124.23739765501156</c:v>
                </c:pt>
                <c:pt idx="126">
                  <c:v>123.29089504097686</c:v>
                </c:pt>
                <c:pt idx="127">
                  <c:v>123.67344203011</c:v>
                </c:pt>
                <c:pt idx="128">
                  <c:v>123.56208646290608</c:v>
                </c:pt>
                <c:pt idx="129">
                  <c:v>123.47228153846484</c:v>
                </c:pt>
                <c:pt idx="130">
                  <c:v>123.57286205900607</c:v>
                </c:pt>
                <c:pt idx="131">
                  <c:v>123.61236830300632</c:v>
                </c:pt>
                <c:pt idx="132">
                  <c:v>123.43096715252166</c:v>
                </c:pt>
                <c:pt idx="133">
                  <c:v>123.81710859016161</c:v>
                </c:pt>
                <c:pt idx="134">
                  <c:v>124.74565023261182</c:v>
                </c:pt>
                <c:pt idx="135">
                  <c:v>126.67636361039202</c:v>
                </c:pt>
                <c:pt idx="136">
                  <c:v>127.68751968000289</c:v>
                </c:pt>
                <c:pt idx="137">
                  <c:v>127.38579407099904</c:v>
                </c:pt>
                <c:pt idx="138">
                  <c:v>128.20297393996449</c:v>
                </c:pt>
                <c:pt idx="139">
                  <c:v>129.71162807639783</c:v>
                </c:pt>
                <c:pt idx="140">
                  <c:v>130.58807657614724</c:v>
                </c:pt>
                <c:pt idx="141">
                  <c:v>130.37255401456596</c:v>
                </c:pt>
                <c:pt idx="142">
                  <c:v>129.79963182594895</c:v>
                </c:pt>
                <c:pt idx="143">
                  <c:v>127.85814085294913</c:v>
                </c:pt>
                <c:pt idx="144">
                  <c:v>128.6034898850514</c:v>
                </c:pt>
                <c:pt idx="145">
                  <c:v>128.94293879660299</c:v>
                </c:pt>
                <c:pt idx="146">
                  <c:v>129.56974331638716</c:v>
                </c:pt>
                <c:pt idx="147">
                  <c:v>129.90919012992742</c:v>
                </c:pt>
                <c:pt idx="148">
                  <c:v>130.47313891520045</c:v>
                </c:pt>
                <c:pt idx="149">
                  <c:v>131.07121473667385</c:v>
                </c:pt>
                <c:pt idx="150">
                  <c:v>131.02810541414698</c:v>
                </c:pt>
                <c:pt idx="151">
                  <c:v>131.53099128272646</c:v>
                </c:pt>
                <c:pt idx="152">
                  <c:v>131.89917283352506</c:v>
                </c:pt>
                <c:pt idx="153">
                  <c:v>131.90815516719502</c:v>
                </c:pt>
                <c:pt idx="154">
                  <c:v>131.63515804926098</c:v>
                </c:pt>
                <c:pt idx="155">
                  <c:v>131.63336781111153</c:v>
                </c:pt>
                <c:pt idx="156">
                  <c:v>132.09134662439993</c:v>
                </c:pt>
                <c:pt idx="157">
                  <c:v>132.80436250434377</c:v>
                </c:pt>
                <c:pt idx="158">
                  <c:v>131.77704107775517</c:v>
                </c:pt>
                <c:pt idx="159">
                  <c:v>131.07659339361047</c:v>
                </c:pt>
                <c:pt idx="160">
                  <c:v>130.28634571969974</c:v>
                </c:pt>
                <c:pt idx="161">
                  <c:v>128.12933800859898</c:v>
                </c:pt>
                <c:pt idx="162">
                  <c:v>126.80747888009947</c:v>
                </c:pt>
                <c:pt idx="163">
                  <c:v>127.58515110582745</c:v>
                </c:pt>
                <c:pt idx="164">
                  <c:v>125.40299847388893</c:v>
                </c:pt>
                <c:pt idx="165">
                  <c:v>125.79093264966791</c:v>
                </c:pt>
                <c:pt idx="166">
                  <c:v>123.93385595277434</c:v>
                </c:pt>
                <c:pt idx="167">
                  <c:v>123.90331865066757</c:v>
                </c:pt>
                <c:pt idx="168">
                  <c:v>123.9446280171057</c:v>
                </c:pt>
                <c:pt idx="169">
                  <c:v>126.28124453894696</c:v>
                </c:pt>
                <c:pt idx="170">
                  <c:v>126.30638713473465</c:v>
                </c:pt>
                <c:pt idx="171">
                  <c:v>126.67996353596307</c:v>
                </c:pt>
                <c:pt idx="172">
                  <c:v>127.19362545210869</c:v>
                </c:pt>
                <c:pt idx="173">
                  <c:v>126.9601488332288</c:v>
                </c:pt>
                <c:pt idx="174">
                  <c:v>129.05430570417337</c:v>
                </c:pt>
                <c:pt idx="175">
                  <c:v>129.45481283649571</c:v>
                </c:pt>
                <c:pt idx="176">
                  <c:v>129.88765794869582</c:v>
                </c:pt>
                <c:pt idx="177">
                  <c:v>129.41530849179958</c:v>
                </c:pt>
                <c:pt idx="178">
                  <c:v>129.86431490461189</c:v>
                </c:pt>
                <c:pt idx="179">
                  <c:v>129.38298580784942</c:v>
                </c:pt>
                <c:pt idx="180">
                  <c:v>130.31870943780896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9D-5A41-9601-34EAFD093711}"/>
            </c:ext>
          </c:extLst>
        </c:ser>
        <c:ser>
          <c:idx val="4"/>
          <c:order val="4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9D-5A41-9601-34EAFD093711}"/>
            </c:ext>
          </c:extLst>
        </c:ser>
        <c:ser>
          <c:idx val="5"/>
          <c:order val="5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9D-5A41-9601-34EAFD093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US Large-Cap Growth Equity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Cálculos!$A$224</c:f>
              <c:strCache>
                <c:ptCount val="1"/>
                <c:pt idx="0">
                  <c:v>Laboral Kutxa Bolsa USA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Cálculos!$B$224:$FZ$224</c:f>
              <c:numCache>
                <c:formatCode>General</c:formatCode>
                <c:ptCount val="181"/>
                <c:pt idx="0">
                  <c:v>100</c:v>
                </c:pt>
                <c:pt idx="1">
                  <c:v>97.300719999999998</c:v>
                </c:pt>
                <c:pt idx="2">
                  <c:v>98.950677499256003</c:v>
                </c:pt>
                <c:pt idx="3">
                  <c:v>96.761443234923718</c:v>
                </c:pt>
                <c:pt idx="4">
                  <c:v>92.94796831944781</c:v>
                </c:pt>
                <c:pt idx="5">
                  <c:v>96.733766953489422</c:v>
                </c:pt>
                <c:pt idx="6">
                  <c:v>98.691938924552204</c:v>
                </c:pt>
                <c:pt idx="7">
                  <c:v>102.21665243888533</c:v>
                </c:pt>
                <c:pt idx="8">
                  <c:v>100.12793691961866</c:v>
                </c:pt>
                <c:pt idx="9">
                  <c:v>100.12793691961866</c:v>
                </c:pt>
                <c:pt idx="10">
                  <c:v>97.125400475210057</c:v>
                </c:pt>
                <c:pt idx="11">
                  <c:v>102.21665569288028</c:v>
                </c:pt>
                <c:pt idx="12">
                  <c:v>102.60828858750197</c:v>
                </c:pt>
                <c:pt idx="13">
                  <c:v>105.48027406340844</c:v>
                </c:pt>
                <c:pt idx="14">
                  <c:v>105.08863635383841</c:v>
                </c:pt>
                <c:pt idx="15">
                  <c:v>106.26353781713796</c:v>
                </c:pt>
                <c:pt idx="16">
                  <c:v>106.52462732955466</c:v>
                </c:pt>
                <c:pt idx="17">
                  <c:v>101.30283270771082</c:v>
                </c:pt>
                <c:pt idx="18">
                  <c:v>101.69446945895882</c:v>
                </c:pt>
                <c:pt idx="19">
                  <c:v>99.344666200405385</c:v>
                </c:pt>
                <c:pt idx="20">
                  <c:v>100.65011472107844</c:v>
                </c:pt>
                <c:pt idx="21">
                  <c:v>102.21665323662025</c:v>
                </c:pt>
                <c:pt idx="22">
                  <c:v>105.61081853733417</c:v>
                </c:pt>
                <c:pt idx="23">
                  <c:v>107.96062756654429</c:v>
                </c:pt>
                <c:pt idx="24">
                  <c:v>108.74389271560233</c:v>
                </c:pt>
                <c:pt idx="25">
                  <c:v>109.39661705723847</c:v>
                </c:pt>
                <c:pt idx="26">
                  <c:v>107.56899341403343</c:v>
                </c:pt>
                <c:pt idx="27">
                  <c:v>108.74389423079953</c:v>
                </c:pt>
                <c:pt idx="28">
                  <c:v>113.1824176408921</c:v>
                </c:pt>
                <c:pt idx="29">
                  <c:v>116.05441017028798</c:v>
                </c:pt>
                <c:pt idx="30">
                  <c:v>114.48787292548639</c:v>
                </c:pt>
                <c:pt idx="31">
                  <c:v>111.09370820080095</c:v>
                </c:pt>
                <c:pt idx="32">
                  <c:v>110.04934957811767</c:v>
                </c:pt>
                <c:pt idx="33">
                  <c:v>114.35733041176772</c:v>
                </c:pt>
                <c:pt idx="34">
                  <c:v>116.05441606654445</c:v>
                </c:pt>
                <c:pt idx="35">
                  <c:v>109.78825516353869</c:v>
                </c:pt>
                <c:pt idx="36">
                  <c:v>109.65770594932373</c:v>
                </c:pt>
                <c:pt idx="37">
                  <c:v>100.12792494533893</c:v>
                </c:pt>
                <c:pt idx="38">
                  <c:v>99.344654226869039</c:v>
                </c:pt>
                <c:pt idx="39">
                  <c:v>96.211572194189159</c:v>
                </c:pt>
                <c:pt idx="40">
                  <c:v>100.91118999768705</c:v>
                </c:pt>
                <c:pt idx="41">
                  <c:v>102.73882283309214</c:v>
                </c:pt>
                <c:pt idx="42">
                  <c:v>95.049335638149358</c:v>
                </c:pt>
                <c:pt idx="43">
                  <c:v>92.857745086606286</c:v>
                </c:pt>
                <c:pt idx="44">
                  <c:v>92.295231438420643</c:v>
                </c:pt>
                <c:pt idx="45">
                  <c:v>80.546196148679996</c:v>
                </c:pt>
                <c:pt idx="46">
                  <c:v>63.183722543827457</c:v>
                </c:pt>
                <c:pt idx="47">
                  <c:v>54.82885045464559</c:v>
                </c:pt>
                <c:pt idx="48">
                  <c:v>55.351029460605545</c:v>
                </c:pt>
                <c:pt idx="49">
                  <c:v>53.131768680103185</c:v>
                </c:pt>
                <c:pt idx="50">
                  <c:v>48.040517896692791</c:v>
                </c:pt>
                <c:pt idx="51">
                  <c:v>50.781959658571147</c:v>
                </c:pt>
                <c:pt idx="52">
                  <c:v>56.395387322837671</c:v>
                </c:pt>
                <c:pt idx="53">
                  <c:v>57.961927112813989</c:v>
                </c:pt>
                <c:pt idx="54">
                  <c:v>58.745195614852996</c:v>
                </c:pt>
                <c:pt idx="55">
                  <c:v>62.66154394734972</c:v>
                </c:pt>
                <c:pt idx="56">
                  <c:v>63.966990690868045</c:v>
                </c:pt>
                <c:pt idx="57">
                  <c:v>66.055711234596032</c:v>
                </c:pt>
                <c:pt idx="58">
                  <c:v>65.794619430370176</c:v>
                </c:pt>
                <c:pt idx="59">
                  <c:v>67.62224920998311</c:v>
                </c:pt>
                <c:pt idx="60">
                  <c:v>70.233144251980562</c:v>
                </c:pt>
                <c:pt idx="61">
                  <c:v>67.883339898113206</c:v>
                </c:pt>
                <c:pt idx="62">
                  <c:v>69.058244380067777</c:v>
                </c:pt>
                <c:pt idx="63">
                  <c:v>73.235681169984645</c:v>
                </c:pt>
                <c:pt idx="64">
                  <c:v>74.932764286168592</c:v>
                </c:pt>
                <c:pt idx="65">
                  <c:v>68.536061423391956</c:v>
                </c:pt>
                <c:pt idx="66">
                  <c:v>64.750259608880498</c:v>
                </c:pt>
                <c:pt idx="67">
                  <c:v>68.013879893998833</c:v>
                </c:pt>
                <c:pt idx="68">
                  <c:v>64.619715231768723</c:v>
                </c:pt>
                <c:pt idx="69">
                  <c:v>70.363690637033883</c:v>
                </c:pt>
                <c:pt idx="70">
                  <c:v>72.71350015859575</c:v>
                </c:pt>
                <c:pt idx="71">
                  <c:v>73.105135070449933</c:v>
                </c:pt>
                <c:pt idx="72">
                  <c:v>76.890935663667733</c:v>
                </c:pt>
                <c:pt idx="73">
                  <c:v>77.804753677656151</c:v>
                </c:pt>
                <c:pt idx="74">
                  <c:v>80.415647796817268</c:v>
                </c:pt>
                <c:pt idx="75">
                  <c:v>80.807280043152545</c:v>
                </c:pt>
                <c:pt idx="76">
                  <c:v>82.765450537526235</c:v>
                </c:pt>
                <c:pt idx="77">
                  <c:v>81.590545307875729</c:v>
                </c:pt>
                <c:pt idx="78">
                  <c:v>79.893461965471914</c:v>
                </c:pt>
                <c:pt idx="79">
                  <c:v>78.457464869450718</c:v>
                </c:pt>
                <c:pt idx="80">
                  <c:v>73.23567337483901</c:v>
                </c:pt>
                <c:pt idx="81">
                  <c:v>67.622246893465658</c:v>
                </c:pt>
                <c:pt idx="82">
                  <c:v>75.716028008616149</c:v>
                </c:pt>
                <c:pt idx="83">
                  <c:v>72.929935612394303</c:v>
                </c:pt>
                <c:pt idx="84">
                  <c:v>73.49676165796096</c:v>
                </c:pt>
                <c:pt idx="85">
                  <c:v>77.67419999578081</c:v>
                </c:pt>
                <c:pt idx="86">
                  <c:v>81.329454638542259</c:v>
                </c:pt>
                <c:pt idx="87">
                  <c:v>83.548715866100551</c:v>
                </c:pt>
                <c:pt idx="88">
                  <c:v>82.634901786315069</c:v>
                </c:pt>
                <c:pt idx="89">
                  <c:v>75.846568556921966</c:v>
                </c:pt>
                <c:pt idx="90">
                  <c:v>78.196378682040816</c:v>
                </c:pt>
                <c:pt idx="91">
                  <c:v>78.849099494175547</c:v>
                </c:pt>
                <c:pt idx="92">
                  <c:v>80.285091409253525</c:v>
                </c:pt>
                <c:pt idx="93">
                  <c:v>81.982173728480603</c:v>
                </c:pt>
                <c:pt idx="94">
                  <c:v>80.023996716106353</c:v>
                </c:pt>
                <c:pt idx="95">
                  <c:v>81.198901033492561</c:v>
                </c:pt>
                <c:pt idx="96">
                  <c:v>81.198901033492561</c:v>
                </c:pt>
                <c:pt idx="97">
                  <c:v>85.245789301881004</c:v>
                </c:pt>
                <c:pt idx="98">
                  <c:v>85.63742550709172</c:v>
                </c:pt>
                <c:pt idx="99">
                  <c:v>88.378867899909849</c:v>
                </c:pt>
                <c:pt idx="100">
                  <c:v>89.553767731884463</c:v>
                </c:pt>
                <c:pt idx="101">
                  <c:v>91.642483988955831</c:v>
                </c:pt>
                <c:pt idx="102">
                  <c:v>90.07594736764861</c:v>
                </c:pt>
                <c:pt idx="103">
                  <c:v>94.645013767493623</c:v>
                </c:pt>
                <c:pt idx="104">
                  <c:v>92.702718259458493</c:v>
                </c:pt>
                <c:pt idx="105">
                  <c:v>96.31855070408136</c:v>
                </c:pt>
                <c:pt idx="106">
                  <c:v>99.633353626562325</c:v>
                </c:pt>
                <c:pt idx="107">
                  <c:v>102.25231595999014</c:v>
                </c:pt>
                <c:pt idx="108">
                  <c:v>104.29737250442155</c:v>
                </c:pt>
                <c:pt idx="109">
                  <c:v>101.85835758893114</c:v>
                </c:pt>
                <c:pt idx="110">
                  <c:v>106.60142256756698</c:v>
                </c:pt>
                <c:pt idx="111">
                  <c:v>104.8279373408794</c:v>
                </c:pt>
                <c:pt idx="112">
                  <c:v>103.28727066298676</c:v>
                </c:pt>
                <c:pt idx="113">
                  <c:v>105.86598197726715</c:v>
                </c:pt>
                <c:pt idx="114">
                  <c:v>108.2230774793928</c:v>
                </c:pt>
                <c:pt idx="115">
                  <c:v>106.76768271114219</c:v>
                </c:pt>
                <c:pt idx="116">
                  <c:v>110.56255848804913</c:v>
                </c:pt>
                <c:pt idx="117">
                  <c:v>108.4942204813898</c:v>
                </c:pt>
                <c:pt idx="118">
                  <c:v>110.55620738874886</c:v>
                </c:pt>
                <c:pt idx="119">
                  <c:v>113.61402625081057</c:v>
                </c:pt>
                <c:pt idx="120">
                  <c:v>113.4721677776338</c:v>
                </c:pt>
                <c:pt idx="121">
                  <c:v>109.63439154957611</c:v>
                </c:pt>
                <c:pt idx="122">
                  <c:v>117.00513362033242</c:v>
                </c:pt>
                <c:pt idx="123">
                  <c:v>117.43054088514923</c:v>
                </c:pt>
                <c:pt idx="124">
                  <c:v>116.22538647320721</c:v>
                </c:pt>
                <c:pt idx="125">
                  <c:v>118.30184598286024</c:v>
                </c:pt>
                <c:pt idx="126">
                  <c:v>115.5585326461791</c:v>
                </c:pt>
                <c:pt idx="127">
                  <c:v>118.36000659726716</c:v>
                </c:pt>
                <c:pt idx="128">
                  <c:v>110.42696266308731</c:v>
                </c:pt>
                <c:pt idx="129">
                  <c:v>105.78465732351619</c:v>
                </c:pt>
                <c:pt idx="130">
                  <c:v>114.25413665667179</c:v>
                </c:pt>
                <c:pt idx="131">
                  <c:v>116.78606545205197</c:v>
                </c:pt>
                <c:pt idx="132">
                  <c:v>114.02826762386067</c:v>
                </c:pt>
                <c:pt idx="133">
                  <c:v>105.78463962730072</c:v>
                </c:pt>
                <c:pt idx="134">
                  <c:v>107.52218406857104</c:v>
                </c:pt>
                <c:pt idx="135">
                  <c:v>111.16287446891444</c:v>
                </c:pt>
                <c:pt idx="136">
                  <c:v>110.3707611743113</c:v>
                </c:pt>
                <c:pt idx="137">
                  <c:v>113.69049292891224</c:v>
                </c:pt>
                <c:pt idx="138">
                  <c:v>112.95565442786622</c:v>
                </c:pt>
                <c:pt idx="139">
                  <c:v>117.56975736445925</c:v>
                </c:pt>
                <c:pt idx="140">
                  <c:v>116.95377413469964</c:v>
                </c:pt>
                <c:pt idx="141">
                  <c:v>116.39102765969571</c:v>
                </c:pt>
                <c:pt idx="142">
                  <c:v>115.15027602663783</c:v>
                </c:pt>
                <c:pt idx="143">
                  <c:v>121.2102896030917</c:v>
                </c:pt>
                <c:pt idx="144">
                  <c:v>123.20417462500463</c:v>
                </c:pt>
                <c:pt idx="145">
                  <c:v>122.96513388539719</c:v>
                </c:pt>
                <c:pt idx="146">
                  <c:v>128.95502378373604</c:v>
                </c:pt>
                <c:pt idx="147">
                  <c:v>128.2322308754282</c:v>
                </c:pt>
                <c:pt idx="148">
                  <c:v>128.01235106914612</c:v>
                </c:pt>
                <c:pt idx="149">
                  <c:v>127.56529353550734</c:v>
                </c:pt>
                <c:pt idx="150">
                  <c:v>127.40808206775418</c:v>
                </c:pt>
                <c:pt idx="151">
                  <c:v>128.02286428615571</c:v>
                </c:pt>
                <c:pt idx="152">
                  <c:v>127.25922070297521</c:v>
                </c:pt>
                <c:pt idx="153">
                  <c:v>129.78848498852477</c:v>
                </c:pt>
                <c:pt idx="154">
                  <c:v>133.26812724991564</c:v>
                </c:pt>
                <c:pt idx="155">
                  <c:v>135.58688604956237</c:v>
                </c:pt>
                <c:pt idx="156">
                  <c:v>136.8555183075737</c:v>
                </c:pt>
                <c:pt idx="157">
                  <c:v>141.90264033834237</c:v>
                </c:pt>
                <c:pt idx="158">
                  <c:v>138.16418689810067</c:v>
                </c:pt>
                <c:pt idx="159">
                  <c:v>132.36868283237948</c:v>
                </c:pt>
                <c:pt idx="160">
                  <c:v>134.65372369351002</c:v>
                </c:pt>
                <c:pt idx="161">
                  <c:v>138.82429961597961</c:v>
                </c:pt>
                <c:pt idx="162">
                  <c:v>139.38799568457031</c:v>
                </c:pt>
                <c:pt idx="163">
                  <c:v>143.02436365478894</c:v>
                </c:pt>
                <c:pt idx="164">
                  <c:v>146.93662349332931</c:v>
                </c:pt>
                <c:pt idx="165">
                  <c:v>147.56680528416751</c:v>
                </c:pt>
                <c:pt idx="166">
                  <c:v>137.15365037252656</c:v>
                </c:pt>
                <c:pt idx="167">
                  <c:v>138.19029880813721</c:v>
                </c:pt>
                <c:pt idx="168">
                  <c:v>125.52091548019804</c:v>
                </c:pt>
                <c:pt idx="169">
                  <c:v>134.97132244624441</c:v>
                </c:pt>
                <c:pt idx="170">
                  <c:v>139.14788854515322</c:v>
                </c:pt>
                <c:pt idx="171">
                  <c:v>141.01260939954682</c:v>
                </c:pt>
                <c:pt idx="172">
                  <c:v>145.77846896446707</c:v>
                </c:pt>
                <c:pt idx="173">
                  <c:v>137.22870753817006</c:v>
                </c:pt>
                <c:pt idx="174">
                  <c:v>144.12317386498299</c:v>
                </c:pt>
                <c:pt idx="175">
                  <c:v>147.58718876114526</c:v>
                </c:pt>
                <c:pt idx="176">
                  <c:v>143.41650763522517</c:v>
                </c:pt>
                <c:pt idx="177">
                  <c:v>145.80176796526194</c:v>
                </c:pt>
                <c:pt idx="178">
                  <c:v>147.66431265013418</c:v>
                </c:pt>
                <c:pt idx="179">
                  <c:v>152.84824554289233</c:v>
                </c:pt>
                <c:pt idx="180">
                  <c:v>156.08311052673753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8-C54B-A310-785A849D5F6A}"/>
            </c:ext>
          </c:extLst>
        </c:ser>
        <c:ser>
          <c:idx val="1"/>
          <c:order val="1"/>
          <c:tx>
            <c:strRef>
              <c:f>Cálculos!$A$225</c:f>
              <c:strCache>
                <c:ptCount val="1"/>
                <c:pt idx="0">
                  <c:v>Benchmark 1: Russell 1000 Growth TR USD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Cálculos!$B$225:$FZ$225</c:f>
              <c:numCache>
                <c:formatCode>General</c:formatCode>
                <c:ptCount val="181"/>
                <c:pt idx="0">
                  <c:v>100</c:v>
                </c:pt>
                <c:pt idx="1">
                  <c:v>96.665149999999997</c:v>
                </c:pt>
                <c:pt idx="2">
                  <c:v>97.693908858874991</c:v>
                </c:pt>
                <c:pt idx="3">
                  <c:v>95.913994225202487</c:v>
                </c:pt>
                <c:pt idx="4">
                  <c:v>94.087465667574264</c:v>
                </c:pt>
                <c:pt idx="5">
                  <c:v>98.639652475235678</c:v>
                </c:pt>
                <c:pt idx="6">
                  <c:v>98.276017396385711</c:v>
                </c:pt>
                <c:pt idx="7">
                  <c:v>103.07927740183753</c:v>
                </c:pt>
                <c:pt idx="8">
                  <c:v>101.75174000403474</c:v>
                </c:pt>
                <c:pt idx="9">
                  <c:v>102.22029659157931</c:v>
                </c:pt>
                <c:pt idx="10">
                  <c:v>101.22672553073882</c:v>
                </c:pt>
                <c:pt idx="11">
                  <c:v>105.59417284910766</c:v>
                </c:pt>
                <c:pt idx="12">
                  <c:v>105.26314567664299</c:v>
                </c:pt>
                <c:pt idx="13">
                  <c:v>107.11113493582758</c:v>
                </c:pt>
                <c:pt idx="14">
                  <c:v>106.94093534241455</c:v>
                </c:pt>
                <c:pt idx="15">
                  <c:v>108.51998241730651</c:v>
                </c:pt>
                <c:pt idx="16">
                  <c:v>108.37240609321722</c:v>
                </c:pt>
                <c:pt idx="17">
                  <c:v>104.69905836524397</c:v>
                </c:pt>
                <c:pt idx="18">
                  <c:v>104.28593682074639</c:v>
                </c:pt>
                <c:pt idx="19">
                  <c:v>102.29969643946477</c:v>
                </c:pt>
                <c:pt idx="20">
                  <c:v>105.4913855885582</c:v>
                </c:pt>
                <c:pt idx="21">
                  <c:v>108.39010952917629</c:v>
                </c:pt>
                <c:pt idx="22">
                  <c:v>112.20040124451019</c:v>
                </c:pt>
                <c:pt idx="23">
                  <c:v>114.42693966692661</c:v>
                </c:pt>
                <c:pt idx="24">
                  <c:v>114.81441217002676</c:v>
                </c:pt>
                <c:pt idx="25">
                  <c:v>117.76583144926947</c:v>
                </c:pt>
                <c:pt idx="26">
                  <c:v>115.55223422185013</c:v>
                </c:pt>
                <c:pt idx="27">
                  <c:v>116.17895487459917</c:v>
                </c:pt>
                <c:pt idx="28">
                  <c:v>121.64864845219981</c:v>
                </c:pt>
                <c:pt idx="29">
                  <c:v>126.02498290999739</c:v>
                </c:pt>
                <c:pt idx="30">
                  <c:v>124.143770182605</c:v>
                </c:pt>
                <c:pt idx="31">
                  <c:v>122.21916931346406</c:v>
                </c:pt>
                <c:pt idx="32">
                  <c:v>124.16665844497251</c:v>
                </c:pt>
                <c:pt idx="33">
                  <c:v>129.3680246005641</c:v>
                </c:pt>
                <c:pt idx="34">
                  <c:v>133.77096182342461</c:v>
                </c:pt>
                <c:pt idx="35">
                  <c:v>128.84324090273512</c:v>
                </c:pt>
                <c:pt idx="36">
                  <c:v>128.37735662795492</c:v>
                </c:pt>
                <c:pt idx="37">
                  <c:v>118.36687549017689</c:v>
                </c:pt>
                <c:pt idx="38">
                  <c:v>116.01601464944159</c:v>
                </c:pt>
                <c:pt idx="39">
                  <c:v>115.30965114424846</c:v>
                </c:pt>
                <c:pt idx="40">
                  <c:v>121.36339629835638</c:v>
                </c:pt>
                <c:pt idx="41">
                  <c:v>125.81181381725744</c:v>
                </c:pt>
                <c:pt idx="42">
                  <c:v>116.75059536251092</c:v>
                </c:pt>
                <c:pt idx="43">
                  <c:v>114.53088634324071</c:v>
                </c:pt>
                <c:pt idx="44">
                  <c:v>115.76407475576427</c:v>
                </c:pt>
                <c:pt idx="45">
                  <c:v>102.35806238430288</c:v>
                </c:pt>
                <c:pt idx="46">
                  <c:v>84.33697357156619</c:v>
                </c:pt>
                <c:pt idx="47">
                  <c:v>77.629729966695749</c:v>
                </c:pt>
                <c:pt idx="48">
                  <c:v>79.03274760232982</c:v>
                </c:pt>
                <c:pt idx="49">
                  <c:v>75.230885182194498</c:v>
                </c:pt>
                <c:pt idx="50">
                  <c:v>69.571363490088743</c:v>
                </c:pt>
                <c:pt idx="51">
                  <c:v>75.776850827950696</c:v>
                </c:pt>
                <c:pt idx="52">
                  <c:v>83.051890746224018</c:v>
                </c:pt>
                <c:pt idx="53">
                  <c:v>87.168922463917696</c:v>
                </c:pt>
                <c:pt idx="54">
                  <c:v>88.144107350198283</c:v>
                </c:pt>
                <c:pt idx="55">
                  <c:v>94.40465716208567</c:v>
                </c:pt>
                <c:pt idx="56">
                  <c:v>96.36251534697017</c:v>
                </c:pt>
                <c:pt idx="57">
                  <c:v>100.46135275476274</c:v>
                </c:pt>
                <c:pt idx="58">
                  <c:v>99.100623823970025</c:v>
                </c:pt>
                <c:pt idx="59">
                  <c:v>105.18862289703607</c:v>
                </c:pt>
                <c:pt idx="60">
                  <c:v>108.43985596671141</c:v>
                </c:pt>
                <c:pt idx="61">
                  <c:v>103.70796356776239</c:v>
                </c:pt>
                <c:pt idx="62">
                  <c:v>107.27201218532483</c:v>
                </c:pt>
                <c:pt idx="63">
                  <c:v>113.4769042773557</c:v>
                </c:pt>
                <c:pt idx="64">
                  <c:v>114.74490655344131</c:v>
                </c:pt>
                <c:pt idx="65">
                  <c:v>105.98509679530112</c:v>
                </c:pt>
                <c:pt idx="66">
                  <c:v>100.14898504622914</c:v>
                </c:pt>
                <c:pt idx="67">
                  <c:v>107.29281244754675</c:v>
                </c:pt>
                <c:pt idx="68">
                  <c:v>102.28334322221454</c:v>
                </c:pt>
                <c:pt idx="69">
                  <c:v>113.17144602155656</c:v>
                </c:pt>
                <c:pt idx="70">
                  <c:v>118.57648033211231</c:v>
                </c:pt>
                <c:pt idx="71">
                  <c:v>119.95355642880128</c:v>
                </c:pt>
                <c:pt idx="72">
                  <c:v>126.56079024258995</c:v>
                </c:pt>
                <c:pt idx="73">
                  <c:v>129.7816231373946</c:v>
                </c:pt>
                <c:pt idx="74">
                  <c:v>134.0289863178121</c:v>
                </c:pt>
                <c:pt idx="75">
                  <c:v>134.19266251590341</c:v>
                </c:pt>
                <c:pt idx="76">
                  <c:v>138.68662717163224</c:v>
                </c:pt>
                <c:pt idx="77">
                  <c:v>137.17675973027738</c:v>
                </c:pt>
                <c:pt idx="78">
                  <c:v>135.20928833616992</c:v>
                </c:pt>
                <c:pt idx="79">
                  <c:v>133.85401803453232</c:v>
                </c:pt>
                <c:pt idx="80">
                  <c:v>126.78995254517069</c:v>
                </c:pt>
                <c:pt idx="81">
                  <c:v>117.44749828685606</c:v>
                </c:pt>
                <c:pt idx="82">
                  <c:v>130.33611628035669</c:v>
                </c:pt>
                <c:pt idx="83">
                  <c:v>130.32353884513563</c:v>
                </c:pt>
                <c:pt idx="84">
                  <c:v>129.90450957068686</c:v>
                </c:pt>
                <c:pt idx="85">
                  <c:v>137.65871759417647</c:v>
                </c:pt>
                <c:pt idx="86">
                  <c:v>144.24220446550268</c:v>
                </c:pt>
                <c:pt idx="87">
                  <c:v>148.98660463056157</c:v>
                </c:pt>
                <c:pt idx="88">
                  <c:v>148.75647992104922</c:v>
                </c:pt>
                <c:pt idx="89">
                  <c:v>139.21428725744161</c:v>
                </c:pt>
                <c:pt idx="90">
                  <c:v>142.99438672077164</c:v>
                </c:pt>
                <c:pt idx="91">
                  <c:v>144.91122647476359</c:v>
                </c:pt>
                <c:pt idx="92">
                  <c:v>148.8099326029633</c:v>
                </c:pt>
                <c:pt idx="93">
                  <c:v>151.72827395322653</c:v>
                </c:pt>
                <c:pt idx="94">
                  <c:v>147.29987185831808</c:v>
                </c:pt>
                <c:pt idx="95">
                  <c:v>149.76645240254717</c:v>
                </c:pt>
                <c:pt idx="96">
                  <c:v>149.72507193174835</c:v>
                </c:pt>
                <c:pt idx="97">
                  <c:v>156.14216873468555</c:v>
                </c:pt>
                <c:pt idx="98">
                  <c:v>158.08517065398624</c:v>
                </c:pt>
                <c:pt idx="99">
                  <c:v>164.01546708628044</c:v>
                </c:pt>
                <c:pt idx="100">
                  <c:v>167.49695779993408</c:v>
                </c:pt>
                <c:pt idx="101">
                  <c:v>170.6086157837666</c:v>
                </c:pt>
                <c:pt idx="102">
                  <c:v>167.39811991280925</c:v>
                </c:pt>
                <c:pt idx="103">
                  <c:v>176.27383606757823</c:v>
                </c:pt>
                <c:pt idx="104">
                  <c:v>173.25276692813404</c:v>
                </c:pt>
                <c:pt idx="105">
                  <c:v>180.97348195658256</c:v>
                </c:pt>
                <c:pt idx="106">
                  <c:v>188.97898870971756</c:v>
                </c:pt>
                <c:pt idx="107">
                  <c:v>194.30991590012886</c:v>
                </c:pt>
                <c:pt idx="108">
                  <c:v>199.86037864781602</c:v>
                </c:pt>
                <c:pt idx="109">
                  <c:v>194.16269901521048</c:v>
                </c:pt>
                <c:pt idx="110">
                  <c:v>204.15673854027091</c:v>
                </c:pt>
                <c:pt idx="111">
                  <c:v>202.09783824776613</c:v>
                </c:pt>
                <c:pt idx="112">
                  <c:v>202.10604341999897</c:v>
                </c:pt>
                <c:pt idx="113">
                  <c:v>208.40457721016153</c:v>
                </c:pt>
                <c:pt idx="114">
                  <c:v>212.46613233449492</c:v>
                </c:pt>
                <c:pt idx="115">
                  <c:v>209.21380701378462</c:v>
                </c:pt>
                <c:pt idx="116">
                  <c:v>218.79952338078081</c:v>
                </c:pt>
                <c:pt idx="117">
                  <c:v>215.62555185476219</c:v>
                </c:pt>
                <c:pt idx="118">
                  <c:v>221.30763014701813</c:v>
                </c:pt>
                <c:pt idx="119">
                  <c:v>228.32049272340586</c:v>
                </c:pt>
                <c:pt idx="120">
                  <c:v>225.94180416611488</c:v>
                </c:pt>
                <c:pt idx="121">
                  <c:v>222.48197991309959</c:v>
                </c:pt>
                <c:pt idx="122">
                  <c:v>237.31160527699919</c:v>
                </c:pt>
                <c:pt idx="123">
                  <c:v>234.61266039018389</c:v>
                </c:pt>
                <c:pt idx="124">
                  <c:v>235.78762405468396</c:v>
                </c:pt>
                <c:pt idx="125">
                  <c:v>239.1065706508777</c:v>
                </c:pt>
                <c:pt idx="126">
                  <c:v>234.89430192769237</c:v>
                </c:pt>
                <c:pt idx="127">
                  <c:v>242.85977911093215</c:v>
                </c:pt>
                <c:pt idx="128">
                  <c:v>228.1112204432381</c:v>
                </c:pt>
                <c:pt idx="129">
                  <c:v>222.46822788303533</c:v>
                </c:pt>
                <c:pt idx="130">
                  <c:v>241.62403261948637</c:v>
                </c:pt>
                <c:pt idx="131">
                  <c:v>242.30224711664599</c:v>
                </c:pt>
                <c:pt idx="132">
                  <c:v>238.74651010065864</c:v>
                </c:pt>
                <c:pt idx="133">
                  <c:v>225.41788930801411</c:v>
                </c:pt>
                <c:pt idx="134">
                  <c:v>225.32172603643531</c:v>
                </c:pt>
                <c:pt idx="135">
                  <c:v>240.51773869074898</c:v>
                </c:pt>
                <c:pt idx="136">
                  <c:v>238.32142690812054</c:v>
                </c:pt>
                <c:pt idx="137">
                  <c:v>242.94946219367742</c:v>
                </c:pt>
                <c:pt idx="138">
                  <c:v>241.99527818091175</c:v>
                </c:pt>
                <c:pt idx="139">
                  <c:v>253.41793930160713</c:v>
                </c:pt>
                <c:pt idx="140">
                  <c:v>252.15888295377496</c:v>
                </c:pt>
                <c:pt idx="141">
                  <c:v>253.08128014761985</c:v>
                </c:pt>
                <c:pt idx="142">
                  <c:v>247.13817244591328</c:v>
                </c:pt>
                <c:pt idx="143">
                  <c:v>252.51547894344318</c:v>
                </c:pt>
                <c:pt idx="144">
                  <c:v>255.64136805728404</c:v>
                </c:pt>
                <c:pt idx="145">
                  <c:v>264.25612426289922</c:v>
                </c:pt>
                <c:pt idx="146">
                  <c:v>275.23216093783327</c:v>
                </c:pt>
                <c:pt idx="147">
                  <c:v>278.41557868088853</c:v>
                </c:pt>
                <c:pt idx="148">
                  <c:v>284.78299864843621</c:v>
                </c:pt>
                <c:pt idx="149">
                  <c:v>292.18812552739189</c:v>
                </c:pt>
                <c:pt idx="150">
                  <c:v>291.41835591068997</c:v>
                </c:pt>
                <c:pt idx="151">
                  <c:v>299.16402267611136</c:v>
                </c:pt>
                <c:pt idx="152">
                  <c:v>304.64811804139623</c:v>
                </c:pt>
                <c:pt idx="153">
                  <c:v>308.60912240735865</c:v>
                </c:pt>
                <c:pt idx="154">
                  <c:v>320.56686179510103</c:v>
                </c:pt>
                <c:pt idx="155">
                  <c:v>330.30561894306385</c:v>
                </c:pt>
                <c:pt idx="156">
                  <c:v>332.8770812170975</c:v>
                </c:pt>
                <c:pt idx="157">
                  <c:v>356.45349994679589</c:v>
                </c:pt>
                <c:pt idx="158">
                  <c:v>347.10696837004093</c:v>
                </c:pt>
                <c:pt idx="159">
                  <c:v>337.58821926573245</c:v>
                </c:pt>
                <c:pt idx="160">
                  <c:v>338.76758370973732</c:v>
                </c:pt>
                <c:pt idx="161">
                  <c:v>353.61624117835231</c:v>
                </c:pt>
                <c:pt idx="162">
                  <c:v>357.02099979491396</c:v>
                </c:pt>
                <c:pt idx="163">
                  <c:v>367.50188677539336</c:v>
                </c:pt>
                <c:pt idx="164">
                  <c:v>387.59556693747948</c:v>
                </c:pt>
                <c:pt idx="165">
                  <c:v>389.7618385610931</c:v>
                </c:pt>
                <c:pt idx="166">
                  <c:v>354.90660662409022</c:v>
                </c:pt>
                <c:pt idx="167">
                  <c:v>358.67631812766928</c:v>
                </c:pt>
                <c:pt idx="168">
                  <c:v>327.8382249858476</c:v>
                </c:pt>
                <c:pt idx="169">
                  <c:v>357.30635724457051</c:v>
                </c:pt>
                <c:pt idx="170">
                  <c:v>370.09067151487403</c:v>
                </c:pt>
                <c:pt idx="171">
                  <c:v>380.62459930726902</c:v>
                </c:pt>
                <c:pt idx="172">
                  <c:v>397.82118064151149</c:v>
                </c:pt>
                <c:pt idx="173">
                  <c:v>372.68946406837307</c:v>
                </c:pt>
                <c:pt idx="174">
                  <c:v>398.28450931641112</c:v>
                </c:pt>
                <c:pt idx="175">
                  <c:v>407.27813199283401</c:v>
                </c:pt>
                <c:pt idx="176">
                  <c:v>404.15887023552727</c:v>
                </c:pt>
                <c:pt idx="177">
                  <c:v>404.20902635132353</c:v>
                </c:pt>
                <c:pt idx="178">
                  <c:v>415.60432553860949</c:v>
                </c:pt>
                <c:pt idx="179">
                  <c:v>434.04182179291138</c:v>
                </c:pt>
                <c:pt idx="180">
                  <c:v>447.13734100240748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8-C54B-A310-785A849D5F6A}"/>
            </c:ext>
          </c:extLst>
        </c:ser>
        <c:ser>
          <c:idx val="2"/>
          <c:order val="2"/>
          <c:tx>
            <c:strRef>
              <c:f>Cálculos!$A$226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Cálculos!$B$226:$FZ$226</c:f>
              <c:numCache>
                <c:formatCode>General</c:formatCode>
                <c:ptCount val="181"/>
                <c:pt idx="0">
                  <c:v>100</c:v>
                </c:pt>
                <c:pt idx="1">
                  <c:v>98.537149999999997</c:v>
                </c:pt>
                <c:pt idx="2">
                  <c:v>99.554576620266502</c:v>
                </c:pt>
                <c:pt idx="3">
                  <c:v>98.347238447761882</c:v>
                </c:pt>
                <c:pt idx="4">
                  <c:v>95.416432717147899</c:v>
                </c:pt>
                <c:pt idx="5">
                  <c:v>102.18265813551726</c:v>
                </c:pt>
                <c:pt idx="6">
                  <c:v>103.8681784525145</c:v>
                </c:pt>
                <c:pt idx="7">
                  <c:v>108.82722233332532</c:v>
                </c:pt>
                <c:pt idx="8">
                  <c:v>106.51543720919297</c:v>
                </c:pt>
                <c:pt idx="9">
                  <c:v>109.04679468209375</c:v>
                </c:pt>
                <c:pt idx="10">
                  <c:v>107.15509450666666</c:v>
                </c:pt>
                <c:pt idx="11">
                  <c:v>113.44102130286203</c:v>
                </c:pt>
                <c:pt idx="12">
                  <c:v>113.56791075724034</c:v>
                </c:pt>
                <c:pt idx="13">
                  <c:v>115.85626100319264</c:v>
                </c:pt>
                <c:pt idx="14">
                  <c:v>116.09614834297541</c:v>
                </c:pt>
                <c:pt idx="15">
                  <c:v>116.51255968592903</c:v>
                </c:pt>
                <c:pt idx="16">
                  <c:v>114.88326552816496</c:v>
                </c:pt>
                <c:pt idx="17">
                  <c:v>108.35850492747248</c:v>
                </c:pt>
                <c:pt idx="18">
                  <c:v>108.82637311287823</c:v>
                </c:pt>
                <c:pt idx="19">
                  <c:v>107.10522307932912</c:v>
                </c:pt>
                <c:pt idx="20">
                  <c:v>108.96493712290145</c:v>
                </c:pt>
                <c:pt idx="21">
                  <c:v>112.30797703523459</c:v>
                </c:pt>
                <c:pt idx="22">
                  <c:v>115.41349812385678</c:v>
                </c:pt>
                <c:pt idx="23">
                  <c:v>115.88132327609688</c:v>
                </c:pt>
                <c:pt idx="24">
                  <c:v>116.804771111965</c:v>
                </c:pt>
                <c:pt idx="25">
                  <c:v>118.88712218553609</c:v>
                </c:pt>
                <c:pt idx="26">
                  <c:v>116.56830733280785</c:v>
                </c:pt>
                <c:pt idx="27">
                  <c:v>117.72747656912216</c:v>
                </c:pt>
                <c:pt idx="28">
                  <c:v>121.88998108547381</c:v>
                </c:pt>
                <c:pt idx="29">
                  <c:v>126.43639571367464</c:v>
                </c:pt>
                <c:pt idx="30">
                  <c:v>124.42982609078344</c:v>
                </c:pt>
                <c:pt idx="31">
                  <c:v>121.63128482656171</c:v>
                </c:pt>
                <c:pt idx="32">
                  <c:v>122.50854925206043</c:v>
                </c:pt>
                <c:pt idx="33">
                  <c:v>127.48816282910737</c:v>
                </c:pt>
                <c:pt idx="34">
                  <c:v>129.86501771508927</c:v>
                </c:pt>
                <c:pt idx="35">
                  <c:v>125.13357929351639</c:v>
                </c:pt>
                <c:pt idx="36">
                  <c:v>125.89294366010854</c:v>
                </c:pt>
                <c:pt idx="37">
                  <c:v>114.44191160313</c:v>
                </c:pt>
                <c:pt idx="38">
                  <c:v>113.22595255931734</c:v>
                </c:pt>
                <c:pt idx="39">
                  <c:v>110.15142636611689</c:v>
                </c:pt>
                <c:pt idx="40">
                  <c:v>116.87165583880159</c:v>
                </c:pt>
                <c:pt idx="41">
                  <c:v>119.63946181590465</c:v>
                </c:pt>
                <c:pt idx="42">
                  <c:v>110.73802504277459</c:v>
                </c:pt>
                <c:pt idx="43">
                  <c:v>109.71631172851994</c:v>
                </c:pt>
                <c:pt idx="44">
                  <c:v>113.51953551288723</c:v>
                </c:pt>
                <c:pt idx="45">
                  <c:v>100.44637606024502</c:v>
                </c:pt>
                <c:pt idx="46">
                  <c:v>87.733060050240482</c:v>
                </c:pt>
                <c:pt idx="47">
                  <c:v>81.080284039895758</c:v>
                </c:pt>
                <c:pt idx="48">
                  <c:v>81.544471909235526</c:v>
                </c:pt>
                <c:pt idx="49">
                  <c:v>80.49199616553156</c:v>
                </c:pt>
                <c:pt idx="50">
                  <c:v>74.593272233414297</c:v>
                </c:pt>
                <c:pt idx="51">
                  <c:v>79.013036995017885</c:v>
                </c:pt>
                <c:pt idx="52">
                  <c:v>86.690341895160273</c:v>
                </c:pt>
                <c:pt idx="53">
                  <c:v>87.669222361834429</c:v>
                </c:pt>
                <c:pt idx="54">
                  <c:v>88.45995228285031</c:v>
                </c:pt>
                <c:pt idx="55">
                  <c:v>94.232617888353658</c:v>
                </c:pt>
                <c:pt idx="56">
                  <c:v>96.402205182134452</c:v>
                </c:pt>
                <c:pt idx="57">
                  <c:v>99.917222387485438</c:v>
                </c:pt>
                <c:pt idx="58">
                  <c:v>98.477071497636757</c:v>
                </c:pt>
                <c:pt idx="59">
                  <c:v>102.10458669011371</c:v>
                </c:pt>
                <c:pt idx="60">
                  <c:v>107.30508777236821</c:v>
                </c:pt>
                <c:pt idx="61">
                  <c:v>103.70796369802778</c:v>
                </c:pt>
                <c:pt idx="62">
                  <c:v>107.52894050349171</c:v>
                </c:pt>
                <c:pt idx="63">
                  <c:v>114.27337393561993</c:v>
                </c:pt>
                <c:pt idx="64">
                  <c:v>116.61663403046653</c:v>
                </c:pt>
                <c:pt idx="65">
                  <c:v>109.79492944824777</c:v>
                </c:pt>
                <c:pt idx="66">
                  <c:v>103.81304147792444</c:v>
                </c:pt>
                <c:pt idx="67">
                  <c:v>107.24240564262786</c:v>
                </c:pt>
                <c:pt idx="68">
                  <c:v>103.44257556711337</c:v>
                </c:pt>
                <c:pt idx="69">
                  <c:v>111.70017086982129</c:v>
                </c:pt>
                <c:pt idx="70">
                  <c:v>115.8416568821292</c:v>
                </c:pt>
                <c:pt idx="71">
                  <c:v>119.58027027868145</c:v>
                </c:pt>
                <c:pt idx="72">
                  <c:v>124.98139419945326</c:v>
                </c:pt>
                <c:pt idx="73">
                  <c:v>125.52667677402</c:v>
                </c:pt>
                <c:pt idx="74">
                  <c:v>129.12335624088973</c:v>
                </c:pt>
                <c:pt idx="75">
                  <c:v>128.58109883265544</c:v>
                </c:pt>
                <c:pt idx="76">
                  <c:v>130.06316958118524</c:v>
                </c:pt>
                <c:pt idx="77">
                  <c:v>129.9664168899655</c:v>
                </c:pt>
                <c:pt idx="78">
                  <c:v>128.2976247031433</c:v>
                </c:pt>
                <c:pt idx="79">
                  <c:v>126.75851636113076</c:v>
                </c:pt>
                <c:pt idx="80">
                  <c:v>118.71117335966423</c:v>
                </c:pt>
                <c:pt idx="81">
                  <c:v>112.72833203133186</c:v>
                </c:pt>
                <c:pt idx="82">
                  <c:v>123.67637349149969</c:v>
                </c:pt>
                <c:pt idx="83">
                  <c:v>122.57471259022307</c:v>
                </c:pt>
                <c:pt idx="84">
                  <c:v>124.12962675230359</c:v>
                </c:pt>
                <c:pt idx="85">
                  <c:v>130.65213715444506</c:v>
                </c:pt>
                <c:pt idx="86">
                  <c:v>136.86007345133851</c:v>
                </c:pt>
                <c:pt idx="87">
                  <c:v>141.35288993918508</c:v>
                </c:pt>
                <c:pt idx="88">
                  <c:v>140.40534356323784</c:v>
                </c:pt>
                <c:pt idx="89">
                  <c:v>133.15136045828746</c:v>
                </c:pt>
                <c:pt idx="90">
                  <c:v>135.11398088662972</c:v>
                </c:pt>
                <c:pt idx="91">
                  <c:v>137.83134462918852</c:v>
                </c:pt>
                <c:pt idx="92">
                  <c:v>140.67316783251448</c:v>
                </c:pt>
                <c:pt idx="93">
                  <c:v>142.84586350295598</c:v>
                </c:pt>
                <c:pt idx="94">
                  <c:v>138.60228429752826</c:v>
                </c:pt>
                <c:pt idx="95">
                  <c:v>141.29694832815551</c:v>
                </c:pt>
                <c:pt idx="96">
                  <c:v>140.53891845976463</c:v>
                </c:pt>
                <c:pt idx="97">
                  <c:v>148.00203815930621</c:v>
                </c:pt>
                <c:pt idx="98">
                  <c:v>151.13923144208749</c:v>
                </c:pt>
                <c:pt idx="99">
                  <c:v>156.62946982168333</c:v>
                </c:pt>
                <c:pt idx="100">
                  <c:v>156.66281623580835</c:v>
                </c:pt>
                <c:pt idx="101">
                  <c:v>162.81563711287021</c:v>
                </c:pt>
                <c:pt idx="102">
                  <c:v>159.41811599670118</c:v>
                </c:pt>
                <c:pt idx="103">
                  <c:v>167.61291178700429</c:v>
                </c:pt>
                <c:pt idx="104">
                  <c:v>164.73192574694838</c:v>
                </c:pt>
                <c:pt idx="105">
                  <c:v>170.87678075094991</c:v>
                </c:pt>
                <c:pt idx="106">
                  <c:v>177.49072375655371</c:v>
                </c:pt>
                <c:pt idx="107">
                  <c:v>182.21028552188062</c:v>
                </c:pt>
                <c:pt idx="108">
                  <c:v>186.61982727249293</c:v>
                </c:pt>
                <c:pt idx="109">
                  <c:v>183.17909698888897</c:v>
                </c:pt>
                <c:pt idx="110">
                  <c:v>191.3150002452324</c:v>
                </c:pt>
                <c:pt idx="111">
                  <c:v>186.89973701207279</c:v>
                </c:pt>
                <c:pt idx="112">
                  <c:v>183.53953953123016</c:v>
                </c:pt>
                <c:pt idx="113">
                  <c:v>190.54853461908104</c:v>
                </c:pt>
                <c:pt idx="114">
                  <c:v>194.68634940192408</c:v>
                </c:pt>
                <c:pt idx="115">
                  <c:v>194.35363627138668</c:v>
                </c:pt>
                <c:pt idx="116">
                  <c:v>202.62761262985944</c:v>
                </c:pt>
                <c:pt idx="117">
                  <c:v>202.47119829684209</c:v>
                </c:pt>
                <c:pt idx="118">
                  <c:v>207.5814498591354</c:v>
                </c:pt>
                <c:pt idx="119">
                  <c:v>214.10063455198497</c:v>
                </c:pt>
                <c:pt idx="120">
                  <c:v>215.0383460881767</c:v>
                </c:pt>
                <c:pt idx="121">
                  <c:v>215.58974311444908</c:v>
                </c:pt>
                <c:pt idx="122">
                  <c:v>228.99494518130589</c:v>
                </c:pt>
                <c:pt idx="123">
                  <c:v>230.38908243721582</c:v>
                </c:pt>
                <c:pt idx="124">
                  <c:v>227.6733319618431</c:v>
                </c:pt>
                <c:pt idx="125">
                  <c:v>232.63138777237609</c:v>
                </c:pt>
                <c:pt idx="126">
                  <c:v>227.36854694997675</c:v>
                </c:pt>
                <c:pt idx="127">
                  <c:v>235.72786071549515</c:v>
                </c:pt>
                <c:pt idx="128">
                  <c:v>220.86509651889563</c:v>
                </c:pt>
                <c:pt idx="129">
                  <c:v>212.77746724917057</c:v>
                </c:pt>
                <c:pt idx="130">
                  <c:v>231.77453103030663</c:v>
                </c:pt>
                <c:pt idx="131">
                  <c:v>236.97676600516928</c:v>
                </c:pt>
                <c:pt idx="132">
                  <c:v>231.86111538066845</c:v>
                </c:pt>
                <c:pt idx="133">
                  <c:v>214.11087408075483</c:v>
                </c:pt>
                <c:pt idx="134">
                  <c:v>214.34693131942885</c:v>
                </c:pt>
                <c:pt idx="135">
                  <c:v>222.78458252347525</c:v>
                </c:pt>
                <c:pt idx="136">
                  <c:v>221.79796540484926</c:v>
                </c:pt>
                <c:pt idx="137">
                  <c:v>228.06491127695637</c:v>
                </c:pt>
                <c:pt idx="138">
                  <c:v>226.36650504072952</c:v>
                </c:pt>
                <c:pt idx="139">
                  <c:v>239.07774489022341</c:v>
                </c:pt>
                <c:pt idx="140">
                  <c:v>239.97331099636261</c:v>
                </c:pt>
                <c:pt idx="141">
                  <c:v>240.80559603249262</c:v>
                </c:pt>
                <c:pt idx="142">
                  <c:v>239.42268079920549</c:v>
                </c:pt>
                <c:pt idx="143">
                  <c:v>245.73472937517704</c:v>
                </c:pt>
                <c:pt idx="144">
                  <c:v>247.52062372234221</c:v>
                </c:pt>
                <c:pt idx="145">
                  <c:v>254.59327059896572</c:v>
                </c:pt>
                <c:pt idx="146">
                  <c:v>265.09001366539496</c:v>
                </c:pt>
                <c:pt idx="147">
                  <c:v>266.66658615456731</c:v>
                </c:pt>
                <c:pt idx="148">
                  <c:v>270.17745442789766</c:v>
                </c:pt>
                <c:pt idx="149">
                  <c:v>275.02150923672815</c:v>
                </c:pt>
                <c:pt idx="150">
                  <c:v>273.95096876051855</c:v>
                </c:pt>
                <c:pt idx="151">
                  <c:v>278.3671597387966</c:v>
                </c:pt>
                <c:pt idx="152">
                  <c:v>280.30538573331228</c:v>
                </c:pt>
                <c:pt idx="153">
                  <c:v>282.15687568548105</c:v>
                </c:pt>
                <c:pt idx="154">
                  <c:v>292.47267778211761</c:v>
                </c:pt>
                <c:pt idx="155">
                  <c:v>296.64785979488909</c:v>
                </c:pt>
                <c:pt idx="156">
                  <c:v>298.88639124320866</c:v>
                </c:pt>
                <c:pt idx="157">
                  <c:v>314.57099859692812</c:v>
                </c:pt>
                <c:pt idx="158">
                  <c:v>310.59585925895828</c:v>
                </c:pt>
                <c:pt idx="159">
                  <c:v>299.5141095964579</c:v>
                </c:pt>
                <c:pt idx="160">
                  <c:v>306.49564571466095</c:v>
                </c:pt>
                <c:pt idx="161">
                  <c:v>321.15843725008426</c:v>
                </c:pt>
                <c:pt idx="162">
                  <c:v>324.57276252085234</c:v>
                </c:pt>
                <c:pt idx="163">
                  <c:v>332.20742146396509</c:v>
                </c:pt>
                <c:pt idx="164">
                  <c:v>347.3115541220231</c:v>
                </c:pt>
                <c:pt idx="165">
                  <c:v>348.2913408548946</c:v>
                </c:pt>
                <c:pt idx="166">
                  <c:v>320.79410868322196</c:v>
                </c:pt>
                <c:pt idx="167">
                  <c:v>327.10976515351052</c:v>
                </c:pt>
                <c:pt idx="168">
                  <c:v>298.33819443758676</c:v>
                </c:pt>
                <c:pt idx="169">
                  <c:v>324.15324326641007</c:v>
                </c:pt>
                <c:pt idx="170">
                  <c:v>336.58082479870365</c:v>
                </c:pt>
                <c:pt idx="171">
                  <c:v>344.90192741074839</c:v>
                </c:pt>
                <c:pt idx="172">
                  <c:v>361.42148808678456</c:v>
                </c:pt>
                <c:pt idx="173">
                  <c:v>342.48764999137387</c:v>
                </c:pt>
                <c:pt idx="174">
                  <c:v>361.44081379560151</c:v>
                </c:pt>
                <c:pt idx="175">
                  <c:v>373.45907506630277</c:v>
                </c:pt>
                <c:pt idx="176">
                  <c:v>367.81248962361354</c:v>
                </c:pt>
                <c:pt idx="177">
                  <c:v>365.76299797205689</c:v>
                </c:pt>
                <c:pt idx="178">
                  <c:v>368.79188501589346</c:v>
                </c:pt>
                <c:pt idx="179">
                  <c:v>386.32135990117052</c:v>
                </c:pt>
                <c:pt idx="180">
                  <c:v>391.83203321305359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8-C54B-A310-785A849D5F6A}"/>
            </c:ext>
          </c:extLst>
        </c:ser>
        <c:ser>
          <c:idx val="3"/>
          <c:order val="3"/>
          <c:tx>
            <c:strRef>
              <c:f>Cálculos!$A$227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Cálculos!$B$227:$FZ$227</c:f>
              <c:numCache>
                <c:formatCode>General</c:formatCode>
                <c:ptCount val="181"/>
                <c:pt idx="0">
                  <c:v>100</c:v>
                </c:pt>
                <c:pt idx="1">
                  <c:v>97.300719999999998</c:v>
                </c:pt>
                <c:pt idx="2">
                  <c:v>98.950677499256003</c:v>
                </c:pt>
                <c:pt idx="3">
                  <c:v>96.761443234923718</c:v>
                </c:pt>
                <c:pt idx="4">
                  <c:v>92.94796831944781</c:v>
                </c:pt>
                <c:pt idx="5">
                  <c:v>96.733766953489422</c:v>
                </c:pt>
                <c:pt idx="6">
                  <c:v>98.691938924552204</c:v>
                </c:pt>
                <c:pt idx="7">
                  <c:v>102.21665243888533</c:v>
                </c:pt>
                <c:pt idx="8">
                  <c:v>100.12793691961866</c:v>
                </c:pt>
                <c:pt idx="9">
                  <c:v>100.12793691961866</c:v>
                </c:pt>
                <c:pt idx="10">
                  <c:v>97.125400475210057</c:v>
                </c:pt>
                <c:pt idx="11">
                  <c:v>102.21665569288028</c:v>
                </c:pt>
                <c:pt idx="12">
                  <c:v>102.60828858750197</c:v>
                </c:pt>
                <c:pt idx="13">
                  <c:v>105.48027406340844</c:v>
                </c:pt>
                <c:pt idx="14">
                  <c:v>105.08863635383841</c:v>
                </c:pt>
                <c:pt idx="15">
                  <c:v>106.26353781713796</c:v>
                </c:pt>
                <c:pt idx="16">
                  <c:v>106.52462732955466</c:v>
                </c:pt>
                <c:pt idx="17">
                  <c:v>101.30283270771082</c:v>
                </c:pt>
                <c:pt idx="18">
                  <c:v>101.69446945895882</c:v>
                </c:pt>
                <c:pt idx="19">
                  <c:v>99.344666200405385</c:v>
                </c:pt>
                <c:pt idx="20">
                  <c:v>100.65011472107844</c:v>
                </c:pt>
                <c:pt idx="21">
                  <c:v>102.21665323662025</c:v>
                </c:pt>
                <c:pt idx="22">
                  <c:v>105.61081853733417</c:v>
                </c:pt>
                <c:pt idx="23">
                  <c:v>107.96062756654429</c:v>
                </c:pt>
                <c:pt idx="24">
                  <c:v>108.74389271560233</c:v>
                </c:pt>
                <c:pt idx="25">
                  <c:v>109.39661705723847</c:v>
                </c:pt>
                <c:pt idx="26">
                  <c:v>107.56899341403343</c:v>
                </c:pt>
                <c:pt idx="27">
                  <c:v>108.74389423079953</c:v>
                </c:pt>
                <c:pt idx="28">
                  <c:v>113.1824176408921</c:v>
                </c:pt>
                <c:pt idx="29">
                  <c:v>116.05441017028798</c:v>
                </c:pt>
                <c:pt idx="30">
                  <c:v>114.48787292548639</c:v>
                </c:pt>
                <c:pt idx="31">
                  <c:v>111.09370820080095</c:v>
                </c:pt>
                <c:pt idx="32">
                  <c:v>110.04934957811767</c:v>
                </c:pt>
                <c:pt idx="33">
                  <c:v>114.35733041176772</c:v>
                </c:pt>
                <c:pt idx="34">
                  <c:v>116.05441606654445</c:v>
                </c:pt>
                <c:pt idx="35">
                  <c:v>109.78825516353869</c:v>
                </c:pt>
                <c:pt idx="36">
                  <c:v>109.65770594932373</c:v>
                </c:pt>
                <c:pt idx="37">
                  <c:v>100.12792494533893</c:v>
                </c:pt>
                <c:pt idx="38">
                  <c:v>99.344654226869039</c:v>
                </c:pt>
                <c:pt idx="39">
                  <c:v>96.211572194189159</c:v>
                </c:pt>
                <c:pt idx="40">
                  <c:v>100.91118999768705</c:v>
                </c:pt>
                <c:pt idx="41">
                  <c:v>102.73882283309214</c:v>
                </c:pt>
                <c:pt idx="42">
                  <c:v>95.049335638149358</c:v>
                </c:pt>
                <c:pt idx="43">
                  <c:v>92.857745086606286</c:v>
                </c:pt>
                <c:pt idx="44">
                  <c:v>92.295231438420643</c:v>
                </c:pt>
                <c:pt idx="45">
                  <c:v>80.546196148679996</c:v>
                </c:pt>
                <c:pt idx="46">
                  <c:v>63.183722543827457</c:v>
                </c:pt>
                <c:pt idx="47">
                  <c:v>54.82885045464559</c:v>
                </c:pt>
                <c:pt idx="48">
                  <c:v>55.351029460605545</c:v>
                </c:pt>
                <c:pt idx="49">
                  <c:v>53.131768680103185</c:v>
                </c:pt>
                <c:pt idx="50">
                  <c:v>48.040517896692791</c:v>
                </c:pt>
                <c:pt idx="51">
                  <c:v>50.781959658571147</c:v>
                </c:pt>
                <c:pt idx="52">
                  <c:v>56.395387322837671</c:v>
                </c:pt>
                <c:pt idx="53">
                  <c:v>57.961927112813989</c:v>
                </c:pt>
                <c:pt idx="54">
                  <c:v>58.745195614852996</c:v>
                </c:pt>
                <c:pt idx="55">
                  <c:v>62.66154394734972</c:v>
                </c:pt>
                <c:pt idx="56">
                  <c:v>63.966990690868045</c:v>
                </c:pt>
                <c:pt idx="57">
                  <c:v>66.055711234596032</c:v>
                </c:pt>
                <c:pt idx="58">
                  <c:v>65.794619430370176</c:v>
                </c:pt>
                <c:pt idx="59">
                  <c:v>67.62224920998311</c:v>
                </c:pt>
                <c:pt idx="60">
                  <c:v>70.233144251980562</c:v>
                </c:pt>
                <c:pt idx="61">
                  <c:v>67.883339898113206</c:v>
                </c:pt>
                <c:pt idx="62">
                  <c:v>69.058244380067777</c:v>
                </c:pt>
                <c:pt idx="63">
                  <c:v>73.235681169984645</c:v>
                </c:pt>
                <c:pt idx="64">
                  <c:v>74.932764286168592</c:v>
                </c:pt>
                <c:pt idx="65">
                  <c:v>68.536061423391956</c:v>
                </c:pt>
                <c:pt idx="66">
                  <c:v>64.750259608880498</c:v>
                </c:pt>
                <c:pt idx="67">
                  <c:v>68.013879893998833</c:v>
                </c:pt>
                <c:pt idx="68">
                  <c:v>64.619715231768723</c:v>
                </c:pt>
                <c:pt idx="69">
                  <c:v>70.363690637033883</c:v>
                </c:pt>
                <c:pt idx="70">
                  <c:v>72.71350015859575</c:v>
                </c:pt>
                <c:pt idx="71">
                  <c:v>73.105135070449933</c:v>
                </c:pt>
                <c:pt idx="72">
                  <c:v>76.890935663667733</c:v>
                </c:pt>
                <c:pt idx="73">
                  <c:v>77.804753677656151</c:v>
                </c:pt>
                <c:pt idx="74">
                  <c:v>80.415647796817268</c:v>
                </c:pt>
                <c:pt idx="75">
                  <c:v>80.807280043152545</c:v>
                </c:pt>
                <c:pt idx="76">
                  <c:v>82.765450537526235</c:v>
                </c:pt>
                <c:pt idx="77">
                  <c:v>81.590545307875729</c:v>
                </c:pt>
                <c:pt idx="78">
                  <c:v>79.893461965471914</c:v>
                </c:pt>
                <c:pt idx="79">
                  <c:v>78.457464869450718</c:v>
                </c:pt>
                <c:pt idx="80">
                  <c:v>73.23567337483901</c:v>
                </c:pt>
                <c:pt idx="81">
                  <c:v>67.622246893465658</c:v>
                </c:pt>
                <c:pt idx="82">
                  <c:v>75.716028008616149</c:v>
                </c:pt>
                <c:pt idx="83">
                  <c:v>72.929935612394303</c:v>
                </c:pt>
                <c:pt idx="84">
                  <c:v>73.49676165796096</c:v>
                </c:pt>
                <c:pt idx="85">
                  <c:v>77.67419999578081</c:v>
                </c:pt>
                <c:pt idx="86">
                  <c:v>81.329454638542259</c:v>
                </c:pt>
                <c:pt idx="87">
                  <c:v>83.548715866100551</c:v>
                </c:pt>
                <c:pt idx="88">
                  <c:v>82.634901786315069</c:v>
                </c:pt>
                <c:pt idx="89">
                  <c:v>75.846568556921966</c:v>
                </c:pt>
                <c:pt idx="90">
                  <c:v>78.196378682040816</c:v>
                </c:pt>
                <c:pt idx="91">
                  <c:v>78.849099494175547</c:v>
                </c:pt>
                <c:pt idx="92">
                  <c:v>80.285091409253525</c:v>
                </c:pt>
                <c:pt idx="93">
                  <c:v>81.982173728480603</c:v>
                </c:pt>
                <c:pt idx="94">
                  <c:v>80.023996716106353</c:v>
                </c:pt>
                <c:pt idx="95">
                  <c:v>81.198901033492561</c:v>
                </c:pt>
                <c:pt idx="96">
                  <c:v>81.198901033492561</c:v>
                </c:pt>
                <c:pt idx="97">
                  <c:v>85.245789301881004</c:v>
                </c:pt>
                <c:pt idx="98">
                  <c:v>85.63742550709172</c:v>
                </c:pt>
                <c:pt idx="99">
                  <c:v>88.378867899909849</c:v>
                </c:pt>
                <c:pt idx="100">
                  <c:v>89.553767731884463</c:v>
                </c:pt>
                <c:pt idx="101">
                  <c:v>91.642483988955831</c:v>
                </c:pt>
                <c:pt idx="102">
                  <c:v>90.07594736764861</c:v>
                </c:pt>
                <c:pt idx="103">
                  <c:v>94.645013767493623</c:v>
                </c:pt>
                <c:pt idx="104">
                  <c:v>92.702718259458493</c:v>
                </c:pt>
                <c:pt idx="105">
                  <c:v>96.31855070408136</c:v>
                </c:pt>
                <c:pt idx="106">
                  <c:v>99.633353626562325</c:v>
                </c:pt>
                <c:pt idx="107">
                  <c:v>102.25231595999014</c:v>
                </c:pt>
                <c:pt idx="108">
                  <c:v>104.29737250442155</c:v>
                </c:pt>
                <c:pt idx="109">
                  <c:v>101.85835758893114</c:v>
                </c:pt>
                <c:pt idx="110">
                  <c:v>106.60142256756698</c:v>
                </c:pt>
                <c:pt idx="111">
                  <c:v>104.8279373408794</c:v>
                </c:pt>
                <c:pt idx="112">
                  <c:v>103.28727066298676</c:v>
                </c:pt>
                <c:pt idx="113">
                  <c:v>105.86598197726715</c:v>
                </c:pt>
                <c:pt idx="114">
                  <c:v>108.2230774793928</c:v>
                </c:pt>
                <c:pt idx="115">
                  <c:v>106.76768271114219</c:v>
                </c:pt>
                <c:pt idx="116">
                  <c:v>110.56255848804913</c:v>
                </c:pt>
                <c:pt idx="117">
                  <c:v>108.4942204813898</c:v>
                </c:pt>
                <c:pt idx="118">
                  <c:v>110.55620738874886</c:v>
                </c:pt>
                <c:pt idx="119">
                  <c:v>113.61402625081057</c:v>
                </c:pt>
                <c:pt idx="120">
                  <c:v>113.4721677776338</c:v>
                </c:pt>
                <c:pt idx="121">
                  <c:v>109.63439154957611</c:v>
                </c:pt>
                <c:pt idx="122">
                  <c:v>117.00513362033242</c:v>
                </c:pt>
                <c:pt idx="123">
                  <c:v>117.43054088514923</c:v>
                </c:pt>
                <c:pt idx="124">
                  <c:v>116.22538647320721</c:v>
                </c:pt>
                <c:pt idx="125">
                  <c:v>118.30184598286024</c:v>
                </c:pt>
                <c:pt idx="126">
                  <c:v>115.5585326461791</c:v>
                </c:pt>
                <c:pt idx="127">
                  <c:v>118.36000659726716</c:v>
                </c:pt>
                <c:pt idx="128">
                  <c:v>110.42696266308731</c:v>
                </c:pt>
                <c:pt idx="129">
                  <c:v>105.78465732351619</c:v>
                </c:pt>
                <c:pt idx="130">
                  <c:v>114.25413665667179</c:v>
                </c:pt>
                <c:pt idx="131">
                  <c:v>116.78606545205197</c:v>
                </c:pt>
                <c:pt idx="132">
                  <c:v>114.02826762386067</c:v>
                </c:pt>
                <c:pt idx="133">
                  <c:v>105.78463962730072</c:v>
                </c:pt>
                <c:pt idx="134">
                  <c:v>107.52218406857104</c:v>
                </c:pt>
                <c:pt idx="135">
                  <c:v>111.16287446891444</c:v>
                </c:pt>
                <c:pt idx="136">
                  <c:v>110.3707611743113</c:v>
                </c:pt>
                <c:pt idx="137">
                  <c:v>113.69049292891224</c:v>
                </c:pt>
                <c:pt idx="138">
                  <c:v>112.95565442786622</c:v>
                </c:pt>
                <c:pt idx="139">
                  <c:v>117.56975736445925</c:v>
                </c:pt>
                <c:pt idx="140">
                  <c:v>116.95377413469964</c:v>
                </c:pt>
                <c:pt idx="141">
                  <c:v>116.39102765969571</c:v>
                </c:pt>
                <c:pt idx="142">
                  <c:v>115.15027602663783</c:v>
                </c:pt>
                <c:pt idx="143">
                  <c:v>121.2102896030917</c:v>
                </c:pt>
                <c:pt idx="144">
                  <c:v>123.20417462500463</c:v>
                </c:pt>
                <c:pt idx="145">
                  <c:v>122.96513388539719</c:v>
                </c:pt>
                <c:pt idx="146">
                  <c:v>128.95502378373604</c:v>
                </c:pt>
                <c:pt idx="147">
                  <c:v>128.2322308754282</c:v>
                </c:pt>
                <c:pt idx="148">
                  <c:v>128.01235106914612</c:v>
                </c:pt>
                <c:pt idx="149">
                  <c:v>127.56529353550734</c:v>
                </c:pt>
                <c:pt idx="150">
                  <c:v>127.40808206775418</c:v>
                </c:pt>
                <c:pt idx="151">
                  <c:v>128.02286428615571</c:v>
                </c:pt>
                <c:pt idx="152">
                  <c:v>127.25922070297521</c:v>
                </c:pt>
                <c:pt idx="153">
                  <c:v>129.78848498852477</c:v>
                </c:pt>
                <c:pt idx="154">
                  <c:v>133.26812724991564</c:v>
                </c:pt>
                <c:pt idx="155">
                  <c:v>135.58688604956237</c:v>
                </c:pt>
                <c:pt idx="156">
                  <c:v>136.8555183075737</c:v>
                </c:pt>
                <c:pt idx="157">
                  <c:v>141.90264033834237</c:v>
                </c:pt>
                <c:pt idx="158">
                  <c:v>138.16418689810067</c:v>
                </c:pt>
                <c:pt idx="159">
                  <c:v>132.36868283237948</c:v>
                </c:pt>
                <c:pt idx="160">
                  <c:v>134.65372369351002</c:v>
                </c:pt>
                <c:pt idx="161">
                  <c:v>138.82429961597961</c:v>
                </c:pt>
                <c:pt idx="162">
                  <c:v>139.38799568457031</c:v>
                </c:pt>
                <c:pt idx="163">
                  <c:v>143.02436365478894</c:v>
                </c:pt>
                <c:pt idx="164">
                  <c:v>146.93662349332931</c:v>
                </c:pt>
                <c:pt idx="165">
                  <c:v>147.56680528416751</c:v>
                </c:pt>
                <c:pt idx="166">
                  <c:v>137.15365037252656</c:v>
                </c:pt>
                <c:pt idx="167">
                  <c:v>138.19029880813721</c:v>
                </c:pt>
                <c:pt idx="168">
                  <c:v>125.52091548019804</c:v>
                </c:pt>
                <c:pt idx="169">
                  <c:v>134.97132244624441</c:v>
                </c:pt>
                <c:pt idx="170">
                  <c:v>139.14788854515322</c:v>
                </c:pt>
                <c:pt idx="171">
                  <c:v>141.01260939954682</c:v>
                </c:pt>
                <c:pt idx="172">
                  <c:v>145.77846896446707</c:v>
                </c:pt>
                <c:pt idx="173">
                  <c:v>137.22870753817006</c:v>
                </c:pt>
                <c:pt idx="174">
                  <c:v>144.12317386498299</c:v>
                </c:pt>
                <c:pt idx="175">
                  <c:v>147.58718876114526</c:v>
                </c:pt>
                <c:pt idx="176">
                  <c:v>143.41650763522517</c:v>
                </c:pt>
                <c:pt idx="177">
                  <c:v>145.80176796526194</c:v>
                </c:pt>
                <c:pt idx="178">
                  <c:v>147.66431265013418</c:v>
                </c:pt>
                <c:pt idx="179">
                  <c:v>152.84824554289233</c:v>
                </c:pt>
                <c:pt idx="180">
                  <c:v>156.08311052673753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8-C54B-A310-785A849D5F6A}"/>
            </c:ext>
          </c:extLst>
        </c:ser>
        <c:ser>
          <c:idx val="4"/>
          <c:order val="4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8-C54B-A310-785A849D5F6A}"/>
            </c:ext>
          </c:extLst>
        </c:ser>
        <c:ser>
          <c:idx val="5"/>
          <c:order val="5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38-C54B-A310-785A849D5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Europe Large-Cap Blend Equity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Cálculos!$A$230</c:f>
              <c:strCache>
                <c:ptCount val="1"/>
                <c:pt idx="0">
                  <c:v>Caixabank Bolsa Sel. Europa Estándar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Cálculos!$B$230:$FZ$230</c:f>
              <c:numCache>
                <c:formatCode>General</c:formatCode>
                <c:ptCount val="181"/>
                <c:pt idx="0">
                  <c:v>100</c:v>
                </c:pt>
                <c:pt idx="1">
                  <c:v>103.23629999999999</c:v>
                </c:pt>
                <c:pt idx="2">
                  <c:v>106.26262051634997</c:v>
                </c:pt>
                <c:pt idx="3">
                  <c:v>105.55133041339967</c:v>
                </c:pt>
                <c:pt idx="4">
                  <c:v>103.05926350233931</c:v>
                </c:pt>
                <c:pt idx="5">
                  <c:v>108.0397982236905</c:v>
                </c:pt>
                <c:pt idx="6">
                  <c:v>111.87874396203344</c:v>
                </c:pt>
                <c:pt idx="7">
                  <c:v>115.79104294751619</c:v>
                </c:pt>
                <c:pt idx="8">
                  <c:v>116.08526798764582</c:v>
                </c:pt>
                <c:pt idx="9">
                  <c:v>120.51652127137744</c:v>
                </c:pt>
                <c:pt idx="10">
                  <c:v>117.09450285648518</c:v>
                </c:pt>
                <c:pt idx="11">
                  <c:v>121.78770907822452</c:v>
                </c:pt>
                <c:pt idx="12">
                  <c:v>125.56406582500938</c:v>
                </c:pt>
                <c:pt idx="13">
                  <c:v>130.40341792956448</c:v>
                </c:pt>
                <c:pt idx="14">
                  <c:v>133.28359910034939</c:v>
                </c:pt>
                <c:pt idx="15">
                  <c:v>135.79979352596533</c:v>
                </c:pt>
                <c:pt idx="16">
                  <c:v>137.37431065202276</c:v>
                </c:pt>
                <c:pt idx="17">
                  <c:v>130.2710696962765</c:v>
                </c:pt>
                <c:pt idx="18">
                  <c:v>130.37860846431076</c:v>
                </c:pt>
                <c:pt idx="19">
                  <c:v>132.37088486667133</c:v>
                </c:pt>
                <c:pt idx="20">
                  <c:v>135.62194027317375</c:v>
                </c:pt>
                <c:pt idx="21">
                  <c:v>137.63764848487185</c:v>
                </c:pt>
                <c:pt idx="22">
                  <c:v>141.75041282301316</c:v>
                </c:pt>
                <c:pt idx="23">
                  <c:v>141.41813568031475</c:v>
                </c:pt>
                <c:pt idx="24">
                  <c:v>146.2781678983587</c:v>
                </c:pt>
                <c:pt idx="25">
                  <c:v>148.97221679999316</c:v>
                </c:pt>
                <c:pt idx="26">
                  <c:v>145.91418961963129</c:v>
                </c:pt>
                <c:pt idx="27">
                  <c:v>149.40514283202407</c:v>
                </c:pt>
                <c:pt idx="28">
                  <c:v>154.49129728791183</c:v>
                </c:pt>
                <c:pt idx="29">
                  <c:v>158.40000435494463</c:v>
                </c:pt>
                <c:pt idx="30">
                  <c:v>157.41200016778112</c:v>
                </c:pt>
                <c:pt idx="31">
                  <c:v>152.48799539053275</c:v>
                </c:pt>
                <c:pt idx="32">
                  <c:v>150.27374770706589</c:v>
                </c:pt>
                <c:pt idx="33">
                  <c:v>150.9203756434494</c:v>
                </c:pt>
                <c:pt idx="34">
                  <c:v>154.9628231811719</c:v>
                </c:pt>
                <c:pt idx="35">
                  <c:v>147.4349306827007</c:v>
                </c:pt>
                <c:pt idx="36">
                  <c:v>145.954167956389</c:v>
                </c:pt>
                <c:pt idx="37">
                  <c:v>127.4363934465069</c:v>
                </c:pt>
                <c:pt idx="38">
                  <c:v>127.57426688057667</c:v>
                </c:pt>
                <c:pt idx="39">
                  <c:v>122.01797380542017</c:v>
                </c:pt>
                <c:pt idx="40">
                  <c:v>128.62762643747288</c:v>
                </c:pt>
                <c:pt idx="41">
                  <c:v>131.51055742881596</c:v>
                </c:pt>
                <c:pt idx="42">
                  <c:v>119.72513361638667</c:v>
                </c:pt>
                <c:pt idx="43">
                  <c:v>114.62520209972945</c:v>
                </c:pt>
                <c:pt idx="44">
                  <c:v>115.49380895620078</c:v>
                </c:pt>
                <c:pt idx="45">
                  <c:v>101.21701866331823</c:v>
                </c:pt>
                <c:pt idx="46">
                  <c:v>88.590570088038334</c:v>
                </c:pt>
                <c:pt idx="47">
                  <c:v>83.913900470261808</c:v>
                </c:pt>
                <c:pt idx="48">
                  <c:v>82.041579957409141</c:v>
                </c:pt>
                <c:pt idx="49">
                  <c:v>79.717030239211908</c:v>
                </c:pt>
                <c:pt idx="50">
                  <c:v>72.819227216455232</c:v>
                </c:pt>
                <c:pt idx="51">
                  <c:v>72.812331235637828</c:v>
                </c:pt>
                <c:pt idx="52">
                  <c:v>82.540677593534539</c:v>
                </c:pt>
                <c:pt idx="53">
                  <c:v>86.190188891129381</c:v>
                </c:pt>
                <c:pt idx="54">
                  <c:v>85.518741462610819</c:v>
                </c:pt>
                <c:pt idx="55">
                  <c:v>92.033259871637398</c:v>
                </c:pt>
                <c:pt idx="56">
                  <c:v>97.493050183588394</c:v>
                </c:pt>
                <c:pt idx="57">
                  <c:v>101.11498524304383</c:v>
                </c:pt>
                <c:pt idx="58">
                  <c:v>98.725638141750707</c:v>
                </c:pt>
                <c:pt idx="59">
                  <c:v>99.441201567002111</c:v>
                </c:pt>
                <c:pt idx="60">
                  <c:v>105.36838444228312</c:v>
                </c:pt>
                <c:pt idx="61">
                  <c:v>103.51674582247888</c:v>
                </c:pt>
                <c:pt idx="62">
                  <c:v>102.92389506747897</c:v>
                </c:pt>
                <c:pt idx="63">
                  <c:v>111.11495945536069</c:v>
                </c:pt>
                <c:pt idx="64">
                  <c:v>111.26386461252682</c:v>
                </c:pt>
                <c:pt idx="65">
                  <c:v>105.54350004674882</c:v>
                </c:pt>
                <c:pt idx="66">
                  <c:v>104.83621083553554</c:v>
                </c:pt>
                <c:pt idx="67">
                  <c:v>108.9517345134429</c:v>
                </c:pt>
                <c:pt idx="68">
                  <c:v>106.34316850502825</c:v>
                </c:pt>
                <c:pt idx="69">
                  <c:v>111.27352492347632</c:v>
                </c:pt>
                <c:pt idx="70">
                  <c:v>113.47123267747743</c:v>
                </c:pt>
                <c:pt idx="71">
                  <c:v>112.01252594003866</c:v>
                </c:pt>
                <c:pt idx="72">
                  <c:v>118.14788883462575</c:v>
                </c:pt>
                <c:pt idx="73">
                  <c:v>118.77935385608016</c:v>
                </c:pt>
                <c:pt idx="74">
                  <c:v>121.77120385481327</c:v>
                </c:pt>
                <c:pt idx="75">
                  <c:v>117.50540028121415</c:v>
                </c:pt>
                <c:pt idx="76">
                  <c:v>120.80195553340349</c:v>
                </c:pt>
                <c:pt idx="77">
                  <c:v>120.40074807868595</c:v>
                </c:pt>
                <c:pt idx="78">
                  <c:v>116.5127189614298</c:v>
                </c:pt>
                <c:pt idx="79">
                  <c:v>113.68631847104776</c:v>
                </c:pt>
                <c:pt idx="80">
                  <c:v>101.02677847770424</c:v>
                </c:pt>
                <c:pt idx="81">
                  <c:v>96.312889199290254</c:v>
                </c:pt>
                <c:pt idx="82">
                  <c:v>104.10412037106683</c:v>
                </c:pt>
                <c:pt idx="83">
                  <c:v>101.68167995250433</c:v>
                </c:pt>
                <c:pt idx="84">
                  <c:v>104.51359608452553</c:v>
                </c:pt>
                <c:pt idx="85">
                  <c:v>108.92692306046561</c:v>
                </c:pt>
                <c:pt idx="86">
                  <c:v>113.62703264898626</c:v>
                </c:pt>
                <c:pt idx="87">
                  <c:v>113.8007570192033</c:v>
                </c:pt>
                <c:pt idx="88">
                  <c:v>112.01529142202622</c:v>
                </c:pt>
                <c:pt idx="89">
                  <c:v>105.21261397549571</c:v>
                </c:pt>
                <c:pt idx="90">
                  <c:v>109.22886352499812</c:v>
                </c:pt>
                <c:pt idx="91">
                  <c:v>114.33707147949453</c:v>
                </c:pt>
                <c:pt idx="92">
                  <c:v>116.2893541075926</c:v>
                </c:pt>
                <c:pt idx="93">
                  <c:v>117.67084837651998</c:v>
                </c:pt>
                <c:pt idx="94">
                  <c:v>118.66353142050914</c:v>
                </c:pt>
                <c:pt idx="95">
                  <c:v>121.67606622538788</c:v>
                </c:pt>
                <c:pt idx="96">
                  <c:v>122.91279393010933</c:v>
                </c:pt>
                <c:pt idx="97">
                  <c:v>126.49198990679533</c:v>
                </c:pt>
                <c:pt idx="98">
                  <c:v>127.37576414187612</c:v>
                </c:pt>
                <c:pt idx="99">
                  <c:v>129.81199121958286</c:v>
                </c:pt>
                <c:pt idx="100">
                  <c:v>131.54505918955905</c:v>
                </c:pt>
                <c:pt idx="101">
                  <c:v>135.43446510912267</c:v>
                </c:pt>
                <c:pt idx="102">
                  <c:v>129.2908191856101</c:v>
                </c:pt>
                <c:pt idx="103">
                  <c:v>136.17484420773832</c:v>
                </c:pt>
                <c:pt idx="104">
                  <c:v>135.67987588401203</c:v>
                </c:pt>
                <c:pt idx="105">
                  <c:v>140.84185746598206</c:v>
                </c:pt>
                <c:pt idx="106">
                  <c:v>146.0548512205562</c:v>
                </c:pt>
                <c:pt idx="107">
                  <c:v>148.49659622326146</c:v>
                </c:pt>
                <c:pt idx="108">
                  <c:v>150.33995872047893</c:v>
                </c:pt>
                <c:pt idx="109">
                  <c:v>147.1757686432849</c:v>
                </c:pt>
                <c:pt idx="110">
                  <c:v>154.47203680892949</c:v>
                </c:pt>
                <c:pt idx="111">
                  <c:v>152.80376970580042</c:v>
                </c:pt>
                <c:pt idx="112">
                  <c:v>152.99404095983809</c:v>
                </c:pt>
                <c:pt idx="113">
                  <c:v>155.85215323781702</c:v>
                </c:pt>
                <c:pt idx="114">
                  <c:v>154.51339882671948</c:v>
                </c:pt>
                <c:pt idx="115">
                  <c:v>151.56841979910186</c:v>
                </c:pt>
                <c:pt idx="116">
                  <c:v>153.51933271454598</c:v>
                </c:pt>
                <c:pt idx="117">
                  <c:v>153.47521125832381</c:v>
                </c:pt>
                <c:pt idx="118">
                  <c:v>150.94385251391353</c:v>
                </c:pt>
                <c:pt idx="119">
                  <c:v>155.54056074890497</c:v>
                </c:pt>
                <c:pt idx="120">
                  <c:v>153.733039446498</c:v>
                </c:pt>
                <c:pt idx="121">
                  <c:v>165.66184702922138</c:v>
                </c:pt>
                <c:pt idx="122">
                  <c:v>176.26707118904514</c:v>
                </c:pt>
                <c:pt idx="123">
                  <c:v>179.65874929274341</c:v>
                </c:pt>
                <c:pt idx="124">
                  <c:v>179.58843085827021</c:v>
                </c:pt>
                <c:pt idx="125">
                  <c:v>185.0385625991139</c:v>
                </c:pt>
                <c:pt idx="126">
                  <c:v>176.63103944572299</c:v>
                </c:pt>
                <c:pt idx="127">
                  <c:v>182.0756559104295</c:v>
                </c:pt>
                <c:pt idx="128">
                  <c:v>168.74467723433236</c:v>
                </c:pt>
                <c:pt idx="129">
                  <c:v>161.34086952493422</c:v>
                </c:pt>
                <c:pt idx="130">
                  <c:v>172.31421062028136</c:v>
                </c:pt>
                <c:pt idx="131">
                  <c:v>177.47205742393612</c:v>
                </c:pt>
                <c:pt idx="132">
                  <c:v>169.02868231434644</c:v>
                </c:pt>
                <c:pt idx="133">
                  <c:v>156.1595821691343</c:v>
                </c:pt>
                <c:pt idx="134">
                  <c:v>151.80967892802198</c:v>
                </c:pt>
                <c:pt idx="135">
                  <c:v>154.39756334374007</c:v>
                </c:pt>
                <c:pt idx="136">
                  <c:v>156.45600709799515</c:v>
                </c:pt>
                <c:pt idx="137">
                  <c:v>160.41159045184952</c:v>
                </c:pt>
                <c:pt idx="138">
                  <c:v>148.26217700261688</c:v>
                </c:pt>
                <c:pt idx="139">
                  <c:v>153.35108348740161</c:v>
                </c:pt>
                <c:pt idx="140">
                  <c:v>155.19031504231612</c:v>
                </c:pt>
                <c:pt idx="141">
                  <c:v>153.15943250354633</c:v>
                </c:pt>
                <c:pt idx="142">
                  <c:v>152.04954735996614</c:v>
                </c:pt>
                <c:pt idx="143">
                  <c:v>154.21829087378026</c:v>
                </c:pt>
                <c:pt idx="144">
                  <c:v>162.22735563921555</c:v>
                </c:pt>
                <c:pt idx="145">
                  <c:v>161.66345335101363</c:v>
                </c:pt>
                <c:pt idx="146">
                  <c:v>164.1189757103075</c:v>
                </c:pt>
                <c:pt idx="147">
                  <c:v>169.22166443170696</c:v>
                </c:pt>
                <c:pt idx="148">
                  <c:v>173.09590982803869</c:v>
                </c:pt>
                <c:pt idx="149">
                  <c:v>174.51048422233538</c:v>
                </c:pt>
                <c:pt idx="150">
                  <c:v>169.86967456226554</c:v>
                </c:pt>
                <c:pt idx="151">
                  <c:v>169.02450498344845</c:v>
                </c:pt>
                <c:pt idx="152">
                  <c:v>166.33459830379036</c:v>
                </c:pt>
                <c:pt idx="153">
                  <c:v>172.9277025775167</c:v>
                </c:pt>
                <c:pt idx="154">
                  <c:v>175.82718136663391</c:v>
                </c:pt>
                <c:pt idx="155">
                  <c:v>172.35002302792736</c:v>
                </c:pt>
                <c:pt idx="156">
                  <c:v>172.23144621208414</c:v>
                </c:pt>
                <c:pt idx="157">
                  <c:v>176.08087070435809</c:v>
                </c:pt>
                <c:pt idx="158">
                  <c:v>169.74144872447616</c:v>
                </c:pt>
                <c:pt idx="159">
                  <c:v>165.37500272334285</c:v>
                </c:pt>
                <c:pt idx="160">
                  <c:v>172.70159493149481</c:v>
                </c:pt>
                <c:pt idx="161">
                  <c:v>172.95803952980856</c:v>
                </c:pt>
                <c:pt idx="162">
                  <c:v>170.5107870452855</c:v>
                </c:pt>
                <c:pt idx="163">
                  <c:v>174.12720148096506</c:v>
                </c:pt>
                <c:pt idx="164">
                  <c:v>170.4818311052409</c:v>
                </c:pt>
                <c:pt idx="165">
                  <c:v>170.3177593909852</c:v>
                </c:pt>
                <c:pt idx="166">
                  <c:v>158.48408146849954</c:v>
                </c:pt>
                <c:pt idx="167">
                  <c:v>154.93798429723373</c:v>
                </c:pt>
                <c:pt idx="168">
                  <c:v>145.12001355247247</c:v>
                </c:pt>
                <c:pt idx="169">
                  <c:v>154.59604568542048</c:v>
                </c:pt>
                <c:pt idx="170">
                  <c:v>160.43635963971974</c:v>
                </c:pt>
                <c:pt idx="171">
                  <c:v>162.35418379558101</c:v>
                </c:pt>
                <c:pt idx="172">
                  <c:v>168.05801098068736</c:v>
                </c:pt>
                <c:pt idx="173">
                  <c:v>158.33380473772064</c:v>
                </c:pt>
                <c:pt idx="174">
                  <c:v>165.219203570828</c:v>
                </c:pt>
                <c:pt idx="175">
                  <c:v>164.25409211508938</c:v>
                </c:pt>
                <c:pt idx="176">
                  <c:v>160.54254094801999</c:v>
                </c:pt>
                <c:pt idx="177">
                  <c:v>166.72477733186273</c:v>
                </c:pt>
                <c:pt idx="178">
                  <c:v>169.16099312319136</c:v>
                </c:pt>
                <c:pt idx="179">
                  <c:v>174.83309655140647</c:v>
                </c:pt>
                <c:pt idx="180">
                  <c:v>177.84424697331133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A-6B44-8105-D1DC18F8649D}"/>
            </c:ext>
          </c:extLst>
        </c:ser>
        <c:ser>
          <c:idx val="1"/>
          <c:order val="1"/>
          <c:tx>
            <c:strRef>
              <c:f>Cálculos!$A$231</c:f>
              <c:strCache>
                <c:ptCount val="1"/>
                <c:pt idx="0">
                  <c:v>Eurovalor Europa FI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Cálculos!$B$231:$FZ$231</c:f>
              <c:numCache>
                <c:formatCode>General</c:formatCode>
                <c:ptCount val="181"/>
                <c:pt idx="0">
                  <c:v>100</c:v>
                </c:pt>
                <c:pt idx="1">
                  <c:v>101.90835</c:v>
                </c:pt>
                <c:pt idx="2">
                  <c:v>105.438873068235</c:v>
                </c:pt>
                <c:pt idx="3">
                  <c:v>104.30897956054848</c:v>
                </c:pt>
                <c:pt idx="4">
                  <c:v>101.67077598770717</c:v>
                </c:pt>
                <c:pt idx="5">
                  <c:v>105.82283763872597</c:v>
                </c:pt>
                <c:pt idx="6">
                  <c:v>109.91632955568599</c:v>
                </c:pt>
                <c:pt idx="7">
                  <c:v>113.12046750366493</c:v>
                </c:pt>
                <c:pt idx="8">
                  <c:v>113.85702880372155</c:v>
                </c:pt>
                <c:pt idx="9">
                  <c:v>117.50878805994905</c:v>
                </c:pt>
                <c:pt idx="10">
                  <c:v>113.34894170999043</c:v>
                </c:pt>
                <c:pt idx="11">
                  <c:v>117.92065591087365</c:v>
                </c:pt>
                <c:pt idx="12">
                  <c:v>120.95749014667756</c:v>
                </c:pt>
                <c:pt idx="13">
                  <c:v>125.60136268288288</c:v>
                </c:pt>
                <c:pt idx="14">
                  <c:v>128.29444430084789</c:v>
                </c:pt>
                <c:pt idx="15">
                  <c:v>130.73116634034275</c:v>
                </c:pt>
                <c:pt idx="16">
                  <c:v>132.01188728451257</c:v>
                </c:pt>
                <c:pt idx="17">
                  <c:v>124.56749933914179</c:v>
                </c:pt>
                <c:pt idx="18">
                  <c:v>123.74109363502605</c:v>
                </c:pt>
                <c:pt idx="19">
                  <c:v>125.82356962213798</c:v>
                </c:pt>
                <c:pt idx="20">
                  <c:v>128.17780410390995</c:v>
                </c:pt>
                <c:pt idx="21">
                  <c:v>128.96049622910965</c:v>
                </c:pt>
                <c:pt idx="22">
                  <c:v>133.29002248876142</c:v>
                </c:pt>
                <c:pt idx="23">
                  <c:v>133.92882825054107</c:v>
                </c:pt>
                <c:pt idx="24">
                  <c:v>138.63524798985898</c:v>
                </c:pt>
                <c:pt idx="25">
                  <c:v>140.96768899261474</c:v>
                </c:pt>
                <c:pt idx="26">
                  <c:v>139.10537895010219</c:v>
                </c:pt>
                <c:pt idx="27">
                  <c:v>143.10532630073658</c:v>
                </c:pt>
                <c:pt idx="28">
                  <c:v>147.77782968871668</c:v>
                </c:pt>
                <c:pt idx="29">
                  <c:v>151.27004147100558</c:v>
                </c:pt>
                <c:pt idx="30">
                  <c:v>149.25687925109284</c:v>
                </c:pt>
                <c:pt idx="31">
                  <c:v>144.67982749473055</c:v>
                </c:pt>
                <c:pt idx="32">
                  <c:v>142.89536097039328</c:v>
                </c:pt>
                <c:pt idx="33">
                  <c:v>144.72090636493445</c:v>
                </c:pt>
                <c:pt idx="34">
                  <c:v>147.80589298173447</c:v>
                </c:pt>
                <c:pt idx="35">
                  <c:v>141.47622385950609</c:v>
                </c:pt>
                <c:pt idx="36">
                  <c:v>141.45851103627888</c:v>
                </c:pt>
                <c:pt idx="37">
                  <c:v>126.531709930773</c:v>
                </c:pt>
                <c:pt idx="38">
                  <c:v>127.54245788287101</c:v>
                </c:pt>
                <c:pt idx="39">
                  <c:v>121.62184770822762</c:v>
                </c:pt>
                <c:pt idx="40">
                  <c:v>127.20480132979564</c:v>
                </c:pt>
                <c:pt idx="41">
                  <c:v>128.98035138771721</c:v>
                </c:pt>
                <c:pt idx="42">
                  <c:v>118.07290870601754</c:v>
                </c:pt>
                <c:pt idx="43">
                  <c:v>115.28004754535802</c:v>
                </c:pt>
                <c:pt idx="44">
                  <c:v>116.85176418558669</c:v>
                </c:pt>
                <c:pt idx="45">
                  <c:v>104.24745516029704</c:v>
                </c:pt>
                <c:pt idx="46">
                  <c:v>91.296845929460915</c:v>
                </c:pt>
                <c:pt idx="47">
                  <c:v>88.15903724265749</c:v>
                </c:pt>
                <c:pt idx="48">
                  <c:v>86.717725142777283</c:v>
                </c:pt>
                <c:pt idx="49">
                  <c:v>84.378436461098232</c:v>
                </c:pt>
                <c:pt idx="50">
                  <c:v>77.799837911034132</c:v>
                </c:pt>
                <c:pt idx="51">
                  <c:v>77.846051014753286</c:v>
                </c:pt>
                <c:pt idx="52">
                  <c:v>88.030898976376719</c:v>
                </c:pt>
                <c:pt idx="53">
                  <c:v>91.887048490587418</c:v>
                </c:pt>
                <c:pt idx="54">
                  <c:v>90.906916910452864</c:v>
                </c:pt>
                <c:pt idx="55">
                  <c:v>96.889682926163587</c:v>
                </c:pt>
                <c:pt idx="56">
                  <c:v>102.4576907797229</c:v>
                </c:pt>
                <c:pt idx="57">
                  <c:v>105.65252649361622</c:v>
                </c:pt>
                <c:pt idx="58">
                  <c:v>102.05483609620295</c:v>
                </c:pt>
                <c:pt idx="59">
                  <c:v>102.20432602011665</c:v>
                </c:pt>
                <c:pt idx="60">
                  <c:v>107.474696499996</c:v>
                </c:pt>
                <c:pt idx="61">
                  <c:v>104.8421467991072</c:v>
                </c:pt>
                <c:pt idx="62">
                  <c:v>104.73359324031141</c:v>
                </c:pt>
                <c:pt idx="63">
                  <c:v>112.58126043508929</c:v>
                </c:pt>
                <c:pt idx="64">
                  <c:v>111.77620309984401</c:v>
                </c:pt>
                <c:pt idx="65">
                  <c:v>105.68503715526018</c:v>
                </c:pt>
                <c:pt idx="66">
                  <c:v>105.5337384560687</c:v>
                </c:pt>
                <c:pt idx="67">
                  <c:v>109.15918118674543</c:v>
                </c:pt>
                <c:pt idx="68">
                  <c:v>107.1774726637269</c:v>
                </c:pt>
                <c:pt idx="69">
                  <c:v>111.39241969567875</c:v>
                </c:pt>
                <c:pt idx="70">
                  <c:v>113.62307517856867</c:v>
                </c:pt>
                <c:pt idx="71">
                  <c:v>113.10687418572491</c:v>
                </c:pt>
                <c:pt idx="72">
                  <c:v>118.59622224645618</c:v>
                </c:pt>
                <c:pt idx="73">
                  <c:v>119.08492169946716</c:v>
                </c:pt>
                <c:pt idx="74">
                  <c:v>121.92793130313591</c:v>
                </c:pt>
                <c:pt idx="75">
                  <c:v>118.52326452059965</c:v>
                </c:pt>
                <c:pt idx="76">
                  <c:v>121.87481798540736</c:v>
                </c:pt>
                <c:pt idx="77">
                  <c:v>121.99291468403523</c:v>
                </c:pt>
                <c:pt idx="78">
                  <c:v>119.02748651531276</c:v>
                </c:pt>
                <c:pt idx="79">
                  <c:v>116.52299346329811</c:v>
                </c:pt>
                <c:pt idx="80">
                  <c:v>104.39945182680403</c:v>
                </c:pt>
                <c:pt idx="81">
                  <c:v>100.05504611809968</c:v>
                </c:pt>
                <c:pt idx="82">
                  <c:v>109.0408097108832</c:v>
                </c:pt>
                <c:pt idx="83">
                  <c:v>105.06604321122111</c:v>
                </c:pt>
                <c:pt idx="84">
                  <c:v>107.46518428153206</c:v>
                </c:pt>
                <c:pt idx="85">
                  <c:v>111.629449425923</c:v>
                </c:pt>
                <c:pt idx="86">
                  <c:v>115.61784686151687</c:v>
                </c:pt>
                <c:pt idx="87">
                  <c:v>115.91699647848634</c:v>
                </c:pt>
                <c:pt idx="88">
                  <c:v>114.08250568391747</c:v>
                </c:pt>
                <c:pt idx="89">
                  <c:v>108.20298995548315</c:v>
                </c:pt>
                <c:pt idx="90">
                  <c:v>112.31872872501785</c:v>
                </c:pt>
                <c:pt idx="91">
                  <c:v>116.28038999711518</c:v>
                </c:pt>
                <c:pt idx="92">
                  <c:v>118.09475943439617</c:v>
                </c:pt>
                <c:pt idx="93">
                  <c:v>119.30544328916571</c:v>
                </c:pt>
                <c:pt idx="94">
                  <c:v>120.07465320422828</c:v>
                </c:pt>
                <c:pt idx="95">
                  <c:v>122.52801851849708</c:v>
                </c:pt>
                <c:pt idx="96">
                  <c:v>123.66906069095059</c:v>
                </c:pt>
                <c:pt idx="97">
                  <c:v>126.86031606826842</c:v>
                </c:pt>
                <c:pt idx="98">
                  <c:v>127.97582419951991</c:v>
                </c:pt>
                <c:pt idx="99">
                  <c:v>130.14821381530675</c:v>
                </c:pt>
                <c:pt idx="100">
                  <c:v>131.4866320165406</c:v>
                </c:pt>
                <c:pt idx="101">
                  <c:v>134.89342435476277</c:v>
                </c:pt>
                <c:pt idx="102">
                  <c:v>129.35978583285439</c:v>
                </c:pt>
                <c:pt idx="103">
                  <c:v>134.7269362830381</c:v>
                </c:pt>
                <c:pt idx="104">
                  <c:v>134.69667661314892</c:v>
                </c:pt>
                <c:pt idx="105">
                  <c:v>139.45009539149163</c:v>
                </c:pt>
                <c:pt idx="106">
                  <c:v>143.09926732272478</c:v>
                </c:pt>
                <c:pt idx="107">
                  <c:v>144.95344745920553</c:v>
                </c:pt>
                <c:pt idx="108">
                  <c:v>146.60852592229475</c:v>
                </c:pt>
                <c:pt idx="109">
                  <c:v>143.45351044444698</c:v>
                </c:pt>
                <c:pt idx="110">
                  <c:v>150.11227811085314</c:v>
                </c:pt>
                <c:pt idx="111">
                  <c:v>148.64887854523386</c:v>
                </c:pt>
                <c:pt idx="112">
                  <c:v>148.21002246110476</c:v>
                </c:pt>
                <c:pt idx="113">
                  <c:v>151.23979102426367</c:v>
                </c:pt>
                <c:pt idx="114">
                  <c:v>149.58002506164698</c:v>
                </c:pt>
                <c:pt idx="115">
                  <c:v>147.30563086457963</c:v>
                </c:pt>
                <c:pt idx="116">
                  <c:v>149.38512972493183</c:v>
                </c:pt>
                <c:pt idx="117">
                  <c:v>149.66277692703861</c:v>
                </c:pt>
                <c:pt idx="118">
                  <c:v>148.02579540556604</c:v>
                </c:pt>
                <c:pt idx="119">
                  <c:v>152.89212862694447</c:v>
                </c:pt>
                <c:pt idx="120">
                  <c:v>152.16261912441388</c:v>
                </c:pt>
                <c:pt idx="121">
                  <c:v>163.11111519322517</c:v>
                </c:pt>
                <c:pt idx="122">
                  <c:v>171.47856860263397</c:v>
                </c:pt>
                <c:pt idx="123">
                  <c:v>175.07330813196469</c:v>
                </c:pt>
                <c:pt idx="124">
                  <c:v>174.59008829418966</c:v>
                </c:pt>
                <c:pt idx="125">
                  <c:v>179.15588098821519</c:v>
                </c:pt>
                <c:pt idx="126">
                  <c:v>171.74400512026364</c:v>
                </c:pt>
                <c:pt idx="127">
                  <c:v>176.05878128410154</c:v>
                </c:pt>
                <c:pt idx="128">
                  <c:v>164.19962022970762</c:v>
                </c:pt>
                <c:pt idx="129">
                  <c:v>157.94405803793038</c:v>
                </c:pt>
                <c:pt idx="130">
                  <c:v>168.9734969379945</c:v>
                </c:pt>
                <c:pt idx="131">
                  <c:v>173.59673009566589</c:v>
                </c:pt>
                <c:pt idx="132">
                  <c:v>166.64770506895542</c:v>
                </c:pt>
                <c:pt idx="133">
                  <c:v>154.15274344398378</c:v>
                </c:pt>
                <c:pt idx="134">
                  <c:v>150.06637002912458</c:v>
                </c:pt>
                <c:pt idx="135">
                  <c:v>153.41140944362178</c:v>
                </c:pt>
                <c:pt idx="136">
                  <c:v>155.98368922804488</c:v>
                </c:pt>
                <c:pt idx="137">
                  <c:v>160.46676964504135</c:v>
                </c:pt>
                <c:pt idx="138">
                  <c:v>149.34156036551974</c:v>
                </c:pt>
                <c:pt idx="139">
                  <c:v>154.99328717846058</c:v>
                </c:pt>
                <c:pt idx="140">
                  <c:v>156.71902893589169</c:v>
                </c:pt>
                <c:pt idx="141">
                  <c:v>155.12297100140279</c:v>
                </c:pt>
                <c:pt idx="142">
                  <c:v>153.77236182978487</c:v>
                </c:pt>
                <c:pt idx="143">
                  <c:v>155.10084739534094</c:v>
                </c:pt>
                <c:pt idx="144">
                  <c:v>162.73712904625737</c:v>
                </c:pt>
                <c:pt idx="145">
                  <c:v>162.98144629809451</c:v>
                </c:pt>
                <c:pt idx="146">
                  <c:v>166.40941875993769</c:v>
                </c:pt>
                <c:pt idx="147">
                  <c:v>171.41959033525251</c:v>
                </c:pt>
                <c:pt idx="148">
                  <c:v>175.44066537554167</c:v>
                </c:pt>
                <c:pt idx="149">
                  <c:v>177.86685188108655</c:v>
                </c:pt>
                <c:pt idx="150">
                  <c:v>173.60962656799794</c:v>
                </c:pt>
                <c:pt idx="151">
                  <c:v>172.3176584490042</c:v>
                </c:pt>
                <c:pt idx="152">
                  <c:v>170.65015769995904</c:v>
                </c:pt>
                <c:pt idx="153">
                  <c:v>176.38052173546058</c:v>
                </c:pt>
                <c:pt idx="154">
                  <c:v>179.57509046902888</c:v>
                </c:pt>
                <c:pt idx="155">
                  <c:v>176.38560341468133</c:v>
                </c:pt>
                <c:pt idx="156">
                  <c:v>177.07001483305098</c:v>
                </c:pt>
                <c:pt idx="157">
                  <c:v>180.14187857137921</c:v>
                </c:pt>
                <c:pt idx="158">
                  <c:v>173.2121807864954</c:v>
                </c:pt>
                <c:pt idx="159">
                  <c:v>169.10906136315256</c:v>
                </c:pt>
                <c:pt idx="160">
                  <c:v>175.77828305975575</c:v>
                </c:pt>
                <c:pt idx="161">
                  <c:v>178.2993830845403</c:v>
                </c:pt>
                <c:pt idx="162">
                  <c:v>176.98214290218831</c:v>
                </c:pt>
                <c:pt idx="163">
                  <c:v>180.05910134404289</c:v>
                </c:pt>
                <c:pt idx="164">
                  <c:v>177.32828900123886</c:v>
                </c:pt>
                <c:pt idx="165">
                  <c:v>176.71086736459435</c:v>
                </c:pt>
                <c:pt idx="166">
                  <c:v>164.53043467236716</c:v>
                </c:pt>
                <c:pt idx="167">
                  <c:v>161.77287168117135</c:v>
                </c:pt>
                <c:pt idx="168">
                  <c:v>151.14510581235379</c:v>
                </c:pt>
                <c:pt idx="169">
                  <c:v>160.80092021011254</c:v>
                </c:pt>
                <c:pt idx="170">
                  <c:v>167.89339855800401</c:v>
                </c:pt>
                <c:pt idx="171">
                  <c:v>171.11695181031772</c:v>
                </c:pt>
                <c:pt idx="172">
                  <c:v>177.90341589572455</c:v>
                </c:pt>
                <c:pt idx="173">
                  <c:v>166.81654617846934</c:v>
                </c:pt>
                <c:pt idx="174">
                  <c:v>174.32472537879761</c:v>
                </c:pt>
                <c:pt idx="175">
                  <c:v>173.88697856089891</c:v>
                </c:pt>
                <c:pt idx="176">
                  <c:v>171.22369081986446</c:v>
                </c:pt>
                <c:pt idx="177">
                  <c:v>176.59730664307878</c:v>
                </c:pt>
                <c:pt idx="178">
                  <c:v>179.76874703415919</c:v>
                </c:pt>
                <c:pt idx="179">
                  <c:v>185.47539804751037</c:v>
                </c:pt>
                <c:pt idx="180">
                  <c:v>188.58346493521194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5A-6B44-8105-D1DC18F8649D}"/>
            </c:ext>
          </c:extLst>
        </c:ser>
        <c:ser>
          <c:idx val="2"/>
          <c:order val="2"/>
          <c:tx>
            <c:strRef>
              <c:f>Cálculos!$A$232</c:f>
              <c:strCache>
                <c:ptCount val="1"/>
                <c:pt idx="0">
                  <c:v>Laboral Kutxa Bolsas Europeas FI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Cálculos!$B$232:$FZ$232</c:f>
              <c:numCache>
                <c:formatCode>General</c:formatCode>
                <c:ptCount val="181"/>
                <c:pt idx="0">
                  <c:v>100</c:v>
                </c:pt>
                <c:pt idx="1">
                  <c:v>102.73943999999999</c:v>
                </c:pt>
                <c:pt idx="2">
                  <c:v>105.66755513577598</c:v>
                </c:pt>
                <c:pt idx="3">
                  <c:v>105.06171020840502</c:v>
                </c:pt>
                <c:pt idx="4">
                  <c:v>102.54183660756949</c:v>
                </c:pt>
                <c:pt idx="5">
                  <c:v>106.64351007187227</c:v>
                </c:pt>
                <c:pt idx="6">
                  <c:v>110.02135793859078</c:v>
                </c:pt>
                <c:pt idx="7">
                  <c:v>114.123031177492</c:v>
                </c:pt>
                <c:pt idx="8">
                  <c:v>114.123031177492</c:v>
                </c:pt>
                <c:pt idx="9">
                  <c:v>117.74215780370821</c:v>
                </c:pt>
                <c:pt idx="10">
                  <c:v>113.1579375349155</c:v>
                </c:pt>
                <c:pt idx="11">
                  <c:v>117.9834333073607</c:v>
                </c:pt>
                <c:pt idx="12">
                  <c:v>122.08510376960443</c:v>
                </c:pt>
                <c:pt idx="13">
                  <c:v>127.8756979094798</c:v>
                </c:pt>
                <c:pt idx="14">
                  <c:v>132.94246553746794</c:v>
                </c:pt>
                <c:pt idx="15">
                  <c:v>136.07904359812619</c:v>
                </c:pt>
                <c:pt idx="16">
                  <c:v>137.2854115354323</c:v>
                </c:pt>
                <c:pt idx="17">
                  <c:v>128.84079367231172</c:v>
                </c:pt>
                <c:pt idx="18">
                  <c:v>129.08207382662187</c:v>
                </c:pt>
                <c:pt idx="19">
                  <c:v>130.2884490721907</c:v>
                </c:pt>
                <c:pt idx="20">
                  <c:v>133.66629437399141</c:v>
                </c:pt>
                <c:pt idx="21">
                  <c:v>136.07903782058912</c:v>
                </c:pt>
                <c:pt idx="22">
                  <c:v>140.66325483878535</c:v>
                </c:pt>
                <c:pt idx="23">
                  <c:v>141.86962511125924</c:v>
                </c:pt>
                <c:pt idx="24">
                  <c:v>147.17767713479699</c:v>
                </c:pt>
                <c:pt idx="25">
                  <c:v>150.55552256718229</c:v>
                </c:pt>
                <c:pt idx="26">
                  <c:v>147.4189541988834</c:v>
                </c:pt>
                <c:pt idx="27">
                  <c:v>151.03807478257056</c:v>
                </c:pt>
                <c:pt idx="28">
                  <c:v>157.0699464408948</c:v>
                </c:pt>
                <c:pt idx="29">
                  <c:v>160.93034875654052</c:v>
                </c:pt>
                <c:pt idx="30">
                  <c:v>158.7588672816639</c:v>
                </c:pt>
                <c:pt idx="31">
                  <c:v>154.65718906246155</c:v>
                </c:pt>
                <c:pt idx="32">
                  <c:v>151.03807164692981</c:v>
                </c:pt>
                <c:pt idx="33">
                  <c:v>150.31425189617622</c:v>
                </c:pt>
                <c:pt idx="34">
                  <c:v>154.17465257622422</c:v>
                </c:pt>
                <c:pt idx="35">
                  <c:v>145.97131224448322</c:v>
                </c:pt>
                <c:pt idx="36">
                  <c:v>144.52365635242978</c:v>
                </c:pt>
                <c:pt idx="37">
                  <c:v>126.6693194655757</c:v>
                </c:pt>
                <c:pt idx="38">
                  <c:v>128.84079894224212</c:v>
                </c:pt>
                <c:pt idx="39">
                  <c:v>123.29147112284102</c:v>
                </c:pt>
                <c:pt idx="40">
                  <c:v>129.32334606861355</c:v>
                </c:pt>
                <c:pt idx="41">
                  <c:v>132.70119427391811</c:v>
                </c:pt>
                <c:pt idx="42">
                  <c:v>120.08178842276789</c:v>
                </c:pt>
                <c:pt idx="43">
                  <c:v>115.23529945020381</c:v>
                </c:pt>
                <c:pt idx="44">
                  <c:v>117.01832371506687</c:v>
                </c:pt>
                <c:pt idx="45">
                  <c:v>103.26565160579466</c:v>
                </c:pt>
                <c:pt idx="46">
                  <c:v>90.236810220864442</c:v>
                </c:pt>
                <c:pt idx="47">
                  <c:v>86.617682473336231</c:v>
                </c:pt>
                <c:pt idx="48">
                  <c:v>86.135135364277275</c:v>
                </c:pt>
                <c:pt idx="49">
                  <c:v>84.204933115899181</c:v>
                </c:pt>
                <c:pt idx="50">
                  <c:v>78.173064301021356</c:v>
                </c:pt>
                <c:pt idx="51">
                  <c:v>77.449236446738908</c:v>
                </c:pt>
                <c:pt idx="52">
                  <c:v>87.100232269908915</c:v>
                </c:pt>
                <c:pt idx="53">
                  <c:v>90.478083797614715</c:v>
                </c:pt>
                <c:pt idx="54">
                  <c:v>90.478083797614715</c:v>
                </c:pt>
                <c:pt idx="55">
                  <c:v>95.303578584218045</c:v>
                </c:pt>
                <c:pt idx="56">
                  <c:v>99.887804608771077</c:v>
                </c:pt>
                <c:pt idx="57">
                  <c:v>103.26565056454314</c:v>
                </c:pt>
                <c:pt idx="58">
                  <c:v>101.33545033045093</c:v>
                </c:pt>
                <c:pt idx="59">
                  <c:v>101.09417062321413</c:v>
                </c:pt>
                <c:pt idx="60">
                  <c:v>106.4022211459566</c:v>
                </c:pt>
                <c:pt idx="61">
                  <c:v>104.95457636637741</c:v>
                </c:pt>
                <c:pt idx="62">
                  <c:v>104.95457636637741</c:v>
                </c:pt>
                <c:pt idx="63">
                  <c:v>112.43410127838148</c:v>
                </c:pt>
                <c:pt idx="64">
                  <c:v>113.15792953559145</c:v>
                </c:pt>
                <c:pt idx="65">
                  <c:v>106.64350674277811</c:v>
                </c:pt>
                <c:pt idx="66">
                  <c:v>106.64350674277811</c:v>
                </c:pt>
                <c:pt idx="67">
                  <c:v>109.29753303073497</c:v>
                </c:pt>
                <c:pt idx="68">
                  <c:v>107.36733859741219</c:v>
                </c:pt>
                <c:pt idx="69">
                  <c:v>112.67538655645876</c:v>
                </c:pt>
                <c:pt idx="70">
                  <c:v>115.0881384114082</c:v>
                </c:pt>
                <c:pt idx="71">
                  <c:v>115.81196224031906</c:v>
                </c:pt>
                <c:pt idx="72">
                  <c:v>122.80893881940375</c:v>
                </c:pt>
                <c:pt idx="73">
                  <c:v>120.8787384470853</c:v>
                </c:pt>
                <c:pt idx="74">
                  <c:v>123.05021619242257</c:v>
                </c:pt>
                <c:pt idx="75">
                  <c:v>121.12001358616337</c:v>
                </c:pt>
                <c:pt idx="76">
                  <c:v>124.49785697305971</c:v>
                </c:pt>
                <c:pt idx="77">
                  <c:v>125.46295191052916</c:v>
                </c:pt>
                <c:pt idx="78">
                  <c:v>121.12000164496543</c:v>
                </c:pt>
                <c:pt idx="79">
                  <c:v>118.46597172092028</c:v>
                </c:pt>
                <c:pt idx="80">
                  <c:v>107.36732130788546</c:v>
                </c:pt>
                <c:pt idx="81">
                  <c:v>103.26565342581736</c:v>
                </c:pt>
                <c:pt idx="82">
                  <c:v>110.98645457611339</c:v>
                </c:pt>
                <c:pt idx="83">
                  <c:v>106.62034734089821</c:v>
                </c:pt>
                <c:pt idx="84">
                  <c:v>110.50390819651254</c:v>
                </c:pt>
                <c:pt idx="85">
                  <c:v>115.08812967687241</c:v>
                </c:pt>
                <c:pt idx="86">
                  <c:v>120.15490760352267</c:v>
                </c:pt>
                <c:pt idx="87">
                  <c:v>121.36128690684356</c:v>
                </c:pt>
                <c:pt idx="88">
                  <c:v>121.36128690684356</c:v>
                </c:pt>
                <c:pt idx="89">
                  <c:v>115.329412497257</c:v>
                </c:pt>
                <c:pt idx="90">
                  <c:v>117.50089234046159</c:v>
                </c:pt>
                <c:pt idx="91">
                  <c:v>124.01531806315528</c:v>
                </c:pt>
                <c:pt idx="92">
                  <c:v>124.98041766985456</c:v>
                </c:pt>
                <c:pt idx="93">
                  <c:v>126.66934054403613</c:v>
                </c:pt>
                <c:pt idx="94">
                  <c:v>127.39316715670691</c:v>
                </c:pt>
                <c:pt idx="95">
                  <c:v>130.04718722603275</c:v>
                </c:pt>
                <c:pt idx="96">
                  <c:v>131.25355695361634</c:v>
                </c:pt>
                <c:pt idx="97">
                  <c:v>133.90758262735264</c:v>
                </c:pt>
                <c:pt idx="98">
                  <c:v>137.04415349826616</c:v>
                </c:pt>
                <c:pt idx="99">
                  <c:v>140.42200408927607</c:v>
                </c:pt>
                <c:pt idx="100">
                  <c:v>141.14582335155467</c:v>
                </c:pt>
                <c:pt idx="101">
                  <c:v>144.04111939680047</c:v>
                </c:pt>
                <c:pt idx="102">
                  <c:v>139.21562666411214</c:v>
                </c:pt>
                <c:pt idx="103">
                  <c:v>145.48878025253569</c:v>
                </c:pt>
                <c:pt idx="104">
                  <c:v>144.63000362933903</c:v>
                </c:pt>
                <c:pt idx="105">
                  <c:v>148.96265572206241</c:v>
                </c:pt>
                <c:pt idx="106">
                  <c:v>152.86689244720981</c:v>
                </c:pt>
                <c:pt idx="107">
                  <c:v>155.32775896851425</c:v>
                </c:pt>
                <c:pt idx="108">
                  <c:v>157.21407480620377</c:v>
                </c:pt>
                <c:pt idx="109">
                  <c:v>154.06672763562096</c:v>
                </c:pt>
                <c:pt idx="110">
                  <c:v>161.14580104369523</c:v>
                </c:pt>
                <c:pt idx="111">
                  <c:v>160.58038877157321</c:v>
                </c:pt>
                <c:pt idx="112">
                  <c:v>160.10368982946594</c:v>
                </c:pt>
                <c:pt idx="113">
                  <c:v>163.63194287334483</c:v>
                </c:pt>
                <c:pt idx="114">
                  <c:v>161.75390633859888</c:v>
                </c:pt>
                <c:pt idx="115">
                  <c:v>158.80911177214216</c:v>
                </c:pt>
                <c:pt idx="116">
                  <c:v>160.92051067497513</c:v>
                </c:pt>
                <c:pt idx="117">
                  <c:v>160.68904261242025</c:v>
                </c:pt>
                <c:pt idx="118">
                  <c:v>158.85201333946654</c:v>
                </c:pt>
                <c:pt idx="119">
                  <c:v>164.28754799111107</c:v>
                </c:pt>
                <c:pt idx="120">
                  <c:v>163.7120322817434</c:v>
                </c:pt>
                <c:pt idx="121">
                  <c:v>175.12891650419473</c:v>
                </c:pt>
                <c:pt idx="122">
                  <c:v>185.21965203135829</c:v>
                </c:pt>
                <c:pt idx="123">
                  <c:v>189.56486802408355</c:v>
                </c:pt>
                <c:pt idx="124">
                  <c:v>189.05512809396677</c:v>
                </c:pt>
                <c:pt idx="125">
                  <c:v>194.84677522658703</c:v>
                </c:pt>
                <c:pt idx="126">
                  <c:v>186.33801139921721</c:v>
                </c:pt>
                <c:pt idx="127">
                  <c:v>191.82801369386777</c:v>
                </c:pt>
                <c:pt idx="128">
                  <c:v>178.1422167020911</c:v>
                </c:pt>
                <c:pt idx="129">
                  <c:v>172.03161801321932</c:v>
                </c:pt>
                <c:pt idx="130">
                  <c:v>185.13695226714276</c:v>
                </c:pt>
                <c:pt idx="131">
                  <c:v>190.12581920619022</c:v>
                </c:pt>
                <c:pt idx="132">
                  <c:v>181.74805807094288</c:v>
                </c:pt>
                <c:pt idx="133">
                  <c:v>168.7683024061368</c:v>
                </c:pt>
                <c:pt idx="134">
                  <c:v>164.4534032185191</c:v>
                </c:pt>
                <c:pt idx="135">
                  <c:v>166.97656244807987</c:v>
                </c:pt>
                <c:pt idx="136">
                  <c:v>169.3461435434368</c:v>
                </c:pt>
                <c:pt idx="137">
                  <c:v>174.01579571318962</c:v>
                </c:pt>
                <c:pt idx="138">
                  <c:v>164.53781658071588</c:v>
                </c:pt>
                <c:pt idx="139">
                  <c:v>170.39198982574948</c:v>
                </c:pt>
                <c:pt idx="140">
                  <c:v>171.41388170633144</c:v>
                </c:pt>
                <c:pt idx="141">
                  <c:v>170.71766708439301</c:v>
                </c:pt>
                <c:pt idx="142">
                  <c:v>168.5659074649279</c:v>
                </c:pt>
                <c:pt idx="143">
                  <c:v>170.24413278305798</c:v>
                </c:pt>
                <c:pt idx="144">
                  <c:v>178.93926674288625</c:v>
                </c:pt>
                <c:pt idx="145">
                  <c:v>178.56252801068578</c:v>
                </c:pt>
                <c:pt idx="146">
                  <c:v>182.81485176523785</c:v>
                </c:pt>
                <c:pt idx="147">
                  <c:v>189.11498062380113</c:v>
                </c:pt>
                <c:pt idx="148">
                  <c:v>192.88353157718581</c:v>
                </c:pt>
                <c:pt idx="149">
                  <c:v>195.10101709796294</c:v>
                </c:pt>
                <c:pt idx="150">
                  <c:v>190.08902804952996</c:v>
                </c:pt>
                <c:pt idx="151">
                  <c:v>189.16700121897571</c:v>
                </c:pt>
                <c:pt idx="152">
                  <c:v>187.37651663573797</c:v>
                </c:pt>
                <c:pt idx="153">
                  <c:v>194.14032170734487</c:v>
                </c:pt>
                <c:pt idx="154">
                  <c:v>197.60382387466822</c:v>
                </c:pt>
                <c:pt idx="155">
                  <c:v>193.45440045827121</c:v>
                </c:pt>
                <c:pt idx="156">
                  <c:v>194.36949780875898</c:v>
                </c:pt>
                <c:pt idx="157">
                  <c:v>197.93034700861543</c:v>
                </c:pt>
                <c:pt idx="158">
                  <c:v>190.36182702059591</c:v>
                </c:pt>
                <c:pt idx="159">
                  <c:v>186.04350704699911</c:v>
                </c:pt>
                <c:pt idx="160">
                  <c:v>193.13609947920398</c:v>
                </c:pt>
                <c:pt idx="161">
                  <c:v>194.51588308749336</c:v>
                </c:pt>
                <c:pt idx="162">
                  <c:v>192.24640792474665</c:v>
                </c:pt>
                <c:pt idx="163">
                  <c:v>196.98045649525275</c:v>
                </c:pt>
                <c:pt idx="164">
                  <c:v>193.10992841144059</c:v>
                </c:pt>
                <c:pt idx="165">
                  <c:v>192.47119801222692</c:v>
                </c:pt>
                <c:pt idx="166">
                  <c:v>179.61325586461911</c:v>
                </c:pt>
                <c:pt idx="167">
                  <c:v>176.15852061734225</c:v>
                </c:pt>
                <c:pt idx="168">
                  <c:v>165.53639083019331</c:v>
                </c:pt>
                <c:pt idx="169">
                  <c:v>176.57594652010255</c:v>
                </c:pt>
                <c:pt idx="170">
                  <c:v>183.27001128305824</c:v>
                </c:pt>
                <c:pt idx="171">
                  <c:v>186.47498225937298</c:v>
                </c:pt>
                <c:pt idx="172">
                  <c:v>193.83149489949815</c:v>
                </c:pt>
                <c:pt idx="173">
                  <c:v>183.72684585574294</c:v>
                </c:pt>
                <c:pt idx="174">
                  <c:v>191.00880427318154</c:v>
                </c:pt>
                <c:pt idx="175">
                  <c:v>191.01885133628633</c:v>
                </c:pt>
                <c:pt idx="176">
                  <c:v>188.52473729627357</c:v>
                </c:pt>
                <c:pt idx="177">
                  <c:v>193.47611329167543</c:v>
                </c:pt>
                <c:pt idx="178">
                  <c:v>196.0984885312308</c:v>
                </c:pt>
                <c:pt idx="179">
                  <c:v>201.75610641399646</c:v>
                </c:pt>
                <c:pt idx="180">
                  <c:v>205.47156616727406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5A-6B44-8105-D1DC18F8649D}"/>
            </c:ext>
          </c:extLst>
        </c:ser>
        <c:ser>
          <c:idx val="3"/>
          <c:order val="3"/>
          <c:tx>
            <c:strRef>
              <c:f>Cálculos!$A$233</c:f>
              <c:strCache>
                <c:ptCount val="1"/>
                <c:pt idx="0">
                  <c:v>Multifondo Europa A FI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Cálculos!$B$233:$FZ$233</c:f>
              <c:numCache>
                <c:formatCode>General</c:formatCode>
                <c:ptCount val="181"/>
                <c:pt idx="0">
                  <c:v>100</c:v>
                </c:pt>
                <c:pt idx="1">
                  <c:v>102.81229999999999</c:v>
                </c:pt>
                <c:pt idx="2">
                  <c:v>106.41202593497999</c:v>
                </c:pt>
                <c:pt idx="3">
                  <c:v>105.62556657490234</c:v>
                </c:pt>
                <c:pt idx="4">
                  <c:v>102.80338874925749</c:v>
                </c:pt>
                <c:pt idx="5">
                  <c:v>107.4635177629557</c:v>
                </c:pt>
                <c:pt idx="6">
                  <c:v>111.3549221900772</c:v>
                </c:pt>
                <c:pt idx="7">
                  <c:v>115.60496096333701</c:v>
                </c:pt>
                <c:pt idx="8">
                  <c:v>115.73122470170117</c:v>
                </c:pt>
                <c:pt idx="9">
                  <c:v>120.49822856653165</c:v>
                </c:pt>
                <c:pt idx="10">
                  <c:v>116.0794862260598</c:v>
                </c:pt>
                <c:pt idx="11">
                  <c:v>120.86074222396809</c:v>
                </c:pt>
                <c:pt idx="12">
                  <c:v>125.25389725699287</c:v>
                </c:pt>
                <c:pt idx="13">
                  <c:v>130.64418620005785</c:v>
                </c:pt>
                <c:pt idx="14">
                  <c:v>134.37473093700052</c:v>
                </c:pt>
                <c:pt idx="15">
                  <c:v>136.84437724194547</c:v>
                </c:pt>
                <c:pt idx="16">
                  <c:v>138.01911779837894</c:v>
                </c:pt>
                <c:pt idx="17">
                  <c:v>130.72799566435575</c:v>
                </c:pt>
                <c:pt idx="18">
                  <c:v>130.76337065998251</c:v>
                </c:pt>
                <c:pt idx="19">
                  <c:v>132.41168217616277</c:v>
                </c:pt>
                <c:pt idx="20">
                  <c:v>136.0509378137653</c:v>
                </c:pt>
                <c:pt idx="21">
                  <c:v>138.85190010109997</c:v>
                </c:pt>
                <c:pt idx="22">
                  <c:v>143.54323370905578</c:v>
                </c:pt>
                <c:pt idx="23">
                  <c:v>143.56096129841885</c:v>
                </c:pt>
                <c:pt idx="24">
                  <c:v>149.14747819028941</c:v>
                </c:pt>
                <c:pt idx="25">
                  <c:v>151.90443949514128</c:v>
                </c:pt>
                <c:pt idx="26">
                  <c:v>148.50229652554441</c:v>
                </c:pt>
                <c:pt idx="27">
                  <c:v>152.30939050065118</c:v>
                </c:pt>
                <c:pt idx="28">
                  <c:v>158.49514700799318</c:v>
                </c:pt>
                <c:pt idx="29">
                  <c:v>163.68930241719505</c:v>
                </c:pt>
                <c:pt idx="30">
                  <c:v>162.03789015189869</c:v>
                </c:pt>
                <c:pt idx="31">
                  <c:v>156.25360738335735</c:v>
                </c:pt>
                <c:pt idx="32">
                  <c:v>154.26099888056183</c:v>
                </c:pt>
                <c:pt idx="33">
                  <c:v>154.87313737631968</c:v>
                </c:pt>
                <c:pt idx="34">
                  <c:v>158.71773911317692</c:v>
                </c:pt>
                <c:pt idx="35">
                  <c:v>150.65508429928838</c:v>
                </c:pt>
                <c:pt idx="36">
                  <c:v>149.35853157830027</c:v>
                </c:pt>
                <c:pt idx="37">
                  <c:v>128.36736989736963</c:v>
                </c:pt>
                <c:pt idx="38">
                  <c:v>128.17230284207358</c:v>
                </c:pt>
                <c:pt idx="39">
                  <c:v>122.47774841633337</c:v>
                </c:pt>
                <c:pt idx="40">
                  <c:v>129.40170948090491</c:v>
                </c:pt>
                <c:pt idx="41">
                  <c:v>132.47845510671954</c:v>
                </c:pt>
                <c:pt idx="42">
                  <c:v>119.84142800900813</c:v>
                </c:pt>
                <c:pt idx="43">
                  <c:v>116.8198181480458</c:v>
                </c:pt>
                <c:pt idx="44">
                  <c:v>117.74513624561466</c:v>
                </c:pt>
                <c:pt idx="45">
                  <c:v>102.69544746027242</c:v>
                </c:pt>
                <c:pt idx="46">
                  <c:v>86.849221561265253</c:v>
                </c:pt>
                <c:pt idx="47">
                  <c:v>81.993064707511408</c:v>
                </c:pt>
                <c:pt idx="48">
                  <c:v>80.008602961008449</c:v>
                </c:pt>
                <c:pt idx="49">
                  <c:v>77.942836838577279</c:v>
                </c:pt>
                <c:pt idx="50">
                  <c:v>71.866966672783349</c:v>
                </c:pt>
                <c:pt idx="51">
                  <c:v>72.045850739528575</c:v>
                </c:pt>
                <c:pt idx="52">
                  <c:v>80.567044917406008</c:v>
                </c:pt>
                <c:pt idx="53">
                  <c:v>84.522596781488943</c:v>
                </c:pt>
                <c:pt idx="54">
                  <c:v>83.703970074881184</c:v>
                </c:pt>
                <c:pt idx="55">
                  <c:v>89.905228920260811</c:v>
                </c:pt>
                <c:pt idx="56">
                  <c:v>93.745755536662045</c:v>
                </c:pt>
                <c:pt idx="57">
                  <c:v>96.31957337864776</c:v>
                </c:pt>
                <c:pt idx="58">
                  <c:v>94.978063256501969</c:v>
                </c:pt>
                <c:pt idx="59">
                  <c:v>95.160041225701434</c:v>
                </c:pt>
                <c:pt idx="60">
                  <c:v>100.75498536557068</c:v>
                </c:pt>
                <c:pt idx="61">
                  <c:v>97.762935093659081</c:v>
                </c:pt>
                <c:pt idx="62">
                  <c:v>97.175516721855317</c:v>
                </c:pt>
                <c:pt idx="63">
                  <c:v>103.96312938936019</c:v>
                </c:pt>
                <c:pt idx="64">
                  <c:v>103.23674940062966</c:v>
                </c:pt>
                <c:pt idx="65">
                  <c:v>98.585923516456361</c:v>
                </c:pt>
                <c:pt idx="66">
                  <c:v>98.809762855800486</c:v>
                </c:pt>
                <c:pt idx="67">
                  <c:v>102.66230610466673</c:v>
                </c:pt>
                <c:pt idx="68">
                  <c:v>100.56960685833737</c:v>
                </c:pt>
                <c:pt idx="69">
                  <c:v>104.61052383278742</c:v>
                </c:pt>
                <c:pt idx="70">
                  <c:v>106.8740654253765</c:v>
                </c:pt>
                <c:pt idx="71">
                  <c:v>105.85852668089149</c:v>
                </c:pt>
                <c:pt idx="72">
                  <c:v>111.37265499228845</c:v>
                </c:pt>
                <c:pt idx="73">
                  <c:v>112.39080152969696</c:v>
                </c:pt>
                <c:pt idx="74">
                  <c:v>114.82876031831883</c:v>
                </c:pt>
                <c:pt idx="75">
                  <c:v>110.35071425492916</c:v>
                </c:pt>
                <c:pt idx="76">
                  <c:v>113.65702028529249</c:v>
                </c:pt>
                <c:pt idx="77">
                  <c:v>114.19899378652291</c:v>
                </c:pt>
                <c:pt idx="78">
                  <c:v>111.32283502851243</c:v>
                </c:pt>
                <c:pt idx="79">
                  <c:v>108.88351793508416</c:v>
                </c:pt>
                <c:pt idx="80">
                  <c:v>98.191417794301941</c:v>
                </c:pt>
                <c:pt idx="81">
                  <c:v>94.034120813734333</c:v>
                </c:pt>
                <c:pt idx="82">
                  <c:v>102.91210784164895</c:v>
                </c:pt>
                <c:pt idx="83">
                  <c:v>99.960269561216151</c:v>
                </c:pt>
                <c:pt idx="84">
                  <c:v>101.6455897099913</c:v>
                </c:pt>
                <c:pt idx="85">
                  <c:v>106.26578834466926</c:v>
                </c:pt>
                <c:pt idx="86">
                  <c:v>110.79974572334059</c:v>
                </c:pt>
                <c:pt idx="87">
                  <c:v>111.46148612469868</c:v>
                </c:pt>
                <c:pt idx="88">
                  <c:v>110.6954782074553</c:v>
                </c:pt>
                <c:pt idx="89">
                  <c:v>105.3748668387705</c:v>
                </c:pt>
                <c:pt idx="90">
                  <c:v>108.69212033428842</c:v>
                </c:pt>
                <c:pt idx="91">
                  <c:v>113.98356795931055</c:v>
                </c:pt>
                <c:pt idx="92">
                  <c:v>115.09494194198423</c:v>
                </c:pt>
                <c:pt idx="93">
                  <c:v>116.21600120498175</c:v>
                </c:pt>
                <c:pt idx="94">
                  <c:v>116.75497615377009</c:v>
                </c:pt>
                <c:pt idx="95">
                  <c:v>119.31515591987473</c:v>
                </c:pt>
                <c:pt idx="96">
                  <c:v>120.21444618155842</c:v>
                </c:pt>
                <c:pt idx="97">
                  <c:v>123.50637453290497</c:v>
                </c:pt>
                <c:pt idx="98">
                  <c:v>125.16860977583097</c:v>
                </c:pt>
                <c:pt idx="99">
                  <c:v>127.87886064958509</c:v>
                </c:pt>
                <c:pt idx="100">
                  <c:v>129.36674398112908</c:v>
                </c:pt>
                <c:pt idx="101">
                  <c:v>131.34575762052921</c:v>
                </c:pt>
                <c:pt idx="102">
                  <c:v>125.98129478406427</c:v>
                </c:pt>
                <c:pt idx="103">
                  <c:v>131.62179230478381</c:v>
                </c:pt>
                <c:pt idx="104">
                  <c:v>130.73235804328425</c:v>
                </c:pt>
                <c:pt idx="105">
                  <c:v>135.5179467418167</c:v>
                </c:pt>
                <c:pt idx="106">
                  <c:v>139.95392345148994</c:v>
                </c:pt>
                <c:pt idx="107">
                  <c:v>142.00023175245121</c:v>
                </c:pt>
                <c:pt idx="108">
                  <c:v>143.20713432218483</c:v>
                </c:pt>
                <c:pt idx="109">
                  <c:v>140.62595461244834</c:v>
                </c:pt>
                <c:pt idx="110">
                  <c:v>147.9745888722492</c:v>
                </c:pt>
                <c:pt idx="111">
                  <c:v>146.70447858358202</c:v>
                </c:pt>
                <c:pt idx="112">
                  <c:v>147.59471070052291</c:v>
                </c:pt>
                <c:pt idx="113">
                  <c:v>151.79456247191951</c:v>
                </c:pt>
                <c:pt idx="114">
                  <c:v>151.23393961434195</c:v>
                </c:pt>
                <c:pt idx="115">
                  <c:v>149.02023769984305</c:v>
                </c:pt>
                <c:pt idx="116">
                  <c:v>151.87609133917039</c:v>
                </c:pt>
                <c:pt idx="117">
                  <c:v>152.71537380751977</c:v>
                </c:pt>
                <c:pt idx="118">
                  <c:v>151.80002839999224</c:v>
                </c:pt>
                <c:pt idx="119">
                  <c:v>157.22738035538569</c:v>
                </c:pt>
                <c:pt idx="120">
                  <c:v>155.69447628787282</c:v>
                </c:pt>
                <c:pt idx="121">
                  <c:v>168.93126256457231</c:v>
                </c:pt>
                <c:pt idx="122">
                  <c:v>178.95277185369042</c:v>
                </c:pt>
                <c:pt idx="123">
                  <c:v>183.07577213609071</c:v>
                </c:pt>
                <c:pt idx="124">
                  <c:v>182.61337765840659</c:v>
                </c:pt>
                <c:pt idx="125">
                  <c:v>187.63568381611913</c:v>
                </c:pt>
                <c:pt idx="126">
                  <c:v>178.8603006282701</c:v>
                </c:pt>
                <c:pt idx="127">
                  <c:v>186.17366580256925</c:v>
                </c:pt>
                <c:pt idx="128">
                  <c:v>171.44906025267798</c:v>
                </c:pt>
                <c:pt idx="129">
                  <c:v>166.42344252911533</c:v>
                </c:pt>
                <c:pt idx="130">
                  <c:v>178.99826470786127</c:v>
                </c:pt>
                <c:pt idx="131">
                  <c:v>185.00125791206293</c:v>
                </c:pt>
                <c:pt idx="132">
                  <c:v>177.63992835886143</c:v>
                </c:pt>
                <c:pt idx="133">
                  <c:v>165.50241379384968</c:v>
                </c:pt>
                <c:pt idx="134">
                  <c:v>160.8280463698631</c:v>
                </c:pt>
                <c:pt idx="135">
                  <c:v>164.09681208111201</c:v>
                </c:pt>
                <c:pt idx="136">
                  <c:v>165.66150800366782</c:v>
                </c:pt>
                <c:pt idx="137">
                  <c:v>171.54814059522096</c:v>
                </c:pt>
                <c:pt idx="138">
                  <c:v>162.29668661143316</c:v>
                </c:pt>
                <c:pt idx="139">
                  <c:v>168.42911560405213</c:v>
                </c:pt>
                <c:pt idx="140">
                  <c:v>169.60114644789448</c:v>
                </c:pt>
                <c:pt idx="141">
                  <c:v>168.37153813614725</c:v>
                </c:pt>
                <c:pt idx="142">
                  <c:v>164.56337803519912</c:v>
                </c:pt>
                <c:pt idx="143">
                  <c:v>164.99091369133458</c:v>
                </c:pt>
                <c:pt idx="144">
                  <c:v>171.97671147248252</c:v>
                </c:pt>
                <c:pt idx="145">
                  <c:v>171.80120923842486</c:v>
                </c:pt>
                <c:pt idx="146">
                  <c:v>176.6989352915148</c:v>
                </c:pt>
                <c:pt idx="147">
                  <c:v>182.26076398843111</c:v>
                </c:pt>
                <c:pt idx="148">
                  <c:v>186.72928759128828</c:v>
                </c:pt>
                <c:pt idx="149">
                  <c:v>189.8074078596581</c:v>
                </c:pt>
                <c:pt idx="150">
                  <c:v>184.52578896707368</c:v>
                </c:pt>
                <c:pt idx="151">
                  <c:v>182.10484752098347</c:v>
                </c:pt>
                <c:pt idx="152">
                  <c:v>180.16575868361053</c:v>
                </c:pt>
                <c:pt idx="153">
                  <c:v>186.27854866025913</c:v>
                </c:pt>
                <c:pt idx="154">
                  <c:v>190.7069858532692</c:v>
                </c:pt>
                <c:pt idx="155">
                  <c:v>187.40111839489995</c:v>
                </c:pt>
                <c:pt idx="156">
                  <c:v>188.6595169049217</c:v>
                </c:pt>
                <c:pt idx="157">
                  <c:v>191.25754711221938</c:v>
                </c:pt>
                <c:pt idx="158">
                  <c:v>184.19765727566605</c:v>
                </c:pt>
                <c:pt idx="159">
                  <c:v>181.07235720490408</c:v>
                </c:pt>
                <c:pt idx="160">
                  <c:v>187.68401514864826</c:v>
                </c:pt>
                <c:pt idx="161">
                  <c:v>190.8261646250624</c:v>
                </c:pt>
                <c:pt idx="162">
                  <c:v>189.78982589021663</c:v>
                </c:pt>
                <c:pt idx="163">
                  <c:v>194.73795031489601</c:v>
                </c:pt>
                <c:pt idx="164">
                  <c:v>192.61877299197926</c:v>
                </c:pt>
                <c:pt idx="165">
                  <c:v>191.6834740159621</c:v>
                </c:pt>
                <c:pt idx="166">
                  <c:v>180.50899837299056</c:v>
                </c:pt>
                <c:pt idx="167">
                  <c:v>178.30953232961534</c:v>
                </c:pt>
                <c:pt idx="168">
                  <c:v>167.81746065922934</c:v>
                </c:pt>
                <c:pt idx="169">
                  <c:v>178.61926645900556</c:v>
                </c:pt>
                <c:pt idx="170">
                  <c:v>185.49553663602461</c:v>
                </c:pt>
                <c:pt idx="171">
                  <c:v>190.15275452479162</c:v>
                </c:pt>
                <c:pt idx="172">
                  <c:v>196.47752036941799</c:v>
                </c:pt>
                <c:pt idx="173">
                  <c:v>188.15048869212947</c:v>
                </c:pt>
                <c:pt idx="174">
                  <c:v>195.03438825200615</c:v>
                </c:pt>
                <c:pt idx="175">
                  <c:v>194.75896068891669</c:v>
                </c:pt>
                <c:pt idx="176">
                  <c:v>192.26022269917397</c:v>
                </c:pt>
                <c:pt idx="177">
                  <c:v>199.12256682797559</c:v>
                </c:pt>
                <c:pt idx="178">
                  <c:v>201.35453167955038</c:v>
                </c:pt>
                <c:pt idx="179">
                  <c:v>207.1042304671131</c:v>
                </c:pt>
                <c:pt idx="180">
                  <c:v>211.07454282770595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5A-6B44-8105-D1DC18F8649D}"/>
            </c:ext>
          </c:extLst>
        </c:ser>
        <c:ser>
          <c:idx val="4"/>
          <c:order val="4"/>
          <c:tx>
            <c:strRef>
              <c:f>Cálculos!$A$234</c:f>
              <c:strCache>
                <c:ptCount val="1"/>
                <c:pt idx="0">
                  <c:v>Benchmark 1: MSCI Europe NR EUR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Cálculos!$B$234:$FZ$234</c:f>
              <c:numCache>
                <c:formatCode>General</c:formatCode>
                <c:ptCount val="181"/>
                <c:pt idx="0">
                  <c:v>100</c:v>
                </c:pt>
                <c:pt idx="1">
                  <c:v>102.34030000000001</c:v>
                </c:pt>
                <c:pt idx="2">
                  <c:v>105.53306150925002</c:v>
                </c:pt>
                <c:pt idx="3">
                  <c:v>105.06818837330177</c:v>
                </c:pt>
                <c:pt idx="4">
                  <c:v>103.09522843884675</c:v>
                </c:pt>
                <c:pt idx="5">
                  <c:v>108.17017353493173</c:v>
                </c:pt>
                <c:pt idx="6">
                  <c:v>111.84303769222359</c:v>
                </c:pt>
                <c:pt idx="7">
                  <c:v>115.53483097049488</c:v>
                </c:pt>
                <c:pt idx="8">
                  <c:v>115.80823259450347</c:v>
                </c:pt>
                <c:pt idx="9">
                  <c:v>120.99911658491014</c:v>
                </c:pt>
                <c:pt idx="10">
                  <c:v>117.9618330601307</c:v>
                </c:pt>
                <c:pt idx="11">
                  <c:v>121.86372738936048</c:v>
                </c:pt>
                <c:pt idx="12">
                  <c:v>126.08718296223903</c:v>
                </c:pt>
                <c:pt idx="13">
                  <c:v>130.48115737513521</c:v>
                </c:pt>
                <c:pt idx="14">
                  <c:v>133.00491087296933</c:v>
                </c:pt>
                <c:pt idx="15">
                  <c:v>136.12782627879338</c:v>
                </c:pt>
                <c:pt idx="16">
                  <c:v>137.4585846829296</c:v>
                </c:pt>
                <c:pt idx="17">
                  <c:v>131.08190843120542</c:v>
                </c:pt>
                <c:pt idx="18">
                  <c:v>132.10487164460253</c:v>
                </c:pt>
                <c:pt idx="19">
                  <c:v>134.38160663398708</c:v>
                </c:pt>
                <c:pt idx="20">
                  <c:v>138.20049000763305</c:v>
                </c:pt>
                <c:pt idx="21">
                  <c:v>140.84711231157323</c:v>
                </c:pt>
                <c:pt idx="22">
                  <c:v>145.78291626128629</c:v>
                </c:pt>
                <c:pt idx="23">
                  <c:v>145.36260953541338</c:v>
                </c:pt>
                <c:pt idx="24">
                  <c:v>150.81533545421817</c:v>
                </c:pt>
                <c:pt idx="25">
                  <c:v>153.94789062387065</c:v>
                </c:pt>
                <c:pt idx="26">
                  <c:v>150.89729001284616</c:v>
                </c:pt>
                <c:pt idx="27">
                  <c:v>155.1678945764157</c:v>
                </c:pt>
                <c:pt idx="28">
                  <c:v>161.12418489441546</c:v>
                </c:pt>
                <c:pt idx="29">
                  <c:v>166.28455750128438</c:v>
                </c:pt>
                <c:pt idx="30">
                  <c:v>165.64863546803221</c:v>
                </c:pt>
                <c:pt idx="31">
                  <c:v>159.95386728873092</c:v>
                </c:pt>
                <c:pt idx="32">
                  <c:v>158.83754924892287</c:v>
                </c:pt>
                <c:pt idx="33">
                  <c:v>159.96744015550507</c:v>
                </c:pt>
                <c:pt idx="34">
                  <c:v>164.57543024313651</c:v>
                </c:pt>
                <c:pt idx="35">
                  <c:v>157.01759984499489</c:v>
                </c:pt>
                <c:pt idx="36">
                  <c:v>154.87894162630613</c:v>
                </c:pt>
                <c:pt idx="37">
                  <c:v>136.98079039829861</c:v>
                </c:pt>
                <c:pt idx="38">
                  <c:v>135.74234707230761</c:v>
                </c:pt>
                <c:pt idx="39">
                  <c:v>130.5910200205565</c:v>
                </c:pt>
                <c:pt idx="40">
                  <c:v>138.92502549982035</c:v>
                </c:pt>
                <c:pt idx="41">
                  <c:v>139.79530742956143</c:v>
                </c:pt>
                <c:pt idx="42">
                  <c:v>125.88693249808694</c:v>
                </c:pt>
                <c:pt idx="43">
                  <c:v>123.46790179189695</c:v>
                </c:pt>
                <c:pt idx="44">
                  <c:v>125.69538620812456</c:v>
                </c:pt>
                <c:pt idx="45">
                  <c:v>111.87155846741847</c:v>
                </c:pt>
                <c:pt idx="46">
                  <c:v>97.595919757443212</c:v>
                </c:pt>
                <c:pt idx="47">
                  <c:v>90.842428504107787</c:v>
                </c:pt>
                <c:pt idx="48">
                  <c:v>87.278498349034621</c:v>
                </c:pt>
                <c:pt idx="49">
                  <c:v>84.201913826531481</c:v>
                </c:pt>
                <c:pt idx="50">
                  <c:v>76.329236968343977</c:v>
                </c:pt>
                <c:pt idx="51">
                  <c:v>78.075016377512853</c:v>
                </c:pt>
                <c:pt idx="52">
                  <c:v>89.135568225144667</c:v>
                </c:pt>
                <c:pt idx="53">
                  <c:v>93.568155243185586</c:v>
                </c:pt>
                <c:pt idx="54">
                  <c:v>92.572992414465631</c:v>
                </c:pt>
                <c:pt idx="55">
                  <c:v>101.20617379835309</c:v>
                </c:pt>
                <c:pt idx="56">
                  <c:v>106.29195608221579</c:v>
                </c:pt>
                <c:pt idx="57">
                  <c:v>109.19677706239985</c:v>
                </c:pt>
                <c:pt idx="58">
                  <c:v>106.92275418007537</c:v>
                </c:pt>
                <c:pt idx="59">
                  <c:v>108.1285862326166</c:v>
                </c:pt>
                <c:pt idx="60">
                  <c:v>114.85564403219948</c:v>
                </c:pt>
                <c:pt idx="61">
                  <c:v>111.55261393555708</c:v>
                </c:pt>
                <c:pt idx="62">
                  <c:v>111.35599129823427</c:v>
                </c:pt>
                <c:pt idx="63">
                  <c:v>119.58925241325704</c:v>
                </c:pt>
                <c:pt idx="64">
                  <c:v>118.40570149997352</c:v>
                </c:pt>
                <c:pt idx="65">
                  <c:v>112.68516684340528</c:v>
                </c:pt>
                <c:pt idx="66">
                  <c:v>112.04378541076599</c:v>
                </c:pt>
                <c:pt idx="67">
                  <c:v>117.61112906404155</c:v>
                </c:pt>
                <c:pt idx="68">
                  <c:v>116.12245443680054</c:v>
                </c:pt>
                <c:pt idx="69">
                  <c:v>119.98604590408543</c:v>
                </c:pt>
                <c:pt idx="70">
                  <c:v>122.95981606158607</c:v>
                </c:pt>
                <c:pt idx="71">
                  <c:v>121.31814266940302</c:v>
                </c:pt>
                <c:pt idx="72">
                  <c:v>127.59911047438321</c:v>
                </c:pt>
                <c:pt idx="73">
                  <c:v>129.77942199488109</c:v>
                </c:pt>
                <c:pt idx="74">
                  <c:v>133.05043445860886</c:v>
                </c:pt>
                <c:pt idx="75">
                  <c:v>128.41740545006496</c:v>
                </c:pt>
                <c:pt idx="76">
                  <c:v>132.66311602557391</c:v>
                </c:pt>
                <c:pt idx="77">
                  <c:v>132.38986980549603</c:v>
                </c:pt>
                <c:pt idx="78">
                  <c:v>128.75613857097062</c:v>
                </c:pt>
                <c:pt idx="79">
                  <c:v>125.50390014242033</c:v>
                </c:pt>
                <c:pt idx="80">
                  <c:v>112.71037142243239</c:v>
                </c:pt>
                <c:pt idx="81">
                  <c:v>107.6751370184695</c:v>
                </c:pt>
                <c:pt idx="82">
                  <c:v>116.11187163435986</c:v>
                </c:pt>
                <c:pt idx="83">
                  <c:v>114.87933250577396</c:v>
                </c:pt>
                <c:pt idx="84">
                  <c:v>117.28652552703319</c:v>
                </c:pt>
                <c:pt idx="85">
                  <c:v>121.76105339049971</c:v>
                </c:pt>
                <c:pt idx="86">
                  <c:v>126.69977912486108</c:v>
                </c:pt>
                <c:pt idx="87">
                  <c:v>126.52185462503604</c:v>
                </c:pt>
                <c:pt idx="88">
                  <c:v>124.38406545617865</c:v>
                </c:pt>
                <c:pt idx="89">
                  <c:v>116.82675084559868</c:v>
                </c:pt>
                <c:pt idx="90">
                  <c:v>122.8534690761204</c:v>
                </c:pt>
                <c:pt idx="91">
                  <c:v>128.01900289293567</c:v>
                </c:pt>
                <c:pt idx="92">
                  <c:v>130.59615344017334</c:v>
                </c:pt>
                <c:pt idx="93">
                  <c:v>131.73467764624942</c:v>
                </c:pt>
                <c:pt idx="94">
                  <c:v>132.69016243668543</c:v>
                </c:pt>
                <c:pt idx="95">
                  <c:v>135.63350888887223</c:v>
                </c:pt>
                <c:pt idx="96">
                  <c:v>137.56731720520622</c:v>
                </c:pt>
                <c:pt idx="97">
                  <c:v>141.42528256237247</c:v>
                </c:pt>
                <c:pt idx="98">
                  <c:v>142.77865180385311</c:v>
                </c:pt>
                <c:pt idx="99">
                  <c:v>145.06293889833259</c:v>
                </c:pt>
                <c:pt idx="100">
                  <c:v>147.41815176169814</c:v>
                </c:pt>
                <c:pt idx="101">
                  <c:v>150.24343538202626</c:v>
                </c:pt>
                <c:pt idx="102">
                  <c:v>142.56838470462731</c:v>
                </c:pt>
                <c:pt idx="103">
                  <c:v>149.83991408442517</c:v>
                </c:pt>
                <c:pt idx="104">
                  <c:v>148.96586789758791</c:v>
                </c:pt>
                <c:pt idx="105">
                  <c:v>155.54107234071952</c:v>
                </c:pt>
                <c:pt idx="106">
                  <c:v>161.50664796695378</c:v>
                </c:pt>
                <c:pt idx="107">
                  <c:v>163.1697626743935</c:v>
                </c:pt>
                <c:pt idx="108">
                  <c:v>164.83605229082443</c:v>
                </c:pt>
                <c:pt idx="109">
                  <c:v>161.92053109953571</c:v>
                </c:pt>
                <c:pt idx="110">
                  <c:v>169.64425377735535</c:v>
                </c:pt>
                <c:pt idx="111">
                  <c:v>168.26524956724998</c:v>
                </c:pt>
                <c:pt idx="112">
                  <c:v>171.43016747288533</c:v>
                </c:pt>
                <c:pt idx="113">
                  <c:v>175.75221342616149</c:v>
                </c:pt>
                <c:pt idx="114">
                  <c:v>174.98157512073047</c:v>
                </c:pt>
                <c:pt idx="115">
                  <c:v>172.28687636202872</c:v>
                </c:pt>
                <c:pt idx="116">
                  <c:v>175.74193460928049</c:v>
                </c:pt>
                <c:pt idx="117">
                  <c:v>176.36727713520068</c:v>
                </c:pt>
                <c:pt idx="118">
                  <c:v>173.13603461407897</c:v>
                </c:pt>
                <c:pt idx="119">
                  <c:v>178.6292427795041</c:v>
                </c:pt>
                <c:pt idx="120">
                  <c:v>176.11007029443331</c:v>
                </c:pt>
                <c:pt idx="121">
                  <c:v>188.83814384885102</c:v>
                </c:pt>
                <c:pt idx="122">
                  <c:v>201.91093645214735</c:v>
                </c:pt>
                <c:pt idx="123">
                  <c:v>205.26720099332317</c:v>
                </c:pt>
                <c:pt idx="124">
                  <c:v>205.28126179659122</c:v>
                </c:pt>
                <c:pt idx="125">
                  <c:v>208.19549617343418</c:v>
                </c:pt>
                <c:pt idx="126">
                  <c:v>198.56589234757317</c:v>
                </c:pt>
                <c:pt idx="127">
                  <c:v>206.50084354144226</c:v>
                </c:pt>
                <c:pt idx="128">
                  <c:v>189.11725148068962</c:v>
                </c:pt>
                <c:pt idx="129">
                  <c:v>180.97545121684357</c:v>
                </c:pt>
                <c:pt idx="130">
                  <c:v>195.97046178813707</c:v>
                </c:pt>
                <c:pt idx="131">
                  <c:v>201.21273043210829</c:v>
                </c:pt>
                <c:pt idx="132">
                  <c:v>190.59364809846159</c:v>
                </c:pt>
                <c:pt idx="133">
                  <c:v>178.72978434464144</c:v>
                </c:pt>
                <c:pt idx="134">
                  <c:v>174.80092835219909</c:v>
                </c:pt>
                <c:pt idx="135">
                  <c:v>177.13312233827412</c:v>
                </c:pt>
                <c:pt idx="136">
                  <c:v>180.54146473837051</c:v>
                </c:pt>
                <c:pt idx="137">
                  <c:v>184.65549920365672</c:v>
                </c:pt>
                <c:pt idx="138">
                  <c:v>176.80684646885473</c:v>
                </c:pt>
                <c:pt idx="139">
                  <c:v>183.00677302781625</c:v>
                </c:pt>
                <c:pt idx="140">
                  <c:v>184.28836945933006</c:v>
                </c:pt>
                <c:pt idx="141">
                  <c:v>184.2313690666563</c:v>
                </c:pt>
                <c:pt idx="142">
                  <c:v>182.71859002583926</c:v>
                </c:pt>
                <c:pt idx="143">
                  <c:v>184.70918116115774</c:v>
                </c:pt>
                <c:pt idx="144">
                  <c:v>195.50452772503971</c:v>
                </c:pt>
                <c:pt idx="145">
                  <c:v>194.77345809406469</c:v>
                </c:pt>
                <c:pt idx="146">
                  <c:v>200.45739558020313</c:v>
                </c:pt>
                <c:pt idx="147">
                  <c:v>207.15233181500943</c:v>
                </c:pt>
                <c:pt idx="148">
                  <c:v>210.64585231490366</c:v>
                </c:pt>
                <c:pt idx="149">
                  <c:v>213.87810759574973</c:v>
                </c:pt>
                <c:pt idx="150">
                  <c:v>208.56528985182825</c:v>
                </c:pt>
                <c:pt idx="151">
                  <c:v>207.78681990745631</c:v>
                </c:pt>
                <c:pt idx="152">
                  <c:v>206.17643049580954</c:v>
                </c:pt>
                <c:pt idx="153">
                  <c:v>214.18669408521748</c:v>
                </c:pt>
                <c:pt idx="154">
                  <c:v>218.38031962472019</c:v>
                </c:pt>
                <c:pt idx="155">
                  <c:v>213.83130470071353</c:v>
                </c:pt>
                <c:pt idx="156">
                  <c:v>215.52794918786134</c:v>
                </c:pt>
                <c:pt idx="157">
                  <c:v>218.97932755497607</c:v>
                </c:pt>
                <c:pt idx="158">
                  <c:v>210.5186451741672</c:v>
                </c:pt>
                <c:pt idx="159">
                  <c:v>206.26056874568741</c:v>
                </c:pt>
                <c:pt idx="160">
                  <c:v>215.76631394295802</c:v>
                </c:pt>
                <c:pt idx="161">
                  <c:v>215.99427105363876</c:v>
                </c:pt>
                <c:pt idx="162">
                  <c:v>214.50077866643835</c:v>
                </c:pt>
                <c:pt idx="163">
                  <c:v>221.1672912667683</c:v>
                </c:pt>
                <c:pt idx="164">
                  <c:v>216.20029412277009</c:v>
                </c:pt>
                <c:pt idx="165">
                  <c:v>217.34392881859131</c:v>
                </c:pt>
                <c:pt idx="166">
                  <c:v>205.79781514721111</c:v>
                </c:pt>
                <c:pt idx="167">
                  <c:v>204.02464059212122</c:v>
                </c:pt>
                <c:pt idx="168">
                  <c:v>192.74587282569192</c:v>
                </c:pt>
                <c:pt idx="169">
                  <c:v>204.67422100973181</c:v>
                </c:pt>
                <c:pt idx="170">
                  <c:v>213.17417766888917</c:v>
                </c:pt>
                <c:pt idx="171">
                  <c:v>217.50216772842955</c:v>
                </c:pt>
                <c:pt idx="172">
                  <c:v>225.71104754196884</c:v>
                </c:pt>
                <c:pt idx="173">
                  <c:v>214.56049294240526</c:v>
                </c:pt>
                <c:pt idx="174">
                  <c:v>224.0573265689234</c:v>
                </c:pt>
                <c:pt idx="175">
                  <c:v>224.72934170850155</c:v>
                </c:pt>
                <c:pt idx="176">
                  <c:v>221.49398079472675</c:v>
                </c:pt>
                <c:pt idx="177">
                  <c:v>229.82809051129377</c:v>
                </c:pt>
                <c:pt idx="178">
                  <c:v>231.79422385999979</c:v>
                </c:pt>
                <c:pt idx="179">
                  <c:v>238.04191265223267</c:v>
                </c:pt>
                <c:pt idx="180">
                  <c:v>242.95543098805246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5A-6B44-8105-D1DC18F8649D}"/>
            </c:ext>
          </c:extLst>
        </c:ser>
        <c:ser>
          <c:idx val="5"/>
          <c:order val="5"/>
          <c:tx>
            <c:strRef>
              <c:f>Cálculos!$A$235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Cálculos!$B$235:$FZ$235</c:f>
              <c:numCache>
                <c:formatCode>General</c:formatCode>
                <c:ptCount val="181"/>
                <c:pt idx="0">
                  <c:v>100</c:v>
                </c:pt>
                <c:pt idx="1">
                  <c:v>101.77770599999999</c:v>
                </c:pt>
                <c:pt idx="2">
                  <c:v>105.36509126558556</c:v>
                </c:pt>
                <c:pt idx="3">
                  <c:v>104.61601816860022</c:v>
                </c:pt>
                <c:pt idx="4">
                  <c:v>101.8209135491761</c:v>
                </c:pt>
                <c:pt idx="5">
                  <c:v>106.42095128985412</c:v>
                </c:pt>
                <c:pt idx="6">
                  <c:v>110.17694361102139</c:v>
                </c:pt>
                <c:pt idx="7">
                  <c:v>114.45992355502597</c:v>
                </c:pt>
                <c:pt idx="8">
                  <c:v>114.53181468841164</c:v>
                </c:pt>
                <c:pt idx="9">
                  <c:v>119.18468913053687</c:v>
                </c:pt>
                <c:pt idx="10">
                  <c:v>114.98038247803127</c:v>
                </c:pt>
                <c:pt idx="11">
                  <c:v>119.59510978055262</c:v>
                </c:pt>
                <c:pt idx="12">
                  <c:v>123.85496440797283</c:v>
                </c:pt>
                <c:pt idx="13">
                  <c:v>129.36558017334494</c:v>
                </c:pt>
                <c:pt idx="14">
                  <c:v>132.68898710262138</c:v>
                </c:pt>
                <c:pt idx="15">
                  <c:v>135.89749173171452</c:v>
                </c:pt>
                <c:pt idx="16">
                  <c:v>137.81650428938283</c:v>
                </c:pt>
                <c:pt idx="17">
                  <c:v>130.64813179509034</c:v>
                </c:pt>
                <c:pt idx="18">
                  <c:v>130.96401938055109</c:v>
                </c:pt>
                <c:pt idx="19">
                  <c:v>132.59294461504561</c:v>
                </c:pt>
                <c:pt idx="20">
                  <c:v>136.23126186704633</c:v>
                </c:pt>
                <c:pt idx="21">
                  <c:v>138.52457348006573</c:v>
                </c:pt>
                <c:pt idx="22">
                  <c:v>143.17203828917854</c:v>
                </c:pt>
                <c:pt idx="23">
                  <c:v>143.84730920776946</c:v>
                </c:pt>
                <c:pt idx="24">
                  <c:v>149.14843066256404</c:v>
                </c:pt>
                <c:pt idx="25">
                  <c:v>152.10655860468844</c:v>
                </c:pt>
                <c:pt idx="26">
                  <c:v>149.68265237151874</c:v>
                </c:pt>
                <c:pt idx="27">
                  <c:v>153.6191609367169</c:v>
                </c:pt>
                <c:pt idx="28">
                  <c:v>160.18013544786947</c:v>
                </c:pt>
                <c:pt idx="29">
                  <c:v>164.52825886243033</c:v>
                </c:pt>
                <c:pt idx="30">
                  <c:v>163.45367215475696</c:v>
                </c:pt>
                <c:pt idx="31">
                  <c:v>158.24788028279158</c:v>
                </c:pt>
                <c:pt idx="32">
                  <c:v>156.32403231757525</c:v>
                </c:pt>
                <c:pt idx="33">
                  <c:v>158.16986272045213</c:v>
                </c:pt>
                <c:pt idx="34">
                  <c:v>162.01844549337167</c:v>
                </c:pt>
                <c:pt idx="35">
                  <c:v>154.85854903271095</c:v>
                </c:pt>
                <c:pt idx="36">
                  <c:v>153.55419870299079</c:v>
                </c:pt>
                <c:pt idx="37">
                  <c:v>135.157160373821</c:v>
                </c:pt>
                <c:pt idx="38">
                  <c:v>135.71206566616658</c:v>
                </c:pt>
                <c:pt idx="39">
                  <c:v>130.86672557160151</c:v>
                </c:pt>
                <c:pt idx="40">
                  <c:v>137.93346855377422</c:v>
                </c:pt>
                <c:pt idx="41">
                  <c:v>140.00398509156557</c:v>
                </c:pt>
                <c:pt idx="42">
                  <c:v>126.84251706183484</c:v>
                </c:pt>
                <c:pt idx="43">
                  <c:v>123.84820284068878</c:v>
                </c:pt>
                <c:pt idx="44">
                  <c:v>125.0957641808459</c:v>
                </c:pt>
                <c:pt idx="45">
                  <c:v>109.66316010626713</c:v>
                </c:pt>
                <c:pt idx="46">
                  <c:v>92.700169700392237</c:v>
                </c:pt>
                <c:pt idx="47">
                  <c:v>88.211382755051247</c:v>
                </c:pt>
                <c:pt idx="48">
                  <c:v>87.735989560538584</c:v>
                </c:pt>
                <c:pt idx="49">
                  <c:v>84.159802191979168</c:v>
                </c:pt>
                <c:pt idx="50">
                  <c:v>77.194384332999789</c:v>
                </c:pt>
                <c:pt idx="51">
                  <c:v>78.89971017950306</c:v>
                </c:pt>
                <c:pt idx="52">
                  <c:v>89.3384006273007</c:v>
                </c:pt>
                <c:pt idx="53">
                  <c:v>94.420064447070231</c:v>
                </c:pt>
                <c:pt idx="54">
                  <c:v>93.328885753478644</c:v>
                </c:pt>
                <c:pt idx="55">
                  <c:v>100.53093587374596</c:v>
                </c:pt>
                <c:pt idx="56">
                  <c:v>105.76748073407057</c:v>
                </c:pt>
                <c:pt idx="57">
                  <c:v>109.6211559132347</c:v>
                </c:pt>
                <c:pt idx="58">
                  <c:v>107.42722550407619</c:v>
                </c:pt>
                <c:pt idx="59">
                  <c:v>108.64543520148085</c:v>
                </c:pt>
                <c:pt idx="60">
                  <c:v>114.08487864673255</c:v>
                </c:pt>
                <c:pt idx="61">
                  <c:v>110.65765366645726</c:v>
                </c:pt>
                <c:pt idx="62">
                  <c:v>109.90628930463855</c:v>
                </c:pt>
                <c:pt idx="63">
                  <c:v>117.85924138533225</c:v>
                </c:pt>
                <c:pt idx="64">
                  <c:v>116.61423411036589</c:v>
                </c:pt>
                <c:pt idx="65">
                  <c:v>109.72965274991836</c:v>
                </c:pt>
                <c:pt idx="66">
                  <c:v>108.88791548637721</c:v>
                </c:pt>
                <c:pt idx="67">
                  <c:v>114.41863868897282</c:v>
                </c:pt>
                <c:pt idx="68">
                  <c:v>111.84081421978355</c:v>
                </c:pt>
                <c:pt idx="69">
                  <c:v>117.66160518491273</c:v>
                </c:pt>
                <c:pt idx="70">
                  <c:v>120.83358909813835</c:v>
                </c:pt>
                <c:pt idx="71">
                  <c:v>118.49891982308115</c:v>
                </c:pt>
                <c:pt idx="72">
                  <c:v>125.22023780490622</c:v>
                </c:pt>
                <c:pt idx="73">
                  <c:v>126.97440053262478</c:v>
                </c:pt>
                <c:pt idx="74">
                  <c:v>129.76456394429678</c:v>
                </c:pt>
                <c:pt idx="75">
                  <c:v>126.91349503106589</c:v>
                </c:pt>
                <c:pt idx="76">
                  <c:v>131.03653247500517</c:v>
                </c:pt>
                <c:pt idx="77">
                  <c:v>130.2266074610651</c:v>
                </c:pt>
                <c:pt idx="78">
                  <c:v>127.04964993382187</c:v>
                </c:pt>
                <c:pt idx="79">
                  <c:v>122.93815047443948</c:v>
                </c:pt>
                <c:pt idx="80">
                  <c:v>109.79441973503157</c:v>
                </c:pt>
                <c:pt idx="81">
                  <c:v>104.19594078786726</c:v>
                </c:pt>
                <c:pt idx="82">
                  <c:v>113.02807636604976</c:v>
                </c:pt>
                <c:pt idx="83">
                  <c:v>110.22826353779017</c:v>
                </c:pt>
                <c:pt idx="84">
                  <c:v>111.91579211559562</c:v>
                </c:pt>
                <c:pt idx="85">
                  <c:v>116.90306198490526</c:v>
                </c:pt>
                <c:pt idx="86">
                  <c:v>122.26235309920445</c:v>
                </c:pt>
                <c:pt idx="87">
                  <c:v>122.41171979336221</c:v>
                </c:pt>
                <c:pt idx="88">
                  <c:v>120.82692992834663</c:v>
                </c:pt>
                <c:pt idx="89">
                  <c:v>113.02040831337449</c:v>
                </c:pt>
                <c:pt idx="90">
                  <c:v>117.53611838386186</c:v>
                </c:pt>
                <c:pt idx="91">
                  <c:v>122.2529685782529</c:v>
                </c:pt>
                <c:pt idx="92">
                  <c:v>124.62990981825584</c:v>
                </c:pt>
                <c:pt idx="93">
                  <c:v>126.44346818247168</c:v>
                </c:pt>
                <c:pt idx="94">
                  <c:v>127.38934119055749</c:v>
                </c:pt>
                <c:pt idx="95">
                  <c:v>130.35146566827115</c:v>
                </c:pt>
                <c:pt idx="96">
                  <c:v>132.02168897871579</c:v>
                </c:pt>
                <c:pt idx="97">
                  <c:v>136.75655971962271</c:v>
                </c:pt>
                <c:pt idx="98">
                  <c:v>137.65462773921112</c:v>
                </c:pt>
                <c:pt idx="99">
                  <c:v>139.74430758106899</c:v>
                </c:pt>
                <c:pt idx="100">
                  <c:v>141.79304018190587</c:v>
                </c:pt>
                <c:pt idx="101">
                  <c:v>145.42096257972173</c:v>
                </c:pt>
                <c:pt idx="102">
                  <c:v>138.97388271259899</c:v>
                </c:pt>
                <c:pt idx="103">
                  <c:v>146.15784990348959</c:v>
                </c:pt>
                <c:pt idx="104">
                  <c:v>144.9931253055012</c:v>
                </c:pt>
                <c:pt idx="105">
                  <c:v>150.59970642543306</c:v>
                </c:pt>
                <c:pt idx="106">
                  <c:v>156.11886790054461</c:v>
                </c:pt>
                <c:pt idx="107">
                  <c:v>158.14587469045961</c:v>
                </c:pt>
                <c:pt idx="108">
                  <c:v>159.99022406923839</c:v>
                </c:pt>
                <c:pt idx="109">
                  <c:v>156.64119990566871</c:v>
                </c:pt>
                <c:pt idx="110">
                  <c:v>164.63735252273733</c:v>
                </c:pt>
                <c:pt idx="111">
                  <c:v>163.23266004551925</c:v>
                </c:pt>
                <c:pt idx="112">
                  <c:v>164.58489572460235</c:v>
                </c:pt>
                <c:pt idx="113">
                  <c:v>168.19273324434909</c:v>
                </c:pt>
                <c:pt idx="114">
                  <c:v>167.35382825718224</c:v>
                </c:pt>
                <c:pt idx="115">
                  <c:v>164.0316606358364</c:v>
                </c:pt>
                <c:pt idx="116">
                  <c:v>166.2526378386294</c:v>
                </c:pt>
                <c:pt idx="117">
                  <c:v>165.90861125514991</c:v>
                </c:pt>
                <c:pt idx="118">
                  <c:v>163.22487024131439</c:v>
                </c:pt>
                <c:pt idx="119">
                  <c:v>168.95273290409204</c:v>
                </c:pt>
                <c:pt idx="120">
                  <c:v>166.87976396867063</c:v>
                </c:pt>
                <c:pt idx="121">
                  <c:v>176.83678025847018</c:v>
                </c:pt>
                <c:pt idx="122">
                  <c:v>187.79612653944952</c:v>
                </c:pt>
                <c:pt idx="123">
                  <c:v>190.76673637400469</c:v>
                </c:pt>
                <c:pt idx="124">
                  <c:v>191.58436451377102</c:v>
                </c:pt>
                <c:pt idx="125">
                  <c:v>195.25685094466644</c:v>
                </c:pt>
                <c:pt idx="126">
                  <c:v>187.18638934272198</c:v>
                </c:pt>
                <c:pt idx="127">
                  <c:v>193.85605753121482</c:v>
                </c:pt>
                <c:pt idx="128">
                  <c:v>179.9342304799145</c:v>
                </c:pt>
                <c:pt idx="129">
                  <c:v>173.22590630508159</c:v>
                </c:pt>
                <c:pt idx="130">
                  <c:v>185.54745635926673</c:v>
                </c:pt>
                <c:pt idx="131">
                  <c:v>189.57111974750171</c:v>
                </c:pt>
                <c:pt idx="132">
                  <c:v>182.86002154318294</c:v>
                </c:pt>
                <c:pt idx="133">
                  <c:v>171.09824735409978</c:v>
                </c:pt>
                <c:pt idx="134">
                  <c:v>167.54290961222279</c:v>
                </c:pt>
                <c:pt idx="135">
                  <c:v>171.26645695432506</c:v>
                </c:pt>
                <c:pt idx="136">
                  <c:v>173.48734274622828</c:v>
                </c:pt>
                <c:pt idx="137">
                  <c:v>177.62973125670166</c:v>
                </c:pt>
                <c:pt idx="138">
                  <c:v>168.10055518108257</c:v>
                </c:pt>
                <c:pt idx="139">
                  <c:v>174.65845537667929</c:v>
                </c:pt>
                <c:pt idx="140">
                  <c:v>176.26228284194397</c:v>
                </c:pt>
                <c:pt idx="141">
                  <c:v>175.86879668435046</c:v>
                </c:pt>
                <c:pt idx="142">
                  <c:v>173.96882803706652</c:v>
                </c:pt>
                <c:pt idx="143">
                  <c:v>174.20158441147387</c:v>
                </c:pt>
                <c:pt idx="144">
                  <c:v>182.9119650007886</c:v>
                </c:pt>
                <c:pt idx="145">
                  <c:v>183.05361019736554</c:v>
                </c:pt>
                <c:pt idx="146">
                  <c:v>187.1884947048755</c:v>
                </c:pt>
                <c:pt idx="147">
                  <c:v>193.58142543577944</c:v>
                </c:pt>
                <c:pt idx="148">
                  <c:v>198.55855874887365</c:v>
                </c:pt>
                <c:pt idx="149">
                  <c:v>202.65270121045546</c:v>
                </c:pt>
                <c:pt idx="150">
                  <c:v>198.07515362413554</c:v>
                </c:pt>
                <c:pt idx="151">
                  <c:v>198.6815864567258</c:v>
                </c:pt>
                <c:pt idx="152">
                  <c:v>197.17857416289172</c:v>
                </c:pt>
                <c:pt idx="153">
                  <c:v>203.89567130103924</c:v>
                </c:pt>
                <c:pt idx="154">
                  <c:v>207.72095799031806</c:v>
                </c:pt>
                <c:pt idx="155">
                  <c:v>204.5142054622647</c:v>
                </c:pt>
                <c:pt idx="156">
                  <c:v>205.93459343175712</c:v>
                </c:pt>
                <c:pt idx="157">
                  <c:v>210.09963705868185</c:v>
                </c:pt>
                <c:pt idx="158">
                  <c:v>202.50648070164965</c:v>
                </c:pt>
                <c:pt idx="159">
                  <c:v>198.4611261904316</c:v>
                </c:pt>
                <c:pt idx="160">
                  <c:v>206.46375158164759</c:v>
                </c:pt>
                <c:pt idx="161">
                  <c:v>206.76817618944219</c:v>
                </c:pt>
                <c:pt idx="162">
                  <c:v>205.00682354825418</c:v>
                </c:pt>
                <c:pt idx="163">
                  <c:v>210.09073856378967</c:v>
                </c:pt>
                <c:pt idx="164">
                  <c:v>206.72242518324754</c:v>
                </c:pt>
                <c:pt idx="165">
                  <c:v>206.29691187769885</c:v>
                </c:pt>
                <c:pt idx="166">
                  <c:v>192.90357998662773</c:v>
                </c:pt>
                <c:pt idx="167">
                  <c:v>190.33945158844307</c:v>
                </c:pt>
                <c:pt idx="168">
                  <c:v>179.20957104717817</c:v>
                </c:pt>
                <c:pt idx="169">
                  <c:v>190.21829671828945</c:v>
                </c:pt>
                <c:pt idx="170">
                  <c:v>197.54655551287587</c:v>
                </c:pt>
                <c:pt idx="171">
                  <c:v>200.8376455693404</c:v>
                </c:pt>
                <c:pt idx="172">
                  <c:v>208.21363705779038</c:v>
                </c:pt>
                <c:pt idx="173">
                  <c:v>198.44577108445301</c:v>
                </c:pt>
                <c:pt idx="174">
                  <c:v>207.12354667447372</c:v>
                </c:pt>
                <c:pt idx="175">
                  <c:v>207.24751840210024</c:v>
                </c:pt>
                <c:pt idx="176">
                  <c:v>204.03704294958294</c:v>
                </c:pt>
                <c:pt idx="177">
                  <c:v>209.99506538927039</c:v>
                </c:pt>
                <c:pt idx="178">
                  <c:v>212.81054692911852</c:v>
                </c:pt>
                <c:pt idx="179">
                  <c:v>218.40136516307936</c:v>
                </c:pt>
                <c:pt idx="180">
                  <c:v>222.85945026926595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5A-6B44-8105-D1DC18F8649D}"/>
            </c:ext>
          </c:extLst>
        </c:ser>
        <c:ser>
          <c:idx val="6"/>
          <c:order val="6"/>
          <c:tx>
            <c:strRef>
              <c:f>Cálculos!$A$236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Cálculos!$B$236:$FZ$236</c:f>
              <c:numCache>
                <c:formatCode>General</c:formatCode>
                <c:ptCount val="181"/>
                <c:pt idx="0">
                  <c:v>100</c:v>
                </c:pt>
                <c:pt idx="1">
                  <c:v>102.6740975</c:v>
                </c:pt>
                <c:pt idx="2">
                  <c:v>105.94610537172025</c:v>
                </c:pt>
                <c:pt idx="3">
                  <c:v>105.13736577636523</c:v>
                </c:pt>
                <c:pt idx="4">
                  <c:v>102.51929817622165</c:v>
                </c:pt>
                <c:pt idx="5">
                  <c:v>106.99159235091378</c:v>
                </c:pt>
                <c:pt idx="6">
                  <c:v>110.79249006749845</c:v>
                </c:pt>
                <c:pt idx="7">
                  <c:v>114.65823670262334</c:v>
                </c:pt>
                <c:pt idx="8">
                  <c:v>114.94902432318078</c:v>
                </c:pt>
                <c:pt idx="9">
                  <c:v>119.06271655153689</c:v>
                </c:pt>
                <c:pt idx="10">
                  <c:v>114.91338385628374</c:v>
                </c:pt>
                <c:pt idx="11">
                  <c:v>119.63192849584449</c:v>
                </c:pt>
                <c:pt idx="12">
                  <c:v>123.45639974675318</c:v>
                </c:pt>
                <c:pt idx="13">
                  <c:v>128.62302538487486</c:v>
                </c:pt>
                <c:pt idx="14">
                  <c:v>132.21500987213432</c:v>
                </c:pt>
                <c:pt idx="15">
                  <c:v>134.85415368419197</c:v>
                </c:pt>
                <c:pt idx="16">
                  <c:v>136.16361111594236</c:v>
                </c:pt>
                <c:pt idx="17">
                  <c:v>128.5916446122223</c:v>
                </c:pt>
                <c:pt idx="18">
                  <c:v>128.47380965868189</c:v>
                </c:pt>
                <c:pt idx="19">
                  <c:v>130.21016852651664</c:v>
                </c:pt>
                <c:pt idx="20">
                  <c:v>133.35738410759888</c:v>
                </c:pt>
                <c:pt idx="21">
                  <c:v>135.3446458401589</c:v>
                </c:pt>
                <c:pt idx="22">
                  <c:v>139.77475017141515</c:v>
                </c:pt>
                <c:pt idx="23">
                  <c:v>140.16431288324915</c:v>
                </c:pt>
                <c:pt idx="24">
                  <c:v>145.27458108719864</c:v>
                </c:pt>
                <c:pt idx="25">
                  <c:v>148.05939311443348</c:v>
                </c:pt>
                <c:pt idx="26">
                  <c:v>145.21042316767108</c:v>
                </c:pt>
                <c:pt idx="27">
                  <c:v>148.94472701506248</c:v>
                </c:pt>
                <c:pt idx="28">
                  <c:v>154.42748295417766</c:v>
                </c:pt>
                <c:pt idx="29">
                  <c:v>158.53067136520212</c:v>
                </c:pt>
                <c:pt idx="30">
                  <c:v>156.82140159307608</c:v>
                </c:pt>
                <c:pt idx="31">
                  <c:v>151.98034060803798</c:v>
                </c:pt>
                <c:pt idx="32">
                  <c:v>149.58634628278017</c:v>
                </c:pt>
                <c:pt idx="33">
                  <c:v>150.19420161987622</c:v>
                </c:pt>
                <c:pt idx="34">
                  <c:v>153.89680785248461</c:v>
                </c:pt>
                <c:pt idx="35">
                  <c:v>146.37857558913171</c:v>
                </c:pt>
                <c:pt idx="36">
                  <c:v>145.32859474750208</c:v>
                </c:pt>
                <c:pt idx="37">
                  <c:v>127.29055852925174</c:v>
                </c:pt>
                <c:pt idx="38">
                  <c:v>128.07636451648435</c:v>
                </c:pt>
                <c:pt idx="39">
                  <c:v>122.39380193361649</c:v>
                </c:pt>
                <c:pt idx="40">
                  <c:v>128.68269534178043</c:v>
                </c:pt>
                <c:pt idx="41">
                  <c:v>131.45797251274493</c:v>
                </c:pt>
                <c:pt idx="42">
                  <c:v>119.47333695977689</c:v>
                </c:pt>
                <c:pt idx="43">
                  <c:v>115.53597366693049</c:v>
                </c:pt>
                <c:pt idx="44">
                  <c:v>116.82435863528056</c:v>
                </c:pt>
                <c:pt idx="45">
                  <c:v>102.89823502832883</c:v>
                </c:pt>
                <c:pt idx="46">
                  <c:v>89.278441995612042</c:v>
                </c:pt>
                <c:pt idx="47">
                  <c:v>85.189917888734584</c:v>
                </c:pt>
                <c:pt idx="48">
                  <c:v>83.732420621559797</c:v>
                </c:pt>
                <c:pt idx="49">
                  <c:v>81.565048779981041</c:v>
                </c:pt>
                <c:pt idx="50">
                  <c:v>75.160559110650709</c:v>
                </c:pt>
                <c:pt idx="51">
                  <c:v>75.042728023118968</c:v>
                </c:pt>
                <c:pt idx="52">
                  <c:v>84.560526666996978</c:v>
                </c:pt>
                <c:pt idx="53">
                  <c:v>88.27900817875684</c:v>
                </c:pt>
                <c:pt idx="54">
                  <c:v>87.657914595789592</c:v>
                </c:pt>
                <c:pt idx="55">
                  <c:v>93.561837310958026</c:v>
                </c:pt>
                <c:pt idx="56">
                  <c:v>98.417939928173752</c:v>
                </c:pt>
                <c:pt idx="57">
                  <c:v>101.6067894415805</c:v>
                </c:pt>
                <c:pt idx="58">
                  <c:v>99.312980607560519</c:v>
                </c:pt>
                <c:pt idx="59">
                  <c:v>99.517759007924283</c:v>
                </c:pt>
                <c:pt idx="60">
                  <c:v>105.05276260786677</c:v>
                </c:pt>
                <c:pt idx="61">
                  <c:v>102.81069240614183</c:v>
                </c:pt>
                <c:pt idx="62">
                  <c:v>102.48244099769481</c:v>
                </c:pt>
                <c:pt idx="63">
                  <c:v>110.05658258184017</c:v>
                </c:pt>
                <c:pt idx="64">
                  <c:v>109.88159536694961</c:v>
                </c:pt>
                <c:pt idx="65">
                  <c:v>104.15329473695783</c:v>
                </c:pt>
                <c:pt idx="66">
                  <c:v>104.00064506435898</c:v>
                </c:pt>
                <c:pt idx="67">
                  <c:v>107.57531623626922</c:v>
                </c:pt>
                <c:pt idx="68">
                  <c:v>105.42001788164652</c:v>
                </c:pt>
                <c:pt idx="69">
                  <c:v>110.04026100534544</c:v>
                </c:pt>
                <c:pt idx="70">
                  <c:v>112.31883167790484</c:v>
                </c:pt>
                <c:pt idx="71">
                  <c:v>111.74007239406414</c:v>
                </c:pt>
                <c:pt idx="72">
                  <c:v>117.76880128095193</c:v>
                </c:pt>
                <c:pt idx="73">
                  <c:v>117.85389218409746</c:v>
                </c:pt>
                <c:pt idx="74">
                  <c:v>120.46783258579465</c:v>
                </c:pt>
                <c:pt idx="75">
                  <c:v>116.92490976979622</c:v>
                </c:pt>
                <c:pt idx="76">
                  <c:v>120.26259855099818</c:v>
                </c:pt>
                <c:pt idx="77">
                  <c:v>120.56831208964473</c:v>
                </c:pt>
                <c:pt idx="78">
                  <c:v>117.05972899471905</c:v>
                </c:pt>
                <c:pt idx="79">
                  <c:v>114.4515182464945</c:v>
                </c:pt>
                <c:pt idx="80">
                  <c:v>102.79797309742183</c:v>
                </c:pt>
                <c:pt idx="81">
                  <c:v>98.459538839804793</c:v>
                </c:pt>
                <c:pt idx="82">
                  <c:v>106.82569508479243</c:v>
                </c:pt>
                <c:pt idx="83">
                  <c:v>103.41411769849164</c:v>
                </c:pt>
                <c:pt idx="84">
                  <c:v>106.10209622600496</c:v>
                </c:pt>
                <c:pt idx="85">
                  <c:v>110.556153470924</c:v>
                </c:pt>
                <c:pt idx="86">
                  <c:v>115.13233523395004</c:v>
                </c:pt>
                <c:pt idx="87">
                  <c:v>115.7117070496227</c:v>
                </c:pt>
                <c:pt idx="88">
                  <c:v>114.6012304754455</c:v>
                </c:pt>
                <c:pt idx="89">
                  <c:v>108.58368030490253</c:v>
                </c:pt>
                <c:pt idx="90">
                  <c:v>112.0181522524345</c:v>
                </c:pt>
                <c:pt idx="91">
                  <c:v>117.23153586779273</c:v>
                </c:pt>
                <c:pt idx="92">
                  <c:v>118.70310230650357</c:v>
                </c:pt>
                <c:pt idx="93">
                  <c:v>120.04994925135895</c:v>
                </c:pt>
                <c:pt idx="94">
                  <c:v>120.80732937494211</c:v>
                </c:pt>
                <c:pt idx="95">
                  <c:v>123.48261674449992</c:v>
                </c:pt>
                <c:pt idx="96">
                  <c:v>124.60291587197983</c:v>
                </c:pt>
                <c:pt idx="97">
                  <c:v>127.79676896233937</c:v>
                </c:pt>
                <c:pt idx="98">
                  <c:v>129.47928051903227</c:v>
                </c:pt>
                <c:pt idx="99">
                  <c:v>132.14661843736459</c:v>
                </c:pt>
                <c:pt idx="100">
                  <c:v>133.48209546695807</c:v>
                </c:pt>
                <c:pt idx="101">
                  <c:v>136.52840382739066</c:v>
                </c:pt>
                <c:pt idx="102">
                  <c:v>131.04242291800855</c:v>
                </c:pt>
                <c:pt idx="103">
                  <c:v>137.08897584417016</c:v>
                </c:pt>
                <c:pt idx="104">
                  <c:v>136.52281208283134</c:v>
                </c:pt>
                <c:pt idx="105">
                  <c:v>141.29762576095203</c:v>
                </c:pt>
                <c:pt idx="106">
                  <c:v>145.61159770282222</c:v>
                </c:pt>
                <c:pt idx="107">
                  <c:v>147.81013989276786</c:v>
                </c:pt>
                <c:pt idx="108">
                  <c:v>149.45360019044708</c:v>
                </c:pt>
                <c:pt idx="109">
                  <c:v>146.44171783090906</c:v>
                </c:pt>
                <c:pt idx="110">
                  <c:v>153.55137170552604</c:v>
                </c:pt>
                <c:pt idx="111">
                  <c:v>152.29837331848748</c:v>
                </c:pt>
                <c:pt idx="112">
                  <c:v>152.35139218969897</c:v>
                </c:pt>
                <c:pt idx="113">
                  <c:v>155.76468039788659</c:v>
                </c:pt>
                <c:pt idx="114">
                  <c:v>154.41206664271547</c:v>
                </c:pt>
                <c:pt idx="115">
                  <c:v>151.82149926095229</c:v>
                </c:pt>
                <c:pt idx="116">
                  <c:v>154.07786279189361</c:v>
                </c:pt>
                <c:pt idx="117">
                  <c:v>154.29584059633189</c:v>
                </c:pt>
                <c:pt idx="118">
                  <c:v>152.56551303634041</c:v>
                </c:pt>
                <c:pt idx="119">
                  <c:v>157.64971680276037</c:v>
                </c:pt>
                <c:pt idx="120">
                  <c:v>156.48133533910593</c:v>
                </c:pt>
                <c:pt idx="121">
                  <c:v>168.38573898976287</c:v>
                </c:pt>
                <c:pt idx="122">
                  <c:v>178.16298536026437</c:v>
                </c:pt>
                <c:pt idx="123">
                  <c:v>182.02485959315737</c:v>
                </c:pt>
                <c:pt idx="124">
                  <c:v>181.64414549807529</c:v>
                </c:pt>
                <c:pt idx="125">
                  <c:v>186.8499077694228</c:v>
                </c:pt>
                <c:pt idx="126">
                  <c:v>178.57035946502268</c:v>
                </c:pt>
                <c:pt idx="127">
                  <c:v>184.20869177957684</c:v>
                </c:pt>
                <c:pt idx="128">
                  <c:v>170.80702129957942</c:v>
                </c:pt>
                <c:pt idx="129">
                  <c:v>164.59017949621628</c:v>
                </c:pt>
                <c:pt idx="130">
                  <c:v>176.50583778676088</c:v>
                </c:pt>
                <c:pt idx="131">
                  <c:v>181.70291980101373</c:v>
                </c:pt>
                <c:pt idx="132">
                  <c:v>173.91420143087831</c:v>
                </c:pt>
                <c:pt idx="133">
                  <c:v>161.26817810090321</c:v>
                </c:pt>
                <c:pt idx="134">
                  <c:v>156.90689793620473</c:v>
                </c:pt>
                <c:pt idx="135">
                  <c:v>159.84908271544117</c:v>
                </c:pt>
                <c:pt idx="136">
                  <c:v>162.00007591209322</c:v>
                </c:pt>
                <c:pt idx="137">
                  <c:v>166.74391603502326</c:v>
                </c:pt>
                <c:pt idx="138">
                  <c:v>156.17799187136268</c:v>
                </c:pt>
                <c:pt idx="139">
                  <c:v>161.86024698521683</c:v>
                </c:pt>
                <c:pt idx="140">
                  <c:v>163.32038018025813</c:v>
                </c:pt>
                <c:pt idx="141">
                  <c:v>161.90838566739069</c:v>
                </c:pt>
                <c:pt idx="142">
                  <c:v>159.83696621054887</c:v>
                </c:pt>
                <c:pt idx="143">
                  <c:v>161.25378505458409</c:v>
                </c:pt>
                <c:pt idx="144">
                  <c:v>169.09808024352463</c:v>
                </c:pt>
                <c:pt idx="145">
                  <c:v>168.88245482650211</c:v>
                </c:pt>
                <c:pt idx="146">
                  <c:v>172.62084951272567</c:v>
                </c:pt>
                <c:pt idx="147">
                  <c:v>178.10747374885054</c:v>
                </c:pt>
                <c:pt idx="148">
                  <c:v>182.15035755890989</c:v>
                </c:pt>
                <c:pt idx="149">
                  <c:v>184.42642645930511</c:v>
                </c:pt>
                <c:pt idx="150">
                  <c:v>179.62932912331479</c:v>
                </c:pt>
                <c:pt idx="151">
                  <c:v>178.26470756363111</c:v>
                </c:pt>
                <c:pt idx="152">
                  <c:v>176.22783273192061</c:v>
                </c:pt>
                <c:pt idx="153">
                  <c:v>182.53869681001268</c:v>
                </c:pt>
                <c:pt idx="154">
                  <c:v>186.02939343604538</c:v>
                </c:pt>
                <c:pt idx="155">
                  <c:v>182.50084371016851</c:v>
                </c:pt>
                <c:pt idx="156">
                  <c:v>183.1686827351204</c:v>
                </c:pt>
                <c:pt idx="157">
                  <c:v>186.4560843516407</c:v>
                </c:pt>
                <c:pt idx="158">
                  <c:v>179.48159196562119</c:v>
                </c:pt>
                <c:pt idx="159">
                  <c:v>175.48523689075549</c:v>
                </c:pt>
                <c:pt idx="160">
                  <c:v>182.4334651671719</c:v>
                </c:pt>
                <c:pt idx="161">
                  <c:v>184.24471933939111</c:v>
                </c:pt>
                <c:pt idx="162">
                  <c:v>182.4651318381178</c:v>
                </c:pt>
                <c:pt idx="163">
                  <c:v>186.53827816799861</c:v>
                </c:pt>
                <c:pt idx="164">
                  <c:v>183.43088622262047</c:v>
                </c:pt>
                <c:pt idx="165">
                  <c:v>182.85273499810754</c:v>
                </c:pt>
                <c:pt idx="166">
                  <c:v>170.8068722335432</c:v>
                </c:pt>
                <c:pt idx="167">
                  <c:v>167.79407813696463</c:v>
                </c:pt>
                <c:pt idx="168">
                  <c:v>157.38231715845151</c:v>
                </c:pt>
                <c:pt idx="169">
                  <c:v>167.62154382529559</c:v>
                </c:pt>
                <c:pt idx="170">
                  <c:v>174.2548437507098</c:v>
                </c:pt>
                <c:pt idx="171">
                  <c:v>177.46759773042604</c:v>
                </c:pt>
                <c:pt idx="172">
                  <c:v>184.01187955426337</c:v>
                </c:pt>
                <c:pt idx="173">
                  <c:v>174.13529493552267</c:v>
                </c:pt>
                <c:pt idx="174">
                  <c:v>181.30606013287866</c:v>
                </c:pt>
                <c:pt idx="175">
                  <c:v>180.86584448622455</c:v>
                </c:pt>
                <c:pt idx="176">
                  <c:v>177.98106139654593</c:v>
                </c:pt>
                <c:pt idx="177">
                  <c:v>183.84770873851116</c:v>
                </c:pt>
                <c:pt idx="178">
                  <c:v>186.48288067932918</c:v>
                </c:pt>
                <c:pt idx="179">
                  <c:v>192.2023665746284</c:v>
                </c:pt>
                <c:pt idx="180">
                  <c:v>195.6411792414942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A5A-6B44-8105-D1DC18F8649D}"/>
            </c:ext>
          </c:extLst>
        </c:ser>
        <c:ser>
          <c:idx val="7"/>
          <c:order val="7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A5A-6B44-8105-D1DC18F8649D}"/>
            </c:ext>
          </c:extLst>
        </c:ser>
        <c:ser>
          <c:idx val="8"/>
          <c:order val="8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5A-6B44-8105-D1DC18F86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EUR Diversified Bond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Cálculos!$A$239</c:f>
              <c:strCache>
                <c:ptCount val="1"/>
                <c:pt idx="0">
                  <c:v>Bankia Bonos Internacional Universal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Cálculos!$B$239:$FZ$239</c:f>
              <c:numCache>
                <c:formatCode>General</c:formatCode>
                <c:ptCount val="181"/>
                <c:pt idx="0">
                  <c:v>100</c:v>
                </c:pt>
                <c:pt idx="1">
                  <c:v>100.56704000000001</c:v>
                </c:pt>
                <c:pt idx="2">
                  <c:v>100.46297322700801</c:v>
                </c:pt>
                <c:pt idx="3">
                  <c:v>100.3909211826096</c:v>
                </c:pt>
                <c:pt idx="4">
                  <c:v>100.87924270142607</c:v>
                </c:pt>
                <c:pt idx="5">
                  <c:v>101.24881380706275</c:v>
                </c:pt>
                <c:pt idx="6">
                  <c:v>101.82118347639545</c:v>
                </c:pt>
                <c:pt idx="7">
                  <c:v>101.69710418221112</c:v>
                </c:pt>
                <c:pt idx="8">
                  <c:v>102.04132854044708</c:v>
                </c:pt>
                <c:pt idx="9">
                  <c:v>101.86387867011524</c:v>
                </c:pt>
                <c:pt idx="10">
                  <c:v>101.25415205155953</c:v>
                </c:pt>
                <c:pt idx="11">
                  <c:v>101.13007521363555</c:v>
                </c:pt>
                <c:pt idx="12">
                  <c:v>101.04735081211079</c:v>
                </c:pt>
                <c:pt idx="13">
                  <c:v>100.73914628739877</c:v>
                </c:pt>
                <c:pt idx="14">
                  <c:v>100.61506588091659</c:v>
                </c:pt>
                <c:pt idx="15">
                  <c:v>100.05470033299942</c:v>
                </c:pt>
                <c:pt idx="16">
                  <c:v>100.00000042832737</c:v>
                </c:pt>
                <c:pt idx="17">
                  <c:v>100.09473042873311</c:v>
                </c:pt>
                <c:pt idx="18">
                  <c:v>99.746500861571548</c:v>
                </c:pt>
                <c:pt idx="19">
                  <c:v>100.34689499955751</c:v>
                </c:pt>
                <c:pt idx="20">
                  <c:v>100.80586162790648</c:v>
                </c:pt>
                <c:pt idx="21">
                  <c:v>100.81786760602637</c:v>
                </c:pt>
                <c:pt idx="22">
                  <c:v>101.07670739931808</c:v>
                </c:pt>
                <c:pt idx="23">
                  <c:v>101.45829218509199</c:v>
                </c:pt>
                <c:pt idx="24">
                  <c:v>100.86723675813852</c:v>
                </c:pt>
                <c:pt idx="25">
                  <c:v>100.93127736675628</c:v>
                </c:pt>
                <c:pt idx="26">
                  <c:v>101.56635715020339</c:v>
                </c:pt>
                <c:pt idx="27">
                  <c:v>102.01998297114335</c:v>
                </c:pt>
                <c:pt idx="28">
                  <c:v>101.34887511916257</c:v>
                </c:pt>
                <c:pt idx="29">
                  <c:v>100.72179922413777</c:v>
                </c:pt>
                <c:pt idx="30">
                  <c:v>100.62440124428802</c:v>
                </c:pt>
                <c:pt idx="31">
                  <c:v>100.72713875795843</c:v>
                </c:pt>
                <c:pt idx="32">
                  <c:v>100.60439266666799</c:v>
                </c:pt>
                <c:pt idx="33">
                  <c:v>100.75115435469013</c:v>
                </c:pt>
                <c:pt idx="34">
                  <c:v>101.23280532319815</c:v>
                </c:pt>
                <c:pt idx="35">
                  <c:v>101.3101876795872</c:v>
                </c:pt>
                <c:pt idx="36">
                  <c:v>100.86590198253714</c:v>
                </c:pt>
                <c:pt idx="37">
                  <c:v>102.63639107344642</c:v>
                </c:pt>
                <c:pt idx="38">
                  <c:v>102.89256124192663</c:v>
                </c:pt>
                <c:pt idx="39">
                  <c:v>101.26216687351156</c:v>
                </c:pt>
                <c:pt idx="40">
                  <c:v>101.48097416369184</c:v>
                </c:pt>
                <c:pt idx="41">
                  <c:v>100.62575340202474</c:v>
                </c:pt>
                <c:pt idx="42">
                  <c:v>99.703820249355388</c:v>
                </c:pt>
                <c:pt idx="43">
                  <c:v>100.64977021435317</c:v>
                </c:pt>
                <c:pt idx="44">
                  <c:v>101.77050540568997</c:v>
                </c:pt>
                <c:pt idx="45">
                  <c:v>100.87792718802937</c:v>
                </c:pt>
                <c:pt idx="46">
                  <c:v>99.138125928988302</c:v>
                </c:pt>
                <c:pt idx="47">
                  <c:v>99.096765502850729</c:v>
                </c:pt>
                <c:pt idx="48">
                  <c:v>97.326272961347144</c:v>
                </c:pt>
                <c:pt idx="49">
                  <c:v>100.36693064857825</c:v>
                </c:pt>
                <c:pt idx="50">
                  <c:v>102.05336607418711</c:v>
                </c:pt>
                <c:pt idx="51">
                  <c:v>101.55437614076737</c:v>
                </c:pt>
                <c:pt idx="52">
                  <c:v>103.75848185421374</c:v>
                </c:pt>
                <c:pt idx="53">
                  <c:v>104.7818206331973</c:v>
                </c:pt>
                <c:pt idx="54">
                  <c:v>105.38220998724346</c:v>
                </c:pt>
                <c:pt idx="55">
                  <c:v>107.10733784117662</c:v>
                </c:pt>
                <c:pt idx="56">
                  <c:v>107.57297628170734</c:v>
                </c:pt>
                <c:pt idx="57">
                  <c:v>107.96656428732685</c:v>
                </c:pt>
                <c:pt idx="58">
                  <c:v>108.3815013871959</c:v>
                </c:pt>
                <c:pt idx="59">
                  <c:v>109.23539588402505</c:v>
                </c:pt>
                <c:pt idx="60">
                  <c:v>109.01791913435954</c:v>
                </c:pt>
                <c:pt idx="61">
                  <c:v>110.9511775015368</c:v>
                </c:pt>
                <c:pt idx="62">
                  <c:v>111.91313530559287</c:v>
                </c:pt>
                <c:pt idx="63">
                  <c:v>112.59891661611849</c:v>
                </c:pt>
                <c:pt idx="64">
                  <c:v>112.88977087762959</c:v>
                </c:pt>
                <c:pt idx="65">
                  <c:v>114.21196974107964</c:v>
                </c:pt>
                <c:pt idx="66">
                  <c:v>114.20262720195483</c:v>
                </c:pt>
                <c:pt idx="67">
                  <c:v>114.50682874003267</c:v>
                </c:pt>
                <c:pt idx="68">
                  <c:v>115.48080092392965</c:v>
                </c:pt>
                <c:pt idx="69">
                  <c:v>114.78034057784546</c:v>
                </c:pt>
                <c:pt idx="70">
                  <c:v>114.47480678926129</c:v>
                </c:pt>
                <c:pt idx="71">
                  <c:v>112.77502762065095</c:v>
                </c:pt>
                <c:pt idx="72">
                  <c:v>112.5588830027132</c:v>
                </c:pt>
                <c:pt idx="73">
                  <c:v>111.86776020518825</c:v>
                </c:pt>
                <c:pt idx="74">
                  <c:v>112.58289723585195</c:v>
                </c:pt>
                <c:pt idx="75">
                  <c:v>112.36409237507407</c:v>
                </c:pt>
                <c:pt idx="76">
                  <c:v>113.01384897564218</c:v>
                </c:pt>
                <c:pt idx="77">
                  <c:v>113.82638464562235</c:v>
                </c:pt>
                <c:pt idx="78">
                  <c:v>113.42211885791497</c:v>
                </c:pt>
                <c:pt idx="79">
                  <c:v>115.44610254229879</c:v>
                </c:pt>
                <c:pt idx="80">
                  <c:v>115.3727249995229</c:v>
                </c:pt>
                <c:pt idx="81">
                  <c:v>115.43009985566516</c:v>
                </c:pt>
                <c:pt idx="82">
                  <c:v>116.70426346991192</c:v>
                </c:pt>
                <c:pt idx="83">
                  <c:v>114.15059912879505</c:v>
                </c:pt>
                <c:pt idx="84">
                  <c:v>116.88172070331096</c:v>
                </c:pt>
                <c:pt idx="85">
                  <c:v>119.05513629978901</c:v>
                </c:pt>
                <c:pt idx="86">
                  <c:v>120.84164195856275</c:v>
                </c:pt>
                <c:pt idx="87">
                  <c:v>121.51007750105654</c:v>
                </c:pt>
                <c:pt idx="88">
                  <c:v>121.69686279219117</c:v>
                </c:pt>
                <c:pt idx="89">
                  <c:v>122.12247323043431</c:v>
                </c:pt>
                <c:pt idx="90">
                  <c:v>120.36798850652195</c:v>
                </c:pt>
                <c:pt idx="91">
                  <c:v>123.0510752279243</c:v>
                </c:pt>
                <c:pt idx="92">
                  <c:v>123.67948476400578</c:v>
                </c:pt>
                <c:pt idx="93">
                  <c:v>123.89295555470844</c:v>
                </c:pt>
                <c:pt idx="94">
                  <c:v>124.70415707049844</c:v>
                </c:pt>
                <c:pt idx="95">
                  <c:v>125.10041700000563</c:v>
                </c:pt>
                <c:pt idx="96">
                  <c:v>124.73885177479222</c:v>
                </c:pt>
                <c:pt idx="97">
                  <c:v>121.73421715655209</c:v>
                </c:pt>
                <c:pt idx="98">
                  <c:v>123.86628240925367</c:v>
                </c:pt>
                <c:pt idx="99">
                  <c:v>124.72951891799201</c:v>
                </c:pt>
                <c:pt idx="100">
                  <c:v>125.47533907636215</c:v>
                </c:pt>
                <c:pt idx="101">
                  <c:v>124.08642745305808</c:v>
                </c:pt>
                <c:pt idx="102">
                  <c:v>120.65618225254575</c:v>
                </c:pt>
                <c:pt idx="103">
                  <c:v>120.19854541888007</c:v>
                </c:pt>
                <c:pt idx="104">
                  <c:v>119.20189513983034</c:v>
                </c:pt>
                <c:pt idx="105">
                  <c:v>119.56479338939405</c:v>
                </c:pt>
                <c:pt idx="106">
                  <c:v>121.07777824142279</c:v>
                </c:pt>
                <c:pt idx="107">
                  <c:v>120.6534974909092</c:v>
                </c:pt>
                <c:pt idx="108">
                  <c:v>119.95703724199268</c:v>
                </c:pt>
                <c:pt idx="109">
                  <c:v>120.87896705171602</c:v>
                </c:pt>
                <c:pt idx="110">
                  <c:v>120.95101091607884</c:v>
                </c:pt>
                <c:pt idx="111">
                  <c:v>121.55139963916515</c:v>
                </c:pt>
                <c:pt idx="112">
                  <c:v>121.69949786448551</c:v>
                </c:pt>
                <c:pt idx="113">
                  <c:v>123.12709382418487</c:v>
                </c:pt>
                <c:pt idx="114">
                  <c:v>123.15644732335255</c:v>
                </c:pt>
                <c:pt idx="115">
                  <c:v>124.02902306828325</c:v>
                </c:pt>
                <c:pt idx="116">
                  <c:v>125.18710686247643</c:v>
                </c:pt>
                <c:pt idx="117">
                  <c:v>126.18375897634067</c:v>
                </c:pt>
                <c:pt idx="118">
                  <c:v>126.75880360274765</c:v>
                </c:pt>
                <c:pt idx="119">
                  <c:v>126.94559537573666</c:v>
                </c:pt>
                <c:pt idx="120">
                  <c:v>127.71809740727664</c:v>
                </c:pt>
                <c:pt idx="121">
                  <c:v>130.99623781342922</c:v>
                </c:pt>
                <c:pt idx="122">
                  <c:v>132.116976126042</c:v>
                </c:pt>
                <c:pt idx="123">
                  <c:v>133.52189483846871</c:v>
                </c:pt>
                <c:pt idx="124">
                  <c:v>132.5479193765695</c:v>
                </c:pt>
                <c:pt idx="125">
                  <c:v>132.93217579484218</c:v>
                </c:pt>
                <c:pt idx="126">
                  <c:v>131.36182141574255</c:v>
                </c:pt>
                <c:pt idx="127">
                  <c:v>132.32378403397004</c:v>
                </c:pt>
                <c:pt idx="128">
                  <c:v>130.19706294459766</c:v>
                </c:pt>
                <c:pt idx="129">
                  <c:v>128.98693332335279</c:v>
                </c:pt>
                <c:pt idx="130">
                  <c:v>131.32713035594503</c:v>
                </c:pt>
                <c:pt idx="131">
                  <c:v>132.90015359063551</c:v>
                </c:pt>
                <c:pt idx="132">
                  <c:v>131.12832874296515</c:v>
                </c:pt>
                <c:pt idx="133">
                  <c:v>130.96288413059014</c:v>
                </c:pt>
                <c:pt idx="134">
                  <c:v>130.15035110857872</c:v>
                </c:pt>
                <c:pt idx="135">
                  <c:v>130.72939002066079</c:v>
                </c:pt>
                <c:pt idx="136">
                  <c:v>130.98555426040625</c:v>
                </c:pt>
                <c:pt idx="137">
                  <c:v>131.8794651754564</c:v>
                </c:pt>
                <c:pt idx="138">
                  <c:v>131.92483171147674</c:v>
                </c:pt>
                <c:pt idx="139">
                  <c:v>132.47852023016981</c:v>
                </c:pt>
                <c:pt idx="140">
                  <c:v>132.93481599739857</c:v>
                </c:pt>
                <c:pt idx="141">
                  <c:v>132.29573186949108</c:v>
                </c:pt>
                <c:pt idx="142">
                  <c:v>133.1429537363833</c:v>
                </c:pt>
                <c:pt idx="143">
                  <c:v>132.8640991340778</c:v>
                </c:pt>
                <c:pt idx="144">
                  <c:v>133.49117782276093</c:v>
                </c:pt>
                <c:pt idx="145">
                  <c:v>133.27637716852632</c:v>
                </c:pt>
                <c:pt idx="146">
                  <c:v>134.16229190284093</c:v>
                </c:pt>
                <c:pt idx="147">
                  <c:v>134.07422777443591</c:v>
                </c:pt>
                <c:pt idx="148">
                  <c:v>134.02486164376936</c:v>
                </c:pt>
                <c:pt idx="149">
                  <c:v>133.6886468758498</c:v>
                </c:pt>
                <c:pt idx="150">
                  <c:v>133.13361172061533</c:v>
                </c:pt>
                <c:pt idx="151">
                  <c:v>132.51053310440167</c:v>
                </c:pt>
                <c:pt idx="152">
                  <c:v>132.39579223378658</c:v>
                </c:pt>
                <c:pt idx="153">
                  <c:v>132.57857786454454</c:v>
                </c:pt>
                <c:pt idx="154">
                  <c:v>133.02820485351435</c:v>
                </c:pt>
                <c:pt idx="155">
                  <c:v>132.05423885167934</c:v>
                </c:pt>
                <c:pt idx="156">
                  <c:v>131.45785549817739</c:v>
                </c:pt>
                <c:pt idx="157">
                  <c:v>130.40383955857857</c:v>
                </c:pt>
                <c:pt idx="158">
                  <c:v>130.55326931832874</c:v>
                </c:pt>
                <c:pt idx="159">
                  <c:v>130.1009675167754</c:v>
                </c:pt>
                <c:pt idx="160">
                  <c:v>130.06628259883541</c:v>
                </c:pt>
                <c:pt idx="161">
                  <c:v>129.79811193737314</c:v>
                </c:pt>
                <c:pt idx="162">
                  <c:v>129.3391458135626</c:v>
                </c:pt>
                <c:pt idx="163">
                  <c:v>129.68603340263459</c:v>
                </c:pt>
                <c:pt idx="164">
                  <c:v>129.23374039253957</c:v>
                </c:pt>
                <c:pt idx="165">
                  <c:v>129.6553525471962</c:v>
                </c:pt>
                <c:pt idx="166">
                  <c:v>130.94686247945407</c:v>
                </c:pt>
                <c:pt idx="167">
                  <c:v>130.66533981980947</c:v>
                </c:pt>
                <c:pt idx="168">
                  <c:v>130.52124208305619</c:v>
                </c:pt>
                <c:pt idx="169">
                  <c:v>131.50722565000001</c:v>
                </c:pt>
                <c:pt idx="170">
                  <c:v>131.92883781543392</c:v>
                </c:pt>
                <c:pt idx="171">
                  <c:v>133.52321101331722</c:v>
                </c:pt>
                <c:pt idx="172">
                  <c:v>133.66864449475293</c:v>
                </c:pt>
                <c:pt idx="173">
                  <c:v>134.43181225363128</c:v>
                </c:pt>
                <c:pt idx="174">
                  <c:v>135.13093833643751</c:v>
                </c:pt>
                <c:pt idx="175">
                  <c:v>136.57188007120044</c:v>
                </c:pt>
                <c:pt idx="176">
                  <c:v>138.03683199997218</c:v>
                </c:pt>
                <c:pt idx="177">
                  <c:v>138.01681665933219</c:v>
                </c:pt>
                <c:pt idx="178">
                  <c:v>136.96413479530815</c:v>
                </c:pt>
                <c:pt idx="179">
                  <c:v>136.96146399467966</c:v>
                </c:pt>
                <c:pt idx="180">
                  <c:v>136.31837513663905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40-7046-B809-6215E22B2CA0}"/>
            </c:ext>
          </c:extLst>
        </c:ser>
        <c:ser>
          <c:idx val="1"/>
          <c:order val="1"/>
          <c:tx>
            <c:strRef>
              <c:f>Cálculos!$A$240</c:f>
              <c:strCache>
                <c:ptCount val="1"/>
                <c:pt idx="0">
                  <c:v>Benchmark 1: BBgBarc Euro Agg Bond TR EUR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Cálculos!$B$240:$FZ$240</c:f>
              <c:numCache>
                <c:formatCode>General</c:formatCode>
                <c:ptCount val="181"/>
                <c:pt idx="0">
                  <c:v>100</c:v>
                </c:pt>
                <c:pt idx="1">
                  <c:v>101.15481</c:v>
                </c:pt>
                <c:pt idx="2">
                  <c:v>100.67930146915201</c:v>
                </c:pt>
                <c:pt idx="3">
                  <c:v>101.18198315345734</c:v>
                </c:pt>
                <c:pt idx="4">
                  <c:v>102.54058399585377</c:v>
                </c:pt>
                <c:pt idx="5">
                  <c:v>103.59350147449838</c:v>
                </c:pt>
                <c:pt idx="6">
                  <c:v>104.70076061500856</c:v>
                </c:pt>
                <c:pt idx="7">
                  <c:v>104.27279625599471</c:v>
                </c:pt>
                <c:pt idx="8">
                  <c:v>105.24420162591557</c:v>
                </c:pt>
                <c:pt idx="9">
                  <c:v>105.14910296532639</c:v>
                </c:pt>
                <c:pt idx="10">
                  <c:v>104.07580401171812</c:v>
                </c:pt>
                <c:pt idx="11">
                  <c:v>103.99429184201614</c:v>
                </c:pt>
                <c:pt idx="12">
                  <c:v>104.81624192587707</c:v>
                </c:pt>
                <c:pt idx="13">
                  <c:v>104.18449347254142</c:v>
                </c:pt>
                <c:pt idx="14">
                  <c:v>104.32714288100404</c:v>
                </c:pt>
                <c:pt idx="15">
                  <c:v>102.99570945084237</c:v>
                </c:pt>
                <c:pt idx="16">
                  <c:v>102.30961383190652</c:v>
                </c:pt>
                <c:pt idx="17">
                  <c:v>102.62888121283035</c:v>
                </c:pt>
                <c:pt idx="18">
                  <c:v>102.2892309304565</c:v>
                </c:pt>
                <c:pt idx="19">
                  <c:v>103.36932337769738</c:v>
                </c:pt>
                <c:pt idx="20">
                  <c:v>104.49696898949234</c:v>
                </c:pt>
                <c:pt idx="21">
                  <c:v>105.02682087075357</c:v>
                </c:pt>
                <c:pt idx="22">
                  <c:v>105.31892146495932</c:v>
                </c:pt>
                <c:pt idx="23">
                  <c:v>105.86916017015299</c:v>
                </c:pt>
                <c:pt idx="24">
                  <c:v>104.78907241118108</c:v>
                </c:pt>
                <c:pt idx="25">
                  <c:v>104.42903811619075</c:v>
                </c:pt>
                <c:pt idx="26">
                  <c:v>105.46158023056459</c:v>
                </c:pt>
                <c:pt idx="27">
                  <c:v>105.06758631298122</c:v>
                </c:pt>
                <c:pt idx="28">
                  <c:v>104.9724791338507</c:v>
                </c:pt>
                <c:pt idx="29">
                  <c:v>103.93314661794643</c:v>
                </c:pt>
                <c:pt idx="30">
                  <c:v>103.39649820869933</c:v>
                </c:pt>
                <c:pt idx="31">
                  <c:v>104.58527876755421</c:v>
                </c:pt>
                <c:pt idx="32">
                  <c:v>105.45477985817192</c:v>
                </c:pt>
                <c:pt idx="33">
                  <c:v>105.44798857034905</c:v>
                </c:pt>
                <c:pt idx="34">
                  <c:v>106.21559720314693</c:v>
                </c:pt>
                <c:pt idx="35">
                  <c:v>106.67073103716243</c:v>
                </c:pt>
                <c:pt idx="36">
                  <c:v>106.30391172727184</c:v>
                </c:pt>
                <c:pt idx="37">
                  <c:v>108.6610840355212</c:v>
                </c:pt>
                <c:pt idx="38">
                  <c:v>109.10941966825176</c:v>
                </c:pt>
                <c:pt idx="39">
                  <c:v>108.26708403747089</c:v>
                </c:pt>
                <c:pt idx="40">
                  <c:v>107.84591425385673</c:v>
                </c:pt>
                <c:pt idx="41">
                  <c:v>106.6571395256279</c:v>
                </c:pt>
                <c:pt idx="42">
                  <c:v>105.51590813270367</c:v>
                </c:pt>
                <c:pt idx="43">
                  <c:v>107.28209671257375</c:v>
                </c:pt>
                <c:pt idx="44">
                  <c:v>108.4708788980361</c:v>
                </c:pt>
                <c:pt idx="45">
                  <c:v>107.94782147290188</c:v>
                </c:pt>
                <c:pt idx="46">
                  <c:v>108.42333162649001</c:v>
                </c:pt>
                <c:pt idx="47">
                  <c:v>111.75870436564992</c:v>
                </c:pt>
                <c:pt idx="48">
                  <c:v>112.91351823373061</c:v>
                </c:pt>
                <c:pt idx="49">
                  <c:v>112.35649326557997</c:v>
                </c:pt>
                <c:pt idx="50">
                  <c:v>112.83879474857181</c:v>
                </c:pt>
                <c:pt idx="51">
                  <c:v>113.70829664926589</c:v>
                </c:pt>
                <c:pt idx="52">
                  <c:v>114.7340364516796</c:v>
                </c:pt>
                <c:pt idx="53">
                  <c:v>114.47589634306696</c:v>
                </c:pt>
                <c:pt idx="54">
                  <c:v>115.95677943334015</c:v>
                </c:pt>
                <c:pt idx="55">
                  <c:v>118.34112911476025</c:v>
                </c:pt>
                <c:pt idx="56">
                  <c:v>119.21064056093095</c:v>
                </c:pt>
                <c:pt idx="57">
                  <c:v>120.27714663564525</c:v>
                </c:pt>
                <c:pt idx="58">
                  <c:v>120.59642232138957</c:v>
                </c:pt>
                <c:pt idx="59">
                  <c:v>121.45913294775008</c:v>
                </c:pt>
                <c:pt idx="60">
                  <c:v>120.75945546649127</c:v>
                </c:pt>
                <c:pt idx="61">
                  <c:v>121.79199711451197</c:v>
                </c:pt>
                <c:pt idx="62">
                  <c:v>123.00114806186484</c:v>
                </c:pt>
                <c:pt idx="63">
                  <c:v>123.86386581425596</c:v>
                </c:pt>
                <c:pt idx="64">
                  <c:v>123.58634882289913</c:v>
                </c:pt>
                <c:pt idx="65">
                  <c:v>124.7059051982509</c:v>
                </c:pt>
                <c:pt idx="66">
                  <c:v>124.20660769501815</c:v>
                </c:pt>
                <c:pt idx="67">
                  <c:v>125.17099747980534</c:v>
                </c:pt>
                <c:pt idx="68">
                  <c:v>128.19604252719904</c:v>
                </c:pt>
                <c:pt idx="69">
                  <c:v>126.93029890130674</c:v>
                </c:pt>
                <c:pt idx="70">
                  <c:v>126.44053834299605</c:v>
                </c:pt>
                <c:pt idx="71">
                  <c:v>123.93687659921255</c:v>
                </c:pt>
                <c:pt idx="72">
                  <c:v>123.39487585046888</c:v>
                </c:pt>
                <c:pt idx="73">
                  <c:v>122.75066822211635</c:v>
                </c:pt>
                <c:pt idx="74">
                  <c:v>123.04652188266527</c:v>
                </c:pt>
                <c:pt idx="75">
                  <c:v>122.39091770942225</c:v>
                </c:pt>
                <c:pt idx="76">
                  <c:v>123.24716456971737</c:v>
                </c:pt>
                <c:pt idx="77">
                  <c:v>124.44436287691471</c:v>
                </c:pt>
                <c:pt idx="78">
                  <c:v>124.04070269705086</c:v>
                </c:pt>
                <c:pt idx="79">
                  <c:v>124.73854328635421</c:v>
                </c:pt>
                <c:pt idx="80">
                  <c:v>126.91978382353105</c:v>
                </c:pt>
                <c:pt idx="81">
                  <c:v>127.39921061494604</c:v>
                </c:pt>
                <c:pt idx="82">
                  <c:v>126.42233894779275</c:v>
                </c:pt>
                <c:pt idx="83">
                  <c:v>123.49127494598987</c:v>
                </c:pt>
                <c:pt idx="84">
                  <c:v>127.38831380771546</c:v>
                </c:pt>
                <c:pt idx="85">
                  <c:v>129.90788905002412</c:v>
                </c:pt>
                <c:pt idx="86">
                  <c:v>132.00862952385205</c:v>
                </c:pt>
                <c:pt idx="87">
                  <c:v>132.48871850770439</c:v>
                </c:pt>
                <c:pt idx="88">
                  <c:v>132.489818164068</c:v>
                </c:pt>
                <c:pt idx="89">
                  <c:v>133.82624295988896</c:v>
                </c:pt>
                <c:pt idx="90">
                  <c:v>132.87129903800007</c:v>
                </c:pt>
                <c:pt idx="91">
                  <c:v>135.27618982780848</c:v>
                </c:pt>
                <c:pt idx="92">
                  <c:v>136.40239116336295</c:v>
                </c:pt>
                <c:pt idx="93">
                  <c:v>137.76397347219475</c:v>
                </c:pt>
                <c:pt idx="94">
                  <c:v>138.85230886262508</c:v>
                </c:pt>
                <c:pt idx="95">
                  <c:v>140.51058033167877</c:v>
                </c:pt>
                <c:pt idx="96">
                  <c:v>141.6484350112047</c:v>
                </c:pt>
                <c:pt idx="97">
                  <c:v>140.69845561695854</c:v>
                </c:pt>
                <c:pt idx="98">
                  <c:v>141.531291985292</c:v>
                </c:pt>
                <c:pt idx="99">
                  <c:v>142.38829226452134</c:v>
                </c:pt>
                <c:pt idx="100">
                  <c:v>145.34495667573569</c:v>
                </c:pt>
                <c:pt idx="101">
                  <c:v>144.0003995505198</c:v>
                </c:pt>
                <c:pt idx="102">
                  <c:v>141.83296313664519</c:v>
                </c:pt>
                <c:pt idx="103">
                  <c:v>142.83260186083226</c:v>
                </c:pt>
                <c:pt idx="104">
                  <c:v>142.21008024888201</c:v>
                </c:pt>
                <c:pt idx="105">
                  <c:v>143.2577845730996</c:v>
                </c:pt>
                <c:pt idx="106">
                  <c:v>145.05337764493885</c:v>
                </c:pt>
                <c:pt idx="107">
                  <c:v>145.52150841061237</c:v>
                </c:pt>
                <c:pt idx="108">
                  <c:v>144.72260988158894</c:v>
                </c:pt>
                <c:pt idx="109">
                  <c:v>147.39806782594789</c:v>
                </c:pt>
                <c:pt idx="110">
                  <c:v>148.25328615528082</c:v>
                </c:pt>
                <c:pt idx="111">
                  <c:v>149.33643948925993</c:v>
                </c:pt>
                <c:pt idx="112">
                  <c:v>150.60048284767282</c:v>
                </c:pt>
                <c:pt idx="113">
                  <c:v>152.05763287951376</c:v>
                </c:pt>
                <c:pt idx="114">
                  <c:v>153.46231088052812</c:v>
                </c:pt>
                <c:pt idx="115">
                  <c:v>154.58892374339536</c:v>
                </c:pt>
                <c:pt idx="116">
                  <c:v>157.09332614360787</c:v>
                </c:pt>
                <c:pt idx="117">
                  <c:v>157.32238392245787</c:v>
                </c:pt>
                <c:pt idx="118">
                  <c:v>157.82219713617951</c:v>
                </c:pt>
                <c:pt idx="119">
                  <c:v>159.4691348921744</c:v>
                </c:pt>
                <c:pt idx="120">
                  <c:v>160.78856656735877</c:v>
                </c:pt>
                <c:pt idx="121">
                  <c:v>163.57908429784857</c:v>
                </c:pt>
                <c:pt idx="122">
                  <c:v>164.60230418594847</c:v>
                </c:pt>
                <c:pt idx="123">
                  <c:v>166.04584993342883</c:v>
                </c:pt>
                <c:pt idx="124">
                  <c:v>164.28719191844391</c:v>
                </c:pt>
                <c:pt idx="125">
                  <c:v>162.40342568974944</c:v>
                </c:pt>
                <c:pt idx="126">
                  <c:v>158.83103753485202</c:v>
                </c:pt>
                <c:pt idx="127">
                  <c:v>161.72011057519595</c:v>
                </c:pt>
                <c:pt idx="128">
                  <c:v>160.35462682155426</c:v>
                </c:pt>
                <c:pt idx="129">
                  <c:v>161.52149537000938</c:v>
                </c:pt>
                <c:pt idx="130">
                  <c:v>163.10686115136511</c:v>
                </c:pt>
                <c:pt idx="131">
                  <c:v>163.89259583358958</c:v>
                </c:pt>
                <c:pt idx="132">
                  <c:v>162.39809203070226</c:v>
                </c:pt>
                <c:pt idx="133">
                  <c:v>164.89678155430505</c:v>
                </c:pt>
                <c:pt idx="134">
                  <c:v>166.27380159770877</c:v>
                </c:pt>
                <c:pt idx="135">
                  <c:v>167.16983448713867</c:v>
                </c:pt>
                <c:pt idx="136">
                  <c:v>166.0028385895674</c:v>
                </c:pt>
                <c:pt idx="137">
                  <c:v>167.36168802541005</c:v>
                </c:pt>
                <c:pt idx="138">
                  <c:v>170.29031673182911</c:v>
                </c:pt>
                <c:pt idx="139">
                  <c:v>171.9044475570351</c:v>
                </c:pt>
                <c:pt idx="140">
                  <c:v>171.70606982455428</c:v>
                </c:pt>
                <c:pt idx="141">
                  <c:v>171.9469047580902</c:v>
                </c:pt>
                <c:pt idx="142">
                  <c:v>169.17744193660403</c:v>
                </c:pt>
                <c:pt idx="143">
                  <c:v>166.88192398019882</c:v>
                </c:pt>
                <c:pt idx="144">
                  <c:v>167.79224818731839</c:v>
                </c:pt>
                <c:pt idx="145">
                  <c:v>165.32553434671664</c:v>
                </c:pt>
                <c:pt idx="146">
                  <c:v>167.05083855805211</c:v>
                </c:pt>
                <c:pt idx="147">
                  <c:v>166.23990696735589</c:v>
                </c:pt>
                <c:pt idx="148">
                  <c:v>167.01129338366584</c:v>
                </c:pt>
                <c:pt idx="149">
                  <c:v>167.7680883585046</c:v>
                </c:pt>
                <c:pt idx="150">
                  <c:v>166.87120015814003</c:v>
                </c:pt>
                <c:pt idx="151">
                  <c:v>167.3302962040151</c:v>
                </c:pt>
                <c:pt idx="152">
                  <c:v>168.64432428707562</c:v>
                </c:pt>
                <c:pt idx="153">
                  <c:v>168.00313856613616</c:v>
                </c:pt>
                <c:pt idx="154">
                  <c:v>169.66114474033151</c:v>
                </c:pt>
                <c:pt idx="155">
                  <c:v>169.9542513339849</c:v>
                </c:pt>
                <c:pt idx="156">
                  <c:v>168.93471277565746</c:v>
                </c:pt>
                <c:pt idx="157">
                  <c:v>168.17131370209555</c:v>
                </c:pt>
                <c:pt idx="158">
                  <c:v>168.37125257695598</c:v>
                </c:pt>
                <c:pt idx="159">
                  <c:v>170.17208414601808</c:v>
                </c:pt>
                <c:pt idx="160">
                  <c:v>169.73676693756414</c:v>
                </c:pt>
                <c:pt idx="161">
                  <c:v>168.55621377615998</c:v>
                </c:pt>
                <c:pt idx="162">
                  <c:v>169.36550272536346</c:v>
                </c:pt>
                <c:pt idx="163">
                  <c:v>169.02922751970226</c:v>
                </c:pt>
                <c:pt idx="164">
                  <c:v>168.6002144373345</c:v>
                </c:pt>
                <c:pt idx="165">
                  <c:v>168.17175071238492</c:v>
                </c:pt>
                <c:pt idx="166">
                  <c:v>168.13251624294372</c:v>
                </c:pt>
                <c:pt idx="167">
                  <c:v>168.54084287189133</c:v>
                </c:pt>
                <c:pt idx="168">
                  <c:v>169.62734141546497</c:v>
                </c:pt>
                <c:pt idx="169">
                  <c:v>171.25135358217662</c:v>
                </c:pt>
                <c:pt idx="170">
                  <c:v>171.11882215963936</c:v>
                </c:pt>
                <c:pt idx="171">
                  <c:v>173.88292160586622</c:v>
                </c:pt>
                <c:pt idx="172">
                  <c:v>174.08761658118067</c:v>
                </c:pt>
                <c:pt idx="173">
                  <c:v>175.48761178496488</c:v>
                </c:pt>
                <c:pt idx="174">
                  <c:v>178.796588644021</c:v>
                </c:pt>
                <c:pt idx="175">
                  <c:v>181.41819362501397</c:v>
                </c:pt>
                <c:pt idx="176">
                  <c:v>184.89002988005461</c:v>
                </c:pt>
                <c:pt idx="177">
                  <c:v>183.90582327299711</c:v>
                </c:pt>
                <c:pt idx="178">
                  <c:v>182.22271717840263</c:v>
                </c:pt>
                <c:pt idx="179">
                  <c:v>181.09632567443606</c:v>
                </c:pt>
                <c:pt idx="180">
                  <c:v>179.77895856294995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40-7046-B809-6215E22B2CA0}"/>
            </c:ext>
          </c:extLst>
        </c:ser>
        <c:ser>
          <c:idx val="2"/>
          <c:order val="2"/>
          <c:tx>
            <c:strRef>
              <c:f>Cálculos!$A$241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Cálculos!$B$241:$FZ$241</c:f>
              <c:numCache>
                <c:formatCode>General</c:formatCode>
                <c:ptCount val="181"/>
                <c:pt idx="0">
                  <c:v>100</c:v>
                </c:pt>
                <c:pt idx="1">
                  <c:v>100.716706</c:v>
                </c:pt>
                <c:pt idx="2">
                  <c:v>100.4156486582601</c:v>
                </c:pt>
                <c:pt idx="3">
                  <c:v>100.55976218474497</c:v>
                </c:pt>
                <c:pt idx="4">
                  <c:v>101.64502626698804</c:v>
                </c:pt>
                <c:pt idx="5">
                  <c:v>102.23791763940233</c:v>
                </c:pt>
                <c:pt idx="6">
                  <c:v>103.17862405529011</c:v>
                </c:pt>
                <c:pt idx="7">
                  <c:v>102.97966574631053</c:v>
                </c:pt>
                <c:pt idx="8">
                  <c:v>103.61272191372274</c:v>
                </c:pt>
                <c:pt idx="9">
                  <c:v>103.58050457397088</c:v>
                </c:pt>
                <c:pt idx="10">
                  <c:v>102.56360918514621</c:v>
                </c:pt>
                <c:pt idx="11">
                  <c:v>102.45446201788747</c:v>
                </c:pt>
                <c:pt idx="12">
                  <c:v>103.09830429901103</c:v>
                </c:pt>
                <c:pt idx="13">
                  <c:v>102.69126085282507</c:v>
                </c:pt>
                <c:pt idx="14">
                  <c:v>102.71844322957281</c:v>
                </c:pt>
                <c:pt idx="15">
                  <c:v>101.77118709950732</c:v>
                </c:pt>
                <c:pt idx="16">
                  <c:v>101.26785632175741</c:v>
                </c:pt>
                <c:pt idx="17">
                  <c:v>101.62720733527229</c:v>
                </c:pt>
                <c:pt idx="18">
                  <c:v>101.14757468143725</c:v>
                </c:pt>
                <c:pt idx="19">
                  <c:v>101.99179785613713</c:v>
                </c:pt>
                <c:pt idx="20">
                  <c:v>102.82620397349595</c:v>
                </c:pt>
                <c:pt idx="21">
                  <c:v>103.37458743016904</c:v>
                </c:pt>
                <c:pt idx="22">
                  <c:v>103.39193678717746</c:v>
                </c:pt>
                <c:pt idx="23">
                  <c:v>104.03738576663625</c:v>
                </c:pt>
                <c:pt idx="24">
                  <c:v>103.16740954124778</c:v>
                </c:pt>
                <c:pt idx="25">
                  <c:v>102.80251879378953</c:v>
                </c:pt>
                <c:pt idx="26">
                  <c:v>103.70582910605273</c:v>
                </c:pt>
                <c:pt idx="27">
                  <c:v>103.4599519187669</c:v>
                </c:pt>
                <c:pt idx="28">
                  <c:v>103.28889537266248</c:v>
                </c:pt>
                <c:pt idx="29">
                  <c:v>102.60760181878439</c:v>
                </c:pt>
                <c:pt idx="30">
                  <c:v>102.19661322615535</c:v>
                </c:pt>
                <c:pt idx="31">
                  <c:v>103.10842469491882</c:v>
                </c:pt>
                <c:pt idx="32">
                  <c:v>103.66705892232615</c:v>
                </c:pt>
                <c:pt idx="33">
                  <c:v>103.74248914773921</c:v>
                </c:pt>
                <c:pt idx="34">
                  <c:v>104.64371778718876</c:v>
                </c:pt>
                <c:pt idx="35">
                  <c:v>104.96110427611166</c:v>
                </c:pt>
                <c:pt idx="36">
                  <c:v>104.43251490692195</c:v>
                </c:pt>
                <c:pt idx="37">
                  <c:v>106.27321526221748</c:v>
                </c:pt>
                <c:pt idx="38">
                  <c:v>106.7194214229425</c:v>
                </c:pt>
                <c:pt idx="39">
                  <c:v>105.96720104348918</c:v>
                </c:pt>
                <c:pt idx="40">
                  <c:v>105.57544559959145</c:v>
                </c:pt>
                <c:pt idx="41">
                  <c:v>104.56025534130382</c:v>
                </c:pt>
                <c:pt idx="42">
                  <c:v>103.65860821063703</c:v>
                </c:pt>
                <c:pt idx="43">
                  <c:v>104.76299220544357</c:v>
                </c:pt>
                <c:pt idx="44">
                  <c:v>105.74793090533234</c:v>
                </c:pt>
                <c:pt idx="45">
                  <c:v>104.93767016662881</c:v>
                </c:pt>
                <c:pt idx="46">
                  <c:v>104.55749253075882</c:v>
                </c:pt>
                <c:pt idx="47">
                  <c:v>106.87013906470101</c:v>
                </c:pt>
                <c:pt idx="48">
                  <c:v>108.34140637608667</c:v>
                </c:pt>
                <c:pt idx="49">
                  <c:v>107.58578248755884</c:v>
                </c:pt>
                <c:pt idx="50">
                  <c:v>107.78946496682211</c:v>
                </c:pt>
                <c:pt idx="51">
                  <c:v>108.43393386628014</c:v>
                </c:pt>
                <c:pt idx="52">
                  <c:v>109.56777004273489</c:v>
                </c:pt>
                <c:pt idx="53">
                  <c:v>109.88049070224696</c:v>
                </c:pt>
                <c:pt idx="54">
                  <c:v>111.3531914490065</c:v>
                </c:pt>
                <c:pt idx="55">
                  <c:v>113.43956386118656</c:v>
                </c:pt>
                <c:pt idx="56">
                  <c:v>114.50227363620763</c:v>
                </c:pt>
                <c:pt idx="57">
                  <c:v>115.63567553681837</c:v>
                </c:pt>
                <c:pt idx="58">
                  <c:v>115.88421013789289</c:v>
                </c:pt>
                <c:pt idx="59">
                  <c:v>116.72985777874264</c:v>
                </c:pt>
                <c:pt idx="60">
                  <c:v>116.12170805999975</c:v>
                </c:pt>
                <c:pt idx="61">
                  <c:v>116.9182100799249</c:v>
                </c:pt>
                <c:pt idx="62">
                  <c:v>117.73402442848909</c:v>
                </c:pt>
                <c:pt idx="63">
                  <c:v>118.55784354028231</c:v>
                </c:pt>
                <c:pt idx="64">
                  <c:v>118.29607612079441</c:v>
                </c:pt>
                <c:pt idx="65">
                  <c:v>118.8223363257507</c:v>
                </c:pt>
                <c:pt idx="66">
                  <c:v>118.48201727228012</c:v>
                </c:pt>
                <c:pt idx="67">
                  <c:v>119.45887543864627</c:v>
                </c:pt>
                <c:pt idx="68">
                  <c:v>121.6925174915981</c:v>
                </c:pt>
                <c:pt idx="69">
                  <c:v>121.29522671281811</c:v>
                </c:pt>
                <c:pt idx="70">
                  <c:v>120.94272337675439</c:v>
                </c:pt>
                <c:pt idx="71">
                  <c:v>118.72966746617166</c:v>
                </c:pt>
                <c:pt idx="72">
                  <c:v>118.34221100584593</c:v>
                </c:pt>
                <c:pt idx="73">
                  <c:v>117.89902060905115</c:v>
                </c:pt>
                <c:pt idx="74">
                  <c:v>118.34406465305599</c:v>
                </c:pt>
                <c:pt idx="75">
                  <c:v>118.00992136994873</c:v>
                </c:pt>
                <c:pt idx="76">
                  <c:v>118.69773629615742</c:v>
                </c:pt>
                <c:pt idx="77">
                  <c:v>119.58646423108237</c:v>
                </c:pt>
                <c:pt idx="78">
                  <c:v>119.27080021250408</c:v>
                </c:pt>
                <c:pt idx="79">
                  <c:v>119.65812975077819</c:v>
                </c:pt>
                <c:pt idx="80">
                  <c:v>120.81517121589113</c:v>
                </c:pt>
                <c:pt idx="81">
                  <c:v>120.4189965227434</c:v>
                </c:pt>
                <c:pt idx="82">
                  <c:v>120.34032799650505</c:v>
                </c:pt>
                <c:pt idx="83">
                  <c:v>117.63708108960476</c:v>
                </c:pt>
                <c:pt idx="84">
                  <c:v>120.57015701805297</c:v>
                </c:pt>
                <c:pt idx="85">
                  <c:v>122.63320886075746</c:v>
                </c:pt>
                <c:pt idx="86">
                  <c:v>124.42255614290521</c:v>
                </c:pt>
                <c:pt idx="87">
                  <c:v>124.85011559370689</c:v>
                </c:pt>
                <c:pt idx="88">
                  <c:v>124.78642455573791</c:v>
                </c:pt>
                <c:pt idx="89">
                  <c:v>125.44294964474631</c:v>
                </c:pt>
                <c:pt idx="90">
                  <c:v>124.82508917727758</c:v>
                </c:pt>
                <c:pt idx="91">
                  <c:v>126.77233934817794</c:v>
                </c:pt>
                <c:pt idx="92">
                  <c:v>127.95750605882941</c:v>
                </c:pt>
                <c:pt idx="93">
                  <c:v>129.02621610645818</c:v>
                </c:pt>
                <c:pt idx="94">
                  <c:v>130.01984183564537</c:v>
                </c:pt>
                <c:pt idx="95">
                  <c:v>131.38315838622094</c:v>
                </c:pt>
                <c:pt idx="96">
                  <c:v>132.36512399498906</c:v>
                </c:pt>
                <c:pt idx="97">
                  <c:v>131.81675249374393</c:v>
                </c:pt>
                <c:pt idx="98">
                  <c:v>132.33560432223973</c:v>
                </c:pt>
                <c:pt idx="99">
                  <c:v>132.82152213432641</c:v>
                </c:pt>
                <c:pt idx="100">
                  <c:v>135.26550455235909</c:v>
                </c:pt>
                <c:pt idx="101">
                  <c:v>134.32389296941415</c:v>
                </c:pt>
                <c:pt idx="102">
                  <c:v>132.21033606479688</c:v>
                </c:pt>
                <c:pt idx="103">
                  <c:v>133.19485487544034</c:v>
                </c:pt>
                <c:pt idx="104">
                  <c:v>132.65619756699292</c:v>
                </c:pt>
                <c:pt idx="105">
                  <c:v>133.55078586027753</c:v>
                </c:pt>
                <c:pt idx="106">
                  <c:v>135.14873703919005</c:v>
                </c:pt>
                <c:pt idx="107">
                  <c:v>135.57611653884169</c:v>
                </c:pt>
                <c:pt idx="108">
                  <c:v>135.07887757382383</c:v>
                </c:pt>
                <c:pt idx="109">
                  <c:v>136.87731369747539</c:v>
                </c:pt>
                <c:pt idx="110">
                  <c:v>137.95097387102584</c:v>
                </c:pt>
                <c:pt idx="111">
                  <c:v>138.79875433996972</c:v>
                </c:pt>
                <c:pt idx="112">
                  <c:v>139.81386041782261</c:v>
                </c:pt>
                <c:pt idx="113">
                  <c:v>140.87728044574476</c:v>
                </c:pt>
                <c:pt idx="114">
                  <c:v>141.93209203921825</c:v>
                </c:pt>
                <c:pt idx="115">
                  <c:v>142.54007092935652</c:v>
                </c:pt>
                <c:pt idx="116">
                  <c:v>144.12096717662621</c:v>
                </c:pt>
                <c:pt idx="117">
                  <c:v>143.99016442802639</c:v>
                </c:pt>
                <c:pt idx="118">
                  <c:v>144.19721652486732</c:v>
                </c:pt>
                <c:pt idx="119">
                  <c:v>145.36037616210433</c:v>
                </c:pt>
                <c:pt idx="120">
                  <c:v>145.87817744046521</c:v>
                </c:pt>
                <c:pt idx="121">
                  <c:v>147.31838017019103</c:v>
                </c:pt>
                <c:pt idx="122">
                  <c:v>148.57381856689861</c:v>
                </c:pt>
                <c:pt idx="123">
                  <c:v>149.08124272945011</c:v>
                </c:pt>
                <c:pt idx="124">
                  <c:v>148.16128325194066</c:v>
                </c:pt>
                <c:pt idx="125">
                  <c:v>146.51131771648772</c:v>
                </c:pt>
                <c:pt idx="126">
                  <c:v>143.62711496239226</c:v>
                </c:pt>
                <c:pt idx="127">
                  <c:v>145.70822302497822</c:v>
                </c:pt>
                <c:pt idx="128">
                  <c:v>144.72833813929969</c:v>
                </c:pt>
                <c:pt idx="129">
                  <c:v>144.73009803589147</c:v>
                </c:pt>
                <c:pt idx="130">
                  <c:v>146.22860018303254</c:v>
                </c:pt>
                <c:pt idx="131">
                  <c:v>146.73631319429805</c:v>
                </c:pt>
                <c:pt idx="132">
                  <c:v>145.49139937843137</c:v>
                </c:pt>
                <c:pt idx="133">
                  <c:v>146.42884556696043</c:v>
                </c:pt>
                <c:pt idx="134">
                  <c:v>146.88102516351347</c:v>
                </c:pt>
                <c:pt idx="135">
                  <c:v>148.43318599049815</c:v>
                </c:pt>
                <c:pt idx="136">
                  <c:v>148.09647866706544</c:v>
                </c:pt>
                <c:pt idx="137">
                  <c:v>148.70239171409514</c:v>
                </c:pt>
                <c:pt idx="138">
                  <c:v>150.24504668300028</c:v>
                </c:pt>
                <c:pt idx="139">
                  <c:v>151.70838686172823</c:v>
                </c:pt>
                <c:pt idx="140">
                  <c:v>152.03421551544275</c:v>
                </c:pt>
                <c:pt idx="141">
                  <c:v>152.0293489002041</c:v>
                </c:pt>
                <c:pt idx="142">
                  <c:v>150.44899469662553</c:v>
                </c:pt>
                <c:pt idx="143">
                  <c:v>148.58173009772719</c:v>
                </c:pt>
                <c:pt idx="144">
                  <c:v>149.47386532302218</c:v>
                </c:pt>
                <c:pt idx="145">
                  <c:v>148.11326003231687</c:v>
                </c:pt>
                <c:pt idx="146">
                  <c:v>149.23668577946862</c:v>
                </c:pt>
                <c:pt idx="147">
                  <c:v>148.79813736227021</c:v>
                </c:pt>
                <c:pt idx="148">
                  <c:v>149.46053756642169</c:v>
                </c:pt>
                <c:pt idx="149">
                  <c:v>150.15794135918188</c:v>
                </c:pt>
                <c:pt idx="150">
                  <c:v>149.80337941856808</c:v>
                </c:pt>
                <c:pt idx="151">
                  <c:v>150.40511862121934</c:v>
                </c:pt>
                <c:pt idx="152">
                  <c:v>151.11089313629824</c:v>
                </c:pt>
                <c:pt idx="153">
                  <c:v>150.77518970943345</c:v>
                </c:pt>
                <c:pt idx="154">
                  <c:v>151.78473514717092</c:v>
                </c:pt>
                <c:pt idx="155">
                  <c:v>151.95908116535037</c:v>
                </c:pt>
                <c:pt idx="156">
                  <c:v>151.4049608562901</c:v>
                </c:pt>
                <c:pt idx="157">
                  <c:v>151.14865951045334</c:v>
                </c:pt>
                <c:pt idx="158">
                  <c:v>150.93434884910667</c:v>
                </c:pt>
                <c:pt idx="159">
                  <c:v>151.72044965281304</c:v>
                </c:pt>
                <c:pt idx="160">
                  <c:v>151.51416749505609</c:v>
                </c:pt>
                <c:pt idx="161">
                  <c:v>149.78963475576904</c:v>
                </c:pt>
                <c:pt idx="162">
                  <c:v>150.13421083156121</c:v>
                </c:pt>
                <c:pt idx="163">
                  <c:v>150.20589991723327</c:v>
                </c:pt>
                <c:pt idx="164">
                  <c:v>149.50382552454812</c:v>
                </c:pt>
                <c:pt idx="165">
                  <c:v>149.35116567326673</c:v>
                </c:pt>
                <c:pt idx="166">
                  <c:v>148.84836302593442</c:v>
                </c:pt>
                <c:pt idx="167">
                  <c:v>148.59346764667066</c:v>
                </c:pt>
                <c:pt idx="168">
                  <c:v>149.10348946347838</c:v>
                </c:pt>
                <c:pt idx="169">
                  <c:v>150.30877348469596</c:v>
                </c:pt>
                <c:pt idx="170">
                  <c:v>150.51945377705078</c:v>
                </c:pt>
                <c:pt idx="171">
                  <c:v>152.06931797311873</c:v>
                </c:pt>
                <c:pt idx="172">
                  <c:v>152.53419387816257</c:v>
                </c:pt>
                <c:pt idx="173">
                  <c:v>152.9744609486628</c:v>
                </c:pt>
                <c:pt idx="174">
                  <c:v>155.32821167051705</c:v>
                </c:pt>
                <c:pt idx="175">
                  <c:v>156.97259533664911</c:v>
                </c:pt>
                <c:pt idx="176">
                  <c:v>158.84931573416739</c:v>
                </c:pt>
                <c:pt idx="177">
                  <c:v>158.11890910699697</c:v>
                </c:pt>
                <c:pt idx="178">
                  <c:v>157.30017730158639</c:v>
                </c:pt>
                <c:pt idx="179">
                  <c:v>156.60867156515266</c:v>
                </c:pt>
                <c:pt idx="180">
                  <c:v>156.18507956247669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40-7046-B809-6215E22B2CA0}"/>
            </c:ext>
          </c:extLst>
        </c:ser>
        <c:ser>
          <c:idx val="3"/>
          <c:order val="3"/>
          <c:tx>
            <c:strRef>
              <c:f>Cálculos!$A$242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Cálculos!$B$242:$FZ$242</c:f>
              <c:numCache>
                <c:formatCode>General</c:formatCode>
                <c:ptCount val="181"/>
                <c:pt idx="0">
                  <c:v>100</c:v>
                </c:pt>
                <c:pt idx="1">
                  <c:v>100.56704000000001</c:v>
                </c:pt>
                <c:pt idx="2">
                  <c:v>100.46297322700801</c:v>
                </c:pt>
                <c:pt idx="3">
                  <c:v>100.3909211826096</c:v>
                </c:pt>
                <c:pt idx="4">
                  <c:v>100.87924270142607</c:v>
                </c:pt>
                <c:pt idx="5">
                  <c:v>101.24881380706275</c:v>
                </c:pt>
                <c:pt idx="6">
                  <c:v>101.82118347639545</c:v>
                </c:pt>
                <c:pt idx="7">
                  <c:v>101.69710418221112</c:v>
                </c:pt>
                <c:pt idx="8">
                  <c:v>102.04132854044708</c:v>
                </c:pt>
                <c:pt idx="9">
                  <c:v>101.86387867011524</c:v>
                </c:pt>
                <c:pt idx="10">
                  <c:v>101.25415205155953</c:v>
                </c:pt>
                <c:pt idx="11">
                  <c:v>101.13007521363555</c:v>
                </c:pt>
                <c:pt idx="12">
                  <c:v>101.04735081211079</c:v>
                </c:pt>
                <c:pt idx="13">
                  <c:v>100.73914628739877</c:v>
                </c:pt>
                <c:pt idx="14">
                  <c:v>100.61506588091659</c:v>
                </c:pt>
                <c:pt idx="15">
                  <c:v>100.05470033299942</c:v>
                </c:pt>
                <c:pt idx="16">
                  <c:v>100.00000042832737</c:v>
                </c:pt>
                <c:pt idx="17">
                  <c:v>100.09473042873311</c:v>
                </c:pt>
                <c:pt idx="18">
                  <c:v>99.746500861571548</c:v>
                </c:pt>
                <c:pt idx="19">
                  <c:v>100.34689499955751</c:v>
                </c:pt>
                <c:pt idx="20">
                  <c:v>100.80586162790648</c:v>
                </c:pt>
                <c:pt idx="21">
                  <c:v>100.81786760602637</c:v>
                </c:pt>
                <c:pt idx="22">
                  <c:v>101.07670739931808</c:v>
                </c:pt>
                <c:pt idx="23">
                  <c:v>101.45829218509199</c:v>
                </c:pt>
                <c:pt idx="24">
                  <c:v>100.86723675813852</c:v>
                </c:pt>
                <c:pt idx="25">
                  <c:v>100.93127736675628</c:v>
                </c:pt>
                <c:pt idx="26">
                  <c:v>101.56635715020339</c:v>
                </c:pt>
                <c:pt idx="27">
                  <c:v>102.01998297114335</c:v>
                </c:pt>
                <c:pt idx="28">
                  <c:v>101.34887511916257</c:v>
                </c:pt>
                <c:pt idx="29">
                  <c:v>100.72179922413777</c:v>
                </c:pt>
                <c:pt idx="30">
                  <c:v>100.62440124428802</c:v>
                </c:pt>
                <c:pt idx="31">
                  <c:v>100.72713875795843</c:v>
                </c:pt>
                <c:pt idx="32">
                  <c:v>100.60439266666799</c:v>
                </c:pt>
                <c:pt idx="33">
                  <c:v>100.75115435469013</c:v>
                </c:pt>
                <c:pt idx="34">
                  <c:v>101.23280532319815</c:v>
                </c:pt>
                <c:pt idx="35">
                  <c:v>101.3101876795872</c:v>
                </c:pt>
                <c:pt idx="36">
                  <c:v>100.86590198253714</c:v>
                </c:pt>
                <c:pt idx="37">
                  <c:v>102.63639107344642</c:v>
                </c:pt>
                <c:pt idx="38">
                  <c:v>102.89256124192663</c:v>
                </c:pt>
                <c:pt idx="39">
                  <c:v>101.26216687351156</c:v>
                </c:pt>
                <c:pt idx="40">
                  <c:v>101.48097416369184</c:v>
                </c:pt>
                <c:pt idx="41">
                  <c:v>100.62575340202474</c:v>
                </c:pt>
                <c:pt idx="42">
                  <c:v>99.703820249355388</c:v>
                </c:pt>
                <c:pt idx="43">
                  <c:v>100.64977021435317</c:v>
                </c:pt>
                <c:pt idx="44">
                  <c:v>101.77050540568997</c:v>
                </c:pt>
                <c:pt idx="45">
                  <c:v>100.87792718802937</c:v>
                </c:pt>
                <c:pt idx="46">
                  <c:v>99.138125928988302</c:v>
                </c:pt>
                <c:pt idx="47">
                  <c:v>99.096765502850729</c:v>
                </c:pt>
                <c:pt idx="48">
                  <c:v>97.326272961347144</c:v>
                </c:pt>
                <c:pt idx="49">
                  <c:v>100.36693064857825</c:v>
                </c:pt>
                <c:pt idx="50">
                  <c:v>102.05336607418711</c:v>
                </c:pt>
                <c:pt idx="51">
                  <c:v>101.55437614076737</c:v>
                </c:pt>
                <c:pt idx="52">
                  <c:v>103.75848185421374</c:v>
                </c:pt>
                <c:pt idx="53">
                  <c:v>104.7818206331973</c:v>
                </c:pt>
                <c:pt idx="54">
                  <c:v>105.38220998724346</c:v>
                </c:pt>
                <c:pt idx="55">
                  <c:v>107.10733784117662</c:v>
                </c:pt>
                <c:pt idx="56">
                  <c:v>107.57297628170734</c:v>
                </c:pt>
                <c:pt idx="57">
                  <c:v>107.96656428732685</c:v>
                </c:pt>
                <c:pt idx="58">
                  <c:v>108.3815013871959</c:v>
                </c:pt>
                <c:pt idx="59">
                  <c:v>109.23539588402505</c:v>
                </c:pt>
                <c:pt idx="60">
                  <c:v>109.01791913435954</c:v>
                </c:pt>
                <c:pt idx="61">
                  <c:v>110.9511775015368</c:v>
                </c:pt>
                <c:pt idx="62">
                  <c:v>111.91313530559287</c:v>
                </c:pt>
                <c:pt idx="63">
                  <c:v>112.59891661611849</c:v>
                </c:pt>
                <c:pt idx="64">
                  <c:v>112.88977087762959</c:v>
                </c:pt>
                <c:pt idx="65">
                  <c:v>114.21196974107964</c:v>
                </c:pt>
                <c:pt idx="66">
                  <c:v>114.20262720195483</c:v>
                </c:pt>
                <c:pt idx="67">
                  <c:v>114.50682874003267</c:v>
                </c:pt>
                <c:pt idx="68">
                  <c:v>115.48080092392965</c:v>
                </c:pt>
                <c:pt idx="69">
                  <c:v>114.78034057784546</c:v>
                </c:pt>
                <c:pt idx="70">
                  <c:v>114.47480678926129</c:v>
                </c:pt>
                <c:pt idx="71">
                  <c:v>112.77502762065095</c:v>
                </c:pt>
                <c:pt idx="72">
                  <c:v>112.5588830027132</c:v>
                </c:pt>
                <c:pt idx="73">
                  <c:v>111.86776020518825</c:v>
                </c:pt>
                <c:pt idx="74">
                  <c:v>112.58289723585195</c:v>
                </c:pt>
                <c:pt idx="75">
                  <c:v>112.36409237507407</c:v>
                </c:pt>
                <c:pt idx="76">
                  <c:v>113.01384897564218</c:v>
                </c:pt>
                <c:pt idx="77">
                  <c:v>113.82638464562235</c:v>
                </c:pt>
                <c:pt idx="78">
                  <c:v>113.42211885791497</c:v>
                </c:pt>
                <c:pt idx="79">
                  <c:v>115.44610254229879</c:v>
                </c:pt>
                <c:pt idx="80">
                  <c:v>115.3727249995229</c:v>
                </c:pt>
                <c:pt idx="81">
                  <c:v>115.43009985566516</c:v>
                </c:pt>
                <c:pt idx="82">
                  <c:v>116.70426346991192</c:v>
                </c:pt>
                <c:pt idx="83">
                  <c:v>114.15059912879505</c:v>
                </c:pt>
                <c:pt idx="84">
                  <c:v>116.88172070331096</c:v>
                </c:pt>
                <c:pt idx="85">
                  <c:v>119.05513629978901</c:v>
                </c:pt>
                <c:pt idx="86">
                  <c:v>120.84164195856275</c:v>
                </c:pt>
                <c:pt idx="87">
                  <c:v>121.51007750105654</c:v>
                </c:pt>
                <c:pt idx="88">
                  <c:v>121.69686279219117</c:v>
                </c:pt>
                <c:pt idx="89">
                  <c:v>122.12247323043431</c:v>
                </c:pt>
                <c:pt idx="90">
                  <c:v>120.36798850652195</c:v>
                </c:pt>
                <c:pt idx="91">
                  <c:v>123.0510752279243</c:v>
                </c:pt>
                <c:pt idx="92">
                  <c:v>123.67948476400578</c:v>
                </c:pt>
                <c:pt idx="93">
                  <c:v>123.89295555470844</c:v>
                </c:pt>
                <c:pt idx="94">
                  <c:v>124.70415707049844</c:v>
                </c:pt>
                <c:pt idx="95">
                  <c:v>125.10041700000563</c:v>
                </c:pt>
                <c:pt idx="96">
                  <c:v>124.73885177479222</c:v>
                </c:pt>
                <c:pt idx="97">
                  <c:v>121.73421715655209</c:v>
                </c:pt>
                <c:pt idx="98">
                  <c:v>123.86628240925367</c:v>
                </c:pt>
                <c:pt idx="99">
                  <c:v>124.72951891799201</c:v>
                </c:pt>
                <c:pt idx="100">
                  <c:v>125.47533907636215</c:v>
                </c:pt>
                <c:pt idx="101">
                  <c:v>124.08642745305808</c:v>
                </c:pt>
                <c:pt idx="102">
                  <c:v>120.65618225254575</c:v>
                </c:pt>
                <c:pt idx="103">
                  <c:v>120.19854541888007</c:v>
                </c:pt>
                <c:pt idx="104">
                  <c:v>119.20189513983034</c:v>
                </c:pt>
                <c:pt idx="105">
                  <c:v>119.56479338939405</c:v>
                </c:pt>
                <c:pt idx="106">
                  <c:v>121.07777824142279</c:v>
                </c:pt>
                <c:pt idx="107">
                  <c:v>120.6534974909092</c:v>
                </c:pt>
                <c:pt idx="108">
                  <c:v>119.95703724199268</c:v>
                </c:pt>
                <c:pt idx="109">
                  <c:v>120.87896705171602</c:v>
                </c:pt>
                <c:pt idx="110">
                  <c:v>120.95101091607884</c:v>
                </c:pt>
                <c:pt idx="111">
                  <c:v>121.55139963916515</c:v>
                </c:pt>
                <c:pt idx="112">
                  <c:v>121.69949786448551</c:v>
                </c:pt>
                <c:pt idx="113">
                  <c:v>123.12709382418487</c:v>
                </c:pt>
                <c:pt idx="114">
                  <c:v>123.15644732335255</c:v>
                </c:pt>
                <c:pt idx="115">
                  <c:v>124.02902306828325</c:v>
                </c:pt>
                <c:pt idx="116">
                  <c:v>125.18710686247643</c:v>
                </c:pt>
                <c:pt idx="117">
                  <c:v>126.18375897634067</c:v>
                </c:pt>
                <c:pt idx="118">
                  <c:v>126.75880360274765</c:v>
                </c:pt>
                <c:pt idx="119">
                  <c:v>126.94559537573666</c:v>
                </c:pt>
                <c:pt idx="120">
                  <c:v>127.71809740727664</c:v>
                </c:pt>
                <c:pt idx="121">
                  <c:v>130.99623781342922</c:v>
                </c:pt>
                <c:pt idx="122">
                  <c:v>132.116976126042</c:v>
                </c:pt>
                <c:pt idx="123">
                  <c:v>133.52189483846871</c:v>
                </c:pt>
                <c:pt idx="124">
                  <c:v>132.5479193765695</c:v>
                </c:pt>
                <c:pt idx="125">
                  <c:v>132.93217579484218</c:v>
                </c:pt>
                <c:pt idx="126">
                  <c:v>131.36182141574255</c:v>
                </c:pt>
                <c:pt idx="127">
                  <c:v>132.32378403397004</c:v>
                </c:pt>
                <c:pt idx="128">
                  <c:v>130.19706294459766</c:v>
                </c:pt>
                <c:pt idx="129">
                  <c:v>128.98693332335279</c:v>
                </c:pt>
                <c:pt idx="130">
                  <c:v>131.32713035594503</c:v>
                </c:pt>
                <c:pt idx="131">
                  <c:v>132.90015359063551</c:v>
                </c:pt>
                <c:pt idx="132">
                  <c:v>131.12832874296515</c:v>
                </c:pt>
                <c:pt idx="133">
                  <c:v>130.96288413059014</c:v>
                </c:pt>
                <c:pt idx="134">
                  <c:v>130.15035110857872</c:v>
                </c:pt>
                <c:pt idx="135">
                  <c:v>130.72939002066079</c:v>
                </c:pt>
                <c:pt idx="136">
                  <c:v>130.98555426040625</c:v>
                </c:pt>
                <c:pt idx="137">
                  <c:v>131.8794651754564</c:v>
                </c:pt>
                <c:pt idx="138">
                  <c:v>131.92483171147674</c:v>
                </c:pt>
                <c:pt idx="139">
                  <c:v>132.47852023016981</c:v>
                </c:pt>
                <c:pt idx="140">
                  <c:v>132.93481599739857</c:v>
                </c:pt>
                <c:pt idx="141">
                  <c:v>132.29573186949108</c:v>
                </c:pt>
                <c:pt idx="142">
                  <c:v>133.1429537363833</c:v>
                </c:pt>
                <c:pt idx="143">
                  <c:v>132.8640991340778</c:v>
                </c:pt>
                <c:pt idx="144">
                  <c:v>133.49117782276093</c:v>
                </c:pt>
                <c:pt idx="145">
                  <c:v>133.27637716852632</c:v>
                </c:pt>
                <c:pt idx="146">
                  <c:v>134.16229190284093</c:v>
                </c:pt>
                <c:pt idx="147">
                  <c:v>134.07422777443591</c:v>
                </c:pt>
                <c:pt idx="148">
                  <c:v>134.02486164376936</c:v>
                </c:pt>
                <c:pt idx="149">
                  <c:v>133.6886468758498</c:v>
                </c:pt>
                <c:pt idx="150">
                  <c:v>133.13361172061533</c:v>
                </c:pt>
                <c:pt idx="151">
                  <c:v>132.51053310440167</c:v>
                </c:pt>
                <c:pt idx="152">
                  <c:v>132.39579223378658</c:v>
                </c:pt>
                <c:pt idx="153">
                  <c:v>132.57857786454454</c:v>
                </c:pt>
                <c:pt idx="154">
                  <c:v>133.02820485351435</c:v>
                </c:pt>
                <c:pt idx="155">
                  <c:v>132.05423885167934</c:v>
                </c:pt>
                <c:pt idx="156">
                  <c:v>131.45785549817739</c:v>
                </c:pt>
                <c:pt idx="157">
                  <c:v>130.40383955857857</c:v>
                </c:pt>
                <c:pt idx="158">
                  <c:v>130.55326931832874</c:v>
                </c:pt>
                <c:pt idx="159">
                  <c:v>130.1009675167754</c:v>
                </c:pt>
                <c:pt idx="160">
                  <c:v>130.06628259883541</c:v>
                </c:pt>
                <c:pt idx="161">
                  <c:v>129.79811193737314</c:v>
                </c:pt>
                <c:pt idx="162">
                  <c:v>129.3391458135626</c:v>
                </c:pt>
                <c:pt idx="163">
                  <c:v>129.68603340263459</c:v>
                </c:pt>
                <c:pt idx="164">
                  <c:v>129.23374039253957</c:v>
                </c:pt>
                <c:pt idx="165">
                  <c:v>129.6553525471962</c:v>
                </c:pt>
                <c:pt idx="166">
                  <c:v>130.94686247945407</c:v>
                </c:pt>
                <c:pt idx="167">
                  <c:v>130.66533981980947</c:v>
                </c:pt>
                <c:pt idx="168">
                  <c:v>130.52124208305619</c:v>
                </c:pt>
                <c:pt idx="169">
                  <c:v>131.50722565000001</c:v>
                </c:pt>
                <c:pt idx="170">
                  <c:v>131.92883781543392</c:v>
                </c:pt>
                <c:pt idx="171">
                  <c:v>133.52321101331722</c:v>
                </c:pt>
                <c:pt idx="172">
                  <c:v>133.66864449475293</c:v>
                </c:pt>
                <c:pt idx="173">
                  <c:v>134.43181225363128</c:v>
                </c:pt>
                <c:pt idx="174">
                  <c:v>135.13093833643751</c:v>
                </c:pt>
                <c:pt idx="175">
                  <c:v>136.57188007120044</c:v>
                </c:pt>
                <c:pt idx="176">
                  <c:v>138.03683199997218</c:v>
                </c:pt>
                <c:pt idx="177">
                  <c:v>138.01681665933219</c:v>
                </c:pt>
                <c:pt idx="178">
                  <c:v>136.96413479530815</c:v>
                </c:pt>
                <c:pt idx="179">
                  <c:v>136.96146399467966</c:v>
                </c:pt>
                <c:pt idx="180">
                  <c:v>136.31837513663905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40-7046-B809-6215E22B2CA0}"/>
            </c:ext>
          </c:extLst>
        </c:ser>
        <c:ser>
          <c:idx val="4"/>
          <c:order val="4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40-7046-B809-6215E22B2CA0}"/>
            </c:ext>
          </c:extLst>
        </c:ser>
        <c:ser>
          <c:idx val="5"/>
          <c:order val="5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40-7046-B809-6215E22B2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Alt - Global Macro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Cálculos!$A$245</c:f>
              <c:strCache>
                <c:ptCount val="1"/>
                <c:pt idx="0">
                  <c:v>CA Selección Estrategia 80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Cálculos!$B$245:$FZ$245</c:f>
              <c:numCache>
                <c:formatCode>General</c:formatCode>
                <c:ptCount val="181"/>
                <c:pt idx="0">
                  <c:v>100</c:v>
                </c:pt>
                <c:pt idx="1">
                  <c:v>100.5209</c:v>
                </c:pt>
                <c:pt idx="2">
                  <c:v>101.51775571320999</c:v>
                </c:pt>
                <c:pt idx="3">
                  <c:v>101.49963479381519</c:v>
                </c:pt>
                <c:pt idx="4">
                  <c:v>101.86126784262207</c:v>
                </c:pt>
                <c:pt idx="5">
                  <c:v>102.675923704447</c:v>
                </c:pt>
                <c:pt idx="6">
                  <c:v>103.38061937160774</c:v>
                </c:pt>
                <c:pt idx="7">
                  <c:v>104.00965942629816</c:v>
                </c:pt>
                <c:pt idx="8">
                  <c:v>103.40528009730382</c:v>
                </c:pt>
                <c:pt idx="9">
                  <c:v>105.3910130531244</c:v>
                </c:pt>
                <c:pt idx="10">
                  <c:v>104.40724064178001</c:v>
                </c:pt>
                <c:pt idx="11">
                  <c:v>105.39969410842451</c:v>
                </c:pt>
                <c:pt idx="12">
                  <c:v>105.65842927752188</c:v>
                </c:pt>
                <c:pt idx="13">
                  <c:v>107.27373534431662</c:v>
                </c:pt>
                <c:pt idx="14">
                  <c:v>108.78227224759608</c:v>
                </c:pt>
                <c:pt idx="15">
                  <c:v>108.88624634341035</c:v>
                </c:pt>
                <c:pt idx="16">
                  <c:v>109.06123742990884</c:v>
                </c:pt>
                <c:pt idx="17">
                  <c:v>108.55010012844609</c:v>
                </c:pt>
                <c:pt idx="18">
                  <c:v>108.81549426825012</c:v>
                </c:pt>
                <c:pt idx="19">
                  <c:v>109.36685149615792</c:v>
                </c:pt>
                <c:pt idx="20">
                  <c:v>109.95026896546418</c:v>
                </c:pt>
                <c:pt idx="21">
                  <c:v>111.66255748914404</c:v>
                </c:pt>
                <c:pt idx="22">
                  <c:v>111.98490496010369</c:v>
                </c:pt>
                <c:pt idx="23">
                  <c:v>111.66803247302859</c:v>
                </c:pt>
                <c:pt idx="24">
                  <c:v>111.99625832087656</c:v>
                </c:pt>
                <c:pt idx="25">
                  <c:v>112.54876946205094</c:v>
                </c:pt>
                <c:pt idx="26">
                  <c:v>112.69098608714317</c:v>
                </c:pt>
                <c:pt idx="27">
                  <c:v>112.9252255708239</c:v>
                </c:pt>
                <c:pt idx="28">
                  <c:v>113.03785719080823</c:v>
                </c:pt>
                <c:pt idx="29">
                  <c:v>113.5874924676128</c:v>
                </c:pt>
                <c:pt idx="30">
                  <c:v>114.15789477853741</c:v>
                </c:pt>
                <c:pt idx="31">
                  <c:v>113.69843208363275</c:v>
                </c:pt>
                <c:pt idx="32">
                  <c:v>112.9461464077514</c:v>
                </c:pt>
                <c:pt idx="33">
                  <c:v>113.55319806084914</c:v>
                </c:pt>
                <c:pt idx="34">
                  <c:v>113.69004101983226</c:v>
                </c:pt>
                <c:pt idx="35">
                  <c:v>113.03440192227499</c:v>
                </c:pt>
                <c:pt idx="36">
                  <c:v>113.40545995346524</c:v>
                </c:pt>
                <c:pt idx="37">
                  <c:v>112.89944479115289</c:v>
                </c:pt>
                <c:pt idx="38">
                  <c:v>113.33865750122389</c:v>
                </c:pt>
                <c:pt idx="39">
                  <c:v>112.4968686242308</c:v>
                </c:pt>
                <c:pt idx="40">
                  <c:v>113.65196397189068</c:v>
                </c:pt>
                <c:pt idx="41">
                  <c:v>113.96385905661874</c:v>
                </c:pt>
                <c:pt idx="42">
                  <c:v>113.48787760288288</c:v>
                </c:pt>
                <c:pt idx="43">
                  <c:v>114.63724878088159</c:v>
                </c:pt>
                <c:pt idx="44">
                  <c:v>115.15722041390191</c:v>
                </c:pt>
                <c:pt idx="45">
                  <c:v>115.79123000661269</c:v>
                </c:pt>
                <c:pt idx="46">
                  <c:v>116.20077200802309</c:v>
                </c:pt>
                <c:pt idx="47">
                  <c:v>115.86822863869052</c:v>
                </c:pt>
                <c:pt idx="48">
                  <c:v>115.9755457920557</c:v>
                </c:pt>
                <c:pt idx="49">
                  <c:v>116.58708484501722</c:v>
                </c:pt>
                <c:pt idx="50">
                  <c:v>115.98382829190365</c:v>
                </c:pt>
                <c:pt idx="51">
                  <c:v>118.17507596467411</c:v>
                </c:pt>
                <c:pt idx="52">
                  <c:v>122.0348630258019</c:v>
                </c:pt>
                <c:pt idx="53">
                  <c:v>122.65802185035686</c:v>
                </c:pt>
                <c:pt idx="54">
                  <c:v>123.48813454483351</c:v>
                </c:pt>
                <c:pt idx="55">
                  <c:v>129.72589068509669</c:v>
                </c:pt>
                <c:pt idx="56">
                  <c:v>132.62375952157666</c:v>
                </c:pt>
                <c:pt idx="57">
                  <c:v>133.12584655037344</c:v>
                </c:pt>
                <c:pt idx="58">
                  <c:v>132.43685373155199</c:v>
                </c:pt>
                <c:pt idx="59">
                  <c:v>132.01841949218715</c:v>
                </c:pt>
                <c:pt idx="60">
                  <c:v>130.84354797160032</c:v>
                </c:pt>
                <c:pt idx="61">
                  <c:v>128.99191550248023</c:v>
                </c:pt>
                <c:pt idx="62">
                  <c:v>129.21219499658383</c:v>
                </c:pt>
                <c:pt idx="63">
                  <c:v>129.89448707104378</c:v>
                </c:pt>
                <c:pt idx="64">
                  <c:v>129.10437787453674</c:v>
                </c:pt>
                <c:pt idx="65">
                  <c:v>126.62743292238702</c:v>
                </c:pt>
                <c:pt idx="66">
                  <c:v>125.24363567266788</c:v>
                </c:pt>
                <c:pt idx="67">
                  <c:v>125.79176444418931</c:v>
                </c:pt>
                <c:pt idx="68">
                  <c:v>124.14770382043309</c:v>
                </c:pt>
                <c:pt idx="69">
                  <c:v>124.19060926687342</c:v>
                </c:pt>
                <c:pt idx="70">
                  <c:v>126.36837853379454</c:v>
                </c:pt>
                <c:pt idx="71">
                  <c:v>124.64797415475975</c:v>
                </c:pt>
                <c:pt idx="72">
                  <c:v>125.91438510737471</c:v>
                </c:pt>
                <c:pt idx="73">
                  <c:v>124.94980536882116</c:v>
                </c:pt>
                <c:pt idx="74">
                  <c:v>125.58193892916256</c:v>
                </c:pt>
                <c:pt idx="75">
                  <c:v>125.08066606173291</c:v>
                </c:pt>
                <c:pt idx="76">
                  <c:v>127.09008696201465</c:v>
                </c:pt>
                <c:pt idx="77">
                  <c:v>126.1932884723759</c:v>
                </c:pt>
                <c:pt idx="78">
                  <c:v>125.06560000792906</c:v>
                </c:pt>
                <c:pt idx="79">
                  <c:v>122.22812418150917</c:v>
                </c:pt>
                <c:pt idx="80">
                  <c:v>117.26557678005297</c:v>
                </c:pt>
                <c:pt idx="81">
                  <c:v>113.46543331924553</c:v>
                </c:pt>
                <c:pt idx="82">
                  <c:v>116.97944644259925</c:v>
                </c:pt>
                <c:pt idx="83">
                  <c:v>115.46008229836885</c:v>
                </c:pt>
                <c:pt idx="84">
                  <c:v>116.1951589123214</c:v>
                </c:pt>
                <c:pt idx="85">
                  <c:v>119.76286154962889</c:v>
                </c:pt>
                <c:pt idx="86">
                  <c:v>124.19165624087572</c:v>
                </c:pt>
                <c:pt idx="87">
                  <c:v>123.85735714060652</c:v>
                </c:pt>
                <c:pt idx="88">
                  <c:v>121.49318029324233</c:v>
                </c:pt>
                <c:pt idx="89">
                  <c:v>116.74404832353358</c:v>
                </c:pt>
                <c:pt idx="90">
                  <c:v>120.59684708071167</c:v>
                </c:pt>
                <c:pt idx="91">
                  <c:v>117.76061425201337</c:v>
                </c:pt>
                <c:pt idx="92">
                  <c:v>119.61078659071103</c:v>
                </c:pt>
                <c:pt idx="93">
                  <c:v>121.87821238887516</c:v>
                </c:pt>
                <c:pt idx="94">
                  <c:v>122.13075623276613</c:v>
                </c:pt>
                <c:pt idx="95">
                  <c:v>123.03313153826755</c:v>
                </c:pt>
                <c:pt idx="96">
                  <c:v>124.7461095253617</c:v>
                </c:pt>
                <c:pt idx="97">
                  <c:v>126.71971772416246</c:v>
                </c:pt>
                <c:pt idx="98">
                  <c:v>126.62986077232426</c:v>
                </c:pt>
                <c:pt idx="99">
                  <c:v>126.83516576559444</c:v>
                </c:pt>
                <c:pt idx="100">
                  <c:v>127.84379705431216</c:v>
                </c:pt>
                <c:pt idx="101">
                  <c:v>129.01464168525439</c:v>
                </c:pt>
                <c:pt idx="102">
                  <c:v>126.03820939425474</c:v>
                </c:pt>
                <c:pt idx="103">
                  <c:v>129.40354301946979</c:v>
                </c:pt>
                <c:pt idx="104">
                  <c:v>128.02518824064362</c:v>
                </c:pt>
                <c:pt idx="105">
                  <c:v>131.74077366132005</c:v>
                </c:pt>
                <c:pt idx="106">
                  <c:v>134.9341436667157</c:v>
                </c:pt>
                <c:pt idx="107">
                  <c:v>135.13236192376209</c:v>
                </c:pt>
                <c:pt idx="108">
                  <c:v>134.28686576167749</c:v>
                </c:pt>
                <c:pt idx="109">
                  <c:v>133.78241715044373</c:v>
                </c:pt>
                <c:pt idx="110">
                  <c:v>134.98640539183089</c:v>
                </c:pt>
                <c:pt idx="111">
                  <c:v>136.18285739602138</c:v>
                </c:pt>
                <c:pt idx="112">
                  <c:v>137.3477519399012</c:v>
                </c:pt>
                <c:pt idx="113">
                  <c:v>140.95556148353293</c:v>
                </c:pt>
                <c:pt idx="114">
                  <c:v>141.16888363028212</c:v>
                </c:pt>
                <c:pt idx="115">
                  <c:v>139.88736662157478</c:v>
                </c:pt>
                <c:pt idx="116">
                  <c:v>141.21382059809054</c:v>
                </c:pt>
                <c:pt idx="117">
                  <c:v>142.94140223652346</c:v>
                </c:pt>
                <c:pt idx="118">
                  <c:v>142.3146041877163</c:v>
                </c:pt>
                <c:pt idx="119">
                  <c:v>145.30237121949364</c:v>
                </c:pt>
                <c:pt idx="120">
                  <c:v>143.5328498823084</c:v>
                </c:pt>
                <c:pt idx="121">
                  <c:v>146.78837586362897</c:v>
                </c:pt>
                <c:pt idx="122">
                  <c:v>150.88986326782256</c:v>
                </c:pt>
                <c:pt idx="123">
                  <c:v>153.30168684229542</c:v>
                </c:pt>
                <c:pt idx="124">
                  <c:v>151.29107389868398</c:v>
                </c:pt>
                <c:pt idx="125">
                  <c:v>149.65661591092694</c:v>
                </c:pt>
                <c:pt idx="126">
                  <c:v>145.18116474343387</c:v>
                </c:pt>
                <c:pt idx="127">
                  <c:v>145.92759918384576</c:v>
                </c:pt>
                <c:pt idx="128">
                  <c:v>142.08230479603199</c:v>
                </c:pt>
                <c:pt idx="129">
                  <c:v>140.06551752060471</c:v>
                </c:pt>
                <c:pt idx="130">
                  <c:v>144.96489727106146</c:v>
                </c:pt>
                <c:pt idx="131">
                  <c:v>148.39002638835402</c:v>
                </c:pt>
                <c:pt idx="132">
                  <c:v>140.63019254341464</c:v>
                </c:pt>
                <c:pt idx="133">
                  <c:v>135.00834590327983</c:v>
                </c:pt>
                <c:pt idx="134">
                  <c:v>132.86188871426734</c:v>
                </c:pt>
                <c:pt idx="135">
                  <c:v>132.77716268783425</c:v>
                </c:pt>
                <c:pt idx="136">
                  <c:v>133.91745296099737</c:v>
                </c:pt>
                <c:pt idx="137">
                  <c:v>136.5626038836283</c:v>
                </c:pt>
                <c:pt idx="138">
                  <c:v>131.32932005890183</c:v>
                </c:pt>
                <c:pt idx="139">
                  <c:v>134.15770709328237</c:v>
                </c:pt>
                <c:pt idx="140">
                  <c:v>134.9509145364714</c:v>
                </c:pt>
                <c:pt idx="141">
                  <c:v>134.61888130634586</c:v>
                </c:pt>
                <c:pt idx="142">
                  <c:v>135.53721092895336</c:v>
                </c:pt>
                <c:pt idx="143">
                  <c:v>136.41131750967637</c:v>
                </c:pt>
                <c:pt idx="144">
                  <c:v>140.61663288812818</c:v>
                </c:pt>
                <c:pt idx="145">
                  <c:v>139.75645282142492</c:v>
                </c:pt>
                <c:pt idx="146">
                  <c:v>143.17521709727845</c:v>
                </c:pt>
                <c:pt idx="147">
                  <c:v>145.36515363038987</c:v>
                </c:pt>
                <c:pt idx="148">
                  <c:v>145.34150271989421</c:v>
                </c:pt>
                <c:pt idx="149">
                  <c:v>145.59448413952845</c:v>
                </c:pt>
                <c:pt idx="150">
                  <c:v>142.88013705281838</c:v>
                </c:pt>
                <c:pt idx="151">
                  <c:v>141.93329896059677</c:v>
                </c:pt>
                <c:pt idx="152">
                  <c:v>140.83253526050785</c:v>
                </c:pt>
                <c:pt idx="153">
                  <c:v>142.84991907835405</c:v>
                </c:pt>
                <c:pt idx="154">
                  <c:v>145.52104114521637</c:v>
                </c:pt>
                <c:pt idx="155">
                  <c:v>145.21556337564434</c:v>
                </c:pt>
                <c:pt idx="156">
                  <c:v>146.17985280268397</c:v>
                </c:pt>
                <c:pt idx="157">
                  <c:v>148.11271590636744</c:v>
                </c:pt>
                <c:pt idx="158">
                  <c:v>143.89710216369724</c:v>
                </c:pt>
                <c:pt idx="159">
                  <c:v>140.36852937299014</c:v>
                </c:pt>
                <c:pt idx="160">
                  <c:v>143.16847446524611</c:v>
                </c:pt>
                <c:pt idx="161">
                  <c:v>144.7846461060945</c:v>
                </c:pt>
                <c:pt idx="162">
                  <c:v>143.96816205130841</c:v>
                </c:pt>
                <c:pt idx="163">
                  <c:v>147.61778375294151</c:v>
                </c:pt>
                <c:pt idx="164">
                  <c:v>147.73072611929086</c:v>
                </c:pt>
                <c:pt idx="165">
                  <c:v>148.90246714657863</c:v>
                </c:pt>
                <c:pt idx="166">
                  <c:v>140.90308413578998</c:v>
                </c:pt>
                <c:pt idx="167">
                  <c:v>143.04534644637371</c:v>
                </c:pt>
                <c:pt idx="168">
                  <c:v>134.64057407057058</c:v>
                </c:pt>
                <c:pt idx="169">
                  <c:v>141.99955660725874</c:v>
                </c:pt>
                <c:pt idx="170">
                  <c:v>145.52605879577735</c:v>
                </c:pt>
                <c:pt idx="171">
                  <c:v>147.28651663424162</c:v>
                </c:pt>
                <c:pt idx="172">
                  <c:v>150.79922641270997</c:v>
                </c:pt>
                <c:pt idx="173">
                  <c:v>146.12494803136312</c:v>
                </c:pt>
                <c:pt idx="174">
                  <c:v>150.70567290225029</c:v>
                </c:pt>
                <c:pt idx="175">
                  <c:v>152.70455759478929</c:v>
                </c:pt>
                <c:pt idx="176">
                  <c:v>151.13703004062302</c:v>
                </c:pt>
                <c:pt idx="177">
                  <c:v>154.62676895055799</c:v>
                </c:pt>
                <c:pt idx="178">
                  <c:v>154.08271466400547</c:v>
                </c:pt>
                <c:pt idx="179">
                  <c:v>157.54399794967475</c:v>
                </c:pt>
                <c:pt idx="180">
                  <c:v>159.44560126812669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3-5A42-8D5A-AD585DD0BDA8}"/>
            </c:ext>
          </c:extLst>
        </c:ser>
        <c:ser>
          <c:idx val="1"/>
          <c:order val="1"/>
          <c:tx>
            <c:strRef>
              <c:f>Cálculos!$A$246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Cálculos!$B$246:$FZ$246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3-5A42-8D5A-AD585DD0BDA8}"/>
            </c:ext>
          </c:extLst>
        </c:ser>
        <c:ser>
          <c:idx val="2"/>
          <c:order val="2"/>
          <c:tx>
            <c:strRef>
              <c:f>Cálculos!$A$247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Cálculos!$B$247:$FZ$247</c:f>
              <c:numCache>
                <c:formatCode>General</c:formatCode>
                <c:ptCount val="181"/>
                <c:pt idx="0">
                  <c:v>100</c:v>
                </c:pt>
                <c:pt idx="1">
                  <c:v>101.70789000000001</c:v>
                </c:pt>
                <c:pt idx="2">
                  <c:v>103.48147320289891</c:v>
                </c:pt>
                <c:pt idx="3">
                  <c:v>104.08979835645474</c:v>
                </c:pt>
                <c:pt idx="4">
                  <c:v>103.33405541638568</c:v>
                </c:pt>
                <c:pt idx="5">
                  <c:v>105.01687840903648</c:v>
                </c:pt>
                <c:pt idx="6">
                  <c:v>106.02435258120964</c:v>
                </c:pt>
                <c:pt idx="7">
                  <c:v>107.23330374346509</c:v>
                </c:pt>
                <c:pt idx="8">
                  <c:v>106.78314691301432</c:v>
                </c:pt>
                <c:pt idx="9">
                  <c:v>108.7805032515614</c:v>
                </c:pt>
                <c:pt idx="10">
                  <c:v>108.35750591344757</c:v>
                </c:pt>
                <c:pt idx="11">
                  <c:v>109.56570835800839</c:v>
                </c:pt>
                <c:pt idx="12">
                  <c:v>110.85075853374197</c:v>
                </c:pt>
                <c:pt idx="13">
                  <c:v>113.3479900113915</c:v>
                </c:pt>
                <c:pt idx="14">
                  <c:v>113.53051654666665</c:v>
                </c:pt>
                <c:pt idx="15">
                  <c:v>113.80338033135556</c:v>
                </c:pt>
                <c:pt idx="16">
                  <c:v>113.76415230615534</c:v>
                </c:pt>
                <c:pt idx="17">
                  <c:v>112.05744997920165</c:v>
                </c:pt>
                <c:pt idx="18">
                  <c:v>112.75288635779407</c:v>
                </c:pt>
                <c:pt idx="19">
                  <c:v>113.67471223808744</c:v>
                </c:pt>
                <c:pt idx="20">
                  <c:v>114.5109841303565</c:v>
                </c:pt>
                <c:pt idx="21">
                  <c:v>116.06800257778522</c:v>
                </c:pt>
                <c:pt idx="22">
                  <c:v>117.73205908462269</c:v>
                </c:pt>
                <c:pt idx="23">
                  <c:v>118.14711286304021</c:v>
                </c:pt>
                <c:pt idx="24">
                  <c:v>120.46719134775431</c:v>
                </c:pt>
                <c:pt idx="25">
                  <c:v>120.69429609688309</c:v>
                </c:pt>
                <c:pt idx="26">
                  <c:v>120.30256586169919</c:v>
                </c:pt>
                <c:pt idx="27">
                  <c:v>120.83648669437828</c:v>
                </c:pt>
                <c:pt idx="28">
                  <c:v>121.58300605062207</c:v>
                </c:pt>
                <c:pt idx="29">
                  <c:v>122.86260882946196</c:v>
                </c:pt>
                <c:pt idx="30">
                  <c:v>122.53081589706582</c:v>
                </c:pt>
                <c:pt idx="31">
                  <c:v>123.06542274805737</c:v>
                </c:pt>
                <c:pt idx="32">
                  <c:v>122.63784793522422</c:v>
                </c:pt>
                <c:pt idx="33">
                  <c:v>123.19115434013206</c:v>
                </c:pt>
                <c:pt idx="34">
                  <c:v>124.79893441454055</c:v>
                </c:pt>
                <c:pt idx="35">
                  <c:v>123.56757328041654</c:v>
                </c:pt>
                <c:pt idx="36">
                  <c:v>124.3805095169196</c:v>
                </c:pt>
                <c:pt idx="37">
                  <c:v>121.37193529388487</c:v>
                </c:pt>
                <c:pt idx="38">
                  <c:v>121.20493600695596</c:v>
                </c:pt>
                <c:pt idx="39">
                  <c:v>120.02075408577312</c:v>
                </c:pt>
                <c:pt idx="40">
                  <c:v>122.44506169900446</c:v>
                </c:pt>
                <c:pt idx="41">
                  <c:v>123.13835788285037</c:v>
                </c:pt>
                <c:pt idx="42">
                  <c:v>120.49590477060354</c:v>
                </c:pt>
                <c:pt idx="43">
                  <c:v>120.69992964152019</c:v>
                </c:pt>
                <c:pt idx="44">
                  <c:v>121.77299064001078</c:v>
                </c:pt>
                <c:pt idx="45">
                  <c:v>117.13193214700223</c:v>
                </c:pt>
                <c:pt idx="46">
                  <c:v>111.77719667349052</c:v>
                </c:pt>
                <c:pt idx="47">
                  <c:v>113.08563482899517</c:v>
                </c:pt>
                <c:pt idx="48">
                  <c:v>113.77674977025814</c:v>
                </c:pt>
                <c:pt idx="49">
                  <c:v>112.96960044087545</c:v>
                </c:pt>
                <c:pt idx="50">
                  <c:v>111.39538939325993</c:v>
                </c:pt>
                <c:pt idx="51">
                  <c:v>111.98272381174367</c:v>
                </c:pt>
                <c:pt idx="52">
                  <c:v>116.99113097733363</c:v>
                </c:pt>
                <c:pt idx="53">
                  <c:v>119.35013195298141</c:v>
                </c:pt>
                <c:pt idx="54">
                  <c:v>120.1015424812376</c:v>
                </c:pt>
                <c:pt idx="55">
                  <c:v>123.47711283116898</c:v>
                </c:pt>
                <c:pt idx="56">
                  <c:v>125.30081051867118</c:v>
                </c:pt>
                <c:pt idx="57">
                  <c:v>127.86541989405936</c:v>
                </c:pt>
                <c:pt idx="58">
                  <c:v>127.75283822780523</c:v>
                </c:pt>
                <c:pt idx="59">
                  <c:v>128.17578699426926</c:v>
                </c:pt>
                <c:pt idx="60">
                  <c:v>129.47259911039444</c:v>
                </c:pt>
                <c:pt idx="61">
                  <c:v>130.17075679602939</c:v>
                </c:pt>
                <c:pt idx="62">
                  <c:v>130.28948163818035</c:v>
                </c:pt>
                <c:pt idx="63">
                  <c:v>133.40505362285484</c:v>
                </c:pt>
                <c:pt idx="64">
                  <c:v>133.85000750250634</c:v>
                </c:pt>
                <c:pt idx="65">
                  <c:v>130.13415193522673</c:v>
                </c:pt>
                <c:pt idx="66">
                  <c:v>129.48996185631697</c:v>
                </c:pt>
                <c:pt idx="67">
                  <c:v>131.34424257130399</c:v>
                </c:pt>
                <c:pt idx="68">
                  <c:v>131.77075673020579</c:v>
                </c:pt>
                <c:pt idx="69">
                  <c:v>133.77727879811664</c:v>
                </c:pt>
                <c:pt idx="70">
                  <c:v>134.81524466435613</c:v>
                </c:pt>
                <c:pt idx="71">
                  <c:v>133.97190116059602</c:v>
                </c:pt>
                <c:pt idx="72">
                  <c:v>135.38979143681016</c:v>
                </c:pt>
                <c:pt idx="73">
                  <c:v>135.85509907202018</c:v>
                </c:pt>
                <c:pt idx="74">
                  <c:v>136.79477890417957</c:v>
                </c:pt>
                <c:pt idx="75">
                  <c:v>136.69505140651506</c:v>
                </c:pt>
                <c:pt idx="76">
                  <c:v>137.46859229901835</c:v>
                </c:pt>
                <c:pt idx="77">
                  <c:v>136.73930217126914</c:v>
                </c:pt>
                <c:pt idx="78">
                  <c:v>135.42193795804187</c:v>
                </c:pt>
                <c:pt idx="79">
                  <c:v>134.33854755796435</c:v>
                </c:pt>
                <c:pt idx="80">
                  <c:v>131.54812635705125</c:v>
                </c:pt>
                <c:pt idx="81">
                  <c:v>128.99963924321105</c:v>
                </c:pt>
                <c:pt idx="82">
                  <c:v>132.44073170994795</c:v>
                </c:pt>
                <c:pt idx="83">
                  <c:v>129.87856907328486</c:v>
                </c:pt>
                <c:pt idx="84">
                  <c:v>129.67278557208809</c:v>
                </c:pt>
                <c:pt idx="85">
                  <c:v>132.75093092471334</c:v>
                </c:pt>
                <c:pt idx="86">
                  <c:v>135.0596116569902</c:v>
                </c:pt>
                <c:pt idx="87">
                  <c:v>134.61380418964058</c:v>
                </c:pt>
                <c:pt idx="88">
                  <c:v>133.04059689056101</c:v>
                </c:pt>
                <c:pt idx="89">
                  <c:v>129.26472647640705</c:v>
                </c:pt>
                <c:pt idx="90">
                  <c:v>130.48057110393518</c:v>
                </c:pt>
                <c:pt idx="91">
                  <c:v>131.50681775814189</c:v>
                </c:pt>
                <c:pt idx="92">
                  <c:v>133.24974731250396</c:v>
                </c:pt>
                <c:pt idx="93">
                  <c:v>135.41319953735209</c:v>
                </c:pt>
                <c:pt idx="94">
                  <c:v>136.36072090194679</c:v>
                </c:pt>
                <c:pt idx="95">
                  <c:v>137.74777670053257</c:v>
                </c:pt>
                <c:pt idx="96">
                  <c:v>139.06595542714606</c:v>
                </c:pt>
                <c:pt idx="97">
                  <c:v>141.49814945458914</c:v>
                </c:pt>
                <c:pt idx="98">
                  <c:v>141.20512659680961</c:v>
                </c:pt>
                <c:pt idx="99">
                  <c:v>141.66054843136598</c:v>
                </c:pt>
                <c:pt idx="100">
                  <c:v>143.92905370596489</c:v>
                </c:pt>
                <c:pt idx="101">
                  <c:v>144.39526006098603</c:v>
                </c:pt>
                <c:pt idx="102">
                  <c:v>140.97347793288503</c:v>
                </c:pt>
                <c:pt idx="103">
                  <c:v>142.29835372717218</c:v>
                </c:pt>
                <c:pt idx="104">
                  <c:v>141.55956771130792</c:v>
                </c:pt>
                <c:pt idx="105">
                  <c:v>143.32368870650893</c:v>
                </c:pt>
                <c:pt idx="106">
                  <c:v>146.02772227833293</c:v>
                </c:pt>
                <c:pt idx="107">
                  <c:v>146.67903366496154</c:v>
                </c:pt>
                <c:pt idx="108">
                  <c:v>146.7581626032528</c:v>
                </c:pt>
                <c:pt idx="109">
                  <c:v>146.68024282440024</c:v>
                </c:pt>
                <c:pt idx="110">
                  <c:v>148.26356657074152</c:v>
                </c:pt>
                <c:pt idx="111">
                  <c:v>149.46286907809659</c:v>
                </c:pt>
                <c:pt idx="112">
                  <c:v>149.90646441111954</c:v>
                </c:pt>
                <c:pt idx="113">
                  <c:v>151.70041605763245</c:v>
                </c:pt>
                <c:pt idx="114">
                  <c:v>152.27957335504479</c:v>
                </c:pt>
                <c:pt idx="115">
                  <c:v>152.75435974562555</c:v>
                </c:pt>
                <c:pt idx="116">
                  <c:v>153.77882977241353</c:v>
                </c:pt>
                <c:pt idx="117">
                  <c:v>154.8463224261979</c:v>
                </c:pt>
                <c:pt idx="118">
                  <c:v>153.53250712508768</c:v>
                </c:pt>
                <c:pt idx="119">
                  <c:v>155.28719944251887</c:v>
                </c:pt>
                <c:pt idx="120">
                  <c:v>155.01603538198034</c:v>
                </c:pt>
                <c:pt idx="121">
                  <c:v>158.48920530840175</c:v>
                </c:pt>
                <c:pt idx="122">
                  <c:v>161.67977527384599</c:v>
                </c:pt>
                <c:pt idx="123">
                  <c:v>162.7192436514411</c:v>
                </c:pt>
                <c:pt idx="124">
                  <c:v>161.78388950473683</c:v>
                </c:pt>
                <c:pt idx="125">
                  <c:v>161.78675793309773</c:v>
                </c:pt>
                <c:pt idx="126">
                  <c:v>158.26608231849644</c:v>
                </c:pt>
                <c:pt idx="127">
                  <c:v>161.97273727282857</c:v>
                </c:pt>
                <c:pt idx="128">
                  <c:v>160.34805677379447</c:v>
                </c:pt>
                <c:pt idx="129">
                  <c:v>158.69731201284188</c:v>
                </c:pt>
                <c:pt idx="130">
                  <c:v>161.12954986502496</c:v>
                </c:pt>
                <c:pt idx="131">
                  <c:v>161.99584838821477</c:v>
                </c:pt>
                <c:pt idx="132">
                  <c:v>159.44350335943244</c:v>
                </c:pt>
                <c:pt idx="133">
                  <c:v>157.5798702925062</c:v>
                </c:pt>
                <c:pt idx="134">
                  <c:v>156.61260722948194</c:v>
                </c:pt>
                <c:pt idx="135">
                  <c:v>158.31128551415759</c:v>
                </c:pt>
                <c:pt idx="136">
                  <c:v>159.00753221539742</c:v>
                </c:pt>
                <c:pt idx="137">
                  <c:v>160.15629803264079</c:v>
                </c:pt>
                <c:pt idx="138">
                  <c:v>158.32563627266762</c:v>
                </c:pt>
                <c:pt idx="139">
                  <c:v>160.17172902417056</c:v>
                </c:pt>
                <c:pt idx="140">
                  <c:v>160.73444434257829</c:v>
                </c:pt>
                <c:pt idx="141">
                  <c:v>160.0777091205056</c:v>
                </c:pt>
                <c:pt idx="142">
                  <c:v>162.44967498239251</c:v>
                </c:pt>
                <c:pt idx="143">
                  <c:v>160.74728686240803</c:v>
                </c:pt>
                <c:pt idx="144">
                  <c:v>162.75909863398721</c:v>
                </c:pt>
                <c:pt idx="145">
                  <c:v>160.72487031562017</c:v>
                </c:pt>
                <c:pt idx="146">
                  <c:v>162.25818879292859</c:v>
                </c:pt>
                <c:pt idx="147">
                  <c:v>165.3930656778646</c:v>
                </c:pt>
                <c:pt idx="148">
                  <c:v>166.17370771641887</c:v>
                </c:pt>
                <c:pt idx="149">
                  <c:v>166.91871762369806</c:v>
                </c:pt>
                <c:pt idx="150">
                  <c:v>167.79562343754699</c:v>
                </c:pt>
                <c:pt idx="151">
                  <c:v>168.41037458517889</c:v>
                </c:pt>
                <c:pt idx="152">
                  <c:v>168.55902031820273</c:v>
                </c:pt>
                <c:pt idx="153">
                  <c:v>170.88412681565242</c:v>
                </c:pt>
                <c:pt idx="154">
                  <c:v>173.89129783179877</c:v>
                </c:pt>
                <c:pt idx="155">
                  <c:v>173.42516134100489</c:v>
                </c:pt>
                <c:pt idx="156">
                  <c:v>171.80060981340108</c:v>
                </c:pt>
                <c:pt idx="157">
                  <c:v>173.90652450843277</c:v>
                </c:pt>
                <c:pt idx="158">
                  <c:v>175.05606402608598</c:v>
                </c:pt>
                <c:pt idx="159">
                  <c:v>175.23794552604846</c:v>
                </c:pt>
                <c:pt idx="160">
                  <c:v>177.35145183469012</c:v>
                </c:pt>
                <c:pt idx="161">
                  <c:v>171.94029764939256</c:v>
                </c:pt>
                <c:pt idx="162">
                  <c:v>173.07951388251325</c:v>
                </c:pt>
                <c:pt idx="163">
                  <c:v>174.1807617131081</c:v>
                </c:pt>
                <c:pt idx="164">
                  <c:v>168.88116746795455</c:v>
                </c:pt>
                <c:pt idx="165">
                  <c:v>172.13423926749437</c:v>
                </c:pt>
                <c:pt idx="166">
                  <c:v>171.32156426109185</c:v>
                </c:pt>
                <c:pt idx="167">
                  <c:v>171.21640194530147</c:v>
                </c:pt>
                <c:pt idx="168">
                  <c:v>171.28558535683553</c:v>
                </c:pt>
                <c:pt idx="169">
                  <c:v>173.69933839997233</c:v>
                </c:pt>
                <c:pt idx="170">
                  <c:v>174.85147742661243</c:v>
                </c:pt>
                <c:pt idx="171">
                  <c:v>174.75954576532584</c:v>
                </c:pt>
                <c:pt idx="172">
                  <c:v>177.77749632267455</c:v>
                </c:pt>
                <c:pt idx="173">
                  <c:v>174.7380771346449</c:v>
                </c:pt>
                <c:pt idx="174">
                  <c:v>175.80081489858932</c:v>
                </c:pt>
                <c:pt idx="175">
                  <c:v>178.77864337187131</c:v>
                </c:pt>
                <c:pt idx="176">
                  <c:v>178.02986120426402</c:v>
                </c:pt>
                <c:pt idx="177">
                  <c:v>181.62469535095752</c:v>
                </c:pt>
                <c:pt idx="178">
                  <c:v>182.71137043321792</c:v>
                </c:pt>
                <c:pt idx="179">
                  <c:v>182.43555848398046</c:v>
                </c:pt>
                <c:pt idx="180">
                  <c:v>183.93121080132175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33-5A42-8D5A-AD585DD0BDA8}"/>
            </c:ext>
          </c:extLst>
        </c:ser>
        <c:ser>
          <c:idx val="3"/>
          <c:order val="3"/>
          <c:tx>
            <c:strRef>
              <c:f>Cálculos!$A$248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Cálculos!$B$248:$FZ$248</c:f>
              <c:numCache>
                <c:formatCode>General</c:formatCode>
                <c:ptCount val="181"/>
                <c:pt idx="0">
                  <c:v>100</c:v>
                </c:pt>
                <c:pt idx="1">
                  <c:v>100.5209</c:v>
                </c:pt>
                <c:pt idx="2">
                  <c:v>101.51775571320999</c:v>
                </c:pt>
                <c:pt idx="3">
                  <c:v>101.49963479381519</c:v>
                </c:pt>
                <c:pt idx="4">
                  <c:v>101.86126784262207</c:v>
                </c:pt>
                <c:pt idx="5">
                  <c:v>102.675923704447</c:v>
                </c:pt>
                <c:pt idx="6">
                  <c:v>103.38061937160774</c:v>
                </c:pt>
                <c:pt idx="7">
                  <c:v>104.00965942629816</c:v>
                </c:pt>
                <c:pt idx="8">
                  <c:v>103.40528009730382</c:v>
                </c:pt>
                <c:pt idx="9">
                  <c:v>105.3910130531244</c:v>
                </c:pt>
                <c:pt idx="10">
                  <c:v>104.40724064178001</c:v>
                </c:pt>
                <c:pt idx="11">
                  <c:v>105.39969410842451</c:v>
                </c:pt>
                <c:pt idx="12">
                  <c:v>105.65842927752188</c:v>
                </c:pt>
                <c:pt idx="13">
                  <c:v>107.27373534431662</c:v>
                </c:pt>
                <c:pt idx="14">
                  <c:v>108.78227224759608</c:v>
                </c:pt>
                <c:pt idx="15">
                  <c:v>108.88624634341035</c:v>
                </c:pt>
                <c:pt idx="16">
                  <c:v>109.06123742990884</c:v>
                </c:pt>
                <c:pt idx="17">
                  <c:v>108.55010012844609</c:v>
                </c:pt>
                <c:pt idx="18">
                  <c:v>108.81549426825012</c:v>
                </c:pt>
                <c:pt idx="19">
                  <c:v>109.36685149615792</c:v>
                </c:pt>
                <c:pt idx="20">
                  <c:v>109.95026896546418</c:v>
                </c:pt>
                <c:pt idx="21">
                  <c:v>111.66255748914404</c:v>
                </c:pt>
                <c:pt idx="22">
                  <c:v>111.98490496010369</c:v>
                </c:pt>
                <c:pt idx="23">
                  <c:v>111.66803247302859</c:v>
                </c:pt>
                <c:pt idx="24">
                  <c:v>111.99625832087656</c:v>
                </c:pt>
                <c:pt idx="25">
                  <c:v>112.54876946205094</c:v>
                </c:pt>
                <c:pt idx="26">
                  <c:v>112.69098608714317</c:v>
                </c:pt>
                <c:pt idx="27">
                  <c:v>112.9252255708239</c:v>
                </c:pt>
                <c:pt idx="28">
                  <c:v>113.03785719080823</c:v>
                </c:pt>
                <c:pt idx="29">
                  <c:v>113.5874924676128</c:v>
                </c:pt>
                <c:pt idx="30">
                  <c:v>114.15789477853741</c:v>
                </c:pt>
                <c:pt idx="31">
                  <c:v>113.69843208363275</c:v>
                </c:pt>
                <c:pt idx="32">
                  <c:v>112.9461464077514</c:v>
                </c:pt>
                <c:pt idx="33">
                  <c:v>113.55319806084914</c:v>
                </c:pt>
                <c:pt idx="34">
                  <c:v>113.69004101983226</c:v>
                </c:pt>
                <c:pt idx="35">
                  <c:v>113.03440192227499</c:v>
                </c:pt>
                <c:pt idx="36">
                  <c:v>113.40545995346524</c:v>
                </c:pt>
                <c:pt idx="37">
                  <c:v>112.89944479115289</c:v>
                </c:pt>
                <c:pt idx="38">
                  <c:v>113.33865750122389</c:v>
                </c:pt>
                <c:pt idx="39">
                  <c:v>112.4968686242308</c:v>
                </c:pt>
                <c:pt idx="40">
                  <c:v>113.65196397189068</c:v>
                </c:pt>
                <c:pt idx="41">
                  <c:v>113.96385905661874</c:v>
                </c:pt>
                <c:pt idx="42">
                  <c:v>113.48787760288288</c:v>
                </c:pt>
                <c:pt idx="43">
                  <c:v>114.63724878088159</c:v>
                </c:pt>
                <c:pt idx="44">
                  <c:v>115.15722041390191</c:v>
                </c:pt>
                <c:pt idx="45">
                  <c:v>115.79123000661269</c:v>
                </c:pt>
                <c:pt idx="46">
                  <c:v>116.20077200802309</c:v>
                </c:pt>
                <c:pt idx="47">
                  <c:v>115.86822863869052</c:v>
                </c:pt>
                <c:pt idx="48">
                  <c:v>115.9755457920557</c:v>
                </c:pt>
                <c:pt idx="49">
                  <c:v>116.58708484501722</c:v>
                </c:pt>
                <c:pt idx="50">
                  <c:v>115.98382829190365</c:v>
                </c:pt>
                <c:pt idx="51">
                  <c:v>118.17507596467411</c:v>
                </c:pt>
                <c:pt idx="52">
                  <c:v>122.0348630258019</c:v>
                </c:pt>
                <c:pt idx="53">
                  <c:v>122.65802185035686</c:v>
                </c:pt>
                <c:pt idx="54">
                  <c:v>123.48813454483351</c:v>
                </c:pt>
                <c:pt idx="55">
                  <c:v>129.72589068509669</c:v>
                </c:pt>
                <c:pt idx="56">
                  <c:v>132.62375952157666</c:v>
                </c:pt>
                <c:pt idx="57">
                  <c:v>133.12584655037344</c:v>
                </c:pt>
                <c:pt idx="58">
                  <c:v>132.43685373155199</c:v>
                </c:pt>
                <c:pt idx="59">
                  <c:v>132.01841949218715</c:v>
                </c:pt>
                <c:pt idx="60">
                  <c:v>130.84354797160032</c:v>
                </c:pt>
                <c:pt idx="61">
                  <c:v>128.99191550248023</c:v>
                </c:pt>
                <c:pt idx="62">
                  <c:v>129.21219499658383</c:v>
                </c:pt>
                <c:pt idx="63">
                  <c:v>129.89448707104378</c:v>
                </c:pt>
                <c:pt idx="64">
                  <c:v>129.10437787453674</c:v>
                </c:pt>
                <c:pt idx="65">
                  <c:v>126.62743292238702</c:v>
                </c:pt>
                <c:pt idx="66">
                  <c:v>125.24363567266788</c:v>
                </c:pt>
                <c:pt idx="67">
                  <c:v>125.79176444418931</c:v>
                </c:pt>
                <c:pt idx="68">
                  <c:v>124.14770382043309</c:v>
                </c:pt>
                <c:pt idx="69">
                  <c:v>124.19060926687342</c:v>
                </c:pt>
                <c:pt idx="70">
                  <c:v>126.36837853379454</c:v>
                </c:pt>
                <c:pt idx="71">
                  <c:v>124.64797415475975</c:v>
                </c:pt>
                <c:pt idx="72">
                  <c:v>125.91438510737471</c:v>
                </c:pt>
                <c:pt idx="73">
                  <c:v>124.94980536882116</c:v>
                </c:pt>
                <c:pt idx="74">
                  <c:v>125.58193892916256</c:v>
                </c:pt>
                <c:pt idx="75">
                  <c:v>125.08066606173291</c:v>
                </c:pt>
                <c:pt idx="76">
                  <c:v>127.09008696201465</c:v>
                </c:pt>
                <c:pt idx="77">
                  <c:v>126.1932884723759</c:v>
                </c:pt>
                <c:pt idx="78">
                  <c:v>125.06560000792906</c:v>
                </c:pt>
                <c:pt idx="79">
                  <c:v>122.22812418150917</c:v>
                </c:pt>
                <c:pt idx="80">
                  <c:v>117.26557678005297</c:v>
                </c:pt>
                <c:pt idx="81">
                  <c:v>113.46543331924553</c:v>
                </c:pt>
                <c:pt idx="82">
                  <c:v>116.97944644259925</c:v>
                </c:pt>
                <c:pt idx="83">
                  <c:v>115.46008229836885</c:v>
                </c:pt>
                <c:pt idx="84">
                  <c:v>116.1951589123214</c:v>
                </c:pt>
                <c:pt idx="85">
                  <c:v>119.76286154962889</c:v>
                </c:pt>
                <c:pt idx="86">
                  <c:v>124.19165624087572</c:v>
                </c:pt>
                <c:pt idx="87">
                  <c:v>123.85735714060652</c:v>
                </c:pt>
                <c:pt idx="88">
                  <c:v>121.49318029324233</c:v>
                </c:pt>
                <c:pt idx="89">
                  <c:v>116.74404832353358</c:v>
                </c:pt>
                <c:pt idx="90">
                  <c:v>120.59684708071167</c:v>
                </c:pt>
                <c:pt idx="91">
                  <c:v>117.76061425201337</c:v>
                </c:pt>
                <c:pt idx="92">
                  <c:v>119.61078659071103</c:v>
                </c:pt>
                <c:pt idx="93">
                  <c:v>121.87821238887516</c:v>
                </c:pt>
                <c:pt idx="94">
                  <c:v>122.13075623276613</c:v>
                </c:pt>
                <c:pt idx="95">
                  <c:v>123.03313153826755</c:v>
                </c:pt>
                <c:pt idx="96">
                  <c:v>124.7461095253617</c:v>
                </c:pt>
                <c:pt idx="97">
                  <c:v>126.71971772416246</c:v>
                </c:pt>
                <c:pt idx="98">
                  <c:v>126.62986077232426</c:v>
                </c:pt>
                <c:pt idx="99">
                  <c:v>126.83516576559444</c:v>
                </c:pt>
                <c:pt idx="100">
                  <c:v>127.84379705431216</c:v>
                </c:pt>
                <c:pt idx="101">
                  <c:v>129.01464168525439</c:v>
                </c:pt>
                <c:pt idx="102">
                  <c:v>126.03820939425474</c:v>
                </c:pt>
                <c:pt idx="103">
                  <c:v>129.40354301946979</c:v>
                </c:pt>
                <c:pt idx="104">
                  <c:v>128.02518824064362</c:v>
                </c:pt>
                <c:pt idx="105">
                  <c:v>131.74077366132005</c:v>
                </c:pt>
                <c:pt idx="106">
                  <c:v>134.9341436667157</c:v>
                </c:pt>
                <c:pt idx="107">
                  <c:v>135.13236192376209</c:v>
                </c:pt>
                <c:pt idx="108">
                  <c:v>134.28686576167749</c:v>
                </c:pt>
                <c:pt idx="109">
                  <c:v>133.78241715044373</c:v>
                </c:pt>
                <c:pt idx="110">
                  <c:v>134.98640539183089</c:v>
                </c:pt>
                <c:pt idx="111">
                  <c:v>136.18285739602138</c:v>
                </c:pt>
                <c:pt idx="112">
                  <c:v>137.3477519399012</c:v>
                </c:pt>
                <c:pt idx="113">
                  <c:v>140.95556148353293</c:v>
                </c:pt>
                <c:pt idx="114">
                  <c:v>141.16888363028212</c:v>
                </c:pt>
                <c:pt idx="115">
                  <c:v>139.88736662157478</c:v>
                </c:pt>
                <c:pt idx="116">
                  <c:v>141.21382059809054</c:v>
                </c:pt>
                <c:pt idx="117">
                  <c:v>142.94140223652346</c:v>
                </c:pt>
                <c:pt idx="118">
                  <c:v>142.3146041877163</c:v>
                </c:pt>
                <c:pt idx="119">
                  <c:v>145.30237121949364</c:v>
                </c:pt>
                <c:pt idx="120">
                  <c:v>143.5328498823084</c:v>
                </c:pt>
                <c:pt idx="121">
                  <c:v>146.78837586362897</c:v>
                </c:pt>
                <c:pt idx="122">
                  <c:v>150.88986326782256</c:v>
                </c:pt>
                <c:pt idx="123">
                  <c:v>153.30168684229542</c:v>
                </c:pt>
                <c:pt idx="124">
                  <c:v>151.29107389868398</c:v>
                </c:pt>
                <c:pt idx="125">
                  <c:v>149.65661591092694</c:v>
                </c:pt>
                <c:pt idx="126">
                  <c:v>145.18116474343387</c:v>
                </c:pt>
                <c:pt idx="127">
                  <c:v>145.92759918384576</c:v>
                </c:pt>
                <c:pt idx="128">
                  <c:v>142.08230479603199</c:v>
                </c:pt>
                <c:pt idx="129">
                  <c:v>140.06551752060471</c:v>
                </c:pt>
                <c:pt idx="130">
                  <c:v>144.96489727106146</c:v>
                </c:pt>
                <c:pt idx="131">
                  <c:v>148.39002638835402</c:v>
                </c:pt>
                <c:pt idx="132">
                  <c:v>140.63019254341464</c:v>
                </c:pt>
                <c:pt idx="133">
                  <c:v>135.00834590327983</c:v>
                </c:pt>
                <c:pt idx="134">
                  <c:v>132.86188871426734</c:v>
                </c:pt>
                <c:pt idx="135">
                  <c:v>132.77716268783425</c:v>
                </c:pt>
                <c:pt idx="136">
                  <c:v>133.91745296099737</c:v>
                </c:pt>
                <c:pt idx="137">
                  <c:v>136.5626038836283</c:v>
                </c:pt>
                <c:pt idx="138">
                  <c:v>131.32932005890183</c:v>
                </c:pt>
                <c:pt idx="139">
                  <c:v>134.15770709328237</c:v>
                </c:pt>
                <c:pt idx="140">
                  <c:v>134.9509145364714</c:v>
                </c:pt>
                <c:pt idx="141">
                  <c:v>134.61888130634586</c:v>
                </c:pt>
                <c:pt idx="142">
                  <c:v>135.53721092895336</c:v>
                </c:pt>
                <c:pt idx="143">
                  <c:v>136.41131750967637</c:v>
                </c:pt>
                <c:pt idx="144">
                  <c:v>140.61663288812818</c:v>
                </c:pt>
                <c:pt idx="145">
                  <c:v>139.75645282142492</c:v>
                </c:pt>
                <c:pt idx="146">
                  <c:v>143.17521709727845</c:v>
                </c:pt>
                <c:pt idx="147">
                  <c:v>145.36515363038987</c:v>
                </c:pt>
                <c:pt idx="148">
                  <c:v>145.34150271989421</c:v>
                </c:pt>
                <c:pt idx="149">
                  <c:v>145.59448413952845</c:v>
                </c:pt>
                <c:pt idx="150">
                  <c:v>142.88013705281838</c:v>
                </c:pt>
                <c:pt idx="151">
                  <c:v>141.93329896059677</c:v>
                </c:pt>
                <c:pt idx="152">
                  <c:v>140.83253526050785</c:v>
                </c:pt>
                <c:pt idx="153">
                  <c:v>142.84991907835405</c:v>
                </c:pt>
                <c:pt idx="154">
                  <c:v>145.52104114521637</c:v>
                </c:pt>
                <c:pt idx="155">
                  <c:v>145.21556337564434</c:v>
                </c:pt>
                <c:pt idx="156">
                  <c:v>146.17985280268397</c:v>
                </c:pt>
                <c:pt idx="157">
                  <c:v>148.11271590636744</c:v>
                </c:pt>
                <c:pt idx="158">
                  <c:v>143.89710216369724</c:v>
                </c:pt>
                <c:pt idx="159">
                  <c:v>140.36852937299014</c:v>
                </c:pt>
                <c:pt idx="160">
                  <c:v>143.16847446524611</c:v>
                </c:pt>
                <c:pt idx="161">
                  <c:v>144.7846461060945</c:v>
                </c:pt>
                <c:pt idx="162">
                  <c:v>143.96816205130841</c:v>
                </c:pt>
                <c:pt idx="163">
                  <c:v>147.61778375294151</c:v>
                </c:pt>
                <c:pt idx="164">
                  <c:v>147.73072611929086</c:v>
                </c:pt>
                <c:pt idx="165">
                  <c:v>148.90246714657863</c:v>
                </c:pt>
                <c:pt idx="166">
                  <c:v>140.90308413578998</c:v>
                </c:pt>
                <c:pt idx="167">
                  <c:v>143.04534644637371</c:v>
                </c:pt>
                <c:pt idx="168">
                  <c:v>134.64057407057058</c:v>
                </c:pt>
                <c:pt idx="169">
                  <c:v>141.99955660725874</c:v>
                </c:pt>
                <c:pt idx="170">
                  <c:v>145.52605879577735</c:v>
                </c:pt>
                <c:pt idx="171">
                  <c:v>147.28651663424162</c:v>
                </c:pt>
                <c:pt idx="172">
                  <c:v>150.79922641270997</c:v>
                </c:pt>
                <c:pt idx="173">
                  <c:v>146.12494803136312</c:v>
                </c:pt>
                <c:pt idx="174">
                  <c:v>150.70567290225029</c:v>
                </c:pt>
                <c:pt idx="175">
                  <c:v>152.70455759478929</c:v>
                </c:pt>
                <c:pt idx="176">
                  <c:v>151.13703004062302</c:v>
                </c:pt>
                <c:pt idx="177">
                  <c:v>154.62676895055799</c:v>
                </c:pt>
                <c:pt idx="178">
                  <c:v>154.08271466400547</c:v>
                </c:pt>
                <c:pt idx="179">
                  <c:v>157.54399794967475</c:v>
                </c:pt>
                <c:pt idx="180">
                  <c:v>159.44560126812669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33-5A42-8D5A-AD585DD0BDA8}"/>
            </c:ext>
          </c:extLst>
        </c:ser>
        <c:ser>
          <c:idx val="4"/>
          <c:order val="4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33-5A42-8D5A-AD585DD0BDA8}"/>
            </c:ext>
          </c:extLst>
        </c:ser>
        <c:ser>
          <c:idx val="5"/>
          <c:order val="5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33-5A42-8D5A-AD585DD0B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Asia ex-Japan Equity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Cálculos!$A$251</c:f>
              <c:strCache>
                <c:ptCount val="1"/>
                <c:pt idx="0">
                  <c:v>BBVA Bolsa Asia MF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Cálculos!$B$251:$FZ$251</c:f>
              <c:numCache>
                <c:formatCode>General</c:formatCode>
                <c:ptCount val="181"/>
                <c:pt idx="0">
                  <c:v>100</c:v>
                </c:pt>
                <c:pt idx="1">
                  <c:v>100</c:v>
                </c:pt>
                <c:pt idx="2">
                  <c:v>102.77146999999999</c:v>
                </c:pt>
                <c:pt idx="3">
                  <c:v>99.354781094114983</c:v>
                </c:pt>
                <c:pt idx="4">
                  <c:v>97.984748211173908</c:v>
                </c:pt>
                <c:pt idx="5">
                  <c:v>103.97771097821537</c:v>
                </c:pt>
                <c:pt idx="6">
                  <c:v>107.74034200761294</c:v>
                </c:pt>
                <c:pt idx="7">
                  <c:v>113.71449010176407</c:v>
                </c:pt>
                <c:pt idx="8">
                  <c:v>109.56107972224615</c:v>
                </c:pt>
                <c:pt idx="9">
                  <c:v>116.7499080560054</c:v>
                </c:pt>
                <c:pt idx="10">
                  <c:v>110.66505462300687</c:v>
                </c:pt>
                <c:pt idx="11">
                  <c:v>119.49401227937952</c:v>
                </c:pt>
                <c:pt idx="12">
                  <c:v>125.57598266817169</c:v>
                </c:pt>
                <c:pt idx="13">
                  <c:v>131.11431046217913</c:v>
                </c:pt>
                <c:pt idx="14">
                  <c:v>132.70605130262103</c:v>
                </c:pt>
                <c:pt idx="15">
                  <c:v>133.28107989352043</c:v>
                </c:pt>
                <c:pt idx="16">
                  <c:v>136.1647893224206</c:v>
                </c:pt>
                <c:pt idx="17">
                  <c:v>124.50128111399322</c:v>
                </c:pt>
                <c:pt idx="18">
                  <c:v>123.55198374575524</c:v>
                </c:pt>
                <c:pt idx="19">
                  <c:v>123.66067242585638</c:v>
                </c:pt>
                <c:pt idx="20">
                  <c:v>125.93814339599061</c:v>
                </c:pt>
                <c:pt idx="21">
                  <c:v>131.15856909748422</c:v>
                </c:pt>
                <c:pt idx="22">
                  <c:v>134.67406468843171</c:v>
                </c:pt>
                <c:pt idx="23">
                  <c:v>139.91522913353731</c:v>
                </c:pt>
                <c:pt idx="24">
                  <c:v>147.11077554589394</c:v>
                </c:pt>
                <c:pt idx="25">
                  <c:v>146.85442030842768</c:v>
                </c:pt>
                <c:pt idx="26">
                  <c:v>145.42360300592063</c:v>
                </c:pt>
                <c:pt idx="27">
                  <c:v>146.92892634771582</c:v>
                </c:pt>
                <c:pt idx="28">
                  <c:v>149.90721976346191</c:v>
                </c:pt>
                <c:pt idx="29">
                  <c:v>161.08287795043788</c:v>
                </c:pt>
                <c:pt idx="30">
                  <c:v>169.31500231980718</c:v>
                </c:pt>
                <c:pt idx="31">
                  <c:v>177.77563912272748</c:v>
                </c:pt>
                <c:pt idx="32">
                  <c:v>176.54347616796787</c:v>
                </c:pt>
                <c:pt idx="33">
                  <c:v>188.91258877568134</c:v>
                </c:pt>
                <c:pt idx="34">
                  <c:v>207.21984327630832</c:v>
                </c:pt>
                <c:pt idx="35">
                  <c:v>187.41667173376464</c:v>
                </c:pt>
                <c:pt idx="36">
                  <c:v>186.43770074896332</c:v>
                </c:pt>
                <c:pt idx="37">
                  <c:v>156.16198930548879</c:v>
                </c:pt>
                <c:pt idx="38">
                  <c:v>160.82169128817637</c:v>
                </c:pt>
                <c:pt idx="39">
                  <c:v>144.4356978201771</c:v>
                </c:pt>
                <c:pt idx="40">
                  <c:v>155.7910879471016</c:v>
                </c:pt>
                <c:pt idx="41">
                  <c:v>152.31467213599723</c:v>
                </c:pt>
                <c:pt idx="42">
                  <c:v>134.03218972484134</c:v>
                </c:pt>
                <c:pt idx="43">
                  <c:v>131.1981192827665</c:v>
                </c:pt>
                <c:pt idx="44">
                  <c:v>129.39544400400936</c:v>
                </c:pt>
                <c:pt idx="45">
                  <c:v>112.7271628519225</c:v>
                </c:pt>
                <c:pt idx="46">
                  <c:v>95.501415278250505</c:v>
                </c:pt>
                <c:pt idx="47">
                  <c:v>92.260813504321263</c:v>
                </c:pt>
                <c:pt idx="48">
                  <c:v>92.364127163283385</c:v>
                </c:pt>
                <c:pt idx="49">
                  <c:v>92.310362004861631</c:v>
                </c:pt>
                <c:pt idx="50">
                  <c:v>88.239327343868027</c:v>
                </c:pt>
                <c:pt idx="51">
                  <c:v>94.848611792712958</c:v>
                </c:pt>
                <c:pt idx="52">
                  <c:v>108.5574325949774</c:v>
                </c:pt>
                <c:pt idx="53">
                  <c:v>116.98148936434764</c:v>
                </c:pt>
                <c:pt idx="54">
                  <c:v>118.55450435738321</c:v>
                </c:pt>
                <c:pt idx="55">
                  <c:v>130.95771216960395</c:v>
                </c:pt>
                <c:pt idx="56">
                  <c:v>125.36398445199148</c:v>
                </c:pt>
                <c:pt idx="57">
                  <c:v>134.70556950822075</c:v>
                </c:pt>
                <c:pt idx="58">
                  <c:v>132.73505602578365</c:v>
                </c:pt>
                <c:pt idx="59">
                  <c:v>136.07214806932788</c:v>
                </c:pt>
                <c:pt idx="60">
                  <c:v>145.91953974574227</c:v>
                </c:pt>
                <c:pt idx="61">
                  <c:v>139.65111356539069</c:v>
                </c:pt>
                <c:pt idx="62">
                  <c:v>142.62911770172721</c:v>
                </c:pt>
                <c:pt idx="63">
                  <c:v>155.53641102270387</c:v>
                </c:pt>
                <c:pt idx="64">
                  <c:v>160.712289494153</c:v>
                </c:pt>
                <c:pt idx="65">
                  <c:v>157.76040651686915</c:v>
                </c:pt>
                <c:pt idx="66">
                  <c:v>159.27859801294358</c:v>
                </c:pt>
                <c:pt idx="67">
                  <c:v>159.46409386818945</c:v>
                </c:pt>
                <c:pt idx="68">
                  <c:v>162.40426093811237</c:v>
                </c:pt>
                <c:pt idx="69">
                  <c:v>169.24791153234005</c:v>
                </c:pt>
                <c:pt idx="70">
                  <c:v>169.77244465976111</c:v>
                </c:pt>
                <c:pt idx="71">
                  <c:v>177.89223625672582</c:v>
                </c:pt>
                <c:pt idx="72">
                  <c:v>183.27338745737364</c:v>
                </c:pt>
                <c:pt idx="73">
                  <c:v>177.09876041522475</c:v>
                </c:pt>
                <c:pt idx="74">
                  <c:v>170.38395465482523</c:v>
                </c:pt>
                <c:pt idx="75">
                  <c:v>175.04586411492684</c:v>
                </c:pt>
                <c:pt idx="76">
                  <c:v>173.27343721783114</c:v>
                </c:pt>
                <c:pt idx="77">
                  <c:v>176.10808668665254</c:v>
                </c:pt>
                <c:pt idx="78">
                  <c:v>170.31770562882141</c:v>
                </c:pt>
                <c:pt idx="79">
                  <c:v>175.52133733004598</c:v>
                </c:pt>
                <c:pt idx="80">
                  <c:v>157.86053833710037</c:v>
                </c:pt>
                <c:pt idx="81">
                  <c:v>143.80433606854211</c:v>
                </c:pt>
                <c:pt idx="82">
                  <c:v>156.19457518594214</c:v>
                </c:pt>
                <c:pt idx="83">
                  <c:v>151.67870886708121</c:v>
                </c:pt>
                <c:pt idx="84">
                  <c:v>154.43606094770502</c:v>
                </c:pt>
                <c:pt idx="85">
                  <c:v>169.31270137552431</c:v>
                </c:pt>
                <c:pt idx="86">
                  <c:v>174.13860437156077</c:v>
                </c:pt>
                <c:pt idx="87">
                  <c:v>170.41466773093538</c:v>
                </c:pt>
                <c:pt idx="88">
                  <c:v>171.82263371572836</c:v>
                </c:pt>
                <c:pt idx="89">
                  <c:v>166.34786631990747</c:v>
                </c:pt>
                <c:pt idx="90">
                  <c:v>166.90014123608955</c:v>
                </c:pt>
                <c:pt idx="91">
                  <c:v>174.15896217872958</c:v>
                </c:pt>
                <c:pt idx="92">
                  <c:v>169.88898499172015</c:v>
                </c:pt>
                <c:pt idx="93">
                  <c:v>177.09615142422689</c:v>
                </c:pt>
                <c:pt idx="94">
                  <c:v>175.75204476376243</c:v>
                </c:pt>
                <c:pt idx="95">
                  <c:v>177.97901649816853</c:v>
                </c:pt>
                <c:pt idx="96">
                  <c:v>181.55612776125699</c:v>
                </c:pt>
                <c:pt idx="97">
                  <c:v>181.22524171841209</c:v>
                </c:pt>
                <c:pt idx="98">
                  <c:v>188.04063375128891</c:v>
                </c:pt>
                <c:pt idx="99">
                  <c:v>188.57246907572767</c:v>
                </c:pt>
                <c:pt idx="100">
                  <c:v>187.3616075372986</c:v>
                </c:pt>
                <c:pt idx="101">
                  <c:v>188.67771041328359</c:v>
                </c:pt>
                <c:pt idx="102">
                  <c:v>176.59541247486129</c:v>
                </c:pt>
                <c:pt idx="103">
                  <c:v>174.69780647011268</c:v>
                </c:pt>
                <c:pt idx="104">
                  <c:v>169.9087456222249</c:v>
                </c:pt>
                <c:pt idx="105">
                  <c:v>174.11296762390126</c:v>
                </c:pt>
                <c:pt idx="106">
                  <c:v>182.08093418386736</c:v>
                </c:pt>
                <c:pt idx="107">
                  <c:v>179.46455861629912</c:v>
                </c:pt>
                <c:pt idx="108">
                  <c:v>176.99702861406016</c:v>
                </c:pt>
                <c:pt idx="109">
                  <c:v>171.11378898055167</c:v>
                </c:pt>
                <c:pt idx="110">
                  <c:v>173.82703766414292</c:v>
                </c:pt>
                <c:pt idx="111">
                  <c:v>175.98212789439921</c:v>
                </c:pt>
                <c:pt idx="112">
                  <c:v>176.81862374291964</c:v>
                </c:pt>
                <c:pt idx="113">
                  <c:v>185.70404249579934</c:v>
                </c:pt>
                <c:pt idx="114">
                  <c:v>189.30131550298549</c:v>
                </c:pt>
                <c:pt idx="115">
                  <c:v>197.88927256288321</c:v>
                </c:pt>
                <c:pt idx="116">
                  <c:v>202.65092381714581</c:v>
                </c:pt>
                <c:pt idx="117">
                  <c:v>199.09835179716933</c:v>
                </c:pt>
                <c:pt idx="118">
                  <c:v>201.87169228852798</c:v>
                </c:pt>
                <c:pt idx="119">
                  <c:v>203.76530932370204</c:v>
                </c:pt>
                <c:pt idx="120">
                  <c:v>204.7669380782136</c:v>
                </c:pt>
                <c:pt idx="121">
                  <c:v>221.26666889137371</c:v>
                </c:pt>
                <c:pt idx="122">
                  <c:v>226.03470008598012</c:v>
                </c:pt>
                <c:pt idx="123">
                  <c:v>234.68644947341113</c:v>
                </c:pt>
                <c:pt idx="124">
                  <c:v>237.69118702330911</c:v>
                </c:pt>
                <c:pt idx="125">
                  <c:v>239.37760599523952</c:v>
                </c:pt>
                <c:pt idx="126">
                  <c:v>228.31613438652369</c:v>
                </c:pt>
                <c:pt idx="127">
                  <c:v>219.35230596082815</c:v>
                </c:pt>
                <c:pt idx="128">
                  <c:v>194.77613940666876</c:v>
                </c:pt>
                <c:pt idx="129">
                  <c:v>191.3235570371601</c:v>
                </c:pt>
                <c:pt idx="130">
                  <c:v>209.05048815559252</c:v>
                </c:pt>
                <c:pt idx="131">
                  <c:v>211.27672951910787</c:v>
                </c:pt>
                <c:pt idx="132">
                  <c:v>204.41807417640203</c:v>
                </c:pt>
                <c:pt idx="133">
                  <c:v>188.4427812377088</c:v>
                </c:pt>
                <c:pt idx="134">
                  <c:v>185.77200054350487</c:v>
                </c:pt>
                <c:pt idx="135">
                  <c:v>196.27705420743905</c:v>
                </c:pt>
                <c:pt idx="136">
                  <c:v>194.3061774230259</c:v>
                </c:pt>
                <c:pt idx="137">
                  <c:v>199.40158489729637</c:v>
                </c:pt>
                <c:pt idx="138">
                  <c:v>204.27214806983923</c:v>
                </c:pt>
                <c:pt idx="139">
                  <c:v>212.43778419842738</c:v>
                </c:pt>
                <c:pt idx="140">
                  <c:v>216.4271958354465</c:v>
                </c:pt>
                <c:pt idx="141">
                  <c:v>218.09617415613155</c:v>
                </c:pt>
                <c:pt idx="142">
                  <c:v>220.23870735180654</c:v>
                </c:pt>
                <c:pt idx="143">
                  <c:v>219.18120917458612</c:v>
                </c:pt>
                <c:pt idx="144">
                  <c:v>216.99750678757974</c:v>
                </c:pt>
                <c:pt idx="145">
                  <c:v>224.45966045049238</c:v>
                </c:pt>
                <c:pt idx="146">
                  <c:v>232.89945591326111</c:v>
                </c:pt>
                <c:pt idx="147">
                  <c:v>238.43873657270211</c:v>
                </c:pt>
                <c:pt idx="148">
                  <c:v>239.10188238685811</c:v>
                </c:pt>
                <c:pt idx="149">
                  <c:v>238.60017490704575</c:v>
                </c:pt>
                <c:pt idx="150">
                  <c:v>237.62150856962953</c:v>
                </c:pt>
                <c:pt idx="151">
                  <c:v>238.42034455713889</c:v>
                </c:pt>
                <c:pt idx="152">
                  <c:v>239.87673523186618</c:v>
                </c:pt>
                <c:pt idx="153">
                  <c:v>239.7785776718093</c:v>
                </c:pt>
                <c:pt idx="154">
                  <c:v>250.76959607084521</c:v>
                </c:pt>
                <c:pt idx="155">
                  <c:v>247.25588772157937</c:v>
                </c:pt>
                <c:pt idx="156">
                  <c:v>250.69754132513114</c:v>
                </c:pt>
                <c:pt idx="157">
                  <c:v>257.11760452141817</c:v>
                </c:pt>
                <c:pt idx="158">
                  <c:v>249.99274714132741</c:v>
                </c:pt>
                <c:pt idx="159">
                  <c:v>245.02456627956369</c:v>
                </c:pt>
                <c:pt idx="160">
                  <c:v>250.41015724147525</c:v>
                </c:pt>
                <c:pt idx="161">
                  <c:v>254.68343161581674</c:v>
                </c:pt>
                <c:pt idx="162">
                  <c:v>242.98668752536977</c:v>
                </c:pt>
                <c:pt idx="163">
                  <c:v>244.13922198164013</c:v>
                </c:pt>
                <c:pt idx="164">
                  <c:v>240.54497994170424</c:v>
                </c:pt>
                <c:pt idx="165">
                  <c:v>236.13446746198315</c:v>
                </c:pt>
                <c:pt idx="166">
                  <c:v>218.79471208765506</c:v>
                </c:pt>
                <c:pt idx="167">
                  <c:v>229.30749169086997</c:v>
                </c:pt>
                <c:pt idx="168">
                  <c:v>221.53786594990822</c:v>
                </c:pt>
                <c:pt idx="169">
                  <c:v>235.00679220121117</c:v>
                </c:pt>
                <c:pt idx="170">
                  <c:v>241.65868295514568</c:v>
                </c:pt>
                <c:pt idx="171">
                  <c:v>253.68763055313076</c:v>
                </c:pt>
                <c:pt idx="172">
                  <c:v>254.18932321131263</c:v>
                </c:pt>
                <c:pt idx="173">
                  <c:v>239.54537462537962</c:v>
                </c:pt>
                <c:pt idx="174">
                  <c:v>250.19584943567355</c:v>
                </c:pt>
                <c:pt idx="175">
                  <c:v>252.86178628975046</c:v>
                </c:pt>
                <c:pt idx="176">
                  <c:v>248.60948548825161</c:v>
                </c:pt>
                <c:pt idx="177">
                  <c:v>251.26928379064478</c:v>
                </c:pt>
                <c:pt idx="178">
                  <c:v>251.5488208688619</c:v>
                </c:pt>
                <c:pt idx="179">
                  <c:v>254.69426278965241</c:v>
                </c:pt>
                <c:pt idx="180">
                  <c:v>263.55074638963697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C4-654B-8390-C6B5E1A4ECE5}"/>
            </c:ext>
          </c:extLst>
        </c:ser>
        <c:ser>
          <c:idx val="1"/>
          <c:order val="1"/>
          <c:tx>
            <c:strRef>
              <c:f>Cálculos!$A$252</c:f>
              <c:strCache>
                <c:ptCount val="1"/>
                <c:pt idx="0">
                  <c:v>Benchmark 1: MSCI AC Asia Ex Japan NR USD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Cálculos!$B$252:$FZ$252</c:f>
              <c:numCache>
                <c:formatCode>General</c:formatCode>
                <c:ptCount val="181"/>
                <c:pt idx="0">
                  <c:v>100</c:v>
                </c:pt>
                <c:pt idx="1">
                  <c:v>100.63515000000001</c:v>
                </c:pt>
                <c:pt idx="2">
                  <c:v>106.27993657974001</c:v>
                </c:pt>
                <c:pt idx="3">
                  <c:v>101.39439668708057</c:v>
                </c:pt>
                <c:pt idx="4">
                  <c:v>100.05727835964903</c:v>
                </c:pt>
                <c:pt idx="5">
                  <c:v>102.88966977827047</c:v>
                </c:pt>
                <c:pt idx="6">
                  <c:v>105.76362519038504</c:v>
                </c:pt>
                <c:pt idx="7">
                  <c:v>112.54487154671696</c:v>
                </c:pt>
                <c:pt idx="8">
                  <c:v>109.25949541998666</c:v>
                </c:pt>
                <c:pt idx="9">
                  <c:v>115.20249085816415</c:v>
                </c:pt>
                <c:pt idx="10">
                  <c:v>107.63904412460766</c:v>
                </c:pt>
                <c:pt idx="11">
                  <c:v>115.57227848248833</c:v>
                </c:pt>
                <c:pt idx="12">
                  <c:v>122.69031732808554</c:v>
                </c:pt>
                <c:pt idx="13">
                  <c:v>131.5659066500435</c:v>
                </c:pt>
                <c:pt idx="14">
                  <c:v>131.61341509893481</c:v>
                </c:pt>
                <c:pt idx="15">
                  <c:v>134.05038225424821</c:v>
                </c:pt>
                <c:pt idx="16">
                  <c:v>143.105445360408</c:v>
                </c:pt>
                <c:pt idx="17">
                  <c:v>132.4241980241525</c:v>
                </c:pt>
                <c:pt idx="18">
                  <c:v>131.90979622692768</c:v>
                </c:pt>
                <c:pt idx="19">
                  <c:v>132.06178269414033</c:v>
                </c:pt>
                <c:pt idx="20">
                  <c:v>136.64698099545913</c:v>
                </c:pt>
                <c:pt idx="21">
                  <c:v>141.4086500187174</c:v>
                </c:pt>
                <c:pt idx="22">
                  <c:v>145.69618856901491</c:v>
                </c:pt>
                <c:pt idx="23">
                  <c:v>156.88961878744433</c:v>
                </c:pt>
                <c:pt idx="24">
                  <c:v>163.57054355804135</c:v>
                </c:pt>
                <c:pt idx="25">
                  <c:v>161.70659178598004</c:v>
                </c:pt>
                <c:pt idx="26">
                  <c:v>161.42724364866976</c:v>
                </c:pt>
                <c:pt idx="27">
                  <c:v>165.09338549372598</c:v>
                </c:pt>
                <c:pt idx="28">
                  <c:v>172.45811887390835</c:v>
                </c:pt>
                <c:pt idx="29">
                  <c:v>182.41362594795433</c:v>
                </c:pt>
                <c:pt idx="30">
                  <c:v>191.57033393647674</c:v>
                </c:pt>
                <c:pt idx="31">
                  <c:v>205.36335966583627</c:v>
                </c:pt>
                <c:pt idx="32">
                  <c:v>202.62132755124208</c:v>
                </c:pt>
                <c:pt idx="33">
                  <c:v>227.33278151379849</c:v>
                </c:pt>
                <c:pt idx="34">
                  <c:v>251.5998512087738</c:v>
                </c:pt>
                <c:pt idx="35">
                  <c:v>230.10841835838644</c:v>
                </c:pt>
                <c:pt idx="36">
                  <c:v>229.2071297053603</c:v>
                </c:pt>
                <c:pt idx="37">
                  <c:v>197.45710597073113</c:v>
                </c:pt>
                <c:pt idx="38">
                  <c:v>208.92559239690658</c:v>
                </c:pt>
                <c:pt idx="39">
                  <c:v>196.1341856800837</c:v>
                </c:pt>
                <c:pt idx="40">
                  <c:v>212.0959779791003</c:v>
                </c:pt>
                <c:pt idx="41">
                  <c:v>205.02940660398824</c:v>
                </c:pt>
                <c:pt idx="42">
                  <c:v>180.63258845924778</c:v>
                </c:pt>
                <c:pt idx="43">
                  <c:v>178.97425485437995</c:v>
                </c:pt>
                <c:pt idx="44">
                  <c:v>166.62501337200226</c:v>
                </c:pt>
                <c:pt idx="45">
                  <c:v>139.0377430330667</c:v>
                </c:pt>
                <c:pt idx="46">
                  <c:v>105.57705883247191</c:v>
                </c:pt>
                <c:pt idx="47">
                  <c:v>99.325007120236464</c:v>
                </c:pt>
                <c:pt idx="48">
                  <c:v>109.15388205233157</c:v>
                </c:pt>
                <c:pt idx="49">
                  <c:v>103.2064472271108</c:v>
                </c:pt>
                <c:pt idx="50">
                  <c:v>96.468676243757201</c:v>
                </c:pt>
                <c:pt idx="51">
                  <c:v>109.78102557189646</c:v>
                </c:pt>
                <c:pt idx="52">
                  <c:v>128.17268469836651</c:v>
                </c:pt>
                <c:pt idx="53">
                  <c:v>148.78580036961191</c:v>
                </c:pt>
                <c:pt idx="54">
                  <c:v>148.08692370811576</c:v>
                </c:pt>
                <c:pt idx="55">
                  <c:v>167.36305796727663</c:v>
                </c:pt>
                <c:pt idx="56">
                  <c:v>161.90211853994498</c:v>
                </c:pt>
                <c:pt idx="57">
                  <c:v>176.21471914480802</c:v>
                </c:pt>
                <c:pt idx="58">
                  <c:v>175.28421732036387</c:v>
                </c:pt>
                <c:pt idx="59">
                  <c:v>180.00094032423755</c:v>
                </c:pt>
                <c:pt idx="60">
                  <c:v>187.82682320662039</c:v>
                </c:pt>
                <c:pt idx="61">
                  <c:v>176.48176377934107</c:v>
                </c:pt>
                <c:pt idx="62">
                  <c:v>177.36884936497793</c:v>
                </c:pt>
                <c:pt idx="63">
                  <c:v>190.21028311146259</c:v>
                </c:pt>
                <c:pt idx="64">
                  <c:v>194.13144907677707</c:v>
                </c:pt>
                <c:pt idx="65">
                  <c:v>177.84671305782672</c:v>
                </c:pt>
                <c:pt idx="66">
                  <c:v>180.86336678938488</c:v>
                </c:pt>
                <c:pt idx="67">
                  <c:v>191.32687323458785</c:v>
                </c:pt>
                <c:pt idx="68">
                  <c:v>189.13765375297572</c:v>
                </c:pt>
                <c:pt idx="69">
                  <c:v>210.5441210083799</c:v>
                </c:pt>
                <c:pt idx="70">
                  <c:v>216.07530455697898</c:v>
                </c:pt>
                <c:pt idx="71">
                  <c:v>212.90491804333624</c:v>
                </c:pt>
                <c:pt idx="72">
                  <c:v>224.67287544982099</c:v>
                </c:pt>
                <c:pt idx="73">
                  <c:v>222.4668124857792</c:v>
                </c:pt>
                <c:pt idx="74">
                  <c:v>213.85065059152373</c:v>
                </c:pt>
                <c:pt idx="75">
                  <c:v>227.28718635910002</c:v>
                </c:pt>
                <c:pt idx="76">
                  <c:v>235.87082332426323</c:v>
                </c:pt>
                <c:pt idx="77">
                  <c:v>232.7097297242361</c:v>
                </c:pt>
                <c:pt idx="78">
                  <c:v>227.30741989063389</c:v>
                </c:pt>
                <c:pt idx="79">
                  <c:v>229.90943065686398</c:v>
                </c:pt>
                <c:pt idx="80">
                  <c:v>207.16791633249721</c:v>
                </c:pt>
                <c:pt idx="81">
                  <c:v>179.8653187894123</c:v>
                </c:pt>
                <c:pt idx="82">
                  <c:v>201.46003889592851</c:v>
                </c:pt>
                <c:pt idx="83">
                  <c:v>184.70609826524196</c:v>
                </c:pt>
                <c:pt idx="84">
                  <c:v>185.78875306022368</c:v>
                </c:pt>
                <c:pt idx="85">
                  <c:v>205.77562843131295</c:v>
                </c:pt>
                <c:pt idx="86">
                  <c:v>218.11506687801082</c:v>
                </c:pt>
                <c:pt idx="87">
                  <c:v>211.25746374084611</c:v>
                </c:pt>
                <c:pt idx="88">
                  <c:v>211.33624164907505</c:v>
                </c:pt>
                <c:pt idx="89">
                  <c:v>191.09978209721618</c:v>
                </c:pt>
                <c:pt idx="90">
                  <c:v>196.85968240945198</c:v>
                </c:pt>
                <c:pt idx="91">
                  <c:v>201.99460973735663</c:v>
                </c:pt>
                <c:pt idx="92">
                  <c:v>200.94856045137075</c:v>
                </c:pt>
                <c:pt idx="93">
                  <c:v>215.0874820184336</c:v>
                </c:pt>
                <c:pt idx="94">
                  <c:v>214.50420778469601</c:v>
                </c:pt>
                <c:pt idx="95">
                  <c:v>220.43095904578718</c:v>
                </c:pt>
                <c:pt idx="96">
                  <c:v>227.33159430490736</c:v>
                </c:pt>
                <c:pt idx="97">
                  <c:v>231.10732202155813</c:v>
                </c:pt>
                <c:pt idx="98">
                  <c:v>230.85044623313115</c:v>
                </c:pt>
                <c:pt idx="99">
                  <c:v>226.27164305732012</c:v>
                </c:pt>
                <c:pt idx="100">
                  <c:v>230.24730370733016</c:v>
                </c:pt>
                <c:pt idx="101">
                  <c:v>227.31570293760694</c:v>
                </c:pt>
                <c:pt idx="102">
                  <c:v>214.30492497484832</c:v>
                </c:pt>
                <c:pt idx="103">
                  <c:v>218.22762661306544</c:v>
                </c:pt>
                <c:pt idx="104">
                  <c:v>214.92793760762524</c:v>
                </c:pt>
                <c:pt idx="105">
                  <c:v>226.58281338748017</c:v>
                </c:pt>
                <c:pt idx="106">
                  <c:v>236.49581147318241</c:v>
                </c:pt>
                <c:pt idx="107">
                  <c:v>236.90033755870729</c:v>
                </c:pt>
                <c:pt idx="108">
                  <c:v>234.30971391733405</c:v>
                </c:pt>
                <c:pt idx="109">
                  <c:v>222.58267675257125</c:v>
                </c:pt>
                <c:pt idx="110">
                  <c:v>230.27909603278633</c:v>
                </c:pt>
                <c:pt idx="111">
                  <c:v>232.5890256450912</c:v>
                </c:pt>
                <c:pt idx="112">
                  <c:v>234.26138725728453</c:v>
                </c:pt>
                <c:pt idx="113">
                  <c:v>243.72882696190041</c:v>
                </c:pt>
                <c:pt idx="114">
                  <c:v>249.40134730772897</c:v>
                </c:pt>
                <c:pt idx="115">
                  <c:v>258.81318053202386</c:v>
                </c:pt>
                <c:pt idx="116">
                  <c:v>260.5727478211889</c:v>
                </c:pt>
                <c:pt idx="117">
                  <c:v>245.26415100124362</c:v>
                </c:pt>
                <c:pt idx="118">
                  <c:v>250.05347313067509</c:v>
                </c:pt>
                <c:pt idx="119">
                  <c:v>250.83006420217706</c:v>
                </c:pt>
                <c:pt idx="120">
                  <c:v>245.56737354214476</c:v>
                </c:pt>
                <c:pt idx="121">
                  <c:v>251.71989218908175</c:v>
                </c:pt>
                <c:pt idx="122">
                  <c:v>256.48208014145007</c:v>
                </c:pt>
                <c:pt idx="123">
                  <c:v>257.549968930327</c:v>
                </c:pt>
                <c:pt idx="124">
                  <c:v>276.17963989292707</c:v>
                </c:pt>
                <c:pt idx="125">
                  <c:v>268.96519248575203</c:v>
                </c:pt>
                <c:pt idx="126">
                  <c:v>258.98002109383401</c:v>
                </c:pt>
                <c:pt idx="127">
                  <c:v>242.54574460926781</c:v>
                </c:pt>
                <c:pt idx="128">
                  <c:v>218.71892382353394</c:v>
                </c:pt>
                <c:pt idx="129">
                  <c:v>214.85383236118636</c:v>
                </c:pt>
                <c:pt idx="130">
                  <c:v>231.95677752248415</c:v>
                </c:pt>
                <c:pt idx="131">
                  <c:v>224.12065129447532</c:v>
                </c:pt>
                <c:pt idx="132">
                  <c:v>223.05473347691881</c:v>
                </c:pt>
                <c:pt idx="133">
                  <c:v>206.01466786220973</c:v>
                </c:pt>
                <c:pt idx="134">
                  <c:v>204.10264572978056</c:v>
                </c:pt>
                <c:pt idx="135">
                  <c:v>227.02243397306458</c:v>
                </c:pt>
                <c:pt idx="136">
                  <c:v>224.98858539158667</c:v>
                </c:pt>
                <c:pt idx="137">
                  <c:v>221.99011751635592</c:v>
                </c:pt>
                <c:pt idx="138">
                  <c:v>227.91951795324127</c:v>
                </c:pt>
                <c:pt idx="139">
                  <c:v>238.96727841137437</c:v>
                </c:pt>
                <c:pt idx="140">
                  <c:v>247.01791874395869</c:v>
                </c:pt>
                <c:pt idx="141">
                  <c:v>251.04058084891219</c:v>
                </c:pt>
                <c:pt idx="142">
                  <c:v>247.23505668382353</c:v>
                </c:pt>
                <c:pt idx="143">
                  <c:v>240.11364866409136</c:v>
                </c:pt>
                <c:pt idx="144">
                  <c:v>235.19203920742348</c:v>
                </c:pt>
                <c:pt idx="145">
                  <c:v>249.77396915748764</c:v>
                </c:pt>
                <c:pt idx="146">
                  <c:v>258.22939249359763</c:v>
                </c:pt>
                <c:pt idx="147">
                  <c:v>266.67452654570826</c:v>
                </c:pt>
                <c:pt idx="148">
                  <c:v>272.4773375758902</c:v>
                </c:pt>
                <c:pt idx="149">
                  <c:v>284.3214369811065</c:v>
                </c:pt>
                <c:pt idx="150">
                  <c:v>288.84573027921209</c:v>
                </c:pt>
                <c:pt idx="151">
                  <c:v>304.29054255382579</c:v>
                </c:pt>
                <c:pt idx="152">
                  <c:v>308.34037581372894</c:v>
                </c:pt>
                <c:pt idx="153">
                  <c:v>307.97653417026874</c:v>
                </c:pt>
                <c:pt idx="154">
                  <c:v>322.50776018437108</c:v>
                </c:pt>
                <c:pt idx="155">
                  <c:v>324.55284639325225</c:v>
                </c:pt>
                <c:pt idx="156">
                  <c:v>333.31054794504314</c:v>
                </c:pt>
                <c:pt idx="157">
                  <c:v>358.52172448789389</c:v>
                </c:pt>
                <c:pt idx="158">
                  <c:v>340.67315066033348</c:v>
                </c:pt>
                <c:pt idx="159">
                  <c:v>335.52779372933509</c:v>
                </c:pt>
                <c:pt idx="160">
                  <c:v>337.90692065633169</c:v>
                </c:pt>
                <c:pt idx="161">
                  <c:v>333.4364458867405</c:v>
                </c:pt>
                <c:pt idx="162">
                  <c:v>317.44826833740507</c:v>
                </c:pt>
                <c:pt idx="163">
                  <c:v>320.11261165356092</c:v>
                </c:pt>
                <c:pt idx="164">
                  <c:v>316.84272534804211</c:v>
                </c:pt>
                <c:pt idx="165">
                  <c:v>312.4571784494097</c:v>
                </c:pt>
                <c:pt idx="166">
                  <c:v>278.56172999406419</c:v>
                </c:pt>
                <c:pt idx="167">
                  <c:v>293.35706272775792</c:v>
                </c:pt>
                <c:pt idx="168">
                  <c:v>285.40644094229771</c:v>
                </c:pt>
                <c:pt idx="169">
                  <c:v>306.2714212951135</c:v>
                </c:pt>
                <c:pt idx="170">
                  <c:v>312.66232578899439</c:v>
                </c:pt>
                <c:pt idx="171">
                  <c:v>318.02701724111455</c:v>
                </c:pt>
                <c:pt idx="172">
                  <c:v>324.0798346440543</c:v>
                </c:pt>
                <c:pt idx="173">
                  <c:v>296.43456083756138</c:v>
                </c:pt>
                <c:pt idx="174">
                  <c:v>315.93876920242957</c:v>
                </c:pt>
                <c:pt idx="175">
                  <c:v>310.35941691382237</c:v>
                </c:pt>
                <c:pt idx="176">
                  <c:v>296.76877804716611</c:v>
                </c:pt>
                <c:pt idx="177">
                  <c:v>301.71413296454409</c:v>
                </c:pt>
                <c:pt idx="178">
                  <c:v>315.44206567160427</c:v>
                </c:pt>
                <c:pt idx="179">
                  <c:v>316.21887330252719</c:v>
                </c:pt>
                <c:pt idx="180">
                  <c:v>337.26314445514834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C4-654B-8390-C6B5E1A4ECE5}"/>
            </c:ext>
          </c:extLst>
        </c:ser>
        <c:ser>
          <c:idx val="2"/>
          <c:order val="2"/>
          <c:tx>
            <c:strRef>
              <c:f>Cálculos!$A$253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Cálculos!$B$253:$FZ$253</c:f>
              <c:numCache>
                <c:formatCode>General</c:formatCode>
                <c:ptCount val="181"/>
                <c:pt idx="0">
                  <c:v>100</c:v>
                </c:pt>
                <c:pt idx="1">
                  <c:v>102.78779899999999</c:v>
                </c:pt>
                <c:pt idx="2">
                  <c:v>107.81740438552205</c:v>
                </c:pt>
                <c:pt idx="3">
                  <c:v>103.73672910799073</c:v>
                </c:pt>
                <c:pt idx="4">
                  <c:v>102.20560403264093</c:v>
                </c:pt>
                <c:pt idx="5">
                  <c:v>106.6277645640024</c:v>
                </c:pt>
                <c:pt idx="6">
                  <c:v>109.83666422817497</c:v>
                </c:pt>
                <c:pt idx="7">
                  <c:v>116.28292093666116</c:v>
                </c:pt>
                <c:pt idx="8">
                  <c:v>112.8746045684011</c:v>
                </c:pt>
                <c:pt idx="9">
                  <c:v>119.70565711854594</c:v>
                </c:pt>
                <c:pt idx="10">
                  <c:v>112.43868100362408</c:v>
                </c:pt>
                <c:pt idx="11">
                  <c:v>121.55415683334374</c:v>
                </c:pt>
                <c:pt idx="12">
                  <c:v>129.03980094723863</c:v>
                </c:pt>
                <c:pt idx="13">
                  <c:v>136.82562509146979</c:v>
                </c:pt>
                <c:pt idx="14">
                  <c:v>137.82944902646585</c:v>
                </c:pt>
                <c:pt idx="15">
                  <c:v>140.4312734535668</c:v>
                </c:pt>
                <c:pt idx="16">
                  <c:v>146.78957460447302</c:v>
                </c:pt>
                <c:pt idx="17">
                  <c:v>135.3850521847277</c:v>
                </c:pt>
                <c:pt idx="18">
                  <c:v>134.20427520589234</c:v>
                </c:pt>
                <c:pt idx="19">
                  <c:v>134.9693294914303</c:v>
                </c:pt>
                <c:pt idx="20">
                  <c:v>137.89602467752189</c:v>
                </c:pt>
                <c:pt idx="21">
                  <c:v>142.42151020499128</c:v>
                </c:pt>
                <c:pt idx="22">
                  <c:v>146.7741109469701</c:v>
                </c:pt>
                <c:pt idx="23">
                  <c:v>154.75703155112259</c:v>
                </c:pt>
                <c:pt idx="24">
                  <c:v>161.35046261820975</c:v>
                </c:pt>
                <c:pt idx="25">
                  <c:v>161.45416417403908</c:v>
                </c:pt>
                <c:pt idx="26">
                  <c:v>162.06594952201064</c:v>
                </c:pt>
                <c:pt idx="27">
                  <c:v>165.05905316614141</c:v>
                </c:pt>
                <c:pt idx="28">
                  <c:v>170.21659067798362</c:v>
                </c:pt>
                <c:pt idx="29">
                  <c:v>181.95924602161986</c:v>
                </c:pt>
                <c:pt idx="30">
                  <c:v>190.90155492487656</c:v>
                </c:pt>
                <c:pt idx="31">
                  <c:v>201.63717876431608</c:v>
                </c:pt>
                <c:pt idx="32">
                  <c:v>198.02294525178581</c:v>
                </c:pt>
                <c:pt idx="33">
                  <c:v>216.9830046257606</c:v>
                </c:pt>
                <c:pt idx="34">
                  <c:v>236.40357590336879</c:v>
                </c:pt>
                <c:pt idx="35">
                  <c:v>215.37117055361117</c:v>
                </c:pt>
                <c:pt idx="36">
                  <c:v>214.36315594179885</c:v>
                </c:pt>
                <c:pt idx="37">
                  <c:v>183.74963852791132</c:v>
                </c:pt>
                <c:pt idx="38">
                  <c:v>191.71860126387651</c:v>
                </c:pt>
                <c:pt idx="39">
                  <c:v>176.45423080291641</c:v>
                </c:pt>
                <c:pt idx="40">
                  <c:v>189.1026129947964</c:v>
                </c:pt>
                <c:pt idx="41">
                  <c:v>184.47218022709126</c:v>
                </c:pt>
                <c:pt idx="42">
                  <c:v>163.45366351529438</c:v>
                </c:pt>
                <c:pt idx="43">
                  <c:v>160.10734204361117</c:v>
                </c:pt>
                <c:pt idx="44">
                  <c:v>154.32592516213293</c:v>
                </c:pt>
                <c:pt idx="45">
                  <c:v>131.69205749504181</c:v>
                </c:pt>
                <c:pt idx="46">
                  <c:v>106.77015210486162</c:v>
                </c:pt>
                <c:pt idx="47">
                  <c:v>102.36743897165225</c:v>
                </c:pt>
                <c:pt idx="48">
                  <c:v>109.74950816356255</c:v>
                </c:pt>
                <c:pt idx="49">
                  <c:v>106.05998651295268</c:v>
                </c:pt>
                <c:pt idx="50">
                  <c:v>101.23551393745352</c:v>
                </c:pt>
                <c:pt idx="51">
                  <c:v>111.48410030210789</c:v>
                </c:pt>
                <c:pt idx="52">
                  <c:v>127.54236264142676</c:v>
                </c:pt>
                <c:pt idx="53">
                  <c:v>143.24252648261054</c:v>
                </c:pt>
                <c:pt idx="54">
                  <c:v>143.36419381975435</c:v>
                </c:pt>
                <c:pt idx="55">
                  <c:v>159.90025432843208</c:v>
                </c:pt>
                <c:pt idx="56">
                  <c:v>154.83815286393565</c:v>
                </c:pt>
                <c:pt idx="57">
                  <c:v>166.54003387957536</c:v>
                </c:pt>
                <c:pt idx="58">
                  <c:v>164.99941865736488</c:v>
                </c:pt>
                <c:pt idx="59">
                  <c:v>169.41659334432839</c:v>
                </c:pt>
                <c:pt idx="60">
                  <c:v>179.37236453470564</c:v>
                </c:pt>
                <c:pt idx="61">
                  <c:v>170.20922235980339</c:v>
                </c:pt>
                <c:pt idx="62">
                  <c:v>172.76353513883473</c:v>
                </c:pt>
                <c:pt idx="63">
                  <c:v>186.15000190749882</c:v>
                </c:pt>
                <c:pt idx="64">
                  <c:v>189.75351784392444</c:v>
                </c:pt>
                <c:pt idx="65">
                  <c:v>179.57393610947321</c:v>
                </c:pt>
                <c:pt idx="66">
                  <c:v>181.36016703065096</c:v>
                </c:pt>
                <c:pt idx="67">
                  <c:v>187.12217359259347</c:v>
                </c:pt>
                <c:pt idx="68">
                  <c:v>187.59803837859158</c:v>
                </c:pt>
                <c:pt idx="69">
                  <c:v>202.33575152949604</c:v>
                </c:pt>
                <c:pt idx="70">
                  <c:v>206.5286885376438</c:v>
                </c:pt>
                <c:pt idx="71">
                  <c:v>209.56491015886027</c:v>
                </c:pt>
                <c:pt idx="72">
                  <c:v>216.95982714363598</c:v>
                </c:pt>
                <c:pt idx="73">
                  <c:v>211.3119332626294</c:v>
                </c:pt>
                <c:pt idx="74">
                  <c:v>202.30614831359202</c:v>
                </c:pt>
                <c:pt idx="75">
                  <c:v>211.81908108042197</c:v>
                </c:pt>
                <c:pt idx="76">
                  <c:v>215.95627841731451</c:v>
                </c:pt>
                <c:pt idx="77">
                  <c:v>215.32465165376232</c:v>
                </c:pt>
                <c:pt idx="78">
                  <c:v>210.41680208679495</c:v>
                </c:pt>
                <c:pt idx="79">
                  <c:v>213.76189478129766</c:v>
                </c:pt>
                <c:pt idx="80">
                  <c:v>192.67976257848588</c:v>
                </c:pt>
                <c:pt idx="81">
                  <c:v>170.56767117397828</c:v>
                </c:pt>
                <c:pt idx="82">
                  <c:v>187.16328300720656</c:v>
                </c:pt>
                <c:pt idx="83">
                  <c:v>178.56888729561072</c:v>
                </c:pt>
                <c:pt idx="84">
                  <c:v>179.02294869084824</c:v>
                </c:pt>
                <c:pt idx="85">
                  <c:v>194.67037791199235</c:v>
                </c:pt>
                <c:pt idx="86">
                  <c:v>204.08026119772083</c:v>
                </c:pt>
                <c:pt idx="87">
                  <c:v>198.92150811034918</c:v>
                </c:pt>
                <c:pt idx="88">
                  <c:v>199.63491622860599</c:v>
                </c:pt>
                <c:pt idx="89">
                  <c:v>186.02075122957217</c:v>
                </c:pt>
                <c:pt idx="90">
                  <c:v>188.85696311838166</c:v>
                </c:pt>
                <c:pt idx="91">
                  <c:v>193.12406533158511</c:v>
                </c:pt>
                <c:pt idx="92">
                  <c:v>191.33278555089638</c:v>
                </c:pt>
                <c:pt idx="93">
                  <c:v>201.52954874440738</c:v>
                </c:pt>
                <c:pt idx="94">
                  <c:v>201.82035386795005</c:v>
                </c:pt>
                <c:pt idx="95">
                  <c:v>206.88051083593254</c:v>
                </c:pt>
                <c:pt idx="96">
                  <c:v>212.00351982022914</c:v>
                </c:pt>
                <c:pt idx="97">
                  <c:v>215.94236713553235</c:v>
                </c:pt>
                <c:pt idx="98">
                  <c:v>220.32990574522879</c:v>
                </c:pt>
                <c:pt idx="99">
                  <c:v>218.5309627406973</c:v>
                </c:pt>
                <c:pt idx="100">
                  <c:v>220.71904552602143</c:v>
                </c:pt>
                <c:pt idx="101">
                  <c:v>221.25210850725225</c:v>
                </c:pt>
                <c:pt idx="102">
                  <c:v>206.40378657944498</c:v>
                </c:pt>
                <c:pt idx="103">
                  <c:v>207.36548787033033</c:v>
                </c:pt>
                <c:pt idx="104">
                  <c:v>202.38266316285146</c:v>
                </c:pt>
                <c:pt idx="105">
                  <c:v>209.98338288947485</c:v>
                </c:pt>
                <c:pt idx="106">
                  <c:v>218.97874553821649</c:v>
                </c:pt>
                <c:pt idx="107">
                  <c:v>219.0825064270023</c:v>
                </c:pt>
                <c:pt idx="108">
                  <c:v>216.70431762158577</c:v>
                </c:pt>
                <c:pt idx="109">
                  <c:v>208.43963968796103</c:v>
                </c:pt>
                <c:pt idx="110">
                  <c:v>214.83805919755244</c:v>
                </c:pt>
                <c:pt idx="111">
                  <c:v>216.0260298780718</c:v>
                </c:pt>
                <c:pt idx="112">
                  <c:v>216.33510479979927</c:v>
                </c:pt>
                <c:pt idx="113">
                  <c:v>225.59610344042986</c:v>
                </c:pt>
                <c:pt idx="114">
                  <c:v>230.36248663411408</c:v>
                </c:pt>
                <c:pt idx="115">
                  <c:v>238.72654999669686</c:v>
                </c:pt>
                <c:pt idx="116">
                  <c:v>242.91408105737491</c:v>
                </c:pt>
                <c:pt idx="117">
                  <c:v>234.89789452021424</c:v>
                </c:pt>
                <c:pt idx="118">
                  <c:v>240.22806365086709</c:v>
                </c:pt>
                <c:pt idx="119">
                  <c:v>243.45277707468767</c:v>
                </c:pt>
                <c:pt idx="120">
                  <c:v>241.37982049939657</c:v>
                </c:pt>
                <c:pt idx="121">
                  <c:v>254.3323727021116</c:v>
                </c:pt>
                <c:pt idx="122">
                  <c:v>257.89870516182361</c:v>
                </c:pt>
                <c:pt idx="123">
                  <c:v>264.37757711619673</c:v>
                </c:pt>
                <c:pt idx="124">
                  <c:v>275.48495157685267</c:v>
                </c:pt>
                <c:pt idx="125">
                  <c:v>273.34399548202748</c:v>
                </c:pt>
                <c:pt idx="126">
                  <c:v>261.65775244446382</c:v>
                </c:pt>
                <c:pt idx="127">
                  <c:v>248.46932778436968</c:v>
                </c:pt>
                <c:pt idx="128">
                  <c:v>224.85013413307414</c:v>
                </c:pt>
                <c:pt idx="129">
                  <c:v>221.82642822679949</c:v>
                </c:pt>
                <c:pt idx="130">
                  <c:v>239.04776326715876</c:v>
                </c:pt>
                <c:pt idx="131">
                  <c:v>237.60487096807819</c:v>
                </c:pt>
                <c:pt idx="132">
                  <c:v>234.94113028062927</c:v>
                </c:pt>
                <c:pt idx="133">
                  <c:v>217.98400281561544</c:v>
                </c:pt>
                <c:pt idx="134">
                  <c:v>216.00444648924628</c:v>
                </c:pt>
                <c:pt idx="135">
                  <c:v>232.74902693935852</c:v>
                </c:pt>
                <c:pt idx="136">
                  <c:v>230.40509295121169</c:v>
                </c:pt>
                <c:pt idx="137">
                  <c:v>231.39850754998014</c:v>
                </c:pt>
                <c:pt idx="138">
                  <c:v>239.39401323939938</c:v>
                </c:pt>
                <c:pt idx="139">
                  <c:v>252.16734524017323</c:v>
                </c:pt>
                <c:pt idx="140">
                  <c:v>260.3885705932031</c:v>
                </c:pt>
                <c:pt idx="141">
                  <c:v>263.67072686335916</c:v>
                </c:pt>
                <c:pt idx="142">
                  <c:v>263.62570508674725</c:v>
                </c:pt>
                <c:pt idx="143">
                  <c:v>257.1618295161266</c:v>
                </c:pt>
                <c:pt idx="144">
                  <c:v>252.41949793154652</c:v>
                </c:pt>
                <c:pt idx="145">
                  <c:v>265.74805516472554</c:v>
                </c:pt>
                <c:pt idx="146">
                  <c:v>274.55878577228168</c:v>
                </c:pt>
                <c:pt idx="147">
                  <c:v>283.737769204112</c:v>
                </c:pt>
                <c:pt idx="148">
                  <c:v>287.60648828916698</c:v>
                </c:pt>
                <c:pt idx="149">
                  <c:v>295.5111024021499</c:v>
                </c:pt>
                <c:pt idx="150">
                  <c:v>298.76491309336848</c:v>
                </c:pt>
                <c:pt idx="151">
                  <c:v>309.35556459684261</c:v>
                </c:pt>
                <c:pt idx="152">
                  <c:v>313.3432320698314</c:v>
                </c:pt>
                <c:pt idx="153">
                  <c:v>313.07295786500958</c:v>
                </c:pt>
                <c:pt idx="154">
                  <c:v>328.682797459266</c:v>
                </c:pt>
                <c:pt idx="155">
                  <c:v>329.42156792263125</c:v>
                </c:pt>
                <c:pt idx="156">
                  <c:v>336.70315826165961</c:v>
                </c:pt>
                <c:pt idx="157">
                  <c:v>352.24877001485311</c:v>
                </c:pt>
                <c:pt idx="158">
                  <c:v>339.89027690834075</c:v>
                </c:pt>
                <c:pt idx="159">
                  <c:v>332.12740731133704</c:v>
                </c:pt>
                <c:pt idx="160">
                  <c:v>335.84965216074926</c:v>
                </c:pt>
                <c:pt idx="161">
                  <c:v>339.58037085184651</c:v>
                </c:pt>
                <c:pt idx="162">
                  <c:v>324.46075858789055</c:v>
                </c:pt>
                <c:pt idx="163">
                  <c:v>324.37046115877558</c:v>
                </c:pt>
                <c:pt idx="164">
                  <c:v>319.34350723103518</c:v>
                </c:pt>
                <c:pt idx="165">
                  <c:v>312.92274515999202</c:v>
                </c:pt>
                <c:pt idx="166">
                  <c:v>281.94900096474606</c:v>
                </c:pt>
                <c:pt idx="167">
                  <c:v>297.22145937705392</c:v>
                </c:pt>
                <c:pt idx="168">
                  <c:v>287.72618783084164</c:v>
                </c:pt>
                <c:pt idx="169">
                  <c:v>306.0350539547722</c:v>
                </c:pt>
                <c:pt idx="170">
                  <c:v>314.65762220345329</c:v>
                </c:pt>
                <c:pt idx="171">
                  <c:v>324.65262088230685</c:v>
                </c:pt>
                <c:pt idx="172">
                  <c:v>330.71728442712015</c:v>
                </c:pt>
                <c:pt idx="173">
                  <c:v>306.70750722326721</c:v>
                </c:pt>
                <c:pt idx="174">
                  <c:v>323.34028907781078</c:v>
                </c:pt>
                <c:pt idx="175">
                  <c:v>324.42901139856752</c:v>
                </c:pt>
                <c:pt idx="176">
                  <c:v>313.37830392372928</c:v>
                </c:pt>
                <c:pt idx="177">
                  <c:v>319.21981652910432</c:v>
                </c:pt>
                <c:pt idx="178">
                  <c:v>327.54109186526944</c:v>
                </c:pt>
                <c:pt idx="179">
                  <c:v>330.16382802721677</c:v>
                </c:pt>
                <c:pt idx="180">
                  <c:v>346.79031052488318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C4-654B-8390-C6B5E1A4ECE5}"/>
            </c:ext>
          </c:extLst>
        </c:ser>
        <c:ser>
          <c:idx val="3"/>
          <c:order val="3"/>
          <c:tx>
            <c:strRef>
              <c:f>Cálculos!$A$254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Cálculos!$B$254:$FZ$254</c:f>
              <c:numCache>
                <c:formatCode>General</c:formatCode>
                <c:ptCount val="181"/>
                <c:pt idx="0">
                  <c:v>100</c:v>
                </c:pt>
                <c:pt idx="1">
                  <c:v>100</c:v>
                </c:pt>
                <c:pt idx="2">
                  <c:v>102.77146999999999</c:v>
                </c:pt>
                <c:pt idx="3">
                  <c:v>99.354781094114983</c:v>
                </c:pt>
                <c:pt idx="4">
                  <c:v>97.984748211173908</c:v>
                </c:pt>
                <c:pt idx="5">
                  <c:v>103.97771097821537</c:v>
                </c:pt>
                <c:pt idx="6">
                  <c:v>107.74034200761294</c:v>
                </c:pt>
                <c:pt idx="7">
                  <c:v>113.71449010176407</c:v>
                </c:pt>
                <c:pt idx="8">
                  <c:v>109.56107972224615</c:v>
                </c:pt>
                <c:pt idx="9">
                  <c:v>116.7499080560054</c:v>
                </c:pt>
                <c:pt idx="10">
                  <c:v>110.66505462300687</c:v>
                </c:pt>
                <c:pt idx="11">
                  <c:v>119.49401227937952</c:v>
                </c:pt>
                <c:pt idx="12">
                  <c:v>125.57598266817169</c:v>
                </c:pt>
                <c:pt idx="13">
                  <c:v>131.11431046217913</c:v>
                </c:pt>
                <c:pt idx="14">
                  <c:v>132.70605130262103</c:v>
                </c:pt>
                <c:pt idx="15">
                  <c:v>133.28107989352043</c:v>
                </c:pt>
                <c:pt idx="16">
                  <c:v>136.1647893224206</c:v>
                </c:pt>
                <c:pt idx="17">
                  <c:v>124.50128111399322</c:v>
                </c:pt>
                <c:pt idx="18">
                  <c:v>123.55198374575524</c:v>
                </c:pt>
                <c:pt idx="19">
                  <c:v>123.66067242585638</c:v>
                </c:pt>
                <c:pt idx="20">
                  <c:v>125.93814339599061</c:v>
                </c:pt>
                <c:pt idx="21">
                  <c:v>131.15856909748422</c:v>
                </c:pt>
                <c:pt idx="22">
                  <c:v>134.67406468843171</c:v>
                </c:pt>
                <c:pt idx="23">
                  <c:v>139.91522913353731</c:v>
                </c:pt>
                <c:pt idx="24">
                  <c:v>147.11077554589394</c:v>
                </c:pt>
                <c:pt idx="25">
                  <c:v>146.85442030842768</c:v>
                </c:pt>
                <c:pt idx="26">
                  <c:v>145.42360300592063</c:v>
                </c:pt>
                <c:pt idx="27">
                  <c:v>146.92892634771582</c:v>
                </c:pt>
                <c:pt idx="28">
                  <c:v>149.90721976346191</c:v>
                </c:pt>
                <c:pt idx="29">
                  <c:v>161.08287795043788</c:v>
                </c:pt>
                <c:pt idx="30">
                  <c:v>169.31500231980718</c:v>
                </c:pt>
                <c:pt idx="31">
                  <c:v>177.77563912272748</c:v>
                </c:pt>
                <c:pt idx="32">
                  <c:v>176.54347616796787</c:v>
                </c:pt>
                <c:pt idx="33">
                  <c:v>188.91258877568134</c:v>
                </c:pt>
                <c:pt idx="34">
                  <c:v>207.21984327630832</c:v>
                </c:pt>
                <c:pt idx="35">
                  <c:v>187.41667173376464</c:v>
                </c:pt>
                <c:pt idx="36">
                  <c:v>186.43770074896332</c:v>
                </c:pt>
                <c:pt idx="37">
                  <c:v>156.16198930548879</c:v>
                </c:pt>
                <c:pt idx="38">
                  <c:v>160.82169128817637</c:v>
                </c:pt>
                <c:pt idx="39">
                  <c:v>144.4356978201771</c:v>
                </c:pt>
                <c:pt idx="40">
                  <c:v>155.7910879471016</c:v>
                </c:pt>
                <c:pt idx="41">
                  <c:v>152.31467213599723</c:v>
                </c:pt>
                <c:pt idx="42">
                  <c:v>134.03218972484134</c:v>
                </c:pt>
                <c:pt idx="43">
                  <c:v>131.1981192827665</c:v>
                </c:pt>
                <c:pt idx="44">
                  <c:v>129.39544400400936</c:v>
                </c:pt>
                <c:pt idx="45">
                  <c:v>112.7271628519225</c:v>
                </c:pt>
                <c:pt idx="46">
                  <c:v>95.501415278250505</c:v>
                </c:pt>
                <c:pt idx="47">
                  <c:v>92.260813504321263</c:v>
                </c:pt>
                <c:pt idx="48">
                  <c:v>92.364127163283385</c:v>
                </c:pt>
                <c:pt idx="49">
                  <c:v>92.310362004861631</c:v>
                </c:pt>
                <c:pt idx="50">
                  <c:v>88.239327343868027</c:v>
                </c:pt>
                <c:pt idx="51">
                  <c:v>94.848611792712958</c:v>
                </c:pt>
                <c:pt idx="52">
                  <c:v>108.5574325949774</c:v>
                </c:pt>
                <c:pt idx="53">
                  <c:v>116.98148936434764</c:v>
                </c:pt>
                <c:pt idx="54">
                  <c:v>118.55450435738321</c:v>
                </c:pt>
                <c:pt idx="55">
                  <c:v>130.95771216960395</c:v>
                </c:pt>
                <c:pt idx="56">
                  <c:v>125.36398445199148</c:v>
                </c:pt>
                <c:pt idx="57">
                  <c:v>134.70556950822075</c:v>
                </c:pt>
                <c:pt idx="58">
                  <c:v>132.73505602578365</c:v>
                </c:pt>
                <c:pt idx="59">
                  <c:v>136.07214806932788</c:v>
                </c:pt>
                <c:pt idx="60">
                  <c:v>145.91953974574227</c:v>
                </c:pt>
                <c:pt idx="61">
                  <c:v>139.65111356539069</c:v>
                </c:pt>
                <c:pt idx="62">
                  <c:v>142.62911770172721</c:v>
                </c:pt>
                <c:pt idx="63">
                  <c:v>155.53641102270387</c:v>
                </c:pt>
                <c:pt idx="64">
                  <c:v>160.712289494153</c:v>
                </c:pt>
                <c:pt idx="65">
                  <c:v>157.76040651686915</c:v>
                </c:pt>
                <c:pt idx="66">
                  <c:v>159.27859801294358</c:v>
                </c:pt>
                <c:pt idx="67">
                  <c:v>159.46409386818945</c:v>
                </c:pt>
                <c:pt idx="68">
                  <c:v>162.40426093811237</c:v>
                </c:pt>
                <c:pt idx="69">
                  <c:v>169.24791153234005</c:v>
                </c:pt>
                <c:pt idx="70">
                  <c:v>169.77244465976111</c:v>
                </c:pt>
                <c:pt idx="71">
                  <c:v>177.89223625672582</c:v>
                </c:pt>
                <c:pt idx="72">
                  <c:v>183.27338745737364</c:v>
                </c:pt>
                <c:pt idx="73">
                  <c:v>177.09876041522475</c:v>
                </c:pt>
                <c:pt idx="74">
                  <c:v>170.38395465482523</c:v>
                </c:pt>
                <c:pt idx="75">
                  <c:v>175.04586411492684</c:v>
                </c:pt>
                <c:pt idx="76">
                  <c:v>173.27343721783114</c:v>
                </c:pt>
                <c:pt idx="77">
                  <c:v>176.10808668665254</c:v>
                </c:pt>
                <c:pt idx="78">
                  <c:v>170.31770562882141</c:v>
                </c:pt>
                <c:pt idx="79">
                  <c:v>175.52133733004598</c:v>
                </c:pt>
                <c:pt idx="80">
                  <c:v>157.86053833710037</c:v>
                </c:pt>
                <c:pt idx="81">
                  <c:v>143.80433606854211</c:v>
                </c:pt>
                <c:pt idx="82">
                  <c:v>156.19457518594214</c:v>
                </c:pt>
                <c:pt idx="83">
                  <c:v>151.67870886708121</c:v>
                </c:pt>
                <c:pt idx="84">
                  <c:v>154.43606094770502</c:v>
                </c:pt>
                <c:pt idx="85">
                  <c:v>169.31270137552431</c:v>
                </c:pt>
                <c:pt idx="86">
                  <c:v>174.13860437156077</c:v>
                </c:pt>
                <c:pt idx="87">
                  <c:v>170.41466773093538</c:v>
                </c:pt>
                <c:pt idx="88">
                  <c:v>171.82263371572836</c:v>
                </c:pt>
                <c:pt idx="89">
                  <c:v>166.34786631990747</c:v>
                </c:pt>
                <c:pt idx="90">
                  <c:v>166.90014123608955</c:v>
                </c:pt>
                <c:pt idx="91">
                  <c:v>174.15896217872958</c:v>
                </c:pt>
                <c:pt idx="92">
                  <c:v>169.88898499172015</c:v>
                </c:pt>
                <c:pt idx="93">
                  <c:v>177.09615142422689</c:v>
                </c:pt>
                <c:pt idx="94">
                  <c:v>175.75204476376243</c:v>
                </c:pt>
                <c:pt idx="95">
                  <c:v>177.97901649816853</c:v>
                </c:pt>
                <c:pt idx="96">
                  <c:v>181.55612776125699</c:v>
                </c:pt>
                <c:pt idx="97">
                  <c:v>181.22524171841209</c:v>
                </c:pt>
                <c:pt idx="98">
                  <c:v>188.04063375128891</c:v>
                </c:pt>
                <c:pt idx="99">
                  <c:v>188.57246907572767</c:v>
                </c:pt>
                <c:pt idx="100">
                  <c:v>187.3616075372986</c:v>
                </c:pt>
                <c:pt idx="101">
                  <c:v>188.67771041328359</c:v>
                </c:pt>
                <c:pt idx="102">
                  <c:v>176.59541247486129</c:v>
                </c:pt>
                <c:pt idx="103">
                  <c:v>174.69780647011268</c:v>
                </c:pt>
                <c:pt idx="104">
                  <c:v>169.9087456222249</c:v>
                </c:pt>
                <c:pt idx="105">
                  <c:v>174.11296762390126</c:v>
                </c:pt>
                <c:pt idx="106">
                  <c:v>182.08093418386736</c:v>
                </c:pt>
                <c:pt idx="107">
                  <c:v>179.46455861629912</c:v>
                </c:pt>
                <c:pt idx="108">
                  <c:v>176.99702861406016</c:v>
                </c:pt>
                <c:pt idx="109">
                  <c:v>171.11378898055167</c:v>
                </c:pt>
                <c:pt idx="110">
                  <c:v>173.82703766414292</c:v>
                </c:pt>
                <c:pt idx="111">
                  <c:v>175.98212789439921</c:v>
                </c:pt>
                <c:pt idx="112">
                  <c:v>176.81862374291964</c:v>
                </c:pt>
                <c:pt idx="113">
                  <c:v>185.70404249579934</c:v>
                </c:pt>
                <c:pt idx="114">
                  <c:v>189.30131550298549</c:v>
                </c:pt>
                <c:pt idx="115">
                  <c:v>197.88927256288321</c:v>
                </c:pt>
                <c:pt idx="116">
                  <c:v>202.65092381714581</c:v>
                </c:pt>
                <c:pt idx="117">
                  <c:v>199.09835179716933</c:v>
                </c:pt>
                <c:pt idx="118">
                  <c:v>201.87169228852798</c:v>
                </c:pt>
                <c:pt idx="119">
                  <c:v>203.76530932370204</c:v>
                </c:pt>
                <c:pt idx="120">
                  <c:v>204.7669380782136</c:v>
                </c:pt>
                <c:pt idx="121">
                  <c:v>221.26666889137371</c:v>
                </c:pt>
                <c:pt idx="122">
                  <c:v>226.03470008598012</c:v>
                </c:pt>
                <c:pt idx="123">
                  <c:v>234.68644947341113</c:v>
                </c:pt>
                <c:pt idx="124">
                  <c:v>237.69118702330911</c:v>
                </c:pt>
                <c:pt idx="125">
                  <c:v>239.37760599523952</c:v>
                </c:pt>
                <c:pt idx="126">
                  <c:v>228.31613438652369</c:v>
                </c:pt>
                <c:pt idx="127">
                  <c:v>219.35230596082815</c:v>
                </c:pt>
                <c:pt idx="128">
                  <c:v>194.77613940666876</c:v>
                </c:pt>
                <c:pt idx="129">
                  <c:v>191.3235570371601</c:v>
                </c:pt>
                <c:pt idx="130">
                  <c:v>209.05048815559252</c:v>
                </c:pt>
                <c:pt idx="131">
                  <c:v>211.27672951910787</c:v>
                </c:pt>
                <c:pt idx="132">
                  <c:v>204.41807417640203</c:v>
                </c:pt>
                <c:pt idx="133">
                  <c:v>188.4427812377088</c:v>
                </c:pt>
                <c:pt idx="134">
                  <c:v>185.77200054350487</c:v>
                </c:pt>
                <c:pt idx="135">
                  <c:v>196.27705420743905</c:v>
                </c:pt>
                <c:pt idx="136">
                  <c:v>194.3061774230259</c:v>
                </c:pt>
                <c:pt idx="137">
                  <c:v>199.40158489729637</c:v>
                </c:pt>
                <c:pt idx="138">
                  <c:v>204.27214806983923</c:v>
                </c:pt>
                <c:pt idx="139">
                  <c:v>212.43778419842738</c:v>
                </c:pt>
                <c:pt idx="140">
                  <c:v>216.4271958354465</c:v>
                </c:pt>
                <c:pt idx="141">
                  <c:v>218.09617415613155</c:v>
                </c:pt>
                <c:pt idx="142">
                  <c:v>220.23870735180654</c:v>
                </c:pt>
                <c:pt idx="143">
                  <c:v>219.18120917458612</c:v>
                </c:pt>
                <c:pt idx="144">
                  <c:v>216.99750678757974</c:v>
                </c:pt>
                <c:pt idx="145">
                  <c:v>224.45966045049238</c:v>
                </c:pt>
                <c:pt idx="146">
                  <c:v>232.89945591326111</c:v>
                </c:pt>
                <c:pt idx="147">
                  <c:v>238.43873657270211</c:v>
                </c:pt>
                <c:pt idx="148">
                  <c:v>239.10188238685811</c:v>
                </c:pt>
                <c:pt idx="149">
                  <c:v>238.60017490704575</c:v>
                </c:pt>
                <c:pt idx="150">
                  <c:v>237.62150856962953</c:v>
                </c:pt>
                <c:pt idx="151">
                  <c:v>238.42034455713889</c:v>
                </c:pt>
                <c:pt idx="152">
                  <c:v>239.87673523186618</c:v>
                </c:pt>
                <c:pt idx="153">
                  <c:v>239.7785776718093</c:v>
                </c:pt>
                <c:pt idx="154">
                  <c:v>250.76959607084521</c:v>
                </c:pt>
                <c:pt idx="155">
                  <c:v>247.25588772157937</c:v>
                </c:pt>
                <c:pt idx="156">
                  <c:v>250.69754132513114</c:v>
                </c:pt>
                <c:pt idx="157">
                  <c:v>257.11760452141817</c:v>
                </c:pt>
                <c:pt idx="158">
                  <c:v>249.99274714132741</c:v>
                </c:pt>
                <c:pt idx="159">
                  <c:v>245.02456627956369</c:v>
                </c:pt>
                <c:pt idx="160">
                  <c:v>250.41015724147525</c:v>
                </c:pt>
                <c:pt idx="161">
                  <c:v>254.68343161581674</c:v>
                </c:pt>
                <c:pt idx="162">
                  <c:v>242.98668752536977</c:v>
                </c:pt>
                <c:pt idx="163">
                  <c:v>244.13922198164013</c:v>
                </c:pt>
                <c:pt idx="164">
                  <c:v>240.54497994170424</c:v>
                </c:pt>
                <c:pt idx="165">
                  <c:v>236.13446746198315</c:v>
                </c:pt>
                <c:pt idx="166">
                  <c:v>218.79471208765506</c:v>
                </c:pt>
                <c:pt idx="167">
                  <c:v>229.30749169086997</c:v>
                </c:pt>
                <c:pt idx="168">
                  <c:v>221.53786594990822</c:v>
                </c:pt>
                <c:pt idx="169">
                  <c:v>235.00679220121117</c:v>
                </c:pt>
                <c:pt idx="170">
                  <c:v>241.65868295514568</c:v>
                </c:pt>
                <c:pt idx="171">
                  <c:v>253.68763055313076</c:v>
                </c:pt>
                <c:pt idx="172">
                  <c:v>254.18932321131263</c:v>
                </c:pt>
                <c:pt idx="173">
                  <c:v>239.54537462537962</c:v>
                </c:pt>
                <c:pt idx="174">
                  <c:v>250.19584943567355</c:v>
                </c:pt>
                <c:pt idx="175">
                  <c:v>252.86178628975046</c:v>
                </c:pt>
                <c:pt idx="176">
                  <c:v>248.60948548825161</c:v>
                </c:pt>
                <c:pt idx="177">
                  <c:v>251.26928379064478</c:v>
                </c:pt>
                <c:pt idx="178">
                  <c:v>251.5488208688619</c:v>
                </c:pt>
                <c:pt idx="179">
                  <c:v>254.69426278965241</c:v>
                </c:pt>
                <c:pt idx="180">
                  <c:v>263.55074638963697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C4-654B-8390-C6B5E1A4ECE5}"/>
            </c:ext>
          </c:extLst>
        </c:ser>
        <c:ser>
          <c:idx val="4"/>
          <c:order val="4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C4-654B-8390-C6B5E1A4ECE5}"/>
            </c:ext>
          </c:extLst>
        </c:ser>
        <c:ser>
          <c:idx val="5"/>
          <c:order val="5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C4-654B-8390-C6B5E1A4E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Other Equity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Cálculos!$A$257</c:f>
              <c:strCache>
                <c:ptCount val="1"/>
                <c:pt idx="0">
                  <c:v>Multifondo América A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Cálculos!$B$257:$FZ$257</c:f>
              <c:numCache>
                <c:formatCode>General</c:formatCode>
                <c:ptCount val="18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99.938720000000004</c:v>
                </c:pt>
                <c:pt idx="4">
                  <c:v>99.928126495680004</c:v>
                </c:pt>
                <c:pt idx="5">
                  <c:v>101.75323378362239</c:v>
                </c:pt>
                <c:pt idx="6">
                  <c:v>102.54057995599329</c:v>
                </c:pt>
                <c:pt idx="7">
                  <c:v>106.17759178645242</c:v>
                </c:pt>
                <c:pt idx="8">
                  <c:v>105.48821253626052</c:v>
                </c:pt>
                <c:pt idx="9">
                  <c:v>104.84602139598228</c:v>
                </c:pt>
                <c:pt idx="10">
                  <c:v>102.37722261477322</c:v>
                </c:pt>
                <c:pt idx="11">
                  <c:v>107.60242296664185</c:v>
                </c:pt>
                <c:pt idx="12">
                  <c:v>106.76499634966167</c:v>
                </c:pt>
                <c:pt idx="13">
                  <c:v>109.02825412477996</c:v>
                </c:pt>
                <c:pt idx="14">
                  <c:v>109.02794884566842</c:v>
                </c:pt>
                <c:pt idx="15">
                  <c:v>110.02082276462637</c:v>
                </c:pt>
                <c:pt idx="16">
                  <c:v>110.28344246856553</c:v>
                </c:pt>
                <c:pt idx="17">
                  <c:v>105.96025432538804</c:v>
                </c:pt>
                <c:pt idx="18">
                  <c:v>105.61676296894143</c:v>
                </c:pt>
                <c:pt idx="19">
                  <c:v>104.42985234837276</c:v>
                </c:pt>
                <c:pt idx="20">
                  <c:v>106.21607275786552</c:v>
                </c:pt>
                <c:pt idx="21">
                  <c:v>108.60699655564507</c:v>
                </c:pt>
                <c:pt idx="22">
                  <c:v>112.12345216872443</c:v>
                </c:pt>
                <c:pt idx="23">
                  <c:v>114.10180320817027</c:v>
                </c:pt>
                <c:pt idx="24">
                  <c:v>115.5401363088715</c:v>
                </c:pt>
                <c:pt idx="25">
                  <c:v>116.88939091265924</c:v>
                </c:pt>
                <c:pt idx="26">
                  <c:v>114.69850968090509</c:v>
                </c:pt>
                <c:pt idx="27">
                  <c:v>115.36549298455051</c:v>
                </c:pt>
                <c:pt idx="28">
                  <c:v>119.14896200972534</c:v>
                </c:pt>
                <c:pt idx="29">
                  <c:v>122.97021220013166</c:v>
                </c:pt>
                <c:pt idx="30">
                  <c:v>121.36033537009241</c:v>
                </c:pt>
                <c:pt idx="31">
                  <c:v>116.78103369953918</c:v>
                </c:pt>
                <c:pt idx="32">
                  <c:v>117.77910280405229</c:v>
                </c:pt>
                <c:pt idx="33">
                  <c:v>122.60942403452125</c:v>
                </c:pt>
                <c:pt idx="34">
                  <c:v>125.33113255112437</c:v>
                </c:pt>
                <c:pt idx="35">
                  <c:v>120.40104445552707</c:v>
                </c:pt>
                <c:pt idx="36">
                  <c:v>119.25292417580806</c:v>
                </c:pt>
                <c:pt idx="37">
                  <c:v>111.09777718016818</c:v>
                </c:pt>
                <c:pt idx="38">
                  <c:v>108.39935659957223</c:v>
                </c:pt>
                <c:pt idx="39">
                  <c:v>106.92483267155524</c:v>
                </c:pt>
                <c:pt idx="40">
                  <c:v>112.49161746500134</c:v>
                </c:pt>
                <c:pt idx="41">
                  <c:v>114.71169578148186</c:v>
                </c:pt>
                <c:pt idx="42">
                  <c:v>104.97117008641932</c:v>
                </c:pt>
                <c:pt idx="43">
                  <c:v>103.92391471093515</c:v>
                </c:pt>
                <c:pt idx="44">
                  <c:v>105.31196408538028</c:v>
                </c:pt>
                <c:pt idx="45">
                  <c:v>93.626769705591059</c:v>
                </c:pt>
                <c:pt idx="46">
                  <c:v>75.345833952234386</c:v>
                </c:pt>
                <c:pt idx="47">
                  <c:v>68.256943768588599</c:v>
                </c:pt>
                <c:pt idx="48">
                  <c:v>69.380180035244493</c:v>
                </c:pt>
                <c:pt idx="49">
                  <c:v>64.374413921737613</c:v>
                </c:pt>
                <c:pt idx="50">
                  <c:v>58.03668205928723</c:v>
                </c:pt>
                <c:pt idx="51">
                  <c:v>62.635485530992327</c:v>
                </c:pt>
                <c:pt idx="52">
                  <c:v>69.50604710146952</c:v>
                </c:pt>
                <c:pt idx="53">
                  <c:v>72.842761349227374</c:v>
                </c:pt>
                <c:pt idx="54">
                  <c:v>73.437770161032404</c:v>
                </c:pt>
                <c:pt idx="55">
                  <c:v>78.720751158430787</c:v>
                </c:pt>
                <c:pt idx="56">
                  <c:v>81.030599055146808</c:v>
                </c:pt>
                <c:pt idx="57">
                  <c:v>84.037822853401224</c:v>
                </c:pt>
                <c:pt idx="58">
                  <c:v>82.234211503103808</c:v>
                </c:pt>
                <c:pt idx="59">
                  <c:v>85.989486111919945</c:v>
                </c:pt>
                <c:pt idx="60">
                  <c:v>88.841757366252324</c:v>
                </c:pt>
                <c:pt idx="61">
                  <c:v>85.509747256231023</c:v>
                </c:pt>
                <c:pt idx="62">
                  <c:v>88.079409222002752</c:v>
                </c:pt>
                <c:pt idx="63">
                  <c:v>93.038597047074703</c:v>
                </c:pt>
                <c:pt idx="64">
                  <c:v>96.028727302131813</c:v>
                </c:pt>
                <c:pt idx="65">
                  <c:v>86.895204579480534</c:v>
                </c:pt>
                <c:pt idx="66">
                  <c:v>81.767570694368132</c:v>
                </c:pt>
                <c:pt idx="67">
                  <c:v>87.19060857850242</c:v>
                </c:pt>
                <c:pt idx="68">
                  <c:v>84.913346825527384</c:v>
                </c:pt>
                <c:pt idx="69">
                  <c:v>90.033477286417082</c:v>
                </c:pt>
                <c:pt idx="70">
                  <c:v>93.014503726065811</c:v>
                </c:pt>
                <c:pt idx="71">
                  <c:v>93.367884428621878</c:v>
                </c:pt>
                <c:pt idx="72">
                  <c:v>99.695519324234013</c:v>
                </c:pt>
                <c:pt idx="73">
                  <c:v>101.05097960496629</c:v>
                </c:pt>
                <c:pt idx="74">
                  <c:v>104.4710702198923</c:v>
                </c:pt>
                <c:pt idx="75">
                  <c:v>104.58753456897344</c:v>
                </c:pt>
                <c:pt idx="76">
                  <c:v>106.89598017322636</c:v>
                </c:pt>
                <c:pt idx="77">
                  <c:v>105.2349235373146</c:v>
                </c:pt>
                <c:pt idx="78">
                  <c:v>103.52067820336882</c:v>
                </c:pt>
                <c:pt idx="79">
                  <c:v>100.67370427175888</c:v>
                </c:pt>
                <c:pt idx="80">
                  <c:v>94.635376028502193</c:v>
                </c:pt>
                <c:pt idx="81">
                  <c:v>87.432317944543982</c:v>
                </c:pt>
                <c:pt idx="82">
                  <c:v>97.245319121977062</c:v>
                </c:pt>
                <c:pt idx="83">
                  <c:v>95.014443429595516</c:v>
                </c:pt>
                <c:pt idx="84">
                  <c:v>96.225450018327436</c:v>
                </c:pt>
                <c:pt idx="85">
                  <c:v>100.8671347861315</c:v>
                </c:pt>
                <c:pt idx="86">
                  <c:v>105.53641566937024</c:v>
                </c:pt>
                <c:pt idx="87">
                  <c:v>108.40338627651965</c:v>
                </c:pt>
                <c:pt idx="88">
                  <c:v>107.58705457616432</c:v>
                </c:pt>
                <c:pt idx="89">
                  <c:v>100.28993032341961</c:v>
                </c:pt>
                <c:pt idx="90">
                  <c:v>102.92327311090072</c:v>
                </c:pt>
                <c:pt idx="91">
                  <c:v>104.00942241204007</c:v>
                </c:pt>
                <c:pt idx="92">
                  <c:v>106.35145458120317</c:v>
                </c:pt>
                <c:pt idx="93">
                  <c:v>108.41698062664294</c:v>
                </c:pt>
                <c:pt idx="94">
                  <c:v>105.98307362006511</c:v>
                </c:pt>
                <c:pt idx="95">
                  <c:v>106.8355802676502</c:v>
                </c:pt>
                <c:pt idx="96">
                  <c:v>107.26920452084053</c:v>
                </c:pt>
                <c:pt idx="97">
                  <c:v>113.05533759345603</c:v>
                </c:pt>
                <c:pt idx="98">
                  <c:v>114.32275576108124</c:v>
                </c:pt>
                <c:pt idx="99">
                  <c:v>118.1933127092307</c:v>
                </c:pt>
                <c:pt idx="100">
                  <c:v>119.19706941741384</c:v>
                </c:pt>
                <c:pt idx="101">
                  <c:v>122.61787035350339</c:v>
                </c:pt>
                <c:pt idx="102">
                  <c:v>120.40986583847379</c:v>
                </c:pt>
                <c:pt idx="103">
                  <c:v>126.9874955796321</c:v>
                </c:pt>
                <c:pt idx="104">
                  <c:v>123.80383017420381</c:v>
                </c:pt>
                <c:pt idx="105">
                  <c:v>128.01392798387383</c:v>
                </c:pt>
                <c:pt idx="106">
                  <c:v>132.64576633036475</c:v>
                </c:pt>
                <c:pt idx="107">
                  <c:v>135.94339313964414</c:v>
                </c:pt>
                <c:pt idx="108">
                  <c:v>138.92970243976066</c:v>
                </c:pt>
                <c:pt idx="109">
                  <c:v>134.61978353176369</c:v>
                </c:pt>
                <c:pt idx="110">
                  <c:v>140.46034361215936</c:v>
                </c:pt>
                <c:pt idx="111">
                  <c:v>139.92659430643315</c:v>
                </c:pt>
                <c:pt idx="112">
                  <c:v>140.14303276250635</c:v>
                </c:pt>
                <c:pt idx="113">
                  <c:v>143.42550491877961</c:v>
                </c:pt>
                <c:pt idx="114">
                  <c:v>145.80480496242774</c:v>
                </c:pt>
                <c:pt idx="115">
                  <c:v>144.13064503088816</c:v>
                </c:pt>
                <c:pt idx="116">
                  <c:v>148.98056917085503</c:v>
                </c:pt>
                <c:pt idx="117">
                  <c:v>147.37788090188573</c:v>
                </c:pt>
                <c:pt idx="118">
                  <c:v>151.84248747477511</c:v>
                </c:pt>
                <c:pt idx="119">
                  <c:v>156.55107745862165</c:v>
                </c:pt>
                <c:pt idx="120">
                  <c:v>156.36810055928802</c:v>
                </c:pt>
                <c:pt idx="121">
                  <c:v>153.7779724311938</c:v>
                </c:pt>
                <c:pt idx="122">
                  <c:v>163.45938761934173</c:v>
                </c:pt>
                <c:pt idx="123">
                  <c:v>161.75516004402246</c:v>
                </c:pt>
                <c:pt idx="124">
                  <c:v>162.76889580753436</c:v>
                </c:pt>
                <c:pt idx="125">
                  <c:v>163.55541138896595</c:v>
                </c:pt>
                <c:pt idx="126">
                  <c:v>159.95220389836135</c:v>
                </c:pt>
                <c:pt idx="127">
                  <c:v>164.43297697660691</c:v>
                </c:pt>
                <c:pt idx="128">
                  <c:v>154.80453823655088</c:v>
                </c:pt>
                <c:pt idx="129">
                  <c:v>148.88227389995811</c:v>
                </c:pt>
                <c:pt idx="130">
                  <c:v>161.3933129108207</c:v>
                </c:pt>
                <c:pt idx="131">
                  <c:v>161.79358446617084</c:v>
                </c:pt>
                <c:pt idx="132">
                  <c:v>159.3263940966462</c:v>
                </c:pt>
                <c:pt idx="133">
                  <c:v>149.72685139120799</c:v>
                </c:pt>
                <c:pt idx="134">
                  <c:v>150.24200159610459</c:v>
                </c:pt>
                <c:pt idx="135">
                  <c:v>159.16792398352962</c:v>
                </c:pt>
                <c:pt idx="136">
                  <c:v>159.67417348255165</c:v>
                </c:pt>
                <c:pt idx="137">
                  <c:v>161.62933583459346</c:v>
                </c:pt>
                <c:pt idx="138">
                  <c:v>161.80573809172333</c:v>
                </c:pt>
                <c:pt idx="139">
                  <c:v>167.98945180380093</c:v>
                </c:pt>
                <c:pt idx="140">
                  <c:v>167.25347321650329</c:v>
                </c:pt>
                <c:pt idx="141">
                  <c:v>166.33150517074463</c:v>
                </c:pt>
                <c:pt idx="142">
                  <c:v>162.36019078643847</c:v>
                </c:pt>
                <c:pt idx="143">
                  <c:v>167.62103439635789</c:v>
                </c:pt>
                <c:pt idx="144">
                  <c:v>168.84998153424166</c:v>
                </c:pt>
                <c:pt idx="145">
                  <c:v>171.6014764083329</c:v>
                </c:pt>
                <c:pt idx="146">
                  <c:v>178.06832952722382</c:v>
                </c:pt>
                <c:pt idx="147">
                  <c:v>178.62803390059381</c:v>
                </c:pt>
                <c:pt idx="148">
                  <c:v>180.50518232044496</c:v>
                </c:pt>
                <c:pt idx="149">
                  <c:v>182.25563132599746</c:v>
                </c:pt>
                <c:pt idx="150">
                  <c:v>183.36675278237638</c:v>
                </c:pt>
                <c:pt idx="151">
                  <c:v>185.97694183488298</c:v>
                </c:pt>
                <c:pt idx="152">
                  <c:v>185.37292592319164</c:v>
                </c:pt>
                <c:pt idx="153">
                  <c:v>187.74753456697513</c:v>
                </c:pt>
                <c:pt idx="154">
                  <c:v>191.09126183335258</c:v>
                </c:pt>
                <c:pt idx="155">
                  <c:v>195.4255365068781</c:v>
                </c:pt>
                <c:pt idx="156">
                  <c:v>197.28176642283503</c:v>
                </c:pt>
                <c:pt idx="157">
                  <c:v>206.78865637769161</c:v>
                </c:pt>
                <c:pt idx="158">
                  <c:v>200.4801134798461</c:v>
                </c:pt>
                <c:pt idx="159">
                  <c:v>194.13503817627705</c:v>
                </c:pt>
                <c:pt idx="160">
                  <c:v>195.41671769831683</c:v>
                </c:pt>
                <c:pt idx="161">
                  <c:v>198.27085702698781</c:v>
                </c:pt>
                <c:pt idx="162">
                  <c:v>198.36872352201632</c:v>
                </c:pt>
                <c:pt idx="163">
                  <c:v>203.71888669038393</c:v>
                </c:pt>
                <c:pt idx="164">
                  <c:v>209.06823907654336</c:v>
                </c:pt>
                <c:pt idx="165">
                  <c:v>209.65440369844228</c:v>
                </c:pt>
                <c:pt idx="166">
                  <c:v>193.96034593166871</c:v>
                </c:pt>
                <c:pt idx="167">
                  <c:v>196.45114590205401</c:v>
                </c:pt>
                <c:pt idx="168">
                  <c:v>177.90912414120322</c:v>
                </c:pt>
                <c:pt idx="169">
                  <c:v>192.40137011188426</c:v>
                </c:pt>
                <c:pt idx="170">
                  <c:v>199.04429677691525</c:v>
                </c:pt>
                <c:pt idx="171">
                  <c:v>201.87096464430357</c:v>
                </c:pt>
                <c:pt idx="172">
                  <c:v>210.3030744633032</c:v>
                </c:pt>
                <c:pt idx="173">
                  <c:v>198.45489367234495</c:v>
                </c:pt>
                <c:pt idx="174">
                  <c:v>210.18814235093501</c:v>
                </c:pt>
                <c:pt idx="175">
                  <c:v>213.86738068871696</c:v>
                </c:pt>
                <c:pt idx="176">
                  <c:v>209.20462266820348</c:v>
                </c:pt>
                <c:pt idx="177">
                  <c:v>210.66219311525739</c:v>
                </c:pt>
                <c:pt idx="178">
                  <c:v>211.95955623155768</c:v>
                </c:pt>
                <c:pt idx="179">
                  <c:v>219.33235743551617</c:v>
                </c:pt>
                <c:pt idx="180">
                  <c:v>223.36625235376295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B1-944D-8E0C-55DAE8592603}"/>
            </c:ext>
          </c:extLst>
        </c:ser>
        <c:ser>
          <c:idx val="1"/>
          <c:order val="1"/>
          <c:tx>
            <c:strRef>
              <c:f>Cálculos!$A$258</c:f>
              <c:strCache>
                <c:ptCount val="1"/>
                <c:pt idx="0">
                  <c:v>Benchmark: MSCI World NR USD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Cálculos!$B$258:$FZ$258</c:f>
              <c:numCache>
                <c:formatCode>General</c:formatCode>
                <c:ptCount val="181"/>
                <c:pt idx="0">
                  <c:v>100</c:v>
                </c:pt>
                <c:pt idx="1">
                  <c:v>97.74857999999999</c:v>
                </c:pt>
                <c:pt idx="2">
                  <c:v>100.84503996752399</c:v>
                </c:pt>
                <c:pt idx="3">
                  <c:v>98.887496558698402</c:v>
                </c:pt>
                <c:pt idx="4">
                  <c:v>96.73280722993195</c:v>
                </c:pt>
                <c:pt idx="5">
                  <c:v>98.451497709109049</c:v>
                </c:pt>
                <c:pt idx="6">
                  <c:v>99.303398518785968</c:v>
                </c:pt>
                <c:pt idx="7">
                  <c:v>102.7722449751645</c:v>
                </c:pt>
                <c:pt idx="8">
                  <c:v>103.54665439550135</c:v>
                </c:pt>
                <c:pt idx="9">
                  <c:v>106.23611306877747</c:v>
                </c:pt>
                <c:pt idx="10">
                  <c:v>103.65871872961586</c:v>
                </c:pt>
                <c:pt idx="11">
                  <c:v>107.11258577419916</c:v>
                </c:pt>
                <c:pt idx="12">
                  <c:v>109.48562226699222</c:v>
                </c:pt>
                <c:pt idx="13">
                  <c:v>114.37450565520467</c:v>
                </c:pt>
                <c:pt idx="14">
                  <c:v>114.20424776608634</c:v>
                </c:pt>
                <c:pt idx="15">
                  <c:v>116.71546212936525</c:v>
                </c:pt>
                <c:pt idx="16">
                  <c:v>120.25902526043626</c:v>
                </c:pt>
                <c:pt idx="17">
                  <c:v>116.15112126837006</c:v>
                </c:pt>
                <c:pt idx="18">
                  <c:v>116.11704252938992</c:v>
                </c:pt>
                <c:pt idx="19">
                  <c:v>116.84172899181584</c:v>
                </c:pt>
                <c:pt idx="20">
                  <c:v>119.87461311960219</c:v>
                </c:pt>
                <c:pt idx="21">
                  <c:v>121.30395005659508</c:v>
                </c:pt>
                <c:pt idx="22">
                  <c:v>125.75613254433728</c:v>
                </c:pt>
                <c:pt idx="23">
                  <c:v>128.83564871808301</c:v>
                </c:pt>
                <c:pt idx="24">
                  <c:v>131.4550191757352</c:v>
                </c:pt>
                <c:pt idx="25">
                  <c:v>133.00687196810858</c:v>
                </c:pt>
                <c:pt idx="26">
                  <c:v>132.31473080776095</c:v>
                </c:pt>
                <c:pt idx="27">
                  <c:v>134.73680488108934</c:v>
                </c:pt>
                <c:pt idx="28">
                  <c:v>140.68043608112833</c:v>
                </c:pt>
                <c:pt idx="29">
                  <c:v>144.62072627923746</c:v>
                </c:pt>
                <c:pt idx="30">
                  <c:v>143.5052232312278</c:v>
                </c:pt>
                <c:pt idx="31">
                  <c:v>140.32711350598206</c:v>
                </c:pt>
                <c:pt idx="32">
                  <c:v>140.22064732496506</c:v>
                </c:pt>
                <c:pt idx="33">
                  <c:v>146.88891031882744</c:v>
                </c:pt>
                <c:pt idx="34">
                  <c:v>151.39422822056238</c:v>
                </c:pt>
                <c:pt idx="35">
                  <c:v>145.20586802666432</c:v>
                </c:pt>
                <c:pt idx="36">
                  <c:v>143.33252356149191</c:v>
                </c:pt>
                <c:pt idx="37">
                  <c:v>132.37912377718447</c:v>
                </c:pt>
                <c:pt idx="38">
                  <c:v>131.61292664667451</c:v>
                </c:pt>
                <c:pt idx="39">
                  <c:v>130.35141674476614</c:v>
                </c:pt>
                <c:pt idx="40">
                  <c:v>137.20241347089589</c:v>
                </c:pt>
                <c:pt idx="41">
                  <c:v>139.29457191318951</c:v>
                </c:pt>
                <c:pt idx="42">
                  <c:v>128.18477116436611</c:v>
                </c:pt>
                <c:pt idx="43">
                  <c:v>125.05269164725887</c:v>
                </c:pt>
                <c:pt idx="44">
                  <c:v>123.29581387703736</c:v>
                </c:pt>
                <c:pt idx="45">
                  <c:v>108.63150295775806</c:v>
                </c:pt>
                <c:pt idx="46">
                  <c:v>88.034872228614461</c:v>
                </c:pt>
                <c:pt idx="47">
                  <c:v>82.336489394590146</c:v>
                </c:pt>
                <c:pt idx="48">
                  <c:v>84.97815685302831</c:v>
                </c:pt>
                <c:pt idx="49">
                  <c:v>77.533585937208969</c:v>
                </c:pt>
                <c:pt idx="50">
                  <c:v>69.597302354186411</c:v>
                </c:pt>
                <c:pt idx="51">
                  <c:v>74.845551407952783</c:v>
                </c:pt>
                <c:pt idx="52">
                  <c:v>83.24168045756609</c:v>
                </c:pt>
                <c:pt idx="53">
                  <c:v>90.783876157104316</c:v>
                </c:pt>
                <c:pt idx="54">
                  <c:v>90.374304699821536</c:v>
                </c:pt>
                <c:pt idx="55">
                  <c:v>98.028746222412792</c:v>
                </c:pt>
                <c:pt idx="56">
                  <c:v>102.0729123449438</c:v>
                </c:pt>
                <c:pt idx="57">
                  <c:v>106.14136510706227</c:v>
                </c:pt>
                <c:pt idx="58">
                  <c:v>104.252972238033</c:v>
                </c:pt>
                <c:pt idx="59">
                  <c:v>108.51304059200129</c:v>
                </c:pt>
                <c:pt idx="60">
                  <c:v>110.46163096451997</c:v>
                </c:pt>
                <c:pt idx="61">
                  <c:v>105.8961523412885</c:v>
                </c:pt>
                <c:pt idx="62">
                  <c:v>107.3889280423827</c:v>
                </c:pt>
                <c:pt idx="63">
                  <c:v>114.03955657272587</c:v>
                </c:pt>
                <c:pt idx="64">
                  <c:v>114.05557913042435</c:v>
                </c:pt>
                <c:pt idx="65">
                  <c:v>103.1303776944476</c:v>
                </c:pt>
                <c:pt idx="66">
                  <c:v>99.594428938740222</c:v>
                </c:pt>
                <c:pt idx="67">
                  <c:v>107.6688580355336</c:v>
                </c:pt>
                <c:pt idx="68">
                  <c:v>103.64904122077695</c:v>
                </c:pt>
                <c:pt idx="69">
                  <c:v>113.31387898864128</c:v>
                </c:pt>
                <c:pt idx="70">
                  <c:v>117.53769915349447</c:v>
                </c:pt>
                <c:pt idx="71">
                  <c:v>115.00011899762009</c:v>
                </c:pt>
                <c:pt idx="72">
                  <c:v>123.45557174699151</c:v>
                </c:pt>
                <c:pt idx="73">
                  <c:v>126.24466767834238</c:v>
                </c:pt>
                <c:pt idx="74">
                  <c:v>130.66484697883067</c:v>
                </c:pt>
                <c:pt idx="75">
                  <c:v>129.37625639089484</c:v>
                </c:pt>
                <c:pt idx="76">
                  <c:v>134.87248320302103</c:v>
                </c:pt>
                <c:pt idx="77">
                  <c:v>132.07449958998109</c:v>
                </c:pt>
                <c:pt idx="78">
                  <c:v>129.98514704371738</c:v>
                </c:pt>
                <c:pt idx="79">
                  <c:v>127.62820436346186</c:v>
                </c:pt>
                <c:pt idx="80">
                  <c:v>118.63587844298456</c:v>
                </c:pt>
                <c:pt idx="81">
                  <c:v>108.38923830392476</c:v>
                </c:pt>
                <c:pt idx="82">
                  <c:v>119.60066342959634</c:v>
                </c:pt>
                <c:pt idx="83">
                  <c:v>116.68055343163103</c:v>
                </c:pt>
                <c:pt idx="84">
                  <c:v>116.61572571614441</c:v>
                </c:pt>
                <c:pt idx="85">
                  <c:v>122.4678526797577</c:v>
                </c:pt>
                <c:pt idx="86">
                  <c:v>128.45026032174064</c:v>
                </c:pt>
                <c:pt idx="87">
                  <c:v>130.10168109356709</c:v>
                </c:pt>
                <c:pt idx="88">
                  <c:v>128.62424640306855</c:v>
                </c:pt>
                <c:pt idx="89">
                  <c:v>117.52089981899471</c:v>
                </c:pt>
                <c:pt idx="90">
                  <c:v>123.50922427763152</c:v>
                </c:pt>
                <c:pt idx="91">
                  <c:v>125.09699711033259</c:v>
                </c:pt>
                <c:pt idx="92">
                  <c:v>128.26841865197463</c:v>
                </c:pt>
                <c:pt idx="93">
                  <c:v>131.79240105180963</c:v>
                </c:pt>
                <c:pt idx="94">
                  <c:v>130.90180072246193</c:v>
                </c:pt>
                <c:pt idx="95">
                  <c:v>132.57798519053296</c:v>
                </c:pt>
                <c:pt idx="96">
                  <c:v>135.07128655342169</c:v>
                </c:pt>
                <c:pt idx="97">
                  <c:v>141.95175035480969</c:v>
                </c:pt>
                <c:pt idx="98">
                  <c:v>142.18614108499554</c:v>
                </c:pt>
                <c:pt idx="99">
                  <c:v>145.51662394208583</c:v>
                </c:pt>
                <c:pt idx="100">
                  <c:v>150.09907339498366</c:v>
                </c:pt>
                <c:pt idx="101">
                  <c:v>150.15576581500494</c:v>
                </c:pt>
                <c:pt idx="102">
                  <c:v>146.45585266744033</c:v>
                </c:pt>
                <c:pt idx="103">
                  <c:v>154.1661528413851</c:v>
                </c:pt>
                <c:pt idx="104">
                  <c:v>150.88474169477149</c:v>
                </c:pt>
                <c:pt idx="105">
                  <c:v>158.43087992725543</c:v>
                </c:pt>
                <c:pt idx="106">
                  <c:v>164.63241907568795</c:v>
                </c:pt>
                <c:pt idx="107">
                  <c:v>167.55820057453346</c:v>
                </c:pt>
                <c:pt idx="108">
                  <c:v>171.1036818312304</c:v>
                </c:pt>
                <c:pt idx="109">
                  <c:v>164.76627522209256</c:v>
                </c:pt>
                <c:pt idx="110">
                  <c:v>173.01463972598572</c:v>
                </c:pt>
                <c:pt idx="111">
                  <c:v>173.26502651259719</c:v>
                </c:pt>
                <c:pt idx="112">
                  <c:v>175.04045591276912</c:v>
                </c:pt>
                <c:pt idx="113">
                  <c:v>178.48435937880726</c:v>
                </c:pt>
                <c:pt idx="114">
                  <c:v>181.6772839321707</c:v>
                </c:pt>
                <c:pt idx="115">
                  <c:v>178.77784165471201</c:v>
                </c:pt>
                <c:pt idx="116">
                  <c:v>182.71724715114189</c:v>
                </c:pt>
                <c:pt idx="117">
                  <c:v>177.75811834621274</c:v>
                </c:pt>
                <c:pt idx="118">
                  <c:v>178.9080356137944</c:v>
                </c:pt>
                <c:pt idx="119">
                  <c:v>182.49349577392334</c:v>
                </c:pt>
                <c:pt idx="120">
                  <c:v>179.55076990521925</c:v>
                </c:pt>
                <c:pt idx="121">
                  <c:v>176.29736381976767</c:v>
                </c:pt>
                <c:pt idx="122">
                  <c:v>186.62637954965851</c:v>
                </c:pt>
                <c:pt idx="123">
                  <c:v>183.70502351737792</c:v>
                </c:pt>
                <c:pt idx="124">
                  <c:v>188.01336558141924</c:v>
                </c:pt>
                <c:pt idx="125">
                  <c:v>188.66103402317412</c:v>
                </c:pt>
                <c:pt idx="126">
                  <c:v>184.27423106175706</c:v>
                </c:pt>
                <c:pt idx="127">
                  <c:v>187.58195350931558</c:v>
                </c:pt>
                <c:pt idx="128">
                  <c:v>175.16881152681339</c:v>
                </c:pt>
                <c:pt idx="129">
                  <c:v>168.70779749805263</c:v>
                </c:pt>
                <c:pt idx="130">
                  <c:v>182.07692881532756</c:v>
                </c:pt>
                <c:pt idx="131">
                  <c:v>181.17096864062114</c:v>
                </c:pt>
                <c:pt idx="132">
                  <c:v>177.98647217353434</c:v>
                </c:pt>
                <c:pt idx="133">
                  <c:v>167.33855606628316</c:v>
                </c:pt>
                <c:pt idx="134">
                  <c:v>166.09315559661547</c:v>
                </c:pt>
                <c:pt idx="135">
                  <c:v>177.36405443293066</c:v>
                </c:pt>
                <c:pt idx="136">
                  <c:v>180.17059228465558</c:v>
                </c:pt>
                <c:pt idx="137">
                  <c:v>181.18252041622233</c:v>
                </c:pt>
                <c:pt idx="138">
                  <c:v>179.15231592020243</c:v>
                </c:pt>
                <c:pt idx="139">
                  <c:v>186.72121462412551</c:v>
                </c:pt>
                <c:pt idx="140">
                  <c:v>186.87639862559965</c:v>
                </c:pt>
                <c:pt idx="141">
                  <c:v>187.86908605509882</c:v>
                </c:pt>
                <c:pt idx="142">
                  <c:v>184.23325563267451</c:v>
                </c:pt>
                <c:pt idx="143">
                  <c:v>186.88236403874231</c:v>
                </c:pt>
                <c:pt idx="144">
                  <c:v>191.35414131017052</c:v>
                </c:pt>
                <c:pt idx="145">
                  <c:v>195.97249264610562</c:v>
                </c:pt>
                <c:pt idx="146">
                  <c:v>201.40945549583284</c:v>
                </c:pt>
                <c:pt idx="147">
                  <c:v>203.55484887482891</c:v>
                </c:pt>
                <c:pt idx="148">
                  <c:v>206.56884481114869</c:v>
                </c:pt>
                <c:pt idx="149">
                  <c:v>210.93870543870614</c:v>
                </c:pt>
                <c:pt idx="150">
                  <c:v>211.75029210788156</c:v>
                </c:pt>
                <c:pt idx="151">
                  <c:v>216.81798479872424</c:v>
                </c:pt>
                <c:pt idx="152">
                  <c:v>217.12328620311931</c:v>
                </c:pt>
                <c:pt idx="153">
                  <c:v>221.996466375648</c:v>
                </c:pt>
                <c:pt idx="154">
                  <c:v>226.19186659544818</c:v>
                </c:pt>
                <c:pt idx="155">
                  <c:v>231.0929014840917</c:v>
                </c:pt>
                <c:pt idx="156">
                  <c:v>234.21810944660197</c:v>
                </c:pt>
                <c:pt idx="157">
                  <c:v>246.5848490471935</c:v>
                </c:pt>
                <c:pt idx="158">
                  <c:v>236.36947987177581</c:v>
                </c:pt>
                <c:pt idx="159">
                  <c:v>231.21747614069864</c:v>
                </c:pt>
                <c:pt idx="160">
                  <c:v>233.87441928077902</c:v>
                </c:pt>
                <c:pt idx="161">
                  <c:v>235.339993329202</c:v>
                </c:pt>
                <c:pt idx="162">
                  <c:v>235.22771261838463</c:v>
                </c:pt>
                <c:pt idx="163">
                  <c:v>242.57469738045091</c:v>
                </c:pt>
                <c:pt idx="164">
                  <c:v>245.57604985366947</c:v>
                </c:pt>
                <c:pt idx="165">
                  <c:v>246.94344185685972</c:v>
                </c:pt>
                <c:pt idx="166">
                  <c:v>228.8109281968826</c:v>
                </c:pt>
                <c:pt idx="167">
                  <c:v>231.41017457901353</c:v>
                </c:pt>
                <c:pt idx="168">
                  <c:v>213.81420772437448</c:v>
                </c:pt>
                <c:pt idx="169">
                  <c:v>230.45021458915639</c:v>
                </c:pt>
                <c:pt idx="170">
                  <c:v>237.37982949683087</c:v>
                </c:pt>
                <c:pt idx="171">
                  <c:v>240.49769486735701</c:v>
                </c:pt>
                <c:pt idx="172">
                  <c:v>249.0255747789671</c:v>
                </c:pt>
                <c:pt idx="173">
                  <c:v>234.6565749912034</c:v>
                </c:pt>
                <c:pt idx="174">
                  <c:v>250.11924653459124</c:v>
                </c:pt>
                <c:pt idx="175">
                  <c:v>251.35816219845103</c:v>
                </c:pt>
                <c:pt idx="176">
                  <c:v>246.21673153394659</c:v>
                </c:pt>
                <c:pt idx="177">
                  <c:v>251.45649441939364</c:v>
                </c:pt>
                <c:pt idx="178">
                  <c:v>257.85540841548169</c:v>
                </c:pt>
                <c:pt idx="179">
                  <c:v>265.03675889647542</c:v>
                </c:pt>
                <c:pt idx="180">
                  <c:v>272.97678312684781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B1-944D-8E0C-55DAE8592603}"/>
            </c:ext>
          </c:extLst>
        </c:ser>
        <c:ser>
          <c:idx val="2"/>
          <c:order val="2"/>
          <c:tx>
            <c:strRef>
              <c:f>Cálculos!$A$259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Cálculos!$B$259:$FZ$259</c:f>
              <c:numCache>
                <c:formatCode>General</c:formatCode>
                <c:ptCount val="181"/>
                <c:pt idx="0">
                  <c:v>100</c:v>
                </c:pt>
                <c:pt idx="1">
                  <c:v>101.223523</c:v>
                </c:pt>
                <c:pt idx="2">
                  <c:v>104.78152983345001</c:v>
                </c:pt>
                <c:pt idx="3">
                  <c:v>102.88629181695688</c:v>
                </c:pt>
                <c:pt idx="4">
                  <c:v>100.34308466632442</c:v>
                </c:pt>
                <c:pt idx="5">
                  <c:v>104.04585787819745</c:v>
                </c:pt>
                <c:pt idx="6">
                  <c:v>106.5411189365069</c:v>
                </c:pt>
                <c:pt idx="7">
                  <c:v>111.11926859222542</c:v>
                </c:pt>
                <c:pt idx="8">
                  <c:v>111.45925132879556</c:v>
                </c:pt>
                <c:pt idx="9">
                  <c:v>116.27074100904471</c:v>
                </c:pt>
                <c:pt idx="10">
                  <c:v>113.19477646420965</c:v>
                </c:pt>
                <c:pt idx="11">
                  <c:v>118.57322060816776</c:v>
                </c:pt>
                <c:pt idx="12">
                  <c:v>122.39749747717167</c:v>
                </c:pt>
                <c:pt idx="13">
                  <c:v>128.76366916327865</c:v>
                </c:pt>
                <c:pt idx="14">
                  <c:v>129.53487855754503</c:v>
                </c:pt>
                <c:pt idx="15">
                  <c:v>132.24665108433487</c:v>
                </c:pt>
                <c:pt idx="16">
                  <c:v>134.34429985504019</c:v>
                </c:pt>
                <c:pt idx="17">
                  <c:v>127.23835425688563</c:v>
                </c:pt>
                <c:pt idx="18">
                  <c:v>126.60684740180494</c:v>
                </c:pt>
                <c:pt idx="19">
                  <c:v>127.47131642372752</c:v>
                </c:pt>
                <c:pt idx="20">
                  <c:v>130.77801032696735</c:v>
                </c:pt>
                <c:pt idx="21">
                  <c:v>132.60475419305732</c:v>
                </c:pt>
                <c:pt idx="22">
                  <c:v>137.43894007001774</c:v>
                </c:pt>
                <c:pt idx="23">
                  <c:v>140.66658774957824</c:v>
                </c:pt>
                <c:pt idx="24">
                  <c:v>144.83826500250774</c:v>
                </c:pt>
                <c:pt idx="25">
                  <c:v>148.40091119046306</c:v>
                </c:pt>
                <c:pt idx="26">
                  <c:v>147.94143822527158</c:v>
                </c:pt>
                <c:pt idx="27">
                  <c:v>150.62057186549708</c:v>
                </c:pt>
                <c:pt idx="28">
                  <c:v>155.94583448167623</c:v>
                </c:pt>
                <c:pt idx="29">
                  <c:v>160.94429301977522</c:v>
                </c:pt>
                <c:pt idx="30">
                  <c:v>161.96079142340125</c:v>
                </c:pt>
                <c:pt idx="31">
                  <c:v>160.51070463033426</c:v>
                </c:pt>
                <c:pt idx="32">
                  <c:v>157.48347434611318</c:v>
                </c:pt>
                <c:pt idx="33">
                  <c:v>163.89286592150026</c:v>
                </c:pt>
                <c:pt idx="34">
                  <c:v>169.87376402649977</c:v>
                </c:pt>
                <c:pt idx="35">
                  <c:v>162.34255169360907</c:v>
                </c:pt>
                <c:pt idx="36">
                  <c:v>161.931849389207</c:v>
                </c:pt>
                <c:pt idx="37">
                  <c:v>147.54948678790302</c:v>
                </c:pt>
                <c:pt idx="38">
                  <c:v>149.88126149443775</c:v>
                </c:pt>
                <c:pt idx="39">
                  <c:v>143.56843362493015</c:v>
                </c:pt>
                <c:pt idx="40">
                  <c:v>150.39573429511319</c:v>
                </c:pt>
                <c:pt idx="41">
                  <c:v>153.23114507377895</c:v>
                </c:pt>
                <c:pt idx="42">
                  <c:v>141.98406636711627</c:v>
                </c:pt>
                <c:pt idx="43">
                  <c:v>139.29863794931583</c:v>
                </c:pt>
                <c:pt idx="44">
                  <c:v>137.48485545833262</c:v>
                </c:pt>
                <c:pt idx="45">
                  <c:v>120.34934113312728</c:v>
                </c:pt>
                <c:pt idx="46">
                  <c:v>96.939573397202679</c:v>
                </c:pt>
                <c:pt idx="47">
                  <c:v>92.216309010912056</c:v>
                </c:pt>
                <c:pt idx="48">
                  <c:v>94.481762175979711</c:v>
                </c:pt>
                <c:pt idx="49">
                  <c:v>90.717822299671198</c:v>
                </c:pt>
                <c:pt idx="50">
                  <c:v>84.741403833648477</c:v>
                </c:pt>
                <c:pt idx="51">
                  <c:v>89.960674350949034</c:v>
                </c:pt>
                <c:pt idx="52">
                  <c:v>99.010872023407657</c:v>
                </c:pt>
                <c:pt idx="53">
                  <c:v>107.45406274944384</c:v>
                </c:pt>
                <c:pt idx="54">
                  <c:v>108.0757833601871</c:v>
                </c:pt>
                <c:pt idx="55">
                  <c:v>115.56631164165111</c:v>
                </c:pt>
                <c:pt idx="56">
                  <c:v>118.27542174180715</c:v>
                </c:pt>
                <c:pt idx="57">
                  <c:v>122.8694673938229</c:v>
                </c:pt>
                <c:pt idx="58">
                  <c:v>122.20620940796833</c:v>
                </c:pt>
                <c:pt idx="59">
                  <c:v>125.22302366702787</c:v>
                </c:pt>
                <c:pt idx="60">
                  <c:v>129.89793348599122</c:v>
                </c:pt>
                <c:pt idx="61">
                  <c:v>126.35312150052597</c:v>
                </c:pt>
                <c:pt idx="62">
                  <c:v>127.7397598253404</c:v>
                </c:pt>
                <c:pt idx="63">
                  <c:v>136.04612712581505</c:v>
                </c:pt>
                <c:pt idx="64">
                  <c:v>138.23897574220231</c:v>
                </c:pt>
                <c:pt idx="65">
                  <c:v>128.05747749705381</c:v>
                </c:pt>
                <c:pt idx="66">
                  <c:v>125.2081768529732</c:v>
                </c:pt>
                <c:pt idx="67">
                  <c:v>130.65647419181755</c:v>
                </c:pt>
                <c:pt idx="68">
                  <c:v>127.89525474043796</c:v>
                </c:pt>
                <c:pt idx="69">
                  <c:v>137.72840850086132</c:v>
                </c:pt>
                <c:pt idx="70">
                  <c:v>141.41077032190375</c:v>
                </c:pt>
                <c:pt idx="71">
                  <c:v>141.6556202425007</c:v>
                </c:pt>
                <c:pt idx="72">
                  <c:v>148.88493266131698</c:v>
                </c:pt>
                <c:pt idx="73">
                  <c:v>148.22513270488577</c:v>
                </c:pt>
                <c:pt idx="74">
                  <c:v>150.57770420337596</c:v>
                </c:pt>
                <c:pt idx="75">
                  <c:v>151.54831302690047</c:v>
                </c:pt>
                <c:pt idx="76">
                  <c:v>154.72976827775733</c:v>
                </c:pt>
                <c:pt idx="77">
                  <c:v>152.80552257539455</c:v>
                </c:pt>
                <c:pt idx="78">
                  <c:v>150.42398585579275</c:v>
                </c:pt>
                <c:pt idx="79">
                  <c:v>148.90899820344544</c:v>
                </c:pt>
                <c:pt idx="80">
                  <c:v>138.58896134107442</c:v>
                </c:pt>
                <c:pt idx="81">
                  <c:v>127.24779839464377</c:v>
                </c:pt>
                <c:pt idx="82">
                  <c:v>138.15320829983128</c:v>
                </c:pt>
                <c:pt idx="83">
                  <c:v>133.77081445951816</c:v>
                </c:pt>
                <c:pt idx="84">
                  <c:v>133.3985744272461</c:v>
                </c:pt>
                <c:pt idx="85">
                  <c:v>141.28999921100933</c:v>
                </c:pt>
                <c:pt idx="86">
                  <c:v>148.20430366369851</c:v>
                </c:pt>
                <c:pt idx="87">
                  <c:v>148.40760736337828</c:v>
                </c:pt>
                <c:pt idx="88">
                  <c:v>146.96758757206638</c:v>
                </c:pt>
                <c:pt idx="89">
                  <c:v>135.9545831547606</c:v>
                </c:pt>
                <c:pt idx="90">
                  <c:v>139.90463208556397</c:v>
                </c:pt>
                <c:pt idx="91">
                  <c:v>141.88073884524397</c:v>
                </c:pt>
                <c:pt idx="92">
                  <c:v>143.59044856897299</c:v>
                </c:pt>
                <c:pt idx="93">
                  <c:v>147.61975450531179</c:v>
                </c:pt>
                <c:pt idx="94">
                  <c:v>147.35254503528662</c:v>
                </c:pt>
                <c:pt idx="95">
                  <c:v>149.29169863384919</c:v>
                </c:pt>
                <c:pt idx="96">
                  <c:v>152.95283718320954</c:v>
                </c:pt>
                <c:pt idx="97">
                  <c:v>159.87477289295708</c:v>
                </c:pt>
                <c:pt idx="98">
                  <c:v>160.73493114607578</c:v>
                </c:pt>
                <c:pt idx="99">
                  <c:v>163.77981170689216</c:v>
                </c:pt>
                <c:pt idx="100">
                  <c:v>166.70265734477758</c:v>
                </c:pt>
                <c:pt idx="101">
                  <c:v>168.38055126445764</c:v>
                </c:pt>
                <c:pt idx="102">
                  <c:v>161.84948894848196</c:v>
                </c:pt>
                <c:pt idx="103">
                  <c:v>167.6047612842915</c:v>
                </c:pt>
                <c:pt idx="104">
                  <c:v>164.56150800012901</c:v>
                </c:pt>
                <c:pt idx="105">
                  <c:v>171.53708436975043</c:v>
                </c:pt>
                <c:pt idx="106">
                  <c:v>176.90733754750553</c:v>
                </c:pt>
                <c:pt idx="107">
                  <c:v>179.260274130749</c:v>
                </c:pt>
                <c:pt idx="108">
                  <c:v>181.47049953269888</c:v>
                </c:pt>
                <c:pt idx="109">
                  <c:v>175.91441543380125</c:v>
                </c:pt>
                <c:pt idx="110">
                  <c:v>182.40404774640731</c:v>
                </c:pt>
                <c:pt idx="111">
                  <c:v>182.40724346532386</c:v>
                </c:pt>
                <c:pt idx="112">
                  <c:v>182.03091360911324</c:v>
                </c:pt>
                <c:pt idx="113">
                  <c:v>186.67931144861876</c:v>
                </c:pt>
                <c:pt idx="114">
                  <c:v>190.53106754853124</c:v>
                </c:pt>
                <c:pt idx="115">
                  <c:v>190.26191955189083</c:v>
                </c:pt>
                <c:pt idx="116">
                  <c:v>193.52037753066284</c:v>
                </c:pt>
                <c:pt idx="117">
                  <c:v>190.28833951981753</c:v>
                </c:pt>
                <c:pt idx="118">
                  <c:v>190.89221195375009</c:v>
                </c:pt>
                <c:pt idx="119">
                  <c:v>195.13772155987567</c:v>
                </c:pt>
                <c:pt idx="120">
                  <c:v>193.31167349732596</c:v>
                </c:pt>
                <c:pt idx="121">
                  <c:v>195.19658023404571</c:v>
                </c:pt>
                <c:pt idx="122">
                  <c:v>204.69088528962143</c:v>
                </c:pt>
                <c:pt idx="123">
                  <c:v>204.85352652634603</c:v>
                </c:pt>
                <c:pt idx="124">
                  <c:v>209.79847760902442</c:v>
                </c:pt>
                <c:pt idx="125">
                  <c:v>212.1934594039723</c:v>
                </c:pt>
                <c:pt idx="126">
                  <c:v>205.98648879202079</c:v>
                </c:pt>
                <c:pt idx="127">
                  <c:v>206.31396611190237</c:v>
                </c:pt>
                <c:pt idx="128">
                  <c:v>192.19405077458887</c:v>
                </c:pt>
                <c:pt idx="129">
                  <c:v>185.08256338544786</c:v>
                </c:pt>
                <c:pt idx="130">
                  <c:v>198.39267413590247</c:v>
                </c:pt>
                <c:pt idx="131">
                  <c:v>199.25292659414987</c:v>
                </c:pt>
                <c:pt idx="132">
                  <c:v>195.10479348955442</c:v>
                </c:pt>
                <c:pt idx="133">
                  <c:v>182.33863420841197</c:v>
                </c:pt>
                <c:pt idx="134">
                  <c:v>180.17502767891739</c:v>
                </c:pt>
                <c:pt idx="135">
                  <c:v>190.11183000068266</c:v>
                </c:pt>
                <c:pt idx="136">
                  <c:v>191.49807223373523</c:v>
                </c:pt>
                <c:pt idx="137">
                  <c:v>193.76037492466364</c:v>
                </c:pt>
                <c:pt idx="138">
                  <c:v>189.58861523474442</c:v>
                </c:pt>
                <c:pt idx="139">
                  <c:v>197.76418821292776</c:v>
                </c:pt>
                <c:pt idx="140">
                  <c:v>198.9071089870898</c:v>
                </c:pt>
                <c:pt idx="141">
                  <c:v>199.47073217111563</c:v>
                </c:pt>
                <c:pt idx="142">
                  <c:v>198.39858097511052</c:v>
                </c:pt>
                <c:pt idx="143">
                  <c:v>200.2243042368178</c:v>
                </c:pt>
                <c:pt idx="144">
                  <c:v>204.28008778829962</c:v>
                </c:pt>
                <c:pt idx="145">
                  <c:v>208.49146275131602</c:v>
                </c:pt>
                <c:pt idx="146">
                  <c:v>213.60458244075588</c:v>
                </c:pt>
                <c:pt idx="147">
                  <c:v>216.65687657735978</c:v>
                </c:pt>
                <c:pt idx="148">
                  <c:v>220.16977283987276</c:v>
                </c:pt>
                <c:pt idx="149">
                  <c:v>223.96671946417371</c:v>
                </c:pt>
                <c:pt idx="150">
                  <c:v>224.19466383257557</c:v>
                </c:pt>
                <c:pt idx="151">
                  <c:v>227.87798710998723</c:v>
                </c:pt>
                <c:pt idx="152">
                  <c:v>228.55554128662109</c:v>
                </c:pt>
                <c:pt idx="153">
                  <c:v>233.16984225299043</c:v>
                </c:pt>
                <c:pt idx="154">
                  <c:v>238.66791951406168</c:v>
                </c:pt>
                <c:pt idx="155">
                  <c:v>240.50258606483743</c:v>
                </c:pt>
                <c:pt idx="156">
                  <c:v>243.67679210629009</c:v>
                </c:pt>
                <c:pt idx="157">
                  <c:v>252.2441464633817</c:v>
                </c:pt>
                <c:pt idx="158">
                  <c:v>243.41387346476006</c:v>
                </c:pt>
                <c:pt idx="159">
                  <c:v>238.07750381437594</c:v>
                </c:pt>
                <c:pt idx="160">
                  <c:v>242.30298191764976</c:v>
                </c:pt>
                <c:pt idx="161">
                  <c:v>243.14973149522939</c:v>
                </c:pt>
                <c:pt idx="162">
                  <c:v>240.41890956631451</c:v>
                </c:pt>
                <c:pt idx="163">
                  <c:v>245.08817897237662</c:v>
                </c:pt>
                <c:pt idx="164">
                  <c:v>244.40303986982295</c:v>
                </c:pt>
                <c:pt idx="165">
                  <c:v>244.77230353470148</c:v>
                </c:pt>
                <c:pt idx="166">
                  <c:v>226.10176737441648</c:v>
                </c:pt>
                <c:pt idx="167">
                  <c:v>228.43290598927646</c:v>
                </c:pt>
                <c:pt idx="168">
                  <c:v>213.04570199110378</c:v>
                </c:pt>
                <c:pt idx="169">
                  <c:v>227.9066921507511</c:v>
                </c:pt>
                <c:pt idx="170">
                  <c:v>234.77602775886689</c:v>
                </c:pt>
                <c:pt idx="171">
                  <c:v>237.35673515895817</c:v>
                </c:pt>
                <c:pt idx="172">
                  <c:v>244.18235769414466</c:v>
                </c:pt>
                <c:pt idx="173">
                  <c:v>230.57053669748697</c:v>
                </c:pt>
                <c:pt idx="174">
                  <c:v>242.15493538481385</c:v>
                </c:pt>
                <c:pt idx="175">
                  <c:v>243.63877607462462</c:v>
                </c:pt>
                <c:pt idx="176">
                  <c:v>237.33271261568927</c:v>
                </c:pt>
                <c:pt idx="177">
                  <c:v>241.8649438821362</c:v>
                </c:pt>
                <c:pt idx="178">
                  <c:v>247.22596985331299</c:v>
                </c:pt>
                <c:pt idx="179">
                  <c:v>253.18302298799108</c:v>
                </c:pt>
                <c:pt idx="180">
                  <c:v>260.33419013143805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B1-944D-8E0C-55DAE8592603}"/>
            </c:ext>
          </c:extLst>
        </c:ser>
        <c:ser>
          <c:idx val="3"/>
          <c:order val="3"/>
          <c:tx>
            <c:strRef>
              <c:f>Cálculos!$A$260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Cálculos!$B$260:$FZ$260</c:f>
              <c:numCache>
                <c:formatCode>General</c:formatCode>
                <c:ptCount val="18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99.938720000000004</c:v>
                </c:pt>
                <c:pt idx="4">
                  <c:v>99.928126495680004</c:v>
                </c:pt>
                <c:pt idx="5">
                  <c:v>101.75323378362239</c:v>
                </c:pt>
                <c:pt idx="6">
                  <c:v>102.54057995599329</c:v>
                </c:pt>
                <c:pt idx="7">
                  <c:v>106.17759178645242</c:v>
                </c:pt>
                <c:pt idx="8">
                  <c:v>105.48821253626052</c:v>
                </c:pt>
                <c:pt idx="9">
                  <c:v>104.84602139598228</c:v>
                </c:pt>
                <c:pt idx="10">
                  <c:v>102.37722261477322</c:v>
                </c:pt>
                <c:pt idx="11">
                  <c:v>107.60242296664185</c:v>
                </c:pt>
                <c:pt idx="12">
                  <c:v>106.76499634966167</c:v>
                </c:pt>
                <c:pt idx="13">
                  <c:v>109.02825412477996</c:v>
                </c:pt>
                <c:pt idx="14">
                  <c:v>109.02794884566842</c:v>
                </c:pt>
                <c:pt idx="15">
                  <c:v>110.02082276462637</c:v>
                </c:pt>
                <c:pt idx="16">
                  <c:v>110.28344246856553</c:v>
                </c:pt>
                <c:pt idx="17">
                  <c:v>105.96025432538804</c:v>
                </c:pt>
                <c:pt idx="18">
                  <c:v>105.61676296894143</c:v>
                </c:pt>
                <c:pt idx="19">
                  <c:v>104.42985234837276</c:v>
                </c:pt>
                <c:pt idx="20">
                  <c:v>106.21607275786552</c:v>
                </c:pt>
                <c:pt idx="21">
                  <c:v>108.60699655564507</c:v>
                </c:pt>
                <c:pt idx="22">
                  <c:v>112.12345216872443</c:v>
                </c:pt>
                <c:pt idx="23">
                  <c:v>114.10180320817027</c:v>
                </c:pt>
                <c:pt idx="24">
                  <c:v>115.5401363088715</c:v>
                </c:pt>
                <c:pt idx="25">
                  <c:v>116.88939091265924</c:v>
                </c:pt>
                <c:pt idx="26">
                  <c:v>114.69850968090509</c:v>
                </c:pt>
                <c:pt idx="27">
                  <c:v>115.36549298455051</c:v>
                </c:pt>
                <c:pt idx="28">
                  <c:v>119.14896200972534</c:v>
                </c:pt>
                <c:pt idx="29">
                  <c:v>122.97021220013166</c:v>
                </c:pt>
                <c:pt idx="30">
                  <c:v>121.36033537009241</c:v>
                </c:pt>
                <c:pt idx="31">
                  <c:v>116.78103369953918</c:v>
                </c:pt>
                <c:pt idx="32">
                  <c:v>117.77910280405229</c:v>
                </c:pt>
                <c:pt idx="33">
                  <c:v>122.60942403452125</c:v>
                </c:pt>
                <c:pt idx="34">
                  <c:v>125.33113255112437</c:v>
                </c:pt>
                <c:pt idx="35">
                  <c:v>120.40104445552707</c:v>
                </c:pt>
                <c:pt idx="36">
                  <c:v>119.25292417580806</c:v>
                </c:pt>
                <c:pt idx="37">
                  <c:v>111.09777718016818</c:v>
                </c:pt>
                <c:pt idx="38">
                  <c:v>108.39935659957223</c:v>
                </c:pt>
                <c:pt idx="39">
                  <c:v>106.92483267155524</c:v>
                </c:pt>
                <c:pt idx="40">
                  <c:v>112.49161746500134</c:v>
                </c:pt>
                <c:pt idx="41">
                  <c:v>114.71169578148186</c:v>
                </c:pt>
                <c:pt idx="42">
                  <c:v>104.97117008641932</c:v>
                </c:pt>
                <c:pt idx="43">
                  <c:v>103.92391471093515</c:v>
                </c:pt>
                <c:pt idx="44">
                  <c:v>105.31196408538028</c:v>
                </c:pt>
                <c:pt idx="45">
                  <c:v>93.626769705591059</c:v>
                </c:pt>
                <c:pt idx="46">
                  <c:v>75.345833952234386</c:v>
                </c:pt>
                <c:pt idx="47">
                  <c:v>68.256943768588599</c:v>
                </c:pt>
                <c:pt idx="48">
                  <c:v>69.380180035244493</c:v>
                </c:pt>
                <c:pt idx="49">
                  <c:v>64.374413921737613</c:v>
                </c:pt>
                <c:pt idx="50">
                  <c:v>58.03668205928723</c:v>
                </c:pt>
                <c:pt idx="51">
                  <c:v>62.635485530992327</c:v>
                </c:pt>
                <c:pt idx="52">
                  <c:v>69.50604710146952</c:v>
                </c:pt>
                <c:pt idx="53">
                  <c:v>72.842761349227374</c:v>
                </c:pt>
                <c:pt idx="54">
                  <c:v>73.437770161032404</c:v>
                </c:pt>
                <c:pt idx="55">
                  <c:v>78.720751158430787</c:v>
                </c:pt>
                <c:pt idx="56">
                  <c:v>81.030599055146808</c:v>
                </c:pt>
                <c:pt idx="57">
                  <c:v>84.037822853401224</c:v>
                </c:pt>
                <c:pt idx="58">
                  <c:v>82.234211503103808</c:v>
                </c:pt>
                <c:pt idx="59">
                  <c:v>85.989486111919945</c:v>
                </c:pt>
                <c:pt idx="60">
                  <c:v>88.841757366252324</c:v>
                </c:pt>
                <c:pt idx="61">
                  <c:v>85.509747256231023</c:v>
                </c:pt>
                <c:pt idx="62">
                  <c:v>88.079409222002752</c:v>
                </c:pt>
                <c:pt idx="63">
                  <c:v>93.038597047074703</c:v>
                </c:pt>
                <c:pt idx="64">
                  <c:v>96.028727302131813</c:v>
                </c:pt>
                <c:pt idx="65">
                  <c:v>86.895204579480534</c:v>
                </c:pt>
                <c:pt idx="66">
                  <c:v>81.767570694368132</c:v>
                </c:pt>
                <c:pt idx="67">
                  <c:v>87.19060857850242</c:v>
                </c:pt>
                <c:pt idx="68">
                  <c:v>84.913346825527384</c:v>
                </c:pt>
                <c:pt idx="69">
                  <c:v>90.033477286417082</c:v>
                </c:pt>
                <c:pt idx="70">
                  <c:v>93.014503726065811</c:v>
                </c:pt>
                <c:pt idx="71">
                  <c:v>93.367884428621878</c:v>
                </c:pt>
                <c:pt idx="72">
                  <c:v>99.695519324234013</c:v>
                </c:pt>
                <c:pt idx="73">
                  <c:v>101.05097960496629</c:v>
                </c:pt>
                <c:pt idx="74">
                  <c:v>104.4710702198923</c:v>
                </c:pt>
                <c:pt idx="75">
                  <c:v>104.58753456897344</c:v>
                </c:pt>
                <c:pt idx="76">
                  <c:v>106.89598017322636</c:v>
                </c:pt>
                <c:pt idx="77">
                  <c:v>105.2349235373146</c:v>
                </c:pt>
                <c:pt idx="78">
                  <c:v>103.52067820336882</c:v>
                </c:pt>
                <c:pt idx="79">
                  <c:v>100.67370427175888</c:v>
                </c:pt>
                <c:pt idx="80">
                  <c:v>94.635376028502193</c:v>
                </c:pt>
                <c:pt idx="81">
                  <c:v>87.432317944543982</c:v>
                </c:pt>
                <c:pt idx="82">
                  <c:v>97.245319121977062</c:v>
                </c:pt>
                <c:pt idx="83">
                  <c:v>95.014443429595516</c:v>
                </c:pt>
                <c:pt idx="84">
                  <c:v>96.225450018327436</c:v>
                </c:pt>
                <c:pt idx="85">
                  <c:v>100.8671347861315</c:v>
                </c:pt>
                <c:pt idx="86">
                  <c:v>105.53641566937024</c:v>
                </c:pt>
                <c:pt idx="87">
                  <c:v>108.40338627651965</c:v>
                </c:pt>
                <c:pt idx="88">
                  <c:v>107.58705457616432</c:v>
                </c:pt>
                <c:pt idx="89">
                  <c:v>100.28993032341961</c:v>
                </c:pt>
                <c:pt idx="90">
                  <c:v>102.92327311090072</c:v>
                </c:pt>
                <c:pt idx="91">
                  <c:v>104.00942241204007</c:v>
                </c:pt>
                <c:pt idx="92">
                  <c:v>106.35145458120317</c:v>
                </c:pt>
                <c:pt idx="93">
                  <c:v>108.41698062664294</c:v>
                </c:pt>
                <c:pt idx="94">
                  <c:v>105.98307362006511</c:v>
                </c:pt>
                <c:pt idx="95">
                  <c:v>106.8355802676502</c:v>
                </c:pt>
                <c:pt idx="96">
                  <c:v>107.26920452084053</c:v>
                </c:pt>
                <c:pt idx="97">
                  <c:v>113.05533759345603</c:v>
                </c:pt>
                <c:pt idx="98">
                  <c:v>114.32275576108124</c:v>
                </c:pt>
                <c:pt idx="99">
                  <c:v>118.1933127092307</c:v>
                </c:pt>
                <c:pt idx="100">
                  <c:v>119.19706941741384</c:v>
                </c:pt>
                <c:pt idx="101">
                  <c:v>122.61787035350339</c:v>
                </c:pt>
                <c:pt idx="102">
                  <c:v>120.40986583847379</c:v>
                </c:pt>
                <c:pt idx="103">
                  <c:v>126.9874955796321</c:v>
                </c:pt>
                <c:pt idx="104">
                  <c:v>123.80383017420381</c:v>
                </c:pt>
                <c:pt idx="105">
                  <c:v>128.01392798387383</c:v>
                </c:pt>
                <c:pt idx="106">
                  <c:v>132.64576633036475</c:v>
                </c:pt>
                <c:pt idx="107">
                  <c:v>135.94339313964414</c:v>
                </c:pt>
                <c:pt idx="108">
                  <c:v>138.92970243976066</c:v>
                </c:pt>
                <c:pt idx="109">
                  <c:v>134.61978353176369</c:v>
                </c:pt>
                <c:pt idx="110">
                  <c:v>140.46034361215936</c:v>
                </c:pt>
                <c:pt idx="111">
                  <c:v>139.92659430643315</c:v>
                </c:pt>
                <c:pt idx="112">
                  <c:v>140.14303276250635</c:v>
                </c:pt>
                <c:pt idx="113">
                  <c:v>143.42550491877961</c:v>
                </c:pt>
                <c:pt idx="114">
                  <c:v>145.80480496242774</c:v>
                </c:pt>
                <c:pt idx="115">
                  <c:v>144.13064503088816</c:v>
                </c:pt>
                <c:pt idx="116">
                  <c:v>148.98056917085503</c:v>
                </c:pt>
                <c:pt idx="117">
                  <c:v>147.37788090188573</c:v>
                </c:pt>
                <c:pt idx="118">
                  <c:v>151.84248747477511</c:v>
                </c:pt>
                <c:pt idx="119">
                  <c:v>156.55107745862165</c:v>
                </c:pt>
                <c:pt idx="120">
                  <c:v>156.36810055928802</c:v>
                </c:pt>
                <c:pt idx="121">
                  <c:v>153.7779724311938</c:v>
                </c:pt>
                <c:pt idx="122">
                  <c:v>163.45938761934173</c:v>
                </c:pt>
                <c:pt idx="123">
                  <c:v>161.75516004402246</c:v>
                </c:pt>
                <c:pt idx="124">
                  <c:v>162.76889580753436</c:v>
                </c:pt>
                <c:pt idx="125">
                  <c:v>163.55541138896595</c:v>
                </c:pt>
                <c:pt idx="126">
                  <c:v>159.95220389836135</c:v>
                </c:pt>
                <c:pt idx="127">
                  <c:v>164.43297697660691</c:v>
                </c:pt>
                <c:pt idx="128">
                  <c:v>154.80453823655088</c:v>
                </c:pt>
                <c:pt idx="129">
                  <c:v>148.88227389995811</c:v>
                </c:pt>
                <c:pt idx="130">
                  <c:v>161.3933129108207</c:v>
                </c:pt>
                <c:pt idx="131">
                  <c:v>161.79358446617084</c:v>
                </c:pt>
                <c:pt idx="132">
                  <c:v>159.3263940966462</c:v>
                </c:pt>
                <c:pt idx="133">
                  <c:v>149.72685139120799</c:v>
                </c:pt>
                <c:pt idx="134">
                  <c:v>150.24200159610459</c:v>
                </c:pt>
                <c:pt idx="135">
                  <c:v>159.16792398352962</c:v>
                </c:pt>
                <c:pt idx="136">
                  <c:v>159.67417348255165</c:v>
                </c:pt>
                <c:pt idx="137">
                  <c:v>161.62933583459346</c:v>
                </c:pt>
                <c:pt idx="138">
                  <c:v>161.80573809172333</c:v>
                </c:pt>
                <c:pt idx="139">
                  <c:v>167.98945180380093</c:v>
                </c:pt>
                <c:pt idx="140">
                  <c:v>167.25347321650329</c:v>
                </c:pt>
                <c:pt idx="141">
                  <c:v>166.33150517074463</c:v>
                </c:pt>
                <c:pt idx="142">
                  <c:v>162.36019078643847</c:v>
                </c:pt>
                <c:pt idx="143">
                  <c:v>167.62103439635789</c:v>
                </c:pt>
                <c:pt idx="144">
                  <c:v>168.84998153424166</c:v>
                </c:pt>
                <c:pt idx="145">
                  <c:v>171.6014764083329</c:v>
                </c:pt>
                <c:pt idx="146">
                  <c:v>178.06832952722382</c:v>
                </c:pt>
                <c:pt idx="147">
                  <c:v>178.62803390059381</c:v>
                </c:pt>
                <c:pt idx="148">
                  <c:v>180.50518232044496</c:v>
                </c:pt>
                <c:pt idx="149">
                  <c:v>182.25563132599746</c:v>
                </c:pt>
                <c:pt idx="150">
                  <c:v>183.36675278237638</c:v>
                </c:pt>
                <c:pt idx="151">
                  <c:v>185.97694183488298</c:v>
                </c:pt>
                <c:pt idx="152">
                  <c:v>185.37292592319164</c:v>
                </c:pt>
                <c:pt idx="153">
                  <c:v>187.74753456697513</c:v>
                </c:pt>
                <c:pt idx="154">
                  <c:v>191.09126183335258</c:v>
                </c:pt>
                <c:pt idx="155">
                  <c:v>195.4255365068781</c:v>
                </c:pt>
                <c:pt idx="156">
                  <c:v>197.28176642283503</c:v>
                </c:pt>
                <c:pt idx="157">
                  <c:v>206.78865637769161</c:v>
                </c:pt>
                <c:pt idx="158">
                  <c:v>200.4801134798461</c:v>
                </c:pt>
                <c:pt idx="159">
                  <c:v>194.13503817627705</c:v>
                </c:pt>
                <c:pt idx="160">
                  <c:v>195.41671769831683</c:v>
                </c:pt>
                <c:pt idx="161">
                  <c:v>198.27085702698781</c:v>
                </c:pt>
                <c:pt idx="162">
                  <c:v>198.36872352201632</c:v>
                </c:pt>
                <c:pt idx="163">
                  <c:v>203.71888669038393</c:v>
                </c:pt>
                <c:pt idx="164">
                  <c:v>209.06823907654336</c:v>
                </c:pt>
                <c:pt idx="165">
                  <c:v>209.65440369844228</c:v>
                </c:pt>
                <c:pt idx="166">
                  <c:v>193.96034593166871</c:v>
                </c:pt>
                <c:pt idx="167">
                  <c:v>196.45114590205401</c:v>
                </c:pt>
                <c:pt idx="168">
                  <c:v>177.90912414120322</c:v>
                </c:pt>
                <c:pt idx="169">
                  <c:v>192.40137011188426</c:v>
                </c:pt>
                <c:pt idx="170">
                  <c:v>199.04429677691525</c:v>
                </c:pt>
                <c:pt idx="171">
                  <c:v>201.87096464430357</c:v>
                </c:pt>
                <c:pt idx="172">
                  <c:v>210.3030744633032</c:v>
                </c:pt>
                <c:pt idx="173">
                  <c:v>198.45489367234495</c:v>
                </c:pt>
                <c:pt idx="174">
                  <c:v>210.18814235093501</c:v>
                </c:pt>
                <c:pt idx="175">
                  <c:v>213.86738068871696</c:v>
                </c:pt>
                <c:pt idx="176">
                  <c:v>209.20462266820348</c:v>
                </c:pt>
                <c:pt idx="177">
                  <c:v>210.66219311525739</c:v>
                </c:pt>
                <c:pt idx="178">
                  <c:v>211.95955623155768</c:v>
                </c:pt>
                <c:pt idx="179">
                  <c:v>219.33235743551617</c:v>
                </c:pt>
                <c:pt idx="180">
                  <c:v>223.36625235376295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B1-944D-8E0C-55DAE8592603}"/>
            </c:ext>
          </c:extLst>
        </c:ser>
        <c:ser>
          <c:idx val="4"/>
          <c:order val="4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B1-944D-8E0C-55DAE8592603}"/>
            </c:ext>
          </c:extLst>
        </c:ser>
        <c:ser>
          <c:idx val="5"/>
          <c:order val="5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B1-944D-8E0C-55DAE8592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Other Allocation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Cálculos!$A$263</c:f>
              <c:strCache>
                <c:ptCount val="1"/>
                <c:pt idx="0">
                  <c:v>Arminza de Inversiones SICAV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Cálculos!$B$263:$FZ$263</c:f>
              <c:numCache>
                <c:formatCode>General</c:formatCode>
                <c:ptCount val="181"/>
                <c:pt idx="0">
                  <c:v>100</c:v>
                </c:pt>
                <c:pt idx="1">
                  <c:v>101.07759999999999</c:v>
                </c:pt>
                <c:pt idx="2">
                  <c:v>102.48891620551998</c:v>
                </c:pt>
                <c:pt idx="3">
                  <c:v>101.90319204940543</c:v>
                </c:pt>
                <c:pt idx="4">
                  <c:v>100.71623385873316</c:v>
                </c:pt>
                <c:pt idx="5">
                  <c:v>105.25073049763797</c:v>
                </c:pt>
                <c:pt idx="6">
                  <c:v>107.3058246861157</c:v>
                </c:pt>
                <c:pt idx="7">
                  <c:v>110.28147958815649</c:v>
                </c:pt>
                <c:pt idx="8">
                  <c:v>110.20402890504172</c:v>
                </c:pt>
                <c:pt idx="9">
                  <c:v>116.2181603132679</c:v>
                </c:pt>
                <c:pt idx="10">
                  <c:v>111.95581279651468</c:v>
                </c:pt>
                <c:pt idx="11">
                  <c:v>118.74661577308136</c:v>
                </c:pt>
                <c:pt idx="12">
                  <c:v>121.45375362082977</c:v>
                </c:pt>
                <c:pt idx="13">
                  <c:v>128.26432143661927</c:v>
                </c:pt>
                <c:pt idx="14">
                  <c:v>128.32901796035191</c:v>
                </c:pt>
                <c:pt idx="15">
                  <c:v>131.22659735558409</c:v>
                </c:pt>
                <c:pt idx="16">
                  <c:v>132.29706520085253</c:v>
                </c:pt>
                <c:pt idx="17">
                  <c:v>120.43409320194424</c:v>
                </c:pt>
                <c:pt idx="18">
                  <c:v>120.68022435822105</c:v>
                </c:pt>
                <c:pt idx="19">
                  <c:v>120.76255240727822</c:v>
                </c:pt>
                <c:pt idx="20">
                  <c:v>122.37481701570206</c:v>
                </c:pt>
                <c:pt idx="21">
                  <c:v>124.04502523077748</c:v>
                </c:pt>
                <c:pt idx="22">
                  <c:v>128.91399094312587</c:v>
                </c:pt>
                <c:pt idx="23">
                  <c:v>129.5775370373083</c:v>
                </c:pt>
                <c:pt idx="24">
                  <c:v>132.65479621788509</c:v>
                </c:pt>
                <c:pt idx="25">
                  <c:v>136.23532161904089</c:v>
                </c:pt>
                <c:pt idx="26">
                  <c:v>132.20257899319915</c:v>
                </c:pt>
                <c:pt idx="27">
                  <c:v>136.39560853035275</c:v>
                </c:pt>
                <c:pt idx="28">
                  <c:v>141.29060140841176</c:v>
                </c:pt>
                <c:pt idx="29">
                  <c:v>148.20752518754099</c:v>
                </c:pt>
                <c:pt idx="30">
                  <c:v>147.96415361043054</c:v>
                </c:pt>
                <c:pt idx="31">
                  <c:v>140.10651723294865</c:v>
                </c:pt>
                <c:pt idx="32">
                  <c:v>137.63412757659742</c:v>
                </c:pt>
                <c:pt idx="33">
                  <c:v>141.98431568349818</c:v>
                </c:pt>
                <c:pt idx="34">
                  <c:v>147.57614078178767</c:v>
                </c:pt>
                <c:pt idx="35">
                  <c:v>135.47842430744578</c:v>
                </c:pt>
                <c:pt idx="36">
                  <c:v>134.16458164419703</c:v>
                </c:pt>
                <c:pt idx="37">
                  <c:v>117.22392849852206</c:v>
                </c:pt>
                <c:pt idx="38">
                  <c:v>115.58238321579302</c:v>
                </c:pt>
                <c:pt idx="39">
                  <c:v>108.80397344443458</c:v>
                </c:pt>
                <c:pt idx="40">
                  <c:v>117.65862577009753</c:v>
                </c:pt>
                <c:pt idx="41">
                  <c:v>120.69759511752564</c:v>
                </c:pt>
                <c:pt idx="42">
                  <c:v>109.31035636664366</c:v>
                </c:pt>
                <c:pt idx="43">
                  <c:v>106.56605428384526</c:v>
                </c:pt>
                <c:pt idx="44">
                  <c:v>109.60953816777015</c:v>
                </c:pt>
                <c:pt idx="45">
                  <c:v>95.200969781279369</c:v>
                </c:pt>
                <c:pt idx="46">
                  <c:v>76.900677762163596</c:v>
                </c:pt>
                <c:pt idx="47">
                  <c:v>71.653952150281128</c:v>
                </c:pt>
                <c:pt idx="48">
                  <c:v>65.103269025355061</c:v>
                </c:pt>
                <c:pt idx="49">
                  <c:v>66.092903817809486</c:v>
                </c:pt>
                <c:pt idx="50">
                  <c:v>59.280708221307862</c:v>
                </c:pt>
                <c:pt idx="51">
                  <c:v>61.807412063612198</c:v>
                </c:pt>
                <c:pt idx="52">
                  <c:v>71.202744409919475</c:v>
                </c:pt>
                <c:pt idx="53">
                  <c:v>74.066540150909773</c:v>
                </c:pt>
                <c:pt idx="54">
                  <c:v>74.413141932199977</c:v>
                </c:pt>
                <c:pt idx="55">
                  <c:v>81.500748137873643</c:v>
                </c:pt>
                <c:pt idx="56">
                  <c:v>84.453756595078403</c:v>
                </c:pt>
                <c:pt idx="57">
                  <c:v>86.855080928600231</c:v>
                </c:pt>
                <c:pt idx="58">
                  <c:v>83.239521047244921</c:v>
                </c:pt>
                <c:pt idx="59">
                  <c:v>85.095163042046948</c:v>
                </c:pt>
                <c:pt idx="60">
                  <c:v>92.007715440474158</c:v>
                </c:pt>
                <c:pt idx="61">
                  <c:v>89.772056766072254</c:v>
                </c:pt>
                <c:pt idx="62">
                  <c:v>92.68502535004616</c:v>
                </c:pt>
                <c:pt idx="63">
                  <c:v>101.27853991943653</c:v>
                </c:pt>
                <c:pt idx="64">
                  <c:v>102.92246279584685</c:v>
                </c:pt>
                <c:pt idx="65">
                  <c:v>97.493673404231998</c:v>
                </c:pt>
                <c:pt idx="66">
                  <c:v>93.473570528245205</c:v>
                </c:pt>
                <c:pt idx="67">
                  <c:v>96.672208069650594</c:v>
                </c:pt>
                <c:pt idx="68">
                  <c:v>93.617588640728201</c:v>
                </c:pt>
                <c:pt idx="69">
                  <c:v>97.760560131952701</c:v>
                </c:pt>
                <c:pt idx="70">
                  <c:v>100.50723105336404</c:v>
                </c:pt>
                <c:pt idx="71">
                  <c:v>103.74840834181913</c:v>
                </c:pt>
                <c:pt idx="72">
                  <c:v>110.74216117202698</c:v>
                </c:pt>
                <c:pt idx="73">
                  <c:v>109.56933523991852</c:v>
                </c:pt>
                <c:pt idx="74">
                  <c:v>113.33379793382286</c:v>
                </c:pt>
                <c:pt idx="75">
                  <c:v>112.84204258458801</c:v>
                </c:pt>
                <c:pt idx="76">
                  <c:v>113.86158172354402</c:v>
                </c:pt>
                <c:pt idx="77">
                  <c:v>112.98005397168217</c:v>
                </c:pt>
                <c:pt idx="78">
                  <c:v>108.61623328104214</c:v>
                </c:pt>
                <c:pt idx="79">
                  <c:v>106.40697909610574</c:v>
                </c:pt>
                <c:pt idx="80">
                  <c:v>96.067189482681044</c:v>
                </c:pt>
                <c:pt idx="81">
                  <c:v>89.918918175946303</c:v>
                </c:pt>
                <c:pt idx="82">
                  <c:v>97.054694692661229</c:v>
                </c:pt>
                <c:pt idx="83">
                  <c:v>96.205077895321665</c:v>
                </c:pt>
                <c:pt idx="84">
                  <c:v>98.768693088029465</c:v>
                </c:pt>
                <c:pt idx="85">
                  <c:v>104.46199710996413</c:v>
                </c:pt>
                <c:pt idx="86">
                  <c:v>107.74284549939648</c:v>
                </c:pt>
                <c:pt idx="87">
                  <c:v>106.47417349364109</c:v>
                </c:pt>
                <c:pt idx="88">
                  <c:v>105.05150817708845</c:v>
                </c:pt>
                <c:pt idx="89">
                  <c:v>98.71421291540068</c:v>
                </c:pt>
                <c:pt idx="90">
                  <c:v>98.993623495057719</c:v>
                </c:pt>
                <c:pt idx="91">
                  <c:v>102.64651790011241</c:v>
                </c:pt>
                <c:pt idx="92">
                  <c:v>103.51740175193235</c:v>
                </c:pt>
                <c:pt idx="93">
                  <c:v>104.69548154257022</c:v>
                </c:pt>
                <c:pt idx="94">
                  <c:v>101.40512241819849</c:v>
                </c:pt>
                <c:pt idx="95">
                  <c:v>102.42097865355952</c:v>
                </c:pt>
                <c:pt idx="96">
                  <c:v>103.13813034609173</c:v>
                </c:pt>
                <c:pt idx="97">
                  <c:v>109.46783085737475</c:v>
                </c:pt>
                <c:pt idx="98">
                  <c:v>112.19172983938189</c:v>
                </c:pt>
                <c:pt idx="99">
                  <c:v>116.53966423344222</c:v>
                </c:pt>
                <c:pt idx="100">
                  <c:v>117.71073635742482</c:v>
                </c:pt>
                <c:pt idx="101">
                  <c:v>117.89783757286494</c:v>
                </c:pt>
                <c:pt idx="102">
                  <c:v>114.40635206206333</c:v>
                </c:pt>
                <c:pt idx="103">
                  <c:v>116.6423326880347</c:v>
                </c:pt>
                <c:pt idx="104">
                  <c:v>114.93229776966177</c:v>
                </c:pt>
                <c:pt idx="105">
                  <c:v>118.68764163990681</c:v>
                </c:pt>
                <c:pt idx="106">
                  <c:v>120.83175762366005</c:v>
                </c:pt>
                <c:pt idx="107">
                  <c:v>122.93473769969377</c:v>
                </c:pt>
                <c:pt idx="108">
                  <c:v>123.2287361249026</c:v>
                </c:pt>
                <c:pt idx="109">
                  <c:v>121.40467972703456</c:v>
                </c:pt>
                <c:pt idx="110">
                  <c:v>125.22750670368333</c:v>
                </c:pt>
                <c:pt idx="111">
                  <c:v>124.59265333569834</c:v>
                </c:pt>
                <c:pt idx="112">
                  <c:v>122.41990697270776</c:v>
                </c:pt>
                <c:pt idx="113">
                  <c:v>127.75799029028059</c:v>
                </c:pt>
                <c:pt idx="114">
                  <c:v>129.05008350088036</c:v>
                </c:pt>
                <c:pt idx="115">
                  <c:v>125.50743932363925</c:v>
                </c:pt>
                <c:pt idx="116">
                  <c:v>127.79892904932238</c:v>
                </c:pt>
                <c:pt idx="117">
                  <c:v>128.91184046316258</c:v>
                </c:pt>
                <c:pt idx="118">
                  <c:v>127.80171614901406</c:v>
                </c:pt>
                <c:pt idx="119">
                  <c:v>135.30826496857094</c:v>
                </c:pt>
                <c:pt idx="120">
                  <c:v>132.76009913020332</c:v>
                </c:pt>
                <c:pt idx="121">
                  <c:v>141.64328977916384</c:v>
                </c:pt>
                <c:pt idx="122">
                  <c:v>153.70839438090812</c:v>
                </c:pt>
                <c:pt idx="123">
                  <c:v>156.65487670531405</c:v>
                </c:pt>
                <c:pt idx="124">
                  <c:v>154.01535169124321</c:v>
                </c:pt>
                <c:pt idx="125">
                  <c:v>154.46963537259171</c:v>
                </c:pt>
                <c:pt idx="126">
                  <c:v>147.65449684780711</c:v>
                </c:pt>
                <c:pt idx="127">
                  <c:v>155.43572641174001</c:v>
                </c:pt>
                <c:pt idx="128">
                  <c:v>145.11582005379481</c:v>
                </c:pt>
                <c:pt idx="129">
                  <c:v>137.58149374609383</c:v>
                </c:pt>
                <c:pt idx="130">
                  <c:v>151.07796311959814</c:v>
                </c:pt>
                <c:pt idx="131">
                  <c:v>155.84610449802315</c:v>
                </c:pt>
                <c:pt idx="132">
                  <c:v>145.08312316762249</c:v>
                </c:pt>
                <c:pt idx="133">
                  <c:v>132.8181441345273</c:v>
                </c:pt>
                <c:pt idx="134">
                  <c:v>129.35613295314553</c:v>
                </c:pt>
                <c:pt idx="135">
                  <c:v>135.04719482925904</c:v>
                </c:pt>
                <c:pt idx="136">
                  <c:v>134.18002978182139</c:v>
                </c:pt>
                <c:pt idx="137">
                  <c:v>136.50845583862534</c:v>
                </c:pt>
                <c:pt idx="138">
                  <c:v>136.93305173966579</c:v>
                </c:pt>
                <c:pt idx="139">
                  <c:v>141.41866356863821</c:v>
                </c:pt>
                <c:pt idx="140">
                  <c:v>142.22704093332925</c:v>
                </c:pt>
                <c:pt idx="141">
                  <c:v>141.86551401798081</c:v>
                </c:pt>
                <c:pt idx="142">
                  <c:v>138.44702328634375</c:v>
                </c:pt>
                <c:pt idx="143">
                  <c:v>139.91309419473217</c:v>
                </c:pt>
                <c:pt idx="144">
                  <c:v>147.13735290907354</c:v>
                </c:pt>
                <c:pt idx="145">
                  <c:v>147.25207590313676</c:v>
                </c:pt>
                <c:pt idx="146">
                  <c:v>151.65369078041056</c:v>
                </c:pt>
                <c:pt idx="147">
                  <c:v>152.12405986773507</c:v>
                </c:pt>
                <c:pt idx="148">
                  <c:v>154.94410526475119</c:v>
                </c:pt>
                <c:pt idx="149">
                  <c:v>157.1170723858051</c:v>
                </c:pt>
                <c:pt idx="150">
                  <c:v>154.90792778952448</c:v>
                </c:pt>
                <c:pt idx="151">
                  <c:v>157.82224161661438</c:v>
                </c:pt>
                <c:pt idx="152">
                  <c:v>157.42640765241575</c:v>
                </c:pt>
                <c:pt idx="153">
                  <c:v>162.42597124928193</c:v>
                </c:pt>
                <c:pt idx="154">
                  <c:v>165.98210922121658</c:v>
                </c:pt>
                <c:pt idx="155">
                  <c:v>163.27001135117467</c:v>
                </c:pt>
                <c:pt idx="156">
                  <c:v>164.18603774986045</c:v>
                </c:pt>
                <c:pt idx="157">
                  <c:v>170.33496904963044</c:v>
                </c:pt>
                <c:pt idx="158">
                  <c:v>165.40389093012197</c:v>
                </c:pt>
                <c:pt idx="159">
                  <c:v>159.58172359054896</c:v>
                </c:pt>
                <c:pt idx="160">
                  <c:v>163.15870005031402</c:v>
                </c:pt>
                <c:pt idx="161">
                  <c:v>163.93267597574268</c:v>
                </c:pt>
                <c:pt idx="162">
                  <c:v>162.62118178140153</c:v>
                </c:pt>
                <c:pt idx="163">
                  <c:v>165.15927561393656</c:v>
                </c:pt>
                <c:pt idx="164">
                  <c:v>163.56507570607303</c:v>
                </c:pt>
                <c:pt idx="165">
                  <c:v>161.73952589611756</c:v>
                </c:pt>
                <c:pt idx="166">
                  <c:v>145.90197534641715</c:v>
                </c:pt>
                <c:pt idx="167">
                  <c:v>144.42117242803374</c:v>
                </c:pt>
                <c:pt idx="168">
                  <c:v>132.1901866614553</c:v>
                </c:pt>
                <c:pt idx="169">
                  <c:v>143.7531002310688</c:v>
                </c:pt>
                <c:pt idx="170">
                  <c:v>148.25590734022663</c:v>
                </c:pt>
                <c:pt idx="171">
                  <c:v>151.14754985935335</c:v>
                </c:pt>
                <c:pt idx="172">
                  <c:v>156.51711191237183</c:v>
                </c:pt>
                <c:pt idx="173">
                  <c:v>148.97777654182002</c:v>
                </c:pt>
                <c:pt idx="174">
                  <c:v>154.03643612651874</c:v>
                </c:pt>
                <c:pt idx="175">
                  <c:v>155.56207460449022</c:v>
                </c:pt>
                <c:pt idx="176">
                  <c:v>153.74430065032183</c:v>
                </c:pt>
                <c:pt idx="177">
                  <c:v>155.66401348596202</c:v>
                </c:pt>
                <c:pt idx="178">
                  <c:v>156.50789923587212</c:v>
                </c:pt>
                <c:pt idx="179">
                  <c:v>162.94118773554248</c:v>
                </c:pt>
                <c:pt idx="180">
                  <c:v>165.94419382550853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57-1F4E-9F4E-E0029FAE5174}"/>
            </c:ext>
          </c:extLst>
        </c:ser>
        <c:ser>
          <c:idx val="1"/>
          <c:order val="1"/>
          <c:tx>
            <c:strRef>
              <c:f>Cálculos!$A$264</c:f>
              <c:strCache>
                <c:ptCount val="1"/>
                <c:pt idx="0">
                  <c:v>Legadi de Inversiones SICAV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Cálculos!$B$264:$FZ$264</c:f>
              <c:numCache>
                <c:formatCode>General</c:formatCode>
                <c:ptCount val="181"/>
                <c:pt idx="0">
                  <c:v>100</c:v>
                </c:pt>
                <c:pt idx="1">
                  <c:v>101.15335999999999</c:v>
                </c:pt>
                <c:pt idx="2">
                  <c:v>102.51199123950398</c:v>
                </c:pt>
                <c:pt idx="3">
                  <c:v>101.96627890533961</c:v>
                </c:pt>
                <c:pt idx="4">
                  <c:v>100.79318745641734</c:v>
                </c:pt>
                <c:pt idx="5">
                  <c:v>105.35326276400183</c:v>
                </c:pt>
                <c:pt idx="6">
                  <c:v>107.48405357405632</c:v>
                </c:pt>
                <c:pt idx="7">
                  <c:v>110.24429781186487</c:v>
                </c:pt>
                <c:pt idx="8">
                  <c:v>110.20157814646278</c:v>
                </c:pt>
                <c:pt idx="9">
                  <c:v>115.92565749838855</c:v>
                </c:pt>
                <c:pt idx="10">
                  <c:v>111.58254911047442</c:v>
                </c:pt>
                <c:pt idx="11">
                  <c:v>118.7408262757743</c:v>
                </c:pt>
                <c:pt idx="12">
                  <c:v>121.30800293985654</c:v>
                </c:pt>
                <c:pt idx="13">
                  <c:v>128.00055333124814</c:v>
                </c:pt>
                <c:pt idx="14">
                  <c:v>128.21037183826874</c:v>
                </c:pt>
                <c:pt idx="15">
                  <c:v>130.91881594335217</c:v>
                </c:pt>
                <c:pt idx="16">
                  <c:v>131.97440126442183</c:v>
                </c:pt>
                <c:pt idx="17">
                  <c:v>119.85990348243512</c:v>
                </c:pt>
                <c:pt idx="18">
                  <c:v>120.73086547109024</c:v>
                </c:pt>
                <c:pt idx="19">
                  <c:v>120.69151928203321</c:v>
                </c:pt>
                <c:pt idx="20">
                  <c:v>122.25127613147458</c:v>
                </c:pt>
                <c:pt idx="21">
                  <c:v>123.88322064168123</c:v>
                </c:pt>
                <c:pt idx="22">
                  <c:v>128.83748407165095</c:v>
                </c:pt>
                <c:pt idx="23">
                  <c:v>129.43137333822762</c:v>
                </c:pt>
                <c:pt idx="24">
                  <c:v>132.56387143575941</c:v>
                </c:pt>
                <c:pt idx="25">
                  <c:v>136.05238250730142</c:v>
                </c:pt>
                <c:pt idx="26">
                  <c:v>132.14695805171456</c:v>
                </c:pt>
                <c:pt idx="27">
                  <c:v>136.3942537863673</c:v>
                </c:pt>
                <c:pt idx="28">
                  <c:v>141.36189618237134</c:v>
                </c:pt>
                <c:pt idx="29">
                  <c:v>148.24609330074628</c:v>
                </c:pt>
                <c:pt idx="30">
                  <c:v>148.09781755822686</c:v>
                </c:pt>
                <c:pt idx="31">
                  <c:v>140.22256801175058</c:v>
                </c:pt>
                <c:pt idx="32">
                  <c:v>137.65851422211492</c:v>
                </c:pt>
                <c:pt idx="33">
                  <c:v>142.41412031783779</c:v>
                </c:pt>
                <c:pt idx="34">
                  <c:v>147.76154267318009</c:v>
                </c:pt>
                <c:pt idx="35">
                  <c:v>135.49630030050741</c:v>
                </c:pt>
                <c:pt idx="36">
                  <c:v>134.34956801180417</c:v>
                </c:pt>
                <c:pt idx="37">
                  <c:v>116.86505996656875</c:v>
                </c:pt>
                <c:pt idx="38">
                  <c:v>115.10080658878346</c:v>
                </c:pt>
                <c:pt idx="39">
                  <c:v>107.9608273141454</c:v>
                </c:pt>
                <c:pt idx="40">
                  <c:v>116.85998432923675</c:v>
                </c:pt>
                <c:pt idx="41">
                  <c:v>119.95611949804929</c:v>
                </c:pt>
                <c:pt idx="42">
                  <c:v>108.89851642027132</c:v>
                </c:pt>
                <c:pt idx="43">
                  <c:v>106.13839640278641</c:v>
                </c:pt>
                <c:pt idx="44">
                  <c:v>109.4165656864036</c:v>
                </c:pt>
                <c:pt idx="45">
                  <c:v>94.844095451965046</c:v>
                </c:pt>
                <c:pt idx="46">
                  <c:v>76.16312819126874</c:v>
                </c:pt>
                <c:pt idx="47">
                  <c:v>70.74014590516839</c:v>
                </c:pt>
                <c:pt idx="48">
                  <c:v>64.573317093768608</c:v>
                </c:pt>
                <c:pt idx="49">
                  <c:v>64.941410830529932</c:v>
                </c:pt>
                <c:pt idx="50">
                  <c:v>57.481383155912297</c:v>
                </c:pt>
                <c:pt idx="51">
                  <c:v>59.857698024407611</c:v>
                </c:pt>
                <c:pt idx="52">
                  <c:v>69.787132403488442</c:v>
                </c:pt>
                <c:pt idx="53">
                  <c:v>72.716042520756929</c:v>
                </c:pt>
                <c:pt idx="54">
                  <c:v>74.289952174701696</c:v>
                </c:pt>
                <c:pt idx="55">
                  <c:v>81.871635530876532</c:v>
                </c:pt>
                <c:pt idx="56">
                  <c:v>85.31847232254421</c:v>
                </c:pt>
                <c:pt idx="57">
                  <c:v>87.662452308203171</c:v>
                </c:pt>
                <c:pt idx="58">
                  <c:v>84.273264109553878</c:v>
                </c:pt>
                <c:pt idx="59">
                  <c:v>85.981424181769668</c:v>
                </c:pt>
                <c:pt idx="60">
                  <c:v>92.637615947804449</c:v>
                </c:pt>
                <c:pt idx="61">
                  <c:v>90.820519847226663</c:v>
                </c:pt>
                <c:pt idx="62">
                  <c:v>93.444560798964645</c:v>
                </c:pt>
                <c:pt idx="63">
                  <c:v>101.98276786383155</c:v>
                </c:pt>
                <c:pt idx="64">
                  <c:v>103.78013256121729</c:v>
                </c:pt>
                <c:pt idx="65">
                  <c:v>98.866900879411347</c:v>
                </c:pt>
                <c:pt idx="66">
                  <c:v>95.047553858158636</c:v>
                </c:pt>
                <c:pt idx="67">
                  <c:v>98.554247814956938</c:v>
                </c:pt>
                <c:pt idx="68">
                  <c:v>95.629236583207259</c:v>
                </c:pt>
                <c:pt idx="69">
                  <c:v>99.649183675608228</c:v>
                </c:pt>
                <c:pt idx="70">
                  <c:v>102.19104501772401</c:v>
                </c:pt>
                <c:pt idx="71">
                  <c:v>105.34171756487446</c:v>
                </c:pt>
                <c:pt idx="72">
                  <c:v>112.57452202956576</c:v>
                </c:pt>
                <c:pt idx="73">
                  <c:v>111.89792663726367</c:v>
                </c:pt>
                <c:pt idx="74">
                  <c:v>116.05991406957337</c:v>
                </c:pt>
                <c:pt idx="75">
                  <c:v>115.31632980612102</c:v>
                </c:pt>
                <c:pt idx="76">
                  <c:v>116.54849632173239</c:v>
                </c:pt>
                <c:pt idx="77">
                  <c:v>114.92758645428826</c:v>
                </c:pt>
                <c:pt idx="78">
                  <c:v>109.786484758394</c:v>
                </c:pt>
                <c:pt idx="79">
                  <c:v>107.74152484274482</c:v>
                </c:pt>
                <c:pt idx="80">
                  <c:v>96.72195871318354</c:v>
                </c:pt>
                <c:pt idx="81">
                  <c:v>89.796347286855834</c:v>
                </c:pt>
                <c:pt idx="82">
                  <c:v>97.096673586025744</c:v>
                </c:pt>
                <c:pt idx="83">
                  <c:v>95.772313796981791</c:v>
                </c:pt>
                <c:pt idx="84">
                  <c:v>97.894791083656372</c:v>
                </c:pt>
                <c:pt idx="85">
                  <c:v>103.69158219027953</c:v>
                </c:pt>
                <c:pt idx="86">
                  <c:v>107.13140526122699</c:v>
                </c:pt>
                <c:pt idx="87">
                  <c:v>106.33938278213074</c:v>
                </c:pt>
                <c:pt idx="88">
                  <c:v>104.78496685431296</c:v>
                </c:pt>
                <c:pt idx="89">
                  <c:v>97.469823533246512</c:v>
                </c:pt>
                <c:pt idx="90">
                  <c:v>98.094722065882863</c:v>
                </c:pt>
                <c:pt idx="91">
                  <c:v>101.71824300427451</c:v>
                </c:pt>
                <c:pt idx="92">
                  <c:v>103.11616698970654</c:v>
                </c:pt>
                <c:pt idx="93">
                  <c:v>104.40012825459556</c:v>
                </c:pt>
                <c:pt idx="94">
                  <c:v>101.28786647121063</c:v>
                </c:pt>
                <c:pt idx="95">
                  <c:v>102.24466204425764</c:v>
                </c:pt>
                <c:pt idx="96">
                  <c:v>103.58847386197152</c:v>
                </c:pt>
                <c:pt idx="97">
                  <c:v>110.09951702771836</c:v>
                </c:pt>
                <c:pt idx="98">
                  <c:v>112.56775002034915</c:v>
                </c:pt>
                <c:pt idx="99">
                  <c:v>115.99041748681788</c:v>
                </c:pt>
                <c:pt idx="100">
                  <c:v>117.22730450177207</c:v>
                </c:pt>
                <c:pt idx="101">
                  <c:v>117.93296598395092</c:v>
                </c:pt>
                <c:pt idx="102">
                  <c:v>113.66369826895911</c:v>
                </c:pt>
                <c:pt idx="103">
                  <c:v>116.63142333165214</c:v>
                </c:pt>
                <c:pt idx="104">
                  <c:v>115.20782017846599</c:v>
                </c:pt>
                <c:pt idx="105">
                  <c:v>119.48631603799774</c:v>
                </c:pt>
                <c:pt idx="106">
                  <c:v>122.33845440182475</c:v>
                </c:pt>
                <c:pt idx="107">
                  <c:v>124.39511062646471</c:v>
                </c:pt>
                <c:pt idx="108">
                  <c:v>124.64678681428418</c:v>
                </c:pt>
                <c:pt idx="109">
                  <c:v>123.04857817843011</c:v>
                </c:pt>
                <c:pt idx="110">
                  <c:v>127.21561827844265</c:v>
                </c:pt>
                <c:pt idx="111">
                  <c:v>126.99894463739081</c:v>
                </c:pt>
                <c:pt idx="112">
                  <c:v>124.87677957260554</c:v>
                </c:pt>
                <c:pt idx="113">
                  <c:v>129.93432660832994</c:v>
                </c:pt>
                <c:pt idx="114">
                  <c:v>130.5565561115919</c:v>
                </c:pt>
                <c:pt idx="115">
                  <c:v>127.97046573682226</c:v>
                </c:pt>
                <c:pt idx="116">
                  <c:v>130.21245710834509</c:v>
                </c:pt>
                <c:pt idx="117">
                  <c:v>131.93641795547671</c:v>
                </c:pt>
                <c:pt idx="118">
                  <c:v>129.90533596290291</c:v>
                </c:pt>
                <c:pt idx="119">
                  <c:v>136.83274585166222</c:v>
                </c:pt>
                <c:pt idx="120">
                  <c:v>133.19633353100679</c:v>
                </c:pt>
                <c:pt idx="121">
                  <c:v>140.33987933204168</c:v>
                </c:pt>
                <c:pt idx="122">
                  <c:v>151.88321332477631</c:v>
                </c:pt>
                <c:pt idx="123">
                  <c:v>154.54507295654233</c:v>
                </c:pt>
                <c:pt idx="124">
                  <c:v>151.02054893171001</c:v>
                </c:pt>
                <c:pt idx="125">
                  <c:v>151.32061166038241</c:v>
                </c:pt>
                <c:pt idx="126">
                  <c:v>144.19758730006023</c:v>
                </c:pt>
                <c:pt idx="127">
                  <c:v>152.95906154392935</c:v>
                </c:pt>
                <c:pt idx="128">
                  <c:v>141.50967809380623</c:v>
                </c:pt>
                <c:pt idx="129">
                  <c:v>133.46009816898939</c:v>
                </c:pt>
                <c:pt idx="130">
                  <c:v>146.4890067926388</c:v>
                </c:pt>
                <c:pt idx="131">
                  <c:v>151.52824327520628</c:v>
                </c:pt>
                <c:pt idx="132">
                  <c:v>140.14686600585958</c:v>
                </c:pt>
                <c:pt idx="133">
                  <c:v>127.81394179734394</c:v>
                </c:pt>
                <c:pt idx="134">
                  <c:v>124.48072035339355</c:v>
                </c:pt>
                <c:pt idx="135">
                  <c:v>130.09368051484842</c:v>
                </c:pt>
                <c:pt idx="136">
                  <c:v>129.65651371084633</c:v>
                </c:pt>
                <c:pt idx="137">
                  <c:v>132.0719626986739</c:v>
                </c:pt>
                <c:pt idx="138">
                  <c:v>132.2536012689734</c:v>
                </c:pt>
                <c:pt idx="139">
                  <c:v>138.37240670920335</c:v>
                </c:pt>
                <c:pt idx="140">
                  <c:v>138.91261258499605</c:v>
                </c:pt>
                <c:pt idx="141">
                  <c:v>138.12185253785597</c:v>
                </c:pt>
                <c:pt idx="142">
                  <c:v>135.52554845133139</c:v>
                </c:pt>
                <c:pt idx="143">
                  <c:v>136.96778423284076</c:v>
                </c:pt>
                <c:pt idx="144">
                  <c:v>144.12624111442909</c:v>
                </c:pt>
                <c:pt idx="145">
                  <c:v>144.37700636134409</c:v>
                </c:pt>
                <c:pt idx="146">
                  <c:v>148.80805218817881</c:v>
                </c:pt>
                <c:pt idx="147">
                  <c:v>149.13755785813908</c:v>
                </c:pt>
                <c:pt idx="148">
                  <c:v>151.39038506587676</c:v>
                </c:pt>
                <c:pt idx="149">
                  <c:v>153.39084247509874</c:v>
                </c:pt>
                <c:pt idx="150">
                  <c:v>150.59285545659472</c:v>
                </c:pt>
                <c:pt idx="151">
                  <c:v>153.78614683798071</c:v>
                </c:pt>
                <c:pt idx="152">
                  <c:v>153.35788317626628</c:v>
                </c:pt>
                <c:pt idx="153">
                  <c:v>158.35061775674114</c:v>
                </c:pt>
                <c:pt idx="154">
                  <c:v>162.19158617611041</c:v>
                </c:pt>
                <c:pt idx="155">
                  <c:v>160.52873315799843</c:v>
                </c:pt>
                <c:pt idx="156">
                  <c:v>161.10825793757212</c:v>
                </c:pt>
                <c:pt idx="157">
                  <c:v>167.26853828550529</c:v>
                </c:pt>
                <c:pt idx="158">
                  <c:v>161.70682593380457</c:v>
                </c:pt>
                <c:pt idx="159">
                  <c:v>156.2283603779932</c:v>
                </c:pt>
                <c:pt idx="160">
                  <c:v>159.65940076010659</c:v>
                </c:pt>
                <c:pt idx="161">
                  <c:v>161.52931569586889</c:v>
                </c:pt>
                <c:pt idx="162">
                  <c:v>159.78416912202229</c:v>
                </c:pt>
                <c:pt idx="163">
                  <c:v>162.19152534926542</c:v>
                </c:pt>
                <c:pt idx="164">
                  <c:v>160.71031124401324</c:v>
                </c:pt>
                <c:pt idx="165">
                  <c:v>158.38139383965174</c:v>
                </c:pt>
                <c:pt idx="166">
                  <c:v>141.86907237652932</c:v>
                </c:pt>
                <c:pt idx="167">
                  <c:v>139.59840112551402</c:v>
                </c:pt>
                <c:pt idx="168">
                  <c:v>126.05894763811199</c:v>
                </c:pt>
                <c:pt idx="169">
                  <c:v>138.30747789126391</c:v>
                </c:pt>
                <c:pt idx="170">
                  <c:v>142.60106757342473</c:v>
                </c:pt>
                <c:pt idx="171">
                  <c:v>146.56121330079282</c:v>
                </c:pt>
                <c:pt idx="172">
                  <c:v>152.54835611310085</c:v>
                </c:pt>
                <c:pt idx="173">
                  <c:v>144.58992362951599</c:v>
                </c:pt>
                <c:pt idx="174">
                  <c:v>150.23782293137035</c:v>
                </c:pt>
                <c:pt idx="175">
                  <c:v>152.47279083286199</c:v>
                </c:pt>
                <c:pt idx="176">
                  <c:v>151.65689368183627</c:v>
                </c:pt>
                <c:pt idx="177">
                  <c:v>153.17990803663611</c:v>
                </c:pt>
                <c:pt idx="178">
                  <c:v>155.06432726530281</c:v>
                </c:pt>
                <c:pt idx="179">
                  <c:v>161.54950509235596</c:v>
                </c:pt>
                <c:pt idx="180">
                  <c:v>163.62667631893243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57-1F4E-9F4E-E0029FAE5174}"/>
            </c:ext>
          </c:extLst>
        </c:ser>
        <c:ser>
          <c:idx val="2"/>
          <c:order val="2"/>
          <c:tx>
            <c:strRef>
              <c:f>Cálculos!$A$265</c:f>
              <c:strCache>
                <c:ptCount val="1"/>
                <c:pt idx="0">
                  <c:v>Murmendi SICAV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Cálculos!$B$265:$FZ$265</c:f>
              <c:numCache>
                <c:formatCode>General</c:formatCode>
                <c:ptCount val="181"/>
                <c:pt idx="0">
                  <c:v>100</c:v>
                </c:pt>
                <c:pt idx="1">
                  <c:v>101.23234000000001</c:v>
                </c:pt>
                <c:pt idx="2">
                  <c:v>102.24466340000001</c:v>
                </c:pt>
                <c:pt idx="3">
                  <c:v>101.57647407574834</c:v>
                </c:pt>
                <c:pt idx="4">
                  <c:v>100.60051715518114</c:v>
                </c:pt>
                <c:pt idx="5">
                  <c:v>104.10932235282985</c:v>
                </c:pt>
                <c:pt idx="6">
                  <c:v>105.81196785431698</c:v>
                </c:pt>
                <c:pt idx="7">
                  <c:v>107.24219648021342</c:v>
                </c:pt>
                <c:pt idx="8">
                  <c:v>106.28201419824748</c:v>
                </c:pt>
                <c:pt idx="9">
                  <c:v>109.96886287337473</c:v>
                </c:pt>
                <c:pt idx="10">
                  <c:v>108.6996352487491</c:v>
                </c:pt>
                <c:pt idx="11">
                  <c:v>115.38199967548358</c:v>
                </c:pt>
                <c:pt idx="12">
                  <c:v>117.81056000465315</c:v>
                </c:pt>
                <c:pt idx="13">
                  <c:v>124.82205548333009</c:v>
                </c:pt>
                <c:pt idx="14">
                  <c:v>124.7597443132328</c:v>
                </c:pt>
                <c:pt idx="15">
                  <c:v>127.55356412348561</c:v>
                </c:pt>
                <c:pt idx="16">
                  <c:v>129.2211101333412</c:v>
                </c:pt>
                <c:pt idx="17">
                  <c:v>119.90389335150792</c:v>
                </c:pt>
                <c:pt idx="18">
                  <c:v>119.47988920383831</c:v>
                </c:pt>
                <c:pt idx="19">
                  <c:v>120.06261651946326</c:v>
                </c:pt>
                <c:pt idx="20">
                  <c:v>122.210380647595</c:v>
                </c:pt>
                <c:pt idx="21">
                  <c:v>124.00585889695527</c:v>
                </c:pt>
                <c:pt idx="22">
                  <c:v>128.67934210472015</c:v>
                </c:pt>
                <c:pt idx="23">
                  <c:v>130.06709733758271</c:v>
                </c:pt>
                <c:pt idx="24">
                  <c:v>132.98910670611045</c:v>
                </c:pt>
                <c:pt idx="25">
                  <c:v>135.25844612185418</c:v>
                </c:pt>
                <c:pt idx="26">
                  <c:v>132.53202809753134</c:v>
                </c:pt>
                <c:pt idx="27">
                  <c:v>136.18784457338489</c:v>
                </c:pt>
                <c:pt idx="28">
                  <c:v>140.71406120656579</c:v>
                </c:pt>
                <c:pt idx="29">
                  <c:v>146.39707999651534</c:v>
                </c:pt>
                <c:pt idx="30">
                  <c:v>146.37724319217583</c:v>
                </c:pt>
                <c:pt idx="31">
                  <c:v>140.15296078170948</c:v>
                </c:pt>
                <c:pt idx="32">
                  <c:v>137.95254528214056</c:v>
                </c:pt>
                <c:pt idx="33">
                  <c:v>143.70702877976711</c:v>
                </c:pt>
                <c:pt idx="34">
                  <c:v>148.79816642975368</c:v>
                </c:pt>
                <c:pt idx="35">
                  <c:v>138.68126005566157</c:v>
                </c:pt>
                <c:pt idx="36">
                  <c:v>138.14228920658124</c:v>
                </c:pt>
                <c:pt idx="37">
                  <c:v>124.08952999515012</c:v>
                </c:pt>
                <c:pt idx="38">
                  <c:v>123.51850720497143</c:v>
                </c:pt>
                <c:pt idx="39">
                  <c:v>119.10472157221041</c:v>
                </c:pt>
                <c:pt idx="40">
                  <c:v>126.67224253532747</c:v>
                </c:pt>
                <c:pt idx="41">
                  <c:v>129.12929135656097</c:v>
                </c:pt>
                <c:pt idx="42">
                  <c:v>119.62615028846623</c:v>
                </c:pt>
                <c:pt idx="43">
                  <c:v>116.7992647309995</c:v>
                </c:pt>
                <c:pt idx="44">
                  <c:v>117.23955123932947</c:v>
                </c:pt>
                <c:pt idx="45">
                  <c:v>103.78909131198078</c:v>
                </c:pt>
                <c:pt idx="46">
                  <c:v>83.763608877881964</c:v>
                </c:pt>
                <c:pt idx="47">
                  <c:v>78.407948006169732</c:v>
                </c:pt>
                <c:pt idx="48">
                  <c:v>74.129469348111868</c:v>
                </c:pt>
                <c:pt idx="49">
                  <c:v>71.505560412225293</c:v>
                </c:pt>
                <c:pt idx="50">
                  <c:v>69.549332742135761</c:v>
                </c:pt>
                <c:pt idx="51">
                  <c:v>70.472127198824964</c:v>
                </c:pt>
                <c:pt idx="52">
                  <c:v>73.168778382151601</c:v>
                </c:pt>
                <c:pt idx="53">
                  <c:v>74.493447896615592</c:v>
                </c:pt>
                <c:pt idx="54">
                  <c:v>74.250539661714313</c:v>
                </c:pt>
                <c:pt idx="55">
                  <c:v>78.897064183204733</c:v>
                </c:pt>
                <c:pt idx="56">
                  <c:v>81.278572065574764</c:v>
                </c:pt>
                <c:pt idx="57">
                  <c:v>82.339476883175095</c:v>
                </c:pt>
                <c:pt idx="58">
                  <c:v>80.182306098051228</c:v>
                </c:pt>
                <c:pt idx="59">
                  <c:v>82.394415649837313</c:v>
                </c:pt>
                <c:pt idx="60">
                  <c:v>85.636907807230045</c:v>
                </c:pt>
                <c:pt idx="61">
                  <c:v>83.189773220802977</c:v>
                </c:pt>
                <c:pt idx="62">
                  <c:v>84.233131037560966</c:v>
                </c:pt>
                <c:pt idx="63">
                  <c:v>88.809196960933704</c:v>
                </c:pt>
                <c:pt idx="64">
                  <c:v>88.649464739279765</c:v>
                </c:pt>
                <c:pt idx="65">
                  <c:v>83.992770411150715</c:v>
                </c:pt>
                <c:pt idx="66">
                  <c:v>82.16804427252255</c:v>
                </c:pt>
                <c:pt idx="67">
                  <c:v>82.791716162159858</c:v>
                </c:pt>
                <c:pt idx="68">
                  <c:v>82.333629596634623</c:v>
                </c:pt>
                <c:pt idx="69">
                  <c:v>83.038438399433645</c:v>
                </c:pt>
                <c:pt idx="70">
                  <c:v>84.446280387901481</c:v>
                </c:pt>
                <c:pt idx="71">
                  <c:v>86.426165654736025</c:v>
                </c:pt>
                <c:pt idx="72">
                  <c:v>89.686463114812454</c:v>
                </c:pt>
                <c:pt idx="73">
                  <c:v>88.76621722273029</c:v>
                </c:pt>
                <c:pt idx="74">
                  <c:v>90.322351146996809</c:v>
                </c:pt>
                <c:pt idx="75">
                  <c:v>89.276960254821475</c:v>
                </c:pt>
                <c:pt idx="76">
                  <c:v>89.367004996934497</c:v>
                </c:pt>
                <c:pt idx="77">
                  <c:v>89.283321733455367</c:v>
                </c:pt>
                <c:pt idx="78">
                  <c:v>86.713078109053527</c:v>
                </c:pt>
                <c:pt idx="79">
                  <c:v>85.955361889920994</c:v>
                </c:pt>
                <c:pt idx="80">
                  <c:v>80.710855652960788</c:v>
                </c:pt>
                <c:pt idx="81">
                  <c:v>78.80243939996096</c:v>
                </c:pt>
                <c:pt idx="82">
                  <c:v>82.065285924292098</c:v>
                </c:pt>
                <c:pt idx="83">
                  <c:v>82.099113235150085</c:v>
                </c:pt>
                <c:pt idx="84">
                  <c:v>84.359293612602443</c:v>
                </c:pt>
                <c:pt idx="85">
                  <c:v>87.12640498203622</c:v>
                </c:pt>
                <c:pt idx="86">
                  <c:v>88.604452166713472</c:v>
                </c:pt>
                <c:pt idx="87">
                  <c:v>87.841904530476299</c:v>
                </c:pt>
                <c:pt idx="88">
                  <c:v>87.20561291081934</c:v>
                </c:pt>
                <c:pt idx="89">
                  <c:v>84.312575423064203</c:v>
                </c:pt>
                <c:pt idx="90">
                  <c:v>85.527317284729534</c:v>
                </c:pt>
                <c:pt idx="91">
                  <c:v>88.831776373537537</c:v>
                </c:pt>
                <c:pt idx="92">
                  <c:v>90.091259948494468</c:v>
                </c:pt>
                <c:pt idx="93">
                  <c:v>90.981136368635717</c:v>
                </c:pt>
                <c:pt idx="94">
                  <c:v>88.426413353745332</c:v>
                </c:pt>
                <c:pt idx="95">
                  <c:v>88.859066109002526</c:v>
                </c:pt>
                <c:pt idx="96">
                  <c:v>89.354873040170929</c:v>
                </c:pt>
                <c:pt idx="97">
                  <c:v>93.385787524348004</c:v>
                </c:pt>
                <c:pt idx="98">
                  <c:v>95.018581987738713</c:v>
                </c:pt>
                <c:pt idx="99">
                  <c:v>98.544930606184067</c:v>
                </c:pt>
                <c:pt idx="100">
                  <c:v>99.730396557897279</c:v>
                </c:pt>
                <c:pt idx="101">
                  <c:v>100.04027884608199</c:v>
                </c:pt>
                <c:pt idx="102">
                  <c:v>97.987042159017108</c:v>
                </c:pt>
                <c:pt idx="103">
                  <c:v>99.525193753308272</c:v>
                </c:pt>
                <c:pt idx="104">
                  <c:v>98.503965740205587</c:v>
                </c:pt>
                <c:pt idx="105">
                  <c:v>101.08020890898521</c:v>
                </c:pt>
                <c:pt idx="106">
                  <c:v>102.48998469065972</c:v>
                </c:pt>
                <c:pt idx="107">
                  <c:v>103.83149659827271</c:v>
                </c:pt>
                <c:pt idx="108">
                  <c:v>103.71192424679013</c:v>
                </c:pt>
                <c:pt idx="109">
                  <c:v>102.5500603018382</c:v>
                </c:pt>
                <c:pt idx="110">
                  <c:v>105.18126923905071</c:v>
                </c:pt>
                <c:pt idx="111">
                  <c:v>104.77216669234542</c:v>
                </c:pt>
                <c:pt idx="112">
                  <c:v>103.59102814835593</c:v>
                </c:pt>
                <c:pt idx="113">
                  <c:v>107.57356450731385</c:v>
                </c:pt>
                <c:pt idx="114">
                  <c:v>108.47959209702024</c:v>
                </c:pt>
                <c:pt idx="115">
                  <c:v>106.20064197828684</c:v>
                </c:pt>
                <c:pt idx="116">
                  <c:v>107.26246785697833</c:v>
                </c:pt>
                <c:pt idx="117">
                  <c:v>108.04292029935249</c:v>
                </c:pt>
                <c:pt idx="118">
                  <c:v>106.04660045668932</c:v>
                </c:pt>
                <c:pt idx="119">
                  <c:v>110.33936684317611</c:v>
                </c:pt>
                <c:pt idx="120">
                  <c:v>109.68178835253752</c:v>
                </c:pt>
                <c:pt idx="121">
                  <c:v>114.3873015955439</c:v>
                </c:pt>
                <c:pt idx="122">
                  <c:v>118.48770887964889</c:v>
                </c:pt>
                <c:pt idx="123">
                  <c:v>119.41520696721702</c:v>
                </c:pt>
                <c:pt idx="124">
                  <c:v>118.0664002630016</c:v>
                </c:pt>
                <c:pt idx="125">
                  <c:v>118.94893479832751</c:v>
                </c:pt>
                <c:pt idx="126">
                  <c:v>113.57030186461674</c:v>
                </c:pt>
                <c:pt idx="127">
                  <c:v>118.7166833084609</c:v>
                </c:pt>
                <c:pt idx="128">
                  <c:v>114.06247884103101</c:v>
                </c:pt>
                <c:pt idx="129">
                  <c:v>109.26466879354072</c:v>
                </c:pt>
                <c:pt idx="130">
                  <c:v>118.14469583812681</c:v>
                </c:pt>
                <c:pt idx="131">
                  <c:v>120.43756539366608</c:v>
                </c:pt>
                <c:pt idx="132">
                  <c:v>113.88412388536129</c:v>
                </c:pt>
                <c:pt idx="133">
                  <c:v>107.51982350615175</c:v>
                </c:pt>
                <c:pt idx="134">
                  <c:v>105.73118823419752</c:v>
                </c:pt>
                <c:pt idx="135">
                  <c:v>109.40527301350413</c:v>
                </c:pt>
                <c:pt idx="136">
                  <c:v>108.53683583737754</c:v>
                </c:pt>
                <c:pt idx="137">
                  <c:v>109.7328792072547</c:v>
                </c:pt>
                <c:pt idx="138">
                  <c:v>110.65511821726416</c:v>
                </c:pt>
                <c:pt idx="139">
                  <c:v>113.3297962762291</c:v>
                </c:pt>
                <c:pt idx="140">
                  <c:v>113.21551450966415</c:v>
                </c:pt>
                <c:pt idx="141">
                  <c:v>113.70397152546464</c:v>
                </c:pt>
                <c:pt idx="142">
                  <c:v>111.16802047813505</c:v>
                </c:pt>
                <c:pt idx="143">
                  <c:v>112.62333215101637</c:v>
                </c:pt>
                <c:pt idx="144">
                  <c:v>117.82109038945043</c:v>
                </c:pt>
                <c:pt idx="145">
                  <c:v>117.60947192900194</c:v>
                </c:pt>
                <c:pt idx="146">
                  <c:v>119.97989083573097</c:v>
                </c:pt>
                <c:pt idx="147">
                  <c:v>120.26298338815789</c:v>
                </c:pt>
                <c:pt idx="148">
                  <c:v>121.45940765209666</c:v>
                </c:pt>
                <c:pt idx="149">
                  <c:v>122.78924241459794</c:v>
                </c:pt>
                <c:pt idx="150">
                  <c:v>121.56860683467866</c:v>
                </c:pt>
                <c:pt idx="151">
                  <c:v>123.27081046757785</c:v>
                </c:pt>
                <c:pt idx="152">
                  <c:v>123.04632199463533</c:v>
                </c:pt>
                <c:pt idx="153">
                  <c:v>125.5036554819258</c:v>
                </c:pt>
                <c:pt idx="154">
                  <c:v>127.49483372797431</c:v>
                </c:pt>
                <c:pt idx="155">
                  <c:v>125.98598336873722</c:v>
                </c:pt>
                <c:pt idx="156">
                  <c:v>126.31771706154544</c:v>
                </c:pt>
                <c:pt idx="157">
                  <c:v>130.07016169166252</c:v>
                </c:pt>
                <c:pt idx="158">
                  <c:v>127.69674543724241</c:v>
                </c:pt>
                <c:pt idx="159">
                  <c:v>123.84393031260811</c:v>
                </c:pt>
                <c:pt idx="160">
                  <c:v>125.78217451275164</c:v>
                </c:pt>
                <c:pt idx="161">
                  <c:v>124.88219047589546</c:v>
                </c:pt>
                <c:pt idx="162">
                  <c:v>123.95700076775478</c:v>
                </c:pt>
                <c:pt idx="163">
                  <c:v>125.04637207760203</c:v>
                </c:pt>
                <c:pt idx="164">
                  <c:v>123.68818090728116</c:v>
                </c:pt>
                <c:pt idx="165">
                  <c:v>122.19852993170623</c:v>
                </c:pt>
                <c:pt idx="166">
                  <c:v>112.7938133519843</c:v>
                </c:pt>
                <c:pt idx="167">
                  <c:v>111.97102760110691</c:v>
                </c:pt>
                <c:pt idx="168">
                  <c:v>105.02761460274019</c:v>
                </c:pt>
                <c:pt idx="169">
                  <c:v>111.88391180886022</c:v>
                </c:pt>
                <c:pt idx="170">
                  <c:v>114.79009641809537</c:v>
                </c:pt>
                <c:pt idx="171">
                  <c:v>116.28017518068904</c:v>
                </c:pt>
                <c:pt idx="172">
                  <c:v>119.98401271666697</c:v>
                </c:pt>
                <c:pt idx="173">
                  <c:v>115.06861566930199</c:v>
                </c:pt>
                <c:pt idx="174">
                  <c:v>118.91863894667334</c:v>
                </c:pt>
                <c:pt idx="175">
                  <c:v>119.91279876826752</c:v>
                </c:pt>
                <c:pt idx="176">
                  <c:v>118.80148292312285</c:v>
                </c:pt>
                <c:pt idx="177">
                  <c:v>120.13546913442171</c:v>
                </c:pt>
                <c:pt idx="178">
                  <c:v>120.71078588255955</c:v>
                </c:pt>
                <c:pt idx="179">
                  <c:v>124.36897453304488</c:v>
                </c:pt>
                <c:pt idx="180">
                  <c:v>125.9915667961877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57-1F4E-9F4E-E0029FAE5174}"/>
            </c:ext>
          </c:extLst>
        </c:ser>
        <c:ser>
          <c:idx val="3"/>
          <c:order val="3"/>
          <c:tx>
            <c:strRef>
              <c:f>Cálculos!$A$266</c:f>
              <c:strCache>
                <c:ptCount val="1"/>
                <c:pt idx="0">
                  <c:v>Trust In Itaca SICAV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Cálculos!$B$266:$FZ$266</c:f>
              <c:numCache>
                <c:formatCode>General</c:formatCode>
                <c:ptCount val="181"/>
                <c:pt idx="0">
                  <c:v>100</c:v>
                </c:pt>
                <c:pt idx="1">
                  <c:v>101.1698</c:v>
                </c:pt>
                <c:pt idx="2">
                  <c:v>102.69434795015998</c:v>
                </c:pt>
                <c:pt idx="3">
                  <c:v>102.24288305770149</c:v>
                </c:pt>
                <c:pt idx="4">
                  <c:v>101.35772552191774</c:v>
                </c:pt>
                <c:pt idx="5">
                  <c:v>103.37372054677613</c:v>
                </c:pt>
                <c:pt idx="6">
                  <c:v>105.08182655560283</c:v>
                </c:pt>
                <c:pt idx="7">
                  <c:v>106.9007929732803</c:v>
                </c:pt>
                <c:pt idx="8">
                  <c:v>107.17753774612953</c:v>
                </c:pt>
                <c:pt idx="9">
                  <c:v>109.72145019330277</c:v>
                </c:pt>
                <c:pt idx="10">
                  <c:v>107.97567219927713</c:v>
                </c:pt>
                <c:pt idx="11">
                  <c:v>110.32015876730725</c:v>
                </c:pt>
                <c:pt idx="12">
                  <c:v>112.23987294606479</c:v>
                </c:pt>
                <c:pt idx="13">
                  <c:v>114.47031492523628</c:v>
                </c:pt>
                <c:pt idx="14">
                  <c:v>115.79612155973186</c:v>
                </c:pt>
                <c:pt idx="15">
                  <c:v>116.65355710104519</c:v>
                </c:pt>
                <c:pt idx="16">
                  <c:v>116.92207025878037</c:v>
                </c:pt>
                <c:pt idx="17">
                  <c:v>113.55520570802257</c:v>
                </c:pt>
                <c:pt idx="18">
                  <c:v>113.2033776141774</c:v>
                </c:pt>
                <c:pt idx="19">
                  <c:v>113.64154260757083</c:v>
                </c:pt>
                <c:pt idx="20">
                  <c:v>114.37849664722667</c:v>
                </c:pt>
                <c:pt idx="21">
                  <c:v>115.24039580871184</c:v>
                </c:pt>
                <c:pt idx="22">
                  <c:v>117.14784331609806</c:v>
                </c:pt>
                <c:pt idx="23">
                  <c:v>117.41961459780708</c:v>
                </c:pt>
                <c:pt idx="24">
                  <c:v>119.70214622793532</c:v>
                </c:pt>
                <c:pt idx="25">
                  <c:v>121.45563902759909</c:v>
                </c:pt>
                <c:pt idx="26">
                  <c:v>121.11049853817437</c:v>
                </c:pt>
                <c:pt idx="27">
                  <c:v>121.8901110393643</c:v>
                </c:pt>
                <c:pt idx="28">
                  <c:v>122.76487979926051</c:v>
                </c:pt>
                <c:pt idx="29">
                  <c:v>124.4885109881301</c:v>
                </c:pt>
                <c:pt idx="30">
                  <c:v>125.11640613985202</c:v>
                </c:pt>
                <c:pt idx="31">
                  <c:v>124.79109097224779</c:v>
                </c:pt>
                <c:pt idx="32">
                  <c:v>123.13825793053856</c:v>
                </c:pt>
                <c:pt idx="33">
                  <c:v>123.67724639932631</c:v>
                </c:pt>
                <c:pt idx="34">
                  <c:v>125.18531727102113</c:v>
                </c:pt>
                <c:pt idx="35">
                  <c:v>122.16608527054692</c:v>
                </c:pt>
                <c:pt idx="36">
                  <c:v>122.11580170984956</c:v>
                </c:pt>
                <c:pt idx="37">
                  <c:v>119.19868722702451</c:v>
                </c:pt>
                <c:pt idx="38">
                  <c:v>120.13027264717859</c:v>
                </c:pt>
                <c:pt idx="39">
                  <c:v>118.34511276958699</c:v>
                </c:pt>
                <c:pt idx="40">
                  <c:v>119.09210712138864</c:v>
                </c:pt>
                <c:pt idx="41">
                  <c:v>119.84948528583782</c:v>
                </c:pt>
                <c:pt idx="42">
                  <c:v>118.70286129021115</c:v>
                </c:pt>
                <c:pt idx="43">
                  <c:v>118.3049455585941</c:v>
                </c:pt>
                <c:pt idx="44">
                  <c:v>119.08223271190319</c:v>
                </c:pt>
                <c:pt idx="45">
                  <c:v>118.89953675047659</c:v>
                </c:pt>
                <c:pt idx="46">
                  <c:v>120.02917746923552</c:v>
                </c:pt>
                <c:pt idx="47">
                  <c:v>119.71192835026659</c:v>
                </c:pt>
                <c:pt idx="48">
                  <c:v>118.60262973740168</c:v>
                </c:pt>
                <c:pt idx="49">
                  <c:v>120.26731252786992</c:v>
                </c:pt>
                <c:pt idx="50">
                  <c:v>120.66068285368607</c:v>
                </c:pt>
                <c:pt idx="51">
                  <c:v>120.64849612471784</c:v>
                </c:pt>
                <c:pt idx="52">
                  <c:v>121.04598466005034</c:v>
                </c:pt>
                <c:pt idx="53">
                  <c:v>120.98659949997611</c:v>
                </c:pt>
                <c:pt idx="54">
                  <c:v>121.45831415276658</c:v>
                </c:pt>
                <c:pt idx="55">
                  <c:v>123.35984122747946</c:v>
                </c:pt>
                <c:pt idx="56">
                  <c:v>123.94790992659499</c:v>
                </c:pt>
                <c:pt idx="57">
                  <c:v>125.1141853902583</c:v>
                </c:pt>
                <c:pt idx="58">
                  <c:v>125.09118940298357</c:v>
                </c:pt>
                <c:pt idx="59">
                  <c:v>125.60846648940277</c:v>
                </c:pt>
                <c:pt idx="60">
                  <c:v>126.97683256249167</c:v>
                </c:pt>
                <c:pt idx="61">
                  <c:v>126.99991695065152</c:v>
                </c:pt>
                <c:pt idx="62">
                  <c:v>127.57718237315902</c:v>
                </c:pt>
                <c:pt idx="63">
                  <c:v>130.21986715970957</c:v>
                </c:pt>
                <c:pt idx="64">
                  <c:v>131.12433529104075</c:v>
                </c:pt>
                <c:pt idx="65">
                  <c:v>128.01139112149733</c:v>
                </c:pt>
                <c:pt idx="66">
                  <c:v>127.29537220639834</c:v>
                </c:pt>
                <c:pt idx="67">
                  <c:v>127.44194009795677</c:v>
                </c:pt>
                <c:pt idx="68">
                  <c:v>128.3599681134524</c:v>
                </c:pt>
                <c:pt idx="69">
                  <c:v>129.25259616771015</c:v>
                </c:pt>
                <c:pt idx="70">
                  <c:v>130.32260085982492</c:v>
                </c:pt>
                <c:pt idx="71">
                  <c:v>131.02772432403708</c:v>
                </c:pt>
                <c:pt idx="72">
                  <c:v>133.27516426273272</c:v>
                </c:pt>
                <c:pt idx="73">
                  <c:v>132.2042183527831</c:v>
                </c:pt>
                <c:pt idx="74">
                  <c:v>131.94283739267783</c:v>
                </c:pt>
                <c:pt idx="75">
                  <c:v>131.26329219725432</c:v>
                </c:pt>
                <c:pt idx="76">
                  <c:v>133.88297935128102</c:v>
                </c:pt>
                <c:pt idx="77">
                  <c:v>134.24536041149113</c:v>
                </c:pt>
                <c:pt idx="78">
                  <c:v>133.07282116004905</c:v>
                </c:pt>
                <c:pt idx="79">
                  <c:v>132.85812147038942</c:v>
                </c:pt>
                <c:pt idx="80">
                  <c:v>128.63759095401528</c:v>
                </c:pt>
                <c:pt idx="81">
                  <c:v>125.38296985656503</c:v>
                </c:pt>
                <c:pt idx="82">
                  <c:v>129.39084902632712</c:v>
                </c:pt>
                <c:pt idx="83">
                  <c:v>128.43000552054252</c:v>
                </c:pt>
                <c:pt idx="84">
                  <c:v>130.46247457290787</c:v>
                </c:pt>
                <c:pt idx="85">
                  <c:v>134.90919669499323</c:v>
                </c:pt>
                <c:pt idx="86">
                  <c:v>137.47713929040373</c:v>
                </c:pt>
                <c:pt idx="87">
                  <c:v>137.59899902667073</c:v>
                </c:pt>
                <c:pt idx="88">
                  <c:v>137.2433881735862</c:v>
                </c:pt>
                <c:pt idx="89">
                  <c:v>135.36348313973969</c:v>
                </c:pt>
                <c:pt idx="90">
                  <c:v>135.95916368364445</c:v>
                </c:pt>
                <c:pt idx="91">
                  <c:v>138.76720986670097</c:v>
                </c:pt>
                <c:pt idx="92">
                  <c:v>139.76178221325759</c:v>
                </c:pt>
                <c:pt idx="93">
                  <c:v>141.03462071623019</c:v>
                </c:pt>
                <c:pt idx="94">
                  <c:v>141.11657593432841</c:v>
                </c:pt>
                <c:pt idx="95">
                  <c:v>141.61875338144833</c:v>
                </c:pt>
                <c:pt idx="96">
                  <c:v>142.87604467396881</c:v>
                </c:pt>
                <c:pt idx="97">
                  <c:v>145.250273058734</c:v>
                </c:pt>
                <c:pt idx="98">
                  <c:v>147.26111783895911</c:v>
                </c:pt>
                <c:pt idx="99">
                  <c:v>149.5871808257844</c:v>
                </c:pt>
                <c:pt idx="100">
                  <c:v>150.63198744898017</c:v>
                </c:pt>
                <c:pt idx="101">
                  <c:v>152.31947241477485</c:v>
                </c:pt>
                <c:pt idx="102">
                  <c:v>148.28666206312127</c:v>
                </c:pt>
                <c:pt idx="103">
                  <c:v>151.15735838266744</c:v>
                </c:pt>
                <c:pt idx="104">
                  <c:v>149.46237046017924</c:v>
                </c:pt>
                <c:pt idx="105">
                  <c:v>152.33079248910283</c:v>
                </c:pt>
                <c:pt idx="106">
                  <c:v>155.75492974191062</c:v>
                </c:pt>
                <c:pt idx="107">
                  <c:v>156.89747002903241</c:v>
                </c:pt>
                <c:pt idx="108">
                  <c:v>157.51767003831017</c:v>
                </c:pt>
                <c:pt idx="109">
                  <c:v>155.47239760346474</c:v>
                </c:pt>
                <c:pt idx="110">
                  <c:v>158.25471608373661</c:v>
                </c:pt>
                <c:pt idx="111">
                  <c:v>158.97018565515117</c:v>
                </c:pt>
                <c:pt idx="112">
                  <c:v>158.84370897544392</c:v>
                </c:pt>
                <c:pt idx="113">
                  <c:v>162.00530239014935</c:v>
                </c:pt>
                <c:pt idx="114">
                  <c:v>162.86580975432486</c:v>
                </c:pt>
                <c:pt idx="115">
                  <c:v>161.62231301026961</c:v>
                </c:pt>
                <c:pt idx="116">
                  <c:v>164.27511700709496</c:v>
                </c:pt>
                <c:pt idx="117">
                  <c:v>162.56465163379369</c:v>
                </c:pt>
                <c:pt idx="118">
                  <c:v>163.14907155641717</c:v>
                </c:pt>
                <c:pt idx="119">
                  <c:v>165.687459016042</c:v>
                </c:pt>
                <c:pt idx="120">
                  <c:v>165.78854493478769</c:v>
                </c:pt>
                <c:pt idx="121">
                  <c:v>170.50033827610682</c:v>
                </c:pt>
                <c:pt idx="122">
                  <c:v>176.63033693814768</c:v>
                </c:pt>
                <c:pt idx="123">
                  <c:v>178.88850280680083</c:v>
                </c:pt>
                <c:pt idx="124">
                  <c:v>178.64580477504285</c:v>
                </c:pt>
                <c:pt idx="125">
                  <c:v>180.23632410411602</c:v>
                </c:pt>
                <c:pt idx="126">
                  <c:v>175.42376191968239</c:v>
                </c:pt>
                <c:pt idx="127">
                  <c:v>177.70114828167607</c:v>
                </c:pt>
                <c:pt idx="128">
                  <c:v>169.3620065652284</c:v>
                </c:pt>
                <c:pt idx="129">
                  <c:v>165.01422981368916</c:v>
                </c:pt>
                <c:pt idx="130">
                  <c:v>172.40005222165112</c:v>
                </c:pt>
                <c:pt idx="131">
                  <c:v>175.27028897107371</c:v>
                </c:pt>
                <c:pt idx="132">
                  <c:v>170.72624898623857</c:v>
                </c:pt>
                <c:pt idx="133">
                  <c:v>164.66469887910665</c:v>
                </c:pt>
                <c:pt idx="134">
                  <c:v>163.79925415473784</c:v>
                </c:pt>
                <c:pt idx="135">
                  <c:v>167.34365707561597</c:v>
                </c:pt>
                <c:pt idx="136">
                  <c:v>168.72089537334827</c:v>
                </c:pt>
                <c:pt idx="137">
                  <c:v>171.2323733893387</c:v>
                </c:pt>
                <c:pt idx="138">
                  <c:v>168.65123371610517</c:v>
                </c:pt>
                <c:pt idx="139">
                  <c:v>172.42153323656893</c:v>
                </c:pt>
                <c:pt idx="140">
                  <c:v>173.94232564402211</c:v>
                </c:pt>
                <c:pt idx="141">
                  <c:v>173.42105528253211</c:v>
                </c:pt>
                <c:pt idx="142">
                  <c:v>174.06729150293691</c:v>
                </c:pt>
                <c:pt idx="143">
                  <c:v>176.05371262011013</c:v>
                </c:pt>
                <c:pt idx="144">
                  <c:v>179.44586273876064</c:v>
                </c:pt>
                <c:pt idx="145">
                  <c:v>179.57025461081113</c:v>
                </c:pt>
                <c:pt idx="146">
                  <c:v>183.06524843332681</c:v>
                </c:pt>
                <c:pt idx="147">
                  <c:v>184.79717382918</c:v>
                </c:pt>
                <c:pt idx="148">
                  <c:v>186.21266474155937</c:v>
                </c:pt>
                <c:pt idx="149">
                  <c:v>186.49021471835667</c:v>
                </c:pt>
                <c:pt idx="150">
                  <c:v>185.49862759767771</c:v>
                </c:pt>
                <c:pt idx="151">
                  <c:v>185.79659404318784</c:v>
                </c:pt>
                <c:pt idx="152">
                  <c:v>183.97706941806351</c:v>
                </c:pt>
                <c:pt idx="153">
                  <c:v>186.80994833296285</c:v>
                </c:pt>
                <c:pt idx="154">
                  <c:v>188.64025616374471</c:v>
                </c:pt>
                <c:pt idx="155">
                  <c:v>187.93308157143807</c:v>
                </c:pt>
                <c:pt idx="156">
                  <c:v>188.66680990850929</c:v>
                </c:pt>
                <c:pt idx="157">
                  <c:v>191.21837757907394</c:v>
                </c:pt>
                <c:pt idx="158">
                  <c:v>188.23927174374299</c:v>
                </c:pt>
                <c:pt idx="159">
                  <c:v>184.199412261069</c:v>
                </c:pt>
                <c:pt idx="160">
                  <c:v>188.07824664458013</c:v>
                </c:pt>
                <c:pt idx="161">
                  <c:v>188.75367324393017</c:v>
                </c:pt>
                <c:pt idx="162">
                  <c:v>187.48071847157311</c:v>
                </c:pt>
                <c:pt idx="163">
                  <c:v>189.91208091714356</c:v>
                </c:pt>
                <c:pt idx="164">
                  <c:v>188.96208371477172</c:v>
                </c:pt>
                <c:pt idx="165">
                  <c:v>188.47843526150376</c:v>
                </c:pt>
                <c:pt idx="166">
                  <c:v>181.23831888858598</c:v>
                </c:pt>
                <c:pt idx="167">
                  <c:v>181.64396649392242</c:v>
                </c:pt>
                <c:pt idx="168">
                  <c:v>173.85038679632748</c:v>
                </c:pt>
                <c:pt idx="169">
                  <c:v>181.695698431208</c:v>
                </c:pt>
                <c:pt idx="170">
                  <c:v>185.9623131609093</c:v>
                </c:pt>
                <c:pt idx="171">
                  <c:v>187.69338054543027</c:v>
                </c:pt>
                <c:pt idx="172">
                  <c:v>192.31666266436338</c:v>
                </c:pt>
                <c:pt idx="173">
                  <c:v>185.40966741977158</c:v>
                </c:pt>
                <c:pt idx="174">
                  <c:v>190.84878980029779</c:v>
                </c:pt>
                <c:pt idx="175">
                  <c:v>193.14550230651253</c:v>
                </c:pt>
                <c:pt idx="176">
                  <c:v>191.61495940258504</c:v>
                </c:pt>
                <c:pt idx="177">
                  <c:v>193.74531535972702</c:v>
                </c:pt>
                <c:pt idx="178">
                  <c:v>194.78022533625253</c:v>
                </c:pt>
                <c:pt idx="179">
                  <c:v>198.37736810369483</c:v>
                </c:pt>
                <c:pt idx="180">
                  <c:v>200.35651959205495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57-1F4E-9F4E-E0029FAE5174}"/>
            </c:ext>
          </c:extLst>
        </c:ser>
        <c:ser>
          <c:idx val="4"/>
          <c:order val="4"/>
          <c:tx>
            <c:strRef>
              <c:f>Cálculos!$A$267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Cálculos!$B$267:$FZ$267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57-1F4E-9F4E-E0029FAE5174}"/>
            </c:ext>
          </c:extLst>
        </c:ser>
        <c:ser>
          <c:idx val="5"/>
          <c:order val="5"/>
          <c:tx>
            <c:strRef>
              <c:f>Cálculos!$A$268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Cálculos!$B$268:$FZ$268</c:f>
              <c:numCache>
                <c:formatCode>General</c:formatCode>
                <c:ptCount val="181"/>
                <c:pt idx="0">
                  <c:v>100</c:v>
                </c:pt>
                <c:pt idx="1">
                  <c:v>101.58843200000001</c:v>
                </c:pt>
                <c:pt idx="2">
                  <c:v>103.35606766914705</c:v>
                </c:pt>
                <c:pt idx="3">
                  <c:v>102.35409467385662</c:v>
                </c:pt>
                <c:pt idx="4">
                  <c:v>101.07504310641993</c:v>
                </c:pt>
                <c:pt idx="5">
                  <c:v>103.41994266572119</c:v>
                </c:pt>
                <c:pt idx="6">
                  <c:v>105.40132811607438</c:v>
                </c:pt>
                <c:pt idx="7">
                  <c:v>107.5534725123054</c:v>
                </c:pt>
                <c:pt idx="8">
                  <c:v>107.7815633125317</c:v>
                </c:pt>
                <c:pt idx="9">
                  <c:v>110.78363660776027</c:v>
                </c:pt>
                <c:pt idx="10">
                  <c:v>109.04794062822639</c:v>
                </c:pt>
                <c:pt idx="11">
                  <c:v>111.7000268920429</c:v>
                </c:pt>
                <c:pt idx="12">
                  <c:v>113.66235956047909</c:v>
                </c:pt>
                <c:pt idx="13">
                  <c:v>116.07876222030792</c:v>
                </c:pt>
                <c:pt idx="14">
                  <c:v>118.47377121126989</c:v>
                </c:pt>
                <c:pt idx="15">
                  <c:v>119.85562676866161</c:v>
                </c:pt>
                <c:pt idx="16">
                  <c:v>120.15606647117008</c:v>
                </c:pt>
                <c:pt idx="17">
                  <c:v>116.35611164404868</c:v>
                </c:pt>
                <c:pt idx="18">
                  <c:v>116.3006621390447</c:v>
                </c:pt>
                <c:pt idx="19">
                  <c:v>117.34241369008897</c:v>
                </c:pt>
                <c:pt idx="20">
                  <c:v>118.72762797603498</c:v>
                </c:pt>
                <c:pt idx="21">
                  <c:v>120.74873313617614</c:v>
                </c:pt>
                <c:pt idx="22">
                  <c:v>123.65266168142465</c:v>
                </c:pt>
                <c:pt idx="23">
                  <c:v>124.38816255142517</c:v>
                </c:pt>
                <c:pt idx="24">
                  <c:v>126.13609486475681</c:v>
                </c:pt>
                <c:pt idx="25">
                  <c:v>128.57822841104286</c:v>
                </c:pt>
                <c:pt idx="26">
                  <c:v>127.72664708958281</c:v>
                </c:pt>
                <c:pt idx="27">
                  <c:v>129.01152223684576</c:v>
                </c:pt>
                <c:pt idx="28">
                  <c:v>130.19991703439135</c:v>
                </c:pt>
                <c:pt idx="29">
                  <c:v>133.13245142973039</c:v>
                </c:pt>
                <c:pt idx="30">
                  <c:v>132.33350761280641</c:v>
                </c:pt>
                <c:pt idx="31">
                  <c:v>130.87435733448027</c:v>
                </c:pt>
                <c:pt idx="32">
                  <c:v>129.69800102604074</c:v>
                </c:pt>
                <c:pt idx="33">
                  <c:v>130.4820695395635</c:v>
                </c:pt>
                <c:pt idx="34">
                  <c:v>133.17503286550064</c:v>
                </c:pt>
                <c:pt idx="35">
                  <c:v>130.57176461205503</c:v>
                </c:pt>
                <c:pt idx="36">
                  <c:v>129.48092239036831</c:v>
                </c:pt>
                <c:pt idx="37">
                  <c:v>122.9860764554771</c:v>
                </c:pt>
                <c:pt idx="38">
                  <c:v>122.99149030256268</c:v>
                </c:pt>
                <c:pt idx="39">
                  <c:v>121.53308303876786</c:v>
                </c:pt>
                <c:pt idx="40">
                  <c:v>123.87199208317226</c:v>
                </c:pt>
                <c:pt idx="41">
                  <c:v>124.24065866729028</c:v>
                </c:pt>
                <c:pt idx="42">
                  <c:v>119.69663733296227</c:v>
                </c:pt>
                <c:pt idx="43">
                  <c:v>118.96664823872523</c:v>
                </c:pt>
                <c:pt idx="44">
                  <c:v>119.73217958547771</c:v>
                </c:pt>
                <c:pt idx="45">
                  <c:v>115.26797484820753</c:v>
                </c:pt>
                <c:pt idx="46">
                  <c:v>109.89776554212213</c:v>
                </c:pt>
                <c:pt idx="47">
                  <c:v>109.00881350642847</c:v>
                </c:pt>
                <c:pt idx="48">
                  <c:v>108.74834893752434</c:v>
                </c:pt>
                <c:pt idx="49">
                  <c:v>107.96507590449994</c:v>
                </c:pt>
                <c:pt idx="50">
                  <c:v>105.48403306196073</c:v>
                </c:pt>
                <c:pt idx="51">
                  <c:v>106.21611334821736</c:v>
                </c:pt>
                <c:pt idx="52">
                  <c:v>109.89667268367559</c:v>
                </c:pt>
                <c:pt idx="53">
                  <c:v>111.67848678209928</c:v>
                </c:pt>
                <c:pt idx="54">
                  <c:v>111.98383251673457</c:v>
                </c:pt>
                <c:pt idx="55">
                  <c:v>114.8297638800334</c:v>
                </c:pt>
                <c:pt idx="56">
                  <c:v>116.47998586164627</c:v>
                </c:pt>
                <c:pt idx="57">
                  <c:v>117.99852029492641</c:v>
                </c:pt>
                <c:pt idx="58">
                  <c:v>116.8976932193318</c:v>
                </c:pt>
                <c:pt idx="59">
                  <c:v>117.66006607417724</c:v>
                </c:pt>
                <c:pt idx="60">
                  <c:v>119.68419219306253</c:v>
                </c:pt>
                <c:pt idx="61">
                  <c:v>117.8974436435992</c:v>
                </c:pt>
                <c:pt idx="62">
                  <c:v>117.65468573329041</c:v>
                </c:pt>
                <c:pt idx="63">
                  <c:v>120.75913991925187</c:v>
                </c:pt>
                <c:pt idx="64">
                  <c:v>120.14770982682991</c:v>
                </c:pt>
                <c:pt idx="65">
                  <c:v>117.06370314304831</c:v>
                </c:pt>
                <c:pt idx="66">
                  <c:v>115.90083562959543</c:v>
                </c:pt>
                <c:pt idx="67">
                  <c:v>118.77132033240801</c:v>
                </c:pt>
                <c:pt idx="68">
                  <c:v>118.23044167818024</c:v>
                </c:pt>
                <c:pt idx="69">
                  <c:v>119.88401618240454</c:v>
                </c:pt>
                <c:pt idx="70">
                  <c:v>121.31791892895824</c:v>
                </c:pt>
                <c:pt idx="71">
                  <c:v>119.28839146319569</c:v>
                </c:pt>
                <c:pt idx="72">
                  <c:v>122.14881257362731</c:v>
                </c:pt>
                <c:pt idx="73">
                  <c:v>123.42458241018318</c:v>
                </c:pt>
                <c:pt idx="74">
                  <c:v>124.30016133478431</c:v>
                </c:pt>
                <c:pt idx="75">
                  <c:v>123.63708958215358</c:v>
                </c:pt>
                <c:pt idx="76">
                  <c:v>124.49189169210666</c:v>
                </c:pt>
                <c:pt idx="77">
                  <c:v>123.89408785279575</c:v>
                </c:pt>
                <c:pt idx="78">
                  <c:v>122.86849507143206</c:v>
                </c:pt>
                <c:pt idx="79">
                  <c:v>121.1883212347831</c:v>
                </c:pt>
                <c:pt idx="80">
                  <c:v>115.87275181748377</c:v>
                </c:pt>
                <c:pt idx="81">
                  <c:v>113.39315951569846</c:v>
                </c:pt>
                <c:pt idx="82">
                  <c:v>117.15152929665088</c:v>
                </c:pt>
                <c:pt idx="83">
                  <c:v>115.02253689777342</c:v>
                </c:pt>
                <c:pt idx="84">
                  <c:v>116.17977864150193</c:v>
                </c:pt>
                <c:pt idx="85">
                  <c:v>118.84782750744165</c:v>
                </c:pt>
                <c:pt idx="86">
                  <c:v>120.45490446969313</c:v>
                </c:pt>
                <c:pt idx="87">
                  <c:v>119.8269104161423</c:v>
                </c:pt>
                <c:pt idx="88">
                  <c:v>117.618617887545</c:v>
                </c:pt>
                <c:pt idx="89">
                  <c:v>114.00705471608923</c:v>
                </c:pt>
                <c:pt idx="90">
                  <c:v>116.3871093130231</c:v>
                </c:pt>
                <c:pt idx="91">
                  <c:v>117.36293840912067</c:v>
                </c:pt>
                <c:pt idx="92">
                  <c:v>119.27184308145686</c:v>
                </c:pt>
                <c:pt idx="93">
                  <c:v>120.69212741799714</c:v>
                </c:pt>
                <c:pt idx="94">
                  <c:v>121.30004280151013</c:v>
                </c:pt>
                <c:pt idx="95">
                  <c:v>122.05879397724043</c:v>
                </c:pt>
                <c:pt idx="96">
                  <c:v>123.46209050512944</c:v>
                </c:pt>
                <c:pt idx="97">
                  <c:v>125.65734771322485</c:v>
                </c:pt>
                <c:pt idx="98">
                  <c:v>126.12893596947217</c:v>
                </c:pt>
                <c:pt idx="99">
                  <c:v>126.40523275531754</c:v>
                </c:pt>
                <c:pt idx="100">
                  <c:v>128.22915408358125</c:v>
                </c:pt>
                <c:pt idx="101">
                  <c:v>129.0154373043402</c:v>
                </c:pt>
                <c:pt idx="102">
                  <c:v>125.53076001630055</c:v>
                </c:pt>
                <c:pt idx="103">
                  <c:v>128.49804607910508</c:v>
                </c:pt>
                <c:pt idx="104">
                  <c:v>127.76404982013571</c:v>
                </c:pt>
                <c:pt idx="105">
                  <c:v>130.56498019984662</c:v>
                </c:pt>
                <c:pt idx="106">
                  <c:v>133.82672972785295</c:v>
                </c:pt>
                <c:pt idx="107">
                  <c:v>134.37632934149929</c:v>
                </c:pt>
                <c:pt idx="108">
                  <c:v>134.76634454354334</c:v>
                </c:pt>
                <c:pt idx="109">
                  <c:v>134.36316676589931</c:v>
                </c:pt>
                <c:pt idx="110">
                  <c:v>136.69135797435212</c:v>
                </c:pt>
                <c:pt idx="111">
                  <c:v>137.4214101143302</c:v>
                </c:pt>
                <c:pt idx="112">
                  <c:v>137.94147456983737</c:v>
                </c:pt>
                <c:pt idx="113">
                  <c:v>140.15528350106123</c:v>
                </c:pt>
                <c:pt idx="114">
                  <c:v>140.66157624252196</c:v>
                </c:pt>
                <c:pt idx="115">
                  <c:v>140.11700354348329</c:v>
                </c:pt>
                <c:pt idx="116">
                  <c:v>141.64136444843356</c:v>
                </c:pt>
                <c:pt idx="117">
                  <c:v>141.53174678007326</c:v>
                </c:pt>
                <c:pt idx="118">
                  <c:v>140.8348472895631</c:v>
                </c:pt>
                <c:pt idx="119">
                  <c:v>142.98430112091128</c:v>
                </c:pt>
                <c:pt idx="120">
                  <c:v>141.92235385680027</c:v>
                </c:pt>
                <c:pt idx="121">
                  <c:v>145.4976546990431</c:v>
                </c:pt>
                <c:pt idx="122">
                  <c:v>150.08244730100668</c:v>
                </c:pt>
                <c:pt idx="123">
                  <c:v>151.60677168361516</c:v>
                </c:pt>
                <c:pt idx="124">
                  <c:v>151.36883850006717</c:v>
                </c:pt>
                <c:pt idx="125">
                  <c:v>151.72085430244098</c:v>
                </c:pt>
                <c:pt idx="126">
                  <c:v>148.23949640657949</c:v>
                </c:pt>
                <c:pt idx="127">
                  <c:v>150.02494478512409</c:v>
                </c:pt>
                <c:pt idx="128">
                  <c:v>144.34513839850848</c:v>
                </c:pt>
                <c:pt idx="129">
                  <c:v>140.690341146029</c:v>
                </c:pt>
                <c:pt idx="130">
                  <c:v>146.59543131719539</c:v>
                </c:pt>
                <c:pt idx="131">
                  <c:v>147.98211561683689</c:v>
                </c:pt>
                <c:pt idx="132">
                  <c:v>144.37021845278045</c:v>
                </c:pt>
                <c:pt idx="133">
                  <c:v>139.5144820749571</c:v>
                </c:pt>
                <c:pt idx="134">
                  <c:v>138.42925611983367</c:v>
                </c:pt>
                <c:pt idx="135">
                  <c:v>141.21787610846854</c:v>
                </c:pt>
                <c:pt idx="136">
                  <c:v>142.34926571777171</c:v>
                </c:pt>
                <c:pt idx="137">
                  <c:v>143.46673022953874</c:v>
                </c:pt>
                <c:pt idx="138">
                  <c:v>141.65039408081179</c:v>
                </c:pt>
                <c:pt idx="139">
                  <c:v>144.83122450509345</c:v>
                </c:pt>
                <c:pt idx="140">
                  <c:v>145.69576843015619</c:v>
                </c:pt>
                <c:pt idx="141">
                  <c:v>145.62398412505064</c:v>
                </c:pt>
                <c:pt idx="142">
                  <c:v>146.18371466411256</c:v>
                </c:pt>
                <c:pt idx="143">
                  <c:v>145.90765256631798</c:v>
                </c:pt>
                <c:pt idx="144">
                  <c:v>148.83538445503532</c:v>
                </c:pt>
                <c:pt idx="145">
                  <c:v>149.29216024992783</c:v>
                </c:pt>
                <c:pt idx="146">
                  <c:v>151.6860570536922</c:v>
                </c:pt>
                <c:pt idx="147">
                  <c:v>153.49096186227123</c:v>
                </c:pt>
                <c:pt idx="148">
                  <c:v>154.34787427397518</c:v>
                </c:pt>
                <c:pt idx="149">
                  <c:v>155.08674835247589</c:v>
                </c:pt>
                <c:pt idx="150">
                  <c:v>154.0423972908053</c:v>
                </c:pt>
                <c:pt idx="151">
                  <c:v>154.56818404378211</c:v>
                </c:pt>
                <c:pt idx="152">
                  <c:v>154.43426771480841</c:v>
                </c:pt>
                <c:pt idx="153">
                  <c:v>155.73946892840013</c:v>
                </c:pt>
                <c:pt idx="154">
                  <c:v>157.67282804004543</c:v>
                </c:pt>
                <c:pt idx="155">
                  <c:v>156.96936756428821</c:v>
                </c:pt>
                <c:pt idx="156">
                  <c:v>157.49189661319826</c:v>
                </c:pt>
                <c:pt idx="157">
                  <c:v>159.53840143995399</c:v>
                </c:pt>
                <c:pt idx="158">
                  <c:v>156.78022657281139</c:v>
                </c:pt>
                <c:pt idx="159">
                  <c:v>154.57026974486595</c:v>
                </c:pt>
                <c:pt idx="160">
                  <c:v>156.77842970438715</c:v>
                </c:pt>
                <c:pt idx="161">
                  <c:v>156.21263986834848</c:v>
                </c:pt>
                <c:pt idx="162">
                  <c:v>155.40674823202608</c:v>
                </c:pt>
                <c:pt idx="163">
                  <c:v>157.35098766679508</c:v>
                </c:pt>
                <c:pt idx="164">
                  <c:v>156.28999513311589</c:v>
                </c:pt>
                <c:pt idx="165">
                  <c:v>156.21688736209248</c:v>
                </c:pt>
                <c:pt idx="166">
                  <c:v>150.77426288735745</c:v>
                </c:pt>
                <c:pt idx="167">
                  <c:v>150.94104485373555</c:v>
                </c:pt>
                <c:pt idx="168">
                  <c:v>146.31068528776498</c:v>
                </c:pt>
                <c:pt idx="169">
                  <c:v>151.53267897675968</c:v>
                </c:pt>
                <c:pt idx="170">
                  <c:v>153.59656164105712</c:v>
                </c:pt>
                <c:pt idx="171">
                  <c:v>154.76071606070317</c:v>
                </c:pt>
                <c:pt idx="172">
                  <c:v>157.19667604082036</c:v>
                </c:pt>
                <c:pt idx="173">
                  <c:v>153.57116107115235</c:v>
                </c:pt>
                <c:pt idx="174">
                  <c:v>156.96967704425248</c:v>
                </c:pt>
                <c:pt idx="175">
                  <c:v>158.06131324507609</c:v>
                </c:pt>
                <c:pt idx="176">
                  <c:v>156.83282752565958</c:v>
                </c:pt>
                <c:pt idx="177">
                  <c:v>158.25924248027303</c:v>
                </c:pt>
                <c:pt idx="178">
                  <c:v>158.96480649583796</c:v>
                </c:pt>
                <c:pt idx="179">
                  <c:v>160.60040810705814</c:v>
                </c:pt>
                <c:pt idx="180">
                  <c:v>162.3429931991993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57-1F4E-9F4E-E0029FAE5174}"/>
            </c:ext>
          </c:extLst>
        </c:ser>
        <c:ser>
          <c:idx val="6"/>
          <c:order val="6"/>
          <c:tx>
            <c:strRef>
              <c:f>Cálculos!$A$269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Cálculos!$B$269:$FZ$269</c:f>
              <c:numCache>
                <c:formatCode>General</c:formatCode>
                <c:ptCount val="181"/>
                <c:pt idx="0">
                  <c:v>100</c:v>
                </c:pt>
                <c:pt idx="1">
                  <c:v>101.158275</c:v>
                </c:pt>
                <c:pt idx="2">
                  <c:v>102.48504923220189</c:v>
                </c:pt>
                <c:pt idx="3">
                  <c:v>101.92215522354648</c:v>
                </c:pt>
                <c:pt idx="4">
                  <c:v>100.86679971923039</c:v>
                </c:pt>
                <c:pt idx="5">
                  <c:v>104.52405083848019</c:v>
                </c:pt>
                <c:pt idx="6">
                  <c:v>106.42191754746591</c:v>
                </c:pt>
                <c:pt idx="7">
                  <c:v>108.6631045989609</c:v>
                </c:pt>
                <c:pt idx="8">
                  <c:v>108.46060003723028</c:v>
                </c:pt>
                <c:pt idx="9">
                  <c:v>112.93295661067546</c:v>
                </c:pt>
                <c:pt idx="10">
                  <c:v>110.06466561541012</c:v>
                </c:pt>
                <c:pt idx="11">
                  <c:v>115.78794567891222</c:v>
                </c:pt>
                <c:pt idx="12">
                  <c:v>118.18669270785719</c:v>
                </c:pt>
                <c:pt idx="13">
                  <c:v>123.81924592759752</c:v>
                </c:pt>
                <c:pt idx="14">
                  <c:v>124.22866974166287</c:v>
                </c:pt>
                <c:pt idx="15">
                  <c:v>126.51145229680127</c:v>
                </c:pt>
                <c:pt idx="16">
                  <c:v>127.51074728177585</c:v>
                </c:pt>
                <c:pt idx="17">
                  <c:v>118.50969350024428</c:v>
                </c:pt>
                <c:pt idx="18">
                  <c:v>118.58896759696894</c:v>
                </c:pt>
                <c:pt idx="19">
                  <c:v>118.85887905194383</c:v>
                </c:pt>
                <c:pt idx="20">
                  <c:v>120.3638642355556</c:v>
                </c:pt>
                <c:pt idx="21">
                  <c:v>121.84508000341796</c:v>
                </c:pt>
                <c:pt idx="22">
                  <c:v>125.91112647630703</c:v>
                </c:pt>
                <c:pt idx="23">
                  <c:v>126.63074948523523</c:v>
                </c:pt>
                <c:pt idx="24">
                  <c:v>129.47534781821543</c:v>
                </c:pt>
                <c:pt idx="25">
                  <c:v>132.2273430992079</c:v>
                </c:pt>
                <c:pt idx="26">
                  <c:v>129.5396438438033</c:v>
                </c:pt>
                <c:pt idx="27">
                  <c:v>132.7094465437502</c:v>
                </c:pt>
                <c:pt idx="28">
                  <c:v>136.44923856018704</c:v>
                </c:pt>
                <c:pt idx="29">
                  <c:v>141.63708977870982</c:v>
                </c:pt>
                <c:pt idx="30">
                  <c:v>141.71732719006945</c:v>
                </c:pt>
                <c:pt idx="31">
                  <c:v>136.35320943913038</c:v>
                </c:pt>
                <c:pt idx="32">
                  <c:v>134.14166264693478</c:v>
                </c:pt>
                <c:pt idx="33">
                  <c:v>137.90580848892884</c:v>
                </c:pt>
                <c:pt idx="34">
                  <c:v>142.19994023952839</c:v>
                </c:pt>
                <c:pt idx="35">
                  <c:v>133.06032348051318</c:v>
                </c:pt>
                <c:pt idx="36">
                  <c:v>132.31322302925096</c:v>
                </c:pt>
                <c:pt idx="37">
                  <c:v>119.67650311929701</c:v>
                </c:pt>
                <c:pt idx="38">
                  <c:v>118.90200765362275</c:v>
                </c:pt>
                <c:pt idx="39">
                  <c:v>113.81085851735973</c:v>
                </c:pt>
                <c:pt idx="40">
                  <c:v>120.45911697237985</c:v>
                </c:pt>
                <c:pt idx="41">
                  <c:v>122.81046688976899</c:v>
                </c:pt>
                <c:pt idx="42">
                  <c:v>114.53037643426705</c:v>
                </c:pt>
                <c:pt idx="43">
                  <c:v>112.31322296250782</c:v>
                </c:pt>
                <c:pt idx="44">
                  <c:v>114.27267314427863</c:v>
                </c:pt>
                <c:pt idx="45">
                  <c:v>103.39112926453541</c:v>
                </c:pt>
                <c:pt idx="46">
                  <c:v>88.589753420597319</c:v>
                </c:pt>
                <c:pt idx="47">
                  <c:v>84.027150786077669</c:v>
                </c:pt>
                <c:pt idx="48">
                  <c:v>78.93447104345293</c:v>
                </c:pt>
                <c:pt idx="49">
                  <c:v>78.925411339538911</c:v>
                </c:pt>
                <c:pt idx="50">
                  <c:v>74.149830039776475</c:v>
                </c:pt>
                <c:pt idx="51">
                  <c:v>75.950382556446101</c:v>
                </c:pt>
                <c:pt idx="52">
                  <c:v>82.775547860547732</c:v>
                </c:pt>
                <c:pt idx="53">
                  <c:v>84.840864000106691</c:v>
                </c:pt>
                <c:pt idx="54">
                  <c:v>85.412740206964216</c:v>
                </c:pt>
                <c:pt idx="55">
                  <c:v>91.296328485928782</c:v>
                </c:pt>
                <c:pt idx="56">
                  <c:v>93.881966041101947</c:v>
                </c:pt>
                <c:pt idx="57">
                  <c:v>95.72132499027073</c:v>
                </c:pt>
                <c:pt idx="58">
                  <c:v>93.168638267562699</c:v>
                </c:pt>
                <c:pt idx="59">
                  <c:v>94.898914974716831</c:v>
                </c:pt>
                <c:pt idx="60">
                  <c:v>99.854885068209072</c:v>
                </c:pt>
                <c:pt idx="61">
                  <c:v>98.049818296319572</c:v>
                </c:pt>
                <c:pt idx="62">
                  <c:v>99.972290888637332</c:v>
                </c:pt>
                <c:pt idx="63">
                  <c:v>106.44874332382319</c:v>
                </c:pt>
                <c:pt idx="64">
                  <c:v>107.48669840778797</c:v>
                </c:pt>
                <c:pt idx="65">
                  <c:v>102.74764212099812</c:v>
                </c:pt>
                <c:pt idx="66">
                  <c:v>99.994418871414908</c:v>
                </c:pt>
                <c:pt idx="67">
                  <c:v>101.99069245060099</c:v>
                </c:pt>
                <c:pt idx="68">
                  <c:v>100.47086794797912</c:v>
                </c:pt>
                <c:pt idx="69">
                  <c:v>103.02798968469862</c:v>
                </c:pt>
                <c:pt idx="70">
                  <c:v>105.05858121189307</c:v>
                </c:pt>
                <c:pt idx="71">
                  <c:v>107.47323451014456</c:v>
                </c:pt>
                <c:pt idx="72">
                  <c:v>112.60365743764672</c:v>
                </c:pt>
                <c:pt idx="73">
                  <c:v>111.6212721641549</c:v>
                </c:pt>
                <c:pt idx="74">
                  <c:v>114.05196489211959</c:v>
                </c:pt>
                <c:pt idx="75">
                  <c:v>113.26870732062471</c:v>
                </c:pt>
                <c:pt idx="76">
                  <c:v>114.4208284722895</c:v>
                </c:pt>
                <c:pt idx="77">
                  <c:v>113.85217411790649</c:v>
                </c:pt>
                <c:pt idx="78">
                  <c:v>110.4115642623677</c:v>
                </c:pt>
                <c:pt idx="79">
                  <c:v>109.05023659992753</c:v>
                </c:pt>
                <c:pt idx="80">
                  <c:v>101.08326077194552</c:v>
                </c:pt>
                <c:pt idx="81">
                  <c:v>96.419562153058109</c:v>
                </c:pt>
                <c:pt idx="82">
                  <c:v>102.06075978154558</c:v>
                </c:pt>
                <c:pt idx="83">
                  <c:v>101.31042693626462</c:v>
                </c:pt>
                <c:pt idx="84">
                  <c:v>103.64473314710646</c:v>
                </c:pt>
                <c:pt idx="85">
                  <c:v>108.40573428888699</c:v>
                </c:pt>
                <c:pt idx="86">
                  <c:v>111.13158834715098</c:v>
                </c:pt>
                <c:pt idx="87">
                  <c:v>110.38456736686085</c:v>
                </c:pt>
                <c:pt idx="88">
                  <c:v>109.34123727263693</c:v>
                </c:pt>
                <c:pt idx="89">
                  <c:v>104.50263877200796</c:v>
                </c:pt>
                <c:pt idx="90">
                  <c:v>105.23546091383069</c:v>
                </c:pt>
                <c:pt idx="91">
                  <c:v>108.73793909460308</c:v>
                </c:pt>
                <c:pt idx="92">
                  <c:v>109.92244593119689</c:v>
                </c:pt>
                <c:pt idx="93">
                  <c:v>111.0990777769336</c:v>
                </c:pt>
                <c:pt idx="94">
                  <c:v>108.63441695085288</c:v>
                </c:pt>
                <c:pt idx="95">
                  <c:v>109.39256296745076</c:v>
                </c:pt>
                <c:pt idx="96">
                  <c:v>110.33888521191328</c:v>
                </c:pt>
                <c:pt idx="97">
                  <c:v>115.46839378639221</c:v>
                </c:pt>
                <c:pt idx="98">
                  <c:v>117.73820507711868</c:v>
                </c:pt>
                <c:pt idx="99">
                  <c:v>121.33121010763661</c:v>
                </c:pt>
                <c:pt idx="100">
                  <c:v>122.53623225378237</c:v>
                </c:pt>
                <c:pt idx="101">
                  <c:v>123.20770017247503</c:v>
                </c:pt>
                <c:pt idx="102">
                  <c:v>119.73276867796557</c:v>
                </c:pt>
                <c:pt idx="103">
                  <c:v>122.14869158456131</c:v>
                </c:pt>
                <c:pt idx="104">
                  <c:v>120.67249716330628</c:v>
                </c:pt>
                <c:pt idx="105">
                  <c:v>124.14656483545255</c:v>
                </c:pt>
                <c:pt idx="106">
                  <c:v>126.57861466256379</c:v>
                </c:pt>
                <c:pt idx="107">
                  <c:v>128.30768170331979</c:v>
                </c:pt>
                <c:pt idx="108">
                  <c:v>128.53914876111256</c:v>
                </c:pt>
                <c:pt idx="109">
                  <c:v>126.87420366156091</c:v>
                </c:pt>
                <c:pt idx="110">
                  <c:v>130.32857588610332</c:v>
                </c:pt>
                <c:pt idx="111">
                  <c:v>130.12847916533099</c:v>
                </c:pt>
                <c:pt idx="112">
                  <c:v>128.62491290602716</c:v>
                </c:pt>
                <c:pt idx="113">
                  <c:v>133.20568337931465</c:v>
                </c:pt>
                <c:pt idx="114">
                  <c:v>134.15931618719549</c:v>
                </c:pt>
                <c:pt idx="115">
                  <c:v>131.61353918907341</c:v>
                </c:pt>
                <c:pt idx="116">
                  <c:v>133.65977765724617</c:v>
                </c:pt>
                <c:pt idx="117">
                  <c:v>134.2883729085793</c:v>
                </c:pt>
                <c:pt idx="118">
                  <c:v>132.98282134716209</c:v>
                </c:pt>
                <c:pt idx="119">
                  <c:v>138.57146430912297</c:v>
                </c:pt>
                <c:pt idx="120">
                  <c:v>136.81308249849201</c:v>
                </c:pt>
                <c:pt idx="121">
                  <c:v>143.37550327786647</c:v>
                </c:pt>
                <c:pt idx="122">
                  <c:v>151.95050179352154</c:v>
                </c:pt>
                <c:pt idx="123">
                  <c:v>154.12747763890462</c:v>
                </c:pt>
                <c:pt idx="124">
                  <c:v>152.11199499887701</c:v>
                </c:pt>
                <c:pt idx="125">
                  <c:v>152.92254658102777</c:v>
                </c:pt>
                <c:pt idx="126">
                  <c:v>146.68669391492861</c:v>
                </c:pt>
                <c:pt idx="127">
                  <c:v>152.98526653060702</c:v>
                </c:pt>
                <c:pt idx="128">
                  <c:v>144.28888789804461</c:v>
                </c:pt>
                <c:pt idx="129">
                  <c:v>137.92078801121934</c:v>
                </c:pt>
                <c:pt idx="130">
                  <c:v>149.01484311716729</c:v>
                </c:pt>
                <c:pt idx="131">
                  <c:v>152.8153512043672</c:v>
                </c:pt>
                <c:pt idx="132">
                  <c:v>144.23814263311982</c:v>
                </c:pt>
                <c:pt idx="133">
                  <c:v>134.72109001901907</c:v>
                </c:pt>
                <c:pt idx="134">
                  <c:v>132.22754746793879</c:v>
                </c:pt>
                <c:pt idx="135">
                  <c:v>137.03647494509258</c:v>
                </c:pt>
                <c:pt idx="136">
                  <c:v>136.71137646375658</c:v>
                </c:pt>
                <c:pt idx="137">
                  <c:v>138.82656462705057</c:v>
                </c:pt>
                <c:pt idx="138">
                  <c:v>138.75077226409243</c:v>
                </c:pt>
                <c:pt idx="139">
                  <c:v>143.10582253483958</c:v>
                </c:pt>
                <c:pt idx="140">
                  <c:v>143.72947770944643</c:v>
                </c:pt>
                <c:pt idx="141">
                  <c:v>143.48094069659126</c:v>
                </c:pt>
                <c:pt idx="142">
                  <c:v>141.27597581829531</c:v>
                </c:pt>
                <c:pt idx="143">
                  <c:v>142.89125821971317</c:v>
                </c:pt>
                <c:pt idx="144">
                  <c:v>148.93974158399141</c:v>
                </c:pt>
                <c:pt idx="145">
                  <c:v>148.99249231696692</c:v>
                </c:pt>
                <c:pt idx="146">
                  <c:v>152.72477659838077</c:v>
                </c:pt>
                <c:pt idx="147">
                  <c:v>153.37905335944765</c:v>
                </c:pt>
                <c:pt idx="148">
                  <c:v>155.3442838322369</c:v>
                </c:pt>
                <c:pt idx="149">
                  <c:v>156.88519815406821</c:v>
                </c:pt>
                <c:pt idx="150">
                  <c:v>155.01985668079607</c:v>
                </c:pt>
                <c:pt idx="151">
                  <c:v>157.17565194421681</c:v>
                </c:pt>
                <c:pt idx="152">
                  <c:v>156.51130582797029</c:v>
                </c:pt>
                <c:pt idx="153">
                  <c:v>160.41168495268266</c:v>
                </c:pt>
                <c:pt idx="154">
                  <c:v>163.29160405614368</c:v>
                </c:pt>
                <c:pt idx="155">
                  <c:v>161.56987779442622</c:v>
                </c:pt>
                <c:pt idx="156">
                  <c:v>162.20637828875041</c:v>
                </c:pt>
                <c:pt idx="157">
                  <c:v>167.02871308788312</c:v>
                </c:pt>
                <c:pt idx="158">
                  <c:v>163.01892575998536</c:v>
                </c:pt>
                <c:pt idx="159">
                  <c:v>158.0993569202931</c:v>
                </c:pt>
                <c:pt idx="160">
                  <c:v>161.30422455677964</c:v>
                </c:pt>
                <c:pt idx="161">
                  <c:v>161.82409597470931</c:v>
                </c:pt>
                <c:pt idx="162">
                  <c:v>160.4908029743593</c:v>
                </c:pt>
                <c:pt idx="163">
                  <c:v>162.59446024796617</c:v>
                </c:pt>
                <c:pt idx="164">
                  <c:v>161.18603451440623</c:v>
                </c:pt>
                <c:pt idx="165">
                  <c:v>159.56387841130754</c:v>
                </c:pt>
                <c:pt idx="166">
                  <c:v>146.89638533011802</c:v>
                </c:pt>
                <c:pt idx="167">
                  <c:v>145.7501858870738</c:v>
                </c:pt>
                <c:pt idx="168">
                  <c:v>135.30737089975196</c:v>
                </c:pt>
                <c:pt idx="169">
                  <c:v>145.2877981807942</c:v>
                </c:pt>
                <c:pt idx="170">
                  <c:v>149.34947113112639</c:v>
                </c:pt>
                <c:pt idx="171">
                  <c:v>151.94683765346204</c:v>
                </c:pt>
                <c:pt idx="172">
                  <c:v>156.99378605416024</c:v>
                </c:pt>
                <c:pt idx="173">
                  <c:v>150.03813318973951</c:v>
                </c:pt>
                <c:pt idx="174">
                  <c:v>155.1323591711641</c:v>
                </c:pt>
                <c:pt idx="175">
                  <c:v>156.88437749593547</c:v>
                </c:pt>
                <c:pt idx="176">
                  <c:v>155.54190611137443</c:v>
                </c:pt>
                <c:pt idx="177">
                  <c:v>157.28691131329967</c:v>
                </c:pt>
                <c:pt idx="178">
                  <c:v>158.38216692371148</c:v>
                </c:pt>
                <c:pt idx="179">
                  <c:v>163.59693144610807</c:v>
                </c:pt>
                <c:pt idx="180">
                  <c:v>165.81821377197375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F57-1F4E-9F4E-E0029FAE5174}"/>
            </c:ext>
          </c:extLst>
        </c:ser>
        <c:ser>
          <c:idx val="7"/>
          <c:order val="7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57-1F4E-9F4E-E0029FAE5174}"/>
            </c:ext>
          </c:extLst>
        </c:ser>
        <c:ser>
          <c:idx val="8"/>
          <c:order val="8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57-1F4E-9F4E-E0029FAE5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Global Large-Cap Blend Equity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Cálculos!$A$26</c:f>
              <c:strCache>
                <c:ptCount val="1"/>
                <c:pt idx="0">
                  <c:v>Abante Bolsa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Cálculos!$B$26:$FZ$26</c:f>
              <c:numCache>
                <c:formatCode>General</c:formatCode>
                <c:ptCount val="181"/>
                <c:pt idx="0">
                  <c:v>100</c:v>
                </c:pt>
                <c:pt idx="1">
                  <c:v>101.78304</c:v>
                </c:pt>
                <c:pt idx="2">
                  <c:v>104.08356062668798</c:v>
                </c:pt>
                <c:pt idx="3">
                  <c:v>103.252474211796</c:v>
                </c:pt>
                <c:pt idx="4">
                  <c:v>100.53647982913922</c:v>
                </c:pt>
                <c:pt idx="5">
                  <c:v>105.77510402265223</c:v>
                </c:pt>
                <c:pt idx="6">
                  <c:v>109.22831211114854</c:v>
                </c:pt>
                <c:pt idx="7">
                  <c:v>112.65240123920881</c:v>
                </c:pt>
                <c:pt idx="8">
                  <c:v>111.51008336016298</c:v>
                </c:pt>
                <c:pt idx="9">
                  <c:v>115.71351170746601</c:v>
                </c:pt>
                <c:pt idx="10">
                  <c:v>112.16767942551179</c:v>
                </c:pt>
                <c:pt idx="11">
                  <c:v>118.83674340697091</c:v>
                </c:pt>
                <c:pt idx="12">
                  <c:v>121.60174168316959</c:v>
                </c:pt>
                <c:pt idx="13">
                  <c:v>124.16736819024611</c:v>
                </c:pt>
                <c:pt idx="14">
                  <c:v>125.58230501772124</c:v>
                </c:pt>
                <c:pt idx="15">
                  <c:v>127.22660437024028</c:v>
                </c:pt>
                <c:pt idx="16">
                  <c:v>125.81354936614177</c:v>
                </c:pt>
                <c:pt idx="17">
                  <c:v>117.92729188341833</c:v>
                </c:pt>
                <c:pt idx="18">
                  <c:v>118.17228583230613</c:v>
                </c:pt>
                <c:pt idx="19">
                  <c:v>117.34557615508048</c:v>
                </c:pt>
                <c:pt idx="20">
                  <c:v>119.52710082314913</c:v>
                </c:pt>
                <c:pt idx="21">
                  <c:v>122.39509384385016</c:v>
                </c:pt>
                <c:pt idx="22">
                  <c:v>126.00680171005079</c:v>
                </c:pt>
                <c:pt idx="23">
                  <c:v>125.04109818242515</c:v>
                </c:pt>
                <c:pt idx="24">
                  <c:v>127.71984112467742</c:v>
                </c:pt>
                <c:pt idx="25">
                  <c:v>130.69570065089829</c:v>
                </c:pt>
                <c:pt idx="26">
                  <c:v>127.91495357599945</c:v>
                </c:pt>
                <c:pt idx="27">
                  <c:v>128.54929662227818</c:v>
                </c:pt>
                <c:pt idx="28">
                  <c:v>131.04780646128808</c:v>
                </c:pt>
                <c:pt idx="29">
                  <c:v>136.09819235059643</c:v>
                </c:pt>
                <c:pt idx="30">
                  <c:v>134.9736265970227</c:v>
                </c:pt>
                <c:pt idx="31">
                  <c:v>130.2963450224681</c:v>
                </c:pt>
                <c:pt idx="32">
                  <c:v>128.05582119199974</c:v>
                </c:pt>
                <c:pt idx="33">
                  <c:v>129.84273773207713</c:v>
                </c:pt>
                <c:pt idx="34">
                  <c:v>130.98856093974138</c:v>
                </c:pt>
                <c:pt idx="35">
                  <c:v>122.55170561931747</c:v>
                </c:pt>
                <c:pt idx="36">
                  <c:v>121.52725914653392</c:v>
                </c:pt>
                <c:pt idx="37">
                  <c:v>109.15121474047287</c:v>
                </c:pt>
                <c:pt idx="38">
                  <c:v>108.49137381712376</c:v>
                </c:pt>
                <c:pt idx="39">
                  <c:v>102.36503952386889</c:v>
                </c:pt>
                <c:pt idx="40">
                  <c:v>108.6429952693322</c:v>
                </c:pt>
                <c:pt idx="41">
                  <c:v>111.4237344618498</c:v>
                </c:pt>
                <c:pt idx="42">
                  <c:v>100.39350900440068</c:v>
                </c:pt>
                <c:pt idx="43">
                  <c:v>96.81842587329767</c:v>
                </c:pt>
                <c:pt idx="44">
                  <c:v>99.714661946714088</c:v>
                </c:pt>
                <c:pt idx="45">
                  <c:v>88.425067635769068</c:v>
                </c:pt>
                <c:pt idx="46">
                  <c:v>76.447883381997386</c:v>
                </c:pt>
                <c:pt idx="47">
                  <c:v>72.079712483856767</c:v>
                </c:pt>
                <c:pt idx="48">
                  <c:v>70.154427323556718</c:v>
                </c:pt>
                <c:pt idx="49">
                  <c:v>68.79573951413866</c:v>
                </c:pt>
                <c:pt idx="50">
                  <c:v>62.556282400608048</c:v>
                </c:pt>
                <c:pt idx="51">
                  <c:v>64.09945830863569</c:v>
                </c:pt>
                <c:pt idx="52">
                  <c:v>71.654098675920707</c:v>
                </c:pt>
                <c:pt idx="53">
                  <c:v>73.971736166773624</c:v>
                </c:pt>
                <c:pt idx="54">
                  <c:v>73.965611307019017</c:v>
                </c:pt>
                <c:pt idx="55">
                  <c:v>79.15748685805373</c:v>
                </c:pt>
                <c:pt idx="56">
                  <c:v>81.818611166996462</c:v>
                </c:pt>
                <c:pt idx="57">
                  <c:v>83.501906363840661</c:v>
                </c:pt>
                <c:pt idx="58">
                  <c:v>81.073019611910539</c:v>
                </c:pt>
                <c:pt idx="59">
                  <c:v>81.894102832634076</c:v>
                </c:pt>
                <c:pt idx="60">
                  <c:v>87.011607992773392</c:v>
                </c:pt>
                <c:pt idx="61">
                  <c:v>86.472762506795746</c:v>
                </c:pt>
                <c:pt idx="62">
                  <c:v>89.04414251452657</c:v>
                </c:pt>
                <c:pt idx="63">
                  <c:v>95.121102491058451</c:v>
                </c:pt>
                <c:pt idx="64">
                  <c:v>96.605286565336698</c:v>
                </c:pt>
                <c:pt idx="65">
                  <c:v>94.468261700167574</c:v>
                </c:pt>
                <c:pt idx="66">
                  <c:v>92.789088348447095</c:v>
                </c:pt>
                <c:pt idx="67">
                  <c:v>94.070153060003435</c:v>
                </c:pt>
                <c:pt idx="68">
                  <c:v>92.839837749177562</c:v>
                </c:pt>
                <c:pt idx="69">
                  <c:v>94.984484421102437</c:v>
                </c:pt>
                <c:pt idx="70">
                  <c:v>96.728152595414386</c:v>
                </c:pt>
                <c:pt idx="71">
                  <c:v>99.600765925562499</c:v>
                </c:pt>
                <c:pt idx="72">
                  <c:v>103.9043158196742</c:v>
                </c:pt>
                <c:pt idx="73">
                  <c:v>103.54383018636942</c:v>
                </c:pt>
                <c:pt idx="74">
                  <c:v>105.09287694910657</c:v>
                </c:pt>
                <c:pt idx="75">
                  <c:v>102.43875634175689</c:v>
                </c:pt>
                <c:pt idx="76">
                  <c:v>102.12515033309224</c:v>
                </c:pt>
                <c:pt idx="77">
                  <c:v>102.87874202991516</c:v>
                </c:pt>
                <c:pt idx="78">
                  <c:v>100.58997808022723</c:v>
                </c:pt>
                <c:pt idx="79">
                  <c:v>99.479152893289466</c:v>
                </c:pt>
                <c:pt idx="80">
                  <c:v>91.237295128165144</c:v>
                </c:pt>
                <c:pt idx="81">
                  <c:v>89.509251634708178</c:v>
                </c:pt>
                <c:pt idx="82">
                  <c:v>95.108986220676172</c:v>
                </c:pt>
                <c:pt idx="83">
                  <c:v>95.210610172452959</c:v>
                </c:pt>
                <c:pt idx="84">
                  <c:v>98.259339599724058</c:v>
                </c:pt>
                <c:pt idx="85">
                  <c:v>101.47093628860708</c:v>
                </c:pt>
                <c:pt idx="86">
                  <c:v>104.69153248256481</c:v>
                </c:pt>
                <c:pt idx="87">
                  <c:v>105.99472220975453</c:v>
                </c:pt>
                <c:pt idx="88">
                  <c:v>105.78972841700086</c:v>
                </c:pt>
                <c:pt idx="89">
                  <c:v>103.4842105497178</c:v>
                </c:pt>
                <c:pt idx="90">
                  <c:v>105.95996680290925</c:v>
                </c:pt>
                <c:pt idx="91">
                  <c:v>110.2810142491319</c:v>
                </c:pt>
                <c:pt idx="92">
                  <c:v>110.45275487262207</c:v>
                </c:pt>
                <c:pt idx="93">
                  <c:v>111.18384165712395</c:v>
                </c:pt>
                <c:pt idx="94">
                  <c:v>110.0080280580632</c:v>
                </c:pt>
                <c:pt idx="95">
                  <c:v>110.99519609864504</c:v>
                </c:pt>
                <c:pt idx="96">
                  <c:v>111.13322972451331</c:v>
                </c:pt>
                <c:pt idx="97">
                  <c:v>112.96077123404105</c:v>
                </c:pt>
                <c:pt idx="98">
                  <c:v>116.68296419912819</c:v>
                </c:pt>
                <c:pt idx="99">
                  <c:v>120.36146465528422</c:v>
                </c:pt>
                <c:pt idx="100">
                  <c:v>120.98050774029929</c:v>
                </c:pt>
                <c:pt idx="101">
                  <c:v>123.05361762288628</c:v>
                </c:pt>
                <c:pt idx="102">
                  <c:v>119.968897230954</c:v>
                </c:pt>
                <c:pt idx="103">
                  <c:v>123.5201565423361</c:v>
                </c:pt>
                <c:pt idx="104">
                  <c:v>121.93909853859419</c:v>
                </c:pt>
                <c:pt idx="105">
                  <c:v>124.1456596901092</c:v>
                </c:pt>
                <c:pt idx="106">
                  <c:v>127.15282759021675</c:v>
                </c:pt>
                <c:pt idx="107">
                  <c:v>128.96736201634295</c:v>
                </c:pt>
                <c:pt idx="108">
                  <c:v>129.43604230664653</c:v>
                </c:pt>
                <c:pt idx="109">
                  <c:v>127.65080863673633</c:v>
                </c:pt>
                <c:pt idx="110">
                  <c:v>130.62121742355146</c:v>
                </c:pt>
                <c:pt idx="111">
                  <c:v>131.09478464732055</c:v>
                </c:pt>
                <c:pt idx="112">
                  <c:v>130.78599088208378</c:v>
                </c:pt>
                <c:pt idx="113">
                  <c:v>135.12237043156739</c:v>
                </c:pt>
                <c:pt idx="114">
                  <c:v>136.31169051163198</c:v>
                </c:pt>
                <c:pt idx="115">
                  <c:v>136.54526059332366</c:v>
                </c:pt>
                <c:pt idx="116">
                  <c:v>140.58000918954366</c:v>
                </c:pt>
                <c:pt idx="117">
                  <c:v>142.45862202634629</c:v>
                </c:pt>
                <c:pt idx="118">
                  <c:v>143.74483818703555</c:v>
                </c:pt>
                <c:pt idx="119">
                  <c:v>147.94559421476202</c:v>
                </c:pt>
                <c:pt idx="120">
                  <c:v>149.77492669266812</c:v>
                </c:pt>
                <c:pt idx="121">
                  <c:v>156.69547188790753</c:v>
                </c:pt>
                <c:pt idx="122">
                  <c:v>165.40377572943643</c:v>
                </c:pt>
                <c:pt idx="123">
                  <c:v>169.01025619581864</c:v>
                </c:pt>
                <c:pt idx="124">
                  <c:v>166.59940939631338</c:v>
                </c:pt>
                <c:pt idx="125">
                  <c:v>170.7360560716829</c:v>
                </c:pt>
                <c:pt idx="126">
                  <c:v>163.92040930214617</c:v>
                </c:pt>
                <c:pt idx="127">
                  <c:v>167.58234206983335</c:v>
                </c:pt>
                <c:pt idx="128">
                  <c:v>155.27710585632963</c:v>
                </c:pt>
                <c:pt idx="129">
                  <c:v>151.22219951399745</c:v>
                </c:pt>
                <c:pt idx="130">
                  <c:v>163.76263309753463</c:v>
                </c:pt>
                <c:pt idx="131">
                  <c:v>168.90748186024331</c:v>
                </c:pt>
                <c:pt idx="132">
                  <c:v>161.93498100905248</c:v>
                </c:pt>
                <c:pt idx="133">
                  <c:v>152.99406490259966</c:v>
                </c:pt>
                <c:pt idx="134">
                  <c:v>151.45638275388959</c:v>
                </c:pt>
                <c:pt idx="135">
                  <c:v>154.19684968907671</c:v>
                </c:pt>
                <c:pt idx="136">
                  <c:v>154.82185577992146</c:v>
                </c:pt>
                <c:pt idx="137">
                  <c:v>159.39640811702196</c:v>
                </c:pt>
                <c:pt idx="138">
                  <c:v>155.6679348554751</c:v>
                </c:pt>
                <c:pt idx="139">
                  <c:v>160.95080642707839</c:v>
                </c:pt>
                <c:pt idx="140">
                  <c:v>162.56234247151016</c:v>
                </c:pt>
                <c:pt idx="141">
                  <c:v>161.19160054355612</c:v>
                </c:pt>
                <c:pt idx="142">
                  <c:v>161.90073075182738</c:v>
                </c:pt>
                <c:pt idx="143">
                  <c:v>168.3747362227661</c:v>
                </c:pt>
                <c:pt idx="144">
                  <c:v>173.17942718319807</c:v>
                </c:pt>
                <c:pt idx="145">
                  <c:v>173.18495160692521</c:v>
                </c:pt>
                <c:pt idx="146">
                  <c:v>179.62052172713371</c:v>
                </c:pt>
                <c:pt idx="147">
                  <c:v>181.52421186460654</c:v>
                </c:pt>
                <c:pt idx="148">
                  <c:v>181.87008809789339</c:v>
                </c:pt>
                <c:pt idx="149">
                  <c:v>180.55262117971225</c:v>
                </c:pt>
                <c:pt idx="150">
                  <c:v>178.42697517056348</c:v>
                </c:pt>
                <c:pt idx="151">
                  <c:v>176.61560236132945</c:v>
                </c:pt>
                <c:pt idx="152">
                  <c:v>175.18309087213694</c:v>
                </c:pt>
                <c:pt idx="153">
                  <c:v>179.94074829066059</c:v>
                </c:pt>
                <c:pt idx="154">
                  <c:v>185.73435454559947</c:v>
                </c:pt>
                <c:pt idx="155">
                  <c:v>185.01688130742528</c:v>
                </c:pt>
                <c:pt idx="156">
                  <c:v>186.0036503421903</c:v>
                </c:pt>
                <c:pt idx="157">
                  <c:v>189.0769328556992</c:v>
                </c:pt>
                <c:pt idx="158">
                  <c:v>184.2453176365845</c:v>
                </c:pt>
                <c:pt idx="159">
                  <c:v>178.86463580485747</c:v>
                </c:pt>
                <c:pt idx="160">
                  <c:v>184.45855574380005</c:v>
                </c:pt>
                <c:pt idx="161">
                  <c:v>189.4741867788853</c:v>
                </c:pt>
                <c:pt idx="162">
                  <c:v>188.92550742881099</c:v>
                </c:pt>
                <c:pt idx="163">
                  <c:v>193.96910056023199</c:v>
                </c:pt>
                <c:pt idx="164">
                  <c:v>195.85529488789979</c:v>
                </c:pt>
                <c:pt idx="165">
                  <c:v>196.76576739724516</c:v>
                </c:pt>
                <c:pt idx="166">
                  <c:v>186.96956722502918</c:v>
                </c:pt>
                <c:pt idx="167">
                  <c:v>187.81014500535946</c:v>
                </c:pt>
                <c:pt idx="168">
                  <c:v>173.76870732417876</c:v>
                </c:pt>
                <c:pt idx="169">
                  <c:v>185.88431339745955</c:v>
                </c:pt>
                <c:pt idx="170">
                  <c:v>191.78961638448942</c:v>
                </c:pt>
                <c:pt idx="171">
                  <c:v>195.56495662509482</c:v>
                </c:pt>
                <c:pt idx="172">
                  <c:v>201.92637176017854</c:v>
                </c:pt>
                <c:pt idx="173">
                  <c:v>192.8097191574013</c:v>
                </c:pt>
                <c:pt idx="174">
                  <c:v>199.78929602409582</c:v>
                </c:pt>
                <c:pt idx="175">
                  <c:v>204.57464924246494</c:v>
                </c:pt>
                <c:pt idx="176">
                  <c:v>201.85955495518388</c:v>
                </c:pt>
                <c:pt idx="177">
                  <c:v>207.06458432352528</c:v>
                </c:pt>
                <c:pt idx="178">
                  <c:v>206.87754288450583</c:v>
                </c:pt>
                <c:pt idx="179">
                  <c:v>213.96289185075727</c:v>
                </c:pt>
                <c:pt idx="180">
                  <c:v>215.92822659756322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3-4946-8813-26CC87C45D6C}"/>
            </c:ext>
          </c:extLst>
        </c:ser>
        <c:ser>
          <c:idx val="1"/>
          <c:order val="1"/>
          <c:tx>
            <c:strRef>
              <c:f>Cálculos!$A$27</c:f>
              <c:strCache>
                <c:ptCount val="1"/>
                <c:pt idx="0">
                  <c:v>Bankia Renta Variable Global Uni. FI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Cálculos!$B$27:$FZ$27</c:f>
              <c:numCache>
                <c:formatCode>General</c:formatCode>
                <c:ptCount val="181"/>
                <c:pt idx="0">
                  <c:v>100</c:v>
                </c:pt>
                <c:pt idx="1">
                  <c:v>102.87096</c:v>
                </c:pt>
                <c:pt idx="2">
                  <c:v>106.72010328451199</c:v>
                </c:pt>
                <c:pt idx="3">
                  <c:v>104.27960661858111</c:v>
                </c:pt>
                <c:pt idx="4">
                  <c:v>101.17162593903893</c:v>
                </c:pt>
                <c:pt idx="5">
                  <c:v>105.76661861161303</c:v>
                </c:pt>
                <c:pt idx="6">
                  <c:v>108.13468031901775</c:v>
                </c:pt>
                <c:pt idx="7">
                  <c:v>110.28585758194413</c:v>
                </c:pt>
                <c:pt idx="8">
                  <c:v>110.75024927105018</c:v>
                </c:pt>
                <c:pt idx="9">
                  <c:v>114.25157410165471</c:v>
                </c:pt>
                <c:pt idx="10">
                  <c:v>111.70967080556886</c:v>
                </c:pt>
                <c:pt idx="11">
                  <c:v>115.04102075349712</c:v>
                </c:pt>
                <c:pt idx="12">
                  <c:v>118.89058091046101</c:v>
                </c:pt>
                <c:pt idx="13">
                  <c:v>124.05124057792521</c:v>
                </c:pt>
                <c:pt idx="14">
                  <c:v>125.99837366028444</c:v>
                </c:pt>
                <c:pt idx="15">
                  <c:v>126.33515471324102</c:v>
                </c:pt>
                <c:pt idx="16">
                  <c:v>127.15922629392003</c:v>
                </c:pt>
                <c:pt idx="17">
                  <c:v>118.95281488620246</c:v>
                </c:pt>
                <c:pt idx="18">
                  <c:v>117.48195143485307</c:v>
                </c:pt>
                <c:pt idx="19">
                  <c:v>117.64240828412281</c:v>
                </c:pt>
                <c:pt idx="20">
                  <c:v>118.55671331706618</c:v>
                </c:pt>
                <c:pt idx="21">
                  <c:v>120.67271353634919</c:v>
                </c:pt>
                <c:pt idx="22">
                  <c:v>123.54050057354054</c:v>
                </c:pt>
                <c:pt idx="23">
                  <c:v>122.84086601069247</c:v>
                </c:pt>
                <c:pt idx="24">
                  <c:v>127.61286513260984</c:v>
                </c:pt>
                <c:pt idx="25">
                  <c:v>129.869175439733</c:v>
                </c:pt>
                <c:pt idx="26">
                  <c:v>128.47570516109974</c:v>
                </c:pt>
                <c:pt idx="27">
                  <c:v>130.00078886678509</c:v>
                </c:pt>
                <c:pt idx="28">
                  <c:v>132.6534809637696</c:v>
                </c:pt>
                <c:pt idx="29">
                  <c:v>137.24212405448353</c:v>
                </c:pt>
                <c:pt idx="30">
                  <c:v>135.62873309252382</c:v>
                </c:pt>
                <c:pt idx="31">
                  <c:v>131.76179515757624</c:v>
                </c:pt>
                <c:pt idx="32">
                  <c:v>130.49456291646874</c:v>
                </c:pt>
                <c:pt idx="33">
                  <c:v>132.26923677430756</c:v>
                </c:pt>
                <c:pt idx="34">
                  <c:v>134.5894243642604</c:v>
                </c:pt>
                <c:pt idx="35">
                  <c:v>126.73619874731797</c:v>
                </c:pt>
                <c:pt idx="36">
                  <c:v>126.41763463814671</c:v>
                </c:pt>
                <c:pt idx="37">
                  <c:v>111.41399786462409</c:v>
                </c:pt>
                <c:pt idx="38">
                  <c:v>114.51342387122007</c:v>
                </c:pt>
                <c:pt idx="39">
                  <c:v>112.91232008133744</c:v>
                </c:pt>
                <c:pt idx="40">
                  <c:v>118.1763150259934</c:v>
                </c:pt>
                <c:pt idx="41">
                  <c:v>119.16774340327247</c:v>
                </c:pt>
                <c:pt idx="42">
                  <c:v>107.41433612237677</c:v>
                </c:pt>
                <c:pt idx="43">
                  <c:v>107.06596994746468</c:v>
                </c:pt>
                <c:pt idx="44">
                  <c:v>110.74182306728299</c:v>
                </c:pt>
                <c:pt idx="45">
                  <c:v>102.35398268197392</c:v>
                </c:pt>
                <c:pt idx="46">
                  <c:v>93.083424231528156</c:v>
                </c:pt>
                <c:pt idx="47">
                  <c:v>89.257602412188106</c:v>
                </c:pt>
                <c:pt idx="48">
                  <c:v>85.590302079159258</c:v>
                </c:pt>
                <c:pt idx="49">
                  <c:v>82.033237596991057</c:v>
                </c:pt>
                <c:pt idx="50">
                  <c:v>71.591341629802699</c:v>
                </c:pt>
                <c:pt idx="51">
                  <c:v>71.423989709608875</c:v>
                </c:pt>
                <c:pt idx="52">
                  <c:v>80.773461386586376</c:v>
                </c:pt>
                <c:pt idx="53">
                  <c:v>84.225945291940974</c:v>
                </c:pt>
                <c:pt idx="54">
                  <c:v>83.726367520036348</c:v>
                </c:pt>
                <c:pt idx="55">
                  <c:v>90.314979578196557</c:v>
                </c:pt>
                <c:pt idx="56">
                  <c:v>92.926970071079609</c:v>
                </c:pt>
                <c:pt idx="57">
                  <c:v>94.008221831341643</c:v>
                </c:pt>
                <c:pt idx="58">
                  <c:v>91.1946591609736</c:v>
                </c:pt>
                <c:pt idx="59">
                  <c:v>92.994303684322162</c:v>
                </c:pt>
                <c:pt idx="60">
                  <c:v>99.187640614824687</c:v>
                </c:pt>
                <c:pt idx="61">
                  <c:v>94.905144799931193</c:v>
                </c:pt>
                <c:pt idx="62">
                  <c:v>94.879207223857364</c:v>
                </c:pt>
                <c:pt idx="63">
                  <c:v>101.73658295012021</c:v>
                </c:pt>
                <c:pt idx="64">
                  <c:v>101.25286619282556</c:v>
                </c:pt>
                <c:pt idx="65">
                  <c:v>95.78123218077161</c:v>
                </c:pt>
                <c:pt idx="66">
                  <c:v>92.798384313828365</c:v>
                </c:pt>
                <c:pt idx="67">
                  <c:v>96.621445751597307</c:v>
                </c:pt>
                <c:pt idx="68">
                  <c:v>92.619298509264965</c:v>
                </c:pt>
                <c:pt idx="69">
                  <c:v>94.908310376482646</c:v>
                </c:pt>
                <c:pt idx="70">
                  <c:v>97.65343834581202</c:v>
                </c:pt>
                <c:pt idx="71">
                  <c:v>97.432829463245</c:v>
                </c:pt>
                <c:pt idx="72">
                  <c:v>102.58023507363708</c:v>
                </c:pt>
                <c:pt idx="73">
                  <c:v>105.27321243688424</c:v>
                </c:pt>
                <c:pt idx="74">
                  <c:v>106.993250400248</c:v>
                </c:pt>
                <c:pt idx="75">
                  <c:v>103.50075532203303</c:v>
                </c:pt>
                <c:pt idx="76">
                  <c:v>105.45215856287463</c:v>
                </c:pt>
                <c:pt idx="77">
                  <c:v>103.28759483013378</c:v>
                </c:pt>
                <c:pt idx="78">
                  <c:v>102.52449575076928</c:v>
                </c:pt>
                <c:pt idx="79">
                  <c:v>98.781592974597643</c:v>
                </c:pt>
                <c:pt idx="80">
                  <c:v>87.042121755195424</c:v>
                </c:pt>
                <c:pt idx="81">
                  <c:v>83.208160009819991</c:v>
                </c:pt>
                <c:pt idx="82">
                  <c:v>91.41608750011666</c:v>
                </c:pt>
                <c:pt idx="83">
                  <c:v>90.451976874905441</c:v>
                </c:pt>
                <c:pt idx="84">
                  <c:v>92.667860359189191</c:v>
                </c:pt>
                <c:pt idx="85">
                  <c:v>97.545127385255938</c:v>
                </c:pt>
                <c:pt idx="86">
                  <c:v>99.949751338480837</c:v>
                </c:pt>
                <c:pt idx="87">
                  <c:v>100.93276713786994</c:v>
                </c:pt>
                <c:pt idx="88">
                  <c:v>96.726848264851341</c:v>
                </c:pt>
                <c:pt idx="89">
                  <c:v>91.520806164855685</c:v>
                </c:pt>
                <c:pt idx="90">
                  <c:v>95.076764719665604</c:v>
                </c:pt>
                <c:pt idx="91">
                  <c:v>99.860770813094419</c:v>
                </c:pt>
                <c:pt idx="92">
                  <c:v>101.52934443261042</c:v>
                </c:pt>
                <c:pt idx="93">
                  <c:v>102.67626051905896</c:v>
                </c:pt>
                <c:pt idx="94">
                  <c:v>102.779326949368</c:v>
                </c:pt>
                <c:pt idx="95">
                  <c:v>105.71167253689694</c:v>
                </c:pt>
                <c:pt idx="96">
                  <c:v>107.54360296612509</c:v>
                </c:pt>
                <c:pt idx="97">
                  <c:v>110.47002571823781</c:v>
                </c:pt>
                <c:pt idx="98">
                  <c:v>110.92089808120423</c:v>
                </c:pt>
                <c:pt idx="99">
                  <c:v>112.17350559905566</c:v>
                </c:pt>
                <c:pt idx="100">
                  <c:v>113.33353668985772</c:v>
                </c:pt>
                <c:pt idx="101">
                  <c:v>116.95406718624457</c:v>
                </c:pt>
                <c:pt idx="102">
                  <c:v>113.00090276128232</c:v>
                </c:pt>
                <c:pt idx="103">
                  <c:v>117.71813674714232</c:v>
                </c:pt>
                <c:pt idx="104">
                  <c:v>114.51261302444927</c:v>
                </c:pt>
                <c:pt idx="105">
                  <c:v>121.09239325622109</c:v>
                </c:pt>
                <c:pt idx="106">
                  <c:v>126.24877376433615</c:v>
                </c:pt>
                <c:pt idx="107">
                  <c:v>128.22625880731644</c:v>
                </c:pt>
                <c:pt idx="108">
                  <c:v>130.28734204613349</c:v>
                </c:pt>
                <c:pt idx="109">
                  <c:v>126.77414386785949</c:v>
                </c:pt>
                <c:pt idx="110">
                  <c:v>129.12316733441583</c:v>
                </c:pt>
                <c:pt idx="111">
                  <c:v>127.26115961218662</c:v>
                </c:pt>
                <c:pt idx="112">
                  <c:v>124.51975061628472</c:v>
                </c:pt>
                <c:pt idx="113">
                  <c:v>128.34585654149623</c:v>
                </c:pt>
                <c:pt idx="114">
                  <c:v>129.31466240501405</c:v>
                </c:pt>
                <c:pt idx="115">
                  <c:v>127.50977886742855</c:v>
                </c:pt>
                <c:pt idx="116">
                  <c:v>131.28675877823852</c:v>
                </c:pt>
                <c:pt idx="117">
                  <c:v>134.32423548668359</c:v>
                </c:pt>
                <c:pt idx="118">
                  <c:v>133.47476902146582</c:v>
                </c:pt>
                <c:pt idx="119">
                  <c:v>139.05442813834708</c:v>
                </c:pt>
                <c:pt idx="120">
                  <c:v>138.35410832191391</c:v>
                </c:pt>
                <c:pt idx="121">
                  <c:v>147.0930795491376</c:v>
                </c:pt>
                <c:pt idx="122">
                  <c:v>156.78677825896895</c:v>
                </c:pt>
                <c:pt idx="123">
                  <c:v>160.4346264779756</c:v>
                </c:pt>
                <c:pt idx="124">
                  <c:v>157.92858948200168</c:v>
                </c:pt>
                <c:pt idx="125">
                  <c:v>159.73857746033701</c:v>
                </c:pt>
                <c:pt idx="126">
                  <c:v>153.43887133788724</c:v>
                </c:pt>
                <c:pt idx="127">
                  <c:v>158.34015386114623</c:v>
                </c:pt>
                <c:pt idx="128">
                  <c:v>144.59629184206028</c:v>
                </c:pt>
                <c:pt idx="129">
                  <c:v>138.5402376489852</c:v>
                </c:pt>
                <c:pt idx="130">
                  <c:v>151.4540857991264</c:v>
                </c:pt>
                <c:pt idx="131">
                  <c:v>155.02522168818402</c:v>
                </c:pt>
                <c:pt idx="132">
                  <c:v>145.46259940600356</c:v>
                </c:pt>
                <c:pt idx="133">
                  <c:v>135.42178164932523</c:v>
                </c:pt>
                <c:pt idx="134">
                  <c:v>130.022298540116</c:v>
                </c:pt>
                <c:pt idx="135">
                  <c:v>131.8987933548768</c:v>
                </c:pt>
                <c:pt idx="136">
                  <c:v>132.17156005953467</c:v>
                </c:pt>
                <c:pt idx="137">
                  <c:v>135.04555133009322</c:v>
                </c:pt>
                <c:pt idx="138">
                  <c:v>130.05929144744246</c:v>
                </c:pt>
                <c:pt idx="139">
                  <c:v>134.36275831250117</c:v>
                </c:pt>
                <c:pt idx="140">
                  <c:v>135.06183430772529</c:v>
                </c:pt>
                <c:pt idx="141">
                  <c:v>133.53523039454507</c:v>
                </c:pt>
                <c:pt idx="142">
                  <c:v>135.23897969210299</c:v>
                </c:pt>
                <c:pt idx="143">
                  <c:v>136.94397808077522</c:v>
                </c:pt>
                <c:pt idx="144">
                  <c:v>142.63001530026929</c:v>
                </c:pt>
                <c:pt idx="145">
                  <c:v>140.31009531240582</c:v>
                </c:pt>
                <c:pt idx="146">
                  <c:v>142.78729810716541</c:v>
                </c:pt>
                <c:pt idx="147">
                  <c:v>146.31635757353308</c:v>
                </c:pt>
                <c:pt idx="148">
                  <c:v>145.89059160462986</c:v>
                </c:pt>
                <c:pt idx="149">
                  <c:v>146.07105826644477</c:v>
                </c:pt>
                <c:pt idx="150">
                  <c:v>142.66548457849174</c:v>
                </c:pt>
                <c:pt idx="151">
                  <c:v>141.43908927340965</c:v>
                </c:pt>
                <c:pt idx="152">
                  <c:v>140.60052520092546</c:v>
                </c:pt>
                <c:pt idx="153">
                  <c:v>143.94511643435257</c:v>
                </c:pt>
                <c:pt idx="154">
                  <c:v>148.18912227474479</c:v>
                </c:pt>
                <c:pt idx="155">
                  <c:v>146.53710993962594</c:v>
                </c:pt>
                <c:pt idx="156">
                  <c:v>146.17453316850231</c:v>
                </c:pt>
                <c:pt idx="157">
                  <c:v>149.13681855297529</c:v>
                </c:pt>
                <c:pt idx="158">
                  <c:v>144.69510651337572</c:v>
                </c:pt>
                <c:pt idx="159">
                  <c:v>141.26910259841591</c:v>
                </c:pt>
                <c:pt idx="160">
                  <c:v>144.67122988865253</c:v>
                </c:pt>
                <c:pt idx="161">
                  <c:v>145.29428547441401</c:v>
                </c:pt>
                <c:pt idx="162">
                  <c:v>144.49503613944779</c:v>
                </c:pt>
                <c:pt idx="163">
                  <c:v>147.2358902324589</c:v>
                </c:pt>
                <c:pt idx="164">
                  <c:v>145.0903688399915</c:v>
                </c:pt>
                <c:pt idx="165">
                  <c:v>145.05532951591664</c:v>
                </c:pt>
                <c:pt idx="166">
                  <c:v>135.88382916341607</c:v>
                </c:pt>
                <c:pt idx="167">
                  <c:v>136.56910490227008</c:v>
                </c:pt>
                <c:pt idx="168">
                  <c:v>126.8025565619311</c:v>
                </c:pt>
                <c:pt idx="169">
                  <c:v>136.5195759540841</c:v>
                </c:pt>
                <c:pt idx="170">
                  <c:v>141.07635366419473</c:v>
                </c:pt>
                <c:pt idx="171">
                  <c:v>143.22270341647715</c:v>
                </c:pt>
                <c:pt idx="172">
                  <c:v>148.20565042466185</c:v>
                </c:pt>
                <c:pt idx="173">
                  <c:v>140.49937157840063</c:v>
                </c:pt>
                <c:pt idx="174">
                  <c:v>146.47169076558097</c:v>
                </c:pt>
                <c:pt idx="175">
                  <c:v>148.1557197358201</c:v>
                </c:pt>
                <c:pt idx="176">
                  <c:v>145.75909355108558</c:v>
                </c:pt>
                <c:pt idx="177">
                  <c:v>148.99759824342232</c:v>
                </c:pt>
                <c:pt idx="178">
                  <c:v>150.33325741335582</c:v>
                </c:pt>
                <c:pt idx="179">
                  <c:v>155.31621859690466</c:v>
                </c:pt>
                <c:pt idx="180">
                  <c:v>157.3570271144024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3-4946-8813-26CC87C45D6C}"/>
            </c:ext>
          </c:extLst>
        </c:ser>
        <c:ser>
          <c:idx val="2"/>
          <c:order val="2"/>
          <c:tx>
            <c:strRef>
              <c:f>Cálculos!$A$28</c:f>
              <c:strCache>
                <c:ptCount val="1"/>
                <c:pt idx="0">
                  <c:v>BBVA Mejores Ideas (Cubierto) MF FI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Cálculos!$B$28:$FZ$28</c:f>
              <c:numCache>
                <c:formatCode>General</c:formatCode>
                <c:ptCount val="181"/>
                <c:pt idx="0">
                  <c:v>100</c:v>
                </c:pt>
                <c:pt idx="1">
                  <c:v>99.549040000000005</c:v>
                </c:pt>
                <c:pt idx="2">
                  <c:v>101.47540351813601</c:v>
                </c:pt>
                <c:pt idx="3">
                  <c:v>100.57070970561041</c:v>
                </c:pt>
                <c:pt idx="4">
                  <c:v>97.899300229055129</c:v>
                </c:pt>
                <c:pt idx="5">
                  <c:v>102.4549071061939</c:v>
                </c:pt>
                <c:pt idx="6">
                  <c:v>104.36399037226644</c:v>
                </c:pt>
                <c:pt idx="7">
                  <c:v>108.30621487179037</c:v>
                </c:pt>
                <c:pt idx="8">
                  <c:v>106.69604803653445</c:v>
                </c:pt>
                <c:pt idx="9">
                  <c:v>109.61350209562623</c:v>
                </c:pt>
                <c:pt idx="10">
                  <c:v>106.85069377530597</c:v>
                </c:pt>
                <c:pt idx="11">
                  <c:v>110.8549555797437</c:v>
                </c:pt>
                <c:pt idx="12">
                  <c:v>112.8094836435524</c:v>
                </c:pt>
                <c:pt idx="13">
                  <c:v>115.88416252499925</c:v>
                </c:pt>
                <c:pt idx="14">
                  <c:v>117.15066053723497</c:v>
                </c:pt>
                <c:pt idx="15">
                  <c:v>118.92549304437408</c:v>
                </c:pt>
                <c:pt idx="16">
                  <c:v>119.47909121449565</c:v>
                </c:pt>
                <c:pt idx="17">
                  <c:v>115.02801715039084</c:v>
                </c:pt>
                <c:pt idx="18">
                  <c:v>115.3239957413205</c:v>
                </c:pt>
                <c:pt idx="19">
                  <c:v>116.06402982199255</c:v>
                </c:pt>
                <c:pt idx="20">
                  <c:v>118.01319753242009</c:v>
                </c:pt>
                <c:pt idx="21">
                  <c:v>119.60039242999287</c:v>
                </c:pt>
                <c:pt idx="22">
                  <c:v>122.98660246074553</c:v>
                </c:pt>
                <c:pt idx="23">
                  <c:v>123.98960739845388</c:v>
                </c:pt>
                <c:pt idx="24">
                  <c:v>127.08105267868027</c:v>
                </c:pt>
                <c:pt idx="25">
                  <c:v>128.35706082052161</c:v>
                </c:pt>
                <c:pt idx="26">
                  <c:v>127.04218392518227</c:v>
                </c:pt>
                <c:pt idx="27">
                  <c:v>128.61002422122135</c:v>
                </c:pt>
                <c:pt idx="28">
                  <c:v>132.74213568942497</c:v>
                </c:pt>
                <c:pt idx="29">
                  <c:v>135.67979879751337</c:v>
                </c:pt>
                <c:pt idx="30">
                  <c:v>134.61217516471538</c:v>
                </c:pt>
                <c:pt idx="31">
                  <c:v>130.29777418338114</c:v>
                </c:pt>
                <c:pt idx="32">
                  <c:v>127.90247111123578</c:v>
                </c:pt>
                <c:pt idx="33">
                  <c:v>131.48046599908994</c:v>
                </c:pt>
                <c:pt idx="34">
                  <c:v>133.50220168061816</c:v>
                </c:pt>
                <c:pt idx="35">
                  <c:v>126.9270980958662</c:v>
                </c:pt>
                <c:pt idx="36">
                  <c:v>126.43034351204841</c:v>
                </c:pt>
                <c:pt idx="37">
                  <c:v>112.89603845425538</c:v>
                </c:pt>
                <c:pt idx="38">
                  <c:v>113.39262296900027</c:v>
                </c:pt>
                <c:pt idx="39">
                  <c:v>108.2809969181807</c:v>
                </c:pt>
                <c:pt idx="40">
                  <c:v>114.15097472971343</c:v>
                </c:pt>
                <c:pt idx="41">
                  <c:v>116.23181001786642</c:v>
                </c:pt>
                <c:pt idx="42">
                  <c:v>107.3826987562332</c:v>
                </c:pt>
                <c:pt idx="43">
                  <c:v>104.96078936848512</c:v>
                </c:pt>
                <c:pt idx="44">
                  <c:v>104.94731240313021</c:v>
                </c:pt>
                <c:pt idx="45">
                  <c:v>90.488101984207773</c:v>
                </c:pt>
                <c:pt idx="46">
                  <c:v>73.311523782222679</c:v>
                </c:pt>
                <c:pt idx="47">
                  <c:v>68.512118897448076</c:v>
                </c:pt>
                <c:pt idx="48">
                  <c:v>70.970313169852844</c:v>
                </c:pt>
                <c:pt idx="49">
                  <c:v>66.737636595371498</c:v>
                </c:pt>
                <c:pt idx="50">
                  <c:v>60.618162376577203</c:v>
                </c:pt>
                <c:pt idx="51">
                  <c:v>64.170071477400271</c:v>
                </c:pt>
                <c:pt idx="52">
                  <c:v>70.135250734860776</c:v>
                </c:pt>
                <c:pt idx="53">
                  <c:v>72.645279142260264</c:v>
                </c:pt>
                <c:pt idx="54">
                  <c:v>73.44077400697968</c:v>
                </c:pt>
                <c:pt idx="55">
                  <c:v>77.753620180926561</c:v>
                </c:pt>
                <c:pt idx="56">
                  <c:v>80.231853541591207</c:v>
                </c:pt>
                <c:pt idx="57">
                  <c:v>82.484090041469344</c:v>
                </c:pt>
                <c:pt idx="58">
                  <c:v>81.422511554226631</c:v>
                </c:pt>
                <c:pt idx="59">
                  <c:v>82.827758254387561</c:v>
                </c:pt>
                <c:pt idx="60">
                  <c:v>86.443082226105858</c:v>
                </c:pt>
                <c:pt idx="61">
                  <c:v>83.501614312732372</c:v>
                </c:pt>
                <c:pt idx="62">
                  <c:v>84.418061230137482</c:v>
                </c:pt>
                <c:pt idx="63">
                  <c:v>90.320867534563007</c:v>
                </c:pt>
                <c:pt idx="64">
                  <c:v>90.568120909438875</c:v>
                </c:pt>
                <c:pt idx="65">
                  <c:v>83.22879737936114</c:v>
                </c:pt>
                <c:pt idx="66">
                  <c:v>80.246210196474351</c:v>
                </c:pt>
                <c:pt idx="67">
                  <c:v>82.121427710208621</c:v>
                </c:pt>
                <c:pt idx="68">
                  <c:v>79.861938748189942</c:v>
                </c:pt>
                <c:pt idx="69">
                  <c:v>84.865233307406911</c:v>
                </c:pt>
                <c:pt idx="70">
                  <c:v>87.018637683442378</c:v>
                </c:pt>
                <c:pt idx="71">
                  <c:v>87.015531118077078</c:v>
                </c:pt>
                <c:pt idx="72">
                  <c:v>92.64309526362959</c:v>
                </c:pt>
                <c:pt idx="73">
                  <c:v>93.105291665899827</c:v>
                </c:pt>
                <c:pt idx="74">
                  <c:v>94.707857188169967</c:v>
                </c:pt>
                <c:pt idx="75">
                  <c:v>93.806446745024402</c:v>
                </c:pt>
                <c:pt idx="76">
                  <c:v>95.178694351233986</c:v>
                </c:pt>
                <c:pt idx="77">
                  <c:v>95.251953392276135</c:v>
                </c:pt>
                <c:pt idx="78">
                  <c:v>94.48479415965474</c:v>
                </c:pt>
                <c:pt idx="79">
                  <c:v>93.465889036395851</c:v>
                </c:pt>
                <c:pt idx="80">
                  <c:v>83.133608866978435</c:v>
                </c:pt>
                <c:pt idx="81">
                  <c:v>79.820310572224116</c:v>
                </c:pt>
                <c:pt idx="82">
                  <c:v>85.804151902705712</c:v>
                </c:pt>
                <c:pt idx="83">
                  <c:v>84.023097960830867</c:v>
                </c:pt>
                <c:pt idx="84">
                  <c:v>85.051675116828179</c:v>
                </c:pt>
                <c:pt idx="85">
                  <c:v>90.053070830733162</c:v>
                </c:pt>
                <c:pt idx="86">
                  <c:v>94.230632786570865</c:v>
                </c:pt>
                <c:pt idx="87">
                  <c:v>96.344810109896926</c:v>
                </c:pt>
                <c:pt idx="88">
                  <c:v>94.84263073410645</c:v>
                </c:pt>
                <c:pt idx="89">
                  <c:v>90.203735400955196</c:v>
                </c:pt>
                <c:pt idx="90">
                  <c:v>94.868026232561959</c:v>
                </c:pt>
                <c:pt idx="91">
                  <c:v>96.366922073431184</c:v>
                </c:pt>
                <c:pt idx="92">
                  <c:v>97.64863104708445</c:v>
                </c:pt>
                <c:pt idx="93">
                  <c:v>99.706136527562037</c:v>
                </c:pt>
                <c:pt idx="94">
                  <c:v>98.24438474238606</c:v>
                </c:pt>
                <c:pt idx="95">
                  <c:v>100.39612343257532</c:v>
                </c:pt>
                <c:pt idx="96">
                  <c:v>102.79199660139498</c:v>
                </c:pt>
                <c:pt idx="97">
                  <c:v>108.65179827645274</c:v>
                </c:pt>
                <c:pt idx="98">
                  <c:v>108.23687878919462</c:v>
                </c:pt>
                <c:pt idx="99">
                  <c:v>109.6789944911182</c:v>
                </c:pt>
                <c:pt idx="100">
                  <c:v>111.56043893051829</c:v>
                </c:pt>
                <c:pt idx="101">
                  <c:v>115.60651292965032</c:v>
                </c:pt>
                <c:pt idx="102">
                  <c:v>111.05813652755133</c:v>
                </c:pt>
                <c:pt idx="103">
                  <c:v>116.34861297731427</c:v>
                </c:pt>
                <c:pt idx="104">
                  <c:v>115.82568413628775</c:v>
                </c:pt>
                <c:pt idx="105">
                  <c:v>119.06169159509783</c:v>
                </c:pt>
                <c:pt idx="106">
                  <c:v>121.98463231141915</c:v>
                </c:pt>
                <c:pt idx="107">
                  <c:v>121.89851116100729</c:v>
                </c:pt>
                <c:pt idx="108">
                  <c:v>123.26902831184161</c:v>
                </c:pt>
                <c:pt idx="109">
                  <c:v>118.61851931523492</c:v>
                </c:pt>
                <c:pt idx="110">
                  <c:v>123.22670644840862</c:v>
                </c:pt>
                <c:pt idx="111">
                  <c:v>123.11705932501081</c:v>
                </c:pt>
                <c:pt idx="112">
                  <c:v>122.85326871370104</c:v>
                </c:pt>
                <c:pt idx="113">
                  <c:v>125.68723563106182</c:v>
                </c:pt>
                <c:pt idx="114">
                  <c:v>126.67204539712546</c:v>
                </c:pt>
                <c:pt idx="115">
                  <c:v>126.07592675148659</c:v>
                </c:pt>
                <c:pt idx="116">
                  <c:v>128.10107175530305</c:v>
                </c:pt>
                <c:pt idx="117">
                  <c:v>128.16632644125522</c:v>
                </c:pt>
                <c:pt idx="118">
                  <c:v>125.60681926895806</c:v>
                </c:pt>
                <c:pt idx="119">
                  <c:v>128.95515793225647</c:v>
                </c:pt>
                <c:pt idx="120">
                  <c:v>126.88531158780161</c:v>
                </c:pt>
                <c:pt idx="121">
                  <c:v>124.57923449234912</c:v>
                </c:pt>
                <c:pt idx="122">
                  <c:v>132.60180082972326</c:v>
                </c:pt>
                <c:pt idx="123">
                  <c:v>132.25467583551122</c:v>
                </c:pt>
                <c:pt idx="124">
                  <c:v>133.64041387798056</c:v>
                </c:pt>
                <c:pt idx="125">
                  <c:v>134.43590844158925</c:v>
                </c:pt>
                <c:pt idx="126">
                  <c:v>129.32676584640257</c:v>
                </c:pt>
                <c:pt idx="127">
                  <c:v>130.56777255878808</c:v>
                </c:pt>
                <c:pt idx="128">
                  <c:v>121.22892568329802</c:v>
                </c:pt>
                <c:pt idx="129">
                  <c:v>116.01249350271597</c:v>
                </c:pt>
                <c:pt idx="130">
                  <c:v>124.53944657891365</c:v>
                </c:pt>
                <c:pt idx="131">
                  <c:v>125.76366933878438</c:v>
                </c:pt>
                <c:pt idx="132">
                  <c:v>121.53186020557057</c:v>
                </c:pt>
                <c:pt idx="133">
                  <c:v>113.43562643602382</c:v>
                </c:pt>
                <c:pt idx="134">
                  <c:v>111.00718520171878</c:v>
                </c:pt>
                <c:pt idx="135">
                  <c:v>116.33712859486819</c:v>
                </c:pt>
                <c:pt idx="136">
                  <c:v>116.9666869662593</c:v>
                </c:pt>
                <c:pt idx="137">
                  <c:v>118.91472035100757</c:v>
                </c:pt>
                <c:pt idx="138">
                  <c:v>118.92120120326672</c:v>
                </c:pt>
                <c:pt idx="139">
                  <c:v>123.97392519999113</c:v>
                </c:pt>
                <c:pt idx="140">
                  <c:v>123.47848820271442</c:v>
                </c:pt>
                <c:pt idx="141">
                  <c:v>123.52990464520202</c:v>
                </c:pt>
                <c:pt idx="142">
                  <c:v>121.58361687957408</c:v>
                </c:pt>
                <c:pt idx="143">
                  <c:v>121.97476353343737</c:v>
                </c:pt>
                <c:pt idx="144">
                  <c:v>124.0758642176353</c:v>
                </c:pt>
                <c:pt idx="145">
                  <c:v>125.16331472198435</c:v>
                </c:pt>
                <c:pt idx="146">
                  <c:v>128.55069712262571</c:v>
                </c:pt>
                <c:pt idx="147">
                  <c:v>129.37667391684772</c:v>
                </c:pt>
                <c:pt idx="148">
                  <c:v>130.98926359354948</c:v>
                </c:pt>
                <c:pt idx="149">
                  <c:v>132.82592955302641</c:v>
                </c:pt>
                <c:pt idx="150">
                  <c:v>132.63172476142694</c:v>
                </c:pt>
                <c:pt idx="151">
                  <c:v>134.15619380583476</c:v>
                </c:pt>
                <c:pt idx="152">
                  <c:v>134.72863828480425</c:v>
                </c:pt>
                <c:pt idx="153">
                  <c:v>136.64240470018458</c:v>
                </c:pt>
                <c:pt idx="154">
                  <c:v>139.9363611648491</c:v>
                </c:pt>
                <c:pt idx="155">
                  <c:v>140.35335752748423</c:v>
                </c:pt>
                <c:pt idx="156">
                  <c:v>142.42007475241218</c:v>
                </c:pt>
                <c:pt idx="157">
                  <c:v>146.25348196846306</c:v>
                </c:pt>
                <c:pt idx="158">
                  <c:v>142.02318775461447</c:v>
                </c:pt>
                <c:pt idx="159">
                  <c:v>138.49607029136615</c:v>
                </c:pt>
                <c:pt idx="160">
                  <c:v>140.90201017486075</c:v>
                </c:pt>
                <c:pt idx="161">
                  <c:v>142.24827252127747</c:v>
                </c:pt>
                <c:pt idx="162">
                  <c:v>140.40695398245305</c:v>
                </c:pt>
                <c:pt idx="163">
                  <c:v>143.10417156845597</c:v>
                </c:pt>
                <c:pt idx="164">
                  <c:v>143.52840388507067</c:v>
                </c:pt>
                <c:pt idx="165">
                  <c:v>143.4334741987411</c:v>
                </c:pt>
                <c:pt idx="166">
                  <c:v>132.42435263339607</c:v>
                </c:pt>
                <c:pt idx="167">
                  <c:v>134.25184842704272</c:v>
                </c:pt>
                <c:pt idx="168">
                  <c:v>124.6527607134001</c:v>
                </c:pt>
                <c:pt idx="169">
                  <c:v>133.51888776355781</c:v>
                </c:pt>
                <c:pt idx="170">
                  <c:v>137.47697507997583</c:v>
                </c:pt>
                <c:pt idx="171">
                  <c:v>139.80884578358487</c:v>
                </c:pt>
                <c:pt idx="172">
                  <c:v>143.05866046117058</c:v>
                </c:pt>
                <c:pt idx="173">
                  <c:v>136.3450891961204</c:v>
                </c:pt>
                <c:pt idx="174">
                  <c:v>142.98613126264934</c:v>
                </c:pt>
                <c:pt idx="175">
                  <c:v>144.86515490941119</c:v>
                </c:pt>
                <c:pt idx="176">
                  <c:v>141.20455731000527</c:v>
                </c:pt>
                <c:pt idx="177">
                  <c:v>142.89579253381868</c:v>
                </c:pt>
                <c:pt idx="178">
                  <c:v>144.54893966806318</c:v>
                </c:pt>
                <c:pt idx="179">
                  <c:v>148.71366926288545</c:v>
                </c:pt>
                <c:pt idx="180">
                  <c:v>151.30442496648109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3-4946-8813-26CC87C45D6C}"/>
            </c:ext>
          </c:extLst>
        </c:ser>
        <c:ser>
          <c:idx val="3"/>
          <c:order val="3"/>
          <c:tx>
            <c:strRef>
              <c:f>Cálculos!$A$29</c:f>
              <c:strCache>
                <c:ptCount val="1"/>
                <c:pt idx="0">
                  <c:v>Caixabank Bolsa Sel. Global Estándar FI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Cálculos!$B$29:$FZ$29</c:f>
              <c:numCache>
                <c:formatCode>General</c:formatCode>
                <c:ptCount val="181"/>
                <c:pt idx="0">
                  <c:v>100</c:v>
                </c:pt>
                <c:pt idx="1">
                  <c:v>101.41865000000001</c:v>
                </c:pt>
                <c:pt idx="2">
                  <c:v>103.61316703243001</c:v>
                </c:pt>
                <c:pt idx="3">
                  <c:v>103.12186447831235</c:v>
                </c:pt>
                <c:pt idx="4">
                  <c:v>101.42376704813444</c:v>
                </c:pt>
                <c:pt idx="5">
                  <c:v>107.1960674750148</c:v>
                </c:pt>
                <c:pt idx="6">
                  <c:v>109.99654329858608</c:v>
                </c:pt>
                <c:pt idx="7">
                  <c:v>113.2060114392979</c:v>
                </c:pt>
                <c:pt idx="8">
                  <c:v>112.85338603426563</c:v>
                </c:pt>
                <c:pt idx="9">
                  <c:v>118.29324651593672</c:v>
                </c:pt>
                <c:pt idx="10">
                  <c:v>114.04320675511215</c:v>
                </c:pt>
                <c:pt idx="11">
                  <c:v>120.72732472031198</c:v>
                </c:pt>
                <c:pt idx="12">
                  <c:v>123.61780247423064</c:v>
                </c:pt>
                <c:pt idx="13">
                  <c:v>126.85738005299132</c:v>
                </c:pt>
                <c:pt idx="14">
                  <c:v>128.33384772795208</c:v>
                </c:pt>
                <c:pt idx="15">
                  <c:v>128.92315675671881</c:v>
                </c:pt>
                <c:pt idx="16">
                  <c:v>128.3290530657525</c:v>
                </c:pt>
                <c:pt idx="17">
                  <c:v>120.21970921023208</c:v>
                </c:pt>
                <c:pt idx="18">
                  <c:v>120.3205975902013</c:v>
                </c:pt>
                <c:pt idx="19">
                  <c:v>120.87947473394803</c:v>
                </c:pt>
                <c:pt idx="20">
                  <c:v>123.43526573209033</c:v>
                </c:pt>
                <c:pt idx="21">
                  <c:v>126.83817851189889</c:v>
                </c:pt>
                <c:pt idx="22">
                  <c:v>129.80071247976559</c:v>
                </c:pt>
                <c:pt idx="23">
                  <c:v>128.25539605748023</c:v>
                </c:pt>
                <c:pt idx="24">
                  <c:v>131.58944638015285</c:v>
                </c:pt>
                <c:pt idx="25">
                  <c:v>134.57280283164977</c:v>
                </c:pt>
                <c:pt idx="26">
                  <c:v>131.14106178663988</c:v>
                </c:pt>
                <c:pt idx="27">
                  <c:v>133.04829870462768</c:v>
                </c:pt>
                <c:pt idx="28">
                  <c:v>136.02844754731265</c:v>
                </c:pt>
                <c:pt idx="29">
                  <c:v>140.14397462501185</c:v>
                </c:pt>
                <c:pt idx="30">
                  <c:v>138.40184487644834</c:v>
                </c:pt>
                <c:pt idx="31">
                  <c:v>133.39420316531317</c:v>
                </c:pt>
                <c:pt idx="32">
                  <c:v>131.84408248801034</c:v>
                </c:pt>
                <c:pt idx="33">
                  <c:v>132.14513526596346</c:v>
                </c:pt>
                <c:pt idx="34">
                  <c:v>134.29898204017692</c:v>
                </c:pt>
                <c:pt idx="35">
                  <c:v>127.43070379037282</c:v>
                </c:pt>
                <c:pt idx="36">
                  <c:v>127.54280458049722</c:v>
                </c:pt>
                <c:pt idx="37">
                  <c:v>114.81510404292207</c:v>
                </c:pt>
                <c:pt idx="38">
                  <c:v>113.17209990406785</c:v>
                </c:pt>
                <c:pt idx="39">
                  <c:v>105.74814595688089</c:v>
                </c:pt>
                <c:pt idx="40">
                  <c:v>113.00075564955843</c:v>
                </c:pt>
                <c:pt idx="41">
                  <c:v>115.94887756400202</c:v>
                </c:pt>
                <c:pt idx="42">
                  <c:v>105.85543501295359</c:v>
                </c:pt>
                <c:pt idx="43">
                  <c:v>102.72315151983329</c:v>
                </c:pt>
                <c:pt idx="44">
                  <c:v>105.84261736824213</c:v>
                </c:pt>
                <c:pt idx="45">
                  <c:v>94.887641864085637</c:v>
                </c:pt>
                <c:pt idx="46">
                  <c:v>85.689366704479781</c:v>
                </c:pt>
                <c:pt idx="47">
                  <c:v>79.307899618327085</c:v>
                </c:pt>
                <c:pt idx="48">
                  <c:v>74.929754604637111</c:v>
                </c:pt>
                <c:pt idx="49">
                  <c:v>75.937020309836328</c:v>
                </c:pt>
                <c:pt idx="50">
                  <c:v>69.789356581804782</c:v>
                </c:pt>
                <c:pt idx="51">
                  <c:v>70.740571554143457</c:v>
                </c:pt>
                <c:pt idx="52">
                  <c:v>78.779452290927608</c:v>
                </c:pt>
                <c:pt idx="53">
                  <c:v>79.307904856895149</c:v>
                </c:pt>
                <c:pt idx="54">
                  <c:v>80.098985346261699</c:v>
                </c:pt>
                <c:pt idx="55">
                  <c:v>85.247395688783882</c:v>
                </c:pt>
                <c:pt idx="56">
                  <c:v>87.993751362512455</c:v>
                </c:pt>
                <c:pt idx="57">
                  <c:v>89.764871991186837</c:v>
                </c:pt>
                <c:pt idx="58">
                  <c:v>87.4236694823487</c:v>
                </c:pt>
                <c:pt idx="59">
                  <c:v>89.029843365179261</c:v>
                </c:pt>
                <c:pt idx="60">
                  <c:v>94.986945923539793</c:v>
                </c:pt>
                <c:pt idx="61">
                  <c:v>94.532157925152475</c:v>
                </c:pt>
                <c:pt idx="62">
                  <c:v>96.578712971721473</c:v>
                </c:pt>
                <c:pt idx="63">
                  <c:v>103.27405156422866</c:v>
                </c:pt>
                <c:pt idx="64">
                  <c:v>105.45031467062617</c:v>
                </c:pt>
                <c:pt idx="65">
                  <c:v>102.50699603257112</c:v>
                </c:pt>
                <c:pt idx="66">
                  <c:v>99.565281012527208</c:v>
                </c:pt>
                <c:pt idx="67">
                  <c:v>100.67343263366854</c:v>
                </c:pt>
                <c:pt idx="68">
                  <c:v>99.273830303822223</c:v>
                </c:pt>
                <c:pt idx="69">
                  <c:v>101.6999040235531</c:v>
                </c:pt>
                <c:pt idx="70">
                  <c:v>102.96819335664044</c:v>
                </c:pt>
                <c:pt idx="71">
                  <c:v>107.10453894878938</c:v>
                </c:pt>
                <c:pt idx="72">
                  <c:v>111.54834911159024</c:v>
                </c:pt>
                <c:pt idx="73">
                  <c:v>111.17843247626638</c:v>
                </c:pt>
                <c:pt idx="74">
                  <c:v>113.99204730262976</c:v>
                </c:pt>
                <c:pt idx="75">
                  <c:v>110.06388135258113</c:v>
                </c:pt>
                <c:pt idx="76">
                  <c:v>109.83808529998632</c:v>
                </c:pt>
                <c:pt idx="77">
                  <c:v>110.37294185635461</c:v>
                </c:pt>
                <c:pt idx="78">
                  <c:v>107.16059257009634</c:v>
                </c:pt>
                <c:pt idx="79">
                  <c:v>105.58163481887226</c:v>
                </c:pt>
                <c:pt idx="80">
                  <c:v>96.676404620891887</c:v>
                </c:pt>
                <c:pt idx="81">
                  <c:v>92.791472968841816</c:v>
                </c:pt>
                <c:pt idx="82">
                  <c:v>98.902311096088667</c:v>
                </c:pt>
                <c:pt idx="83">
                  <c:v>99.060851500775698</c:v>
                </c:pt>
                <c:pt idx="84">
                  <c:v>101.94972348875223</c:v>
                </c:pt>
                <c:pt idx="85">
                  <c:v>106.79387479529264</c:v>
                </c:pt>
                <c:pt idx="86">
                  <c:v>109.57546009637326</c:v>
                </c:pt>
                <c:pt idx="87">
                  <c:v>109.70837512947016</c:v>
                </c:pt>
                <c:pt idx="88">
                  <c:v>109.00857831703181</c:v>
                </c:pt>
                <c:pt idx="89">
                  <c:v>105.82504819242988</c:v>
                </c:pt>
                <c:pt idx="90">
                  <c:v>107.79473806692111</c:v>
                </c:pt>
                <c:pt idx="91">
                  <c:v>112.82304999300258</c:v>
                </c:pt>
                <c:pt idx="92">
                  <c:v>112.50917626792206</c:v>
                </c:pt>
                <c:pt idx="93">
                  <c:v>112.86307388187281</c:v>
                </c:pt>
                <c:pt idx="94">
                  <c:v>111.36738985417544</c:v>
                </c:pt>
                <c:pt idx="95">
                  <c:v>112.61325684447411</c:v>
                </c:pt>
                <c:pt idx="96">
                  <c:v>113.42996196708728</c:v>
                </c:pt>
                <c:pt idx="97">
                  <c:v>115.10339419598772</c:v>
                </c:pt>
                <c:pt idx="98">
                  <c:v>119.0651839621771</c:v>
                </c:pt>
                <c:pt idx="99">
                  <c:v>123.48176408303331</c:v>
                </c:pt>
                <c:pt idx="100">
                  <c:v>122.74833179708573</c:v>
                </c:pt>
                <c:pt idx="101">
                  <c:v>125.9302631532625</c:v>
                </c:pt>
                <c:pt idx="102">
                  <c:v>121.59855174039552</c:v>
                </c:pt>
                <c:pt idx="103">
                  <c:v>125.68204998523115</c:v>
                </c:pt>
                <c:pt idx="104">
                  <c:v>123.48336820278951</c:v>
                </c:pt>
                <c:pt idx="105">
                  <c:v>126.36262989917395</c:v>
                </c:pt>
                <c:pt idx="106">
                  <c:v>130.3676555450393</c:v>
                </c:pt>
                <c:pt idx="107">
                  <c:v>132.50388602233141</c:v>
                </c:pt>
                <c:pt idx="108">
                  <c:v>132.77932185020603</c:v>
                </c:pt>
                <c:pt idx="109">
                  <c:v>129.33797394235677</c:v>
                </c:pt>
                <c:pt idx="110">
                  <c:v>133.15243533745954</c:v>
                </c:pt>
                <c:pt idx="111">
                  <c:v>133.2116881711847</c:v>
                </c:pt>
                <c:pt idx="112">
                  <c:v>132.65121331437325</c:v>
                </c:pt>
                <c:pt idx="113">
                  <c:v>137.75799319430735</c:v>
                </c:pt>
                <c:pt idx="114">
                  <c:v>139.18961558698052</c:v>
                </c:pt>
                <c:pt idx="115">
                  <c:v>139.74368768974762</c:v>
                </c:pt>
                <c:pt idx="116">
                  <c:v>144.34762732689896</c:v>
                </c:pt>
                <c:pt idx="117">
                  <c:v>145.67676584456231</c:v>
                </c:pt>
                <c:pt idx="118">
                  <c:v>147.58079030950393</c:v>
                </c:pt>
                <c:pt idx="119">
                  <c:v>150.98691067561018</c:v>
                </c:pt>
                <c:pt idx="120">
                  <c:v>152.21675945782729</c:v>
                </c:pt>
                <c:pt idx="121">
                  <c:v>159.86011093053884</c:v>
                </c:pt>
                <c:pt idx="122">
                  <c:v>169.97757742127718</c:v>
                </c:pt>
                <c:pt idx="123">
                  <c:v>175.01389405596544</c:v>
                </c:pt>
                <c:pt idx="124">
                  <c:v>171.92645644953475</c:v>
                </c:pt>
                <c:pt idx="125">
                  <c:v>176.06919634414274</c:v>
                </c:pt>
                <c:pt idx="126">
                  <c:v>169.36425245740253</c:v>
                </c:pt>
                <c:pt idx="127">
                  <c:v>172.19707281685552</c:v>
                </c:pt>
                <c:pt idx="128">
                  <c:v>157.18260734819901</c:v>
                </c:pt>
                <c:pt idx="129">
                  <c:v>151.25592711031004</c:v>
                </c:pt>
                <c:pt idx="130">
                  <c:v>163.92438241102678</c:v>
                </c:pt>
                <c:pt idx="131">
                  <c:v>169.88468934792996</c:v>
                </c:pt>
                <c:pt idx="132">
                  <c:v>161.50631623866875</c:v>
                </c:pt>
                <c:pt idx="133">
                  <c:v>150.71627305834278</c:v>
                </c:pt>
                <c:pt idx="134">
                  <c:v>149.24461908169189</c:v>
                </c:pt>
                <c:pt idx="135">
                  <c:v>152.28562744010043</c:v>
                </c:pt>
                <c:pt idx="136">
                  <c:v>153.35534260149066</c:v>
                </c:pt>
                <c:pt idx="137">
                  <c:v>158.11141318372773</c:v>
                </c:pt>
                <c:pt idx="138">
                  <c:v>155.18089719607394</c:v>
                </c:pt>
                <c:pt idx="139">
                  <c:v>160.75687271221298</c:v>
                </c:pt>
                <c:pt idx="140">
                  <c:v>161.81857540235353</c:v>
                </c:pt>
                <c:pt idx="141">
                  <c:v>161.18602659110573</c:v>
                </c:pt>
                <c:pt idx="142">
                  <c:v>161.13799315518159</c:v>
                </c:pt>
                <c:pt idx="143">
                  <c:v>168.60039030099395</c:v>
                </c:pt>
                <c:pt idx="144">
                  <c:v>172.65506108734255</c:v>
                </c:pt>
                <c:pt idx="145">
                  <c:v>172.51893983718128</c:v>
                </c:pt>
                <c:pt idx="146">
                  <c:v>179.44968122241224</c:v>
                </c:pt>
                <c:pt idx="147">
                  <c:v>180.557836838865</c:v>
                </c:pt>
                <c:pt idx="148">
                  <c:v>179.83721245625739</c:v>
                </c:pt>
                <c:pt idx="149">
                  <c:v>177.21736192891589</c:v>
                </c:pt>
                <c:pt idx="150">
                  <c:v>174.95302025207775</c:v>
                </c:pt>
                <c:pt idx="151">
                  <c:v>173.06020352597051</c:v>
                </c:pt>
                <c:pt idx="152">
                  <c:v>171.38517112206299</c:v>
                </c:pt>
                <c:pt idx="153">
                  <c:v>175.77612776027868</c:v>
                </c:pt>
                <c:pt idx="154">
                  <c:v>181.33928400537653</c:v>
                </c:pt>
                <c:pt idx="155">
                  <c:v>180.54340402180532</c:v>
                </c:pt>
                <c:pt idx="156">
                  <c:v>181.74443290837959</c:v>
                </c:pt>
                <c:pt idx="157">
                  <c:v>184.83988591523183</c:v>
                </c:pt>
                <c:pt idx="158">
                  <c:v>180.29199294223051</c:v>
                </c:pt>
                <c:pt idx="159">
                  <c:v>174.10109043018161</c:v>
                </c:pt>
                <c:pt idx="160">
                  <c:v>179.24149476556892</c:v>
                </c:pt>
                <c:pt idx="161">
                  <c:v>184.54363742222924</c:v>
                </c:pt>
                <c:pt idx="162">
                  <c:v>182.36096600498155</c:v>
                </c:pt>
                <c:pt idx="163">
                  <c:v>186.48609870869043</c:v>
                </c:pt>
                <c:pt idx="164">
                  <c:v>187.40528868922556</c:v>
                </c:pt>
                <c:pt idx="165">
                  <c:v>187.40528868922556</c:v>
                </c:pt>
                <c:pt idx="166">
                  <c:v>175.72969557701151</c:v>
                </c:pt>
                <c:pt idx="167">
                  <c:v>177.44476468693449</c:v>
                </c:pt>
                <c:pt idx="168">
                  <c:v>161.66485018599596</c:v>
                </c:pt>
                <c:pt idx="169">
                  <c:v>175.09074416478751</c:v>
                </c:pt>
                <c:pt idx="170">
                  <c:v>180.57062922121051</c:v>
                </c:pt>
                <c:pt idx="171">
                  <c:v>183.58280011550121</c:v>
                </c:pt>
                <c:pt idx="172">
                  <c:v>189.84576405800158</c:v>
                </c:pt>
                <c:pt idx="173">
                  <c:v>177.82266095902068</c:v>
                </c:pt>
                <c:pt idx="174">
                  <c:v>186.11136639617473</c:v>
                </c:pt>
                <c:pt idx="175">
                  <c:v>190.78257558135232</c:v>
                </c:pt>
                <c:pt idx="176">
                  <c:v>186.19944392467661</c:v>
                </c:pt>
                <c:pt idx="177">
                  <c:v>192.11810978887715</c:v>
                </c:pt>
                <c:pt idx="178">
                  <c:v>192.83392265413954</c:v>
                </c:pt>
                <c:pt idx="179">
                  <c:v>200.09614459825579</c:v>
                </c:pt>
                <c:pt idx="180">
                  <c:v>202.99301652206259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3-4946-8813-26CC87C45D6C}"/>
            </c:ext>
          </c:extLst>
        </c:ser>
        <c:ser>
          <c:idx val="4"/>
          <c:order val="4"/>
          <c:tx>
            <c:strRef>
              <c:f>Cálculos!$A$30</c:f>
              <c:strCache>
                <c:ptCount val="1"/>
                <c:pt idx="0">
                  <c:v>Cartera Óptima Dinámica B FI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Cálculos!$B$30:$FZ$30</c:f>
              <c:numCache>
                <c:formatCode>General</c:formatCode>
                <c:ptCount val="181"/>
                <c:pt idx="0">
                  <c:v>100</c:v>
                </c:pt>
                <c:pt idx="1">
                  <c:v>99.346100000000007</c:v>
                </c:pt>
                <c:pt idx="2">
                  <c:v>101.29667126201001</c:v>
                </c:pt>
                <c:pt idx="3">
                  <c:v>100.28165835663042</c:v>
                </c:pt>
                <c:pt idx="4">
                  <c:v>97.029724739441605</c:v>
                </c:pt>
                <c:pt idx="5">
                  <c:v>102.32869266096704</c:v>
                </c:pt>
                <c:pt idx="6">
                  <c:v>106.13184085240454</c:v>
                </c:pt>
                <c:pt idx="7">
                  <c:v>109.55187574476876</c:v>
                </c:pt>
                <c:pt idx="8">
                  <c:v>109.2562500080715</c:v>
                </c:pt>
                <c:pt idx="9">
                  <c:v>112.99974060459806</c:v>
                </c:pt>
                <c:pt idx="10">
                  <c:v>109.30358688926601</c:v>
                </c:pt>
                <c:pt idx="11">
                  <c:v>115.72053814692629</c:v>
                </c:pt>
                <c:pt idx="12">
                  <c:v>118.88356233225767</c:v>
                </c:pt>
                <c:pt idx="13">
                  <c:v>122.08018677474104</c:v>
                </c:pt>
                <c:pt idx="14">
                  <c:v>124.35021901574262</c:v>
                </c:pt>
                <c:pt idx="15">
                  <c:v>125.28442490614218</c:v>
                </c:pt>
                <c:pt idx="16">
                  <c:v>124.59012368019731</c:v>
                </c:pt>
                <c:pt idx="17">
                  <c:v>116.19952704688021</c:v>
                </c:pt>
                <c:pt idx="18">
                  <c:v>116.2470526534424</c:v>
                </c:pt>
                <c:pt idx="19">
                  <c:v>115.45086496511369</c:v>
                </c:pt>
                <c:pt idx="20">
                  <c:v>117.02682699731999</c:v>
                </c:pt>
                <c:pt idx="21">
                  <c:v>119.06245013952487</c:v>
                </c:pt>
                <c:pt idx="22">
                  <c:v>122.05158438774774</c:v>
                </c:pt>
                <c:pt idx="23">
                  <c:v>121.18135659106311</c:v>
                </c:pt>
                <c:pt idx="24">
                  <c:v>124.41475390203284</c:v>
                </c:pt>
                <c:pt idx="25">
                  <c:v>126.74957093965996</c:v>
                </c:pt>
                <c:pt idx="26">
                  <c:v>125.99549971726863</c:v>
                </c:pt>
                <c:pt idx="27">
                  <c:v>127.58052310371187</c:v>
                </c:pt>
                <c:pt idx="28">
                  <c:v>130.65823736890889</c:v>
                </c:pt>
                <c:pt idx="29">
                  <c:v>133.88339223429929</c:v>
                </c:pt>
                <c:pt idx="30">
                  <c:v>133.50381942897585</c:v>
                </c:pt>
                <c:pt idx="31">
                  <c:v>128.34951731884388</c:v>
                </c:pt>
                <c:pt idx="32">
                  <c:v>126.28636300270213</c:v>
                </c:pt>
                <c:pt idx="33">
                  <c:v>128.25668283827028</c:v>
                </c:pt>
                <c:pt idx="34">
                  <c:v>131.55720183742548</c:v>
                </c:pt>
                <c:pt idx="35">
                  <c:v>124.26931437151744</c:v>
                </c:pt>
                <c:pt idx="36">
                  <c:v>124.46126075449567</c:v>
                </c:pt>
                <c:pt idx="37">
                  <c:v>111.73223423335112</c:v>
                </c:pt>
                <c:pt idx="38">
                  <c:v>111.59456894755222</c:v>
                </c:pt>
                <c:pt idx="39">
                  <c:v>105.59398390230271</c:v>
                </c:pt>
                <c:pt idx="40">
                  <c:v>111.20850050157526</c:v>
                </c:pt>
                <c:pt idx="41">
                  <c:v>113.21820491838947</c:v>
                </c:pt>
                <c:pt idx="42">
                  <c:v>103.74430932358749</c:v>
                </c:pt>
                <c:pt idx="43">
                  <c:v>101.45195431591164</c:v>
                </c:pt>
                <c:pt idx="44">
                  <c:v>102.87694846623293</c:v>
                </c:pt>
                <c:pt idx="45">
                  <c:v>92.485553655555677</c:v>
                </c:pt>
                <c:pt idx="46">
                  <c:v>83.700859584359549</c:v>
                </c:pt>
                <c:pt idx="47">
                  <c:v>79.716012321095448</c:v>
                </c:pt>
                <c:pt idx="48">
                  <c:v>76.393409069546024</c:v>
                </c:pt>
                <c:pt idx="49">
                  <c:v>76.584598854424371</c:v>
                </c:pt>
                <c:pt idx="50">
                  <c:v>70.123661707429022</c:v>
                </c:pt>
                <c:pt idx="51">
                  <c:v>71.257000327944496</c:v>
                </c:pt>
                <c:pt idx="52">
                  <c:v>79.089983094594061</c:v>
                </c:pt>
                <c:pt idx="53">
                  <c:v>79.800891316638115</c:v>
                </c:pt>
                <c:pt idx="54">
                  <c:v>80.23309294400903</c:v>
                </c:pt>
                <c:pt idx="55">
                  <c:v>85.500724451464293</c:v>
                </c:pt>
                <c:pt idx="56">
                  <c:v>88.686233492424932</c:v>
                </c:pt>
                <c:pt idx="57">
                  <c:v>90.279392990882869</c:v>
                </c:pt>
                <c:pt idx="58">
                  <c:v>87.948586706462152</c:v>
                </c:pt>
                <c:pt idx="59">
                  <c:v>89.216655814171929</c:v>
                </c:pt>
                <c:pt idx="60">
                  <c:v>95.18514302815305</c:v>
                </c:pt>
                <c:pt idx="61">
                  <c:v>93.874786275170294</c:v>
                </c:pt>
                <c:pt idx="62">
                  <c:v>95.843931954514147</c:v>
                </c:pt>
                <c:pt idx="63">
                  <c:v>102.48189099381989</c:v>
                </c:pt>
                <c:pt idx="64">
                  <c:v>104.67921546680749</c:v>
                </c:pt>
                <c:pt idx="65">
                  <c:v>102.76329272196162</c:v>
                </c:pt>
                <c:pt idx="66">
                  <c:v>98.783403987120593</c:v>
                </c:pt>
                <c:pt idx="67">
                  <c:v>99.031666438021034</c:v>
                </c:pt>
                <c:pt idx="68">
                  <c:v>97.597371006665881</c:v>
                </c:pt>
                <c:pt idx="69">
                  <c:v>99.702165669532747</c:v>
                </c:pt>
                <c:pt idx="70">
                  <c:v>100.84322704497085</c:v>
                </c:pt>
                <c:pt idx="71">
                  <c:v>105.60849306439931</c:v>
                </c:pt>
                <c:pt idx="72">
                  <c:v>108.90872679011387</c:v>
                </c:pt>
                <c:pt idx="73">
                  <c:v>107.82730669657876</c:v>
                </c:pt>
                <c:pt idx="74">
                  <c:v>110.08083271015325</c:v>
                </c:pt>
                <c:pt idx="75">
                  <c:v>107.06903213528672</c:v>
                </c:pt>
                <c:pt idx="76">
                  <c:v>106.13443726068101</c:v>
                </c:pt>
                <c:pt idx="77">
                  <c:v>107.11438713335262</c:v>
                </c:pt>
                <c:pt idx="78">
                  <c:v>104.18139169630588</c:v>
                </c:pt>
                <c:pt idx="79">
                  <c:v>103.04967965644808</c:v>
                </c:pt>
                <c:pt idx="80">
                  <c:v>95.080023531177687</c:v>
                </c:pt>
                <c:pt idx="81">
                  <c:v>93.605617606279708</c:v>
                </c:pt>
                <c:pt idx="82">
                  <c:v>100.36818353193067</c:v>
                </c:pt>
                <c:pt idx="83">
                  <c:v>99.772939982676206</c:v>
                </c:pt>
                <c:pt idx="84">
                  <c:v>103.33147159198032</c:v>
                </c:pt>
                <c:pt idx="85">
                  <c:v>107.70343648818415</c:v>
                </c:pt>
                <c:pt idx="86">
                  <c:v>110.17833221455884</c:v>
                </c:pt>
                <c:pt idx="87">
                  <c:v>111.66125544133425</c:v>
                </c:pt>
                <c:pt idx="88">
                  <c:v>111.00220837946841</c:v>
                </c:pt>
                <c:pt idx="89">
                  <c:v>109.07526554310503</c:v>
                </c:pt>
                <c:pt idx="90">
                  <c:v>110.51755687185495</c:v>
                </c:pt>
                <c:pt idx="91">
                  <c:v>115.30150825265555</c:v>
                </c:pt>
                <c:pt idx="92">
                  <c:v>115.18149091271536</c:v>
                </c:pt>
                <c:pt idx="93">
                  <c:v>115.92787849197886</c:v>
                </c:pt>
                <c:pt idx="94">
                  <c:v>113.93338571367576</c:v>
                </c:pt>
                <c:pt idx="95">
                  <c:v>115.20868767332323</c:v>
                </c:pt>
                <c:pt idx="96">
                  <c:v>114.55079998323347</c:v>
                </c:pt>
                <c:pt idx="97">
                  <c:v>117.02419231155143</c:v>
                </c:pt>
                <c:pt idx="98">
                  <c:v>120.21598034717206</c:v>
                </c:pt>
                <c:pt idx="99">
                  <c:v>124.12298768685712</c:v>
                </c:pt>
                <c:pt idx="100">
                  <c:v>124.0068085703822</c:v>
                </c:pt>
                <c:pt idx="101">
                  <c:v>127.79620862667595</c:v>
                </c:pt>
                <c:pt idx="102">
                  <c:v>123.58248647659546</c:v>
                </c:pt>
                <c:pt idx="103">
                  <c:v>126.8579043399225</c:v>
                </c:pt>
                <c:pt idx="104">
                  <c:v>124.78613716098549</c:v>
                </c:pt>
                <c:pt idx="105">
                  <c:v>127.34384117853307</c:v>
                </c:pt>
                <c:pt idx="106">
                  <c:v>131.34413146462668</c:v>
                </c:pt>
                <c:pt idx="107">
                  <c:v>133.70009055394715</c:v>
                </c:pt>
                <c:pt idx="108">
                  <c:v>134.29960175999105</c:v>
                </c:pt>
                <c:pt idx="109">
                  <c:v>131.51430859924989</c:v>
                </c:pt>
                <c:pt idx="110">
                  <c:v>135.02145327238952</c:v>
                </c:pt>
                <c:pt idx="111">
                  <c:v>134.97447930879608</c:v>
                </c:pt>
                <c:pt idx="112">
                  <c:v>134.15855858137442</c:v>
                </c:pt>
                <c:pt idx="113">
                  <c:v>138.71514669674394</c:v>
                </c:pt>
                <c:pt idx="114">
                  <c:v>139.90343612940694</c:v>
                </c:pt>
                <c:pt idx="115">
                  <c:v>140.28731716780243</c:v>
                </c:pt>
                <c:pt idx="116">
                  <c:v>144.46989935677016</c:v>
                </c:pt>
                <c:pt idx="117">
                  <c:v>146.38437112207629</c:v>
                </c:pt>
                <c:pt idx="118">
                  <c:v>147.30690006732473</c:v>
                </c:pt>
                <c:pt idx="119">
                  <c:v>151.54546461779191</c:v>
                </c:pt>
                <c:pt idx="120">
                  <c:v>149.47633861663289</c:v>
                </c:pt>
                <c:pt idx="121">
                  <c:v>157.31652205341391</c:v>
                </c:pt>
                <c:pt idx="122">
                  <c:v>170.01586683287132</c:v>
                </c:pt>
                <c:pt idx="123">
                  <c:v>174.66523973838983</c:v>
                </c:pt>
                <c:pt idx="124">
                  <c:v>171.43657024834965</c:v>
                </c:pt>
                <c:pt idx="125">
                  <c:v>175.09308942420563</c:v>
                </c:pt>
                <c:pt idx="126">
                  <c:v>169.25667645581072</c:v>
                </c:pt>
                <c:pt idx="127">
                  <c:v>172.89462868254898</c:v>
                </c:pt>
                <c:pt idx="128">
                  <c:v>159.58089509031217</c:v>
                </c:pt>
                <c:pt idx="129">
                  <c:v>153.52666721810738</c:v>
                </c:pt>
                <c:pt idx="130">
                  <c:v>167.77645977329013</c:v>
                </c:pt>
                <c:pt idx="131">
                  <c:v>173.74581199085597</c:v>
                </c:pt>
                <c:pt idx="132">
                  <c:v>166.47425439115827</c:v>
                </c:pt>
                <c:pt idx="133">
                  <c:v>155.12503857229547</c:v>
                </c:pt>
                <c:pt idx="134">
                  <c:v>154.31651135875279</c:v>
                </c:pt>
                <c:pt idx="135">
                  <c:v>156.4665261532586</c:v>
                </c:pt>
                <c:pt idx="136">
                  <c:v>157.61328497008844</c:v>
                </c:pt>
                <c:pt idx="137">
                  <c:v>163.11099396313008</c:v>
                </c:pt>
                <c:pt idx="138">
                  <c:v>158.36857443585089</c:v>
                </c:pt>
                <c:pt idx="139">
                  <c:v>164.60666507230673</c:v>
                </c:pt>
                <c:pt idx="140">
                  <c:v>165.41806070644762</c:v>
                </c:pt>
                <c:pt idx="141">
                  <c:v>163.89671080213043</c:v>
                </c:pt>
                <c:pt idx="142">
                  <c:v>165.5060453848387</c:v>
                </c:pt>
                <c:pt idx="143">
                  <c:v>170.69614946206184</c:v>
                </c:pt>
                <c:pt idx="144">
                  <c:v>175.27881191705487</c:v>
                </c:pt>
                <c:pt idx="145">
                  <c:v>175.05149282587962</c:v>
                </c:pt>
                <c:pt idx="146">
                  <c:v>182.17090705970529</c:v>
                </c:pt>
                <c:pt idx="147">
                  <c:v>183.52864504711198</c:v>
                </c:pt>
                <c:pt idx="148">
                  <c:v>183.58019824350569</c:v>
                </c:pt>
                <c:pt idx="149">
                  <c:v>182.83704724299616</c:v>
                </c:pt>
                <c:pt idx="150">
                  <c:v>179.81873669969934</c:v>
                </c:pt>
                <c:pt idx="151">
                  <c:v>178.44979463907819</c:v>
                </c:pt>
                <c:pt idx="152">
                  <c:v>177.11304507241633</c:v>
                </c:pt>
                <c:pt idx="153">
                  <c:v>181.3842324221647</c:v>
                </c:pt>
                <c:pt idx="154">
                  <c:v>187.7323903421686</c:v>
                </c:pt>
                <c:pt idx="155">
                  <c:v>186.38858311886034</c:v>
                </c:pt>
                <c:pt idx="156">
                  <c:v>187.56024039120382</c:v>
                </c:pt>
                <c:pt idx="157">
                  <c:v>191.22070355472664</c:v>
                </c:pt>
                <c:pt idx="158">
                  <c:v>187.66007844418584</c:v>
                </c:pt>
                <c:pt idx="159">
                  <c:v>180.34623331290999</c:v>
                </c:pt>
                <c:pt idx="160">
                  <c:v>186.30251032591215</c:v>
                </c:pt>
                <c:pt idx="161">
                  <c:v>191.0420089281013</c:v>
                </c:pt>
                <c:pt idx="162">
                  <c:v>190.07036927069296</c:v>
                </c:pt>
                <c:pt idx="163">
                  <c:v>193.68949917197625</c:v>
                </c:pt>
                <c:pt idx="164">
                  <c:v>195.33700268298318</c:v>
                </c:pt>
                <c:pt idx="165">
                  <c:v>196.39824908485954</c:v>
                </c:pt>
                <c:pt idx="166">
                  <c:v>185.55684969730129</c:v>
                </c:pt>
                <c:pt idx="167">
                  <c:v>185.84134545925718</c:v>
                </c:pt>
                <c:pt idx="168">
                  <c:v>171.41918359729516</c:v>
                </c:pt>
                <c:pt idx="169">
                  <c:v>183.34042786905891</c:v>
                </c:pt>
                <c:pt idx="170">
                  <c:v>189.58976969340367</c:v>
                </c:pt>
                <c:pt idx="171">
                  <c:v>193.77564638255643</c:v>
                </c:pt>
                <c:pt idx="172">
                  <c:v>199.96584816137647</c:v>
                </c:pt>
                <c:pt idx="173">
                  <c:v>190.2731835556375</c:v>
                </c:pt>
                <c:pt idx="174">
                  <c:v>197.6649161904069</c:v>
                </c:pt>
                <c:pt idx="175">
                  <c:v>203.70992442383354</c:v>
                </c:pt>
                <c:pt idx="176">
                  <c:v>200.66144614681576</c:v>
                </c:pt>
                <c:pt idx="177">
                  <c:v>203.92877634213511</c:v>
                </c:pt>
                <c:pt idx="178">
                  <c:v>203.48641404049374</c:v>
                </c:pt>
                <c:pt idx="179">
                  <c:v>210.4609922762973</c:v>
                </c:pt>
                <c:pt idx="180">
                  <c:v>212.29316044455862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3-4946-8813-26CC87C45D6C}"/>
            </c:ext>
          </c:extLst>
        </c:ser>
        <c:ser>
          <c:idx val="5"/>
          <c:order val="5"/>
          <c:tx>
            <c:strRef>
              <c:f>Cálculos!$A$31</c:f>
              <c:strCache>
                <c:ptCount val="1"/>
                <c:pt idx="0">
                  <c:v>Fondmapfre Global FI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Cálculos!$B$31:$FZ$31</c:f>
              <c:numCache>
                <c:formatCode>General</c:formatCode>
                <c:ptCount val="181"/>
                <c:pt idx="0">
                  <c:v>100</c:v>
                </c:pt>
                <c:pt idx="1">
                  <c:v>102.13343999999999</c:v>
                </c:pt>
                <c:pt idx="2">
                  <c:v>104.545535665824</c:v>
                </c:pt>
                <c:pt idx="3">
                  <c:v>103.5902612882311</c:v>
                </c:pt>
                <c:pt idx="4">
                  <c:v>101.18107294047684</c:v>
                </c:pt>
                <c:pt idx="5">
                  <c:v>106.10553552427527</c:v>
                </c:pt>
                <c:pt idx="6">
                  <c:v>109.33766929464797</c:v>
                </c:pt>
                <c:pt idx="7">
                  <c:v>112.87566133275189</c:v>
                </c:pt>
                <c:pt idx="8">
                  <c:v>112.22371408802618</c:v>
                </c:pt>
                <c:pt idx="9">
                  <c:v>117.25156092659793</c:v>
                </c:pt>
                <c:pt idx="10">
                  <c:v>113.48562839213309</c:v>
                </c:pt>
                <c:pt idx="11">
                  <c:v>119.79112822541963</c:v>
                </c:pt>
                <c:pt idx="12">
                  <c:v>123.45465238348635</c:v>
                </c:pt>
                <c:pt idx="13">
                  <c:v>125.79485877406771</c:v>
                </c:pt>
                <c:pt idx="14">
                  <c:v>127.71085284754142</c:v>
                </c:pt>
                <c:pt idx="15">
                  <c:v>128.35152711193641</c:v>
                </c:pt>
                <c:pt idx="16">
                  <c:v>127.76214973459111</c:v>
                </c:pt>
                <c:pt idx="17">
                  <c:v>121.1577792570058</c:v>
                </c:pt>
                <c:pt idx="18">
                  <c:v>122.25763746132299</c:v>
                </c:pt>
                <c:pt idx="19">
                  <c:v>122.01104380656349</c:v>
                </c:pt>
                <c:pt idx="20">
                  <c:v>124.19267447645113</c:v>
                </c:pt>
                <c:pt idx="21">
                  <c:v>126.26101653498428</c:v>
                </c:pt>
                <c:pt idx="22">
                  <c:v>128.95449229631848</c:v>
                </c:pt>
                <c:pt idx="23">
                  <c:v>127.66109163403563</c:v>
                </c:pt>
                <c:pt idx="24">
                  <c:v>130.78809900917466</c:v>
                </c:pt>
                <c:pt idx="25">
                  <c:v>132.82788328013166</c:v>
                </c:pt>
                <c:pt idx="26">
                  <c:v>130.83027146069344</c:v>
                </c:pt>
                <c:pt idx="27">
                  <c:v>131.65866257352826</c:v>
                </c:pt>
                <c:pt idx="28">
                  <c:v>134.18541612804063</c:v>
                </c:pt>
                <c:pt idx="29">
                  <c:v>137.99079376255736</c:v>
                </c:pt>
                <c:pt idx="30">
                  <c:v>137.06505492444248</c:v>
                </c:pt>
                <c:pt idx="31">
                  <c:v>133.19263816669516</c:v>
                </c:pt>
                <c:pt idx="32">
                  <c:v>131.52109719623078</c:v>
                </c:pt>
                <c:pt idx="33">
                  <c:v>131.91129398739255</c:v>
                </c:pt>
                <c:pt idx="34">
                  <c:v>132.66194839695723</c:v>
                </c:pt>
                <c:pt idx="35">
                  <c:v>125.9981132036658</c:v>
                </c:pt>
                <c:pt idx="36">
                  <c:v>123.83163864618537</c:v>
                </c:pt>
                <c:pt idx="37">
                  <c:v>113.31462995912871</c:v>
                </c:pt>
                <c:pt idx="38">
                  <c:v>112.7773373097145</c:v>
                </c:pt>
                <c:pt idx="39">
                  <c:v>106.16480730256535</c:v>
                </c:pt>
                <c:pt idx="40">
                  <c:v>112.1782474002009</c:v>
                </c:pt>
                <c:pt idx="41">
                  <c:v>113.39897108840989</c:v>
                </c:pt>
                <c:pt idx="42">
                  <c:v>104.4884087972988</c:v>
                </c:pt>
                <c:pt idx="43">
                  <c:v>103.30772112441197</c:v>
                </c:pt>
                <c:pt idx="44">
                  <c:v>106.80354076876883</c:v>
                </c:pt>
                <c:pt idx="45">
                  <c:v>96.032553207195576</c:v>
                </c:pt>
                <c:pt idx="46">
                  <c:v>87.516847345036865</c:v>
                </c:pt>
                <c:pt idx="47">
                  <c:v>81.886022138541932</c:v>
                </c:pt>
                <c:pt idx="48">
                  <c:v>77.450854087258733</c:v>
                </c:pt>
                <c:pt idx="49">
                  <c:v>78.157600875890381</c:v>
                </c:pt>
                <c:pt idx="50">
                  <c:v>72.005026719180208</c:v>
                </c:pt>
                <c:pt idx="51">
                  <c:v>72.635207512523806</c:v>
                </c:pt>
                <c:pt idx="52">
                  <c:v>80.114207870382842</c:v>
                </c:pt>
                <c:pt idx="53">
                  <c:v>80.566973316162304</c:v>
                </c:pt>
                <c:pt idx="54">
                  <c:v>81.15246156794818</c:v>
                </c:pt>
                <c:pt idx="55">
                  <c:v>85.431200758379774</c:v>
                </c:pt>
                <c:pt idx="56">
                  <c:v>87.16162681598091</c:v>
                </c:pt>
                <c:pt idx="57">
                  <c:v>87.955425183719413</c:v>
                </c:pt>
                <c:pt idx="58">
                  <c:v>86.621607547435858</c:v>
                </c:pt>
                <c:pt idx="59">
                  <c:v>87.554149787809294</c:v>
                </c:pt>
                <c:pt idx="60">
                  <c:v>92.519424421010754</c:v>
                </c:pt>
                <c:pt idx="61">
                  <c:v>90.944068425566883</c:v>
                </c:pt>
                <c:pt idx="62">
                  <c:v>92.442471991353358</c:v>
                </c:pt>
                <c:pt idx="63">
                  <c:v>98.630996301825718</c:v>
                </c:pt>
                <c:pt idx="64">
                  <c:v>100.33110864817992</c:v>
                </c:pt>
                <c:pt idx="65">
                  <c:v>97.16329435616575</c:v>
                </c:pt>
                <c:pt idx="66">
                  <c:v>94.61128099724219</c:v>
                </c:pt>
                <c:pt idx="67">
                  <c:v>95.846961093834764</c:v>
                </c:pt>
                <c:pt idx="68">
                  <c:v>94.115179031399137</c:v>
                </c:pt>
                <c:pt idx="69">
                  <c:v>96.09316951454835</c:v>
                </c:pt>
                <c:pt idx="70">
                  <c:v>97.492660826041273</c:v>
                </c:pt>
                <c:pt idx="71">
                  <c:v>101.20904205966563</c:v>
                </c:pt>
                <c:pt idx="72">
                  <c:v>104.9662253280466</c:v>
                </c:pt>
                <c:pt idx="73">
                  <c:v>103.88425447061017</c:v>
                </c:pt>
                <c:pt idx="74">
                  <c:v>105.33368914268591</c:v>
                </c:pt>
                <c:pt idx="75">
                  <c:v>103.02944095910725</c:v>
                </c:pt>
                <c:pt idx="76">
                  <c:v>102.21815623216295</c:v>
                </c:pt>
                <c:pt idx="77">
                  <c:v>102.917706627969</c:v>
                </c:pt>
                <c:pt idx="78">
                  <c:v>100.80544420067788</c:v>
                </c:pt>
                <c:pt idx="79">
                  <c:v>100.65776422492388</c:v>
                </c:pt>
                <c:pt idx="80">
                  <c:v>91.859520698433855</c:v>
                </c:pt>
                <c:pt idx="81">
                  <c:v>90.372388545942769</c:v>
                </c:pt>
                <c:pt idx="82">
                  <c:v>96.511746389422839</c:v>
                </c:pt>
                <c:pt idx="83">
                  <c:v>94.455254795007733</c:v>
                </c:pt>
                <c:pt idx="84">
                  <c:v>98.44581929063817</c:v>
                </c:pt>
                <c:pt idx="85">
                  <c:v>102.51333474001525</c:v>
                </c:pt>
                <c:pt idx="86">
                  <c:v>105.81173203927567</c:v>
                </c:pt>
                <c:pt idx="87">
                  <c:v>106.68131401552084</c:v>
                </c:pt>
                <c:pt idx="88">
                  <c:v>106.52838635187959</c:v>
                </c:pt>
                <c:pt idx="89">
                  <c:v>103.27973929304721</c:v>
                </c:pt>
                <c:pt idx="90">
                  <c:v>104.53194416413184</c:v>
                </c:pt>
                <c:pt idx="91">
                  <c:v>108.61889230428341</c:v>
                </c:pt>
                <c:pt idx="92">
                  <c:v>107.86046088876874</c:v>
                </c:pt>
                <c:pt idx="93">
                  <c:v>108.84955210116483</c:v>
                </c:pt>
                <c:pt idx="94">
                  <c:v>106.95628830164843</c:v>
                </c:pt>
                <c:pt idx="95">
                  <c:v>108.67921506301319</c:v>
                </c:pt>
                <c:pt idx="96">
                  <c:v>108.61712662744769</c:v>
                </c:pt>
                <c:pt idx="97">
                  <c:v>111.54020901582022</c:v>
                </c:pt>
                <c:pt idx="98">
                  <c:v>115.16323577703029</c:v>
                </c:pt>
                <c:pt idx="99">
                  <c:v>119.53126214681728</c:v>
                </c:pt>
                <c:pt idx="100">
                  <c:v>119.72383896326203</c:v>
                </c:pt>
                <c:pt idx="101">
                  <c:v>122.14470287663475</c:v>
                </c:pt>
                <c:pt idx="102">
                  <c:v>118.4825603949875</c:v>
                </c:pt>
                <c:pt idx="103">
                  <c:v>121.95821075940633</c:v>
                </c:pt>
                <c:pt idx="104">
                  <c:v>119.94759550100568</c:v>
                </c:pt>
                <c:pt idx="105">
                  <c:v>123.37015620151227</c:v>
                </c:pt>
                <c:pt idx="106">
                  <c:v>126.74334301237401</c:v>
                </c:pt>
                <c:pt idx="107">
                  <c:v>128.27146215040563</c:v>
                </c:pt>
                <c:pt idx="108">
                  <c:v>128.74560478309837</c:v>
                </c:pt>
                <c:pt idx="109">
                  <c:v>126.24208212528863</c:v>
                </c:pt>
                <c:pt idx="110">
                  <c:v>128.92475161886745</c:v>
                </c:pt>
                <c:pt idx="111">
                  <c:v>128.96092790417168</c:v>
                </c:pt>
                <c:pt idx="112">
                  <c:v>128.09384620931519</c:v>
                </c:pt>
                <c:pt idx="113">
                  <c:v>132.58140916110463</c:v>
                </c:pt>
                <c:pt idx="114">
                  <c:v>134.23939271522792</c:v>
                </c:pt>
                <c:pt idx="115">
                  <c:v>135.22213246141757</c:v>
                </c:pt>
                <c:pt idx="116">
                  <c:v>139.07632833632562</c:v>
                </c:pt>
                <c:pt idx="117">
                  <c:v>140.81469899473268</c:v>
                </c:pt>
                <c:pt idx="118">
                  <c:v>142.50039175639861</c:v>
                </c:pt>
                <c:pt idx="119">
                  <c:v>146.02955645863759</c:v>
                </c:pt>
                <c:pt idx="120">
                  <c:v>146.73574079071591</c:v>
                </c:pt>
                <c:pt idx="121">
                  <c:v>154.45327773045545</c:v>
                </c:pt>
                <c:pt idx="122">
                  <c:v>163.13467944783449</c:v>
                </c:pt>
                <c:pt idx="123">
                  <c:v>167.35161303075336</c:v>
                </c:pt>
                <c:pt idx="124">
                  <c:v>164.53799730151252</c:v>
                </c:pt>
                <c:pt idx="125">
                  <c:v>167.8168776041376</c:v>
                </c:pt>
                <c:pt idx="126">
                  <c:v>161.93103625592769</c:v>
                </c:pt>
                <c:pt idx="127">
                  <c:v>165.94425409297648</c:v>
                </c:pt>
                <c:pt idx="128">
                  <c:v>153.33587604469375</c:v>
                </c:pt>
                <c:pt idx="129">
                  <c:v>148.42941934942803</c:v>
                </c:pt>
                <c:pt idx="130">
                  <c:v>161.10434181358534</c:v>
                </c:pt>
                <c:pt idx="131">
                  <c:v>166.37474147254332</c:v>
                </c:pt>
                <c:pt idx="132">
                  <c:v>159.83959153992424</c:v>
                </c:pt>
                <c:pt idx="133">
                  <c:v>148.88751059928185</c:v>
                </c:pt>
                <c:pt idx="134">
                  <c:v>147.50299074946807</c:v>
                </c:pt>
                <c:pt idx="135">
                  <c:v>149.94075792728543</c:v>
                </c:pt>
                <c:pt idx="136">
                  <c:v>149.4345729225987</c:v>
                </c:pt>
                <c:pt idx="137">
                  <c:v>154.44962707679568</c:v>
                </c:pt>
                <c:pt idx="138">
                  <c:v>151.4431724159696</c:v>
                </c:pt>
                <c:pt idx="139">
                  <c:v>157.84128298693054</c:v>
                </c:pt>
                <c:pt idx="140">
                  <c:v>158.63402504660411</c:v>
                </c:pt>
                <c:pt idx="141">
                  <c:v>158.41598257917755</c:v>
                </c:pt>
                <c:pt idx="142">
                  <c:v>159.24709619018097</c:v>
                </c:pt>
                <c:pt idx="143">
                  <c:v>164.65066865810621</c:v>
                </c:pt>
                <c:pt idx="144">
                  <c:v>167.42359996417798</c:v>
                </c:pt>
                <c:pt idx="145">
                  <c:v>168.47728039055252</c:v>
                </c:pt>
                <c:pt idx="146">
                  <c:v>175.06691541074014</c:v>
                </c:pt>
                <c:pt idx="147">
                  <c:v>176.7606352972644</c:v>
                </c:pt>
                <c:pt idx="148">
                  <c:v>177.77586000609423</c:v>
                </c:pt>
                <c:pt idx="149">
                  <c:v>177.23593694166973</c:v>
                </c:pt>
                <c:pt idx="150">
                  <c:v>175.64051220810191</c:v>
                </c:pt>
                <c:pt idx="151">
                  <c:v>175.39445741454958</c:v>
                </c:pt>
                <c:pt idx="152">
                  <c:v>174.39071001365758</c:v>
                </c:pt>
                <c:pt idx="153">
                  <c:v>178.17184938817371</c:v>
                </c:pt>
                <c:pt idx="154">
                  <c:v>185.73128897964529</c:v>
                </c:pt>
                <c:pt idx="155">
                  <c:v>185.05907172544124</c:v>
                </c:pt>
                <c:pt idx="156">
                  <c:v>186.66201639291268</c:v>
                </c:pt>
                <c:pt idx="157">
                  <c:v>189.79366370813824</c:v>
                </c:pt>
                <c:pt idx="158">
                  <c:v>187.60667132122938</c:v>
                </c:pt>
                <c:pt idx="159">
                  <c:v>181.56402928397677</c:v>
                </c:pt>
                <c:pt idx="160">
                  <c:v>186.29095800437045</c:v>
                </c:pt>
                <c:pt idx="161">
                  <c:v>190.33684365940516</c:v>
                </c:pt>
                <c:pt idx="162">
                  <c:v>188.43598766914741</c:v>
                </c:pt>
                <c:pt idx="163">
                  <c:v>189.84733552959182</c:v>
                </c:pt>
                <c:pt idx="164">
                  <c:v>192.15922044273697</c:v>
                </c:pt>
                <c:pt idx="165">
                  <c:v>192.30802854304784</c:v>
                </c:pt>
                <c:pt idx="166">
                  <c:v>181.66458685691003</c:v>
                </c:pt>
                <c:pt idx="167">
                  <c:v>182.70696008983629</c:v>
                </c:pt>
                <c:pt idx="168">
                  <c:v>168.71959124111075</c:v>
                </c:pt>
                <c:pt idx="169">
                  <c:v>180.27922844344508</c:v>
                </c:pt>
                <c:pt idx="170">
                  <c:v>185.89662103420576</c:v>
                </c:pt>
                <c:pt idx="171">
                  <c:v>189.73966188084589</c:v>
                </c:pt>
                <c:pt idx="172">
                  <c:v>196.38098644789781</c:v>
                </c:pt>
                <c:pt idx="173">
                  <c:v>186.91832933970855</c:v>
                </c:pt>
                <c:pt idx="174">
                  <c:v>193.61310837433714</c:v>
                </c:pt>
                <c:pt idx="175">
                  <c:v>198.96943437882405</c:v>
                </c:pt>
                <c:pt idx="176">
                  <c:v>197.00075120730622</c:v>
                </c:pt>
                <c:pt idx="177">
                  <c:v>199.87111125262203</c:v>
                </c:pt>
                <c:pt idx="178">
                  <c:v>199.97648330247443</c:v>
                </c:pt>
                <c:pt idx="179">
                  <c:v>207.6935557954686</c:v>
                </c:pt>
                <c:pt idx="180">
                  <c:v>209.2901792362907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43-4946-8813-26CC87C45D6C}"/>
            </c:ext>
          </c:extLst>
        </c:ser>
        <c:ser>
          <c:idx val="6"/>
          <c:order val="6"/>
          <c:tx>
            <c:strRef>
              <c:f>Cálculos!$A$32</c:f>
              <c:strCache>
                <c:ptCount val="1"/>
                <c:pt idx="0">
                  <c:v>GVC Gaesco Fondo de Fondos FI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Cálculos!$B$32:$FZ$32</c:f>
              <c:numCache>
                <c:formatCode>General</c:formatCode>
                <c:ptCount val="181"/>
                <c:pt idx="0">
                  <c:v>100</c:v>
                </c:pt>
                <c:pt idx="1">
                  <c:v>102.27615000000002</c:v>
                </c:pt>
                <c:pt idx="2">
                  <c:v>105.64186377181501</c:v>
                </c:pt>
                <c:pt idx="3">
                  <c:v>104.08981576602501</c:v>
                </c:pt>
                <c:pt idx="4">
                  <c:v>100.76700862223409</c:v>
                </c:pt>
                <c:pt idx="5">
                  <c:v>106.88453340888647</c:v>
                </c:pt>
                <c:pt idx="6">
                  <c:v>110.67950083292901</c:v>
                </c:pt>
                <c:pt idx="7">
                  <c:v>114.68299973705773</c:v>
                </c:pt>
                <c:pt idx="8">
                  <c:v>115.6172991993156</c:v>
                </c:pt>
                <c:pt idx="9">
                  <c:v>123.22276700486546</c:v>
                </c:pt>
                <c:pt idx="10">
                  <c:v>116.43789965259695</c:v>
                </c:pt>
                <c:pt idx="11">
                  <c:v>126.18694225196978</c:v>
                </c:pt>
                <c:pt idx="12">
                  <c:v>130.9238864958607</c:v>
                </c:pt>
                <c:pt idx="13">
                  <c:v>136.169888796252</c:v>
                </c:pt>
                <c:pt idx="14">
                  <c:v>139.32389661151743</c:v>
                </c:pt>
                <c:pt idx="15">
                  <c:v>140.07019899610668</c:v>
                </c:pt>
                <c:pt idx="16">
                  <c:v>141.05508859332792</c:v>
                </c:pt>
                <c:pt idx="17">
                  <c:v>130.81568812970536</c:v>
                </c:pt>
                <c:pt idx="18">
                  <c:v>131.39569872773484</c:v>
                </c:pt>
                <c:pt idx="19">
                  <c:v>131.96486547591377</c:v>
                </c:pt>
                <c:pt idx="20">
                  <c:v>134.82503238077908</c:v>
                </c:pt>
                <c:pt idx="21">
                  <c:v>136.93756536564379</c:v>
                </c:pt>
                <c:pt idx="22">
                  <c:v>141.48334478552169</c:v>
                </c:pt>
                <c:pt idx="23">
                  <c:v>141.28215546923667</c:v>
                </c:pt>
                <c:pt idx="24">
                  <c:v>146.90464838472153</c:v>
                </c:pt>
                <c:pt idx="25">
                  <c:v>149.31802732931541</c:v>
                </c:pt>
                <c:pt idx="26">
                  <c:v>147.26142534350055</c:v>
                </c:pt>
                <c:pt idx="27">
                  <c:v>148.92901372409037</c:v>
                </c:pt>
                <c:pt idx="28">
                  <c:v>151.26025914751904</c:v>
                </c:pt>
                <c:pt idx="29">
                  <c:v>156.14129157597623</c:v>
                </c:pt>
                <c:pt idx="30">
                  <c:v>156.98793650128863</c:v>
                </c:pt>
                <c:pt idx="31">
                  <c:v>154.64084126024517</c:v>
                </c:pt>
                <c:pt idx="32">
                  <c:v>150.33497528394253</c:v>
                </c:pt>
                <c:pt idx="33">
                  <c:v>154.73433290015925</c:v>
                </c:pt>
                <c:pt idx="34">
                  <c:v>157.70035796035594</c:v>
                </c:pt>
                <c:pt idx="35">
                  <c:v>147.43073717958382</c:v>
                </c:pt>
                <c:pt idx="36">
                  <c:v>145.31553365019462</c:v>
                </c:pt>
                <c:pt idx="37">
                  <c:v>128.16671674015487</c:v>
                </c:pt>
                <c:pt idx="38">
                  <c:v>127.62009850992978</c:v>
                </c:pt>
                <c:pt idx="39">
                  <c:v>118.79834643842104</c:v>
                </c:pt>
                <c:pt idx="40">
                  <c:v>126.34086533363104</c:v>
                </c:pt>
                <c:pt idx="41">
                  <c:v>129.44796623478103</c:v>
                </c:pt>
                <c:pt idx="42">
                  <c:v>116.56861850303125</c:v>
                </c:pt>
                <c:pt idx="43">
                  <c:v>114.14521520866248</c:v>
                </c:pt>
                <c:pt idx="44">
                  <c:v>116.51719843878458</c:v>
                </c:pt>
                <c:pt idx="45">
                  <c:v>102.85998457537777</c:v>
                </c:pt>
                <c:pt idx="46">
                  <c:v>91.416646715391664</c:v>
                </c:pt>
                <c:pt idx="47">
                  <c:v>86.358472235982333</c:v>
                </c:pt>
                <c:pt idx="48">
                  <c:v>83.591469062916445</c:v>
                </c:pt>
                <c:pt idx="49">
                  <c:v>82.998429385649587</c:v>
                </c:pt>
                <c:pt idx="50">
                  <c:v>75.610515090273566</c:v>
                </c:pt>
                <c:pt idx="51">
                  <c:v>76.468013941912361</c:v>
                </c:pt>
                <c:pt idx="52">
                  <c:v>87.338018591769142</c:v>
                </c:pt>
                <c:pt idx="53">
                  <c:v>90.681868172979193</c:v>
                </c:pt>
                <c:pt idx="54">
                  <c:v>91.624179737911888</c:v>
                </c:pt>
                <c:pt idx="55">
                  <c:v>98.167951167539641</c:v>
                </c:pt>
                <c:pt idx="56">
                  <c:v>100.92060015186769</c:v>
                </c:pt>
                <c:pt idx="57">
                  <c:v>102.54510896045228</c:v>
                </c:pt>
                <c:pt idx="58">
                  <c:v>100.53910102994612</c:v>
                </c:pt>
                <c:pt idx="59">
                  <c:v>100.21870302278388</c:v>
                </c:pt>
                <c:pt idx="60">
                  <c:v>107.80512855729469</c:v>
                </c:pt>
                <c:pt idx="61">
                  <c:v>106.9284249103282</c:v>
                </c:pt>
                <c:pt idx="62">
                  <c:v>108.59984450578654</c:v>
                </c:pt>
                <c:pt idx="63">
                  <c:v>117.30606598014198</c:v>
                </c:pt>
                <c:pt idx="64">
                  <c:v>119.95152891891294</c:v>
                </c:pt>
                <c:pt idx="65">
                  <c:v>116.49748865823418</c:v>
                </c:pt>
                <c:pt idx="66">
                  <c:v>113.46184369777338</c:v>
                </c:pt>
                <c:pt idx="67">
                  <c:v>114.9165493420069</c:v>
                </c:pt>
                <c:pt idx="68">
                  <c:v>112.37343461341335</c:v>
                </c:pt>
                <c:pt idx="69">
                  <c:v>115.92848059084329</c:v>
                </c:pt>
                <c:pt idx="70">
                  <c:v>118.19177550311446</c:v>
                </c:pt>
                <c:pt idx="71">
                  <c:v>122.17891595382427</c:v>
                </c:pt>
                <c:pt idx="72">
                  <c:v>128.76108512878784</c:v>
                </c:pt>
                <c:pt idx="73">
                  <c:v>127.21704657646598</c:v>
                </c:pt>
                <c:pt idx="74">
                  <c:v>129.66164934347933</c:v>
                </c:pt>
                <c:pt idx="75">
                  <c:v>125.23908497684727</c:v>
                </c:pt>
                <c:pt idx="76">
                  <c:v>124.03180524548746</c:v>
                </c:pt>
                <c:pt idx="77">
                  <c:v>124.66591784980503</c:v>
                </c:pt>
                <c:pt idx="78">
                  <c:v>121.89607802042627</c:v>
                </c:pt>
                <c:pt idx="79">
                  <c:v>121.30154208948944</c:v>
                </c:pt>
                <c:pt idx="80">
                  <c:v>108.46793597765513</c:v>
                </c:pt>
                <c:pt idx="81">
                  <c:v>104.4657728503004</c:v>
                </c:pt>
                <c:pt idx="82">
                  <c:v>113.1310833493054</c:v>
                </c:pt>
                <c:pt idx="83">
                  <c:v>109.90294445147464</c:v>
                </c:pt>
                <c:pt idx="84">
                  <c:v>112.40147799063446</c:v>
                </c:pt>
                <c:pt idx="85">
                  <c:v>118.67895441449002</c:v>
                </c:pt>
                <c:pt idx="86">
                  <c:v>123.47734629569037</c:v>
                </c:pt>
                <c:pt idx="87">
                  <c:v>124.67927478453261</c:v>
                </c:pt>
                <c:pt idx="88">
                  <c:v>122.0057646274004</c:v>
                </c:pt>
                <c:pt idx="89">
                  <c:v>115.0138704687098</c:v>
                </c:pt>
                <c:pt idx="90">
                  <c:v>119.55330691669111</c:v>
                </c:pt>
                <c:pt idx="91">
                  <c:v>123.51139411477408</c:v>
                </c:pt>
                <c:pt idx="92">
                  <c:v>124.77576790518761</c:v>
                </c:pt>
                <c:pt idx="93">
                  <c:v>126.76458134740518</c:v>
                </c:pt>
                <c:pt idx="94">
                  <c:v>125.34693500482274</c:v>
                </c:pt>
                <c:pt idx="95">
                  <c:v>127.66087702909228</c:v>
                </c:pt>
                <c:pt idx="96">
                  <c:v>130.32311695865695</c:v>
                </c:pt>
                <c:pt idx="97">
                  <c:v>132.78018990886039</c:v>
                </c:pt>
                <c:pt idx="98">
                  <c:v>136.92480403469455</c:v>
                </c:pt>
                <c:pt idx="99">
                  <c:v>140.06735151961442</c:v>
                </c:pt>
                <c:pt idx="100">
                  <c:v>141.68941549062248</c:v>
                </c:pt>
                <c:pt idx="101">
                  <c:v>146.08371434688246</c:v>
                </c:pt>
                <c:pt idx="102">
                  <c:v>140.14770487299694</c:v>
                </c:pt>
                <c:pt idx="103">
                  <c:v>144.53543520239026</c:v>
                </c:pt>
                <c:pt idx="104">
                  <c:v>143.12443692331397</c:v>
                </c:pt>
                <c:pt idx="105">
                  <c:v>150.31296195489324</c:v>
                </c:pt>
                <c:pt idx="106">
                  <c:v>153.69614597738919</c:v>
                </c:pt>
                <c:pt idx="107">
                  <c:v>155.7653264514536</c:v>
                </c:pt>
                <c:pt idx="108">
                  <c:v>155.7902333271532</c:v>
                </c:pt>
                <c:pt idx="109">
                  <c:v>150.90282886428375</c:v>
                </c:pt>
                <c:pt idx="110">
                  <c:v>155.06490996775534</c:v>
                </c:pt>
                <c:pt idx="111">
                  <c:v>153.26161361026732</c:v>
                </c:pt>
                <c:pt idx="112">
                  <c:v>150.33307537124097</c:v>
                </c:pt>
                <c:pt idx="113">
                  <c:v>157.66549595593554</c:v>
                </c:pt>
                <c:pt idx="114">
                  <c:v>161.5070788311003</c:v>
                </c:pt>
                <c:pt idx="115">
                  <c:v>162.38987652399109</c:v>
                </c:pt>
                <c:pt idx="116">
                  <c:v>167.15696126125408</c:v>
                </c:pt>
                <c:pt idx="117">
                  <c:v>170.16125661030648</c:v>
                </c:pt>
                <c:pt idx="118">
                  <c:v>170.59392563748952</c:v>
                </c:pt>
                <c:pt idx="119">
                  <c:v>174.40941231890505</c:v>
                </c:pt>
                <c:pt idx="120">
                  <c:v>175.73309255369938</c:v>
                </c:pt>
                <c:pt idx="121">
                  <c:v>190.01035192513214</c:v>
                </c:pt>
                <c:pt idx="122">
                  <c:v>202.92290441194356</c:v>
                </c:pt>
                <c:pt idx="123">
                  <c:v>207.90839549669795</c:v>
                </c:pt>
                <c:pt idx="124">
                  <c:v>209.57960476137953</c:v>
                </c:pt>
                <c:pt idx="125">
                  <c:v>214.50877035964385</c:v>
                </c:pt>
                <c:pt idx="126">
                  <c:v>206.0519980478623</c:v>
                </c:pt>
                <c:pt idx="127">
                  <c:v>208.19388796237004</c:v>
                </c:pt>
                <c:pt idx="128">
                  <c:v>192.05852853506565</c:v>
                </c:pt>
                <c:pt idx="129">
                  <c:v>183.04024747502595</c:v>
                </c:pt>
                <c:pt idx="130">
                  <c:v>200.30963722367596</c:v>
                </c:pt>
                <c:pt idx="131">
                  <c:v>207.18077858550481</c:v>
                </c:pt>
                <c:pt idx="132">
                  <c:v>197.05527382985113</c:v>
                </c:pt>
                <c:pt idx="133">
                  <c:v>180.06666574032249</c:v>
                </c:pt>
                <c:pt idx="134">
                  <c:v>175.10593713917606</c:v>
                </c:pt>
                <c:pt idx="135">
                  <c:v>180.9818620081931</c:v>
                </c:pt>
                <c:pt idx="136">
                  <c:v>182.71168664526741</c:v>
                </c:pt>
                <c:pt idx="137">
                  <c:v>188.09892245483445</c:v>
                </c:pt>
                <c:pt idx="138">
                  <c:v>179.53255894818088</c:v>
                </c:pt>
                <c:pt idx="139">
                  <c:v>188.97685125839402</c:v>
                </c:pt>
                <c:pt idx="140">
                  <c:v>192.6384100353213</c:v>
                </c:pt>
                <c:pt idx="141">
                  <c:v>191.32440417662937</c:v>
                </c:pt>
                <c:pt idx="142">
                  <c:v>194.842879101878</c:v>
                </c:pt>
                <c:pt idx="143">
                  <c:v>201.52922424686548</c:v>
                </c:pt>
                <c:pt idx="144">
                  <c:v>208.81867735833157</c:v>
                </c:pt>
                <c:pt idx="145">
                  <c:v>208.98571141835052</c:v>
                </c:pt>
                <c:pt idx="146">
                  <c:v>214.09079347830686</c:v>
                </c:pt>
                <c:pt idx="147">
                  <c:v>215.73668068040939</c:v>
                </c:pt>
                <c:pt idx="148">
                  <c:v>216.80772700531537</c:v>
                </c:pt>
                <c:pt idx="149">
                  <c:v>215.29263124745682</c:v>
                </c:pt>
                <c:pt idx="150">
                  <c:v>211.19264143650651</c:v>
                </c:pt>
                <c:pt idx="151">
                  <c:v>210.51384716766543</c:v>
                </c:pt>
                <c:pt idx="152">
                  <c:v>207.79017691024075</c:v>
                </c:pt>
                <c:pt idx="153">
                  <c:v>216.37039434834224</c:v>
                </c:pt>
                <c:pt idx="154">
                  <c:v>223.81405520287166</c:v>
                </c:pt>
                <c:pt idx="155">
                  <c:v>221.78159976757439</c:v>
                </c:pt>
                <c:pt idx="156">
                  <c:v>224.05856491790817</c:v>
                </c:pt>
                <c:pt idx="157">
                  <c:v>227.28883965418615</c:v>
                </c:pt>
                <c:pt idx="158">
                  <c:v>222.93189442908712</c:v>
                </c:pt>
                <c:pt idx="159">
                  <c:v>216.04149314288347</c:v>
                </c:pt>
                <c:pt idx="160">
                  <c:v>226.91244182804161</c:v>
                </c:pt>
                <c:pt idx="161">
                  <c:v>231.87735412897172</c:v>
                </c:pt>
                <c:pt idx="162">
                  <c:v>228.39873006232889</c:v>
                </c:pt>
                <c:pt idx="163">
                  <c:v>232.27125337040871</c:v>
                </c:pt>
                <c:pt idx="164">
                  <c:v>228.62092480669006</c:v>
                </c:pt>
                <c:pt idx="165">
                  <c:v>230.36662846432901</c:v>
                </c:pt>
                <c:pt idx="166">
                  <c:v>211.65648126708467</c:v>
                </c:pt>
                <c:pt idx="167">
                  <c:v>212.95450696975132</c:v>
                </c:pt>
                <c:pt idx="168">
                  <c:v>195.88630971337923</c:v>
                </c:pt>
                <c:pt idx="169">
                  <c:v>212.09145522293088</c:v>
                </c:pt>
                <c:pt idx="170">
                  <c:v>219.69913330348635</c:v>
                </c:pt>
                <c:pt idx="171">
                  <c:v>225.00750376236519</c:v>
                </c:pt>
                <c:pt idx="172">
                  <c:v>231.87441776668729</c:v>
                </c:pt>
                <c:pt idx="173">
                  <c:v>219.88022657142807</c:v>
                </c:pt>
                <c:pt idx="174">
                  <c:v>226.8094660675321</c:v>
                </c:pt>
                <c:pt idx="175">
                  <c:v>227.48998518952109</c:v>
                </c:pt>
                <c:pt idx="176">
                  <c:v>221.13955675495856</c:v>
                </c:pt>
                <c:pt idx="177">
                  <c:v>229.77456993921484</c:v>
                </c:pt>
                <c:pt idx="178">
                  <c:v>231.45337187956173</c:v>
                </c:pt>
                <c:pt idx="179">
                  <c:v>236.828807005453</c:v>
                </c:pt>
                <c:pt idx="180">
                  <c:v>240.52262590831708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43-4946-8813-26CC87C45D6C}"/>
            </c:ext>
          </c:extLst>
        </c:ser>
        <c:ser>
          <c:idx val="7"/>
          <c:order val="7"/>
          <c:tx>
            <c:strRef>
              <c:f>Cálculos!$A$33</c:f>
              <c:strCache>
                <c:ptCount val="1"/>
                <c:pt idx="0">
                  <c:v>Ibercaja Gestión Audaz A FI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Cálculos!$B$33:$FZ$33</c:f>
              <c:numCache>
                <c:formatCode>General</c:formatCode>
                <c:ptCount val="181"/>
                <c:pt idx="0">
                  <c:v>100</c:v>
                </c:pt>
                <c:pt idx="1">
                  <c:v>101.69125000000001</c:v>
                </c:pt>
                <c:pt idx="2">
                  <c:v>103.662911138875</c:v>
                </c:pt>
                <c:pt idx="3">
                  <c:v>102.52877669326904</c:v>
                </c:pt>
                <c:pt idx="4">
                  <c:v>99.834720303999035</c:v>
                </c:pt>
                <c:pt idx="5">
                  <c:v>105.10492530454292</c:v>
                </c:pt>
                <c:pt idx="6">
                  <c:v>108.1000688294689</c:v>
                </c:pt>
                <c:pt idx="7">
                  <c:v>111.73750642549793</c:v>
                </c:pt>
                <c:pt idx="8">
                  <c:v>112.24955472244341</c:v>
                </c:pt>
                <c:pt idx="9">
                  <c:v>118.36854734929511</c:v>
                </c:pt>
                <c:pt idx="10">
                  <c:v>116.21247609618243</c:v>
                </c:pt>
                <c:pt idx="11">
                  <c:v>120.10038772647542</c:v>
                </c:pt>
                <c:pt idx="12">
                  <c:v>124.67736546257632</c:v>
                </c:pt>
                <c:pt idx="13">
                  <c:v>127.60244606916692</c:v>
                </c:pt>
                <c:pt idx="14">
                  <c:v>130.49481071421673</c:v>
                </c:pt>
                <c:pt idx="15">
                  <c:v>132.45412504968533</c:v>
                </c:pt>
                <c:pt idx="16">
                  <c:v>131.72463395597418</c:v>
                </c:pt>
                <c:pt idx="17">
                  <c:v>124.65099476761158</c:v>
                </c:pt>
                <c:pt idx="18">
                  <c:v>124.78617877143705</c:v>
                </c:pt>
                <c:pt idx="19">
                  <c:v>125.79237964534265</c:v>
                </c:pt>
                <c:pt idx="20">
                  <c:v>128.13426895643795</c:v>
                </c:pt>
                <c:pt idx="21">
                  <c:v>131.28079813206674</c:v>
                </c:pt>
                <c:pt idx="22">
                  <c:v>134.97997594951286</c:v>
                </c:pt>
                <c:pt idx="23">
                  <c:v>134.07408483692291</c:v>
                </c:pt>
                <c:pt idx="24">
                  <c:v>138.30304962084912</c:v>
                </c:pt>
                <c:pt idx="25">
                  <c:v>141.84203103637719</c:v>
                </c:pt>
                <c:pt idx="26">
                  <c:v>139.54489934374308</c:v>
                </c:pt>
                <c:pt idx="27">
                  <c:v>141.59217651650508</c:v>
                </c:pt>
                <c:pt idx="28">
                  <c:v>143.87712026504016</c:v>
                </c:pt>
                <c:pt idx="29">
                  <c:v>148.53696927304819</c:v>
                </c:pt>
                <c:pt idx="30">
                  <c:v>148.14591599404304</c:v>
                </c:pt>
                <c:pt idx="31">
                  <c:v>145.24615227815042</c:v>
                </c:pt>
                <c:pt idx="32">
                  <c:v>143.03235399897252</c:v>
                </c:pt>
                <c:pt idx="33">
                  <c:v>143.21676561298341</c:v>
                </c:pt>
                <c:pt idx="34">
                  <c:v>145.43426240335202</c:v>
                </c:pt>
                <c:pt idx="35">
                  <c:v>138.98269671915563</c:v>
                </c:pt>
                <c:pt idx="36">
                  <c:v>136.59714211958936</c:v>
                </c:pt>
                <c:pt idx="37">
                  <c:v>122.24490771651253</c:v>
                </c:pt>
                <c:pt idx="38">
                  <c:v>119.94222928781967</c:v>
                </c:pt>
                <c:pt idx="39">
                  <c:v>115.48887026814636</c:v>
                </c:pt>
                <c:pt idx="40">
                  <c:v>122.54353100625012</c:v>
                </c:pt>
                <c:pt idx="41">
                  <c:v>122.97718805377505</c:v>
                </c:pt>
                <c:pt idx="42">
                  <c:v>111.77133451025179</c:v>
                </c:pt>
                <c:pt idx="43">
                  <c:v>110.61698252169681</c:v>
                </c:pt>
                <c:pt idx="44">
                  <c:v>113.35763994235262</c:v>
                </c:pt>
                <c:pt idx="45">
                  <c:v>103.83053110068958</c:v>
                </c:pt>
                <c:pt idx="46">
                  <c:v>91.769410479183719</c:v>
                </c:pt>
                <c:pt idx="47">
                  <c:v>89.938959463883819</c:v>
                </c:pt>
                <c:pt idx="48">
                  <c:v>87.865911417721037</c:v>
                </c:pt>
                <c:pt idx="49">
                  <c:v>84.936664022650476</c:v>
                </c:pt>
                <c:pt idx="50">
                  <c:v>77.520419203512745</c:v>
                </c:pt>
                <c:pt idx="51">
                  <c:v>79.376792930137356</c:v>
                </c:pt>
                <c:pt idx="52">
                  <c:v>89.025970819272828</c:v>
                </c:pt>
                <c:pt idx="53">
                  <c:v>92.323430460239123</c:v>
                </c:pt>
                <c:pt idx="54">
                  <c:v>93.35123951452384</c:v>
                </c:pt>
                <c:pt idx="55">
                  <c:v>99.42500722180101</c:v>
                </c:pt>
                <c:pt idx="56">
                  <c:v>103.74795682330129</c:v>
                </c:pt>
                <c:pt idx="57">
                  <c:v>106.55420418302772</c:v>
                </c:pt>
                <c:pt idx="58">
                  <c:v>103.57357408483631</c:v>
                </c:pt>
                <c:pt idx="59">
                  <c:v>104.74073433384092</c:v>
                </c:pt>
                <c:pt idx="60">
                  <c:v>110.00985313745942</c:v>
                </c:pt>
                <c:pt idx="61">
                  <c:v>107.62537856971967</c:v>
                </c:pt>
                <c:pt idx="62">
                  <c:v>107.26981660653888</c:v>
                </c:pt>
                <c:pt idx="63">
                  <c:v>113.42121496682252</c:v>
                </c:pt>
                <c:pt idx="64">
                  <c:v>112.13012993473369</c:v>
                </c:pt>
                <c:pt idx="65">
                  <c:v>107.20160705563437</c:v>
                </c:pt>
                <c:pt idx="66">
                  <c:v>105.19955272290616</c:v>
                </c:pt>
                <c:pt idx="67">
                  <c:v>109.78593762296671</c:v>
                </c:pt>
                <c:pt idx="68">
                  <c:v>108.79578923013894</c:v>
                </c:pt>
                <c:pt idx="69">
                  <c:v>110.3143499766343</c:v>
                </c:pt>
                <c:pt idx="70">
                  <c:v>112.95223083901557</c:v>
                </c:pt>
                <c:pt idx="71">
                  <c:v>110.28147534082704</c:v>
                </c:pt>
                <c:pt idx="72">
                  <c:v>114.97743701120001</c:v>
                </c:pt>
                <c:pt idx="73">
                  <c:v>118.92800425818635</c:v>
                </c:pt>
                <c:pt idx="74">
                  <c:v>120.87435619027497</c:v>
                </c:pt>
                <c:pt idx="75">
                  <c:v>118.05730679464689</c:v>
                </c:pt>
                <c:pt idx="76">
                  <c:v>119.16458988653524</c:v>
                </c:pt>
                <c:pt idx="77">
                  <c:v>118.96273698772643</c:v>
                </c:pt>
                <c:pt idx="78">
                  <c:v>116.51792188361796</c:v>
                </c:pt>
                <c:pt idx="79">
                  <c:v>112.88387937336637</c:v>
                </c:pt>
                <c:pt idx="80">
                  <c:v>102.81216517630382</c:v>
                </c:pt>
                <c:pt idx="81">
                  <c:v>100.04897514380896</c:v>
                </c:pt>
                <c:pt idx="82">
                  <c:v>106.64190245886054</c:v>
                </c:pt>
                <c:pt idx="83">
                  <c:v>104.74509493239552</c:v>
                </c:pt>
                <c:pt idx="84">
                  <c:v>106.13171049911058</c:v>
                </c:pt>
                <c:pt idx="85">
                  <c:v>109.24460663390474</c:v>
                </c:pt>
                <c:pt idx="86">
                  <c:v>111.34543504177803</c:v>
                </c:pt>
                <c:pt idx="87">
                  <c:v>111.25576856293888</c:v>
                </c:pt>
                <c:pt idx="88">
                  <c:v>107.624191142238</c:v>
                </c:pt>
                <c:pt idx="89">
                  <c:v>101.72541684992308</c:v>
                </c:pt>
                <c:pt idx="90">
                  <c:v>108.6174257394639</c:v>
                </c:pt>
                <c:pt idx="91">
                  <c:v>110.09431860072853</c:v>
                </c:pt>
                <c:pt idx="92">
                  <c:v>113.04918405538093</c:v>
                </c:pt>
                <c:pt idx="93">
                  <c:v>114.10801401816204</c:v>
                </c:pt>
                <c:pt idx="94">
                  <c:v>113.45028401455994</c:v>
                </c:pt>
                <c:pt idx="95">
                  <c:v>113.89464608698817</c:v>
                </c:pt>
                <c:pt idx="96">
                  <c:v>115.55992248635526</c:v>
                </c:pt>
                <c:pt idx="97">
                  <c:v>118.46618520093362</c:v>
                </c:pt>
                <c:pt idx="98">
                  <c:v>119.31003168473841</c:v>
                </c:pt>
                <c:pt idx="99">
                  <c:v>120.62105803690298</c:v>
                </c:pt>
                <c:pt idx="100">
                  <c:v>123.51861709306546</c:v>
                </c:pt>
                <c:pt idx="101">
                  <c:v>125.05895600752454</c:v>
                </c:pt>
                <c:pt idx="102">
                  <c:v>120.47839661404575</c:v>
                </c:pt>
                <c:pt idx="103">
                  <c:v>124.96247000978427</c:v>
                </c:pt>
                <c:pt idx="104">
                  <c:v>123.61459981576473</c:v>
                </c:pt>
                <c:pt idx="105">
                  <c:v>128.57461091045235</c:v>
                </c:pt>
                <c:pt idx="106">
                  <c:v>133.79215576373741</c:v>
                </c:pt>
                <c:pt idx="107">
                  <c:v>135.0199396187501</c:v>
                </c:pt>
                <c:pt idx="108">
                  <c:v>135.679052955993</c:v>
                </c:pt>
                <c:pt idx="109">
                  <c:v>133.81376447176461</c:v>
                </c:pt>
                <c:pt idx="110">
                  <c:v>137.58273619912345</c:v>
                </c:pt>
                <c:pt idx="111">
                  <c:v>138.12148267753196</c:v>
                </c:pt>
                <c:pt idx="112">
                  <c:v>139.5667582479731</c:v>
                </c:pt>
                <c:pt idx="113">
                  <c:v>143.3774471451483</c:v>
                </c:pt>
                <c:pt idx="114">
                  <c:v>143.69885636841357</c:v>
                </c:pt>
                <c:pt idx="115">
                  <c:v>142.36031589122743</c:v>
                </c:pt>
                <c:pt idx="116">
                  <c:v>145.0395797443951</c:v>
                </c:pt>
                <c:pt idx="117">
                  <c:v>145.43881569159953</c:v>
                </c:pt>
                <c:pt idx="118">
                  <c:v>143.89844410684665</c:v>
                </c:pt>
                <c:pt idx="119">
                  <c:v>146.92485862392419</c:v>
                </c:pt>
                <c:pt idx="120">
                  <c:v>145.92898723968537</c:v>
                </c:pt>
                <c:pt idx="121">
                  <c:v>153.20144587616744</c:v>
                </c:pt>
                <c:pt idx="122">
                  <c:v>161.67463484396359</c:v>
                </c:pt>
                <c:pt idx="123">
                  <c:v>164.23515687330485</c:v>
                </c:pt>
                <c:pt idx="124">
                  <c:v>163.78912703426832</c:v>
                </c:pt>
                <c:pt idx="125">
                  <c:v>165.88489080923529</c:v>
                </c:pt>
                <c:pt idx="126">
                  <c:v>160.6308186626344</c:v>
                </c:pt>
                <c:pt idx="127">
                  <c:v>165.70018273189032</c:v>
                </c:pt>
                <c:pt idx="128">
                  <c:v>155.13028406555094</c:v>
                </c:pt>
                <c:pt idx="129">
                  <c:v>149.13362985682662</c:v>
                </c:pt>
                <c:pt idx="130">
                  <c:v>159.78033934575743</c:v>
                </c:pt>
                <c:pt idx="131">
                  <c:v>162.53691769425222</c:v>
                </c:pt>
                <c:pt idx="132">
                  <c:v>156.6253362218699</c:v>
                </c:pt>
                <c:pt idx="133">
                  <c:v>147.25395681717313</c:v>
                </c:pt>
                <c:pt idx="134">
                  <c:v>144.60970278921147</c:v>
                </c:pt>
                <c:pt idx="135">
                  <c:v>147.09007733339257</c:v>
                </c:pt>
                <c:pt idx="136">
                  <c:v>149.16260594103554</c:v>
                </c:pt>
                <c:pt idx="137">
                  <c:v>152.60444357556136</c:v>
                </c:pt>
                <c:pt idx="138">
                  <c:v>145.25879816316299</c:v>
                </c:pt>
                <c:pt idx="139">
                  <c:v>150.44193712510079</c:v>
                </c:pt>
                <c:pt idx="140">
                  <c:v>151.40466021334544</c:v>
                </c:pt>
                <c:pt idx="141">
                  <c:v>150.7694116804883</c:v>
                </c:pt>
                <c:pt idx="142">
                  <c:v>150.92152293993274</c:v>
                </c:pt>
                <c:pt idx="143">
                  <c:v>152.23278949984407</c:v>
                </c:pt>
                <c:pt idx="144">
                  <c:v>159.22924104918846</c:v>
                </c:pt>
                <c:pt idx="145">
                  <c:v>158.05586484897287</c:v>
                </c:pt>
                <c:pt idx="146">
                  <c:v>163.0758771724411</c:v>
                </c:pt>
                <c:pt idx="147">
                  <c:v>167.94602409108205</c:v>
                </c:pt>
                <c:pt idx="148">
                  <c:v>169.30378372284642</c:v>
                </c:pt>
                <c:pt idx="149">
                  <c:v>171.47933734368499</c:v>
                </c:pt>
                <c:pt idx="150">
                  <c:v>168.17018053542776</c:v>
                </c:pt>
                <c:pt idx="151">
                  <c:v>166.90197556997398</c:v>
                </c:pt>
                <c:pt idx="152">
                  <c:v>165.52528462448507</c:v>
                </c:pt>
                <c:pt idx="153">
                  <c:v>169.43623328695008</c:v>
                </c:pt>
                <c:pt idx="154">
                  <c:v>171.94129716522767</c:v>
                </c:pt>
                <c:pt idx="155">
                  <c:v>170.19686673483784</c:v>
                </c:pt>
                <c:pt idx="156">
                  <c:v>170.68371487213284</c:v>
                </c:pt>
                <c:pt idx="157">
                  <c:v>172.29466190983899</c:v>
                </c:pt>
                <c:pt idx="158">
                  <c:v>167.36843016597908</c:v>
                </c:pt>
                <c:pt idx="159">
                  <c:v>164.1025365144643</c:v>
                </c:pt>
                <c:pt idx="160">
                  <c:v>170.25695599263452</c:v>
                </c:pt>
                <c:pt idx="161">
                  <c:v>169.81689283848036</c:v>
                </c:pt>
                <c:pt idx="162">
                  <c:v>169.10760164047261</c:v>
                </c:pt>
                <c:pt idx="163">
                  <c:v>172.56008552480432</c:v>
                </c:pt>
                <c:pt idx="164">
                  <c:v>169.77305032748467</c:v>
                </c:pt>
                <c:pt idx="165">
                  <c:v>169.55752344009392</c:v>
                </c:pt>
                <c:pt idx="166">
                  <c:v>161.43663367793999</c:v>
                </c:pt>
                <c:pt idx="167">
                  <c:v>161.71672623737123</c:v>
                </c:pt>
                <c:pt idx="168">
                  <c:v>151.9303576907536</c:v>
                </c:pt>
                <c:pt idx="169">
                  <c:v>161.37586802838774</c:v>
                </c:pt>
                <c:pt idx="170">
                  <c:v>165.22489226949324</c:v>
                </c:pt>
                <c:pt idx="171">
                  <c:v>167.37742564349097</c:v>
                </c:pt>
                <c:pt idx="172">
                  <c:v>172.09683301241998</c:v>
                </c:pt>
                <c:pt idx="173">
                  <c:v>163.72611189342908</c:v>
                </c:pt>
                <c:pt idx="174">
                  <c:v>168.44613922798237</c:v>
                </c:pt>
                <c:pt idx="175">
                  <c:v>170.31082114462222</c:v>
                </c:pt>
                <c:pt idx="176">
                  <c:v>167.56626226187663</c:v>
                </c:pt>
                <c:pt idx="177">
                  <c:v>172.6485302396531</c:v>
                </c:pt>
                <c:pt idx="178">
                  <c:v>174.09791465101497</c:v>
                </c:pt>
                <c:pt idx="179">
                  <c:v>178.91419418150358</c:v>
                </c:pt>
                <c:pt idx="180">
                  <c:v>181.43745684488417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43-4946-8813-26CC87C45D6C}"/>
            </c:ext>
          </c:extLst>
        </c:ser>
        <c:ser>
          <c:idx val="8"/>
          <c:order val="8"/>
          <c:tx>
            <c:strRef>
              <c:f>Cálculos!$A$34</c:f>
              <c:strCache>
                <c:ptCount val="1"/>
                <c:pt idx="0">
                  <c:v>Imantia Futuro FI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Cálculos!$B$34:$FZ$34</c:f>
              <c:numCache>
                <c:formatCode>General</c:formatCode>
                <c:ptCount val="181"/>
                <c:pt idx="0">
                  <c:v>100</c:v>
                </c:pt>
                <c:pt idx="1">
                  <c:v>103.48523999999999</c:v>
                </c:pt>
                <c:pt idx="2">
                  <c:v>107.51881524505198</c:v>
                </c:pt>
                <c:pt idx="3">
                  <c:v>104.63716047014324</c:v>
                </c:pt>
                <c:pt idx="4">
                  <c:v>101.58649544778436</c:v>
                </c:pt>
                <c:pt idx="5">
                  <c:v>107.68237596282047</c:v>
                </c:pt>
                <c:pt idx="6">
                  <c:v>112.27881971726866</c:v>
                </c:pt>
                <c:pt idx="7">
                  <c:v>117.75816085405503</c:v>
                </c:pt>
                <c:pt idx="8">
                  <c:v>122.05236527520726</c:v>
                </c:pt>
                <c:pt idx="9">
                  <c:v>130.33251978784261</c:v>
                </c:pt>
                <c:pt idx="10">
                  <c:v>123.66863108434221</c:v>
                </c:pt>
                <c:pt idx="11">
                  <c:v>130.49737792242053</c:v>
                </c:pt>
                <c:pt idx="12">
                  <c:v>133.42449935790938</c:v>
                </c:pt>
                <c:pt idx="13">
                  <c:v>147.12035076514962</c:v>
                </c:pt>
                <c:pt idx="14">
                  <c:v>148.08754937514988</c:v>
                </c:pt>
                <c:pt idx="15">
                  <c:v>151.75493753542546</c:v>
                </c:pt>
                <c:pt idx="16">
                  <c:v>154.54792645878996</c:v>
                </c:pt>
                <c:pt idx="17">
                  <c:v>144.66338108792397</c:v>
                </c:pt>
                <c:pt idx="18">
                  <c:v>148.63389904329179</c:v>
                </c:pt>
                <c:pt idx="19">
                  <c:v>150.36539478680672</c:v>
                </c:pt>
                <c:pt idx="20">
                  <c:v>152.36751001839303</c:v>
                </c:pt>
                <c:pt idx="21">
                  <c:v>153.69615470575343</c:v>
                </c:pt>
                <c:pt idx="22">
                  <c:v>161.78950218986446</c:v>
                </c:pt>
                <c:pt idx="23">
                  <c:v>159.90381318394117</c:v>
                </c:pt>
                <c:pt idx="24">
                  <c:v>165.66612298621899</c:v>
                </c:pt>
                <c:pt idx="25">
                  <c:v>167.47688684368296</c:v>
                </c:pt>
                <c:pt idx="26">
                  <c:v>162.30521732563872</c:v>
                </c:pt>
                <c:pt idx="27">
                  <c:v>166.07214288402773</c:v>
                </c:pt>
                <c:pt idx="28">
                  <c:v>174.58277556154835</c:v>
                </c:pt>
                <c:pt idx="29">
                  <c:v>186.79283301015968</c:v>
                </c:pt>
                <c:pt idx="30">
                  <c:v>187.41647824173072</c:v>
                </c:pt>
                <c:pt idx="31">
                  <c:v>192.73946231510453</c:v>
                </c:pt>
                <c:pt idx="32">
                  <c:v>189.96732917651883</c:v>
                </c:pt>
                <c:pt idx="33">
                  <c:v>192.30073587425983</c:v>
                </c:pt>
                <c:pt idx="34">
                  <c:v>202.37642908075961</c:v>
                </c:pt>
                <c:pt idx="35">
                  <c:v>195.25176689497147</c:v>
                </c:pt>
                <c:pt idx="36">
                  <c:v>190.72559663622576</c:v>
                </c:pt>
                <c:pt idx="37">
                  <c:v>166.94426993493039</c:v>
                </c:pt>
                <c:pt idx="38">
                  <c:v>162.9254205247868</c:v>
                </c:pt>
                <c:pt idx="39">
                  <c:v>157.15717635144316</c:v>
                </c:pt>
                <c:pt idx="40">
                  <c:v>166.75965269941031</c:v>
                </c:pt>
                <c:pt idx="41">
                  <c:v>168.14285731469081</c:v>
                </c:pt>
                <c:pt idx="42">
                  <c:v>153.45016452824706</c:v>
                </c:pt>
                <c:pt idx="43">
                  <c:v>154.48537002818753</c:v>
                </c:pt>
                <c:pt idx="44">
                  <c:v>158.14861981351794</c:v>
                </c:pt>
                <c:pt idx="45">
                  <c:v>147.43158370268301</c:v>
                </c:pt>
                <c:pt idx="46">
                  <c:v>130.83264501571557</c:v>
                </c:pt>
                <c:pt idx="47">
                  <c:v>130.32997291030068</c:v>
                </c:pt>
                <c:pt idx="48">
                  <c:v>132.36242973884495</c:v>
                </c:pt>
                <c:pt idx="49">
                  <c:v>124.36297393514812</c:v>
                </c:pt>
                <c:pt idx="50">
                  <c:v>111.46157145541325</c:v>
                </c:pt>
                <c:pt idx="51">
                  <c:v>117.41166879363186</c:v>
                </c:pt>
                <c:pt idx="52">
                  <c:v>130.84026443573026</c:v>
                </c:pt>
                <c:pt idx="53">
                  <c:v>134.59018566653762</c:v>
                </c:pt>
                <c:pt idx="54">
                  <c:v>132.86609884716785</c:v>
                </c:pt>
                <c:pt idx="55">
                  <c:v>142.49673858278621</c:v>
                </c:pt>
                <c:pt idx="56">
                  <c:v>150.23339950870457</c:v>
                </c:pt>
                <c:pt idx="57">
                  <c:v>154.73793766621375</c:v>
                </c:pt>
                <c:pt idx="58">
                  <c:v>146.02547998109264</c:v>
                </c:pt>
                <c:pt idx="59">
                  <c:v>148.74187516479691</c:v>
                </c:pt>
                <c:pt idx="60">
                  <c:v>160.97308317566083</c:v>
                </c:pt>
                <c:pt idx="61">
                  <c:v>153.3451482670657</c:v>
                </c:pt>
                <c:pt idx="62">
                  <c:v>154.66647740613851</c:v>
                </c:pt>
                <c:pt idx="63">
                  <c:v>169.26776620566503</c:v>
                </c:pt>
                <c:pt idx="64">
                  <c:v>164.34881106617516</c:v>
                </c:pt>
                <c:pt idx="65">
                  <c:v>152.58727057662986</c:v>
                </c:pt>
                <c:pt idx="66">
                  <c:v>150.08792160203879</c:v>
                </c:pt>
                <c:pt idx="67">
                  <c:v>163.34484251492719</c:v>
                </c:pt>
                <c:pt idx="68">
                  <c:v>158.64738786836716</c:v>
                </c:pt>
                <c:pt idx="69">
                  <c:v>166.09435971386347</c:v>
                </c:pt>
                <c:pt idx="70">
                  <c:v>171.3932348529429</c:v>
                </c:pt>
                <c:pt idx="71">
                  <c:v>163.99163514514206</c:v>
                </c:pt>
                <c:pt idx="72">
                  <c:v>172.24807280230397</c:v>
                </c:pt>
                <c:pt idx="73">
                  <c:v>181.3792015136633</c:v>
                </c:pt>
                <c:pt idx="74">
                  <c:v>184.46286559443737</c:v>
                </c:pt>
                <c:pt idx="75">
                  <c:v>175.59988605978864</c:v>
                </c:pt>
                <c:pt idx="76">
                  <c:v>180.29409245389334</c:v>
                </c:pt>
                <c:pt idx="77">
                  <c:v>177.14736557006779</c:v>
                </c:pt>
                <c:pt idx="78">
                  <c:v>174.47584157937871</c:v>
                </c:pt>
                <c:pt idx="79">
                  <c:v>163.28665351614069</c:v>
                </c:pt>
                <c:pt idx="80">
                  <c:v>139.53151521862833</c:v>
                </c:pt>
                <c:pt idx="81">
                  <c:v>131.05161295957987</c:v>
                </c:pt>
                <c:pt idx="82">
                  <c:v>146.09093880088571</c:v>
                </c:pt>
                <c:pt idx="83">
                  <c:v>141.35493352865083</c:v>
                </c:pt>
                <c:pt idx="84">
                  <c:v>144.42259002510292</c:v>
                </c:pt>
                <c:pt idx="85">
                  <c:v>152.95397903210181</c:v>
                </c:pt>
                <c:pt idx="86">
                  <c:v>158.01822409626308</c:v>
                </c:pt>
                <c:pt idx="87">
                  <c:v>154.72897995076491</c:v>
                </c:pt>
                <c:pt idx="88">
                  <c:v>145.53083722542777</c:v>
                </c:pt>
                <c:pt idx="89">
                  <c:v>134.16078942159584</c:v>
                </c:pt>
                <c:pt idx="90">
                  <c:v>144.5801456426031</c:v>
                </c:pt>
                <c:pt idx="91">
                  <c:v>147.10006191703715</c:v>
                </c:pt>
                <c:pt idx="92">
                  <c:v>153.4442228074075</c:v>
                </c:pt>
                <c:pt idx="93">
                  <c:v>152.77649492743879</c:v>
                </c:pt>
                <c:pt idx="94">
                  <c:v>156.55873677940892</c:v>
                </c:pt>
                <c:pt idx="95">
                  <c:v>160.52271005942151</c:v>
                </c:pt>
                <c:pt idx="96">
                  <c:v>166.18967539719128</c:v>
                </c:pt>
                <c:pt idx="97">
                  <c:v>172.24812001379587</c:v>
                </c:pt>
                <c:pt idx="98">
                  <c:v>171.77748647548216</c:v>
                </c:pt>
                <c:pt idx="99">
                  <c:v>172.24812243292772</c:v>
                </c:pt>
                <c:pt idx="100">
                  <c:v>174.1551330708194</c:v>
                </c:pt>
                <c:pt idx="101">
                  <c:v>180.1227502761374</c:v>
                </c:pt>
                <c:pt idx="102">
                  <c:v>170.2338491755022</c:v>
                </c:pt>
                <c:pt idx="103">
                  <c:v>178.06082704612359</c:v>
                </c:pt>
                <c:pt idx="104">
                  <c:v>178.04709855635832</c:v>
                </c:pt>
                <c:pt idx="105">
                  <c:v>184.4278614508718</c:v>
                </c:pt>
                <c:pt idx="106">
                  <c:v>193.28106274081486</c:v>
                </c:pt>
                <c:pt idx="107">
                  <c:v>194.03949763100982</c:v>
                </c:pt>
                <c:pt idx="108">
                  <c:v>195.35619145008457</c:v>
                </c:pt>
                <c:pt idx="109">
                  <c:v>194.21318190952925</c:v>
                </c:pt>
                <c:pt idx="110">
                  <c:v>198.1730527394372</c:v>
                </c:pt>
                <c:pt idx="111">
                  <c:v>197.83673325163309</c:v>
                </c:pt>
                <c:pt idx="112">
                  <c:v>197.81210257834326</c:v>
                </c:pt>
                <c:pt idx="113">
                  <c:v>202.71628000667579</c:v>
                </c:pt>
                <c:pt idx="114">
                  <c:v>201.17498758652903</c:v>
                </c:pt>
                <c:pt idx="115">
                  <c:v>199.83417641176356</c:v>
                </c:pt>
                <c:pt idx="116">
                  <c:v>202.73968540312003</c:v>
                </c:pt>
                <c:pt idx="117">
                  <c:v>204.62297488876669</c:v>
                </c:pt>
                <c:pt idx="118">
                  <c:v>202.80925822624513</c:v>
                </c:pt>
                <c:pt idx="119">
                  <c:v>208.53115639043381</c:v>
                </c:pt>
                <c:pt idx="120">
                  <c:v>202.38932994749766</c:v>
                </c:pt>
                <c:pt idx="121">
                  <c:v>210.33995190728916</c:v>
                </c:pt>
                <c:pt idx="122">
                  <c:v>226.5951495946556</c:v>
                </c:pt>
                <c:pt idx="123">
                  <c:v>233.73108404569049</c:v>
                </c:pt>
                <c:pt idx="124">
                  <c:v>230.57302650360714</c:v>
                </c:pt>
                <c:pt idx="125">
                  <c:v>236.97004455092321</c:v>
                </c:pt>
                <c:pt idx="126">
                  <c:v>226.37072991322725</c:v>
                </c:pt>
                <c:pt idx="127">
                  <c:v>234.03211144470248</c:v>
                </c:pt>
                <c:pt idx="128">
                  <c:v>213.22415259367597</c:v>
                </c:pt>
                <c:pt idx="129">
                  <c:v>199.04805142056171</c:v>
                </c:pt>
                <c:pt idx="130">
                  <c:v>215.40631790643204</c:v>
                </c:pt>
                <c:pt idx="131">
                  <c:v>218.63538785564018</c:v>
                </c:pt>
                <c:pt idx="132">
                  <c:v>208.06793060964202</c:v>
                </c:pt>
                <c:pt idx="133">
                  <c:v>193.00766169022023</c:v>
                </c:pt>
                <c:pt idx="134">
                  <c:v>186.19049597395846</c:v>
                </c:pt>
                <c:pt idx="135">
                  <c:v>195.88217676564295</c:v>
                </c:pt>
                <c:pt idx="136">
                  <c:v>197.6130504441972</c:v>
                </c:pt>
                <c:pt idx="137">
                  <c:v>195.24942050913918</c:v>
                </c:pt>
                <c:pt idx="138">
                  <c:v>193.0429849077336</c:v>
                </c:pt>
                <c:pt idx="139">
                  <c:v>195.59910567949387</c:v>
                </c:pt>
                <c:pt idx="140">
                  <c:v>195.38956035757943</c:v>
                </c:pt>
                <c:pt idx="141">
                  <c:v>195.59804101848096</c:v>
                </c:pt>
                <c:pt idx="142">
                  <c:v>196.35044800286676</c:v>
                </c:pt>
                <c:pt idx="143">
                  <c:v>194.9499391623967</c:v>
                </c:pt>
                <c:pt idx="144">
                  <c:v>199.94872853243538</c:v>
                </c:pt>
                <c:pt idx="145">
                  <c:v>200.96712739146963</c:v>
                </c:pt>
                <c:pt idx="146">
                  <c:v>203.11275292706466</c:v>
                </c:pt>
                <c:pt idx="147">
                  <c:v>203.25186485154441</c:v>
                </c:pt>
                <c:pt idx="148">
                  <c:v>203.67635637128686</c:v>
                </c:pt>
                <c:pt idx="149">
                  <c:v>204.1657091851045</c:v>
                </c:pt>
                <c:pt idx="150">
                  <c:v>202.72777009531382</c:v>
                </c:pt>
                <c:pt idx="151">
                  <c:v>203.05983818272995</c:v>
                </c:pt>
                <c:pt idx="152">
                  <c:v>203.32745074347099</c:v>
                </c:pt>
                <c:pt idx="153">
                  <c:v>205.43713570689511</c:v>
                </c:pt>
                <c:pt idx="154">
                  <c:v>207.88204305894286</c:v>
                </c:pt>
                <c:pt idx="155">
                  <c:v>206.35986837505234</c:v>
                </c:pt>
                <c:pt idx="156">
                  <c:v>207.55469201294389</c:v>
                </c:pt>
                <c:pt idx="157">
                  <c:v>211.09260702658892</c:v>
                </c:pt>
                <c:pt idx="158">
                  <c:v>205.03458695309706</c:v>
                </c:pt>
                <c:pt idx="159">
                  <c:v>201.28296659832279</c:v>
                </c:pt>
                <c:pt idx="160">
                  <c:v>206.63387298237259</c:v>
                </c:pt>
                <c:pt idx="161">
                  <c:v>203.98387621492287</c:v>
                </c:pt>
                <c:pt idx="162">
                  <c:v>202.36918064758078</c:v>
                </c:pt>
                <c:pt idx="163">
                  <c:v>206.41694876197562</c:v>
                </c:pt>
                <c:pt idx="164">
                  <c:v>203.92035640839438</c:v>
                </c:pt>
                <c:pt idx="165">
                  <c:v>204.00687981561845</c:v>
                </c:pt>
                <c:pt idx="166">
                  <c:v>195.59634938352389</c:v>
                </c:pt>
                <c:pt idx="167">
                  <c:v>194.66597578804621</c:v>
                </c:pt>
                <c:pt idx="168">
                  <c:v>186.07554147589792</c:v>
                </c:pt>
                <c:pt idx="169">
                  <c:v>193.69892615728642</c:v>
                </c:pt>
                <c:pt idx="170">
                  <c:v>197.13003145566614</c:v>
                </c:pt>
                <c:pt idx="171">
                  <c:v>199.53269170505408</c:v>
                </c:pt>
                <c:pt idx="172">
                  <c:v>203.90231798051059</c:v>
                </c:pt>
                <c:pt idx="173">
                  <c:v>197.93065118404718</c:v>
                </c:pt>
                <c:pt idx="174">
                  <c:v>202.77787386621893</c:v>
                </c:pt>
                <c:pt idx="175">
                  <c:v>204.66875726223404</c:v>
                </c:pt>
                <c:pt idx="176">
                  <c:v>202.33876719580931</c:v>
                </c:pt>
                <c:pt idx="177">
                  <c:v>204.51386847541082</c:v>
                </c:pt>
                <c:pt idx="178">
                  <c:v>209.98340782530403</c:v>
                </c:pt>
                <c:pt idx="179">
                  <c:v>218.3292403660023</c:v>
                </c:pt>
                <c:pt idx="180">
                  <c:v>222.82695371508618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43-4946-8813-26CC87C45D6C}"/>
            </c:ext>
          </c:extLst>
        </c:ser>
        <c:ser>
          <c:idx val="9"/>
          <c:order val="9"/>
          <c:tx>
            <c:strRef>
              <c:f>Cálculos!$A$35</c:f>
              <c:strCache>
                <c:ptCount val="1"/>
                <c:pt idx="0">
                  <c:v>Kutxabank Bolsa Int. Estándar FI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Cálculos!$B$35:$FZ$35</c:f>
              <c:numCache>
                <c:formatCode>General</c:formatCode>
                <c:ptCount val="181"/>
                <c:pt idx="0">
                  <c:v>100</c:v>
                </c:pt>
                <c:pt idx="1">
                  <c:v>102.1079</c:v>
                </c:pt>
                <c:pt idx="2">
                  <c:v>104.03647317204</c:v>
                </c:pt>
                <c:pt idx="3">
                  <c:v>103.80334824295609</c:v>
                </c:pt>
                <c:pt idx="4">
                  <c:v>100.79682958578641</c:v>
                </c:pt>
                <c:pt idx="5">
                  <c:v>107.73239735782747</c:v>
                </c:pt>
                <c:pt idx="6">
                  <c:v>111.11278142916242</c:v>
                </c:pt>
                <c:pt idx="7">
                  <c:v>114.74295822251273</c:v>
                </c:pt>
                <c:pt idx="8">
                  <c:v>114.9615894551099</c:v>
                </c:pt>
                <c:pt idx="9">
                  <c:v>119.90500677863331</c:v>
                </c:pt>
                <c:pt idx="10">
                  <c:v>116.87385616927217</c:v>
                </c:pt>
                <c:pt idx="11">
                  <c:v>123.61579468671033</c:v>
                </c:pt>
                <c:pt idx="12">
                  <c:v>125.91279866041984</c:v>
                </c:pt>
                <c:pt idx="13">
                  <c:v>128.54328071107426</c:v>
                </c:pt>
                <c:pt idx="14">
                  <c:v>130.84209732599882</c:v>
                </c:pt>
                <c:pt idx="15">
                  <c:v>131.68964009563771</c:v>
                </c:pt>
                <c:pt idx="16">
                  <c:v>130.15920894326626</c:v>
                </c:pt>
                <c:pt idx="17">
                  <c:v>121.26807242811442</c:v>
                </c:pt>
                <c:pt idx="18">
                  <c:v>121.60987861706029</c:v>
                </c:pt>
                <c:pt idx="19">
                  <c:v>120.44389526186778</c:v>
                </c:pt>
                <c:pt idx="20">
                  <c:v>122.66409780517742</c:v>
                </c:pt>
                <c:pt idx="21">
                  <c:v>125.00638101917706</c:v>
                </c:pt>
                <c:pt idx="22">
                  <c:v>128.4550570587341</c:v>
                </c:pt>
                <c:pt idx="23">
                  <c:v>127.37801278731943</c:v>
                </c:pt>
                <c:pt idx="24">
                  <c:v>130.23726704035641</c:v>
                </c:pt>
                <c:pt idx="25">
                  <c:v>133.17549792714709</c:v>
                </c:pt>
                <c:pt idx="26">
                  <c:v>130.44702496071528</c:v>
                </c:pt>
                <c:pt idx="27">
                  <c:v>132.12345185729541</c:v>
                </c:pt>
                <c:pt idx="28">
                  <c:v>136.20086085568266</c:v>
                </c:pt>
                <c:pt idx="29">
                  <c:v>140.53565755370605</c:v>
                </c:pt>
                <c:pt idx="30">
                  <c:v>139.30373603315601</c:v>
                </c:pt>
                <c:pt idx="31">
                  <c:v>135.69692549090635</c:v>
                </c:pt>
                <c:pt idx="32">
                  <c:v>133.29123611703338</c:v>
                </c:pt>
                <c:pt idx="33">
                  <c:v>138.01621050052805</c:v>
                </c:pt>
                <c:pt idx="34">
                  <c:v>140.04277152741255</c:v>
                </c:pt>
                <c:pt idx="35">
                  <c:v>133.09705618369034</c:v>
                </c:pt>
                <c:pt idx="36">
                  <c:v>131.6667952179404</c:v>
                </c:pt>
                <c:pt idx="37">
                  <c:v>119.83544083320815</c:v>
                </c:pt>
                <c:pt idx="38">
                  <c:v>119.96531848398318</c:v>
                </c:pt>
                <c:pt idx="39">
                  <c:v>115.06555098807816</c:v>
                </c:pt>
                <c:pt idx="40">
                  <c:v>121.57761680691786</c:v>
                </c:pt>
                <c:pt idx="41">
                  <c:v>124.31369675763419</c:v>
                </c:pt>
                <c:pt idx="42">
                  <c:v>114.921908849922</c:v>
                </c:pt>
                <c:pt idx="43">
                  <c:v>111.7308147459318</c:v>
                </c:pt>
                <c:pt idx="44">
                  <c:v>112.02371707678826</c:v>
                </c:pt>
                <c:pt idx="45">
                  <c:v>98.35435907164441</c:v>
                </c:pt>
                <c:pt idx="46">
                  <c:v>84.18723982399024</c:v>
                </c:pt>
                <c:pt idx="47">
                  <c:v>79.885591780495673</c:v>
                </c:pt>
                <c:pt idx="48">
                  <c:v>79.272981131367757</c:v>
                </c:pt>
                <c:pt idx="49">
                  <c:v>76.065215804483188</c:v>
                </c:pt>
                <c:pt idx="50">
                  <c:v>69.648605214429139</c:v>
                </c:pt>
                <c:pt idx="51">
                  <c:v>72.037628986749795</c:v>
                </c:pt>
                <c:pt idx="52">
                  <c:v>79.494697800230881</c:v>
                </c:pt>
                <c:pt idx="53">
                  <c:v>82.546499248781743</c:v>
                </c:pt>
                <c:pt idx="54">
                  <c:v>83.162725374973746</c:v>
                </c:pt>
                <c:pt idx="55">
                  <c:v>88.689229443314801</c:v>
                </c:pt>
                <c:pt idx="56">
                  <c:v>90.707822912213487</c:v>
                </c:pt>
                <c:pt idx="57">
                  <c:v>92.810103699156116</c:v>
                </c:pt>
                <c:pt idx="58">
                  <c:v>91.698285061892079</c:v>
                </c:pt>
                <c:pt idx="59">
                  <c:v>93.756187145079565</c:v>
                </c:pt>
                <c:pt idx="60">
                  <c:v>97.702628828102533</c:v>
                </c:pt>
                <c:pt idx="61">
                  <c:v>95.103484874440056</c:v>
                </c:pt>
                <c:pt idx="62">
                  <c:v>96.126912495870869</c:v>
                </c:pt>
                <c:pt idx="63">
                  <c:v>102.62340955962307</c:v>
                </c:pt>
                <c:pt idx="64">
                  <c:v>104.24603959987506</c:v>
                </c:pt>
                <c:pt idx="65">
                  <c:v>98.100412402739664</c:v>
                </c:pt>
                <c:pt idx="66">
                  <c:v>95.501997349304574</c:v>
                </c:pt>
                <c:pt idx="67">
                  <c:v>98.798697647203355</c:v>
                </c:pt>
                <c:pt idx="68">
                  <c:v>96.331605248124802</c:v>
                </c:pt>
                <c:pt idx="69">
                  <c:v>102.44408643013143</c:v>
                </c:pt>
                <c:pt idx="70">
                  <c:v>104.21561103913312</c:v>
                </c:pt>
                <c:pt idx="71">
                  <c:v>105.96250437605437</c:v>
                </c:pt>
                <c:pt idx="72">
                  <c:v>111.10789524104945</c:v>
                </c:pt>
                <c:pt idx="73">
                  <c:v>110.0359262677638</c:v>
                </c:pt>
                <c:pt idx="74">
                  <c:v>112.86383856925271</c:v>
                </c:pt>
                <c:pt idx="75">
                  <c:v>111.36420545979919</c:v>
                </c:pt>
                <c:pt idx="76">
                  <c:v>113.29078394141263</c:v>
                </c:pt>
                <c:pt idx="77">
                  <c:v>112.64466394243796</c:v>
                </c:pt>
                <c:pt idx="78">
                  <c:v>110.54165565343101</c:v>
                </c:pt>
                <c:pt idx="79">
                  <c:v>109.13747816416218</c:v>
                </c:pt>
                <c:pt idx="80">
                  <c:v>100.95024648223432</c:v>
                </c:pt>
                <c:pt idx="81">
                  <c:v>94.852437698696789</c:v>
                </c:pt>
                <c:pt idx="82">
                  <c:v>102.26747958957357</c:v>
                </c:pt>
                <c:pt idx="83">
                  <c:v>100.03496005663726</c:v>
                </c:pt>
                <c:pt idx="84">
                  <c:v>101.32683153780069</c:v>
                </c:pt>
                <c:pt idx="85">
                  <c:v>105.88769408288124</c:v>
                </c:pt>
                <c:pt idx="86">
                  <c:v>110.46376843667527</c:v>
                </c:pt>
                <c:pt idx="87">
                  <c:v>110.92023786698614</c:v>
                </c:pt>
                <c:pt idx="88">
                  <c:v>110.25002451372245</c:v>
                </c:pt>
                <c:pt idx="89">
                  <c:v>103.74211991671173</c:v>
                </c:pt>
                <c:pt idx="90">
                  <c:v>106.58778701445111</c:v>
                </c:pt>
                <c:pt idx="91">
                  <c:v>109.88810729889437</c:v>
                </c:pt>
                <c:pt idx="92">
                  <c:v>110.38315322227588</c:v>
                </c:pt>
                <c:pt idx="93">
                  <c:v>111.75544762145054</c:v>
                </c:pt>
                <c:pt idx="94">
                  <c:v>110.61826888863372</c:v>
                </c:pt>
                <c:pt idx="95">
                  <c:v>111.68482811360415</c:v>
                </c:pt>
                <c:pt idx="96">
                  <c:v>112.98974247680069</c:v>
                </c:pt>
                <c:pt idx="97">
                  <c:v>116.78857060861318</c:v>
                </c:pt>
                <c:pt idx="98">
                  <c:v>118.48591729955346</c:v>
                </c:pt>
                <c:pt idx="99">
                  <c:v>122.00015036369956</c:v>
                </c:pt>
                <c:pt idx="100">
                  <c:v>123.96940359078017</c:v>
                </c:pt>
                <c:pt idx="101">
                  <c:v>125.07466520543413</c:v>
                </c:pt>
                <c:pt idx="102">
                  <c:v>120.92051032009996</c:v>
                </c:pt>
                <c:pt idx="103">
                  <c:v>124.72191258713502</c:v>
                </c:pt>
                <c:pt idx="104">
                  <c:v>122.70098107652937</c:v>
                </c:pt>
                <c:pt idx="105">
                  <c:v>127.82518263795306</c:v>
                </c:pt>
                <c:pt idx="106">
                  <c:v>132.00288029959103</c:v>
                </c:pt>
                <c:pt idx="107">
                  <c:v>134.10932946225978</c:v>
                </c:pt>
                <c:pt idx="108">
                  <c:v>136.0434273898986</c:v>
                </c:pt>
                <c:pt idx="109">
                  <c:v>131.7661540110465</c:v>
                </c:pt>
                <c:pt idx="110">
                  <c:v>136.1403291426742</c:v>
                </c:pt>
                <c:pt idx="111">
                  <c:v>135.45742202362871</c:v>
                </c:pt>
                <c:pt idx="112">
                  <c:v>134.95395387745128</c:v>
                </c:pt>
                <c:pt idx="113">
                  <c:v>138.73343382355702</c:v>
                </c:pt>
                <c:pt idx="114">
                  <c:v>140.00516159138741</c:v>
                </c:pt>
                <c:pt idx="115">
                  <c:v>138.37450747381635</c:v>
                </c:pt>
                <c:pt idx="116">
                  <c:v>140.71389457207019</c:v>
                </c:pt>
                <c:pt idx="117">
                  <c:v>140.03234682371036</c:v>
                </c:pt>
                <c:pt idx="118">
                  <c:v>139.42571269403535</c:v>
                </c:pt>
                <c:pt idx="119">
                  <c:v>142.2319340134282</c:v>
                </c:pt>
                <c:pt idx="120">
                  <c:v>140.87942210650772</c:v>
                </c:pt>
                <c:pt idx="121">
                  <c:v>145.27843841355227</c:v>
                </c:pt>
                <c:pt idx="122">
                  <c:v>154.1119195271622</c:v>
                </c:pt>
                <c:pt idx="123">
                  <c:v>155.26920757565946</c:v>
                </c:pt>
                <c:pt idx="124">
                  <c:v>155.33412563134686</c:v>
                </c:pt>
                <c:pt idx="125">
                  <c:v>157.72771577343798</c:v>
                </c:pt>
                <c:pt idx="126">
                  <c:v>152.33025756689935</c:v>
                </c:pt>
                <c:pt idx="127">
                  <c:v>156.36988843429017</c:v>
                </c:pt>
                <c:pt idx="128">
                  <c:v>145.4650902505704</c:v>
                </c:pt>
                <c:pt idx="129">
                  <c:v>139.52719072003308</c:v>
                </c:pt>
                <c:pt idx="130">
                  <c:v>150.75318571467108</c:v>
                </c:pt>
                <c:pt idx="131">
                  <c:v>154.85026534411298</c:v>
                </c:pt>
                <c:pt idx="132">
                  <c:v>149.88646266337477</c:v>
                </c:pt>
                <c:pt idx="133">
                  <c:v>139.41374563062212</c:v>
                </c:pt>
                <c:pt idx="134">
                  <c:v>137.17851110555179</c:v>
                </c:pt>
                <c:pt idx="135">
                  <c:v>140.67656313874338</c:v>
                </c:pt>
                <c:pt idx="136">
                  <c:v>141.20350940894846</c:v>
                </c:pt>
                <c:pt idx="137">
                  <c:v>145.35554212171482</c:v>
                </c:pt>
                <c:pt idx="138">
                  <c:v>140.67113999464988</c:v>
                </c:pt>
                <c:pt idx="139">
                  <c:v>146.40537394270777</c:v>
                </c:pt>
                <c:pt idx="140">
                  <c:v>146.46266236553154</c:v>
                </c:pt>
                <c:pt idx="141">
                  <c:v>146.08196196724481</c:v>
                </c:pt>
                <c:pt idx="142">
                  <c:v>144.9251827350148</c:v>
                </c:pt>
                <c:pt idx="143">
                  <c:v>148.1731589753623</c:v>
                </c:pt>
                <c:pt idx="144">
                  <c:v>151.63904770232321</c:v>
                </c:pt>
                <c:pt idx="145">
                  <c:v>152.42362813513503</c:v>
                </c:pt>
                <c:pt idx="146">
                  <c:v>157.32790409747145</c:v>
                </c:pt>
                <c:pt idx="147">
                  <c:v>159.48919618001045</c:v>
                </c:pt>
                <c:pt idx="148">
                  <c:v>161.11770846436531</c:v>
                </c:pt>
                <c:pt idx="149">
                  <c:v>162.55974417866307</c:v>
                </c:pt>
                <c:pt idx="150">
                  <c:v>160.86678197888878</c:v>
                </c:pt>
                <c:pt idx="151">
                  <c:v>161.46520640785025</c:v>
                </c:pt>
                <c:pt idx="152">
                  <c:v>160.16581515928308</c:v>
                </c:pt>
                <c:pt idx="153">
                  <c:v>164.78291511287972</c:v>
                </c:pt>
                <c:pt idx="154">
                  <c:v>169.12298400941427</c:v>
                </c:pt>
                <c:pt idx="155">
                  <c:v>168.37128308238763</c:v>
                </c:pt>
                <c:pt idx="156">
                  <c:v>169.34709569061991</c:v>
                </c:pt>
                <c:pt idx="157">
                  <c:v>173.90158422096172</c:v>
                </c:pt>
                <c:pt idx="158">
                  <c:v>168.56277080506135</c:v>
                </c:pt>
                <c:pt idx="159">
                  <c:v>163.35556340190556</c:v>
                </c:pt>
                <c:pt idx="160">
                  <c:v>168.80205024795751</c:v>
                </c:pt>
                <c:pt idx="161">
                  <c:v>170.3605320570768</c:v>
                </c:pt>
                <c:pt idx="162">
                  <c:v>169.50329489581878</c:v>
                </c:pt>
                <c:pt idx="163">
                  <c:v>172.55350668746905</c:v>
                </c:pt>
                <c:pt idx="164">
                  <c:v>173.03588001541385</c:v>
                </c:pt>
                <c:pt idx="165">
                  <c:v>173.18598864132721</c:v>
                </c:pt>
                <c:pt idx="166">
                  <c:v>160.9753719633795</c:v>
                </c:pt>
                <c:pt idx="167">
                  <c:v>160.72795281667177</c:v>
                </c:pt>
                <c:pt idx="168">
                  <c:v>148.94903694009253</c:v>
                </c:pt>
                <c:pt idx="169">
                  <c:v>159.08414010454788</c:v>
                </c:pt>
                <c:pt idx="170">
                  <c:v>164.37756941604266</c:v>
                </c:pt>
                <c:pt idx="171">
                  <c:v>166.58869429104254</c:v>
                </c:pt>
                <c:pt idx="172">
                  <c:v>172.45919658351175</c:v>
                </c:pt>
                <c:pt idx="173">
                  <c:v>163.49702676057606</c:v>
                </c:pt>
                <c:pt idx="174">
                  <c:v>171.10045599007665</c:v>
                </c:pt>
                <c:pt idx="175">
                  <c:v>173.54394160207093</c:v>
                </c:pt>
                <c:pt idx="176">
                  <c:v>170.03005858130052</c:v>
                </c:pt>
                <c:pt idx="177">
                  <c:v>173.38196314414884</c:v>
                </c:pt>
                <c:pt idx="178">
                  <c:v>174.75428138243475</c:v>
                </c:pt>
                <c:pt idx="179">
                  <c:v>180.93013263734628</c:v>
                </c:pt>
                <c:pt idx="180">
                  <c:v>183.07363001171419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43-4946-8813-26CC87C45D6C}"/>
            </c:ext>
          </c:extLst>
        </c:ser>
        <c:ser>
          <c:idx val="10"/>
          <c:order val="10"/>
          <c:tx>
            <c:strRef>
              <c:f>Cálculos!$A$36</c:f>
              <c:strCache>
                <c:ptCount val="1"/>
                <c:pt idx="0">
                  <c:v>Laboral Kutxa Bolsa Universal FI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Cálculos!$B$36:$FZ$36</c:f>
              <c:numCache>
                <c:formatCode>General</c:formatCode>
                <c:ptCount val="181"/>
                <c:pt idx="0">
                  <c:v>100</c:v>
                </c:pt>
                <c:pt idx="1">
                  <c:v>98.316959999999995</c:v>
                </c:pt>
                <c:pt idx="2">
                  <c:v>101.74928372716799</c:v>
                </c:pt>
                <c:pt idx="3">
                  <c:v>99.771664298790014</c:v>
                </c:pt>
                <c:pt idx="4">
                  <c:v>97.11227054123863</c:v>
                </c:pt>
                <c:pt idx="5">
                  <c:v>98.195305427222749</c:v>
                </c:pt>
                <c:pt idx="6">
                  <c:v>99.278340728901753</c:v>
                </c:pt>
                <c:pt idx="7">
                  <c:v>102.88845859983125</c:v>
                </c:pt>
                <c:pt idx="8">
                  <c:v>102.88845859983125</c:v>
                </c:pt>
                <c:pt idx="9">
                  <c:v>105.2350356751176</c:v>
                </c:pt>
                <c:pt idx="10">
                  <c:v>101.98592499565548</c:v>
                </c:pt>
                <c:pt idx="11">
                  <c:v>105.23503338853706</c:v>
                </c:pt>
                <c:pt idx="12">
                  <c:v>108.12313521536208</c:v>
                </c:pt>
                <c:pt idx="13">
                  <c:v>113.53832025792066</c:v>
                </c:pt>
                <c:pt idx="14">
                  <c:v>113.17730246099654</c:v>
                </c:pt>
                <c:pt idx="15">
                  <c:v>116.06539481838701</c:v>
                </c:pt>
                <c:pt idx="16">
                  <c:v>118.59247505322826</c:v>
                </c:pt>
                <c:pt idx="17">
                  <c:v>114.07981791099783</c:v>
                </c:pt>
                <c:pt idx="18">
                  <c:v>113.7188009192367</c:v>
                </c:pt>
                <c:pt idx="19">
                  <c:v>114.0798126246349</c:v>
                </c:pt>
                <c:pt idx="20">
                  <c:v>116.06538317134792</c:v>
                </c:pt>
                <c:pt idx="21">
                  <c:v>116.42639293916407</c:v>
                </c:pt>
                <c:pt idx="22">
                  <c:v>119.85601176653022</c:v>
                </c:pt>
                <c:pt idx="23">
                  <c:v>122.74411016846122</c:v>
                </c:pt>
                <c:pt idx="24">
                  <c:v>125.27119045743153</c:v>
                </c:pt>
                <c:pt idx="25">
                  <c:v>125.63219697409174</c:v>
                </c:pt>
                <c:pt idx="26">
                  <c:v>124.91017617486193</c:v>
                </c:pt>
                <c:pt idx="27">
                  <c:v>127.4372589310908</c:v>
                </c:pt>
                <c:pt idx="28">
                  <c:v>132.67193549757374</c:v>
                </c:pt>
                <c:pt idx="29">
                  <c:v>135.37953089159535</c:v>
                </c:pt>
                <c:pt idx="30">
                  <c:v>134.47699617300034</c:v>
                </c:pt>
                <c:pt idx="31">
                  <c:v>133.21345031695884</c:v>
                </c:pt>
                <c:pt idx="32">
                  <c:v>130.68636452175608</c:v>
                </c:pt>
                <c:pt idx="33">
                  <c:v>136.46255807861672</c:v>
                </c:pt>
                <c:pt idx="34">
                  <c:v>140.25318772441292</c:v>
                </c:pt>
                <c:pt idx="35">
                  <c:v>135.56003555677862</c:v>
                </c:pt>
                <c:pt idx="36">
                  <c:v>135.37952381343121</c:v>
                </c:pt>
                <c:pt idx="37">
                  <c:v>121.66106991298763</c:v>
                </c:pt>
                <c:pt idx="38">
                  <c:v>124.00764429725535</c:v>
                </c:pt>
                <c:pt idx="39">
                  <c:v>120.57802688274832</c:v>
                </c:pt>
                <c:pt idx="40">
                  <c:v>125.27118896068403</c:v>
                </c:pt>
                <c:pt idx="41">
                  <c:v>127.43726561612212</c:v>
                </c:pt>
                <c:pt idx="42">
                  <c:v>118.7830901142172</c:v>
                </c:pt>
                <c:pt idx="43">
                  <c:v>115.99806614847223</c:v>
                </c:pt>
                <c:pt idx="44">
                  <c:v>112.81628559324609</c:v>
                </c:pt>
                <c:pt idx="45">
                  <c:v>98.917319208158176</c:v>
                </c:pt>
                <c:pt idx="46">
                  <c:v>77.798115454867258</c:v>
                </c:pt>
                <c:pt idx="47">
                  <c:v>73.285466887153873</c:v>
                </c:pt>
                <c:pt idx="48">
                  <c:v>75.090524579317915</c:v>
                </c:pt>
                <c:pt idx="49">
                  <c:v>72.021920256174255</c:v>
                </c:pt>
                <c:pt idx="50">
                  <c:v>66.065217701930905</c:v>
                </c:pt>
                <c:pt idx="51">
                  <c:v>68.772808158139753</c:v>
                </c:pt>
                <c:pt idx="52">
                  <c:v>75.451534999520362</c:v>
                </c:pt>
                <c:pt idx="53">
                  <c:v>80.686211594717079</c:v>
                </c:pt>
                <c:pt idx="54">
                  <c:v>80.866714718675624</c:v>
                </c:pt>
                <c:pt idx="55">
                  <c:v>85.559871114074269</c:v>
                </c:pt>
                <c:pt idx="56">
                  <c:v>88.267464571401817</c:v>
                </c:pt>
                <c:pt idx="57">
                  <c:v>91.336065323733692</c:v>
                </c:pt>
                <c:pt idx="58">
                  <c:v>91.155557857834395</c:v>
                </c:pt>
                <c:pt idx="59">
                  <c:v>92.78011397886516</c:v>
                </c:pt>
                <c:pt idx="60">
                  <c:v>94.946186353849939</c:v>
                </c:pt>
                <c:pt idx="61">
                  <c:v>91.155554809858842</c:v>
                </c:pt>
                <c:pt idx="62">
                  <c:v>91.155554809858842</c:v>
                </c:pt>
                <c:pt idx="63">
                  <c:v>96.20972012406888</c:v>
                </c:pt>
                <c:pt idx="64">
                  <c:v>96.570727856890414</c:v>
                </c:pt>
                <c:pt idx="65">
                  <c:v>87.725930777351252</c:v>
                </c:pt>
                <c:pt idx="66">
                  <c:v>86.46238787858583</c:v>
                </c:pt>
                <c:pt idx="67">
                  <c:v>90.433518891461404</c:v>
                </c:pt>
                <c:pt idx="68">
                  <c:v>87.906435596206521</c:v>
                </c:pt>
                <c:pt idx="69">
                  <c:v>95.307181711971992</c:v>
                </c:pt>
                <c:pt idx="70">
                  <c:v>97.292744820732025</c:v>
                </c:pt>
                <c:pt idx="71">
                  <c:v>95.668189484813368</c:v>
                </c:pt>
                <c:pt idx="72">
                  <c:v>101.44438602861374</c:v>
                </c:pt>
                <c:pt idx="73">
                  <c:v>100.72236575549367</c:v>
                </c:pt>
                <c:pt idx="74">
                  <c:v>103.61045872669354</c:v>
                </c:pt>
                <c:pt idx="75">
                  <c:v>104.33247856937638</c:v>
                </c:pt>
                <c:pt idx="76">
                  <c:v>107.94260142608181</c:v>
                </c:pt>
                <c:pt idx="77">
                  <c:v>106.49855609846382</c:v>
                </c:pt>
                <c:pt idx="78">
                  <c:v>104.33248196597717</c:v>
                </c:pt>
                <c:pt idx="79">
                  <c:v>104.33248196597717</c:v>
                </c:pt>
                <c:pt idx="80">
                  <c:v>98.014774586002176</c:v>
                </c:pt>
                <c:pt idx="81">
                  <c:v>89.89200597321387</c:v>
                </c:pt>
                <c:pt idx="82">
                  <c:v>98.736804052139888</c:v>
                </c:pt>
                <c:pt idx="83">
                  <c:v>92.813681913856072</c:v>
                </c:pt>
                <c:pt idx="84">
                  <c:v>93.502127399452107</c:v>
                </c:pt>
                <c:pt idx="85">
                  <c:v>98.014773823068168</c:v>
                </c:pt>
                <c:pt idx="86">
                  <c:v>102.52742301726913</c:v>
                </c:pt>
                <c:pt idx="87">
                  <c:v>102.16641370808301</c:v>
                </c:pt>
                <c:pt idx="88">
                  <c:v>101.44439344576662</c:v>
                </c:pt>
                <c:pt idx="89">
                  <c:v>92.599598803381056</c:v>
                </c:pt>
                <c:pt idx="90">
                  <c:v>95.126678894564847</c:v>
                </c:pt>
                <c:pt idx="91">
                  <c:v>97.112248550463221</c:v>
                </c:pt>
                <c:pt idx="92">
                  <c:v>98.37579543880301</c:v>
                </c:pt>
                <c:pt idx="93">
                  <c:v>100.90288270961453</c:v>
                </c:pt>
                <c:pt idx="94">
                  <c:v>100.00035687521839</c:v>
                </c:pt>
                <c:pt idx="95">
                  <c:v>100.54187880776908</c:v>
                </c:pt>
                <c:pt idx="96">
                  <c:v>101.08339736702771</c:v>
                </c:pt>
                <c:pt idx="97">
                  <c:v>105.23503401364786</c:v>
                </c:pt>
                <c:pt idx="98">
                  <c:v>104.87402522946404</c:v>
                </c:pt>
                <c:pt idx="99">
                  <c:v>106.49857631728106</c:v>
                </c:pt>
                <c:pt idx="100">
                  <c:v>108.8451552979984</c:v>
                </c:pt>
                <c:pt idx="101">
                  <c:v>109.92818636224455</c:v>
                </c:pt>
                <c:pt idx="102">
                  <c:v>106.49856985438478</c:v>
                </c:pt>
                <c:pt idx="103">
                  <c:v>110.46969917697207</c:v>
                </c:pt>
                <c:pt idx="104">
                  <c:v>108.14959246091748</c:v>
                </c:pt>
                <c:pt idx="105">
                  <c:v>112.52054475989941</c:v>
                </c:pt>
                <c:pt idx="106">
                  <c:v>116.09014652186247</c:v>
                </c:pt>
                <c:pt idx="107">
                  <c:v>117.41647644587475</c:v>
                </c:pt>
                <c:pt idx="108">
                  <c:v>118.94173995820195</c:v>
                </c:pt>
                <c:pt idx="109">
                  <c:v>113.85951403404994</c:v>
                </c:pt>
                <c:pt idx="110">
                  <c:v>118.9407453387503</c:v>
                </c:pt>
                <c:pt idx="111">
                  <c:v>118.55161879630005</c:v>
                </c:pt>
                <c:pt idx="112">
                  <c:v>119.10609657257224</c:v>
                </c:pt>
                <c:pt idx="113">
                  <c:v>121.38729990839775</c:v>
                </c:pt>
                <c:pt idx="114">
                  <c:v>122.75551685931526</c:v>
                </c:pt>
                <c:pt idx="115">
                  <c:v>121.06741981812101</c:v>
                </c:pt>
                <c:pt idx="116">
                  <c:v>122.27728286458945</c:v>
                </c:pt>
                <c:pt idx="117">
                  <c:v>118.77683886029656</c:v>
                </c:pt>
                <c:pt idx="118">
                  <c:v>118.88268090140498</c:v>
                </c:pt>
                <c:pt idx="119">
                  <c:v>121.03634766034673</c:v>
                </c:pt>
                <c:pt idx="120">
                  <c:v>118.82427526687147</c:v>
                </c:pt>
                <c:pt idx="121">
                  <c:v>116.30663840494452</c:v>
                </c:pt>
                <c:pt idx="122">
                  <c:v>122.88636081411671</c:v>
                </c:pt>
                <c:pt idx="123">
                  <c:v>122.16618529656557</c:v>
                </c:pt>
                <c:pt idx="124">
                  <c:v>123.08222400377481</c:v>
                </c:pt>
                <c:pt idx="125">
                  <c:v>124.83812731963506</c:v>
                </c:pt>
                <c:pt idx="126">
                  <c:v>121.20852118688033</c:v>
                </c:pt>
                <c:pt idx="127">
                  <c:v>125.19896024224693</c:v>
                </c:pt>
                <c:pt idx="128">
                  <c:v>116.48950709289103</c:v>
                </c:pt>
                <c:pt idx="129">
                  <c:v>112.22483788717101</c:v>
                </c:pt>
                <c:pt idx="130">
                  <c:v>121.28908092854478</c:v>
                </c:pt>
                <c:pt idx="131">
                  <c:v>124.76629333186904</c:v>
                </c:pt>
                <c:pt idx="132">
                  <c:v>120.31570497591061</c:v>
                </c:pt>
                <c:pt idx="133">
                  <c:v>111.18375499980948</c:v>
                </c:pt>
                <c:pt idx="134">
                  <c:v>109.30936366614519</c:v>
                </c:pt>
                <c:pt idx="135">
                  <c:v>110.62848720499551</c:v>
                </c:pt>
                <c:pt idx="136">
                  <c:v>111.04383079735796</c:v>
                </c:pt>
                <c:pt idx="137">
                  <c:v>114.92370224541764</c:v>
                </c:pt>
                <c:pt idx="138">
                  <c:v>112.11050792289251</c:v>
                </c:pt>
                <c:pt idx="139">
                  <c:v>116.59091468362458</c:v>
                </c:pt>
                <c:pt idx="140">
                  <c:v>116.14867368513812</c:v>
                </c:pt>
                <c:pt idx="141">
                  <c:v>115.82803365656292</c:v>
                </c:pt>
                <c:pt idx="142">
                  <c:v>116.09301344915903</c:v>
                </c:pt>
                <c:pt idx="143">
                  <c:v>120.21996915635916</c:v>
                </c:pt>
                <c:pt idx="144">
                  <c:v>122.83451304557167</c:v>
                </c:pt>
                <c:pt idx="145">
                  <c:v>122.78434743044386</c:v>
                </c:pt>
                <c:pt idx="146">
                  <c:v>127.45150326062246</c:v>
                </c:pt>
                <c:pt idx="147">
                  <c:v>128.13299919370735</c:v>
                </c:pt>
                <c:pt idx="148">
                  <c:v>128.04939241173346</c:v>
                </c:pt>
                <c:pt idx="149">
                  <c:v>126.91541260241364</c:v>
                </c:pt>
                <c:pt idx="150">
                  <c:v>125.32896994488347</c:v>
                </c:pt>
                <c:pt idx="151">
                  <c:v>123.8956953116968</c:v>
                </c:pt>
                <c:pt idx="152">
                  <c:v>122.56329622517575</c:v>
                </c:pt>
                <c:pt idx="153">
                  <c:v>125.61355349099094</c:v>
                </c:pt>
                <c:pt idx="154">
                  <c:v>129.80007736987076</c:v>
                </c:pt>
                <c:pt idx="155">
                  <c:v>129.0914208674622</c:v>
                </c:pt>
                <c:pt idx="156">
                  <c:v>129.34605369512326</c:v>
                </c:pt>
                <c:pt idx="157">
                  <c:v>130.92654605982935</c:v>
                </c:pt>
                <c:pt idx="158">
                  <c:v>128.31546485910357</c:v>
                </c:pt>
                <c:pt idx="159">
                  <c:v>123.76016320423351</c:v>
                </c:pt>
                <c:pt idx="160">
                  <c:v>128.2338208317075</c:v>
                </c:pt>
                <c:pt idx="161">
                  <c:v>132.19229629372563</c:v>
                </c:pt>
                <c:pt idx="162">
                  <c:v>131.8154028377626</c:v>
                </c:pt>
                <c:pt idx="163">
                  <c:v>134.4318594948505</c:v>
                </c:pt>
                <c:pt idx="164">
                  <c:v>134.95666803113247</c:v>
                </c:pt>
                <c:pt idx="165">
                  <c:v>135.48919354751649</c:v>
                </c:pt>
                <c:pt idx="166">
                  <c:v>128.66021301865715</c:v>
                </c:pt>
                <c:pt idx="167">
                  <c:v>129.31127229459545</c:v>
                </c:pt>
                <c:pt idx="168">
                  <c:v>119.50133124451055</c:v>
                </c:pt>
                <c:pt idx="169">
                  <c:v>128.11099585615131</c:v>
                </c:pt>
                <c:pt idx="170">
                  <c:v>132.46520676111101</c:v>
                </c:pt>
                <c:pt idx="171">
                  <c:v>134.72638784052316</c:v>
                </c:pt>
                <c:pt idx="172">
                  <c:v>138.54049188028839</c:v>
                </c:pt>
                <c:pt idx="173">
                  <c:v>132.34555680751697</c:v>
                </c:pt>
                <c:pt idx="174">
                  <c:v>136.06817262939879</c:v>
                </c:pt>
                <c:pt idx="175">
                  <c:v>139.98957572367448</c:v>
                </c:pt>
                <c:pt idx="176">
                  <c:v>137.95615714150026</c:v>
                </c:pt>
                <c:pt idx="177">
                  <c:v>141.08454753015093</c:v>
                </c:pt>
                <c:pt idx="178">
                  <c:v>140.9941123351841</c:v>
                </c:pt>
                <c:pt idx="179">
                  <c:v>145.13732302203212</c:v>
                </c:pt>
                <c:pt idx="180">
                  <c:v>145.10794722785246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43-4946-8813-26CC87C45D6C}"/>
            </c:ext>
          </c:extLst>
        </c:ser>
        <c:ser>
          <c:idx val="11"/>
          <c:order val="11"/>
          <c:tx>
            <c:strRef>
              <c:f>Cálculos!$A$37</c:f>
              <c:strCache>
                <c:ptCount val="1"/>
                <c:pt idx="0">
                  <c:v>Mutuafondo RV Internacional A FI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Cálculos!$B$37:$FZ$37</c:f>
              <c:numCache>
                <c:formatCode>General</c:formatCode>
                <c:ptCount val="181"/>
                <c:pt idx="0">
                  <c:v>100</c:v>
                </c:pt>
                <c:pt idx="1">
                  <c:v>100.77424999999999</c:v>
                </c:pt>
                <c:pt idx="2">
                  <c:v>104.26040417222499</c:v>
                </c:pt>
                <c:pt idx="3">
                  <c:v>102.33615330074157</c:v>
                </c:pt>
                <c:pt idx="4">
                  <c:v>100.1416363621298</c:v>
                </c:pt>
                <c:pt idx="5">
                  <c:v>104.92104616996698</c:v>
                </c:pt>
                <c:pt idx="6">
                  <c:v>108.78940120541672</c:v>
                </c:pt>
                <c:pt idx="7">
                  <c:v>113.02909823343374</c:v>
                </c:pt>
                <c:pt idx="8">
                  <c:v>112.93525017317053</c:v>
                </c:pt>
                <c:pt idx="9">
                  <c:v>119.04826586216899</c:v>
                </c:pt>
                <c:pt idx="10">
                  <c:v>114.77189738965426</c:v>
                </c:pt>
                <c:pt idx="11">
                  <c:v>121.63717354424199</c:v>
                </c:pt>
                <c:pt idx="12">
                  <c:v>125.1587765015428</c:v>
                </c:pt>
                <c:pt idx="13">
                  <c:v>129.12216696113953</c:v>
                </c:pt>
                <c:pt idx="14">
                  <c:v>130.30258889928155</c:v>
                </c:pt>
                <c:pt idx="15">
                  <c:v>131.23796603369505</c:v>
                </c:pt>
                <c:pt idx="16">
                  <c:v>131.22356922882116</c:v>
                </c:pt>
                <c:pt idx="17">
                  <c:v>121.81405197369931</c:v>
                </c:pt>
                <c:pt idx="18">
                  <c:v>121.71474915853034</c:v>
                </c:pt>
                <c:pt idx="19">
                  <c:v>122.08104969612295</c:v>
                </c:pt>
                <c:pt idx="20">
                  <c:v>122.78345522365456</c:v>
                </c:pt>
                <c:pt idx="21">
                  <c:v>125.11254686413758</c:v>
                </c:pt>
                <c:pt idx="22">
                  <c:v>128.32720115451943</c:v>
                </c:pt>
                <c:pt idx="23">
                  <c:v>128.18471946307756</c:v>
                </c:pt>
                <c:pt idx="24">
                  <c:v>130.67557929474017</c:v>
                </c:pt>
                <c:pt idx="25">
                  <c:v>133.16932671221136</c:v>
                </c:pt>
                <c:pt idx="26">
                  <c:v>130.90064074540945</c:v>
                </c:pt>
                <c:pt idx="27">
                  <c:v>132.4955865125078</c:v>
                </c:pt>
                <c:pt idx="28">
                  <c:v>135.21862255695422</c:v>
                </c:pt>
                <c:pt idx="29">
                  <c:v>140.22284742799098</c:v>
                </c:pt>
                <c:pt idx="30">
                  <c:v>139.82007132103882</c:v>
                </c:pt>
                <c:pt idx="31">
                  <c:v>137.36699807974685</c:v>
                </c:pt>
                <c:pt idx="32">
                  <c:v>134.60317407838235</c:v>
                </c:pt>
                <c:pt idx="33">
                  <c:v>136.05241953304949</c:v>
                </c:pt>
                <c:pt idx="34">
                  <c:v>137.67971531260039</c:v>
                </c:pt>
                <c:pt idx="35">
                  <c:v>131.12737244521537</c:v>
                </c:pt>
                <c:pt idx="36">
                  <c:v>130.52763518186268</c:v>
                </c:pt>
                <c:pt idx="37">
                  <c:v>121.85791133650224</c:v>
                </c:pt>
                <c:pt idx="38">
                  <c:v>122.69767076089548</c:v>
                </c:pt>
                <c:pt idx="39">
                  <c:v>118.64845130951271</c:v>
                </c:pt>
                <c:pt idx="40">
                  <c:v>123.74213610783627</c:v>
                </c:pt>
                <c:pt idx="41">
                  <c:v>125.82563195033836</c:v>
                </c:pt>
                <c:pt idx="42">
                  <c:v>118.86049118091141</c:v>
                </c:pt>
                <c:pt idx="43">
                  <c:v>117.84480451167228</c:v>
                </c:pt>
                <c:pt idx="44">
                  <c:v>120.00769270023817</c:v>
                </c:pt>
                <c:pt idx="45">
                  <c:v>107.10988992881862</c:v>
                </c:pt>
                <c:pt idx="46">
                  <c:v>91.809692014024577</c:v>
                </c:pt>
                <c:pt idx="47">
                  <c:v>86.430250005970024</c:v>
                </c:pt>
                <c:pt idx="48">
                  <c:v>83.421422856712198</c:v>
                </c:pt>
                <c:pt idx="49">
                  <c:v>82.871341994395038</c:v>
                </c:pt>
                <c:pt idx="50">
                  <c:v>76.312216156820071</c:v>
                </c:pt>
                <c:pt idx="51">
                  <c:v>78.729878739327518</c:v>
                </c:pt>
                <c:pt idx="52">
                  <c:v>88.382878314665604</c:v>
                </c:pt>
                <c:pt idx="53">
                  <c:v>92.001361735746315</c:v>
                </c:pt>
                <c:pt idx="54">
                  <c:v>92.253261464178777</c:v>
                </c:pt>
                <c:pt idx="55">
                  <c:v>99.446598822934362</c:v>
                </c:pt>
                <c:pt idx="56">
                  <c:v>103.30698650866221</c:v>
                </c:pt>
                <c:pt idx="57">
                  <c:v>106.26581223995545</c:v>
                </c:pt>
                <c:pt idx="58">
                  <c:v>103.71276547430929</c:v>
                </c:pt>
                <c:pt idx="59">
                  <c:v>107.37419946150811</c:v>
                </c:pt>
                <c:pt idx="60">
                  <c:v>113.38218320591751</c:v>
                </c:pt>
                <c:pt idx="61">
                  <c:v>110.55659715646117</c:v>
                </c:pt>
                <c:pt idx="62">
                  <c:v>113.09741992797066</c:v>
                </c:pt>
                <c:pt idx="63">
                  <c:v>121.36504490006118</c:v>
                </c:pt>
                <c:pt idx="64">
                  <c:v>124.02085190460024</c:v>
                </c:pt>
                <c:pt idx="65">
                  <c:v>119.30539308390948</c:v>
                </c:pt>
                <c:pt idx="66">
                  <c:v>116.97866351636915</c:v>
                </c:pt>
                <c:pt idx="67">
                  <c:v>119.68760861461583</c:v>
                </c:pt>
                <c:pt idx="68">
                  <c:v>116.74615397654216</c:v>
                </c:pt>
                <c:pt idx="69">
                  <c:v>122.27706139425784</c:v>
                </c:pt>
                <c:pt idx="70">
                  <c:v>125.98642164559563</c:v>
                </c:pt>
                <c:pt idx="71">
                  <c:v>128.77372004079845</c:v>
                </c:pt>
                <c:pt idx="72">
                  <c:v>136.30753639018135</c:v>
                </c:pt>
                <c:pt idx="73">
                  <c:v>136.42895914359775</c:v>
                </c:pt>
                <c:pt idx="74">
                  <c:v>138.97125822565502</c:v>
                </c:pt>
                <c:pt idx="75">
                  <c:v>137.67241894915222</c:v>
                </c:pt>
                <c:pt idx="76">
                  <c:v>138.53796544708553</c:v>
                </c:pt>
                <c:pt idx="77">
                  <c:v>138.46843324222763</c:v>
                </c:pt>
                <c:pt idx="78">
                  <c:v>135.86489437303396</c:v>
                </c:pt>
                <c:pt idx="79">
                  <c:v>132.95356782991917</c:v>
                </c:pt>
                <c:pt idx="80">
                  <c:v>117.50393779666551</c:v>
                </c:pt>
                <c:pt idx="81">
                  <c:v>112.62316498201163</c:v>
                </c:pt>
                <c:pt idx="82">
                  <c:v>124.20900278394012</c:v>
                </c:pt>
                <c:pt idx="83">
                  <c:v>121.03050682359937</c:v>
                </c:pt>
                <c:pt idx="84">
                  <c:v>122.13546693869611</c:v>
                </c:pt>
                <c:pt idx="85">
                  <c:v>129.22451477848537</c:v>
                </c:pt>
                <c:pt idx="86">
                  <c:v>133.48003311955861</c:v>
                </c:pt>
                <c:pt idx="87">
                  <c:v>134.18398011822455</c:v>
                </c:pt>
                <c:pt idx="88">
                  <c:v>132.36402937748306</c:v>
                </c:pt>
                <c:pt idx="89">
                  <c:v>127.90543970272311</c:v>
                </c:pt>
                <c:pt idx="90">
                  <c:v>129.36929187903286</c:v>
                </c:pt>
                <c:pt idx="91">
                  <c:v>134.62516516327312</c:v>
                </c:pt>
                <c:pt idx="92">
                  <c:v>136.07074326176331</c:v>
                </c:pt>
                <c:pt idx="93">
                  <c:v>137.41004676646588</c:v>
                </c:pt>
                <c:pt idx="94">
                  <c:v>135.57181638383813</c:v>
                </c:pt>
                <c:pt idx="95">
                  <c:v>137.14904533846607</c:v>
                </c:pt>
                <c:pt idx="96">
                  <c:v>139.53408095180654</c:v>
                </c:pt>
                <c:pt idx="97">
                  <c:v>142.27575820161238</c:v>
                </c:pt>
                <c:pt idx="98">
                  <c:v>146.03249268662267</c:v>
                </c:pt>
                <c:pt idx="99">
                  <c:v>149.34055214020347</c:v>
                </c:pt>
                <c:pt idx="100">
                  <c:v>149.76088605825728</c:v>
                </c:pt>
                <c:pt idx="101">
                  <c:v>152.71941236233815</c:v>
                </c:pt>
                <c:pt idx="102">
                  <c:v>149.19043326923418</c:v>
                </c:pt>
                <c:pt idx="103">
                  <c:v>153.08968935220221</c:v>
                </c:pt>
                <c:pt idx="104">
                  <c:v>151.75581888887649</c:v>
                </c:pt>
                <c:pt idx="105">
                  <c:v>155.94077393079314</c:v>
                </c:pt>
                <c:pt idx="106">
                  <c:v>160.10041610501008</c:v>
                </c:pt>
                <c:pt idx="107">
                  <c:v>162.40924021570206</c:v>
                </c:pt>
                <c:pt idx="108">
                  <c:v>164.4634410087223</c:v>
                </c:pt>
                <c:pt idx="109">
                  <c:v>162.35426316316185</c:v>
                </c:pt>
                <c:pt idx="110">
                  <c:v>167.64038808834385</c:v>
                </c:pt>
                <c:pt idx="111">
                  <c:v>167.22460639780715</c:v>
                </c:pt>
                <c:pt idx="112">
                  <c:v>164.71976574103505</c:v>
                </c:pt>
                <c:pt idx="113">
                  <c:v>169.89899991930068</c:v>
                </c:pt>
                <c:pt idx="114">
                  <c:v>171.83685092248024</c:v>
                </c:pt>
                <c:pt idx="115">
                  <c:v>171.93972964512753</c:v>
                </c:pt>
                <c:pt idx="116">
                  <c:v>175.68498961214954</c:v>
                </c:pt>
                <c:pt idx="117">
                  <c:v>176.27732912312584</c:v>
                </c:pt>
                <c:pt idx="118">
                  <c:v>177.08459115184519</c:v>
                </c:pt>
                <c:pt idx="119">
                  <c:v>181.61305144215754</c:v>
                </c:pt>
                <c:pt idx="120">
                  <c:v>182.52462183126119</c:v>
                </c:pt>
                <c:pt idx="121">
                  <c:v>190.96288111821787</c:v>
                </c:pt>
                <c:pt idx="122">
                  <c:v>202.12462332700147</c:v>
                </c:pt>
                <c:pt idx="123">
                  <c:v>205.6049465786821</c:v>
                </c:pt>
                <c:pt idx="124">
                  <c:v>205.61156705796193</c:v>
                </c:pt>
                <c:pt idx="125">
                  <c:v>209.70241479614714</c:v>
                </c:pt>
                <c:pt idx="126">
                  <c:v>202.89794890035878</c:v>
                </c:pt>
                <c:pt idx="127">
                  <c:v>207.68968831056409</c:v>
                </c:pt>
                <c:pt idx="128">
                  <c:v>194.16969190164247</c:v>
                </c:pt>
                <c:pt idx="129">
                  <c:v>189.26479073148425</c:v>
                </c:pt>
                <c:pt idx="130">
                  <c:v>202.03193108746262</c:v>
                </c:pt>
                <c:pt idx="131">
                  <c:v>208.96768728169522</c:v>
                </c:pt>
                <c:pt idx="132">
                  <c:v>201.53554251583446</c:v>
                </c:pt>
                <c:pt idx="133">
                  <c:v>188.59458256691619</c:v>
                </c:pt>
                <c:pt idx="134">
                  <c:v>186.36999630878987</c:v>
                </c:pt>
                <c:pt idx="135">
                  <c:v>189.27898967017487</c:v>
                </c:pt>
                <c:pt idx="136">
                  <c:v>189.07701006029782</c:v>
                </c:pt>
                <c:pt idx="137">
                  <c:v>195.93375547622747</c:v>
                </c:pt>
                <c:pt idx="138">
                  <c:v>189.71713009572665</c:v>
                </c:pt>
                <c:pt idx="139">
                  <c:v>196.0772451084818</c:v>
                </c:pt>
                <c:pt idx="140">
                  <c:v>197.87807735073164</c:v>
                </c:pt>
                <c:pt idx="141">
                  <c:v>197.08973109056632</c:v>
                </c:pt>
                <c:pt idx="142">
                  <c:v>196.65453725534522</c:v>
                </c:pt>
                <c:pt idx="143">
                  <c:v>201.61141152140345</c:v>
                </c:pt>
                <c:pt idx="144">
                  <c:v>206.37163839769417</c:v>
                </c:pt>
                <c:pt idx="145">
                  <c:v>206.63154283909222</c:v>
                </c:pt>
                <c:pt idx="146">
                  <c:v>212.42896271022008</c:v>
                </c:pt>
                <c:pt idx="147">
                  <c:v>216.01918212319296</c:v>
                </c:pt>
                <c:pt idx="148">
                  <c:v>216.46582338415087</c:v>
                </c:pt>
                <c:pt idx="149">
                  <c:v>215.08765042641102</c:v>
                </c:pt>
                <c:pt idx="150">
                  <c:v>212.14761733273241</c:v>
                </c:pt>
                <c:pt idx="151">
                  <c:v>212.28748625683986</c:v>
                </c:pt>
                <c:pt idx="152">
                  <c:v>211.19851513858814</c:v>
                </c:pt>
                <c:pt idx="153">
                  <c:v>218.47688060699721</c:v>
                </c:pt>
                <c:pt idx="154">
                  <c:v>223.4660841956028</c:v>
                </c:pt>
                <c:pt idx="155">
                  <c:v>222.51246502790647</c:v>
                </c:pt>
                <c:pt idx="156">
                  <c:v>224.0443520933911</c:v>
                </c:pt>
                <c:pt idx="157">
                  <c:v>229.49454462015578</c:v>
                </c:pt>
                <c:pt idx="158">
                  <c:v>223.75327959739334</c:v>
                </c:pt>
                <c:pt idx="159">
                  <c:v>215.85107452316404</c:v>
                </c:pt>
                <c:pt idx="160">
                  <c:v>224.65192721448213</c:v>
                </c:pt>
                <c:pt idx="161">
                  <c:v>227.74275582467718</c:v>
                </c:pt>
                <c:pt idx="162">
                  <c:v>227.15515674037394</c:v>
                </c:pt>
                <c:pt idx="163">
                  <c:v>233.7723681803464</c:v>
                </c:pt>
                <c:pt idx="164">
                  <c:v>233.98386204183916</c:v>
                </c:pt>
                <c:pt idx="165">
                  <c:v>235.57916401324042</c:v>
                </c:pt>
                <c:pt idx="166">
                  <c:v>222.14863096743079</c:v>
                </c:pt>
                <c:pt idx="167">
                  <c:v>224.50473934747134</c:v>
                </c:pt>
                <c:pt idx="168">
                  <c:v>208.39816318388753</c:v>
                </c:pt>
                <c:pt idx="169">
                  <c:v>224.02698343186316</c:v>
                </c:pt>
                <c:pt idx="170">
                  <c:v>230.11583521725609</c:v>
                </c:pt>
                <c:pt idx="171">
                  <c:v>234.68078110996194</c:v>
                </c:pt>
                <c:pt idx="172">
                  <c:v>242.04661291434789</c:v>
                </c:pt>
                <c:pt idx="173">
                  <c:v>230.1386456988007</c:v>
                </c:pt>
                <c:pt idx="174">
                  <c:v>238.25319626295297</c:v>
                </c:pt>
                <c:pt idx="175">
                  <c:v>243.28736717339103</c:v>
                </c:pt>
                <c:pt idx="176">
                  <c:v>238.84861348804924</c:v>
                </c:pt>
                <c:pt idx="177">
                  <c:v>245.28508203946382</c:v>
                </c:pt>
                <c:pt idx="178">
                  <c:v>245.60549794213196</c:v>
                </c:pt>
                <c:pt idx="179">
                  <c:v>253.1706384897455</c:v>
                </c:pt>
                <c:pt idx="180">
                  <c:v>256.6725707125272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E43-4946-8813-26CC87C45D6C}"/>
            </c:ext>
          </c:extLst>
        </c:ser>
        <c:ser>
          <c:idx val="12"/>
          <c:order val="12"/>
          <c:tx>
            <c:strRef>
              <c:f>Cálculos!$A$38</c:f>
              <c:strCache>
                <c:ptCount val="1"/>
                <c:pt idx="0">
                  <c:v>Mutuafondo RV Internacional L FI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Cálculos!$B$38:$FZ$38</c:f>
              <c:numCache>
                <c:formatCode>General</c:formatCode>
                <c:ptCount val="181"/>
                <c:pt idx="0">
                  <c:v>100</c:v>
                </c:pt>
                <c:pt idx="1">
                  <c:v>100.77426</c:v>
                </c:pt>
                <c:pt idx="2">
                  <c:v>104.26041451816201</c:v>
                </c:pt>
                <c:pt idx="3">
                  <c:v>102.33615302969045</c:v>
                </c:pt>
                <c:pt idx="4">
                  <c:v>100.14163609689116</c:v>
                </c:pt>
                <c:pt idx="5">
                  <c:v>104.92104589206944</c:v>
                </c:pt>
                <c:pt idx="6">
                  <c:v>108.78940091727333</c:v>
                </c:pt>
                <c:pt idx="7">
                  <c:v>113.02910881300103</c:v>
                </c:pt>
                <c:pt idx="8">
                  <c:v>112.93526074395361</c:v>
                </c:pt>
                <c:pt idx="9">
                  <c:v>119.0482770051327</c:v>
                </c:pt>
                <c:pt idx="10">
                  <c:v>114.77189622752053</c:v>
                </c:pt>
                <c:pt idx="11">
                  <c:v>121.63717231259326</c:v>
                </c:pt>
                <c:pt idx="12">
                  <c:v>125.15877523423576</c:v>
                </c:pt>
                <c:pt idx="13">
                  <c:v>129.12216565370079</c:v>
                </c:pt>
                <c:pt idx="14">
                  <c:v>130.30258757989034</c:v>
                </c:pt>
                <c:pt idx="15">
                  <c:v>131.23797773509133</c:v>
                </c:pt>
                <c:pt idx="16">
                  <c:v>131.22356780513601</c:v>
                </c:pt>
                <c:pt idx="17">
                  <c:v>121.81405065210093</c:v>
                </c:pt>
                <c:pt idx="18">
                  <c:v>121.71474783800933</c:v>
                </c:pt>
                <c:pt idx="19">
                  <c:v>122.08106054310259</c:v>
                </c:pt>
                <c:pt idx="20">
                  <c:v>122.78345392493733</c:v>
                </c:pt>
                <c:pt idx="21">
                  <c:v>125.11255781913025</c:v>
                </c:pt>
                <c:pt idx="22">
                  <c:v>128.32722490224654</c:v>
                </c:pt>
                <c:pt idx="23">
                  <c:v>128.18474318443756</c:v>
                </c:pt>
                <c:pt idx="24">
                  <c:v>130.67560347704892</c:v>
                </c:pt>
                <c:pt idx="25">
                  <c:v>133.16933828844284</c:v>
                </c:pt>
                <c:pt idx="26">
                  <c:v>130.9006521244271</c:v>
                </c:pt>
                <c:pt idx="27">
                  <c:v>132.49559803017198</c:v>
                </c:pt>
                <c:pt idx="28">
                  <c:v>135.21862106176846</c:v>
                </c:pt>
                <c:pt idx="29">
                  <c:v>140.2228458774708</c:v>
                </c:pt>
                <c:pt idx="30">
                  <c:v>139.82006977497235</c:v>
                </c:pt>
                <c:pt idx="31">
                  <c:v>137.36698257879837</c:v>
                </c:pt>
                <c:pt idx="32">
                  <c:v>134.60315888931294</c:v>
                </c:pt>
                <c:pt idx="33">
                  <c:v>136.05240418044241</c:v>
                </c:pt>
                <c:pt idx="34">
                  <c:v>137.67971338160427</c:v>
                </c:pt>
                <c:pt idx="35">
                  <c:v>131.12738437408902</c:v>
                </c:pt>
                <c:pt idx="36">
                  <c:v>130.52764705617724</c:v>
                </c:pt>
                <c:pt idx="37">
                  <c:v>121.85792242211771</c:v>
                </c:pt>
                <c:pt idx="38">
                  <c:v>122.69768192290525</c:v>
                </c:pt>
                <c:pt idx="39">
                  <c:v>118.64847437292649</c:v>
                </c:pt>
                <c:pt idx="40">
                  <c:v>123.74214829653572</c:v>
                </c:pt>
                <c:pt idx="41">
                  <c:v>125.82565671847864</c:v>
                </c:pt>
                <c:pt idx="42">
                  <c:v>118.8605145779989</c:v>
                </c:pt>
                <c:pt idx="43">
                  <c:v>117.84482770882698</c:v>
                </c:pt>
                <c:pt idx="44">
                  <c:v>120.00771632314648</c:v>
                </c:pt>
                <c:pt idx="45">
                  <c:v>107.10991101285958</c:v>
                </c:pt>
                <c:pt idx="46">
                  <c:v>91.80971008629885</c:v>
                </c:pt>
                <c:pt idx="47">
                  <c:v>86.430267019328312</c:v>
                </c:pt>
                <c:pt idx="48">
                  <c:v>83.421439277798058</c:v>
                </c:pt>
                <c:pt idx="49">
                  <c:v>82.871358307200254</c:v>
                </c:pt>
                <c:pt idx="50">
                  <c:v>76.312231178494486</c:v>
                </c:pt>
                <c:pt idx="51">
                  <c:v>78.729894236906603</c:v>
                </c:pt>
                <c:pt idx="52">
                  <c:v>88.382895712388915</c:v>
                </c:pt>
                <c:pt idx="53">
                  <c:v>92.001379845749824</c:v>
                </c:pt>
                <c:pt idx="54">
                  <c:v>92.253279623767483</c:v>
                </c:pt>
                <c:pt idx="55">
                  <c:v>99.446618398495218</c:v>
                </c:pt>
                <c:pt idx="56">
                  <c:v>103.30700684412088</c:v>
                </c:pt>
                <c:pt idx="57">
                  <c:v>106.26583315784403</c:v>
                </c:pt>
                <c:pt idx="58">
                  <c:v>103.71278588964351</c:v>
                </c:pt>
                <c:pt idx="59">
                  <c:v>107.37422059757714</c:v>
                </c:pt>
                <c:pt idx="60">
                  <c:v>113.38220552462779</c:v>
                </c:pt>
                <c:pt idx="61">
                  <c:v>110.55661891896909</c:v>
                </c:pt>
                <c:pt idx="62">
                  <c:v>113.09744219062672</c:v>
                </c:pt>
                <c:pt idx="63">
                  <c:v>121.36506879015747</c:v>
                </c:pt>
                <c:pt idx="64">
                  <c:v>124.02087631747872</c:v>
                </c:pt>
                <c:pt idx="65">
                  <c:v>119.3054165685737</c:v>
                </c:pt>
                <c:pt idx="66">
                  <c:v>116.97868654302842</c:v>
                </c:pt>
                <c:pt idx="67">
                  <c:v>119.68763217451725</c:v>
                </c:pt>
                <c:pt idx="68">
                  <c:v>116.74617695743309</c:v>
                </c:pt>
                <c:pt idx="69">
                  <c:v>122.27708546387997</c:v>
                </c:pt>
                <c:pt idx="70">
                  <c:v>125.98644644538659</c:v>
                </c:pt>
                <c:pt idx="71">
                  <c:v>128.77374538925503</c:v>
                </c:pt>
                <c:pt idx="72">
                  <c:v>136.30756322163163</c:v>
                </c:pt>
                <c:pt idx="73">
                  <c:v>136.42898599894946</c:v>
                </c:pt>
                <c:pt idx="74">
                  <c:v>138.97128558144547</c:v>
                </c:pt>
                <c:pt idx="75">
                  <c:v>137.67244604927271</c:v>
                </c:pt>
                <c:pt idx="76">
                  <c:v>138.53799271758447</c:v>
                </c:pt>
                <c:pt idx="77">
                  <c:v>138.46846049903951</c:v>
                </c:pt>
                <c:pt idx="78">
                  <c:v>135.86492111735237</c:v>
                </c:pt>
                <c:pt idx="79">
                  <c:v>132.95359400115763</c:v>
                </c:pt>
                <c:pt idx="80">
                  <c:v>117.50396092672231</c:v>
                </c:pt>
                <c:pt idx="81">
                  <c:v>112.62318715131296</c:v>
                </c:pt>
                <c:pt idx="82">
                  <c:v>124.20902723385512</c:v>
                </c:pt>
                <c:pt idx="83">
                  <c:v>121.03053064784349</c:v>
                </c:pt>
                <c:pt idx="84">
                  <c:v>122.13549098044605</c:v>
                </c:pt>
                <c:pt idx="85">
                  <c:v>129.22454021567859</c:v>
                </c:pt>
                <c:pt idx="86">
                  <c:v>133.48005939442913</c:v>
                </c:pt>
                <c:pt idx="87">
                  <c:v>134.1840065316635</c:v>
                </c:pt>
                <c:pt idx="88">
                  <c:v>132.36405543267389</c:v>
                </c:pt>
                <c:pt idx="89">
                  <c:v>127.90546488026308</c:v>
                </c:pt>
                <c:pt idx="90">
                  <c:v>129.36931734472472</c:v>
                </c:pt>
                <c:pt idx="91">
                  <c:v>134.6251916635571</c:v>
                </c:pt>
                <c:pt idx="92">
                  <c:v>136.07077004660204</c:v>
                </c:pt>
                <c:pt idx="93">
                  <c:v>137.41007381493975</c:v>
                </c:pt>
                <c:pt idx="94">
                  <c:v>135.57184307046563</c:v>
                </c:pt>
                <c:pt idx="95">
                  <c:v>137.14907233556315</c:v>
                </c:pt>
                <c:pt idx="96">
                  <c:v>139.53410841838584</c:v>
                </c:pt>
                <c:pt idx="97">
                  <c:v>142.27578620787702</c:v>
                </c:pt>
                <c:pt idx="98">
                  <c:v>146.03252143238151</c:v>
                </c:pt>
                <c:pt idx="99">
                  <c:v>149.3405815371371</c:v>
                </c:pt>
                <c:pt idx="100">
                  <c:v>149.76091553793151</c:v>
                </c:pt>
                <c:pt idx="101">
                  <c:v>152.71944242438335</c:v>
                </c:pt>
                <c:pt idx="102">
                  <c:v>149.19046263661767</c:v>
                </c:pt>
                <c:pt idx="103">
                  <c:v>153.08971948713457</c:v>
                </c:pt>
                <c:pt idx="104">
                  <c:v>151.75584876124319</c:v>
                </c:pt>
                <c:pt idx="105">
                  <c:v>155.94080462694711</c:v>
                </c:pt>
                <c:pt idx="106">
                  <c:v>160.10044761996861</c:v>
                </c:pt>
                <c:pt idx="107">
                  <c:v>162.40927218514094</c:v>
                </c:pt>
                <c:pt idx="108">
                  <c:v>164.46347338252025</c:v>
                </c:pt>
                <c:pt idx="109">
                  <c:v>162.35429512177879</c:v>
                </c:pt>
                <c:pt idx="110">
                  <c:v>167.6404210875078</c:v>
                </c:pt>
                <c:pt idx="111">
                  <c:v>167.22463931512655</c:v>
                </c:pt>
                <c:pt idx="112">
                  <c:v>164.71979816528921</c:v>
                </c:pt>
                <c:pt idx="113">
                  <c:v>169.89903336306094</c:v>
                </c:pt>
                <c:pt idx="114">
                  <c:v>171.83688474769667</c:v>
                </c:pt>
                <c:pt idx="115">
                  <c:v>171.93976349059514</c:v>
                </c:pt>
                <c:pt idx="116">
                  <c:v>175.68502419485267</c:v>
                </c:pt>
                <c:pt idx="117">
                  <c:v>176.27736382242801</c:v>
                </c:pt>
                <c:pt idx="118">
                  <c:v>177.08462601005283</c:v>
                </c:pt>
                <c:pt idx="119">
                  <c:v>181.61308719176972</c:v>
                </c:pt>
                <c:pt idx="120">
                  <c:v>182.52465776031138</c:v>
                </c:pt>
                <c:pt idx="121">
                  <c:v>190.9629187082968</c:v>
                </c:pt>
                <c:pt idx="122">
                  <c:v>202.12466311421301</c:v>
                </c:pt>
                <c:pt idx="123">
                  <c:v>205.60498705097768</c:v>
                </c:pt>
                <c:pt idx="124">
                  <c:v>205.61160753156071</c:v>
                </c:pt>
                <c:pt idx="125">
                  <c:v>209.70245607500863</c:v>
                </c:pt>
                <c:pt idx="126">
                  <c:v>202.89798883979552</c:v>
                </c:pt>
                <c:pt idx="127">
                  <c:v>207.68972919323053</c:v>
                </c:pt>
                <c:pt idx="128">
                  <c:v>194.16973012296589</c:v>
                </c:pt>
                <c:pt idx="129">
                  <c:v>189.26482798730265</c:v>
                </c:pt>
                <c:pt idx="130">
                  <c:v>202.03197085642813</c:v>
                </c:pt>
                <c:pt idx="131">
                  <c:v>208.96772841592932</c:v>
                </c:pt>
                <c:pt idx="132">
                  <c:v>201.53558218708838</c:v>
                </c:pt>
                <c:pt idx="133">
                  <c:v>188.59461969080749</c:v>
                </c:pt>
                <c:pt idx="134">
                  <c:v>186.3700329947826</c:v>
                </c:pt>
                <c:pt idx="135">
                  <c:v>189.27902692878828</c:v>
                </c:pt>
                <c:pt idx="136">
                  <c:v>189.07704727915257</c:v>
                </c:pt>
                <c:pt idx="137">
                  <c:v>195.93379404479793</c:v>
                </c:pt>
                <c:pt idx="138">
                  <c:v>189.71716744058577</c:v>
                </c:pt>
                <c:pt idx="139">
                  <c:v>196.07728370529745</c:v>
                </c:pt>
                <c:pt idx="140">
                  <c:v>197.87811630203203</c:v>
                </c:pt>
                <c:pt idx="141">
                  <c:v>197.08976988668473</c:v>
                </c:pt>
                <c:pt idx="142">
                  <c:v>196.65457596579793</c:v>
                </c:pt>
                <c:pt idx="143">
                  <c:v>201.61145120759184</c:v>
                </c:pt>
                <c:pt idx="144">
                  <c:v>206.37167902090917</c:v>
                </c:pt>
                <c:pt idx="145">
                  <c:v>206.63158351346809</c:v>
                </c:pt>
                <c:pt idx="146">
                  <c:v>212.42900452578877</c:v>
                </c:pt>
                <c:pt idx="147">
                  <c:v>216.0192246454782</c:v>
                </c:pt>
                <c:pt idx="148">
                  <c:v>216.46586599435517</c:v>
                </c:pt>
                <c:pt idx="149">
                  <c:v>215.08769276532891</c:v>
                </c:pt>
                <c:pt idx="150">
                  <c:v>212.14765909291961</c:v>
                </c:pt>
                <c:pt idx="151">
                  <c:v>212.28752804455956</c:v>
                </c:pt>
                <c:pt idx="152">
                  <c:v>211.19855671194938</c:v>
                </c:pt>
                <c:pt idx="153">
                  <c:v>218.47692361306795</c:v>
                </c:pt>
                <c:pt idx="154">
                  <c:v>223.46612818377307</c:v>
                </c:pt>
                <c:pt idx="155">
                  <c:v>222.51250882836163</c:v>
                </c:pt>
                <c:pt idx="156">
                  <c:v>224.04439619539048</c:v>
                </c:pt>
                <c:pt idx="157">
                  <c:v>229.49458979499803</c:v>
                </c:pt>
                <c:pt idx="158">
                  <c:v>223.75332364209657</c:v>
                </c:pt>
                <c:pt idx="159">
                  <c:v>215.85111701235809</c:v>
                </c:pt>
                <c:pt idx="160">
                  <c:v>224.65197143607958</c:v>
                </c:pt>
                <c:pt idx="161">
                  <c:v>227.74280065468861</c:v>
                </c:pt>
                <c:pt idx="162">
                  <c:v>227.15520145471945</c:v>
                </c:pt>
                <c:pt idx="163">
                  <c:v>233.77241419725655</c:v>
                </c:pt>
                <c:pt idx="164">
                  <c:v>233.9839081003808</c:v>
                </c:pt>
                <c:pt idx="165">
                  <c:v>235.5792103858092</c:v>
                </c:pt>
                <c:pt idx="166">
                  <c:v>222.14867469626697</c:v>
                </c:pt>
                <c:pt idx="167">
                  <c:v>224.50478354009556</c:v>
                </c:pt>
                <c:pt idx="168">
                  <c:v>208.39820420601356</c:v>
                </c:pt>
                <c:pt idx="169">
                  <c:v>224.02702753044352</c:v>
                </c:pt>
                <c:pt idx="170">
                  <c:v>230.11588051439617</c:v>
                </c:pt>
                <c:pt idx="171">
                  <c:v>234.45683250759586</c:v>
                </c:pt>
                <c:pt idx="172">
                  <c:v>241.89628847716136</c:v>
                </c:pt>
                <c:pt idx="173">
                  <c:v>229.76344795675467</c:v>
                </c:pt>
                <c:pt idx="174">
                  <c:v>238.13660240891869</c:v>
                </c:pt>
                <c:pt idx="175">
                  <c:v>243.22603406194187</c:v>
                </c:pt>
                <c:pt idx="176">
                  <c:v>239.19536519327761</c:v>
                </c:pt>
                <c:pt idx="177">
                  <c:v>245.695547081478</c:v>
                </c:pt>
                <c:pt idx="178">
                  <c:v>246.04237091573819</c:v>
                </c:pt>
                <c:pt idx="179">
                  <c:v>253.65927682183636</c:v>
                </c:pt>
                <c:pt idx="180">
                  <c:v>256.92123365805446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43-4946-8813-26CC87C45D6C}"/>
            </c:ext>
          </c:extLst>
        </c:ser>
        <c:ser>
          <c:idx val="13"/>
          <c:order val="13"/>
          <c:tx>
            <c:strRef>
              <c:f>Cálculos!$A$39</c:f>
              <c:strCache>
                <c:ptCount val="1"/>
                <c:pt idx="0">
                  <c:v>Quality Mejores Ideas FI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Cálculos!$B$39:$FZ$39</c:f>
              <c:numCache>
                <c:formatCode>General</c:formatCode>
                <c:ptCount val="181"/>
                <c:pt idx="0">
                  <c:v>100</c:v>
                </c:pt>
                <c:pt idx="1">
                  <c:v>101.88800000000001</c:v>
                </c:pt>
                <c:pt idx="2">
                  <c:v>103.41429242880001</c:v>
                </c:pt>
                <c:pt idx="3">
                  <c:v>103.08158796719808</c:v>
                </c:pt>
                <c:pt idx="4">
                  <c:v>100.11407521279837</c:v>
                </c:pt>
                <c:pt idx="5">
                  <c:v>106.63062050528966</c:v>
                </c:pt>
                <c:pt idx="6">
                  <c:v>109.91943939659636</c:v>
                </c:pt>
                <c:pt idx="7">
                  <c:v>113.08607555034108</c:v>
                </c:pt>
                <c:pt idx="8">
                  <c:v>111.25800521324715</c:v>
                </c:pt>
                <c:pt idx="9">
                  <c:v>115.91458663764188</c:v>
                </c:pt>
                <c:pt idx="10">
                  <c:v>113.14020578084592</c:v>
                </c:pt>
                <c:pt idx="11">
                  <c:v>119.28325507990216</c:v>
                </c:pt>
                <c:pt idx="12">
                  <c:v>121.99945408132662</c:v>
                </c:pt>
                <c:pt idx="13">
                  <c:v>125.1438558108733</c:v>
                </c:pt>
                <c:pt idx="14">
                  <c:v>127.45638912240243</c:v>
                </c:pt>
                <c:pt idx="15">
                  <c:v>128.11852506389332</c:v>
                </c:pt>
                <c:pt idx="16">
                  <c:v>126.22723939690012</c:v>
                </c:pt>
                <c:pt idx="17">
                  <c:v>117.53967489085635</c:v>
                </c:pt>
                <c:pt idx="18">
                  <c:v>117.90737425581742</c:v>
                </c:pt>
                <c:pt idx="19">
                  <c:v>118.13453460305867</c:v>
                </c:pt>
                <c:pt idx="20">
                  <c:v>119.84622131528276</c:v>
                </c:pt>
                <c:pt idx="21">
                  <c:v>122.21965588221062</c:v>
                </c:pt>
                <c:pt idx="22">
                  <c:v>125.53766287813527</c:v>
                </c:pt>
                <c:pt idx="23">
                  <c:v>123.99049905952627</c:v>
                </c:pt>
                <c:pt idx="24">
                  <c:v>127.41696410198638</c:v>
                </c:pt>
                <c:pt idx="25">
                  <c:v>129.8603755140881</c:v>
                </c:pt>
                <c:pt idx="26">
                  <c:v>127.42914254975091</c:v>
                </c:pt>
                <c:pt idx="27">
                  <c:v>128.62929570011298</c:v>
                </c:pt>
                <c:pt idx="28">
                  <c:v>131.13514873550602</c:v>
                </c:pt>
                <c:pt idx="29">
                  <c:v>135.46520511972267</c:v>
                </c:pt>
                <c:pt idx="30">
                  <c:v>134.07366589317135</c:v>
                </c:pt>
                <c:pt idx="31">
                  <c:v>129.33008596440459</c:v>
                </c:pt>
                <c:pt idx="32">
                  <c:v>127.30385857459166</c:v>
                </c:pt>
                <c:pt idx="33">
                  <c:v>128.14403858041226</c:v>
                </c:pt>
                <c:pt idx="34">
                  <c:v>129.35752418255717</c:v>
                </c:pt>
                <c:pt idx="35">
                  <c:v>122.09649231390397</c:v>
                </c:pt>
                <c:pt idx="36">
                  <c:v>121.69882403843759</c:v>
                </c:pt>
                <c:pt idx="37">
                  <c:v>108.62030170467564</c:v>
                </c:pt>
                <c:pt idx="38">
                  <c:v>108.01559076102536</c:v>
                </c:pt>
                <c:pt idx="39">
                  <c:v>101.17871153912903</c:v>
                </c:pt>
                <c:pt idx="40">
                  <c:v>107.62875322103697</c:v>
                </c:pt>
                <c:pt idx="41">
                  <c:v>109.58363579154131</c:v>
                </c:pt>
                <c:pt idx="42">
                  <c:v>100.13418408541881</c:v>
                </c:pt>
                <c:pt idx="43">
                  <c:v>98.163443208433691</c:v>
                </c:pt>
                <c:pt idx="44">
                  <c:v>101.28329339317278</c:v>
                </c:pt>
                <c:pt idx="45">
                  <c:v>90.07517273466155</c:v>
                </c:pt>
                <c:pt idx="46">
                  <c:v>76.351724755085826</c:v>
                </c:pt>
                <c:pt idx="47">
                  <c:v>72.563747716191557</c:v>
                </c:pt>
                <c:pt idx="48">
                  <c:v>69.730786441603726</c:v>
                </c:pt>
                <c:pt idx="49">
                  <c:v>71.877065182883072</c:v>
                </c:pt>
                <c:pt idx="50">
                  <c:v>67.489976632380618</c:v>
                </c:pt>
                <c:pt idx="51">
                  <c:v>68.681039739988876</c:v>
                </c:pt>
                <c:pt idx="52">
                  <c:v>75.452385865202061</c:v>
                </c:pt>
                <c:pt idx="53">
                  <c:v>78.540727471050644</c:v>
                </c:pt>
                <c:pt idx="54">
                  <c:v>79.676693428755428</c:v>
                </c:pt>
                <c:pt idx="55">
                  <c:v>83.634991719949298</c:v>
                </c:pt>
                <c:pt idx="56">
                  <c:v>84.918462666382808</c:v>
                </c:pt>
                <c:pt idx="57">
                  <c:v>87.150960558035749</c:v>
                </c:pt>
                <c:pt idx="58">
                  <c:v>85.44817023026863</c:v>
                </c:pt>
                <c:pt idx="59">
                  <c:v>87.757996623116242</c:v>
                </c:pt>
                <c:pt idx="60">
                  <c:v>92.93577985447773</c:v>
                </c:pt>
                <c:pt idx="61">
                  <c:v>92.446482267121894</c:v>
                </c:pt>
                <c:pt idx="62">
                  <c:v>94.704302703531823</c:v>
                </c:pt>
                <c:pt idx="63">
                  <c:v>101.59744060968082</c:v>
                </c:pt>
                <c:pt idx="64">
                  <c:v>103.71510718251682</c:v>
                </c:pt>
                <c:pt idx="65">
                  <c:v>100.88813413453224</c:v>
                </c:pt>
                <c:pt idx="66">
                  <c:v>97.879438109558805</c:v>
                </c:pt>
                <c:pt idx="67">
                  <c:v>95.884146187807829</c:v>
                </c:pt>
                <c:pt idx="68">
                  <c:v>96.064322086909343</c:v>
                </c:pt>
                <c:pt idx="69">
                  <c:v>96.256287421735607</c:v>
                </c:pt>
                <c:pt idx="70">
                  <c:v>97.135713740506802</c:v>
                </c:pt>
                <c:pt idx="71">
                  <c:v>99.929434003397517</c:v>
                </c:pt>
                <c:pt idx="72">
                  <c:v>105.16675562540237</c:v>
                </c:pt>
                <c:pt idx="73">
                  <c:v>103.71219422834743</c:v>
                </c:pt>
                <c:pt idx="74">
                  <c:v>105.25723627064481</c:v>
                </c:pt>
                <c:pt idx="75">
                  <c:v>101.66529098001455</c:v>
                </c:pt>
                <c:pt idx="76">
                  <c:v>100.36267393974582</c:v>
                </c:pt>
                <c:pt idx="77">
                  <c:v>102.85036353869029</c:v>
                </c:pt>
                <c:pt idx="78">
                  <c:v>101.29372328653221</c:v>
                </c:pt>
                <c:pt idx="79">
                  <c:v>102.60019960010958</c:v>
                </c:pt>
                <c:pt idx="80">
                  <c:v>90.911092239928578</c:v>
                </c:pt>
                <c:pt idx="81">
                  <c:v>91.722082820473304</c:v>
                </c:pt>
                <c:pt idx="82">
                  <c:v>96.617033558770075</c:v>
                </c:pt>
                <c:pt idx="83">
                  <c:v>97.214407015560596</c:v>
                </c:pt>
                <c:pt idx="84">
                  <c:v>101.79752190566499</c:v>
                </c:pt>
                <c:pt idx="85">
                  <c:v>107.13324919610261</c:v>
                </c:pt>
                <c:pt idx="86">
                  <c:v>110.00159195677939</c:v>
                </c:pt>
                <c:pt idx="87">
                  <c:v>112.04289149872135</c:v>
                </c:pt>
                <c:pt idx="88">
                  <c:v>111.74169779779449</c:v>
                </c:pt>
                <c:pt idx="89">
                  <c:v>111.92342332092305</c:v>
                </c:pt>
                <c:pt idx="90">
                  <c:v>115.54436991220155</c:v>
                </c:pt>
                <c:pt idx="91">
                  <c:v>120.66570079200501</c:v>
                </c:pt>
                <c:pt idx="92">
                  <c:v>120.44975745386765</c:v>
                </c:pt>
                <c:pt idx="93">
                  <c:v>121.44943021585601</c:v>
                </c:pt>
                <c:pt idx="94">
                  <c:v>119.026696257195</c:v>
                </c:pt>
                <c:pt idx="95">
                  <c:v>121.0336648961357</c:v>
                </c:pt>
                <c:pt idx="96">
                  <c:v>121.95212886220003</c:v>
                </c:pt>
                <c:pt idx="97">
                  <c:v>126.47266257007693</c:v>
                </c:pt>
                <c:pt idx="98">
                  <c:v>128.93941067537625</c:v>
                </c:pt>
                <c:pt idx="99">
                  <c:v>132.12206083089976</c:v>
                </c:pt>
                <c:pt idx="100">
                  <c:v>132.1185199596695</c:v>
                </c:pt>
                <c:pt idx="101">
                  <c:v>136.61510772723688</c:v>
                </c:pt>
                <c:pt idx="102">
                  <c:v>131.83353797225126</c:v>
                </c:pt>
                <c:pt idx="103">
                  <c:v>135.92745711038015</c:v>
                </c:pt>
                <c:pt idx="104">
                  <c:v>136.34926719528508</c:v>
                </c:pt>
                <c:pt idx="105">
                  <c:v>138.33102198440824</c:v>
                </c:pt>
                <c:pt idx="106">
                  <c:v>141.11132336217065</c:v>
                </c:pt>
                <c:pt idx="107">
                  <c:v>140.56407953903982</c:v>
                </c:pt>
                <c:pt idx="108">
                  <c:v>140.38248480468334</c:v>
                </c:pt>
                <c:pt idx="109">
                  <c:v>137.61497046099535</c:v>
                </c:pt>
                <c:pt idx="110">
                  <c:v>140.68258705203255</c:v>
                </c:pt>
                <c:pt idx="111">
                  <c:v>141.13212419069862</c:v>
                </c:pt>
                <c:pt idx="112">
                  <c:v>140.38858370761236</c:v>
                </c:pt>
                <c:pt idx="113">
                  <c:v>145.59499260641775</c:v>
                </c:pt>
                <c:pt idx="114">
                  <c:v>146.7608881882114</c:v>
                </c:pt>
                <c:pt idx="115">
                  <c:v>148.65134454114138</c:v>
                </c:pt>
                <c:pt idx="116">
                  <c:v>152.9837731126585</c:v>
                </c:pt>
                <c:pt idx="117">
                  <c:v>156.96820488662306</c:v>
                </c:pt>
                <c:pt idx="118">
                  <c:v>154.71585241788441</c:v>
                </c:pt>
                <c:pt idx="119">
                  <c:v>158.44185882007909</c:v>
                </c:pt>
                <c:pt idx="120">
                  <c:v>159.40377518916168</c:v>
                </c:pt>
                <c:pt idx="121">
                  <c:v>165.14634401148376</c:v>
                </c:pt>
                <c:pt idx="122">
                  <c:v>175.93188659252976</c:v>
                </c:pt>
                <c:pt idx="123">
                  <c:v>180.0884885315422</c:v>
                </c:pt>
                <c:pt idx="124">
                  <c:v>177.55255447143642</c:v>
                </c:pt>
                <c:pt idx="125">
                  <c:v>180.50413487120323</c:v>
                </c:pt>
                <c:pt idx="126">
                  <c:v>173.24990834610492</c:v>
                </c:pt>
                <c:pt idx="127">
                  <c:v>176.04299139348831</c:v>
                </c:pt>
                <c:pt idx="128">
                  <c:v>160.73878195819108</c:v>
                </c:pt>
                <c:pt idx="129">
                  <c:v>154.91447648944882</c:v>
                </c:pt>
                <c:pt idx="130">
                  <c:v>168.45299479052946</c:v>
                </c:pt>
                <c:pt idx="131">
                  <c:v>174.53876351452485</c:v>
                </c:pt>
                <c:pt idx="132">
                  <c:v>166.12700743795313</c:v>
                </c:pt>
                <c:pt idx="133">
                  <c:v>154.90205473588179</c:v>
                </c:pt>
                <c:pt idx="134">
                  <c:v>151.94495902076832</c:v>
                </c:pt>
                <c:pt idx="135">
                  <c:v>154.97458955868342</c:v>
                </c:pt>
                <c:pt idx="136">
                  <c:v>156.14058737560504</c:v>
                </c:pt>
                <c:pt idx="137">
                  <c:v>161.45046033048723</c:v>
                </c:pt>
                <c:pt idx="138">
                  <c:v>161.72888164932715</c:v>
                </c:pt>
                <c:pt idx="139">
                  <c:v>168.07536555856922</c:v>
                </c:pt>
                <c:pt idx="140">
                  <c:v>167.38344970117427</c:v>
                </c:pt>
                <c:pt idx="141">
                  <c:v>166.94000072788094</c:v>
                </c:pt>
                <c:pt idx="142">
                  <c:v>166.01563724985061</c:v>
                </c:pt>
                <c:pt idx="143">
                  <c:v>169.84272932911651</c:v>
                </c:pt>
                <c:pt idx="144">
                  <c:v>171.84801148148657</c:v>
                </c:pt>
                <c:pt idx="145">
                  <c:v>171.82336847664013</c:v>
                </c:pt>
                <c:pt idx="146">
                  <c:v>178.6517322339229</c:v>
                </c:pt>
                <c:pt idx="147">
                  <c:v>178.98722232188499</c:v>
                </c:pt>
                <c:pt idx="148">
                  <c:v>178.95802950592429</c:v>
                </c:pt>
                <c:pt idx="149">
                  <c:v>177.87119949693184</c:v>
                </c:pt>
                <c:pt idx="150">
                  <c:v>176.00718047468379</c:v>
                </c:pt>
                <c:pt idx="151">
                  <c:v>174.82488744128119</c:v>
                </c:pt>
                <c:pt idx="152">
                  <c:v>175.04584861651824</c:v>
                </c:pt>
                <c:pt idx="153">
                  <c:v>178.37543071222277</c:v>
                </c:pt>
                <c:pt idx="154">
                  <c:v>183.65172244006109</c:v>
                </c:pt>
                <c:pt idx="155">
                  <c:v>182.07272166086594</c:v>
                </c:pt>
                <c:pt idx="156">
                  <c:v>184.0300944550811</c:v>
                </c:pt>
                <c:pt idx="157">
                  <c:v>186.33207169759135</c:v>
                </c:pt>
                <c:pt idx="158">
                  <c:v>183.78493091069245</c:v>
                </c:pt>
                <c:pt idx="159">
                  <c:v>178.82067938487756</c:v>
                </c:pt>
                <c:pt idx="160">
                  <c:v>184.02675735208126</c:v>
                </c:pt>
                <c:pt idx="161">
                  <c:v>190.5558794815272</c:v>
                </c:pt>
                <c:pt idx="162">
                  <c:v>188.32479407779363</c:v>
                </c:pt>
                <c:pt idx="163">
                  <c:v>191.52092948800552</c:v>
                </c:pt>
                <c:pt idx="164">
                  <c:v>193.53779809225779</c:v>
                </c:pt>
                <c:pt idx="165">
                  <c:v>193.22817632286979</c:v>
                </c:pt>
                <c:pt idx="166">
                  <c:v>183.10261410438113</c:v>
                </c:pt>
                <c:pt idx="167">
                  <c:v>186.07462587495496</c:v>
                </c:pt>
                <c:pt idx="168">
                  <c:v>172.14971264014011</c:v>
                </c:pt>
                <c:pt idx="169">
                  <c:v>185.6032815428521</c:v>
                </c:pt>
                <c:pt idx="170">
                  <c:v>190.48616979433774</c:v>
                </c:pt>
                <c:pt idx="171">
                  <c:v>195.65994560350475</c:v>
                </c:pt>
                <c:pt idx="172">
                  <c:v>199.92004959912987</c:v>
                </c:pt>
                <c:pt idx="173">
                  <c:v>192.09299972927928</c:v>
                </c:pt>
                <c:pt idx="174">
                  <c:v>199.0401583202885</c:v>
                </c:pt>
                <c:pt idx="175">
                  <c:v>204.60524153086044</c:v>
                </c:pt>
                <c:pt idx="176">
                  <c:v>202.10353324266262</c:v>
                </c:pt>
                <c:pt idx="177">
                  <c:v>205.57805676546383</c:v>
                </c:pt>
                <c:pt idx="178">
                  <c:v>205.66748322015681</c:v>
                </c:pt>
                <c:pt idx="179">
                  <c:v>212.95699696142546</c:v>
                </c:pt>
                <c:pt idx="180">
                  <c:v>214.8167291201899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43-4946-8813-26CC87C45D6C}"/>
            </c:ext>
          </c:extLst>
        </c:ser>
        <c:ser>
          <c:idx val="14"/>
          <c:order val="14"/>
          <c:tx>
            <c:strRef>
              <c:f>Cálculos!$A$40</c:f>
              <c:strCache>
                <c:ptCount val="1"/>
                <c:pt idx="0">
                  <c:v>Benchmark 1: MSCI ACWI NR USD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Cálculos!$B$40:$FZ$40</c:f>
              <c:numCache>
                <c:formatCode>General</c:formatCode>
                <c:ptCount val="181"/>
                <c:pt idx="0">
                  <c:v>100</c:v>
                </c:pt>
                <c:pt idx="1">
                  <c:v>97.879329999999996</c:v>
                </c:pt>
                <c:pt idx="2">
                  <c:v>101.270770481036</c:v>
                </c:pt>
                <c:pt idx="3">
                  <c:v>99.039147528561799</c:v>
                </c:pt>
                <c:pt idx="4">
                  <c:v>96.85430431842272</c:v>
                </c:pt>
                <c:pt idx="5">
                  <c:v>98.663087507860553</c:v>
                </c:pt>
                <c:pt idx="6">
                  <c:v>99.659880680952469</c:v>
                </c:pt>
                <c:pt idx="7">
                  <c:v>103.34576150398523</c:v>
                </c:pt>
                <c:pt idx="8">
                  <c:v>104.1304865402373</c:v>
                </c:pt>
                <c:pt idx="9">
                  <c:v>107.2635125540167</c:v>
                </c:pt>
                <c:pt idx="10">
                  <c:v>104.37430548526673</c:v>
                </c:pt>
                <c:pt idx="11">
                  <c:v>108.17490794576284</c:v>
                </c:pt>
                <c:pt idx="12">
                  <c:v>110.83528590934537</c:v>
                </c:pt>
                <c:pt idx="13">
                  <c:v>116.29131911116177</c:v>
                </c:pt>
                <c:pt idx="14">
                  <c:v>116.12052205078321</c:v>
                </c:pt>
                <c:pt idx="15">
                  <c:v>118.56325657674789</c:v>
                </c:pt>
                <c:pt idx="16">
                  <c:v>122.50956343395102</c:v>
                </c:pt>
                <c:pt idx="17">
                  <c:v>117.67996692234512</c:v>
                </c:pt>
                <c:pt idx="18">
                  <c:v>117.62923508860489</c:v>
                </c:pt>
                <c:pt idx="19">
                  <c:v>118.43205461808462</c:v>
                </c:pt>
                <c:pt idx="20">
                  <c:v>121.5018371601963</c:v>
                </c:pt>
                <c:pt idx="21">
                  <c:v>122.91773451917523</c:v>
                </c:pt>
                <c:pt idx="22">
                  <c:v>127.52847707517709</c:v>
                </c:pt>
                <c:pt idx="23">
                  <c:v>131.13386015626486</c:v>
                </c:pt>
                <c:pt idx="24">
                  <c:v>134.05995488501972</c:v>
                </c:pt>
                <c:pt idx="25">
                  <c:v>135.39373078216627</c:v>
                </c:pt>
                <c:pt idx="26">
                  <c:v>134.68084217147893</c:v>
                </c:pt>
                <c:pt idx="27">
                  <c:v>137.38201461015433</c:v>
                </c:pt>
                <c:pt idx="28">
                  <c:v>143.48034728589323</c:v>
                </c:pt>
                <c:pt idx="29">
                  <c:v>147.74629062336268</c:v>
                </c:pt>
                <c:pt idx="30">
                  <c:v>147.31206427522062</c:v>
                </c:pt>
                <c:pt idx="31">
                  <c:v>145.06241754805444</c:v>
                </c:pt>
                <c:pt idx="32">
                  <c:v>144.66107335742424</c:v>
                </c:pt>
                <c:pt idx="33">
                  <c:v>152.42665336853881</c:v>
                </c:pt>
                <c:pt idx="34">
                  <c:v>158.37313721241759</c:v>
                </c:pt>
                <c:pt idx="35">
                  <c:v>151.37082732370777</c:v>
                </c:pt>
                <c:pt idx="36">
                  <c:v>149.69519767648254</c:v>
                </c:pt>
                <c:pt idx="37">
                  <c:v>137.43429275463208</c:v>
                </c:pt>
                <c:pt idx="38">
                  <c:v>137.82277826996159</c:v>
                </c:pt>
                <c:pt idx="39">
                  <c:v>135.80084920135212</c:v>
                </c:pt>
                <c:pt idx="40">
                  <c:v>143.37660821472892</c:v>
                </c:pt>
                <c:pt idx="41">
                  <c:v>145.61759893878596</c:v>
                </c:pt>
                <c:pt idx="42">
                  <c:v>133.66076314880354</c:v>
                </c:pt>
                <c:pt idx="43">
                  <c:v>130.18955303160016</c:v>
                </c:pt>
                <c:pt idx="44">
                  <c:v>127.38318702645098</c:v>
                </c:pt>
                <c:pt idx="45">
                  <c:v>111.46339679790806</c:v>
                </c:pt>
                <c:pt idx="46">
                  <c:v>89.376512307834432</c:v>
                </c:pt>
                <c:pt idx="47">
                  <c:v>83.504913394120024</c:v>
                </c:pt>
                <c:pt idx="48">
                  <c:v>86.531348568297759</c:v>
                </c:pt>
                <c:pt idx="49">
                  <c:v>79.138577415904663</c:v>
                </c:pt>
                <c:pt idx="50">
                  <c:v>71.38924877676186</c:v>
                </c:pt>
                <c:pt idx="51">
                  <c:v>77.269852477649096</c:v>
                </c:pt>
                <c:pt idx="52">
                  <c:v>86.390924949845257</c:v>
                </c:pt>
                <c:pt idx="53">
                  <c:v>94.998977185495292</c:v>
                </c:pt>
                <c:pt idx="54">
                  <c:v>94.466982913256516</c:v>
                </c:pt>
                <c:pt idx="55">
                  <c:v>102.78263746486003</c:v>
                </c:pt>
                <c:pt idx="56">
                  <c:v>106.45835014587836</c:v>
                </c:pt>
                <c:pt idx="57">
                  <c:v>111.3420311463054</c:v>
                </c:pt>
                <c:pt idx="58">
                  <c:v>109.62185243611056</c:v>
                </c:pt>
                <c:pt idx="59">
                  <c:v>114.13006207973083</c:v>
                </c:pt>
                <c:pt idx="60">
                  <c:v>116.49327338417237</c:v>
                </c:pt>
                <c:pt idx="61">
                  <c:v>111.45964563855163</c:v>
                </c:pt>
                <c:pt idx="62">
                  <c:v>112.87912880961684</c:v>
                </c:pt>
                <c:pt idx="63">
                  <c:v>120.14042869559476</c:v>
                </c:pt>
                <c:pt idx="64">
                  <c:v>120.34332185157588</c:v>
                </c:pt>
                <c:pt idx="65">
                  <c:v>108.93348726650267</c:v>
                </c:pt>
                <c:pt idx="66">
                  <c:v>105.5778892313966</c:v>
                </c:pt>
                <c:pt idx="67">
                  <c:v>114.16816028418671</c:v>
                </c:pt>
                <c:pt idx="68">
                  <c:v>110.17708115378814</c:v>
                </c:pt>
                <c:pt idx="69">
                  <c:v>120.71743604736004</c:v>
                </c:pt>
                <c:pt idx="70">
                  <c:v>125.08015211436802</c:v>
                </c:pt>
                <c:pt idx="71">
                  <c:v>122.29728133402108</c:v>
                </c:pt>
                <c:pt idx="72">
                  <c:v>131.25258536780171</c:v>
                </c:pt>
                <c:pt idx="73">
                  <c:v>133.31238469101277</c:v>
                </c:pt>
                <c:pt idx="74">
                  <c:v>137.19514788885391</c:v>
                </c:pt>
                <c:pt idx="75">
                  <c:v>137.05745883843267</c:v>
                </c:pt>
                <c:pt idx="76">
                  <c:v>142.66478100592238</c:v>
                </c:pt>
                <c:pt idx="77">
                  <c:v>139.5988577961927</c:v>
                </c:pt>
                <c:pt idx="78">
                  <c:v>137.39904503515453</c:v>
                </c:pt>
                <c:pt idx="79">
                  <c:v>135.16222980169573</c:v>
                </c:pt>
                <c:pt idx="80">
                  <c:v>125.28852078489803</c:v>
                </c:pt>
                <c:pt idx="81">
                  <c:v>113.45953038351266</c:v>
                </c:pt>
                <c:pt idx="82">
                  <c:v>125.61646945313919</c:v>
                </c:pt>
                <c:pt idx="83">
                  <c:v>121.85547467277136</c:v>
                </c:pt>
                <c:pt idx="84">
                  <c:v>121.60963125261905</c:v>
                </c:pt>
                <c:pt idx="85">
                  <c:v>128.68041652542945</c:v>
                </c:pt>
                <c:pt idx="86">
                  <c:v>135.15481726640661</c:v>
                </c:pt>
                <c:pt idx="87">
                  <c:v>136.05244798528145</c:v>
                </c:pt>
                <c:pt idx="88">
                  <c:v>134.49698755795532</c:v>
                </c:pt>
                <c:pt idx="89">
                  <c:v>122.43793385471403</c:v>
                </c:pt>
                <c:pt idx="90">
                  <c:v>128.48532706469913</c:v>
                </c:pt>
                <c:pt idx="91">
                  <c:v>130.24396997889721</c:v>
                </c:pt>
                <c:pt idx="92">
                  <c:v>133.0763855940283</c:v>
                </c:pt>
                <c:pt idx="93">
                  <c:v>137.26797235691475</c:v>
                </c:pt>
                <c:pt idx="94">
                  <c:v>136.35240870809136</c:v>
                </c:pt>
                <c:pt idx="95">
                  <c:v>138.0963287449861</c:v>
                </c:pt>
                <c:pt idx="96">
                  <c:v>141.22436249702164</c:v>
                </c:pt>
                <c:pt idx="97">
                  <c:v>147.73017344904443</c:v>
                </c:pt>
                <c:pt idx="98">
                  <c:v>147.70684685465682</c:v>
                </c:pt>
                <c:pt idx="99">
                  <c:v>150.40750407186266</c:v>
                </c:pt>
                <c:pt idx="100">
                  <c:v>154.70428548518601</c:v>
                </c:pt>
                <c:pt idx="101">
                  <c:v>154.28056591767063</c:v>
                </c:pt>
                <c:pt idx="102">
                  <c:v>149.77092954784052</c:v>
                </c:pt>
                <c:pt idx="103">
                  <c:v>156.94091325808429</c:v>
                </c:pt>
                <c:pt idx="104">
                  <c:v>153.67079822489089</c:v>
                </c:pt>
                <c:pt idx="105">
                  <c:v>161.6085250034792</c:v>
                </c:pt>
                <c:pt idx="106">
                  <c:v>168.10342617569654</c:v>
                </c:pt>
                <c:pt idx="107">
                  <c:v>170.48440948336386</c:v>
                </c:pt>
                <c:pt idx="108">
                  <c:v>173.42598158147172</c:v>
                </c:pt>
                <c:pt idx="109">
                  <c:v>166.48863015144602</c:v>
                </c:pt>
                <c:pt idx="110">
                  <c:v>174.53159598088428</c:v>
                </c:pt>
                <c:pt idx="111">
                  <c:v>175.3073540187001</c:v>
                </c:pt>
                <c:pt idx="112">
                  <c:v>176.97575410689606</c:v>
                </c:pt>
                <c:pt idx="113">
                  <c:v>180.73995760644812</c:v>
                </c:pt>
                <c:pt idx="114">
                  <c:v>184.1431644902072</c:v>
                </c:pt>
                <c:pt idx="115">
                  <c:v>181.90974729105483</c:v>
                </c:pt>
                <c:pt idx="116">
                  <c:v>185.92831551846155</c:v>
                </c:pt>
                <c:pt idx="117">
                  <c:v>179.89860446770317</c:v>
                </c:pt>
                <c:pt idx="118">
                  <c:v>181.1655583795274</c:v>
                </c:pt>
                <c:pt idx="119">
                  <c:v>184.19620453943514</c:v>
                </c:pt>
                <c:pt idx="120">
                  <c:v>180.64112569372176</c:v>
                </c:pt>
                <c:pt idx="121">
                  <c:v>177.8175784503409</c:v>
                </c:pt>
                <c:pt idx="122">
                  <c:v>187.71693198728121</c:v>
                </c:pt>
                <c:pt idx="123">
                  <c:v>184.80771374703554</c:v>
                </c:pt>
                <c:pt idx="124">
                  <c:v>190.17039006146152</c:v>
                </c:pt>
                <c:pt idx="125">
                  <c:v>189.92227475354832</c:v>
                </c:pt>
                <c:pt idx="126">
                  <c:v>185.45089665457058</c:v>
                </c:pt>
                <c:pt idx="127">
                  <c:v>187.06148205674654</c:v>
                </c:pt>
                <c:pt idx="128">
                  <c:v>174.23832393101554</c:v>
                </c:pt>
                <c:pt idx="129">
                  <c:v>167.92587854098358</c:v>
                </c:pt>
                <c:pt idx="130">
                  <c:v>181.10498696287348</c:v>
                </c:pt>
                <c:pt idx="131">
                  <c:v>179.60978419050798</c:v>
                </c:pt>
                <c:pt idx="132">
                  <c:v>176.37088095220057</c:v>
                </c:pt>
                <c:pt idx="133">
                  <c:v>165.73382966235667</c:v>
                </c:pt>
                <c:pt idx="134">
                  <c:v>164.59303399264175</c:v>
                </c:pt>
                <c:pt idx="135">
                  <c:v>176.79097436392621</c:v>
                </c:pt>
                <c:pt idx="136">
                  <c:v>179.40060361560958</c:v>
                </c:pt>
                <c:pt idx="137">
                  <c:v>179.62725833821756</c:v>
                </c:pt>
                <c:pt idx="138">
                  <c:v>178.53913029538214</c:v>
                </c:pt>
                <c:pt idx="139">
                  <c:v>186.23354192415709</c:v>
                </c:pt>
                <c:pt idx="140">
                  <c:v>186.85980807893966</c:v>
                </c:pt>
                <c:pt idx="141">
                  <c:v>188.00501578471309</c:v>
                </c:pt>
                <c:pt idx="142">
                  <c:v>184.8140630533039</c:v>
                </c:pt>
                <c:pt idx="143">
                  <c:v>186.21857600688378</c:v>
                </c:pt>
                <c:pt idx="144">
                  <c:v>190.24121382021167</c:v>
                </c:pt>
                <c:pt idx="145">
                  <c:v>195.44299835381909</c:v>
                </c:pt>
                <c:pt idx="146">
                  <c:v>200.92542853354158</c:v>
                </c:pt>
                <c:pt idx="147">
                  <c:v>203.38344976350666</c:v>
                </c:pt>
                <c:pt idx="148">
                  <c:v>206.55311981303598</c:v>
                </c:pt>
                <c:pt idx="149">
                  <c:v>211.11441170255526</c:v>
                </c:pt>
                <c:pt idx="150">
                  <c:v>212.07443337833149</c:v>
                </c:pt>
                <c:pt idx="151">
                  <c:v>218.00121394562569</c:v>
                </c:pt>
                <c:pt idx="152">
                  <c:v>218.83639839637277</c:v>
                </c:pt>
                <c:pt idx="153">
                  <c:v>223.0643176133907</c:v>
                </c:pt>
                <c:pt idx="154">
                  <c:v>227.6963373943598</c:v>
                </c:pt>
                <c:pt idx="155">
                  <c:v>232.10412863290733</c:v>
                </c:pt>
                <c:pt idx="156">
                  <c:v>235.84604176348847</c:v>
                </c:pt>
                <c:pt idx="157">
                  <c:v>249.15167356324247</c:v>
                </c:pt>
                <c:pt idx="158">
                  <c:v>238.68772683143132</c:v>
                </c:pt>
                <c:pt idx="159">
                  <c:v>233.57818640069624</c:v>
                </c:pt>
                <c:pt idx="160">
                  <c:v>235.80876464954832</c:v>
                </c:pt>
                <c:pt idx="161">
                  <c:v>236.10317189221328</c:v>
                </c:pt>
                <c:pt idx="162">
                  <c:v>234.82457877514821</c:v>
                </c:pt>
                <c:pt idx="163">
                  <c:v>241.90613663235462</c:v>
                </c:pt>
                <c:pt idx="164">
                  <c:v>243.80664800419308</c:v>
                </c:pt>
                <c:pt idx="165">
                  <c:v>244.86774329763693</c:v>
                </c:pt>
                <c:pt idx="166">
                  <c:v>226.51762396942965</c:v>
                </c:pt>
                <c:pt idx="167">
                  <c:v>229.83053482703212</c:v>
                </c:pt>
                <c:pt idx="168">
                  <c:v>213.64253602175754</c:v>
                </c:pt>
                <c:pt idx="169">
                  <c:v>230.51166520902109</c:v>
                </c:pt>
                <c:pt idx="170">
                  <c:v>236.67720682069981</c:v>
                </c:pt>
                <c:pt idx="171">
                  <c:v>239.6536593736769</c:v>
                </c:pt>
                <c:pt idx="172">
                  <c:v>247.74578087072251</c:v>
                </c:pt>
                <c:pt idx="173">
                  <c:v>233.04967457151787</c:v>
                </c:pt>
                <c:pt idx="174">
                  <c:v>248.30967404259101</c:v>
                </c:pt>
                <c:pt idx="175">
                  <c:v>249.0372710494706</c:v>
                </c:pt>
                <c:pt idx="176">
                  <c:v>243.12953419445375</c:v>
                </c:pt>
                <c:pt idx="177">
                  <c:v>248.24493096799824</c:v>
                </c:pt>
                <c:pt idx="178">
                  <c:v>255.03951885105784</c:v>
                </c:pt>
                <c:pt idx="179">
                  <c:v>261.26551808129801</c:v>
                </c:pt>
                <c:pt idx="180">
                  <c:v>270.46593104742732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E43-4946-8813-26CC87C45D6C}"/>
            </c:ext>
          </c:extLst>
        </c:ser>
        <c:ser>
          <c:idx val="15"/>
          <c:order val="15"/>
          <c:tx>
            <c:strRef>
              <c:f>Cálculos!$A$41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Cálculos!$B$41:$FZ$41</c:f>
              <c:numCache>
                <c:formatCode>General</c:formatCode>
                <c:ptCount val="181"/>
                <c:pt idx="0">
                  <c:v>100</c:v>
                </c:pt>
                <c:pt idx="1">
                  <c:v>100.91448999999999</c:v>
                </c:pt>
                <c:pt idx="2">
                  <c:v>103.84527586549228</c:v>
                </c:pt>
                <c:pt idx="3">
                  <c:v>102.87224978444365</c:v>
                </c:pt>
                <c:pt idx="4">
                  <c:v>99.877450337001392</c:v>
                </c:pt>
                <c:pt idx="5">
                  <c:v>105.41181666777166</c:v>
                </c:pt>
                <c:pt idx="6">
                  <c:v>108.64439546595072</c:v>
                </c:pt>
                <c:pt idx="7">
                  <c:v>113.0308955497852</c:v>
                </c:pt>
                <c:pt idx="8">
                  <c:v>112.63778652846156</c:v>
                </c:pt>
                <c:pt idx="9">
                  <c:v>117.90629509176517</c:v>
                </c:pt>
                <c:pt idx="10">
                  <c:v>113.87025531604552</c:v>
                </c:pt>
                <c:pt idx="11">
                  <c:v>120.10768188209296</c:v>
                </c:pt>
                <c:pt idx="12">
                  <c:v>123.59662987924494</c:v>
                </c:pt>
                <c:pt idx="13">
                  <c:v>127.94384717526827</c:v>
                </c:pt>
                <c:pt idx="14">
                  <c:v>129.84537805907198</c:v>
                </c:pt>
                <c:pt idx="15">
                  <c:v>132.00090612197855</c:v>
                </c:pt>
                <c:pt idx="16">
                  <c:v>132.79616142101915</c:v>
                </c:pt>
                <c:pt idx="17">
                  <c:v>124.95398768930677</c:v>
                </c:pt>
                <c:pt idx="18">
                  <c:v>125.21000466514352</c:v>
                </c:pt>
                <c:pt idx="19">
                  <c:v>125.82566225808203</c:v>
                </c:pt>
                <c:pt idx="20">
                  <c:v>128.24663481963449</c:v>
                </c:pt>
                <c:pt idx="21">
                  <c:v>130.89778003381832</c:v>
                </c:pt>
                <c:pt idx="22">
                  <c:v>134.62199596982791</c:v>
                </c:pt>
                <c:pt idx="23">
                  <c:v>134.94897933583903</c:v>
                </c:pt>
                <c:pt idx="24">
                  <c:v>138.80209657342763</c:v>
                </c:pt>
                <c:pt idx="25">
                  <c:v>141.15080155007075</c:v>
                </c:pt>
                <c:pt idx="26">
                  <c:v>139.83606370109675</c:v>
                </c:pt>
                <c:pt idx="27">
                  <c:v>141.66003637339156</c:v>
                </c:pt>
                <c:pt idx="28">
                  <c:v>146.12787634277817</c:v>
                </c:pt>
                <c:pt idx="29">
                  <c:v>150.93383807456794</c:v>
                </c:pt>
                <c:pt idx="30">
                  <c:v>150.23933714940515</c:v>
                </c:pt>
                <c:pt idx="31">
                  <c:v>146.66711295633081</c:v>
                </c:pt>
                <c:pt idx="32">
                  <c:v>144.96876498847055</c:v>
                </c:pt>
                <c:pt idx="33">
                  <c:v>149.0092706199726</c:v>
                </c:pt>
                <c:pt idx="34">
                  <c:v>152.17642094440433</c:v>
                </c:pt>
                <c:pt idx="35">
                  <c:v>145.12184620519835</c:v>
                </c:pt>
                <c:pt idx="36">
                  <c:v>145.49356420450525</c:v>
                </c:pt>
                <c:pt idx="37">
                  <c:v>131.48709228497793</c:v>
                </c:pt>
                <c:pt idx="38">
                  <c:v>132.28972105318758</c:v>
                </c:pt>
                <c:pt idx="39">
                  <c:v>126.54401599401196</c:v>
                </c:pt>
                <c:pt idx="40">
                  <c:v>133.86923021921237</c:v>
                </c:pt>
                <c:pt idx="41">
                  <c:v>136.51797216309893</c:v>
                </c:pt>
                <c:pt idx="42">
                  <c:v>125.46092835794197</c:v>
                </c:pt>
                <c:pt idx="43">
                  <c:v>122.32699089872686</c:v>
                </c:pt>
                <c:pt idx="44">
                  <c:v>124.52110897098189</c:v>
                </c:pt>
                <c:pt idx="45">
                  <c:v>110.76299204314098</c:v>
                </c:pt>
                <c:pt idx="46">
                  <c:v>95.272563864663795</c:v>
                </c:pt>
                <c:pt idx="47">
                  <c:v>90.918469550831048</c:v>
                </c:pt>
                <c:pt idx="48">
                  <c:v>91.093884918428344</c:v>
                </c:pt>
                <c:pt idx="49">
                  <c:v>88.954306365140567</c:v>
                </c:pt>
                <c:pt idx="50">
                  <c:v>81.786687704197391</c:v>
                </c:pt>
                <c:pt idx="51">
                  <c:v>84.667199305668561</c:v>
                </c:pt>
                <c:pt idx="52">
                  <c:v>93.146871624385199</c:v>
                </c:pt>
                <c:pt idx="53">
                  <c:v>97.108801154368564</c:v>
                </c:pt>
                <c:pt idx="54">
                  <c:v>97.003695443439128</c:v>
                </c:pt>
                <c:pt idx="55">
                  <c:v>103.63775295385511</c:v>
                </c:pt>
                <c:pt idx="56">
                  <c:v>107.57650990037649</c:v>
                </c:pt>
                <c:pt idx="57">
                  <c:v>111.02294177535015</c:v>
                </c:pt>
                <c:pt idx="58">
                  <c:v>108.91974537094627</c:v>
                </c:pt>
                <c:pt idx="59">
                  <c:v>111.15422741204651</c:v>
                </c:pt>
                <c:pt idx="60">
                  <c:v>116.49740890065904</c:v>
                </c:pt>
                <c:pt idx="61">
                  <c:v>113.54180090337807</c:v>
                </c:pt>
                <c:pt idx="62">
                  <c:v>115.9625132340561</c:v>
                </c:pt>
                <c:pt idx="63">
                  <c:v>123.70826061540346</c:v>
                </c:pt>
                <c:pt idx="64">
                  <c:v>124.73753561121052</c:v>
                </c:pt>
                <c:pt idx="65">
                  <c:v>118.46635725573226</c:v>
                </c:pt>
                <c:pt idx="66">
                  <c:v>114.7677984883104</c:v>
                </c:pt>
                <c:pt idx="67">
                  <c:v>118.15681583092322</c:v>
                </c:pt>
                <c:pt idx="68">
                  <c:v>115.33042208647646</c:v>
                </c:pt>
                <c:pt idx="69">
                  <c:v>121.15883410850877</c:v>
                </c:pt>
                <c:pt idx="70">
                  <c:v>124.23038381029224</c:v>
                </c:pt>
                <c:pt idx="71">
                  <c:v>125.86476246661195</c:v>
                </c:pt>
                <c:pt idx="72">
                  <c:v>132.02678531642349</c:v>
                </c:pt>
                <c:pt idx="73">
                  <c:v>131.98230417218252</c:v>
                </c:pt>
                <c:pt idx="74">
                  <c:v>134.08671713822454</c:v>
                </c:pt>
                <c:pt idx="75">
                  <c:v>132.7006868787758</c:v>
                </c:pt>
                <c:pt idx="76">
                  <c:v>133.81672221454309</c:v>
                </c:pt>
                <c:pt idx="77">
                  <c:v>133.01367334469418</c:v>
                </c:pt>
                <c:pt idx="78">
                  <c:v>130.60702901999724</c:v>
                </c:pt>
                <c:pt idx="79">
                  <c:v>128.38552753304467</c:v>
                </c:pt>
                <c:pt idx="80">
                  <c:v>117.9409270735826</c:v>
                </c:pt>
                <c:pt idx="81">
                  <c:v>113.67097605867156</c:v>
                </c:pt>
                <c:pt idx="82">
                  <c:v>122.25377699211599</c:v>
                </c:pt>
                <c:pt idx="83">
                  <c:v>119.51085702046332</c:v>
                </c:pt>
                <c:pt idx="84">
                  <c:v>122.2431727939851</c:v>
                </c:pt>
                <c:pt idx="85">
                  <c:v>127.6327471495722</c:v>
                </c:pt>
                <c:pt idx="86">
                  <c:v>132.17388455598478</c:v>
                </c:pt>
                <c:pt idx="87">
                  <c:v>133.23219027571378</c:v>
                </c:pt>
                <c:pt idx="88">
                  <c:v>131.83850962004706</c:v>
                </c:pt>
                <c:pt idx="89">
                  <c:v>125.82743297118833</c:v>
                </c:pt>
                <c:pt idx="90">
                  <c:v>128.46553973878258</c:v>
                </c:pt>
                <c:pt idx="91">
                  <c:v>132.76039195539718</c:v>
                </c:pt>
                <c:pt idx="92">
                  <c:v>133.86887219282093</c:v>
                </c:pt>
                <c:pt idx="93">
                  <c:v>135.89081960628894</c:v>
                </c:pt>
                <c:pt idx="94">
                  <c:v>134.87206651532352</c:v>
                </c:pt>
                <c:pt idx="95">
                  <c:v>136.4170557091112</c:v>
                </c:pt>
                <c:pt idx="96">
                  <c:v>137.51155293796486</c:v>
                </c:pt>
                <c:pt idx="97">
                  <c:v>143.80720723800442</c:v>
                </c:pt>
                <c:pt idx="98">
                  <c:v>146.82099213695616</c:v>
                </c:pt>
                <c:pt idx="99">
                  <c:v>151.1360331998728</c:v>
                </c:pt>
                <c:pt idx="100">
                  <c:v>152.46062717884479</c:v>
                </c:pt>
                <c:pt idx="101">
                  <c:v>156.36809395403091</c:v>
                </c:pt>
                <c:pt idx="102">
                  <c:v>151.11756765892341</c:v>
                </c:pt>
                <c:pt idx="103">
                  <c:v>156.7582590593199</c:v>
                </c:pt>
                <c:pt idx="104">
                  <c:v>153.91897195694278</c:v>
                </c:pt>
                <c:pt idx="105">
                  <c:v>158.09377626173003</c:v>
                </c:pt>
                <c:pt idx="106">
                  <c:v>163.29831665159418</c:v>
                </c:pt>
                <c:pt idx="107">
                  <c:v>165.77060254322114</c:v>
                </c:pt>
                <c:pt idx="108">
                  <c:v>167.14719643856657</c:v>
                </c:pt>
                <c:pt idx="109">
                  <c:v>163.16283684376597</c:v>
                </c:pt>
                <c:pt idx="110">
                  <c:v>168.47559339563443</c:v>
                </c:pt>
                <c:pt idx="111">
                  <c:v>168.69045200464782</c:v>
                </c:pt>
                <c:pt idx="112">
                  <c:v>168.90754312114166</c:v>
                </c:pt>
                <c:pt idx="113">
                  <c:v>173.70586353890076</c:v>
                </c:pt>
                <c:pt idx="114">
                  <c:v>175.47458875321291</c:v>
                </c:pt>
                <c:pt idx="115">
                  <c:v>175.43777769398426</c:v>
                </c:pt>
                <c:pt idx="116">
                  <c:v>179.49419384973569</c:v>
                </c:pt>
                <c:pt idx="117">
                  <c:v>179.04817770214819</c:v>
                </c:pt>
                <c:pt idx="118">
                  <c:v>180.03359262439506</c:v>
                </c:pt>
                <c:pt idx="119">
                  <c:v>185.61175345826931</c:v>
                </c:pt>
                <c:pt idx="120">
                  <c:v>185.9061745338399</c:v>
                </c:pt>
                <c:pt idx="121">
                  <c:v>189.69396264529973</c:v>
                </c:pt>
                <c:pt idx="122">
                  <c:v>199.59049964904506</c:v>
                </c:pt>
                <c:pt idx="123">
                  <c:v>202.87236823067929</c:v>
                </c:pt>
                <c:pt idx="124">
                  <c:v>202.71331629398642</c:v>
                </c:pt>
                <c:pt idx="125">
                  <c:v>205.85006363478948</c:v>
                </c:pt>
                <c:pt idx="126">
                  <c:v>198.15061047614407</c:v>
                </c:pt>
                <c:pt idx="127">
                  <c:v>202.1871761922757</c:v>
                </c:pt>
                <c:pt idx="128">
                  <c:v>189.18006066411542</c:v>
                </c:pt>
                <c:pt idx="129">
                  <c:v>182.48694200624206</c:v>
                </c:pt>
                <c:pt idx="130">
                  <c:v>197.15843227645007</c:v>
                </c:pt>
                <c:pt idx="131">
                  <c:v>201.15110148957072</c:v>
                </c:pt>
                <c:pt idx="132">
                  <c:v>196.48662871223922</c:v>
                </c:pt>
                <c:pt idx="133">
                  <c:v>184.85918467685966</c:v>
                </c:pt>
                <c:pt idx="134">
                  <c:v>185.0323274864117</c:v>
                </c:pt>
                <c:pt idx="135">
                  <c:v>190.9879519092772</c:v>
                </c:pt>
                <c:pt idx="136">
                  <c:v>192.01542698307924</c:v>
                </c:pt>
                <c:pt idx="137">
                  <c:v>196.16760505909247</c:v>
                </c:pt>
                <c:pt idx="138">
                  <c:v>194.4190396096096</c:v>
                </c:pt>
                <c:pt idx="139">
                  <c:v>202.91557547405588</c:v>
                </c:pt>
                <c:pt idx="140">
                  <c:v>204.70573523484737</c:v>
                </c:pt>
                <c:pt idx="141">
                  <c:v>204.12819689697196</c:v>
                </c:pt>
                <c:pt idx="142">
                  <c:v>204.9072072522259</c:v>
                </c:pt>
                <c:pt idx="143">
                  <c:v>209.12971572856802</c:v>
                </c:pt>
                <c:pt idx="144">
                  <c:v>214.27573718274635</c:v>
                </c:pt>
                <c:pt idx="145">
                  <c:v>215.92829595062082</c:v>
                </c:pt>
                <c:pt idx="146">
                  <c:v>222.99773869653609</c:v>
                </c:pt>
                <c:pt idx="147">
                  <c:v>225.38922219575241</c:v>
                </c:pt>
                <c:pt idx="148">
                  <c:v>226.62341526032856</c:v>
                </c:pt>
                <c:pt idx="149">
                  <c:v>228.67489653216285</c:v>
                </c:pt>
                <c:pt idx="150">
                  <c:v>227.25223911161834</c:v>
                </c:pt>
                <c:pt idx="151">
                  <c:v>228.6922479224954</c:v>
                </c:pt>
                <c:pt idx="152">
                  <c:v>228.2454564515742</c:v>
                </c:pt>
                <c:pt idx="153">
                  <c:v>232.760829469192</c:v>
                </c:pt>
                <c:pt idx="154">
                  <c:v>239.86990149956355</c:v>
                </c:pt>
                <c:pt idx="155">
                  <c:v>240.63069446745072</c:v>
                </c:pt>
                <c:pt idx="156">
                  <c:v>242.29861409461714</c:v>
                </c:pt>
                <c:pt idx="157">
                  <c:v>247.0269479763804</c:v>
                </c:pt>
                <c:pt idx="158">
                  <c:v>240.88136709977337</c:v>
                </c:pt>
                <c:pt idx="159">
                  <c:v>233.65812499133526</c:v>
                </c:pt>
                <c:pt idx="160">
                  <c:v>240.77580243875255</c:v>
                </c:pt>
                <c:pt idx="161">
                  <c:v>245.50001389548481</c:v>
                </c:pt>
                <c:pt idx="162">
                  <c:v>245.10618277319367</c:v>
                </c:pt>
                <c:pt idx="163">
                  <c:v>251.04645856791706</c:v>
                </c:pt>
                <c:pt idx="164">
                  <c:v>254.44998076251821</c:v>
                </c:pt>
                <c:pt idx="165">
                  <c:v>254.46147172364945</c:v>
                </c:pt>
                <c:pt idx="166">
                  <c:v>239.06341008519288</c:v>
                </c:pt>
                <c:pt idx="167">
                  <c:v>241.38116809611444</c:v>
                </c:pt>
                <c:pt idx="168">
                  <c:v>223.2462685237804</c:v>
                </c:pt>
                <c:pt idx="169">
                  <c:v>237.89947492102502</c:v>
                </c:pt>
                <c:pt idx="170">
                  <c:v>245.93562402406727</c:v>
                </c:pt>
                <c:pt idx="171">
                  <c:v>250.05088449571193</c:v>
                </c:pt>
                <c:pt idx="172">
                  <c:v>259.14618535818204</c:v>
                </c:pt>
                <c:pt idx="173">
                  <c:v>247.10737309796164</c:v>
                </c:pt>
                <c:pt idx="174">
                  <c:v>257.66287095298372</c:v>
                </c:pt>
                <c:pt idx="175">
                  <c:v>263.68580240059873</c:v>
                </c:pt>
                <c:pt idx="176">
                  <c:v>259.13889671403365</c:v>
                </c:pt>
                <c:pt idx="177">
                  <c:v>264.3377593996334</c:v>
                </c:pt>
                <c:pt idx="178">
                  <c:v>266.40053232199642</c:v>
                </c:pt>
                <c:pt idx="179">
                  <c:v>274.44850838747584</c:v>
                </c:pt>
                <c:pt idx="180">
                  <c:v>278.24003648672954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43-4946-8813-26CC87C45D6C}"/>
            </c:ext>
          </c:extLst>
        </c:ser>
        <c:ser>
          <c:idx val="16"/>
          <c:order val="16"/>
          <c:tx>
            <c:strRef>
              <c:f>Cálculos!$A$42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Cálculos!$B$42:$FZ$42</c:f>
              <c:numCache>
                <c:formatCode>General</c:formatCode>
                <c:ptCount val="181"/>
                <c:pt idx="0">
                  <c:v>100</c:v>
                </c:pt>
                <c:pt idx="1">
                  <c:v>101.31537428571428</c:v>
                </c:pt>
                <c:pt idx="2">
                  <c:v>104.01832156436443</c:v>
                </c:pt>
                <c:pt idx="3">
                  <c:v>102.69648645344493</c:v>
                </c:pt>
                <c:pt idx="4">
                  <c:v>99.98624475229569</c:v>
                </c:pt>
                <c:pt idx="5">
                  <c:v>105.11598261850268</c:v>
                </c:pt>
                <c:pt idx="6">
                  <c:v>108.27770319009507</c:v>
                </c:pt>
                <c:pt idx="7">
                  <c:v>111.96830771248469</c:v>
                </c:pt>
                <c:pt idx="8">
                  <c:v>111.97542409821344</c:v>
                </c:pt>
                <c:pt idx="9">
                  <c:v>116.99812413683506</c:v>
                </c:pt>
                <c:pt idx="10">
                  <c:v>113.19409142079701</c:v>
                </c:pt>
                <c:pt idx="11">
                  <c:v>119.14088127208595</c:v>
                </c:pt>
                <c:pt idx="12">
                  <c:v>122.38320589420705</c:v>
                </c:pt>
                <c:pt idx="13">
                  <c:v>126.66726061233524</c:v>
                </c:pt>
                <c:pt idx="14">
                  <c:v>128.36238794177825</c:v>
                </c:pt>
                <c:pt idx="15">
                  <c:v>129.6893038702778</c:v>
                </c:pt>
                <c:pt idx="16">
                  <c:v>129.69326680486321</c:v>
                </c:pt>
                <c:pt idx="17">
                  <c:v>121.76761400046792</c:v>
                </c:pt>
                <c:pt idx="18">
                  <c:v>122.08706611718611</c:v>
                </c:pt>
                <c:pt idx="19">
                  <c:v>122.28016163710846</c:v>
                </c:pt>
                <c:pt idx="20">
                  <c:v>124.12547059406064</c:v>
                </c:pt>
                <c:pt idx="21">
                  <c:v>126.30477694570072</c:v>
                </c:pt>
                <c:pt idx="22">
                  <c:v>129.92245791066003</c:v>
                </c:pt>
                <c:pt idx="23">
                  <c:v>129.43192175055498</c:v>
                </c:pt>
                <c:pt idx="24">
                  <c:v>132.93844792247583</c:v>
                </c:pt>
                <c:pt idx="25">
                  <c:v>135.25336873669283</c:v>
                </c:pt>
                <c:pt idx="26">
                  <c:v>133.04471214027836</c:v>
                </c:pt>
                <c:pt idx="27">
                  <c:v>134.7429290575343</c:v>
                </c:pt>
                <c:pt idx="28">
                  <c:v>138.14272703288276</c:v>
                </c:pt>
                <c:pt idx="29">
                  <c:v>142.80430204645165</c:v>
                </c:pt>
                <c:pt idx="30">
                  <c:v>142.03740622335596</c:v>
                </c:pt>
                <c:pt idx="31">
                  <c:v>138.89090127638212</c:v>
                </c:pt>
                <c:pt idx="32">
                  <c:v>136.5544001609594</c:v>
                </c:pt>
                <c:pt idx="33">
                  <c:v>138.76850686060922</c:v>
                </c:pt>
                <c:pt idx="34">
                  <c:v>141.26997175416545</c:v>
                </c:pt>
                <c:pt idx="35">
                  <c:v>134.12736500948853</c:v>
                </c:pt>
                <c:pt idx="36">
                  <c:v>133.0856600388793</c:v>
                </c:pt>
                <c:pt idx="37">
                  <c:v>119.83571636701478</c:v>
                </c:pt>
                <c:pt idx="38">
                  <c:v>119.72701852451469</c:v>
                </c:pt>
                <c:pt idx="39">
                  <c:v>114.31373755168458</c:v>
                </c:pt>
                <c:pt idx="40">
                  <c:v>120.61210359579056</c:v>
                </c:pt>
                <c:pt idx="41">
                  <c:v>122.63939232423481</c:v>
                </c:pt>
                <c:pt idx="42">
                  <c:v>112.64025314577182</c:v>
                </c:pt>
                <c:pt idx="43">
                  <c:v>110.73542359403343</c:v>
                </c:pt>
                <c:pt idx="44">
                  <c:v>112.75493319797373</c:v>
                </c:pt>
                <c:pt idx="45">
                  <c:v>100.89994959067583</c:v>
                </c:pt>
                <c:pt idx="46">
                  <c:v>87.696209574369163</c:v>
                </c:pt>
                <c:pt idx="47">
                  <c:v>83.279168233026141</c:v>
                </c:pt>
                <c:pt idx="48">
                  <c:v>81.410358119275358</c:v>
                </c:pt>
                <c:pt idx="49">
                  <c:v>79.897854265361758</c:v>
                </c:pt>
                <c:pt idx="50">
                  <c:v>72.934282015300525</c:v>
                </c:pt>
                <c:pt idx="51">
                  <c:v>74.83283952003238</c:v>
                </c:pt>
                <c:pt idx="52">
                  <c:v>83.335841177559573</c:v>
                </c:pt>
                <c:pt idx="53">
                  <c:v>86.114442651782014</c:v>
                </c:pt>
                <c:pt idx="54">
                  <c:v>86.520103186988095</c:v>
                </c:pt>
                <c:pt idx="55">
                  <c:v>92.263488092755594</c:v>
                </c:pt>
                <c:pt idx="56">
                  <c:v>95.277493727577223</c:v>
                </c:pt>
                <c:pt idx="57">
                  <c:v>97.469707039167517</c:v>
                </c:pt>
                <c:pt idx="58">
                  <c:v>95.211648614981314</c:v>
                </c:pt>
                <c:pt idx="59">
                  <c:v>96.947656885925554</c:v>
                </c:pt>
                <c:pt idx="60">
                  <c:v>102.54182199134802</c:v>
                </c:pt>
                <c:pt idx="61">
                  <c:v>100.21408601006513</c:v>
                </c:pt>
                <c:pt idx="62">
                  <c:v>101.65740148845258</c:v>
                </c:pt>
                <c:pt idx="63">
                  <c:v>108.84536544017483</c:v>
                </c:pt>
                <c:pt idx="64">
                  <c:v>109.93085305836833</c:v>
                </c:pt>
                <c:pt idx="65">
                  <c:v>104.95930325429886</c:v>
                </c:pt>
                <c:pt idx="66">
                  <c:v>102.34075456601273</c:v>
                </c:pt>
                <c:pt idx="67">
                  <c:v>104.94459722633879</c:v>
                </c:pt>
                <c:pt idx="68">
                  <c:v>102.78152116614838</c:v>
                </c:pt>
                <c:pt idx="69">
                  <c:v>106.55808133065396</c:v>
                </c:pt>
                <c:pt idx="70">
                  <c:v>108.79890111763527</c:v>
                </c:pt>
                <c:pt idx="71">
                  <c:v>110.29819504886675</c:v>
                </c:pt>
                <c:pt idx="72">
                  <c:v>115.77947015457418</c:v>
                </c:pt>
                <c:pt idx="73">
                  <c:v>116.19944446963181</c:v>
                </c:pt>
                <c:pt idx="74">
                  <c:v>118.42212238337551</c:v>
                </c:pt>
                <c:pt idx="75">
                  <c:v>115.75163331622926</c:v>
                </c:pt>
                <c:pt idx="76">
                  <c:v>116.49493490996157</c:v>
                </c:pt>
                <c:pt idx="77">
                  <c:v>116.4885776149422</c:v>
                </c:pt>
                <c:pt idx="78">
                  <c:v>114.28945881923501</c:v>
                </c:pt>
                <c:pt idx="79">
                  <c:v>112.42609899335847</c:v>
                </c:pt>
                <c:pt idx="80">
                  <c:v>101.31408485670043</c:v>
                </c:pt>
                <c:pt idx="81">
                  <c:v>97.57486132204501</c:v>
                </c:pt>
                <c:pt idx="82">
                  <c:v>105.53062833690124</c:v>
                </c:pt>
                <c:pt idx="83">
                  <c:v>103.56002174719738</c:v>
                </c:pt>
                <c:pt idx="84">
                  <c:v>105.92153494996302</c:v>
                </c:pt>
                <c:pt idx="85">
                  <c:v>111.07604680941814</c:v>
                </c:pt>
                <c:pt idx="86">
                  <c:v>114.71494173991309</c:v>
                </c:pt>
                <c:pt idx="87">
                  <c:v>115.41501917000878</c:v>
                </c:pt>
                <c:pt idx="88">
                  <c:v>113.52414193522677</c:v>
                </c:pt>
                <c:pt idx="89">
                  <c:v>108.62808085071158</c:v>
                </c:pt>
                <c:pt idx="90">
                  <c:v>112.14523774883648</c:v>
                </c:pt>
                <c:pt idx="91">
                  <c:v>115.96999834346788</c:v>
                </c:pt>
                <c:pt idx="92">
                  <c:v>117.11452199590505</c:v>
                </c:pt>
                <c:pt idx="93">
                  <c:v>118.32615788877959</c:v>
                </c:pt>
                <c:pt idx="94">
                  <c:v>117.22659431767443</c:v>
                </c:pt>
                <c:pt idx="95">
                  <c:v>118.90777356276404</c:v>
                </c:pt>
                <c:pt idx="96">
                  <c:v>120.38244144091099</c:v>
                </c:pt>
                <c:pt idx="97">
                  <c:v>123.78269165238611</c:v>
                </c:pt>
                <c:pt idx="98">
                  <c:v>125.96136339913517</c:v>
                </c:pt>
                <c:pt idx="99">
                  <c:v>128.79983974265298</c:v>
                </c:pt>
                <c:pt idx="100">
                  <c:v>129.88383575390654</c:v>
                </c:pt>
                <c:pt idx="101">
                  <c:v>132.96589567959518</c:v>
                </c:pt>
                <c:pt idx="102">
                  <c:v>128.47018008223401</c:v>
                </c:pt>
                <c:pt idx="103">
                  <c:v>132.82862087064984</c:v>
                </c:pt>
                <c:pt idx="104">
                  <c:v>131.24425436376683</c:v>
                </c:pt>
                <c:pt idx="105">
                  <c:v>135.49932808433036</c:v>
                </c:pt>
                <c:pt idx="106">
                  <c:v>139.6683597966009</c:v>
                </c:pt>
                <c:pt idx="107">
                  <c:v>141.20988447183169</c:v>
                </c:pt>
                <c:pt idx="108">
                  <c:v>142.26345141987602</c:v>
                </c:pt>
                <c:pt idx="109">
                  <c:v>139.06161429300724</c:v>
                </c:pt>
                <c:pt idx="110">
                  <c:v>143.0291146594856</c:v>
                </c:pt>
                <c:pt idx="111">
                  <c:v>142.71475301164858</c:v>
                </c:pt>
                <c:pt idx="112">
                  <c:v>141.83756289860904</c:v>
                </c:pt>
                <c:pt idx="113">
                  <c:v>146.3200989632881</c:v>
                </c:pt>
                <c:pt idx="114">
                  <c:v>147.63605385675999</c:v>
                </c:pt>
                <c:pt idx="115">
                  <c:v>147.37517673142213</c:v>
                </c:pt>
                <c:pt idx="116">
                  <c:v>150.83660277162903</c:v>
                </c:pt>
                <c:pt idx="117">
                  <c:v>151.92801333311232</c:v>
                </c:pt>
                <c:pt idx="118">
                  <c:v>151.80358971619299</c:v>
                </c:pt>
                <c:pt idx="119">
                  <c:v>155.70043774253</c:v>
                </c:pt>
                <c:pt idx="120">
                  <c:v>155.14757329175586</c:v>
                </c:pt>
                <c:pt idx="121">
                  <c:v>161.30186527497364</c:v>
                </c:pt>
                <c:pt idx="122">
                  <c:v>171.51256369023699</c:v>
                </c:pt>
                <c:pt idx="123">
                  <c:v>174.65967712354293</c:v>
                </c:pt>
                <c:pt idx="124">
                  <c:v>173.57883937658318</c:v>
                </c:pt>
                <c:pt idx="125">
                  <c:v>176.77449524104182</c:v>
                </c:pt>
                <c:pt idx="126">
                  <c:v>170.35942835726726</c:v>
                </c:pt>
                <c:pt idx="127">
                  <c:v>174.31999302183939</c:v>
                </c:pt>
                <c:pt idx="128">
                  <c:v>161.13937321175524</c:v>
                </c:pt>
                <c:pt idx="129">
                  <c:v>154.98211575580865</c:v>
                </c:pt>
                <c:pt idx="130">
                  <c:v>167.6359538451045</c:v>
                </c:pt>
                <c:pt idx="131">
                  <c:v>172.38553662681068</c:v>
                </c:pt>
                <c:pt idx="132">
                  <c:v>165.14912548836307</c:v>
                </c:pt>
                <c:pt idx="133">
                  <c:v>153.88890422158329</c:v>
                </c:pt>
                <c:pt idx="134">
                  <c:v>151.11883799320725</c:v>
                </c:pt>
                <c:pt idx="135">
                  <c:v>154.60386831384841</c:v>
                </c:pt>
                <c:pt idx="136">
                  <c:v>155.35352811522878</c:v>
                </c:pt>
                <c:pt idx="137">
                  <c:v>159.55783179524173</c:v>
                </c:pt>
                <c:pt idx="138">
                  <c:v>155.56033939907044</c:v>
                </c:pt>
                <c:pt idx="139">
                  <c:v>161.28972003534184</c:v>
                </c:pt>
                <c:pt idx="140">
                  <c:v>162.01931523599114</c:v>
                </c:pt>
                <c:pt idx="141">
                  <c:v>161.3281153770163</c:v>
                </c:pt>
                <c:pt idx="142">
                  <c:v>161.6027361614168</c:v>
                </c:pt>
                <c:pt idx="143">
                  <c:v>165.46631706298507</c:v>
                </c:pt>
                <c:pt idx="144">
                  <c:v>169.80339961180903</c:v>
                </c:pt>
                <c:pt idx="145">
                  <c:v>169.83256091992948</c:v>
                </c:pt>
                <c:pt idx="146">
                  <c:v>175.10637143417605</c:v>
                </c:pt>
                <c:pt idx="147">
                  <c:v>177.08311474154178</c:v>
                </c:pt>
                <c:pt idx="148">
                  <c:v>177.61640180646532</c:v>
                </c:pt>
                <c:pt idx="149">
                  <c:v>177.31082166797739</c:v>
                </c:pt>
                <c:pt idx="150">
                  <c:v>175.019038769731</c:v>
                </c:pt>
                <c:pt idx="151">
                  <c:v>174.40248295008897</c:v>
                </c:pt>
                <c:pt idx="152">
                  <c:v>173.4017702230455</c:v>
                </c:pt>
                <c:pt idx="153">
                  <c:v>177.7804683742753</c:v>
                </c:pt>
                <c:pt idx="154">
                  <c:v>182.74396698579426</c:v>
                </c:pt>
                <c:pt idx="155">
                  <c:v>181.68949513686471</c:v>
                </c:pt>
                <c:pt idx="156">
                  <c:v>182.86255000213794</c:v>
                </c:pt>
                <c:pt idx="157">
                  <c:v>186.23512972746488</c:v>
                </c:pt>
                <c:pt idx="158">
                  <c:v>181.84775465231192</c:v>
                </c:pt>
                <c:pt idx="159">
                  <c:v>176.44436813903658</c:v>
                </c:pt>
                <c:pt idx="160">
                  <c:v>182.18977864166897</c:v>
                </c:pt>
                <c:pt idx="161">
                  <c:v>185.14853934545411</c:v>
                </c:pt>
                <c:pt idx="162">
                  <c:v>183.82489392281951</c:v>
                </c:pt>
                <c:pt idx="163">
                  <c:v>187.56016981110773</c:v>
                </c:pt>
                <c:pt idx="164">
                  <c:v>187.54418700520881</c:v>
                </c:pt>
                <c:pt idx="165">
                  <c:v>187.99420330073184</c:v>
                </c:pt>
                <c:pt idx="166">
                  <c:v>176.9792455981196</c:v>
                </c:pt>
                <c:pt idx="167">
                  <c:v>178.04678187929252</c:v>
                </c:pt>
                <c:pt idx="168">
                  <c:v>165.16216961252653</c:v>
                </c:pt>
                <c:pt idx="169">
                  <c:v>176.87315841107232</c:v>
                </c:pt>
                <c:pt idx="170">
                  <c:v>182.13762878533532</c:v>
                </c:pt>
                <c:pt idx="171">
                  <c:v>185.48188510810718</c:v>
                </c:pt>
                <c:pt idx="172">
                  <c:v>191.0553666799315</c:v>
                </c:pt>
                <c:pt idx="173">
                  <c:v>181.92696779704201</c:v>
                </c:pt>
                <c:pt idx="174">
                  <c:v>188.63258791350637</c:v>
                </c:pt>
                <c:pt idx="175">
                  <c:v>192.25559205028222</c:v>
                </c:pt>
                <c:pt idx="176">
                  <c:v>188.94837565122333</c:v>
                </c:pt>
                <c:pt idx="177">
                  <c:v>193.2193282943997</c:v>
                </c:pt>
                <c:pt idx="178">
                  <c:v>194.24871944740678</c:v>
                </c:pt>
                <c:pt idx="179">
                  <c:v>200.62140527402823</c:v>
                </c:pt>
                <c:pt idx="180">
                  <c:v>203.02867297999163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E43-4946-8813-26CC87C45D6C}"/>
            </c:ext>
          </c:extLst>
        </c:ser>
        <c:ser>
          <c:idx val="17"/>
          <c:order val="17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43-4946-8813-26CC87C45D6C}"/>
            </c:ext>
          </c:extLst>
        </c:ser>
        <c:ser>
          <c:idx val="18"/>
          <c:order val="18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43-4946-8813-26CC87C45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Benchmarks vs Fondos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Fondos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Cálculos!$GE$12:$GE$269</c:f>
              <c:numCache>
                <c:formatCode>General</c:formatCode>
                <c:ptCount val="258"/>
                <c:pt idx="0">
                  <c:v>6.5770470539240007</c:v>
                </c:pt>
                <c:pt idx="1">
                  <c:v>6.5772193945566153</c:v>
                </c:pt>
                <c:pt idx="7">
                  <c:v>12.968613792715095</c:v>
                </c:pt>
                <c:pt idx="8">
                  <c:v>12.981589683910096</c:v>
                </c:pt>
                <c:pt idx="14">
                  <c:v>12.325919674991734</c:v>
                </c:pt>
                <c:pt idx="15">
                  <c:v>13.62005565177309</c:v>
                </c:pt>
                <c:pt idx="16">
                  <c:v>13.420391472334389</c:v>
                </c:pt>
                <c:pt idx="17">
                  <c:v>12.724686487913734</c:v>
                </c:pt>
                <c:pt idx="18">
                  <c:v>12.141268353649163</c:v>
                </c:pt>
                <c:pt idx="19">
                  <c:v>11.583675981034535</c:v>
                </c:pt>
                <c:pt idx="20">
                  <c:v>14.26783645071913</c:v>
                </c:pt>
                <c:pt idx="21">
                  <c:v>11.860656757895148</c:v>
                </c:pt>
                <c:pt idx="22">
                  <c:v>14.995079715235352</c:v>
                </c:pt>
                <c:pt idx="23">
                  <c:v>12.6411955025424</c:v>
                </c:pt>
                <c:pt idx="24">
                  <c:v>13.674700524348271</c:v>
                </c:pt>
                <c:pt idx="25">
                  <c:v>12.426055590810806</c:v>
                </c:pt>
                <c:pt idx="26">
                  <c:v>12.428765420498356</c:v>
                </c:pt>
                <c:pt idx="27">
                  <c:v>12.567723187466191</c:v>
                </c:pt>
                <c:pt idx="33">
                  <c:v>15.79576376594227</c:v>
                </c:pt>
                <c:pt idx="34">
                  <c:v>17.212387659732865</c:v>
                </c:pt>
                <c:pt idx="35">
                  <c:v>17.213725825952043</c:v>
                </c:pt>
                <c:pt idx="36">
                  <c:v>17.615852309463428</c:v>
                </c:pt>
                <c:pt idx="37">
                  <c:v>16.693136863429675</c:v>
                </c:pt>
                <c:pt idx="38">
                  <c:v>16.624229126002316</c:v>
                </c:pt>
                <c:pt idx="39">
                  <c:v>19.475467603433668</c:v>
                </c:pt>
                <c:pt idx="40">
                  <c:v>18.025250815049578</c:v>
                </c:pt>
                <c:pt idx="41">
                  <c:v>16.409617569581972</c:v>
                </c:pt>
                <c:pt idx="42">
                  <c:v>16.258692210626162</c:v>
                </c:pt>
                <c:pt idx="43">
                  <c:v>17.376174101082878</c:v>
                </c:pt>
                <c:pt idx="49">
                  <c:v>6.8254397566103355</c:v>
                </c:pt>
                <c:pt idx="50">
                  <c:v>14.282674611275166</c:v>
                </c:pt>
                <c:pt idx="51">
                  <c:v>8.0938034641226135</c:v>
                </c:pt>
                <c:pt idx="52">
                  <c:v>5.8071088676503901</c:v>
                </c:pt>
                <c:pt idx="53">
                  <c:v>12.44580607111449</c:v>
                </c:pt>
                <c:pt idx="54">
                  <c:v>7.1248258146338861</c:v>
                </c:pt>
                <c:pt idx="55">
                  <c:v>9.1212774634511149</c:v>
                </c:pt>
                <c:pt idx="61">
                  <c:v>4.4296292416065119</c:v>
                </c:pt>
                <c:pt idx="62">
                  <c:v>3.7417427995225943</c:v>
                </c:pt>
                <c:pt idx="63">
                  <c:v>3.8129431524039394</c:v>
                </c:pt>
                <c:pt idx="64">
                  <c:v>2.342356549436948</c:v>
                </c:pt>
                <c:pt idx="65">
                  <c:v>3.4907424611824456</c:v>
                </c:pt>
                <c:pt idx="71">
                  <c:v>1.9285036225036851</c:v>
                </c:pt>
                <c:pt idx="72">
                  <c:v>1.8108674728763658</c:v>
                </c:pt>
                <c:pt idx="78">
                  <c:v>16.188563339882499</c:v>
                </c:pt>
                <c:pt idx="79">
                  <c:v>15.44506595319954</c:v>
                </c:pt>
                <c:pt idx="85">
                  <c:v>8.3810917546940278</c:v>
                </c:pt>
                <c:pt idx="86">
                  <c:v>2.8888451936149204</c:v>
                </c:pt>
                <c:pt idx="87">
                  <c:v>1.6688447516466773</c:v>
                </c:pt>
                <c:pt idx="88">
                  <c:v>3.2965677892887237</c:v>
                </c:pt>
                <c:pt idx="89">
                  <c:v>2.5367496066942699</c:v>
                </c:pt>
                <c:pt idx="90">
                  <c:v>7.9888813043081859</c:v>
                </c:pt>
                <c:pt idx="91">
                  <c:v>3.9762070673040428</c:v>
                </c:pt>
                <c:pt idx="92">
                  <c:v>2.0909186799862627</c:v>
                </c:pt>
                <c:pt idx="93">
                  <c:v>4.595232045491592</c:v>
                </c:pt>
                <c:pt idx="94">
                  <c:v>2.0133273150676105</c:v>
                </c:pt>
                <c:pt idx="95">
                  <c:v>3.8410101695002901</c:v>
                </c:pt>
                <c:pt idx="96">
                  <c:v>1.5463437574332717</c:v>
                </c:pt>
                <c:pt idx="102">
                  <c:v>9.3171027291152466</c:v>
                </c:pt>
                <c:pt idx="108">
                  <c:v>7.1224370610921728</c:v>
                </c:pt>
                <c:pt idx="109">
                  <c:v>9.4699140506008561</c:v>
                </c:pt>
                <c:pt idx="110">
                  <c:v>8.7459662839497412</c:v>
                </c:pt>
                <c:pt idx="111">
                  <c:v>9.7502174166901021</c:v>
                </c:pt>
                <c:pt idx="112">
                  <c:v>11.896489614294188</c:v>
                </c:pt>
                <c:pt idx="118">
                  <c:v>10.716152709857958</c:v>
                </c:pt>
                <c:pt idx="124">
                  <c:v>15.48894938883846</c:v>
                </c:pt>
                <c:pt idx="130">
                  <c:v>3.0448747987687597</c:v>
                </c:pt>
                <c:pt idx="131">
                  <c:v>4.3373604506776902</c:v>
                </c:pt>
                <c:pt idx="132">
                  <c:v>2.1205732205140699</c:v>
                </c:pt>
                <c:pt idx="133">
                  <c:v>4.1080176948144826</c:v>
                </c:pt>
                <c:pt idx="134">
                  <c:v>2.3847563068716471</c:v>
                </c:pt>
                <c:pt idx="135">
                  <c:v>4.8857853099524835</c:v>
                </c:pt>
                <c:pt idx="136">
                  <c:v>2.8209228567201778</c:v>
                </c:pt>
                <c:pt idx="137">
                  <c:v>2.6718420834596763</c:v>
                </c:pt>
                <c:pt idx="138">
                  <c:v>3.0322230200890492</c:v>
                </c:pt>
                <c:pt idx="139">
                  <c:v>3.6612818046939797</c:v>
                </c:pt>
                <c:pt idx="145">
                  <c:v>6.8313230884711302</c:v>
                </c:pt>
                <c:pt idx="146">
                  <c:v>4.4416555725832652</c:v>
                </c:pt>
                <c:pt idx="147">
                  <c:v>8.1421549635672399</c:v>
                </c:pt>
                <c:pt idx="148">
                  <c:v>7.0984866839178613</c:v>
                </c:pt>
                <c:pt idx="149">
                  <c:v>7.1979110363559373</c:v>
                </c:pt>
                <c:pt idx="150">
                  <c:v>6.5250276516988492</c:v>
                </c:pt>
                <c:pt idx="151">
                  <c:v>6.1504651164446278</c:v>
                </c:pt>
                <c:pt idx="152">
                  <c:v>8.3110335831808335</c:v>
                </c:pt>
                <c:pt idx="153">
                  <c:v>4.4721027427075724</c:v>
                </c:pt>
                <c:pt idx="154">
                  <c:v>5.2913734136461379</c:v>
                </c:pt>
                <c:pt idx="155">
                  <c:v>4.7121325997421852</c:v>
                </c:pt>
                <c:pt idx="156">
                  <c:v>6.4407752134031826</c:v>
                </c:pt>
                <c:pt idx="157">
                  <c:v>7.1401110752406938</c:v>
                </c:pt>
                <c:pt idx="163">
                  <c:v>14.011620609248496</c:v>
                </c:pt>
                <c:pt idx="164">
                  <c:v>12.940544019869677</c:v>
                </c:pt>
                <c:pt idx="165">
                  <c:v>18.546801844520306</c:v>
                </c:pt>
                <c:pt idx="166">
                  <c:v>14.162988423448594</c:v>
                </c:pt>
                <c:pt idx="172">
                  <c:v>13.354928379640608</c:v>
                </c:pt>
                <c:pt idx="173">
                  <c:v>13.290073719551955</c:v>
                </c:pt>
                <c:pt idx="174">
                  <c:v>12.832948077160406</c:v>
                </c:pt>
                <c:pt idx="180">
                  <c:v>22.019263425934763</c:v>
                </c:pt>
                <c:pt idx="186">
                  <c:v>21.9365257069969</c:v>
                </c:pt>
                <c:pt idx="192">
                  <c:v>11.179323117322291</c:v>
                </c:pt>
                <c:pt idx="193">
                  <c:v>9.0276503149229974</c:v>
                </c:pt>
                <c:pt idx="194">
                  <c:v>9.4375604403533924</c:v>
                </c:pt>
                <c:pt idx="200">
                  <c:v>0.80968858825335377</c:v>
                </c:pt>
                <c:pt idx="206">
                  <c:v>1.7379765229541013</c:v>
                </c:pt>
                <c:pt idx="212">
                  <c:v>14.79984689798478</c:v>
                </c:pt>
                <c:pt idx="218">
                  <c:v>13.91883029912082</c:v>
                </c:pt>
                <c:pt idx="219">
                  <c:v>13.014997678640368</c:v>
                </c:pt>
                <c:pt idx="220">
                  <c:v>13.157198428906343</c:v>
                </c:pt>
                <c:pt idx="221">
                  <c:v>13.771102386773572</c:v>
                </c:pt>
                <c:pt idx="227">
                  <c:v>3.042998395139481</c:v>
                </c:pt>
                <c:pt idx="233">
                  <c:v>6.1512982537615093</c:v>
                </c:pt>
                <c:pt idx="239">
                  <c:v>16.35182240074489</c:v>
                </c:pt>
                <c:pt idx="245">
                  <c:v>14.181644208397381</c:v>
                </c:pt>
                <c:pt idx="251">
                  <c:v>15.922482354846586</c:v>
                </c:pt>
                <c:pt idx="252">
                  <c:v>16.468254444062719</c:v>
                </c:pt>
                <c:pt idx="253">
                  <c:v>11.92424359055388</c:v>
                </c:pt>
                <c:pt idx="254">
                  <c:v>5.3436231018036295</c:v>
                </c:pt>
              </c:numCache>
            </c:numRef>
          </c:xVal>
          <c:yVal>
            <c:numRef>
              <c:f>Cálculos!$GB$12:$GB$269</c:f>
              <c:numCache>
                <c:formatCode>General</c:formatCode>
                <c:ptCount val="258"/>
                <c:pt idx="0">
                  <c:v>4.4241290192194693E-2</c:v>
                </c:pt>
                <c:pt idx="1">
                  <c:v>4.4302684454716301E-2</c:v>
                </c:pt>
                <c:pt idx="7">
                  <c:v>0.10800769689436618</c:v>
                </c:pt>
                <c:pt idx="8">
                  <c:v>0.10657598402007662</c:v>
                </c:pt>
                <c:pt idx="14">
                  <c:v>5.26579979731856E-2</c:v>
                </c:pt>
                <c:pt idx="15">
                  <c:v>3.0684494935633078E-2</c:v>
                </c:pt>
                <c:pt idx="16">
                  <c:v>2.7992884564483678E-2</c:v>
                </c:pt>
                <c:pt idx="17">
                  <c:v>4.8331751667088696E-2</c:v>
                </c:pt>
                <c:pt idx="18">
                  <c:v>5.1467209366603761E-2</c:v>
                </c:pt>
                <c:pt idx="19">
                  <c:v>5.0469038780616815E-2</c:v>
                </c:pt>
                <c:pt idx="20">
                  <c:v>6.025516252284957E-2</c:v>
                </c:pt>
                <c:pt idx="21">
                  <c:v>4.0515282641352179E-2</c:v>
                </c:pt>
                <c:pt idx="22">
                  <c:v>5.486734476369981E-2</c:v>
                </c:pt>
                <c:pt idx="23">
                  <c:v>4.1138211725659346E-2</c:v>
                </c:pt>
                <c:pt idx="24">
                  <c:v>2.5131109591030931E-2</c:v>
                </c:pt>
                <c:pt idx="25">
                  <c:v>6.4858652305760156E-2</c:v>
                </c:pt>
                <c:pt idx="26">
                  <c:v>6.4927396503857482E-2</c:v>
                </c:pt>
                <c:pt idx="27">
                  <c:v>5.2295887932133578E-2</c:v>
                </c:pt>
                <c:pt idx="33">
                  <c:v>6.7661184130024976E-2</c:v>
                </c:pt>
                <c:pt idx="34">
                  <c:v>6.2838332273521313E-2</c:v>
                </c:pt>
                <c:pt idx="35">
                  <c:v>5.609461771622537E-2</c:v>
                </c:pt>
                <c:pt idx="36">
                  <c:v>5.8528904142050031E-2</c:v>
                </c:pt>
                <c:pt idx="37">
                  <c:v>5.9829330749804344E-2</c:v>
                </c:pt>
                <c:pt idx="38">
                  <c:v>6.987043147533778E-2</c:v>
                </c:pt>
                <c:pt idx="39">
                  <c:v>2.2805361405269675E-2</c:v>
                </c:pt>
                <c:pt idx="40">
                  <c:v>4.7352281555731679E-2</c:v>
                </c:pt>
                <c:pt idx="41">
                  <c:v>4.4149356150402053E-2</c:v>
                </c:pt>
                <c:pt idx="42">
                  <c:v>4.8775132756068373E-2</c:v>
                </c:pt>
                <c:pt idx="43">
                  <c:v>7.0411500828744256E-2</c:v>
                </c:pt>
                <c:pt idx="49">
                  <c:v>3.6756612918575238E-2</c:v>
                </c:pt>
                <c:pt idx="50">
                  <c:v>-4.0903485138234719E-2</c:v>
                </c:pt>
                <c:pt idx="51">
                  <c:v>3.5957909194438864E-2</c:v>
                </c:pt>
                <c:pt idx="52">
                  <c:v>1.7152805489478284E-2</c:v>
                </c:pt>
                <c:pt idx="53">
                  <c:v>5.9948300744057104E-3</c:v>
                </c:pt>
                <c:pt idx="54">
                  <c:v>5.4997394053122317E-3</c:v>
                </c:pt>
                <c:pt idx="55">
                  <c:v>3.9199196442393003E-2</c:v>
                </c:pt>
                <c:pt idx="61">
                  <c:v>4.7702734995431761E-3</c:v>
                </c:pt>
                <c:pt idx="62">
                  <c:v>1.4605175080927735E-2</c:v>
                </c:pt>
                <c:pt idx="63">
                  <c:v>2.4670058148680729E-2</c:v>
                </c:pt>
                <c:pt idx="64">
                  <c:v>8.8191665213461778E-3</c:v>
                </c:pt>
                <c:pt idx="65">
                  <c:v>9.0457959297496338E-4</c:v>
                </c:pt>
                <c:pt idx="71">
                  <c:v>1.9591153181734322E-2</c:v>
                </c:pt>
                <c:pt idx="72">
                  <c:v>1.8754012804076181E-2</c:v>
                </c:pt>
                <c:pt idx="78">
                  <c:v>7.5020116282238813E-2</c:v>
                </c:pt>
                <c:pt idx="79">
                  <c:v>7.6899590686931862E-2</c:v>
                </c:pt>
                <c:pt idx="85">
                  <c:v>3.6130798541042619E-2</c:v>
                </c:pt>
                <c:pt idx="86">
                  <c:v>4.5305559584949417E-3</c:v>
                </c:pt>
                <c:pt idx="87">
                  <c:v>1.4325546830506797E-2</c:v>
                </c:pt>
                <c:pt idx="88">
                  <c:v>8.699730114043458E-4</c:v>
                </c:pt>
                <c:pt idx="89">
                  <c:v>7.2934063680909489E-3</c:v>
                </c:pt>
                <c:pt idx="90">
                  <c:v>4.5847031295211726E-2</c:v>
                </c:pt>
                <c:pt idx="91">
                  <c:v>1.0976469236849251E-2</c:v>
                </c:pt>
                <c:pt idx="92">
                  <c:v>7.6313660652505E-3</c:v>
                </c:pt>
                <c:pt idx="93">
                  <c:v>3.9689331757037927E-3</c:v>
                </c:pt>
                <c:pt idx="94">
                  <c:v>6.0420769519695661E-3</c:v>
                </c:pt>
                <c:pt idx="95">
                  <c:v>1.0903913899040107E-2</c:v>
                </c:pt>
                <c:pt idx="96">
                  <c:v>7.8956390452051828E-3</c:v>
                </c:pt>
                <c:pt idx="102">
                  <c:v>5.7607720219752245E-3</c:v>
                </c:pt>
                <c:pt idx="108">
                  <c:v>3.0506954478339621E-2</c:v>
                </c:pt>
                <c:pt idx="109">
                  <c:v>4.1581447869213806E-2</c:v>
                </c:pt>
                <c:pt idx="110">
                  <c:v>1.9925608601644162E-2</c:v>
                </c:pt>
                <c:pt idx="111">
                  <c:v>5.4191421082791402E-2</c:v>
                </c:pt>
                <c:pt idx="112">
                  <c:v>3.7836358921417901E-2</c:v>
                </c:pt>
                <c:pt idx="118">
                  <c:v>2.7038545288577964E-2</c:v>
                </c:pt>
                <c:pt idx="124">
                  <c:v>3.9142790174002684E-3</c:v>
                </c:pt>
                <c:pt idx="130">
                  <c:v>1.2799226954564924E-2</c:v>
                </c:pt>
                <c:pt idx="131">
                  <c:v>1.9608296671386638E-2</c:v>
                </c:pt>
                <c:pt idx="132">
                  <c:v>2.0656365422786482E-2</c:v>
                </c:pt>
                <c:pt idx="133">
                  <c:v>1.4281431870944772E-2</c:v>
                </c:pt>
                <c:pt idx="134">
                  <c:v>4.8072073741889376E-3</c:v>
                </c:pt>
                <c:pt idx="135">
                  <c:v>1.1303078163191316E-2</c:v>
                </c:pt>
                <c:pt idx="136">
                  <c:v>1.2168236928070897E-2</c:v>
                </c:pt>
                <c:pt idx="137">
                  <c:v>1.506929438655713E-2</c:v>
                </c:pt>
                <c:pt idx="138">
                  <c:v>2.1102684261242066E-2</c:v>
                </c:pt>
                <c:pt idx="139">
                  <c:v>1.7077830918012404E-2</c:v>
                </c:pt>
                <c:pt idx="145">
                  <c:v>2.8165791898309811E-2</c:v>
                </c:pt>
                <c:pt idx="146">
                  <c:v>2.4406855046581022E-2</c:v>
                </c:pt>
                <c:pt idx="147">
                  <c:v>3.6049244100597511E-2</c:v>
                </c:pt>
                <c:pt idx="148">
                  <c:v>2.0759388928275557E-2</c:v>
                </c:pt>
                <c:pt idx="149">
                  <c:v>3.1236073571227152E-2</c:v>
                </c:pt>
                <c:pt idx="150">
                  <c:v>2.1637451823468989E-2</c:v>
                </c:pt>
                <c:pt idx="151">
                  <c:v>1.5302119510034906E-2</c:v>
                </c:pt>
                <c:pt idx="152">
                  <c:v>2.2945004225507493E-2</c:v>
                </c:pt>
                <c:pt idx="153">
                  <c:v>1.1324078699217699E-2</c:v>
                </c:pt>
                <c:pt idx="154">
                  <c:v>2.8450575710724735E-2</c:v>
                </c:pt>
                <c:pt idx="155">
                  <c:v>2.6536665678190685E-2</c:v>
                </c:pt>
                <c:pt idx="156">
                  <c:v>-3.4708841434988313E-3</c:v>
                </c:pt>
                <c:pt idx="157">
                  <c:v>3.1640929104760129E-2</c:v>
                </c:pt>
                <c:pt idx="163">
                  <c:v>2.486703201590279E-2</c:v>
                </c:pt>
                <c:pt idx="164">
                  <c:v>3.1931303030254599E-2</c:v>
                </c:pt>
                <c:pt idx="165">
                  <c:v>2.1576863387622325E-3</c:v>
                </c:pt>
                <c:pt idx="166">
                  <c:v>2.5104445483280502E-2</c:v>
                </c:pt>
                <c:pt idx="172">
                  <c:v>7.021955457252127E-2</c:v>
                </c:pt>
                <c:pt idx="173">
                  <c:v>6.7258168909631433E-2</c:v>
                </c:pt>
                <c:pt idx="174">
                  <c:v>7.2045942626045356E-2</c:v>
                </c:pt>
                <c:pt idx="180">
                  <c:v>3.0886504201177223E-2</c:v>
                </c:pt>
                <c:pt idx="186">
                  <c:v>6.6753799138189907E-2</c:v>
                </c:pt>
                <c:pt idx="192">
                  <c:v>2.2305632932491548E-2</c:v>
                </c:pt>
                <c:pt idx="193">
                  <c:v>3.117560021522614E-2</c:v>
                </c:pt>
                <c:pt idx="194">
                  <c:v>4.1822159741572662E-2</c:v>
                </c:pt>
                <c:pt idx="200">
                  <c:v>1.0723826583936225E-2</c:v>
                </c:pt>
                <c:pt idx="206">
                  <c:v>1.7810948034280294E-2</c:v>
                </c:pt>
                <c:pt idx="212">
                  <c:v>3.0126107567711502E-2</c:v>
                </c:pt>
                <c:pt idx="218">
                  <c:v>3.9128655732180162E-2</c:v>
                </c:pt>
                <c:pt idx="219">
                  <c:v>4.3198388246682651E-2</c:v>
                </c:pt>
                <c:pt idx="220">
                  <c:v>4.9180270963416151E-2</c:v>
                </c:pt>
                <c:pt idx="221">
                  <c:v>5.1063747901264334E-2</c:v>
                </c:pt>
                <c:pt idx="227">
                  <c:v>2.0869651792701616E-2</c:v>
                </c:pt>
                <c:pt idx="233">
                  <c:v>3.1590900971020686E-2</c:v>
                </c:pt>
                <c:pt idx="239">
                  <c:v>6.6737633102418759E-2</c:v>
                </c:pt>
                <c:pt idx="245">
                  <c:v>5.503735621003103E-2</c:v>
                </c:pt>
                <c:pt idx="251">
                  <c:v>3.4341946752492802E-2</c:v>
                </c:pt>
                <c:pt idx="252">
                  <c:v>3.3372596662692988E-2</c:v>
                </c:pt>
                <c:pt idx="253">
                  <c:v>1.5522223307052885E-2</c:v>
                </c:pt>
                <c:pt idx="254">
                  <c:v>4.7418479694646631E-2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AF-F841-A2B8-EA03E1BCC89C}"/>
            </c:ext>
          </c:extLst>
        </c:ser>
        <c:ser>
          <c:idx val="1"/>
          <c:order val="1"/>
          <c:tx>
            <c:v>Benchmarks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Cálculos!$GF$14:$GF$267</c:f>
              <c:numCache>
                <c:formatCode>General</c:formatCode>
                <c:ptCount val="254"/>
                <c:pt idx="0">
                  <c:v>9.1958323510827888</c:v>
                </c:pt>
                <c:pt idx="7">
                  <c:v>17.121701057474688</c:v>
                </c:pt>
                <c:pt idx="26">
                  <c:v>15.080794749448165</c:v>
                </c:pt>
                <c:pt idx="42">
                  <c:v>21.379786287659343</c:v>
                </c:pt>
                <c:pt idx="54">
                  <c:v>11.017017441688962</c:v>
                </c:pt>
                <c:pt idx="64">
                  <c:v>4.0979932623134578</c:v>
                </c:pt>
                <c:pt idx="71">
                  <c:v>1.1554837831927434</c:v>
                </c:pt>
                <c:pt idx="78">
                  <c:v>20.014975272834665</c:v>
                </c:pt>
                <c:pt idx="95">
                  <c:v>7.3921364123081164</c:v>
                </c:pt>
                <c:pt idx="101">
                  <c:v>7.3921364123081164</c:v>
                </c:pt>
                <c:pt idx="111">
                  <c:v>12.764476004438205</c:v>
                </c:pt>
                <c:pt idx="117">
                  <c:v>15.080794749448165</c:v>
                </c:pt>
                <c:pt idx="123">
                  <c:v>22.343253181251828</c:v>
                </c:pt>
                <c:pt idx="138">
                  <c:v>9.9927348857251577</c:v>
                </c:pt>
                <c:pt idx="156">
                  <c:v>11.017017441688962</c:v>
                </c:pt>
                <c:pt idx="165">
                  <c:v>17.651989048147541</c:v>
                </c:pt>
                <c:pt idx="173">
                  <c:v>14.042289743911335</c:v>
                </c:pt>
                <c:pt idx="179">
                  <c:v>23.73378494381884</c:v>
                </c:pt>
                <c:pt idx="185">
                  <c:v>26.461144155121907</c:v>
                </c:pt>
                <c:pt idx="193">
                  <c:v>10.986385714596324</c:v>
                </c:pt>
                <c:pt idx="199">
                  <c:v>2.6739998484052263</c:v>
                </c:pt>
                <c:pt idx="205">
                  <c:v>5.3166972472543836</c:v>
                </c:pt>
                <c:pt idx="211">
                  <c:v>14.33151040984894</c:v>
                </c:pt>
                <c:pt idx="220">
                  <c:v>13.776320069925863</c:v>
                </c:pt>
                <c:pt idx="226">
                  <c:v>3.3362891402901109</c:v>
                </c:pt>
                <c:pt idx="232">
                  <c:v>7.3921364123081164</c:v>
                </c:pt>
                <c:pt idx="238">
                  <c:v>20.412636254603054</c:v>
                </c:pt>
                <c:pt idx="244">
                  <c:v>14.661668383001656</c:v>
                </c:pt>
                <c:pt idx="253">
                  <c:v>7.3921364123081164</c:v>
                </c:pt>
              </c:numCache>
            </c:numRef>
          </c:xVal>
          <c:yVal>
            <c:numRef>
              <c:f>Cálculos!$GC$14:$GC$267</c:f>
              <c:numCache>
                <c:formatCode>General</c:formatCode>
                <c:ptCount val="254"/>
                <c:pt idx="0">
                  <c:v>6.1672060611537294E-2</c:v>
                </c:pt>
                <c:pt idx="7">
                  <c:v>0.10978728556220019</c:v>
                </c:pt>
                <c:pt idx="26" formatCode="0.00%">
                  <c:v>6.8581139246409961E-2</c:v>
                </c:pt>
                <c:pt idx="42">
                  <c:v>7.481392919456642E-2</c:v>
                </c:pt>
                <c:pt idx="54">
                  <c:v>5.3028759439932127E-2</c:v>
                </c:pt>
                <c:pt idx="64">
                  <c:v>4.4940502363934209E-2</c:v>
                </c:pt>
                <c:pt idx="71">
                  <c:v>2.2037608825038246E-2</c:v>
                </c:pt>
                <c:pt idx="78">
                  <c:v>8.0297164607290972E-2</c:v>
                </c:pt>
                <c:pt idx="95">
                  <c:v>5.4512487503203699E-2</c:v>
                </c:pt>
                <c:pt idx="101">
                  <c:v>5.4512487503203699E-2</c:v>
                </c:pt>
                <c:pt idx="111">
                  <c:v>6.4804983938537619E-2</c:v>
                </c:pt>
                <c:pt idx="117">
                  <c:v>6.8581139246409961E-2</c:v>
                </c:pt>
                <c:pt idx="123">
                  <c:v>7.7046262811543587E-2</c:v>
                </c:pt>
                <c:pt idx="138">
                  <c:v>4.0310340538329159E-2</c:v>
                </c:pt>
                <c:pt idx="156">
                  <c:v>5.3028759439932127E-2</c:v>
                </c:pt>
                <c:pt idx="165">
                  <c:v>4.7256627455259492E-2</c:v>
                </c:pt>
                <c:pt idx="173">
                  <c:v>9.1214995690376499E-2</c:v>
                </c:pt>
                <c:pt idx="179">
                  <c:v>5.1551613558152187E-2</c:v>
                </c:pt>
                <c:pt idx="185">
                  <c:v>7.5890790137079334E-2</c:v>
                </c:pt>
                <c:pt idx="193">
                  <c:v>6.263379097680799E-2</c:v>
                </c:pt>
                <c:pt idx="199">
                  <c:v>3.3982131957749795E-2</c:v>
                </c:pt>
                <c:pt idx="205" formatCode="0.00%">
                  <c:v>3.1652369202118891E-2</c:v>
                </c:pt>
                <c:pt idx="211">
                  <c:v>0.10500114827627272</c:v>
                </c:pt>
                <c:pt idx="220">
                  <c:v>6.0966751219929449E-2</c:v>
                </c:pt>
                <c:pt idx="226">
                  <c:v>3.987847998010241E-2</c:v>
                </c:pt>
                <c:pt idx="232">
                  <c:v>5.4512487503203699E-2</c:v>
                </c:pt>
                <c:pt idx="238">
                  <c:v>8.4421016172709029E-2</c:v>
                </c:pt>
                <c:pt idx="244">
                  <c:v>6.9239631191994722E-2</c:v>
                </c:pt>
                <c:pt idx="253">
                  <c:v>5.4512487503203699E-2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AF-F841-A2B8-EA03E1BCC89C}"/>
            </c:ext>
          </c:extLst>
        </c:ser>
        <c:ser>
          <c:idx val="2"/>
          <c:order val="2"/>
          <c:tx>
            <c:v>Benchmarks propios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Cálculos!$GF$273:$GF$275</c:f>
              <c:numCache>
                <c:formatCode>General</c:formatCode>
                <c:ptCount val="3"/>
                <c:pt idx="0">
                  <c:v>7.3921364123081164</c:v>
                </c:pt>
                <c:pt idx="2">
                  <c:v>8.6215094861337338</c:v>
                </c:pt>
              </c:numCache>
            </c:numRef>
          </c:xVal>
          <c:yVal>
            <c:numRef>
              <c:f>Cálculos!$GC$273:$GC$275</c:f>
              <c:numCache>
                <c:formatCode>General</c:formatCode>
                <c:ptCount val="3"/>
                <c:pt idx="0">
                  <c:v>5.4512487503203699E-2</c:v>
                </c:pt>
                <c:pt idx="2">
                  <c:v>5.2840541216218062E-2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CAF-F841-A2B8-EA03E1BCC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443759"/>
        <c:axId val="548422799"/>
      </c:scatterChart>
      <c:valAx>
        <c:axId val="5594437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Volatilidad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422799"/>
        <c:crosses val="autoZero"/>
        <c:crossBetween val="midCat"/>
      </c:valAx>
      <c:valAx>
        <c:axId val="548422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CAGR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944375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Riesgo-rentabilidad 2005-2019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Frontera eficiente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1"/>
                </a:solidFill>
              </a:ln>
              <a:effectLst/>
            </c:spPr>
            <c:trendlineType val="log"/>
            <c:forward val="0.1"/>
            <c:backward val="2.0000000000000004E-2"/>
            <c:dispRSqr val="0"/>
            <c:dispEq val="0"/>
          </c:trendline>
          <c:xVal>
            <c:numRef>
              <c:f>'Diagrama Riesgo-Rentabilidad'!$E$7:$E$11</c:f>
              <c:numCache>
                <c:formatCode>0.00%</c:formatCode>
                <c:ptCount val="5"/>
                <c:pt idx="0">
                  <c:v>2.6739998484052264E-2</c:v>
                </c:pt>
                <c:pt idx="1">
                  <c:v>4.0979932623134575E-2</c:v>
                </c:pt>
                <c:pt idx="2">
                  <c:v>7.392136412308116E-2</c:v>
                </c:pt>
                <c:pt idx="3">
                  <c:v>0.10986385714596324</c:v>
                </c:pt>
                <c:pt idx="4">
                  <c:v>0.15080794749448165</c:v>
                </c:pt>
              </c:numCache>
            </c:numRef>
          </c:xVal>
          <c:yVal>
            <c:numRef>
              <c:f>'Diagrama Riesgo-Rentabilidad'!$F$7:$F$11</c:f>
              <c:numCache>
                <c:formatCode>0.00%</c:formatCode>
                <c:ptCount val="5"/>
                <c:pt idx="0">
                  <c:v>3.3982131957749795E-2</c:v>
                </c:pt>
                <c:pt idx="1">
                  <c:v>4.4940502363934209E-2</c:v>
                </c:pt>
                <c:pt idx="2">
                  <c:v>5.4512487503203699E-2</c:v>
                </c:pt>
                <c:pt idx="3">
                  <c:v>6.263379097680799E-2</c:v>
                </c:pt>
                <c:pt idx="4">
                  <c:v>6.8581139246409961E-2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EB-40CB-B817-A29FFA02942B}"/>
            </c:ext>
          </c:extLst>
        </c:ser>
        <c:ser>
          <c:idx val="1"/>
          <c:order val="1"/>
          <c:tx>
            <c:v>Fondos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317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'Diagrama Riesgo-Rentabilidad'!$E$12:$E$126</c:f>
              <c:numCache>
                <c:formatCode>0.00%</c:formatCode>
                <c:ptCount val="115"/>
                <c:pt idx="0">
                  <c:v>6.5770470539240011E-2</c:v>
                </c:pt>
                <c:pt idx="1">
                  <c:v>6.577219394556616E-2</c:v>
                </c:pt>
                <c:pt idx="2">
                  <c:v>0.12968613792715095</c:v>
                </c:pt>
                <c:pt idx="4">
                  <c:v>0.12325919674991734</c:v>
                </c:pt>
                <c:pt idx="5">
                  <c:v>0.13620055651773089</c:v>
                </c:pt>
                <c:pt idx="6">
                  <c:v>0.13420391472334389</c:v>
                </c:pt>
                <c:pt idx="7">
                  <c:v>0.12724686487913733</c:v>
                </c:pt>
                <c:pt idx="8">
                  <c:v>0.12141268353649164</c:v>
                </c:pt>
                <c:pt idx="9">
                  <c:v>0.11583675981034534</c:v>
                </c:pt>
                <c:pt idx="10">
                  <c:v>0.14267836450719129</c:v>
                </c:pt>
                <c:pt idx="11">
                  <c:v>0.11860656757895148</c:v>
                </c:pt>
                <c:pt idx="12">
                  <c:v>0.14995079715235352</c:v>
                </c:pt>
                <c:pt idx="13">
                  <c:v>0.12641195502542402</c:v>
                </c:pt>
                <c:pt idx="14">
                  <c:v>0.13674700524348271</c:v>
                </c:pt>
                <c:pt idx="15">
                  <c:v>0.12426055590810807</c:v>
                </c:pt>
                <c:pt idx="16">
                  <c:v>0.12428765420498357</c:v>
                </c:pt>
                <c:pt idx="17">
                  <c:v>0.1256772318746619</c:v>
                </c:pt>
                <c:pt idx="18">
                  <c:v>0.15795763765942269</c:v>
                </c:pt>
                <c:pt idx="19">
                  <c:v>0.17212387659732864</c:v>
                </c:pt>
                <c:pt idx="20">
                  <c:v>0.17213725825952042</c:v>
                </c:pt>
                <c:pt idx="21">
                  <c:v>0.17615852309463428</c:v>
                </c:pt>
                <c:pt idx="22">
                  <c:v>0.16693136863429675</c:v>
                </c:pt>
                <c:pt idx="23">
                  <c:v>0.16624229126002316</c:v>
                </c:pt>
                <c:pt idx="24">
                  <c:v>0.19475467603433669</c:v>
                </c:pt>
                <c:pt idx="25">
                  <c:v>0.18025250815049579</c:v>
                </c:pt>
                <c:pt idx="26">
                  <c:v>0.16409617569581972</c:v>
                </c:pt>
                <c:pt idx="27">
                  <c:v>0.16258692210626161</c:v>
                </c:pt>
                <c:pt idx="28">
                  <c:v>0.17376174101082878</c:v>
                </c:pt>
                <c:pt idx="29">
                  <c:v>6.8254397566103353E-2</c:v>
                </c:pt>
                <c:pt idx="30">
                  <c:v>0.14282674611275165</c:v>
                </c:pt>
                <c:pt idx="31">
                  <c:v>8.0938034641226134E-2</c:v>
                </c:pt>
                <c:pt idx="32">
                  <c:v>5.8071088676503901E-2</c:v>
                </c:pt>
                <c:pt idx="33">
                  <c:v>0.1244580607111449</c:v>
                </c:pt>
                <c:pt idx="34">
                  <c:v>7.1248258146338866E-2</c:v>
                </c:pt>
                <c:pt idx="35">
                  <c:v>9.1212774634511148E-2</c:v>
                </c:pt>
                <c:pt idx="36">
                  <c:v>4.4296292416065121E-2</c:v>
                </c:pt>
                <c:pt idx="37">
                  <c:v>3.7417427995225939E-2</c:v>
                </c:pt>
                <c:pt idx="38">
                  <c:v>3.8129431524039394E-2</c:v>
                </c:pt>
                <c:pt idx="39">
                  <c:v>2.342356549436948E-2</c:v>
                </c:pt>
                <c:pt idx="40">
                  <c:v>3.4907424611824459E-2</c:v>
                </c:pt>
                <c:pt idx="41">
                  <c:v>1.9285036225036852E-2</c:v>
                </c:pt>
                <c:pt idx="42">
                  <c:v>1.8108674728763659E-2</c:v>
                </c:pt>
                <c:pt idx="43">
                  <c:v>0.161885633398825</c:v>
                </c:pt>
                <c:pt idx="44">
                  <c:v>0.15445065953199541</c:v>
                </c:pt>
                <c:pt idx="45">
                  <c:v>8.3810917546940283E-2</c:v>
                </c:pt>
                <c:pt idx="46">
                  <c:v>2.8888451936149206E-2</c:v>
                </c:pt>
                <c:pt idx="47">
                  <c:v>1.6688447516466774E-2</c:v>
                </c:pt>
                <c:pt idx="48">
                  <c:v>3.2965677892887235E-2</c:v>
                </c:pt>
                <c:pt idx="49">
                  <c:v>2.5367496066942698E-2</c:v>
                </c:pt>
                <c:pt idx="50">
                  <c:v>7.988881304308186E-2</c:v>
                </c:pt>
                <c:pt idx="51">
                  <c:v>3.9762070673040426E-2</c:v>
                </c:pt>
                <c:pt idx="52">
                  <c:v>2.0909186799862627E-2</c:v>
                </c:pt>
                <c:pt idx="53">
                  <c:v>4.5952320454915922E-2</c:v>
                </c:pt>
                <c:pt idx="54">
                  <c:v>2.0133273150676104E-2</c:v>
                </c:pt>
                <c:pt idx="55">
                  <c:v>3.8410101695002898E-2</c:v>
                </c:pt>
                <c:pt idx="56">
                  <c:v>1.5463437574332717E-2</c:v>
                </c:pt>
                <c:pt idx="57">
                  <c:v>9.3171027291152467E-2</c:v>
                </c:pt>
                <c:pt idx="58">
                  <c:v>7.1224370610921725E-2</c:v>
                </c:pt>
                <c:pt idx="59">
                  <c:v>9.4699140506008556E-2</c:v>
                </c:pt>
                <c:pt idx="60">
                  <c:v>8.745966283949741E-2</c:v>
                </c:pt>
                <c:pt idx="61">
                  <c:v>9.7502174166901018E-2</c:v>
                </c:pt>
                <c:pt idx="62">
                  <c:v>0.11896489614294188</c:v>
                </c:pt>
                <c:pt idx="63">
                  <c:v>0.10716152709857958</c:v>
                </c:pt>
                <c:pt idx="64">
                  <c:v>0.15488949388838461</c:v>
                </c:pt>
                <c:pt idx="65">
                  <c:v>3.0448747987687597E-2</c:v>
                </c:pt>
                <c:pt idx="66">
                  <c:v>4.3373604506776901E-2</c:v>
                </c:pt>
                <c:pt idx="67">
                  <c:v>2.1205732205140701E-2</c:v>
                </c:pt>
                <c:pt idx="68">
                  <c:v>4.108017694814483E-2</c:v>
                </c:pt>
                <c:pt idx="69">
                  <c:v>2.3847563068716472E-2</c:v>
                </c:pt>
                <c:pt idx="70">
                  <c:v>4.8857853099524833E-2</c:v>
                </c:pt>
                <c:pt idx="71">
                  <c:v>2.8209228567201778E-2</c:v>
                </c:pt>
                <c:pt idx="72">
                  <c:v>2.6718420834596763E-2</c:v>
                </c:pt>
                <c:pt idx="73">
                  <c:v>3.032223020089049E-2</c:v>
                </c:pt>
                <c:pt idx="74">
                  <c:v>3.6612818046939798E-2</c:v>
                </c:pt>
                <c:pt idx="75">
                  <c:v>6.8313230884711307E-2</c:v>
                </c:pt>
                <c:pt idx="76">
                  <c:v>4.4416555725832654E-2</c:v>
                </c:pt>
                <c:pt idx="77">
                  <c:v>8.1421549635672399E-2</c:v>
                </c:pt>
                <c:pt idx="78">
                  <c:v>7.0984866839178609E-2</c:v>
                </c:pt>
                <c:pt idx="79">
                  <c:v>7.1979110363559376E-2</c:v>
                </c:pt>
                <c:pt idx="80">
                  <c:v>6.525027651698849E-2</c:v>
                </c:pt>
                <c:pt idx="81">
                  <c:v>6.1504651164446277E-2</c:v>
                </c:pt>
                <c:pt idx="82">
                  <c:v>8.3110335831808338E-2</c:v>
                </c:pt>
                <c:pt idx="83">
                  <c:v>4.4721027427075725E-2</c:v>
                </c:pt>
                <c:pt idx="84">
                  <c:v>5.2913734136461381E-2</c:v>
                </c:pt>
                <c:pt idx="85">
                  <c:v>4.7121325997421852E-2</c:v>
                </c:pt>
                <c:pt idx="86">
                  <c:v>6.4407752134031826E-2</c:v>
                </c:pt>
                <c:pt idx="87">
                  <c:v>7.1401110752406932E-2</c:v>
                </c:pt>
                <c:pt idx="88">
                  <c:v>0.14011620609248496</c:v>
                </c:pt>
                <c:pt idx="89">
                  <c:v>0.12940544019869676</c:v>
                </c:pt>
                <c:pt idx="90">
                  <c:v>0.18546801844520305</c:v>
                </c:pt>
                <c:pt idx="91">
                  <c:v>0.14162988423448594</c:v>
                </c:pt>
                <c:pt idx="92">
                  <c:v>0.13354928379640607</c:v>
                </c:pt>
                <c:pt idx="93">
                  <c:v>0.13290073719551956</c:v>
                </c:pt>
                <c:pt idx="94">
                  <c:v>0.12832948077160405</c:v>
                </c:pt>
                <c:pt idx="95">
                  <c:v>0.22019263425934762</c:v>
                </c:pt>
                <c:pt idx="96">
                  <c:v>0.21936525706996901</c:v>
                </c:pt>
                <c:pt idx="97">
                  <c:v>0.1117932311732229</c:v>
                </c:pt>
                <c:pt idx="98">
                  <c:v>9.027650314922997E-2</c:v>
                </c:pt>
                <c:pt idx="99">
                  <c:v>9.437560440353393E-2</c:v>
                </c:pt>
                <c:pt idx="100">
                  <c:v>8.0968858825335374E-3</c:v>
                </c:pt>
                <c:pt idx="101">
                  <c:v>1.7379765229541013E-2</c:v>
                </c:pt>
                <c:pt idx="102">
                  <c:v>0.14799846897984781</c:v>
                </c:pt>
                <c:pt idx="103">
                  <c:v>0.13918830299120821</c:v>
                </c:pt>
                <c:pt idx="104">
                  <c:v>0.13014997678640369</c:v>
                </c:pt>
                <c:pt idx="105">
                  <c:v>0.13157198428906342</c:v>
                </c:pt>
                <c:pt idx="106">
                  <c:v>0.13771102386773573</c:v>
                </c:pt>
                <c:pt idx="107">
                  <c:v>3.0429983951394811E-2</c:v>
                </c:pt>
                <c:pt idx="108">
                  <c:v>6.1512982537615092E-2</c:v>
                </c:pt>
                <c:pt idx="109">
                  <c:v>0.16351822400744889</c:v>
                </c:pt>
                <c:pt idx="110">
                  <c:v>0.14181644208397381</c:v>
                </c:pt>
                <c:pt idx="111">
                  <c:v>0.15922482354846587</c:v>
                </c:pt>
                <c:pt idx="112">
                  <c:v>0.16468254444062719</c:v>
                </c:pt>
                <c:pt idx="113">
                  <c:v>0.1192424359055388</c:v>
                </c:pt>
                <c:pt idx="114">
                  <c:v>5.3436231018036295E-2</c:v>
                </c:pt>
              </c:numCache>
            </c:numRef>
          </c:xVal>
          <c:yVal>
            <c:numRef>
              <c:f>'Diagrama Riesgo-Rentabilidad'!$F$12:$F$126</c:f>
              <c:numCache>
                <c:formatCode>0.00%</c:formatCode>
                <c:ptCount val="115"/>
                <c:pt idx="0">
                  <c:v>4.4241290192194693E-2</c:v>
                </c:pt>
                <c:pt idx="1">
                  <c:v>4.4302684454716301E-2</c:v>
                </c:pt>
                <c:pt idx="2">
                  <c:v>0.10800769689436618</c:v>
                </c:pt>
                <c:pt idx="4">
                  <c:v>5.26579979731856E-2</c:v>
                </c:pt>
                <c:pt idx="5">
                  <c:v>3.0684494935633078E-2</c:v>
                </c:pt>
                <c:pt idx="6">
                  <c:v>2.7992884564483678E-2</c:v>
                </c:pt>
                <c:pt idx="7">
                  <c:v>4.8331751667088696E-2</c:v>
                </c:pt>
                <c:pt idx="8">
                  <c:v>5.1467209366603761E-2</c:v>
                </c:pt>
                <c:pt idx="9">
                  <c:v>5.0469038780616815E-2</c:v>
                </c:pt>
                <c:pt idx="10">
                  <c:v>6.025516252284957E-2</c:v>
                </c:pt>
                <c:pt idx="11">
                  <c:v>4.0515282641352179E-2</c:v>
                </c:pt>
                <c:pt idx="12">
                  <c:v>5.486734476369981E-2</c:v>
                </c:pt>
                <c:pt idx="13">
                  <c:v>4.1138211725659346E-2</c:v>
                </c:pt>
                <c:pt idx="14">
                  <c:v>2.5131109591030931E-2</c:v>
                </c:pt>
                <c:pt idx="15">
                  <c:v>6.4858652305760156E-2</c:v>
                </c:pt>
                <c:pt idx="16">
                  <c:v>6.4927396503857482E-2</c:v>
                </c:pt>
                <c:pt idx="17">
                  <c:v>5.2295887932133578E-2</c:v>
                </c:pt>
                <c:pt idx="18">
                  <c:v>6.7661184130024976E-2</c:v>
                </c:pt>
                <c:pt idx="19">
                  <c:v>6.2838332273521313E-2</c:v>
                </c:pt>
                <c:pt idx="20">
                  <c:v>5.609461771622537E-2</c:v>
                </c:pt>
                <c:pt idx="21">
                  <c:v>5.8528904142050031E-2</c:v>
                </c:pt>
                <c:pt idx="22">
                  <c:v>5.9829330749804344E-2</c:v>
                </c:pt>
                <c:pt idx="23">
                  <c:v>6.987043147533778E-2</c:v>
                </c:pt>
                <c:pt idx="24">
                  <c:v>2.2805361405269675E-2</c:v>
                </c:pt>
                <c:pt idx="25">
                  <c:v>4.7352281555731679E-2</c:v>
                </c:pt>
                <c:pt idx="26">
                  <c:v>4.4149356150402053E-2</c:v>
                </c:pt>
                <c:pt idx="27">
                  <c:v>4.8775132756068373E-2</c:v>
                </c:pt>
                <c:pt idx="28">
                  <c:v>7.0411500828744256E-2</c:v>
                </c:pt>
                <c:pt idx="29">
                  <c:v>3.6756612918575238E-2</c:v>
                </c:pt>
                <c:pt idx="30">
                  <c:v>-4.0903485138234719E-2</c:v>
                </c:pt>
                <c:pt idx="31">
                  <c:v>3.5957909194438864E-2</c:v>
                </c:pt>
                <c:pt idx="32">
                  <c:v>1.7152805489478284E-2</c:v>
                </c:pt>
                <c:pt idx="33">
                  <c:v>5.9948300744057104E-3</c:v>
                </c:pt>
                <c:pt idx="34">
                  <c:v>5.4997394053122317E-3</c:v>
                </c:pt>
                <c:pt idx="35">
                  <c:v>3.9199196442393003E-2</c:v>
                </c:pt>
                <c:pt idx="36">
                  <c:v>4.7702734995431761E-3</c:v>
                </c:pt>
                <c:pt idx="37">
                  <c:v>1.4605175080927735E-2</c:v>
                </c:pt>
                <c:pt idx="38">
                  <c:v>2.4670058148680729E-2</c:v>
                </c:pt>
                <c:pt idx="39">
                  <c:v>8.8191665213461778E-3</c:v>
                </c:pt>
                <c:pt idx="40">
                  <c:v>9.0457959297496338E-4</c:v>
                </c:pt>
                <c:pt idx="41">
                  <c:v>1.9591153181734322E-2</c:v>
                </c:pt>
                <c:pt idx="42">
                  <c:v>1.8754012804076181E-2</c:v>
                </c:pt>
                <c:pt idx="43">
                  <c:v>7.5020116282238813E-2</c:v>
                </c:pt>
                <c:pt idx="44">
                  <c:v>7.6899590686931862E-2</c:v>
                </c:pt>
                <c:pt idx="45">
                  <c:v>3.6130798541042619E-2</c:v>
                </c:pt>
                <c:pt idx="46">
                  <c:v>4.5305559584949417E-3</c:v>
                </c:pt>
                <c:pt idx="47">
                  <c:v>1.4325546830506797E-2</c:v>
                </c:pt>
                <c:pt idx="48">
                  <c:v>8.699730114043458E-4</c:v>
                </c:pt>
                <c:pt idx="49">
                  <c:v>7.2934063680909489E-3</c:v>
                </c:pt>
                <c:pt idx="50">
                  <c:v>4.5847031295211726E-2</c:v>
                </c:pt>
                <c:pt idx="51">
                  <c:v>1.0976469236849251E-2</c:v>
                </c:pt>
                <c:pt idx="52">
                  <c:v>7.6313660652505E-3</c:v>
                </c:pt>
                <c:pt idx="53">
                  <c:v>3.9689331757037927E-3</c:v>
                </c:pt>
                <c:pt idx="54">
                  <c:v>6.0420769519695661E-3</c:v>
                </c:pt>
                <c:pt idx="55">
                  <c:v>1.0903913899040107E-2</c:v>
                </c:pt>
                <c:pt idx="56">
                  <c:v>7.8956390452051828E-3</c:v>
                </c:pt>
                <c:pt idx="57">
                  <c:v>5.7607720219752245E-3</c:v>
                </c:pt>
                <c:pt idx="58">
                  <c:v>3.0506954478339621E-2</c:v>
                </c:pt>
                <c:pt idx="59">
                  <c:v>4.1581447869213806E-2</c:v>
                </c:pt>
                <c:pt idx="60">
                  <c:v>1.9925608601644162E-2</c:v>
                </c:pt>
                <c:pt idx="61">
                  <c:v>5.4191421082791402E-2</c:v>
                </c:pt>
                <c:pt idx="62">
                  <c:v>3.7836358921417901E-2</c:v>
                </c:pt>
                <c:pt idx="63">
                  <c:v>2.7038545288577964E-2</c:v>
                </c:pt>
                <c:pt idx="64">
                  <c:v>3.9142790174002684E-3</c:v>
                </c:pt>
                <c:pt idx="65">
                  <c:v>1.2799226954564924E-2</c:v>
                </c:pt>
                <c:pt idx="66">
                  <c:v>1.9608296671386638E-2</c:v>
                </c:pt>
                <c:pt idx="67">
                  <c:v>2.0656365422786482E-2</c:v>
                </c:pt>
                <c:pt idx="68">
                  <c:v>1.4281431870944772E-2</c:v>
                </c:pt>
                <c:pt idx="69">
                  <c:v>4.8072073741889376E-3</c:v>
                </c:pt>
                <c:pt idx="70">
                  <c:v>1.1303078163191316E-2</c:v>
                </c:pt>
                <c:pt idx="71">
                  <c:v>1.2168236928070897E-2</c:v>
                </c:pt>
                <c:pt idx="72">
                  <c:v>1.506929438655713E-2</c:v>
                </c:pt>
                <c:pt idx="73">
                  <c:v>2.1102684261242066E-2</c:v>
                </c:pt>
                <c:pt idx="74">
                  <c:v>1.7077830918012404E-2</c:v>
                </c:pt>
                <c:pt idx="75">
                  <c:v>2.8165791898309811E-2</c:v>
                </c:pt>
                <c:pt idx="76">
                  <c:v>2.4406855046581022E-2</c:v>
                </c:pt>
                <c:pt idx="77">
                  <c:v>3.6049244100597511E-2</c:v>
                </c:pt>
                <c:pt idx="78">
                  <c:v>2.0759388928275557E-2</c:v>
                </c:pt>
                <c:pt idx="79">
                  <c:v>3.1236073571227152E-2</c:v>
                </c:pt>
                <c:pt idx="80">
                  <c:v>2.1637451823468989E-2</c:v>
                </c:pt>
                <c:pt idx="81">
                  <c:v>1.5302119510034906E-2</c:v>
                </c:pt>
                <c:pt idx="82">
                  <c:v>2.2945004225507493E-2</c:v>
                </c:pt>
                <c:pt idx="83">
                  <c:v>1.1324078699217699E-2</c:v>
                </c:pt>
                <c:pt idx="84">
                  <c:v>2.8450575710724735E-2</c:v>
                </c:pt>
                <c:pt idx="85">
                  <c:v>2.6536665678190685E-2</c:v>
                </c:pt>
                <c:pt idx="86">
                  <c:v>-3.4708841434988313E-3</c:v>
                </c:pt>
                <c:pt idx="87">
                  <c:v>3.1640929104760129E-2</c:v>
                </c:pt>
                <c:pt idx="88">
                  <c:v>2.486703201590279E-2</c:v>
                </c:pt>
                <c:pt idx="89">
                  <c:v>3.1931303030254599E-2</c:v>
                </c:pt>
                <c:pt idx="90">
                  <c:v>2.1576863387622325E-3</c:v>
                </c:pt>
                <c:pt idx="91">
                  <c:v>2.5104445483280502E-2</c:v>
                </c:pt>
                <c:pt idx="92">
                  <c:v>7.021955457252127E-2</c:v>
                </c:pt>
                <c:pt idx="93">
                  <c:v>6.7258168909631433E-2</c:v>
                </c:pt>
                <c:pt idx="94">
                  <c:v>7.2045942626045356E-2</c:v>
                </c:pt>
                <c:pt idx="95">
                  <c:v>3.0886504201177223E-2</c:v>
                </c:pt>
                <c:pt idx="96">
                  <c:v>6.6753799138189907E-2</c:v>
                </c:pt>
                <c:pt idx="97">
                  <c:v>2.2305632932491548E-2</c:v>
                </c:pt>
                <c:pt idx="98">
                  <c:v>3.117560021522614E-2</c:v>
                </c:pt>
                <c:pt idx="99">
                  <c:v>4.1822159741572662E-2</c:v>
                </c:pt>
                <c:pt idx="100">
                  <c:v>1.0723826583936225E-2</c:v>
                </c:pt>
                <c:pt idx="101">
                  <c:v>1.7810948034280294E-2</c:v>
                </c:pt>
                <c:pt idx="102">
                  <c:v>3.0126107567711502E-2</c:v>
                </c:pt>
                <c:pt idx="103">
                  <c:v>3.9128655732180162E-2</c:v>
                </c:pt>
                <c:pt idx="104">
                  <c:v>4.3198388246682651E-2</c:v>
                </c:pt>
                <c:pt idx="105">
                  <c:v>4.9180270963416151E-2</c:v>
                </c:pt>
                <c:pt idx="106">
                  <c:v>5.1063747901264334E-2</c:v>
                </c:pt>
                <c:pt idx="107">
                  <c:v>2.0869651792701616E-2</c:v>
                </c:pt>
                <c:pt idx="108">
                  <c:v>3.1590900971020686E-2</c:v>
                </c:pt>
                <c:pt idx="109">
                  <c:v>6.6737633102418759E-2</c:v>
                </c:pt>
                <c:pt idx="110">
                  <c:v>5.503735621003103E-2</c:v>
                </c:pt>
                <c:pt idx="111">
                  <c:v>3.4341946752492802E-2</c:v>
                </c:pt>
                <c:pt idx="112">
                  <c:v>3.3372596662692988E-2</c:v>
                </c:pt>
                <c:pt idx="113">
                  <c:v>1.5522223307052885E-2</c:v>
                </c:pt>
                <c:pt idx="114">
                  <c:v>4.7418479694646631E-2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C1-3647-85A7-647D86C1C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401120"/>
        <c:axId val="586446752"/>
      </c:scatterChart>
      <c:valAx>
        <c:axId val="322401120"/>
        <c:scaling>
          <c:orientation val="minMax"/>
          <c:max val="0.25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Volatilidad mensual anualizada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86446752"/>
        <c:crosses val="autoZero"/>
        <c:crossBetween val="midCat"/>
      </c:valAx>
      <c:valAx>
        <c:axId val="58644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CAGR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2401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Global Emerging Markets Equity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Cálculos!$A$45</c:f>
              <c:strCache>
                <c:ptCount val="1"/>
                <c:pt idx="0">
                  <c:v>Bankia Emergentes Universal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Cálculos!$B$45:$FZ$45</c:f>
              <c:numCache>
                <c:formatCode>General</c:formatCode>
                <c:ptCount val="181"/>
                <c:pt idx="0">
                  <c:v>100</c:v>
                </c:pt>
                <c:pt idx="1">
                  <c:v>104.66344000000001</c:v>
                </c:pt>
                <c:pt idx="2">
                  <c:v>112.08556411684802</c:v>
                </c:pt>
                <c:pt idx="3">
                  <c:v>104.82456039635089</c:v>
                </c:pt>
                <c:pt idx="4">
                  <c:v>103.46401097959853</c:v>
                </c:pt>
                <c:pt idx="5">
                  <c:v>111.42856708079704</c:v>
                </c:pt>
                <c:pt idx="6">
                  <c:v>116.88148001088976</c:v>
                </c:pt>
                <c:pt idx="7">
                  <c:v>123.36733853002603</c:v>
                </c:pt>
                <c:pt idx="8">
                  <c:v>124.01896481214163</c:v>
                </c:pt>
                <c:pt idx="9">
                  <c:v>136.27460572815284</c:v>
                </c:pt>
                <c:pt idx="10">
                  <c:v>125.77693677017488</c:v>
                </c:pt>
                <c:pt idx="11">
                  <c:v>141.05262120707468</c:v>
                </c:pt>
                <c:pt idx="12">
                  <c:v>148.31183793644831</c:v>
                </c:pt>
                <c:pt idx="13">
                  <c:v>161.22984351426433</c:v>
                </c:pt>
                <c:pt idx="14">
                  <c:v>164.30001444043165</c:v>
                </c:pt>
                <c:pt idx="15">
                  <c:v>160.73753008732265</c:v>
                </c:pt>
                <c:pt idx="16">
                  <c:v>167.16609901314104</c:v>
                </c:pt>
                <c:pt idx="17">
                  <c:v>146.01142978234685</c:v>
                </c:pt>
                <c:pt idx="18">
                  <c:v>145.87358039148933</c:v>
                </c:pt>
                <c:pt idx="19">
                  <c:v>148.00569781720742</c:v>
                </c:pt>
                <c:pt idx="20">
                  <c:v>151.00605452278808</c:v>
                </c:pt>
                <c:pt idx="21">
                  <c:v>153.25631654607577</c:v>
                </c:pt>
                <c:pt idx="22">
                  <c:v>159.34833175694055</c:v>
                </c:pt>
                <c:pt idx="23">
                  <c:v>163.36371849921736</c:v>
                </c:pt>
                <c:pt idx="24">
                  <c:v>172.37015633654138</c:v>
                </c:pt>
                <c:pt idx="25">
                  <c:v>173.05579310740126</c:v>
                </c:pt>
                <c:pt idx="26">
                  <c:v>168.13635338231646</c:v>
                </c:pt>
                <c:pt idx="27">
                  <c:v>172.31107815498734</c:v>
                </c:pt>
                <c:pt idx="28">
                  <c:v>175.82522474509577</c:v>
                </c:pt>
                <c:pt idx="29">
                  <c:v>186.35332271742755</c:v>
                </c:pt>
                <c:pt idx="30">
                  <c:v>192.36836072677158</c:v>
                </c:pt>
                <c:pt idx="31">
                  <c:v>197.47935722924902</c:v>
                </c:pt>
                <c:pt idx="32">
                  <c:v>194.30535051224618</c:v>
                </c:pt>
                <c:pt idx="33">
                  <c:v>207.78726611860847</c:v>
                </c:pt>
                <c:pt idx="34">
                  <c:v>222.91972701204853</c:v>
                </c:pt>
                <c:pt idx="35">
                  <c:v>207.61717943157944</c:v>
                </c:pt>
                <c:pt idx="36">
                  <c:v>209.43960150919398</c:v>
                </c:pt>
                <c:pt idx="37">
                  <c:v>183.75575090463957</c:v>
                </c:pt>
                <c:pt idx="38">
                  <c:v>193.36906164224143</c:v>
                </c:pt>
                <c:pt idx="39">
                  <c:v>178.83451479771469</c:v>
                </c:pt>
                <c:pt idx="40">
                  <c:v>192.21080000103936</c:v>
                </c:pt>
                <c:pt idx="41">
                  <c:v>198.36189158051261</c:v>
                </c:pt>
                <c:pt idx="42">
                  <c:v>187.03358280567363</c:v>
                </c:pt>
                <c:pt idx="43">
                  <c:v>172.49366689179368</c:v>
                </c:pt>
                <c:pt idx="44">
                  <c:v>171.15998035811972</c:v>
                </c:pt>
                <c:pt idx="45">
                  <c:v>144.1746753468841</c:v>
                </c:pt>
                <c:pt idx="46">
                  <c:v>126.38018997407809</c:v>
                </c:pt>
                <c:pt idx="47">
                  <c:v>122.48832466184535</c:v>
                </c:pt>
                <c:pt idx="48">
                  <c:v>119.74396149896425</c:v>
                </c:pt>
                <c:pt idx="49">
                  <c:v>121.79552281692986</c:v>
                </c:pt>
                <c:pt idx="50">
                  <c:v>118.53022138886482</c:v>
                </c:pt>
                <c:pt idx="51">
                  <c:v>125.25237842240296</c:v>
                </c:pt>
                <c:pt idx="52">
                  <c:v>143.2097618158715</c:v>
                </c:pt>
                <c:pt idx="53">
                  <c:v>157.86424489077547</c:v>
                </c:pt>
                <c:pt idx="54">
                  <c:v>156.28350284741066</c:v>
                </c:pt>
                <c:pt idx="55">
                  <c:v>169.14601021215941</c:v>
                </c:pt>
                <c:pt idx="56">
                  <c:v>164.57028925850111</c:v>
                </c:pt>
                <c:pt idx="57">
                  <c:v>175.71958075815712</c:v>
                </c:pt>
                <c:pt idx="58">
                  <c:v>178.13813235183815</c:v>
                </c:pt>
                <c:pt idx="59">
                  <c:v>181.52158115484957</c:v>
                </c:pt>
                <c:pt idx="60">
                  <c:v>192.66549960863375</c:v>
                </c:pt>
                <c:pt idx="61">
                  <c:v>191.62718669814291</c:v>
                </c:pt>
                <c:pt idx="62">
                  <c:v>191.41415475469057</c:v>
                </c:pt>
                <c:pt idx="63">
                  <c:v>208.18463794370615</c:v>
                </c:pt>
                <c:pt idx="64">
                  <c:v>213.6733634677006</c:v>
                </c:pt>
                <c:pt idx="65">
                  <c:v>204.29455579034013</c:v>
                </c:pt>
                <c:pt idx="66">
                  <c:v>209.57381312434063</c:v>
                </c:pt>
                <c:pt idx="67">
                  <c:v>210.4975516204488</c:v>
                </c:pt>
                <c:pt idx="68">
                  <c:v>213.4263093049199</c:v>
                </c:pt>
                <c:pt idx="69">
                  <c:v>220.69447824040614</c:v>
                </c:pt>
                <c:pt idx="70">
                  <c:v>223.50327893441963</c:v>
                </c:pt>
                <c:pt idx="71">
                  <c:v>230.25587174922578</c:v>
                </c:pt>
                <c:pt idx="72">
                  <c:v>233.24728695823018</c:v>
                </c:pt>
                <c:pt idx="73">
                  <c:v>221.05967304481743</c:v>
                </c:pt>
                <c:pt idx="74">
                  <c:v>217.11767063718034</c:v>
                </c:pt>
                <c:pt idx="75">
                  <c:v>220.66402724583389</c:v>
                </c:pt>
                <c:pt idx="76">
                  <c:v>217.89460543828778</c:v>
                </c:pt>
                <c:pt idx="77">
                  <c:v>219.3070636391204</c:v>
                </c:pt>
                <c:pt idx="78">
                  <c:v>216.51973665238626</c:v>
                </c:pt>
                <c:pt idx="79">
                  <c:v>220.40087458385395</c:v>
                </c:pt>
                <c:pt idx="80">
                  <c:v>198.41377149571849</c:v>
                </c:pt>
                <c:pt idx="81">
                  <c:v>183.3403764820745</c:v>
                </c:pt>
                <c:pt idx="82">
                  <c:v>192.74960627754871</c:v>
                </c:pt>
                <c:pt idx="83">
                  <c:v>189.51295488893609</c:v>
                </c:pt>
                <c:pt idx="84">
                  <c:v>194.1209055331741</c:v>
                </c:pt>
                <c:pt idx="85">
                  <c:v>209.15490965563961</c:v>
                </c:pt>
                <c:pt idx="86">
                  <c:v>215.11266634168956</c:v>
                </c:pt>
                <c:pt idx="87">
                  <c:v>209.97482937371811</c:v>
                </c:pt>
                <c:pt idx="88">
                  <c:v>209.57562522811278</c:v>
                </c:pt>
                <c:pt idx="89">
                  <c:v>199.2301131067897</c:v>
                </c:pt>
                <c:pt idx="90">
                  <c:v>199.79044779990258</c:v>
                </c:pt>
                <c:pt idx="91">
                  <c:v>209.07079401638714</c:v>
                </c:pt>
                <c:pt idx="92">
                  <c:v>204.4324121015778</c:v>
                </c:pt>
                <c:pt idx="93">
                  <c:v>207.95549807553033</c:v>
                </c:pt>
                <c:pt idx="94">
                  <c:v>207.19467209027121</c:v>
                </c:pt>
                <c:pt idx="95">
                  <c:v>208.34576281053594</c:v>
                </c:pt>
                <c:pt idx="96">
                  <c:v>212.83734326893432</c:v>
                </c:pt>
                <c:pt idx="97">
                  <c:v>211.84558510050405</c:v>
                </c:pt>
                <c:pt idx="98">
                  <c:v>220.06434642006323</c:v>
                </c:pt>
                <c:pt idx="99">
                  <c:v>223.64114026816711</c:v>
                </c:pt>
                <c:pt idx="100">
                  <c:v>218.4674932215454</c:v>
                </c:pt>
                <c:pt idx="101">
                  <c:v>215.07866916019142</c:v>
                </c:pt>
                <c:pt idx="102">
                  <c:v>198.24551561050214</c:v>
                </c:pt>
                <c:pt idx="103">
                  <c:v>193.36368013949041</c:v>
                </c:pt>
                <c:pt idx="104">
                  <c:v>184.41094174903199</c:v>
                </c:pt>
                <c:pt idx="105">
                  <c:v>189.58637950593607</c:v>
                </c:pt>
                <c:pt idx="106">
                  <c:v>194.37692397784389</c:v>
                </c:pt>
                <c:pt idx="107">
                  <c:v>192.88749136017128</c:v>
                </c:pt>
                <c:pt idx="108">
                  <c:v>190.32214559132839</c:v>
                </c:pt>
                <c:pt idx="109">
                  <c:v>183.27059590388231</c:v>
                </c:pt>
                <c:pt idx="110">
                  <c:v>185.02856411391153</c:v>
                </c:pt>
                <c:pt idx="111">
                  <c:v>188.78617970250608</c:v>
                </c:pt>
                <c:pt idx="112">
                  <c:v>189.24089009493755</c:v>
                </c:pt>
                <c:pt idx="113">
                  <c:v>197.82663573401081</c:v>
                </c:pt>
                <c:pt idx="114">
                  <c:v>198.75394808901396</c:v>
                </c:pt>
                <c:pt idx="115">
                  <c:v>206.98345468661361</c:v>
                </c:pt>
                <c:pt idx="116">
                  <c:v>213.98845783860909</c:v>
                </c:pt>
                <c:pt idx="117">
                  <c:v>210.99884649299167</c:v>
                </c:pt>
                <c:pt idx="118">
                  <c:v>212.96626303734629</c:v>
                </c:pt>
                <c:pt idx="119">
                  <c:v>211.61288373237025</c:v>
                </c:pt>
                <c:pt idx="120">
                  <c:v>208.89359469254418</c:v>
                </c:pt>
                <c:pt idx="121">
                  <c:v>226.77937761051186</c:v>
                </c:pt>
                <c:pt idx="122">
                  <c:v>230.36691397462138</c:v>
                </c:pt>
                <c:pt idx="123">
                  <c:v>236.15817693510357</c:v>
                </c:pt>
                <c:pt idx="124">
                  <c:v>237.942989588926</c:v>
                </c:pt>
                <c:pt idx="125">
                  <c:v>239.22476467954257</c:v>
                </c:pt>
                <c:pt idx="126">
                  <c:v>231.53591328540679</c:v>
                </c:pt>
                <c:pt idx="127">
                  <c:v>222.63331111240024</c:v>
                </c:pt>
                <c:pt idx="128">
                  <c:v>203.68953172317055</c:v>
                </c:pt>
                <c:pt idx="129">
                  <c:v>199.76364005769133</c:v>
                </c:pt>
                <c:pt idx="130">
                  <c:v>211.38554903805971</c:v>
                </c:pt>
                <c:pt idx="131">
                  <c:v>214.0081672678651</c:v>
                </c:pt>
                <c:pt idx="132">
                  <c:v>204.56670475005851</c:v>
                </c:pt>
                <c:pt idx="133">
                  <c:v>193.78260268909062</c:v>
                </c:pt>
                <c:pt idx="134">
                  <c:v>190.00888028432328</c:v>
                </c:pt>
                <c:pt idx="135">
                  <c:v>199.40379336642951</c:v>
                </c:pt>
                <c:pt idx="136">
                  <c:v>200.35080186188537</c:v>
                </c:pt>
                <c:pt idx="137">
                  <c:v>201.91005201245571</c:v>
                </c:pt>
                <c:pt idx="138">
                  <c:v>206.76326297765311</c:v>
                </c:pt>
                <c:pt idx="139">
                  <c:v>211.93869218426786</c:v>
                </c:pt>
                <c:pt idx="140">
                  <c:v>214.06007132981708</c:v>
                </c:pt>
                <c:pt idx="141">
                  <c:v>216.30676021446632</c:v>
                </c:pt>
                <c:pt idx="142">
                  <c:v>217.84989264183631</c:v>
                </c:pt>
                <c:pt idx="143">
                  <c:v>213.42991438503682</c:v>
                </c:pt>
                <c:pt idx="144">
                  <c:v>213.44602834357286</c:v>
                </c:pt>
                <c:pt idx="145">
                  <c:v>219.75107460862216</c:v>
                </c:pt>
                <c:pt idx="146">
                  <c:v>227.57599284839341</c:v>
                </c:pt>
                <c:pt idx="147">
                  <c:v>232.25734480928131</c:v>
                </c:pt>
                <c:pt idx="148">
                  <c:v>233.37083297176599</c:v>
                </c:pt>
                <c:pt idx="149">
                  <c:v>232.31641687423294</c:v>
                </c:pt>
                <c:pt idx="150">
                  <c:v>230.47609914632201</c:v>
                </c:pt>
                <c:pt idx="151">
                  <c:v>234.38230026509353</c:v>
                </c:pt>
                <c:pt idx="152">
                  <c:v>237.81410246734501</c:v>
                </c:pt>
                <c:pt idx="153">
                  <c:v>239.20866814562376</c:v>
                </c:pt>
                <c:pt idx="154">
                  <c:v>246.82413922557467</c:v>
                </c:pt>
                <c:pt idx="155">
                  <c:v>243.42458099119298</c:v>
                </c:pt>
                <c:pt idx="156">
                  <c:v>248.10770479259205</c:v>
                </c:pt>
                <c:pt idx="157">
                  <c:v>257.46861000825271</c:v>
                </c:pt>
                <c:pt idx="158">
                  <c:v>251.29067645796567</c:v>
                </c:pt>
                <c:pt idx="159">
                  <c:v>245.65158803291069</c:v>
                </c:pt>
                <c:pt idx="160">
                  <c:v>246.19042479126088</c:v>
                </c:pt>
                <c:pt idx="161">
                  <c:v>248.1918544686439</c:v>
                </c:pt>
                <c:pt idx="162">
                  <c:v>237.11954427627418</c:v>
                </c:pt>
                <c:pt idx="163">
                  <c:v>239.43605995212681</c:v>
                </c:pt>
                <c:pt idx="164">
                  <c:v>230.76438022523465</c:v>
                </c:pt>
                <c:pt idx="165">
                  <c:v>230.27029061073441</c:v>
                </c:pt>
                <c:pt idx="166">
                  <c:v>218.91870214855516</c:v>
                </c:pt>
                <c:pt idx="167">
                  <c:v>227.53308740249017</c:v>
                </c:pt>
                <c:pt idx="168">
                  <c:v>218.06834805919129</c:v>
                </c:pt>
                <c:pt idx="169">
                  <c:v>237.3451102772581</c:v>
                </c:pt>
                <c:pt idx="170">
                  <c:v>240.7518433176227</c:v>
                </c:pt>
                <c:pt idx="171">
                  <c:v>244.92477094266272</c:v>
                </c:pt>
                <c:pt idx="172">
                  <c:v>250.24162236276311</c:v>
                </c:pt>
                <c:pt idx="173">
                  <c:v>236.50012917811893</c:v>
                </c:pt>
                <c:pt idx="174">
                  <c:v>246.73642236925795</c:v>
                </c:pt>
                <c:pt idx="175">
                  <c:v>250.64798422036228</c:v>
                </c:pt>
                <c:pt idx="176">
                  <c:v>243.39054703165695</c:v>
                </c:pt>
                <c:pt idx="177">
                  <c:v>247.98060068001757</c:v>
                </c:pt>
                <c:pt idx="178">
                  <c:v>253.00744023446228</c:v>
                </c:pt>
                <c:pt idx="179">
                  <c:v>254.33039083870429</c:v>
                </c:pt>
                <c:pt idx="180">
                  <c:v>266.99418769061867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A9-6042-AAD3-A1C33757BED1}"/>
            </c:ext>
          </c:extLst>
        </c:ser>
        <c:ser>
          <c:idx val="1"/>
          <c:order val="1"/>
          <c:tx>
            <c:strRef>
              <c:f>Cálculos!$A$46</c:f>
              <c:strCache>
                <c:ptCount val="1"/>
                <c:pt idx="0">
                  <c:v>BBVA Bolsa Emergentes MF FI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Cálculos!$B$46:$FZ$46</c:f>
              <c:numCache>
                <c:formatCode>General</c:formatCode>
                <c:ptCount val="181"/>
                <c:pt idx="0">
                  <c:v>100</c:v>
                </c:pt>
                <c:pt idx="1">
                  <c:v>104.28611000000001</c:v>
                </c:pt>
                <c:pt idx="2">
                  <c:v>110.20275116501701</c:v>
                </c:pt>
                <c:pt idx="3">
                  <c:v>104.81888391905103</c:v>
                </c:pt>
                <c:pt idx="4">
                  <c:v>102.92975413795476</c:v>
                </c:pt>
                <c:pt idx="5">
                  <c:v>109.94968688586825</c:v>
                </c:pt>
                <c:pt idx="6">
                  <c:v>114.81392700351118</c:v>
                </c:pt>
                <c:pt idx="7">
                  <c:v>121.18320664124558</c:v>
                </c:pt>
                <c:pt idx="8">
                  <c:v>119.93243841053929</c:v>
                </c:pt>
                <c:pt idx="9">
                  <c:v>131.83513326059327</c:v>
                </c:pt>
                <c:pt idx="10">
                  <c:v>124.73003695567351</c:v>
                </c:pt>
                <c:pt idx="11">
                  <c:v>135.58500519284078</c:v>
                </c:pt>
                <c:pt idx="12">
                  <c:v>141.45681212972818</c:v>
                </c:pt>
                <c:pt idx="13">
                  <c:v>151.96109793917634</c:v>
                </c:pt>
                <c:pt idx="14">
                  <c:v>154.68349620486649</c:v>
                </c:pt>
                <c:pt idx="15">
                  <c:v>153.86354992818374</c:v>
                </c:pt>
                <c:pt idx="16">
                  <c:v>157.47546599003786</c:v>
                </c:pt>
                <c:pt idx="17">
                  <c:v>140.3426077167197</c:v>
                </c:pt>
                <c:pt idx="18">
                  <c:v>139.87647377944938</c:v>
                </c:pt>
                <c:pt idx="19">
                  <c:v>142.39427828277422</c:v>
                </c:pt>
                <c:pt idx="20">
                  <c:v>145.16894471053669</c:v>
                </c:pt>
                <c:pt idx="21">
                  <c:v>147.74161423180234</c:v>
                </c:pt>
                <c:pt idx="22">
                  <c:v>153.38528479881151</c:v>
                </c:pt>
                <c:pt idx="23">
                  <c:v>157.99560164253788</c:v>
                </c:pt>
                <c:pt idx="24">
                  <c:v>167.00315208602126</c:v>
                </c:pt>
                <c:pt idx="25">
                  <c:v>167.6718160066585</c:v>
                </c:pt>
                <c:pt idx="26">
                  <c:v>164.37111247265943</c:v>
                </c:pt>
                <c:pt idx="27">
                  <c:v>169.52684253492185</c:v>
                </c:pt>
                <c:pt idx="28">
                  <c:v>172.87808306352068</c:v>
                </c:pt>
                <c:pt idx="29">
                  <c:v>183.71971713545003</c:v>
                </c:pt>
                <c:pt idx="30">
                  <c:v>190.76907942588065</c:v>
                </c:pt>
                <c:pt idx="31">
                  <c:v>197.19687186496421</c:v>
                </c:pt>
                <c:pt idx="32">
                  <c:v>192.26062004875322</c:v>
                </c:pt>
                <c:pt idx="33">
                  <c:v>205.616600028362</c:v>
                </c:pt>
                <c:pt idx="34">
                  <c:v>223.54758068877535</c:v>
                </c:pt>
                <c:pt idx="35">
                  <c:v>205.70141964626131</c:v>
                </c:pt>
                <c:pt idx="36">
                  <c:v>206.1398722222373</c:v>
                </c:pt>
                <c:pt idx="37">
                  <c:v>175.77099580867451</c:v>
                </c:pt>
                <c:pt idx="38">
                  <c:v>184.27224790645897</c:v>
                </c:pt>
                <c:pt idx="39">
                  <c:v>165.56614549583145</c:v>
                </c:pt>
                <c:pt idx="40">
                  <c:v>178.08019769730106</c:v>
                </c:pt>
                <c:pt idx="41">
                  <c:v>185.07832207433052</c:v>
                </c:pt>
                <c:pt idx="42">
                  <c:v>166.43384654170998</c:v>
                </c:pt>
                <c:pt idx="43">
                  <c:v>159.56813414755601</c:v>
                </c:pt>
                <c:pt idx="44">
                  <c:v>155.74504122151473</c:v>
                </c:pt>
                <c:pt idx="45">
                  <c:v>128.30938412253576</c:v>
                </c:pt>
                <c:pt idx="46">
                  <c:v>102.57937501505954</c:v>
                </c:pt>
                <c:pt idx="47">
                  <c:v>96.846388130405387</c:v>
                </c:pt>
                <c:pt idx="48">
                  <c:v>92.868897285250824</c:v>
                </c:pt>
                <c:pt idx="49">
                  <c:v>93.127843631551286</c:v>
                </c:pt>
                <c:pt idx="50">
                  <c:v>89.240706063939058</c:v>
                </c:pt>
                <c:pt idx="51">
                  <c:v>95.23437068124079</c:v>
                </c:pt>
                <c:pt idx="52">
                  <c:v>111.03978111292277</c:v>
                </c:pt>
                <c:pt idx="53">
                  <c:v>122.37871940105001</c:v>
                </c:pt>
                <c:pt idx="54">
                  <c:v>122.76177703064722</c:v>
                </c:pt>
                <c:pt idx="55">
                  <c:v>133.76803325504071</c:v>
                </c:pt>
                <c:pt idx="56">
                  <c:v>132.83818490227827</c:v>
                </c:pt>
                <c:pt idx="57">
                  <c:v>142.21459475124257</c:v>
                </c:pt>
                <c:pt idx="58">
                  <c:v>142.73040708640534</c:v>
                </c:pt>
                <c:pt idx="59">
                  <c:v>146.5740941301201</c:v>
                </c:pt>
                <c:pt idx="60">
                  <c:v>158.18513688555052</c:v>
                </c:pt>
                <c:pt idx="61">
                  <c:v>156.29444485543968</c:v>
                </c:pt>
                <c:pt idx="62">
                  <c:v>157.81679963666511</c:v>
                </c:pt>
                <c:pt idx="63">
                  <c:v>171.49334552829819</c:v>
                </c:pt>
                <c:pt idx="64">
                  <c:v>176.56529552096671</c:v>
                </c:pt>
                <c:pt idx="65">
                  <c:v>173.48806258103866</c:v>
                </c:pt>
                <c:pt idx="66">
                  <c:v>173.82230468240729</c:v>
                </c:pt>
                <c:pt idx="67">
                  <c:v>176.03043894770977</c:v>
                </c:pt>
                <c:pt idx="68">
                  <c:v>176.25234291904724</c:v>
                </c:pt>
                <c:pt idx="69">
                  <c:v>184.0089617776344</c:v>
                </c:pt>
                <c:pt idx="70">
                  <c:v>184.8444728694819</c:v>
                </c:pt>
                <c:pt idx="71">
                  <c:v>192.63570436982513</c:v>
                </c:pt>
                <c:pt idx="72">
                  <c:v>199.12373268371218</c:v>
                </c:pt>
                <c:pt idx="73">
                  <c:v>189.68638284740726</c:v>
                </c:pt>
                <c:pt idx="74">
                  <c:v>186.1144554779226</c:v>
                </c:pt>
                <c:pt idx="75">
                  <c:v>189.6945159206048</c:v>
                </c:pt>
                <c:pt idx="76">
                  <c:v>186.95602898042017</c:v>
                </c:pt>
                <c:pt idx="77">
                  <c:v>189.04197217816633</c:v>
                </c:pt>
                <c:pt idx="78">
                  <c:v>183.50561336416769</c:v>
                </c:pt>
                <c:pt idx="79">
                  <c:v>185.75339197282671</c:v>
                </c:pt>
                <c:pt idx="80">
                  <c:v>165.86594654066559</c:v>
                </c:pt>
                <c:pt idx="81">
                  <c:v>149.34929755625524</c:v>
                </c:pt>
                <c:pt idx="82">
                  <c:v>164.42218125803348</c:v>
                </c:pt>
                <c:pt idx="83">
                  <c:v>160.03324353149466</c:v>
                </c:pt>
                <c:pt idx="84">
                  <c:v>163.33498539873904</c:v>
                </c:pt>
                <c:pt idx="85">
                  <c:v>179.84973677190993</c:v>
                </c:pt>
                <c:pt idx="86">
                  <c:v>186.59514502932981</c:v>
                </c:pt>
                <c:pt idx="87">
                  <c:v>181.83926395136575</c:v>
                </c:pt>
                <c:pt idx="88">
                  <c:v>181.31496680161476</c:v>
                </c:pt>
                <c:pt idx="89">
                  <c:v>173.06694896180929</c:v>
                </c:pt>
                <c:pt idx="90">
                  <c:v>173.8495057849299</c:v>
                </c:pt>
                <c:pt idx="91">
                  <c:v>183.38325621762024</c:v>
                </c:pt>
                <c:pt idx="92">
                  <c:v>178.42570994568433</c:v>
                </c:pt>
                <c:pt idx="93">
                  <c:v>183.72095679516838</c:v>
                </c:pt>
                <c:pt idx="94">
                  <c:v>182.41306567583925</c:v>
                </c:pt>
                <c:pt idx="95">
                  <c:v>183.93595939594056</c:v>
                </c:pt>
                <c:pt idx="96">
                  <c:v>189.65962339963562</c:v>
                </c:pt>
                <c:pt idx="97">
                  <c:v>188.87333253294543</c:v>
                </c:pt>
                <c:pt idx="98">
                  <c:v>194.5144501303734</c:v>
                </c:pt>
                <c:pt idx="99">
                  <c:v>194.64928754720378</c:v>
                </c:pt>
                <c:pt idx="100">
                  <c:v>190.94565662318561</c:v>
                </c:pt>
                <c:pt idx="101">
                  <c:v>189.53634401534686</c:v>
                </c:pt>
                <c:pt idx="102">
                  <c:v>175.399718936059</c:v>
                </c:pt>
                <c:pt idx="103">
                  <c:v>174.94606510300278</c:v>
                </c:pt>
                <c:pt idx="104">
                  <c:v>170.76266732122721</c:v>
                </c:pt>
                <c:pt idx="105">
                  <c:v>176.75653940180268</c:v>
                </c:pt>
                <c:pt idx="106">
                  <c:v>183.80589067926357</c:v>
                </c:pt>
                <c:pt idx="107">
                  <c:v>180.46317837078141</c:v>
                </c:pt>
                <c:pt idx="108">
                  <c:v>177.65226585816029</c:v>
                </c:pt>
                <c:pt idx="109">
                  <c:v>169.73830154484389</c:v>
                </c:pt>
                <c:pt idx="110">
                  <c:v>171.45625684243956</c:v>
                </c:pt>
                <c:pt idx="111">
                  <c:v>174.3326412984797</c:v>
                </c:pt>
                <c:pt idx="112">
                  <c:v>175.61947769022441</c:v>
                </c:pt>
                <c:pt idx="113">
                  <c:v>185.27898801188098</c:v>
                </c:pt>
                <c:pt idx="114">
                  <c:v>187.95695492090832</c:v>
                </c:pt>
                <c:pt idx="115">
                  <c:v>194.93060904516582</c:v>
                </c:pt>
                <c:pt idx="116">
                  <c:v>200.51587781389335</c:v>
                </c:pt>
                <c:pt idx="117">
                  <c:v>194.71764038150013</c:v>
                </c:pt>
                <c:pt idx="118">
                  <c:v>196.34830326087499</c:v>
                </c:pt>
                <c:pt idx="119">
                  <c:v>196.38509893290606</c:v>
                </c:pt>
                <c:pt idx="120">
                  <c:v>193.56386987865571</c:v>
                </c:pt>
                <c:pt idx="121">
                  <c:v>206.89745898608592</c:v>
                </c:pt>
                <c:pt idx="122">
                  <c:v>212.69174646346664</c:v>
                </c:pt>
                <c:pt idx="123">
                  <c:v>218.03026676135036</c:v>
                </c:pt>
                <c:pt idx="124">
                  <c:v>222.77111688180915</c:v>
                </c:pt>
                <c:pt idx="125">
                  <c:v>221.87011909958068</c:v>
                </c:pt>
                <c:pt idx="126">
                  <c:v>213.36066786071873</c:v>
                </c:pt>
                <c:pt idx="127">
                  <c:v>206.68806900617619</c:v>
                </c:pt>
                <c:pt idx="128">
                  <c:v>185.70052843434416</c:v>
                </c:pt>
                <c:pt idx="129">
                  <c:v>181.96852348445199</c:v>
                </c:pt>
                <c:pt idx="130">
                  <c:v>195.57128930789463</c:v>
                </c:pt>
                <c:pt idx="131">
                  <c:v>197.46132936202397</c:v>
                </c:pt>
                <c:pt idx="132">
                  <c:v>188.5456738954675</c:v>
                </c:pt>
                <c:pt idx="133">
                  <c:v>175.37423135391055</c:v>
                </c:pt>
                <c:pt idx="134">
                  <c:v>173.44234389616213</c:v>
                </c:pt>
                <c:pt idx="135">
                  <c:v>184.39968538144288</c:v>
                </c:pt>
                <c:pt idx="136">
                  <c:v>185.84904846857248</c:v>
                </c:pt>
                <c:pt idx="137">
                  <c:v>187.30707142361811</c:v>
                </c:pt>
                <c:pt idx="138">
                  <c:v>192.64262573736272</c:v>
                </c:pt>
                <c:pt idx="139">
                  <c:v>199.72786739788233</c:v>
                </c:pt>
                <c:pt idx="140">
                  <c:v>202.65673676376508</c:v>
                </c:pt>
                <c:pt idx="141">
                  <c:v>204.11533836094858</c:v>
                </c:pt>
                <c:pt idx="142">
                  <c:v>209.41635657891928</c:v>
                </c:pt>
                <c:pt idx="143">
                  <c:v>206.45927197421099</c:v>
                </c:pt>
                <c:pt idx="144">
                  <c:v>208.63865604917078</c:v>
                </c:pt>
                <c:pt idx="145">
                  <c:v>214.88588159951988</c:v>
                </c:pt>
                <c:pt idx="146">
                  <c:v>222.53369161423495</c:v>
                </c:pt>
                <c:pt idx="147">
                  <c:v>226.8342442181567</c:v>
                </c:pt>
                <c:pt idx="148">
                  <c:v>227.76297166425908</c:v>
                </c:pt>
                <c:pt idx="149">
                  <c:v>225.22519108138158</c:v>
                </c:pt>
                <c:pt idx="150">
                  <c:v>222.37843475618936</c:v>
                </c:pt>
                <c:pt idx="151">
                  <c:v>225.03768055469084</c:v>
                </c:pt>
                <c:pt idx="152">
                  <c:v>228.90963387877872</c:v>
                </c:pt>
                <c:pt idx="153">
                  <c:v>230.11090585544778</c:v>
                </c:pt>
                <c:pt idx="154">
                  <c:v>236.76242266683357</c:v>
                </c:pt>
                <c:pt idx="155">
                  <c:v>232.74124968026007</c:v>
                </c:pt>
                <c:pt idx="156">
                  <c:v>237.86826012121657</c:v>
                </c:pt>
                <c:pt idx="157">
                  <c:v>245.80335498425225</c:v>
                </c:pt>
                <c:pt idx="158">
                  <c:v>240.4031044359192</c:v>
                </c:pt>
                <c:pt idx="159">
                  <c:v>234.43711675437478</c:v>
                </c:pt>
                <c:pt idx="160">
                  <c:v>237.61235650740772</c:v>
                </c:pt>
                <c:pt idx="161">
                  <c:v>235.38504956121423</c:v>
                </c:pt>
                <c:pt idx="162">
                  <c:v>225.03684016585953</c:v>
                </c:pt>
                <c:pt idx="163">
                  <c:v>229.7484814957802</c:v>
                </c:pt>
                <c:pt idx="164">
                  <c:v>222.01450431288404</c:v>
                </c:pt>
                <c:pt idx="165">
                  <c:v>220.79826445535721</c:v>
                </c:pt>
                <c:pt idx="166">
                  <c:v>208.67736708946882</c:v>
                </c:pt>
                <c:pt idx="167">
                  <c:v>217.24108974782314</c:v>
                </c:pt>
                <c:pt idx="168">
                  <c:v>210.36154236590701</c:v>
                </c:pt>
                <c:pt idx="169">
                  <c:v>226.50523406707686</c:v>
                </c:pt>
                <c:pt idx="170">
                  <c:v>228.80809013131341</c:v>
                </c:pt>
                <c:pt idx="171">
                  <c:v>235.28260401533217</c:v>
                </c:pt>
                <c:pt idx="172">
                  <c:v>239.18020152040856</c:v>
                </c:pt>
                <c:pt idx="173">
                  <c:v>227.15515379074833</c:v>
                </c:pt>
                <c:pt idx="174">
                  <c:v>236.24451739901593</c:v>
                </c:pt>
                <c:pt idx="175">
                  <c:v>239.28245652160507</c:v>
                </c:pt>
                <c:pt idx="176">
                  <c:v>231.5750010993246</c:v>
                </c:pt>
                <c:pt idx="177">
                  <c:v>236.14527269102041</c:v>
                </c:pt>
                <c:pt idx="178">
                  <c:v>239.49423771926993</c:v>
                </c:pt>
                <c:pt idx="179">
                  <c:v>239.32920224005758</c:v>
                </c:pt>
                <c:pt idx="180">
                  <c:v>249.46414776607799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A9-6042-AAD3-A1C33757BED1}"/>
            </c:ext>
          </c:extLst>
        </c:ser>
        <c:ser>
          <c:idx val="2"/>
          <c:order val="2"/>
          <c:tx>
            <c:strRef>
              <c:f>Cálculos!$A$47</c:f>
              <c:strCache>
                <c:ptCount val="1"/>
                <c:pt idx="0">
                  <c:v>Caixabank Bolsa Sel. Emerg. Estándar FI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Cálculos!$B$47:$FZ$47</c:f>
              <c:numCache>
                <c:formatCode>General</c:formatCode>
                <c:ptCount val="181"/>
                <c:pt idx="0">
                  <c:v>100</c:v>
                </c:pt>
                <c:pt idx="1">
                  <c:v>104.30576000000001</c:v>
                </c:pt>
                <c:pt idx="2">
                  <c:v>109.303612212704</c:v>
                </c:pt>
                <c:pt idx="3">
                  <c:v>105.50426237363529</c:v>
                </c:pt>
                <c:pt idx="4">
                  <c:v>103.12563712714297</c:v>
                </c:pt>
                <c:pt idx="5">
                  <c:v>111.73007934930182</c:v>
                </c:pt>
                <c:pt idx="6">
                  <c:v>116.23590764328459</c:v>
                </c:pt>
                <c:pt idx="7">
                  <c:v>123.66518379825895</c:v>
                </c:pt>
                <c:pt idx="8">
                  <c:v>123.70572124550802</c:v>
                </c:pt>
                <c:pt idx="9">
                  <c:v>135.25011234014858</c:v>
                </c:pt>
                <c:pt idx="10">
                  <c:v>128.28907308323704</c:v>
                </c:pt>
                <c:pt idx="11">
                  <c:v>139.89002304182262</c:v>
                </c:pt>
                <c:pt idx="12">
                  <c:v>146.41982352637112</c:v>
                </c:pt>
                <c:pt idx="13">
                  <c:v>157.99249497031903</c:v>
                </c:pt>
                <c:pt idx="14">
                  <c:v>159.63732323695604</c:v>
                </c:pt>
                <c:pt idx="15">
                  <c:v>157.77098732726046</c:v>
                </c:pt>
                <c:pt idx="16">
                  <c:v>161.95609942259702</c:v>
                </c:pt>
                <c:pt idx="17">
                  <c:v>143.12782830178324</c:v>
                </c:pt>
                <c:pt idx="18">
                  <c:v>142.01322033888312</c:v>
                </c:pt>
                <c:pt idx="19">
                  <c:v>143.99501482871221</c:v>
                </c:pt>
                <c:pt idx="20">
                  <c:v>146.12998571507308</c:v>
                </c:pt>
                <c:pt idx="21">
                  <c:v>148.4063401805482</c:v>
                </c:pt>
                <c:pt idx="22">
                  <c:v>153.66835410306186</c:v>
                </c:pt>
                <c:pt idx="23">
                  <c:v>158.00192462345149</c:v>
                </c:pt>
                <c:pt idx="24">
                  <c:v>165.14441742624706</c:v>
                </c:pt>
                <c:pt idx="25">
                  <c:v>166.02810520389494</c:v>
                </c:pt>
                <c:pt idx="26">
                  <c:v>162.01738086929495</c:v>
                </c:pt>
                <c:pt idx="27">
                  <c:v>166.52297081910342</c:v>
                </c:pt>
                <c:pt idx="28">
                  <c:v>169.88095648256188</c:v>
                </c:pt>
                <c:pt idx="29">
                  <c:v>178.95575934452128</c:v>
                </c:pt>
                <c:pt idx="30">
                  <c:v>184.88984284650593</c:v>
                </c:pt>
                <c:pt idx="31">
                  <c:v>191.34612220276878</c:v>
                </c:pt>
                <c:pt idx="32">
                  <c:v>187.21285461706677</c:v>
                </c:pt>
                <c:pt idx="33">
                  <c:v>200.48218349047161</c:v>
                </c:pt>
                <c:pt idx="34">
                  <c:v>215.94304870976322</c:v>
                </c:pt>
                <c:pt idx="35">
                  <c:v>198.35900060207103</c:v>
                </c:pt>
                <c:pt idx="36">
                  <c:v>198.2317533031848</c:v>
                </c:pt>
                <c:pt idx="37">
                  <c:v>171.77792405662808</c:v>
                </c:pt>
                <c:pt idx="38">
                  <c:v>180.36728405985446</c:v>
                </c:pt>
                <c:pt idx="39">
                  <c:v>162.79972703316551</c:v>
                </c:pt>
                <c:pt idx="40">
                  <c:v>177.04463802867667</c:v>
                </c:pt>
                <c:pt idx="41">
                  <c:v>182.41034757787557</c:v>
                </c:pt>
                <c:pt idx="42">
                  <c:v>163.67633061472404</c:v>
                </c:pt>
                <c:pt idx="43">
                  <c:v>157.20307904760926</c:v>
                </c:pt>
                <c:pt idx="44">
                  <c:v>152.52311194374613</c:v>
                </c:pt>
                <c:pt idx="45">
                  <c:v>127.5892131910079</c:v>
                </c:pt>
                <c:pt idx="46">
                  <c:v>105.00943115956225</c:v>
                </c:pt>
                <c:pt idx="47">
                  <c:v>97.402715981453412</c:v>
                </c:pt>
                <c:pt idx="48">
                  <c:v>94.796453068308068</c:v>
                </c:pt>
                <c:pt idx="49">
                  <c:v>95.241825764113585</c:v>
                </c:pt>
                <c:pt idx="50">
                  <c:v>90.781012943347534</c:v>
                </c:pt>
                <c:pt idx="51">
                  <c:v>97.47105614549848</c:v>
                </c:pt>
                <c:pt idx="52">
                  <c:v>112.19198304278012</c:v>
                </c:pt>
                <c:pt idx="53">
                  <c:v>122.26829283499964</c:v>
                </c:pt>
                <c:pt idx="54">
                  <c:v>122.39553744735301</c:v>
                </c:pt>
                <c:pt idx="55">
                  <c:v>132.73576948153402</c:v>
                </c:pt>
                <c:pt idx="56">
                  <c:v>130.36279903620485</c:v>
                </c:pt>
                <c:pt idx="57">
                  <c:v>139.595483552346</c:v>
                </c:pt>
                <c:pt idx="58">
                  <c:v>139.22787280595924</c:v>
                </c:pt>
                <c:pt idx="59">
                  <c:v>142.23473540658767</c:v>
                </c:pt>
                <c:pt idx="60">
                  <c:v>154.63924003349931</c:v>
                </c:pt>
                <c:pt idx="61">
                  <c:v>149.63642865955555</c:v>
                </c:pt>
                <c:pt idx="62">
                  <c:v>152.11072686201277</c:v>
                </c:pt>
                <c:pt idx="63">
                  <c:v>165.92911936628354</c:v>
                </c:pt>
                <c:pt idx="64">
                  <c:v>170.01996906096377</c:v>
                </c:pt>
                <c:pt idx="65">
                  <c:v>166.14120149479459</c:v>
                </c:pt>
                <c:pt idx="66">
                  <c:v>166.03045176987817</c:v>
                </c:pt>
                <c:pt idx="67">
                  <c:v>169.40963634866014</c:v>
                </c:pt>
                <c:pt idx="68">
                  <c:v>170.20848748886226</c:v>
                </c:pt>
                <c:pt idx="69">
                  <c:v>176.81841495455097</c:v>
                </c:pt>
                <c:pt idx="70">
                  <c:v>177.77279234926814</c:v>
                </c:pt>
                <c:pt idx="71">
                  <c:v>185.39364529809274</c:v>
                </c:pt>
                <c:pt idx="72">
                  <c:v>190.90780849019393</c:v>
                </c:pt>
                <c:pt idx="73">
                  <c:v>180.77258930057295</c:v>
                </c:pt>
                <c:pt idx="74">
                  <c:v>176.66053713449389</c:v>
                </c:pt>
                <c:pt idx="75">
                  <c:v>181.63035136516149</c:v>
                </c:pt>
                <c:pt idx="76">
                  <c:v>179.526018440315</c:v>
                </c:pt>
                <c:pt idx="77">
                  <c:v>178.8002306529645</c:v>
                </c:pt>
                <c:pt idx="78">
                  <c:v>174.28992331465122</c:v>
                </c:pt>
                <c:pt idx="79">
                  <c:v>175.76272545363702</c:v>
                </c:pt>
                <c:pt idx="80">
                  <c:v>159.88711546349015</c:v>
                </c:pt>
                <c:pt idx="81">
                  <c:v>144.88340448066552</c:v>
                </c:pt>
                <c:pt idx="82">
                  <c:v>158.80548263065984</c:v>
                </c:pt>
                <c:pt idx="83">
                  <c:v>154.32581817387288</c:v>
                </c:pt>
                <c:pt idx="84">
                  <c:v>156.59982453724672</c:v>
                </c:pt>
                <c:pt idx="85">
                  <c:v>171.98292284120708</c:v>
                </c:pt>
                <c:pt idx="86">
                  <c:v>177.75630356952499</c:v>
                </c:pt>
                <c:pt idx="87">
                  <c:v>171.71193154983794</c:v>
                </c:pt>
                <c:pt idx="88">
                  <c:v>171.90751143987322</c:v>
                </c:pt>
                <c:pt idx="89">
                  <c:v>163.11784599845021</c:v>
                </c:pt>
                <c:pt idx="90">
                  <c:v>165.28816156302878</c:v>
                </c:pt>
                <c:pt idx="91">
                  <c:v>174.25456499215457</c:v>
                </c:pt>
                <c:pt idx="92">
                  <c:v>169.25647358085411</c:v>
                </c:pt>
                <c:pt idx="93">
                  <c:v>174.22863637700206</c:v>
                </c:pt>
                <c:pt idx="94">
                  <c:v>172.17850543561752</c:v>
                </c:pt>
                <c:pt idx="95">
                  <c:v>173.59946020527659</c:v>
                </c:pt>
                <c:pt idx="96">
                  <c:v>178.80963136463347</c:v>
                </c:pt>
                <c:pt idx="97">
                  <c:v>176.83961413203676</c:v>
                </c:pt>
                <c:pt idx="98">
                  <c:v>181.88483063926236</c:v>
                </c:pt>
                <c:pt idx="99">
                  <c:v>183.23037823936548</c:v>
                </c:pt>
                <c:pt idx="100">
                  <c:v>179.9642967472488</c:v>
                </c:pt>
                <c:pt idx="101">
                  <c:v>178.19929690690014</c:v>
                </c:pt>
                <c:pt idx="102">
                  <c:v>165.20803356449642</c:v>
                </c:pt>
                <c:pt idx="103">
                  <c:v>162.9151773498682</c:v>
                </c:pt>
                <c:pt idx="104">
                  <c:v>158.31062423484019</c:v>
                </c:pt>
                <c:pt idx="105">
                  <c:v>164.34320888193301</c:v>
                </c:pt>
                <c:pt idx="106">
                  <c:v>170.52660568179485</c:v>
                </c:pt>
                <c:pt idx="107">
                  <c:v>167.70826131171012</c:v>
                </c:pt>
                <c:pt idx="108">
                  <c:v>164.32670932640372</c:v>
                </c:pt>
                <c:pt idx="109">
                  <c:v>155.31082582318498</c:v>
                </c:pt>
                <c:pt idx="110">
                  <c:v>157.47879410976824</c:v>
                </c:pt>
                <c:pt idx="111">
                  <c:v>159.70330805960401</c:v>
                </c:pt>
                <c:pt idx="112">
                  <c:v>159.20608778029123</c:v>
                </c:pt>
                <c:pt idx="113">
                  <c:v>167.19455572623414</c:v>
                </c:pt>
                <c:pt idx="114">
                  <c:v>170.73162343044493</c:v>
                </c:pt>
                <c:pt idx="115">
                  <c:v>176.60868395746644</c:v>
                </c:pt>
                <c:pt idx="116">
                  <c:v>182.82508004148011</c:v>
                </c:pt>
                <c:pt idx="117">
                  <c:v>176.11146886473691</c:v>
                </c:pt>
                <c:pt idx="118">
                  <c:v>179.60377690347153</c:v>
                </c:pt>
                <c:pt idx="119">
                  <c:v>180.41675339962512</c:v>
                </c:pt>
                <c:pt idx="120">
                  <c:v>175.91587861088934</c:v>
                </c:pt>
                <c:pt idx="121">
                  <c:v>190.80647166337454</c:v>
                </c:pt>
                <c:pt idx="122">
                  <c:v>196.90976011117658</c:v>
                </c:pt>
                <c:pt idx="123">
                  <c:v>202.95648471564661</c:v>
                </c:pt>
                <c:pt idx="124">
                  <c:v>204.05930966229451</c:v>
                </c:pt>
                <c:pt idx="125">
                  <c:v>201.97147683548476</c:v>
                </c:pt>
                <c:pt idx="126">
                  <c:v>194.52501065318498</c:v>
                </c:pt>
                <c:pt idx="127">
                  <c:v>184.63722655167933</c:v>
                </c:pt>
                <c:pt idx="128">
                  <c:v>164.80510201936895</c:v>
                </c:pt>
                <c:pt idx="129">
                  <c:v>161.7840926552723</c:v>
                </c:pt>
                <c:pt idx="130">
                  <c:v>175.03221989939945</c:v>
                </c:pt>
                <c:pt idx="131">
                  <c:v>176.83727467355601</c:v>
                </c:pt>
                <c:pt idx="132">
                  <c:v>167.44905449604678</c:v>
                </c:pt>
                <c:pt idx="133">
                  <c:v>156.71294115269461</c:v>
                </c:pt>
                <c:pt idx="134">
                  <c:v>154.5803287643123</c:v>
                </c:pt>
                <c:pt idx="135">
                  <c:v>165.88672046095598</c:v>
                </c:pt>
                <c:pt idx="136">
                  <c:v>165.50260975972864</c:v>
                </c:pt>
                <c:pt idx="137">
                  <c:v>164.89935274715444</c:v>
                </c:pt>
                <c:pt idx="138">
                  <c:v>170.92487403614709</c:v>
                </c:pt>
                <c:pt idx="139">
                  <c:v>178.61642499782408</c:v>
                </c:pt>
                <c:pt idx="140">
                  <c:v>181.78588415119799</c:v>
                </c:pt>
                <c:pt idx="141">
                  <c:v>183.23040932242864</c:v>
                </c:pt>
                <c:pt idx="142">
                  <c:v>186.68265346447254</c:v>
                </c:pt>
                <c:pt idx="143">
                  <c:v>183.71113232795179</c:v>
                </c:pt>
                <c:pt idx="144">
                  <c:v>184.92235819450318</c:v>
                </c:pt>
                <c:pt idx="145">
                  <c:v>190.94317128601472</c:v>
                </c:pt>
                <c:pt idx="146">
                  <c:v>199.10366235180217</c:v>
                </c:pt>
                <c:pt idx="147">
                  <c:v>202.5394150597111</c:v>
                </c:pt>
                <c:pt idx="148">
                  <c:v>202.24721144560445</c:v>
                </c:pt>
                <c:pt idx="149">
                  <c:v>201.06661357351189</c:v>
                </c:pt>
                <c:pt idx="150">
                  <c:v>199.19321561486342</c:v>
                </c:pt>
                <c:pt idx="151">
                  <c:v>203.42073306850082</c:v>
                </c:pt>
                <c:pt idx="152">
                  <c:v>206.58077244635345</c:v>
                </c:pt>
                <c:pt idx="153">
                  <c:v>207.66238805472804</c:v>
                </c:pt>
                <c:pt idx="154">
                  <c:v>216.59816291143943</c:v>
                </c:pt>
                <c:pt idx="155">
                  <c:v>212.85608309008367</c:v>
                </c:pt>
                <c:pt idx="156">
                  <c:v>218.00262389507728</c:v>
                </c:pt>
                <c:pt idx="157">
                  <c:v>226.63677041627855</c:v>
                </c:pt>
                <c:pt idx="158">
                  <c:v>220.22714259375059</c:v>
                </c:pt>
                <c:pt idx="159">
                  <c:v>213.03044991450071</c:v>
                </c:pt>
                <c:pt idx="160">
                  <c:v>214.13328725066307</c:v>
                </c:pt>
                <c:pt idx="161">
                  <c:v>214.22283779139127</c:v>
                </c:pt>
                <c:pt idx="162">
                  <c:v>205.1645322068012</c:v>
                </c:pt>
                <c:pt idx="163">
                  <c:v>208.30572429360666</c:v>
                </c:pt>
                <c:pt idx="164">
                  <c:v>201.56382620455437</c:v>
                </c:pt>
                <c:pt idx="165">
                  <c:v>199.97792201997694</c:v>
                </c:pt>
                <c:pt idx="166">
                  <c:v>185.28762385955827</c:v>
                </c:pt>
                <c:pt idx="167">
                  <c:v>193.06872203725328</c:v>
                </c:pt>
                <c:pt idx="168">
                  <c:v>184.60188630103158</c:v>
                </c:pt>
                <c:pt idx="169">
                  <c:v>201.20328161759241</c:v>
                </c:pt>
                <c:pt idx="170">
                  <c:v>203.59981390493957</c:v>
                </c:pt>
                <c:pt idx="171">
                  <c:v>209.37083027009368</c:v>
                </c:pt>
                <c:pt idx="172">
                  <c:v>213.86935099219389</c:v>
                </c:pt>
                <c:pt idx="173">
                  <c:v>200.01089507805602</c:v>
                </c:pt>
                <c:pt idx="174">
                  <c:v>209.66538098129476</c:v>
                </c:pt>
                <c:pt idx="175">
                  <c:v>213.13882348185948</c:v>
                </c:pt>
                <c:pt idx="176">
                  <c:v>205.09144749306665</c:v>
                </c:pt>
                <c:pt idx="177">
                  <c:v>209.93400522383871</c:v>
                </c:pt>
                <c:pt idx="178">
                  <c:v>213.38859524020012</c:v>
                </c:pt>
                <c:pt idx="179">
                  <c:v>216.20929372524225</c:v>
                </c:pt>
                <c:pt idx="180">
                  <c:v>226.74746442698677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A9-6042-AAD3-A1C33757BED1}"/>
            </c:ext>
          </c:extLst>
        </c:ser>
        <c:ser>
          <c:idx val="3"/>
          <c:order val="3"/>
          <c:tx>
            <c:strRef>
              <c:f>Cálculos!$A$48</c:f>
              <c:strCache>
                <c:ptCount val="1"/>
                <c:pt idx="0">
                  <c:v>GVC Gaesco Emergentfond FI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Cálculos!$B$48:$FZ$48</c:f>
              <c:numCache>
                <c:formatCode>General</c:formatCode>
                <c:ptCount val="181"/>
                <c:pt idx="0">
                  <c:v>100</c:v>
                </c:pt>
                <c:pt idx="1">
                  <c:v>105.25505</c:v>
                </c:pt>
                <c:pt idx="2">
                  <c:v>111.48874875973499</c:v>
                </c:pt>
                <c:pt idx="3">
                  <c:v>106.30398679641327</c:v>
                </c:pt>
                <c:pt idx="4">
                  <c:v>103.56341686480835</c:v>
                </c:pt>
                <c:pt idx="5">
                  <c:v>111.81542241498808</c:v>
                </c:pt>
                <c:pt idx="6">
                  <c:v>118.45540237042628</c:v>
                </c:pt>
                <c:pt idx="7">
                  <c:v>125.35837909802264</c:v>
                </c:pt>
                <c:pt idx="8">
                  <c:v>125.84105900090165</c:v>
                </c:pt>
                <c:pt idx="9">
                  <c:v>138.04064496110865</c:v>
                </c:pt>
                <c:pt idx="10">
                  <c:v>126.74388171974888</c:v>
                </c:pt>
                <c:pt idx="11">
                  <c:v>141.60925335184857</c:v>
                </c:pt>
                <c:pt idx="12">
                  <c:v>147.01488921912335</c:v>
                </c:pt>
                <c:pt idx="13">
                  <c:v>159.17965092904862</c:v>
                </c:pt>
                <c:pt idx="14">
                  <c:v>165.25120851850511</c:v>
                </c:pt>
                <c:pt idx="15">
                  <c:v>162.55693628969854</c:v>
                </c:pt>
                <c:pt idx="16">
                  <c:v>167.70587847959385</c:v>
                </c:pt>
                <c:pt idx="17">
                  <c:v>149.08946942132451</c:v>
                </c:pt>
                <c:pt idx="18">
                  <c:v>149.4167058977574</c:v>
                </c:pt>
                <c:pt idx="19">
                  <c:v>152.85844500975929</c:v>
                </c:pt>
                <c:pt idx="20">
                  <c:v>155.56672979506422</c:v>
                </c:pt>
                <c:pt idx="21">
                  <c:v>158.93034695667419</c:v>
                </c:pt>
                <c:pt idx="22">
                  <c:v>166.86265593148997</c:v>
                </c:pt>
                <c:pt idx="23">
                  <c:v>171.30707614475639</c:v>
                </c:pt>
                <c:pt idx="24">
                  <c:v>181.4974831377186</c:v>
                </c:pt>
                <c:pt idx="25">
                  <c:v>183.29819226692118</c:v>
                </c:pt>
                <c:pt idx="26">
                  <c:v>179.69548462773406</c:v>
                </c:pt>
                <c:pt idx="27">
                  <c:v>184.49998483067731</c:v>
                </c:pt>
                <c:pt idx="28">
                  <c:v>188.44057240668789</c:v>
                </c:pt>
                <c:pt idx="29">
                  <c:v>199.24735657335285</c:v>
                </c:pt>
                <c:pt idx="30">
                  <c:v>208.60275717969108</c:v>
                </c:pt>
                <c:pt idx="31">
                  <c:v>215.08773711406619</c:v>
                </c:pt>
                <c:pt idx="32">
                  <c:v>205.22893257815844</c:v>
                </c:pt>
                <c:pt idx="33">
                  <c:v>226.04450281672402</c:v>
                </c:pt>
                <c:pt idx="34">
                  <c:v>243.6359189505294</c:v>
                </c:pt>
                <c:pt idx="35">
                  <c:v>220.70422407833249</c:v>
                </c:pt>
                <c:pt idx="36">
                  <c:v>220.60945368451326</c:v>
                </c:pt>
                <c:pt idx="37">
                  <c:v>193.30020941290738</c:v>
                </c:pt>
                <c:pt idx="38">
                  <c:v>201.08137403267736</c:v>
                </c:pt>
                <c:pt idx="39">
                  <c:v>179.70228169669869</c:v>
                </c:pt>
                <c:pt idx="40">
                  <c:v>192.36489515508757</c:v>
                </c:pt>
                <c:pt idx="41">
                  <c:v>202.2401009397901</c:v>
                </c:pt>
                <c:pt idx="42">
                  <c:v>182.03971248960084</c:v>
                </c:pt>
                <c:pt idx="43">
                  <c:v>176.6909852492889</c:v>
                </c:pt>
                <c:pt idx="44">
                  <c:v>170.94541846734663</c:v>
                </c:pt>
                <c:pt idx="45">
                  <c:v>140.43921705842149</c:v>
                </c:pt>
                <c:pt idx="46">
                  <c:v>112.55454706205562</c:v>
                </c:pt>
                <c:pt idx="47">
                  <c:v>104.86273814765534</c:v>
                </c:pt>
                <c:pt idx="48">
                  <c:v>100.10924730977924</c:v>
                </c:pt>
                <c:pt idx="49">
                  <c:v>100.3177047954524</c:v>
                </c:pt>
                <c:pt idx="50">
                  <c:v>96.042304661856932</c:v>
                </c:pt>
                <c:pt idx="51">
                  <c:v>101.00104568539234</c:v>
                </c:pt>
                <c:pt idx="52">
                  <c:v>119.93844884837092</c:v>
                </c:pt>
                <c:pt idx="53">
                  <c:v>131.31762117670502</c:v>
                </c:pt>
                <c:pt idx="54">
                  <c:v>132.94665566268839</c:v>
                </c:pt>
                <c:pt idx="55">
                  <c:v>148.35001472375424</c:v>
                </c:pt>
                <c:pt idx="56">
                  <c:v>149.9301797405858</c:v>
                </c:pt>
                <c:pt idx="57">
                  <c:v>157.74816901901485</c:v>
                </c:pt>
                <c:pt idx="58">
                  <c:v>159.73986585141512</c:v>
                </c:pt>
                <c:pt idx="59">
                  <c:v>162.56082396039136</c:v>
                </c:pt>
                <c:pt idx="60">
                  <c:v>173.15419759026466</c:v>
                </c:pt>
                <c:pt idx="61">
                  <c:v>171.67655161428863</c:v>
                </c:pt>
                <c:pt idx="62">
                  <c:v>174.70065123862949</c:v>
                </c:pt>
                <c:pt idx="63">
                  <c:v>189.23737013773999</c:v>
                </c:pt>
                <c:pt idx="64">
                  <c:v>194.24920834341594</c:v>
                </c:pt>
                <c:pt idx="65">
                  <c:v>188.08131035549164</c:v>
                </c:pt>
                <c:pt idx="66">
                  <c:v>189.61046783307486</c:v>
                </c:pt>
                <c:pt idx="67">
                  <c:v>193.77425682354885</c:v>
                </c:pt>
                <c:pt idx="68">
                  <c:v>195.17526407780878</c:v>
                </c:pt>
                <c:pt idx="69">
                  <c:v>200.49560515388501</c:v>
                </c:pt>
                <c:pt idx="70">
                  <c:v>203.71079277725374</c:v>
                </c:pt>
                <c:pt idx="71">
                  <c:v>210.24722024293894</c:v>
                </c:pt>
                <c:pt idx="72">
                  <c:v>213.88954308642758</c:v>
                </c:pt>
                <c:pt idx="73">
                  <c:v>206.28209092956399</c:v>
                </c:pt>
                <c:pt idx="74">
                  <c:v>202.43503307477309</c:v>
                </c:pt>
                <c:pt idx="75">
                  <c:v>207.47900557638067</c:v>
                </c:pt>
                <c:pt idx="76">
                  <c:v>206.26992167138431</c:v>
                </c:pt>
                <c:pt idx="77">
                  <c:v>205.57499830527343</c:v>
                </c:pt>
                <c:pt idx="78">
                  <c:v>200.66124190828162</c:v>
                </c:pt>
                <c:pt idx="79">
                  <c:v>202.88486946048823</c:v>
                </c:pt>
                <c:pt idx="80">
                  <c:v>180.48773920067572</c:v>
                </c:pt>
                <c:pt idx="81">
                  <c:v>161.92406985821646</c:v>
                </c:pt>
                <c:pt idx="82">
                  <c:v>176.54958619724113</c:v>
                </c:pt>
                <c:pt idx="83">
                  <c:v>169.25083209930236</c:v>
                </c:pt>
                <c:pt idx="84">
                  <c:v>171.46492070957581</c:v>
                </c:pt>
                <c:pt idx="85">
                  <c:v>187.47557770627694</c:v>
                </c:pt>
                <c:pt idx="86">
                  <c:v>194.29820767772154</c:v>
                </c:pt>
                <c:pt idx="87">
                  <c:v>188.71050210204257</c:v>
                </c:pt>
                <c:pt idx="88">
                  <c:v>189.41922326373702</c:v>
                </c:pt>
                <c:pt idx="89">
                  <c:v>177.30148835196366</c:v>
                </c:pt>
                <c:pt idx="90">
                  <c:v>180.15969472509033</c:v>
                </c:pt>
                <c:pt idx="91">
                  <c:v>190.21098425349783</c:v>
                </c:pt>
                <c:pt idx="92">
                  <c:v>186.50978283749956</c:v>
                </c:pt>
                <c:pt idx="93">
                  <c:v>191.68074791569094</c:v>
                </c:pt>
                <c:pt idx="94">
                  <c:v>191.6490439199857</c:v>
                </c:pt>
                <c:pt idx="95">
                  <c:v>193.33423312807855</c:v>
                </c:pt>
                <c:pt idx="96">
                  <c:v>197.3174403329464</c:v>
                </c:pt>
                <c:pt idx="97">
                  <c:v>197.53918567239256</c:v>
                </c:pt>
                <c:pt idx="98">
                  <c:v>202.38405149411224</c:v>
                </c:pt>
                <c:pt idx="99">
                  <c:v>202.50997485095189</c:v>
                </c:pt>
                <c:pt idx="100">
                  <c:v>199.68953742721274</c:v>
                </c:pt>
                <c:pt idx="101">
                  <c:v>198.31219881176227</c:v>
                </c:pt>
                <c:pt idx="102">
                  <c:v>183.79467497286768</c:v>
                </c:pt>
                <c:pt idx="103">
                  <c:v>183.40786069991978</c:v>
                </c:pt>
                <c:pt idx="104">
                  <c:v>178.82503014382482</c:v>
                </c:pt>
                <c:pt idx="105">
                  <c:v>186.8170605085096</c:v>
                </c:pt>
                <c:pt idx="106">
                  <c:v>192.68756245451689</c:v>
                </c:pt>
                <c:pt idx="107">
                  <c:v>190.13333466413229</c:v>
                </c:pt>
                <c:pt idx="108">
                  <c:v>183.30230026965322</c:v>
                </c:pt>
                <c:pt idx="109">
                  <c:v>176.38205186711295</c:v>
                </c:pt>
                <c:pt idx="110">
                  <c:v>177.20263408701433</c:v>
                </c:pt>
                <c:pt idx="111">
                  <c:v>178.55307764112806</c:v>
                </c:pt>
                <c:pt idx="112">
                  <c:v>179.1654789868216</c:v>
                </c:pt>
                <c:pt idx="113">
                  <c:v>189.69933415837278</c:v>
                </c:pt>
                <c:pt idx="114">
                  <c:v>192.66160308085628</c:v>
                </c:pt>
                <c:pt idx="115">
                  <c:v>198.73936381012589</c:v>
                </c:pt>
                <c:pt idx="116">
                  <c:v>205.54906874139795</c:v>
                </c:pt>
                <c:pt idx="117">
                  <c:v>201.61596953065879</c:v>
                </c:pt>
                <c:pt idx="118">
                  <c:v>203.10407684016764</c:v>
                </c:pt>
                <c:pt idx="119">
                  <c:v>202.69059756053642</c:v>
                </c:pt>
                <c:pt idx="120">
                  <c:v>198.61641520427085</c:v>
                </c:pt>
                <c:pt idx="121">
                  <c:v>212.29520716595508</c:v>
                </c:pt>
                <c:pt idx="122">
                  <c:v>219.63200214848618</c:v>
                </c:pt>
                <c:pt idx="123">
                  <c:v>226.55155230257466</c:v>
                </c:pt>
                <c:pt idx="124">
                  <c:v>235.04700896236889</c:v>
                </c:pt>
                <c:pt idx="125">
                  <c:v>231.66437694228875</c:v>
                </c:pt>
                <c:pt idx="126">
                  <c:v>221.46692806516771</c:v>
                </c:pt>
                <c:pt idx="127">
                  <c:v>211.38940770395433</c:v>
                </c:pt>
                <c:pt idx="128">
                  <c:v>190.76014793447391</c:v>
                </c:pt>
                <c:pt idx="129">
                  <c:v>184.91634433460484</c:v>
                </c:pt>
                <c:pt idx="130">
                  <c:v>199.59272927685043</c:v>
                </c:pt>
                <c:pt idx="131">
                  <c:v>201.33822757219528</c:v>
                </c:pt>
                <c:pt idx="132">
                  <c:v>191.73888395947642</c:v>
                </c:pt>
                <c:pt idx="133">
                  <c:v>178.56134155103547</c:v>
                </c:pt>
                <c:pt idx="134">
                  <c:v>179.85075085450964</c:v>
                </c:pt>
                <c:pt idx="135">
                  <c:v>190.88887486730414</c:v>
                </c:pt>
                <c:pt idx="136">
                  <c:v>192.24651472313536</c:v>
                </c:pt>
                <c:pt idx="137">
                  <c:v>190.51958350602891</c:v>
                </c:pt>
                <c:pt idx="138">
                  <c:v>195.79697596914593</c:v>
                </c:pt>
                <c:pt idx="139">
                  <c:v>201.74201828958991</c:v>
                </c:pt>
                <c:pt idx="140">
                  <c:v>205.53200436778363</c:v>
                </c:pt>
                <c:pt idx="141">
                  <c:v>205.15084526568359</c:v>
                </c:pt>
                <c:pt idx="142">
                  <c:v>208.10739718731452</c:v>
                </c:pt>
                <c:pt idx="143">
                  <c:v>204.1135248849339</c:v>
                </c:pt>
                <c:pt idx="144">
                  <c:v>208.14844104485928</c:v>
                </c:pt>
                <c:pt idx="145">
                  <c:v>213.11592440523899</c:v>
                </c:pt>
                <c:pt idx="146">
                  <c:v>221.25750681892256</c:v>
                </c:pt>
                <c:pt idx="147">
                  <c:v>224.73324099354102</c:v>
                </c:pt>
                <c:pt idx="148">
                  <c:v>224.20201655848047</c:v>
                </c:pt>
                <c:pt idx="149">
                  <c:v>222.25757972947375</c:v>
                </c:pt>
                <c:pt idx="150">
                  <c:v>218.34766883838878</c:v>
                </c:pt>
                <c:pt idx="151">
                  <c:v>220.89270743160216</c:v>
                </c:pt>
                <c:pt idx="152">
                  <c:v>222.53592828218584</c:v>
                </c:pt>
                <c:pt idx="153">
                  <c:v>223.83253386832197</c:v>
                </c:pt>
                <c:pt idx="154">
                  <c:v>229.21040147680245</c:v>
                </c:pt>
                <c:pt idx="155">
                  <c:v>226.38769830365575</c:v>
                </c:pt>
                <c:pt idx="156">
                  <c:v>229.5907220143352</c:v>
                </c:pt>
                <c:pt idx="157">
                  <c:v>237.70057804711976</c:v>
                </c:pt>
                <c:pt idx="158">
                  <c:v>234.55995915967219</c:v>
                </c:pt>
                <c:pt idx="159">
                  <c:v>227.39511410317675</c:v>
                </c:pt>
                <c:pt idx="160">
                  <c:v>229.58254140329223</c:v>
                </c:pt>
                <c:pt idx="161">
                  <c:v>226.18949510738469</c:v>
                </c:pt>
                <c:pt idx="162">
                  <c:v>215.7841676208082</c:v>
                </c:pt>
                <c:pt idx="163">
                  <c:v>219.86289837875995</c:v>
                </c:pt>
                <c:pt idx="164">
                  <c:v>214.31041478423325</c:v>
                </c:pt>
                <c:pt idx="165">
                  <c:v>215.67807955826177</c:v>
                </c:pt>
                <c:pt idx="166">
                  <c:v>206.15472768413491</c:v>
                </c:pt>
                <c:pt idx="167">
                  <c:v>214.69975868475123</c:v>
                </c:pt>
                <c:pt idx="168">
                  <c:v>207.83782557733136</c:v>
                </c:pt>
                <c:pt idx="169">
                  <c:v>221.43085582952256</c:v>
                </c:pt>
                <c:pt idx="170">
                  <c:v>221.91926586822572</c:v>
                </c:pt>
                <c:pt idx="171">
                  <c:v>225.93431799402001</c:v>
                </c:pt>
                <c:pt idx="172">
                  <c:v>228.3529674615778</c:v>
                </c:pt>
                <c:pt idx="173">
                  <c:v>224.09815796005321</c:v>
                </c:pt>
                <c:pt idx="174">
                  <c:v>230.55915436201533</c:v>
                </c:pt>
                <c:pt idx="175">
                  <c:v>231.55496240562033</c:v>
                </c:pt>
                <c:pt idx="176">
                  <c:v>220.44629832818063</c:v>
                </c:pt>
                <c:pt idx="177">
                  <c:v>227.2432308660141</c:v>
                </c:pt>
                <c:pt idx="178">
                  <c:v>228.7184030235039</c:v>
                </c:pt>
                <c:pt idx="179">
                  <c:v>228.1970622956521</c:v>
                </c:pt>
                <c:pt idx="180">
                  <c:v>234.7149865268841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A9-6042-AAD3-A1C33757BED1}"/>
            </c:ext>
          </c:extLst>
        </c:ser>
        <c:ser>
          <c:idx val="4"/>
          <c:order val="4"/>
          <c:tx>
            <c:strRef>
              <c:f>Cálculos!$A$49</c:f>
              <c:strCache>
                <c:ptCount val="1"/>
                <c:pt idx="0">
                  <c:v>Ibercaja Emergentes A FI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Cálculos!$B$49:$FZ$49</c:f>
              <c:numCache>
                <c:formatCode>General</c:formatCode>
                <c:ptCount val="181"/>
                <c:pt idx="0">
                  <c:v>100</c:v>
                </c:pt>
                <c:pt idx="1">
                  <c:v>104.5628</c:v>
                </c:pt>
                <c:pt idx="2">
                  <c:v>111.70427193952</c:v>
                </c:pt>
                <c:pt idx="3">
                  <c:v>105.96438143718935</c:v>
                </c:pt>
                <c:pt idx="4">
                  <c:v>104.22783715419669</c:v>
                </c:pt>
                <c:pt idx="5">
                  <c:v>112.75796842030073</c:v>
                </c:pt>
                <c:pt idx="6">
                  <c:v>118.51189479082025</c:v>
                </c:pt>
                <c:pt idx="7">
                  <c:v>125.52389992109819</c:v>
                </c:pt>
                <c:pt idx="8">
                  <c:v>125.48595404615205</c:v>
                </c:pt>
                <c:pt idx="9">
                  <c:v>138.30943898170074</c:v>
                </c:pt>
                <c:pt idx="10">
                  <c:v>129.6123893181485</c:v>
                </c:pt>
                <c:pt idx="11">
                  <c:v>143.14056580207986</c:v>
                </c:pt>
                <c:pt idx="12">
                  <c:v>149.25019163004032</c:v>
                </c:pt>
                <c:pt idx="13">
                  <c:v>160.75915748199682</c:v>
                </c:pt>
                <c:pt idx="14">
                  <c:v>164.81895316913142</c:v>
                </c:pt>
                <c:pt idx="15">
                  <c:v>162.29035023529656</c:v>
                </c:pt>
                <c:pt idx="16">
                  <c:v>166.5730302876558</c:v>
                </c:pt>
                <c:pt idx="17">
                  <c:v>148.2926396517673</c:v>
                </c:pt>
                <c:pt idx="18">
                  <c:v>147.34719992766748</c:v>
                </c:pt>
                <c:pt idx="19">
                  <c:v>150.4105334794437</c:v>
                </c:pt>
                <c:pt idx="20">
                  <c:v>152.96895648971565</c:v>
                </c:pt>
                <c:pt idx="21">
                  <c:v>154.5431906147426</c:v>
                </c:pt>
                <c:pt idx="22">
                  <c:v>161.427487038186</c:v>
                </c:pt>
                <c:pt idx="23">
                  <c:v>164.66509286097255</c:v>
                </c:pt>
                <c:pt idx="24">
                  <c:v>171.31836947151086</c:v>
                </c:pt>
                <c:pt idx="25">
                  <c:v>172.20002519632212</c:v>
                </c:pt>
                <c:pt idx="26">
                  <c:v>169.65213640351482</c:v>
                </c:pt>
                <c:pt idx="27">
                  <c:v>174.07973482458738</c:v>
                </c:pt>
                <c:pt idx="28">
                  <c:v>177.56413220480982</c:v>
                </c:pt>
                <c:pt idx="29">
                  <c:v>187.55657150104869</c:v>
                </c:pt>
                <c:pt idx="30">
                  <c:v>195.85919451865706</c:v>
                </c:pt>
                <c:pt idx="31">
                  <c:v>203.58785709212162</c:v>
                </c:pt>
                <c:pt idx="32">
                  <c:v>197.66685036795431</c:v>
                </c:pt>
                <c:pt idx="33">
                  <c:v>211.99060077970276</c:v>
                </c:pt>
                <c:pt idx="34">
                  <c:v>226.88209252207378</c:v>
                </c:pt>
                <c:pt idx="35">
                  <c:v>209.62541787663559</c:v>
                </c:pt>
                <c:pt idx="36">
                  <c:v>210.26953389814511</c:v>
                </c:pt>
                <c:pt idx="37">
                  <c:v>181.3433428744722</c:v>
                </c:pt>
                <c:pt idx="38">
                  <c:v>190.90053599931119</c:v>
                </c:pt>
                <c:pt idx="39">
                  <c:v>171.07778705216111</c:v>
                </c:pt>
                <c:pt idx="40">
                  <c:v>183.52357630575489</c:v>
                </c:pt>
                <c:pt idx="41">
                  <c:v>188.17072360025395</c:v>
                </c:pt>
                <c:pt idx="42">
                  <c:v>168.08906870934541</c:v>
                </c:pt>
                <c:pt idx="43">
                  <c:v>162.21748221463179</c:v>
                </c:pt>
                <c:pt idx="44">
                  <c:v>158.50094992310881</c:v>
                </c:pt>
                <c:pt idx="45">
                  <c:v>133.12580374554867</c:v>
                </c:pt>
                <c:pt idx="46">
                  <c:v>106.29472400320532</c:v>
                </c:pt>
                <c:pt idx="47">
                  <c:v>99.577503326129559</c:v>
                </c:pt>
                <c:pt idx="48">
                  <c:v>96.697831465191555</c:v>
                </c:pt>
                <c:pt idx="49">
                  <c:v>97.770336123321428</c:v>
                </c:pt>
                <c:pt idx="50">
                  <c:v>94.748294141884017</c:v>
                </c:pt>
                <c:pt idx="51">
                  <c:v>100.69099242392771</c:v>
                </c:pt>
                <c:pt idx="52">
                  <c:v>116.88265780615362</c:v>
                </c:pt>
                <c:pt idx="53">
                  <c:v>127.70718412211306</c:v>
                </c:pt>
                <c:pt idx="54">
                  <c:v>130.21825217135094</c:v>
                </c:pt>
                <c:pt idx="55">
                  <c:v>140.1953923471668</c:v>
                </c:pt>
                <c:pt idx="56">
                  <c:v>140.435336761169</c:v>
                </c:pt>
                <c:pt idx="57">
                  <c:v>149.18691585978314</c:v>
                </c:pt>
                <c:pt idx="58">
                  <c:v>148.58712478326046</c:v>
                </c:pt>
                <c:pt idx="59">
                  <c:v>151.3814988280719</c:v>
                </c:pt>
                <c:pt idx="60">
                  <c:v>162.7476153519805</c:v>
                </c:pt>
                <c:pt idx="61">
                  <c:v>160.36090529808217</c:v>
                </c:pt>
                <c:pt idx="62">
                  <c:v>164.87140855358237</c:v>
                </c:pt>
                <c:pt idx="63">
                  <c:v>176.34243572654302</c:v>
                </c:pt>
                <c:pt idx="64">
                  <c:v>178.63412911851447</c:v>
                </c:pt>
                <c:pt idx="65">
                  <c:v>175.05614110250934</c:v>
                </c:pt>
                <c:pt idx="66">
                  <c:v>175.99041572757343</c:v>
                </c:pt>
                <c:pt idx="67">
                  <c:v>177.67481999650204</c:v>
                </c:pt>
                <c:pt idx="68">
                  <c:v>179.62037704294573</c:v>
                </c:pt>
                <c:pt idx="69">
                  <c:v>184.98912234053316</c:v>
                </c:pt>
                <c:pt idx="70">
                  <c:v>186.71594030084532</c:v>
                </c:pt>
                <c:pt idx="71">
                  <c:v>193.57920749123574</c:v>
                </c:pt>
                <c:pt idx="72">
                  <c:v>197.73864392259992</c:v>
                </c:pt>
                <c:pt idx="73">
                  <c:v>188.60505641208624</c:v>
                </c:pt>
                <c:pt idx="74">
                  <c:v>186.29311677008124</c:v>
                </c:pt>
                <c:pt idx="75">
                  <c:v>191.06732499079484</c:v>
                </c:pt>
                <c:pt idx="76">
                  <c:v>188.00558574821235</c:v>
                </c:pt>
                <c:pt idx="77">
                  <c:v>187.24781043429562</c:v>
                </c:pt>
                <c:pt idx="78">
                  <c:v>183.41026018334995</c:v>
                </c:pt>
                <c:pt idx="79">
                  <c:v>186.01635491132117</c:v>
                </c:pt>
                <c:pt idx="80">
                  <c:v>169.64388361253984</c:v>
                </c:pt>
                <c:pt idx="81">
                  <c:v>153.5043547065751</c:v>
                </c:pt>
                <c:pt idx="82">
                  <c:v>166.6320471210814</c:v>
                </c:pt>
                <c:pt idx="83">
                  <c:v>164.9433313027375</c:v>
                </c:pt>
                <c:pt idx="84">
                  <c:v>164.9841382829018</c:v>
                </c:pt>
                <c:pt idx="85">
                  <c:v>180.43221359164156</c:v>
                </c:pt>
                <c:pt idx="86">
                  <c:v>187.84599281590852</c:v>
                </c:pt>
                <c:pt idx="87">
                  <c:v>181.42117146202312</c:v>
                </c:pt>
                <c:pt idx="88">
                  <c:v>181.72998658008578</c:v>
                </c:pt>
                <c:pt idx="89">
                  <c:v>171.84229425924588</c:v>
                </c:pt>
                <c:pt idx="90">
                  <c:v>174.2364870240128</c:v>
                </c:pt>
                <c:pt idx="91">
                  <c:v>182.62487618435077</c:v>
                </c:pt>
                <c:pt idx="92">
                  <c:v>178.95585110936906</c:v>
                </c:pt>
                <c:pt idx="93">
                  <c:v>184.09866646296501</c:v>
                </c:pt>
                <c:pt idx="94">
                  <c:v>183.71395547965736</c:v>
                </c:pt>
                <c:pt idx="95">
                  <c:v>185.34869736970199</c:v>
                </c:pt>
                <c:pt idx="96">
                  <c:v>190.99536396993972</c:v>
                </c:pt>
                <c:pt idx="97">
                  <c:v>192.86639275446205</c:v>
                </c:pt>
                <c:pt idx="98">
                  <c:v>196.87847660309748</c:v>
                </c:pt>
                <c:pt idx="99">
                  <c:v>198.51445799227858</c:v>
                </c:pt>
                <c:pt idx="100">
                  <c:v>195.55478608662591</c:v>
                </c:pt>
                <c:pt idx="101">
                  <c:v>193.94378620336568</c:v>
                </c:pt>
                <c:pt idx="102">
                  <c:v>180.83972216161322</c:v>
                </c:pt>
                <c:pt idx="103">
                  <c:v>179.24270849123181</c:v>
                </c:pt>
                <c:pt idx="104">
                  <c:v>174.44454250335917</c:v>
                </c:pt>
                <c:pt idx="105">
                  <c:v>182.37527985028086</c:v>
                </c:pt>
                <c:pt idx="106">
                  <c:v>189.14762172976918</c:v>
                </c:pt>
                <c:pt idx="107">
                  <c:v>187.08965777582495</c:v>
                </c:pt>
                <c:pt idx="108">
                  <c:v>184.41693234277108</c:v>
                </c:pt>
                <c:pt idx="109">
                  <c:v>175.96683785266589</c:v>
                </c:pt>
                <c:pt idx="110">
                  <c:v>177.3499899882392</c:v>
                </c:pt>
                <c:pt idx="111">
                  <c:v>178.43803217681705</c:v>
                </c:pt>
                <c:pt idx="112">
                  <c:v>176.89482869933906</c:v>
                </c:pt>
                <c:pt idx="113">
                  <c:v>185.26950750600324</c:v>
                </c:pt>
                <c:pt idx="114">
                  <c:v>188.84811773213693</c:v>
                </c:pt>
                <c:pt idx="115">
                  <c:v>194.51607294406688</c:v>
                </c:pt>
                <c:pt idx="116">
                  <c:v>200.04279976980479</c:v>
                </c:pt>
                <c:pt idx="117">
                  <c:v>194.38648958491368</c:v>
                </c:pt>
                <c:pt idx="118">
                  <c:v>197.32559386878862</c:v>
                </c:pt>
                <c:pt idx="119">
                  <c:v>196.59223329917526</c:v>
                </c:pt>
                <c:pt idx="120">
                  <c:v>192.20828547427365</c:v>
                </c:pt>
                <c:pt idx="121">
                  <c:v>205.45920155818428</c:v>
                </c:pt>
                <c:pt idx="122">
                  <c:v>210.59315444895972</c:v>
                </c:pt>
                <c:pt idx="123">
                  <c:v>216.97760181581162</c:v>
                </c:pt>
                <c:pt idx="124">
                  <c:v>221.37302558459544</c:v>
                </c:pt>
                <c:pt idx="125">
                  <c:v>220.03666304104891</c:v>
                </c:pt>
                <c:pt idx="126">
                  <c:v>210.99377229271829</c:v>
                </c:pt>
                <c:pt idx="127">
                  <c:v>201.90405508546183</c:v>
                </c:pt>
                <c:pt idx="128">
                  <c:v>181.35339217142666</c:v>
                </c:pt>
                <c:pt idx="129">
                  <c:v>177.25388060605235</c:v>
                </c:pt>
                <c:pt idx="130">
                  <c:v>190.46725341044245</c:v>
                </c:pt>
                <c:pt idx="131">
                  <c:v>193.11530058788247</c:v>
                </c:pt>
                <c:pt idx="132">
                  <c:v>184.86622603103061</c:v>
                </c:pt>
                <c:pt idx="133">
                  <c:v>171.31858195568557</c:v>
                </c:pt>
                <c:pt idx="134">
                  <c:v>170.91853593496086</c:v>
                </c:pt>
                <c:pt idx="135">
                  <c:v>181.85974927800862</c:v>
                </c:pt>
                <c:pt idx="136">
                  <c:v>183.22064215380581</c:v>
                </c:pt>
                <c:pt idx="137">
                  <c:v>183.63779891186158</c:v>
                </c:pt>
                <c:pt idx="138">
                  <c:v>187.3674826077615</c:v>
                </c:pt>
                <c:pt idx="139">
                  <c:v>194.5536251417135</c:v>
                </c:pt>
                <c:pt idx="140">
                  <c:v>198.4129270375621</c:v>
                </c:pt>
                <c:pt idx="141">
                  <c:v>199.49241240840266</c:v>
                </c:pt>
                <c:pt idx="142">
                  <c:v>202.38090294614639</c:v>
                </c:pt>
                <c:pt idx="143">
                  <c:v>200.63308075403259</c:v>
                </c:pt>
                <c:pt idx="144">
                  <c:v>201.33415292811142</c:v>
                </c:pt>
                <c:pt idx="145">
                  <c:v>206.85578233899545</c:v>
                </c:pt>
                <c:pt idx="146">
                  <c:v>214.28070516142782</c:v>
                </c:pt>
                <c:pt idx="147">
                  <c:v>218.94150335132352</c:v>
                </c:pt>
                <c:pt idx="148">
                  <c:v>219.05546240381787</c:v>
                </c:pt>
                <c:pt idx="149">
                  <c:v>218.90611038955095</c:v>
                </c:pt>
                <c:pt idx="150">
                  <c:v>217.79264445905449</c:v>
                </c:pt>
                <c:pt idx="151">
                  <c:v>221.49407401016501</c:v>
                </c:pt>
                <c:pt idx="152">
                  <c:v>224.48838594848624</c:v>
                </c:pt>
                <c:pt idx="153">
                  <c:v>226.3767149045691</c:v>
                </c:pt>
                <c:pt idx="154">
                  <c:v>233.01815496643937</c:v>
                </c:pt>
                <c:pt idx="155">
                  <c:v>230.25285861600614</c:v>
                </c:pt>
                <c:pt idx="156">
                  <c:v>234.8285585488527</c:v>
                </c:pt>
                <c:pt idx="157">
                  <c:v>242.47769963503202</c:v>
                </c:pt>
                <c:pt idx="158">
                  <c:v>236.62562159319035</c:v>
                </c:pt>
                <c:pt idx="159">
                  <c:v>230.80174446941444</c:v>
                </c:pt>
                <c:pt idx="160">
                  <c:v>232.32009682558095</c:v>
                </c:pt>
                <c:pt idx="161">
                  <c:v>232.61551506070433</c:v>
                </c:pt>
                <c:pt idx="162">
                  <c:v>223.31015008862795</c:v>
                </c:pt>
                <c:pt idx="163">
                  <c:v>225.14060105788943</c:v>
                </c:pt>
                <c:pt idx="164">
                  <c:v>218.74327590694972</c:v>
                </c:pt>
                <c:pt idx="165">
                  <c:v>216.42037543711106</c:v>
                </c:pt>
                <c:pt idx="166">
                  <c:v>204.08369984995679</c:v>
                </c:pt>
                <c:pt idx="167">
                  <c:v>211.07489311386681</c:v>
                </c:pt>
                <c:pt idx="168">
                  <c:v>203.78297321141929</c:v>
                </c:pt>
                <c:pt idx="169">
                  <c:v>217.22241953811775</c:v>
                </c:pt>
                <c:pt idx="170">
                  <c:v>220.98204000875762</c:v>
                </c:pt>
                <c:pt idx="171">
                  <c:v>227.23793107038554</c:v>
                </c:pt>
                <c:pt idx="172">
                  <c:v>231.65570913591111</c:v>
                </c:pt>
                <c:pt idx="173">
                  <c:v>218.3311970644063</c:v>
                </c:pt>
                <c:pt idx="174">
                  <c:v>226.07907258839145</c:v>
                </c:pt>
                <c:pt idx="175">
                  <c:v>228.11407814448134</c:v>
                </c:pt>
                <c:pt idx="176">
                  <c:v>219.57437670365672</c:v>
                </c:pt>
                <c:pt idx="177">
                  <c:v>224.72868757983605</c:v>
                </c:pt>
                <c:pt idx="178">
                  <c:v>227.41210541962062</c:v>
                </c:pt>
                <c:pt idx="179">
                  <c:v>229.84027543402809</c:v>
                </c:pt>
                <c:pt idx="180">
                  <c:v>239.07767102385941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A9-6042-AAD3-A1C33757BED1}"/>
            </c:ext>
          </c:extLst>
        </c:ser>
        <c:ser>
          <c:idx val="5"/>
          <c:order val="5"/>
          <c:tx>
            <c:strRef>
              <c:f>Cálculos!$A$50</c:f>
              <c:strCache>
                <c:ptCount val="1"/>
                <c:pt idx="0">
                  <c:v>Kutxabank Bolsa Emergentes Estándar FI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Cálculos!$B$50:$FZ$50</c:f>
              <c:numCache>
                <c:formatCode>General</c:formatCode>
                <c:ptCount val="181"/>
                <c:pt idx="0">
                  <c:v>100</c:v>
                </c:pt>
                <c:pt idx="1">
                  <c:v>104.82244</c:v>
                </c:pt>
                <c:pt idx="2">
                  <c:v>111.32828666757601</c:v>
                </c:pt>
                <c:pt idx="3">
                  <c:v>106.50403122443794</c:v>
                </c:pt>
                <c:pt idx="4">
                  <c:v>104.16078278145346</c:v>
                </c:pt>
                <c:pt idx="5">
                  <c:v>113.09040336068125</c:v>
                </c:pt>
                <c:pt idx="6">
                  <c:v>118.60503069975813</c:v>
                </c:pt>
                <c:pt idx="7">
                  <c:v>126.01547301787903</c:v>
                </c:pt>
                <c:pt idx="8">
                  <c:v>126.91824786657911</c:v>
                </c:pt>
                <c:pt idx="9">
                  <c:v>139.81820588791342</c:v>
                </c:pt>
                <c:pt idx="10">
                  <c:v>132.2991882480585</c:v>
                </c:pt>
                <c:pt idx="11">
                  <c:v>144.88789259718249</c:v>
                </c:pt>
                <c:pt idx="12">
                  <c:v>150.88206409060979</c:v>
                </c:pt>
                <c:pt idx="13">
                  <c:v>163.44248292713516</c:v>
                </c:pt>
                <c:pt idx="14">
                  <c:v>167.5304409331155</c:v>
                </c:pt>
                <c:pt idx="15">
                  <c:v>164.57848755169763</c:v>
                </c:pt>
                <c:pt idx="16">
                  <c:v>170.55207770942033</c:v>
                </c:pt>
                <c:pt idx="17">
                  <c:v>150.99425697100136</c:v>
                </c:pt>
                <c:pt idx="18">
                  <c:v>153.05090444692627</c:v>
                </c:pt>
                <c:pt idx="19">
                  <c:v>156.07344553848682</c:v>
                </c:pt>
                <c:pt idx="20">
                  <c:v>159.02132956312863</c:v>
                </c:pt>
                <c:pt idx="21">
                  <c:v>162.08231523375633</c:v>
                </c:pt>
                <c:pt idx="22">
                  <c:v>169.26384224890208</c:v>
                </c:pt>
                <c:pt idx="23">
                  <c:v>173.99671317394476</c:v>
                </c:pt>
                <c:pt idx="24">
                  <c:v>183.65584491138392</c:v>
                </c:pt>
                <c:pt idx="25">
                  <c:v>184.76288561334076</c:v>
                </c:pt>
                <c:pt idx="26">
                  <c:v>179.20980013365468</c:v>
                </c:pt>
                <c:pt idx="27">
                  <c:v>185.31097985822495</c:v>
                </c:pt>
                <c:pt idx="28">
                  <c:v>188.62328390550479</c:v>
                </c:pt>
                <c:pt idx="29">
                  <c:v>199.80387247201841</c:v>
                </c:pt>
                <c:pt idx="30">
                  <c:v>206.32057567462951</c:v>
                </c:pt>
                <c:pt idx="31">
                  <c:v>212.21387533408446</c:v>
                </c:pt>
                <c:pt idx="32">
                  <c:v>205.78131200912028</c:v>
                </c:pt>
                <c:pt idx="33">
                  <c:v>221.51242903070712</c:v>
                </c:pt>
                <c:pt idx="34">
                  <c:v>240.86665664365</c:v>
                </c:pt>
                <c:pt idx="35">
                  <c:v>221.90806618589397</c:v>
                </c:pt>
                <c:pt idx="36">
                  <c:v>220.74176177163415</c:v>
                </c:pt>
                <c:pt idx="37">
                  <c:v>191.70803932933467</c:v>
                </c:pt>
                <c:pt idx="38">
                  <c:v>201.669150711279</c:v>
                </c:pt>
                <c:pt idx="39">
                  <c:v>183.61355031277762</c:v>
                </c:pt>
                <c:pt idx="40">
                  <c:v>198.71446116979635</c:v>
                </c:pt>
                <c:pt idx="41">
                  <c:v>205.58473546449645</c:v>
                </c:pt>
                <c:pt idx="42">
                  <c:v>184.81379009394425</c:v>
                </c:pt>
                <c:pt idx="43">
                  <c:v>177.54925900258453</c:v>
                </c:pt>
                <c:pt idx="44">
                  <c:v>172.50989613924008</c:v>
                </c:pt>
                <c:pt idx="45">
                  <c:v>144.90644965008337</c:v>
                </c:pt>
                <c:pt idx="46">
                  <c:v>120.04415453266024</c:v>
                </c:pt>
                <c:pt idx="47">
                  <c:v>115.75102743852416</c:v>
                </c:pt>
                <c:pt idx="48">
                  <c:v>113.71949273105336</c:v>
                </c:pt>
                <c:pt idx="49">
                  <c:v>114.99030806232288</c:v>
                </c:pt>
                <c:pt idx="50">
                  <c:v>109.48744687000043</c:v>
                </c:pt>
                <c:pt idx="51">
                  <c:v>116.8743568841703</c:v>
                </c:pt>
                <c:pt idx="52">
                  <c:v>135.39299354554586</c:v>
                </c:pt>
                <c:pt idx="53">
                  <c:v>145.29982073696766</c:v>
                </c:pt>
                <c:pt idx="54">
                  <c:v>147.67993351051371</c:v>
                </c:pt>
                <c:pt idx="55">
                  <c:v>160.66991953407191</c:v>
                </c:pt>
                <c:pt idx="56">
                  <c:v>159.13150505453316</c:v>
                </c:pt>
                <c:pt idx="57">
                  <c:v>169.536891385942</c:v>
                </c:pt>
                <c:pt idx="58">
                  <c:v>169.91736607759034</c:v>
                </c:pt>
                <c:pt idx="59">
                  <c:v>173.00415291670225</c:v>
                </c:pt>
                <c:pt idx="60">
                  <c:v>186.31490213754512</c:v>
                </c:pt>
                <c:pt idx="61">
                  <c:v>179.78937174209932</c:v>
                </c:pt>
                <c:pt idx="62">
                  <c:v>182.77209539823792</c:v>
                </c:pt>
                <c:pt idx="63">
                  <c:v>198.48490277636719</c:v>
                </c:pt>
                <c:pt idx="64">
                  <c:v>203.63104069914036</c:v>
                </c:pt>
                <c:pt idx="65">
                  <c:v>198.0078305995458</c:v>
                </c:pt>
                <c:pt idx="66">
                  <c:v>199.6638690907651</c:v>
                </c:pt>
                <c:pt idx="67">
                  <c:v>202.61673798352226</c:v>
                </c:pt>
                <c:pt idx="68">
                  <c:v>204.53744335123707</c:v>
                </c:pt>
                <c:pt idx="69">
                  <c:v>211.93951024990798</c:v>
                </c:pt>
                <c:pt idx="70">
                  <c:v>213.03296976514036</c:v>
                </c:pt>
                <c:pt idx="71">
                  <c:v>222.39193419286252</c:v>
                </c:pt>
                <c:pt idx="72">
                  <c:v>226.74612363323115</c:v>
                </c:pt>
                <c:pt idx="73">
                  <c:v>214.14180546193182</c:v>
                </c:pt>
                <c:pt idx="74">
                  <c:v>211.67709752360665</c:v>
                </c:pt>
                <c:pt idx="75">
                  <c:v>217.23446804199142</c:v>
                </c:pt>
                <c:pt idx="76">
                  <c:v>215.95122059237377</c:v>
                </c:pt>
                <c:pt idx="77">
                  <c:v>215.70851301555001</c:v>
                </c:pt>
                <c:pt idx="78">
                  <c:v>211.37669779887432</c:v>
                </c:pt>
                <c:pt idx="79">
                  <c:v>211.89877710476773</c:v>
                </c:pt>
                <c:pt idx="80">
                  <c:v>194.46546210468199</c:v>
                </c:pt>
                <c:pt idx="81">
                  <c:v>175.23203059413433</c:v>
                </c:pt>
                <c:pt idx="82">
                  <c:v>191.45129706749069</c:v>
                </c:pt>
                <c:pt idx="83">
                  <c:v>187.96571560795024</c:v>
                </c:pt>
                <c:pt idx="84">
                  <c:v>189.66586550562414</c:v>
                </c:pt>
                <c:pt idx="85">
                  <c:v>204.93937315599379</c:v>
                </c:pt>
                <c:pt idx="86">
                  <c:v>212.18084442464888</c:v>
                </c:pt>
                <c:pt idx="87">
                  <c:v>206.94014731203558</c:v>
                </c:pt>
                <c:pt idx="88">
                  <c:v>206.6797959127023</c:v>
                </c:pt>
                <c:pt idx="89">
                  <c:v>194.88598538257659</c:v>
                </c:pt>
                <c:pt idx="90">
                  <c:v>198.55547411274657</c:v>
                </c:pt>
                <c:pt idx="91">
                  <c:v>208.96673039784844</c:v>
                </c:pt>
                <c:pt idx="92">
                  <c:v>204.82335896419295</c:v>
                </c:pt>
                <c:pt idx="93">
                  <c:v>210.30496459080808</c:v>
                </c:pt>
                <c:pt idx="94">
                  <c:v>209.19768792174102</c:v>
                </c:pt>
                <c:pt idx="95">
                  <c:v>211.62320959458083</c:v>
                </c:pt>
                <c:pt idx="96">
                  <c:v>217.27052307885893</c:v>
                </c:pt>
                <c:pt idx="97">
                  <c:v>215.90217505156059</c:v>
                </c:pt>
                <c:pt idx="98">
                  <c:v>221.08717373651135</c:v>
                </c:pt>
                <c:pt idx="99">
                  <c:v>222.80166055140324</c:v>
                </c:pt>
                <c:pt idx="100">
                  <c:v>220.3041653374523</c:v>
                </c:pt>
                <c:pt idx="101">
                  <c:v>216.39066011398128</c:v>
                </c:pt>
                <c:pt idx="102">
                  <c:v>201.98207161963171</c:v>
                </c:pt>
                <c:pt idx="103">
                  <c:v>200.94008650856034</c:v>
                </c:pt>
                <c:pt idx="104">
                  <c:v>196.40048826217622</c:v>
                </c:pt>
                <c:pt idx="105">
                  <c:v>205.00359560996375</c:v>
                </c:pt>
                <c:pt idx="106">
                  <c:v>212.93262217916811</c:v>
                </c:pt>
                <c:pt idx="107">
                  <c:v>209.1766184835009</c:v>
                </c:pt>
                <c:pt idx="108">
                  <c:v>205.06700913080297</c:v>
                </c:pt>
                <c:pt idx="109">
                  <c:v>194.57731894623956</c:v>
                </c:pt>
                <c:pt idx="110">
                  <c:v>197.54927345809253</c:v>
                </c:pt>
                <c:pt idx="111">
                  <c:v>201.75316150713545</c:v>
                </c:pt>
                <c:pt idx="112">
                  <c:v>201.80244980449166</c:v>
                </c:pt>
                <c:pt idx="113">
                  <c:v>212.35508332942314</c:v>
                </c:pt>
                <c:pt idx="114">
                  <c:v>215.65134387489579</c:v>
                </c:pt>
                <c:pt idx="115">
                  <c:v>222.79015813685839</c:v>
                </c:pt>
                <c:pt idx="116">
                  <c:v>231.61975540512256</c:v>
                </c:pt>
                <c:pt idx="117">
                  <c:v>224.60973718383545</c:v>
                </c:pt>
                <c:pt idx="118">
                  <c:v>228.68049667763415</c:v>
                </c:pt>
                <c:pt idx="119">
                  <c:v>227.30669859384327</c:v>
                </c:pt>
                <c:pt idx="120">
                  <c:v>223.73273264118242</c:v>
                </c:pt>
                <c:pt idx="121">
                  <c:v>239.00723477787514</c:v>
                </c:pt>
                <c:pt idx="122">
                  <c:v>246.73496009705426</c:v>
                </c:pt>
                <c:pt idx="123">
                  <c:v>251.66751270484249</c:v>
                </c:pt>
                <c:pt idx="124">
                  <c:v>255.32673317281962</c:v>
                </c:pt>
                <c:pt idx="125">
                  <c:v>252.49773850193807</c:v>
                </c:pt>
                <c:pt idx="126">
                  <c:v>242.80230508916679</c:v>
                </c:pt>
                <c:pt idx="127">
                  <c:v>233.38327526784275</c:v>
                </c:pt>
                <c:pt idx="128">
                  <c:v>210.18766161388476</c:v>
                </c:pt>
                <c:pt idx="129">
                  <c:v>205.61223353957524</c:v>
                </c:pt>
                <c:pt idx="130">
                  <c:v>219.56460679943368</c:v>
                </c:pt>
                <c:pt idx="131">
                  <c:v>222.85058874833331</c:v>
                </c:pt>
                <c:pt idx="132">
                  <c:v>213.35436803529495</c:v>
                </c:pt>
                <c:pt idx="133">
                  <c:v>201.35478499106989</c:v>
                </c:pt>
                <c:pt idx="134">
                  <c:v>199.91477611072776</c:v>
                </c:pt>
                <c:pt idx="135">
                  <c:v>212.52967836400126</c:v>
                </c:pt>
                <c:pt idx="136">
                  <c:v>212.48827758265594</c:v>
                </c:pt>
                <c:pt idx="137">
                  <c:v>212.50378922691948</c:v>
                </c:pt>
                <c:pt idx="138">
                  <c:v>218.5555146372815</c:v>
                </c:pt>
                <c:pt idx="139">
                  <c:v>227.28602064718822</c:v>
                </c:pt>
                <c:pt idx="140">
                  <c:v>231.60202307906388</c:v>
                </c:pt>
                <c:pt idx="141">
                  <c:v>232.89723423293125</c:v>
                </c:pt>
                <c:pt idx="142">
                  <c:v>235.82575392534642</c:v>
                </c:pt>
                <c:pt idx="143">
                  <c:v>231.21314367401899</c:v>
                </c:pt>
                <c:pt idx="144">
                  <c:v>231.26812615958468</c:v>
                </c:pt>
                <c:pt idx="145">
                  <c:v>237.48581598501033</c:v>
                </c:pt>
                <c:pt idx="146">
                  <c:v>246.62899615185162</c:v>
                </c:pt>
                <c:pt idx="147">
                  <c:v>252.20712747231613</c:v>
                </c:pt>
                <c:pt idx="148">
                  <c:v>252.04089775459911</c:v>
                </c:pt>
                <c:pt idx="149">
                  <c:v>250.16115153505552</c:v>
                </c:pt>
                <c:pt idx="150">
                  <c:v>248.24511724321823</c:v>
                </c:pt>
                <c:pt idx="151">
                  <c:v>252.49961653606769</c:v>
                </c:pt>
                <c:pt idx="152">
                  <c:v>255.90924510796245</c:v>
                </c:pt>
                <c:pt idx="153">
                  <c:v>257.75079362668384</c:v>
                </c:pt>
                <c:pt idx="154">
                  <c:v>266.06769003479474</c:v>
                </c:pt>
                <c:pt idx="155">
                  <c:v>262.57874441536848</c:v>
                </c:pt>
                <c:pt idx="156">
                  <c:v>269.0111621751862</c:v>
                </c:pt>
                <c:pt idx="157">
                  <c:v>280.3506013865433</c:v>
                </c:pt>
                <c:pt idx="158">
                  <c:v>272.98991224195919</c:v>
                </c:pt>
                <c:pt idx="159">
                  <c:v>264.75781954132924</c:v>
                </c:pt>
                <c:pt idx="160">
                  <c:v>266.08264119453207</c:v>
                </c:pt>
                <c:pt idx="161">
                  <c:v>264.38628453212459</c:v>
                </c:pt>
                <c:pt idx="162">
                  <c:v>252.86573149952264</c:v>
                </c:pt>
                <c:pt idx="163">
                  <c:v>257.32845764846513</c:v>
                </c:pt>
                <c:pt idx="164">
                  <c:v>248.32373719712663</c:v>
                </c:pt>
                <c:pt idx="165">
                  <c:v>246.85877614190591</c:v>
                </c:pt>
                <c:pt idx="166">
                  <c:v>232.14878258801872</c:v>
                </c:pt>
                <c:pt idx="167">
                  <c:v>240.51361395198671</c:v>
                </c:pt>
                <c:pt idx="168">
                  <c:v>231.64020088428771</c:v>
                </c:pt>
                <c:pt idx="169">
                  <c:v>250.82888133720058</c:v>
                </c:pt>
                <c:pt idx="170">
                  <c:v>253.67300493979496</c:v>
                </c:pt>
                <c:pt idx="171">
                  <c:v>259.24290310925807</c:v>
                </c:pt>
                <c:pt idx="172">
                  <c:v>264.2547165336178</c:v>
                </c:pt>
                <c:pt idx="173">
                  <c:v>248.84573333235437</c:v>
                </c:pt>
                <c:pt idx="174">
                  <c:v>259.55470992801889</c:v>
                </c:pt>
                <c:pt idx="175">
                  <c:v>260.98215701073906</c:v>
                </c:pt>
                <c:pt idx="176">
                  <c:v>249.77803642097382</c:v>
                </c:pt>
                <c:pt idx="177">
                  <c:v>256.4968907560725</c:v>
                </c:pt>
                <c:pt idx="178">
                  <c:v>259.80139149906114</c:v>
                </c:pt>
                <c:pt idx="179">
                  <c:v>262.40228920949738</c:v>
                </c:pt>
                <c:pt idx="180">
                  <c:v>275.40243334334565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A9-6042-AAD3-A1C33757BED1}"/>
            </c:ext>
          </c:extLst>
        </c:ser>
        <c:ser>
          <c:idx val="6"/>
          <c:order val="6"/>
          <c:tx>
            <c:strRef>
              <c:f>Cálculos!$A$51</c:f>
              <c:strCache>
                <c:ptCount val="1"/>
                <c:pt idx="0">
                  <c:v>Laboral Kutxa Mercados Emergentes FI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Cálculos!$B$51:$FZ$51</c:f>
              <c:numCache>
                <c:formatCode>General</c:formatCode>
                <c:ptCount val="181"/>
                <c:pt idx="0">
                  <c:v>100</c:v>
                </c:pt>
                <c:pt idx="1">
                  <c:v>100.24817999999999</c:v>
                </c:pt>
                <c:pt idx="2">
                  <c:v>107.55554051028598</c:v>
                </c:pt>
                <c:pt idx="3">
                  <c:v>100.24862579907109</c:v>
                </c:pt>
                <c:pt idx="4">
                  <c:v>98.152637555726699</c:v>
                </c:pt>
                <c:pt idx="5">
                  <c:v>102.13179455855465</c:v>
                </c:pt>
                <c:pt idx="6">
                  <c:v>105.07931814951455</c:v>
                </c:pt>
                <c:pt idx="7">
                  <c:v>111.85862594718046</c:v>
                </c:pt>
                <c:pt idx="8">
                  <c:v>111.85862594718046</c:v>
                </c:pt>
                <c:pt idx="9">
                  <c:v>121.88021921958988</c:v>
                </c:pt>
                <c:pt idx="10">
                  <c:v>113.47977136614271</c:v>
                </c:pt>
                <c:pt idx="11">
                  <c:v>123.5013628910981</c:v>
                </c:pt>
                <c:pt idx="12">
                  <c:v>129.69116474824591</c:v>
                </c:pt>
                <c:pt idx="13">
                  <c:v>141.92340196320393</c:v>
                </c:pt>
                <c:pt idx="14">
                  <c:v>142.2181484844011</c:v>
                </c:pt>
                <c:pt idx="15">
                  <c:v>143.544531824426</c:v>
                </c:pt>
                <c:pt idx="16">
                  <c:v>148.99745843601275</c:v>
                </c:pt>
                <c:pt idx="17">
                  <c:v>134.7019568853529</c:v>
                </c:pt>
                <c:pt idx="18">
                  <c:v>131.60705819415071</c:v>
                </c:pt>
                <c:pt idx="19">
                  <c:v>133.96507501652113</c:v>
                </c:pt>
                <c:pt idx="20">
                  <c:v>137.64948968168551</c:v>
                </c:pt>
                <c:pt idx="21">
                  <c:v>138.53375000340066</c:v>
                </c:pt>
                <c:pt idx="22">
                  <c:v>144.42880437404537</c:v>
                </c:pt>
                <c:pt idx="23">
                  <c:v>153.41876085942738</c:v>
                </c:pt>
                <c:pt idx="24">
                  <c:v>160.05070102823046</c:v>
                </c:pt>
                <c:pt idx="25">
                  <c:v>158.87168753910601</c:v>
                </c:pt>
                <c:pt idx="26">
                  <c:v>156.6610356685056</c:v>
                </c:pt>
                <c:pt idx="27">
                  <c:v>162.55609644409006</c:v>
                </c:pt>
                <c:pt idx="28">
                  <c:v>169.33540091263296</c:v>
                </c:pt>
                <c:pt idx="29">
                  <c:v>176.55684455287295</c:v>
                </c:pt>
                <c:pt idx="30">
                  <c:v>181.27288973909364</c:v>
                </c:pt>
                <c:pt idx="31">
                  <c:v>187.75745605999637</c:v>
                </c:pt>
                <c:pt idx="32">
                  <c:v>181.86239766058944</c:v>
                </c:pt>
                <c:pt idx="33">
                  <c:v>199.10542628742149</c:v>
                </c:pt>
                <c:pt idx="34">
                  <c:v>216.79058747709175</c:v>
                </c:pt>
                <c:pt idx="35">
                  <c:v>203.8214808043322</c:v>
                </c:pt>
                <c:pt idx="36">
                  <c:v>205.5899990289752</c:v>
                </c:pt>
                <c:pt idx="37">
                  <c:v>182.59928061756295</c:v>
                </c:pt>
                <c:pt idx="38">
                  <c:v>194.09463572956099</c:v>
                </c:pt>
                <c:pt idx="39">
                  <c:v>181.71502753970313</c:v>
                </c:pt>
                <c:pt idx="40">
                  <c:v>192.62087297553146</c:v>
                </c:pt>
                <c:pt idx="41">
                  <c:v>197.63167384094234</c:v>
                </c:pt>
                <c:pt idx="42">
                  <c:v>179.62140058798033</c:v>
                </c:pt>
                <c:pt idx="43">
                  <c:v>172.80038567349214</c:v>
                </c:pt>
                <c:pt idx="44">
                  <c:v>159.60857959067638</c:v>
                </c:pt>
                <c:pt idx="45">
                  <c:v>131.31232467536944</c:v>
                </c:pt>
                <c:pt idx="46">
                  <c:v>92.404968729658762</c:v>
                </c:pt>
                <c:pt idx="47">
                  <c:v>83.267632763782686</c:v>
                </c:pt>
                <c:pt idx="48">
                  <c:v>85.920406315424373</c:v>
                </c:pt>
                <c:pt idx="49">
                  <c:v>81.941243274063169</c:v>
                </c:pt>
                <c:pt idx="50">
                  <c:v>77.225196958667738</c:v>
                </c:pt>
                <c:pt idx="51">
                  <c:v>84.88876293917626</c:v>
                </c:pt>
                <c:pt idx="52">
                  <c:v>97.268371371514036</c:v>
                </c:pt>
                <c:pt idx="53">
                  <c:v>112.74288411454243</c:v>
                </c:pt>
                <c:pt idx="54">
                  <c:v>112.59550661642791</c:v>
                </c:pt>
                <c:pt idx="55">
                  <c:v>121.88021090887318</c:v>
                </c:pt>
                <c:pt idx="56">
                  <c:v>121.88021090887318</c:v>
                </c:pt>
                <c:pt idx="57">
                  <c:v>131.60704396077219</c:v>
                </c:pt>
                <c:pt idx="58">
                  <c:v>132.34392496061295</c:v>
                </c:pt>
                <c:pt idx="59">
                  <c:v>135.88096193350279</c:v>
                </c:pt>
                <c:pt idx="60">
                  <c:v>140.44963316420817</c:v>
                </c:pt>
                <c:pt idx="61">
                  <c:v>131.75442446493867</c:v>
                </c:pt>
                <c:pt idx="62">
                  <c:v>131.31229614276168</c:v>
                </c:pt>
                <c:pt idx="63">
                  <c:v>142.51289359176928</c:v>
                </c:pt>
                <c:pt idx="64">
                  <c:v>144.28140734479635</c:v>
                </c:pt>
                <c:pt idx="65">
                  <c:v>130.72279293982086</c:v>
                </c:pt>
                <c:pt idx="66">
                  <c:v>131.01754669334156</c:v>
                </c:pt>
                <c:pt idx="67">
                  <c:v>139.41799873467855</c:v>
                </c:pt>
                <c:pt idx="68">
                  <c:v>136.0283428732422</c:v>
                </c:pt>
                <c:pt idx="69">
                  <c:v>149.73434105580148</c:v>
                </c:pt>
                <c:pt idx="70">
                  <c:v>152.97661360985327</c:v>
                </c:pt>
                <c:pt idx="71">
                  <c:v>149.88171314458961</c:v>
                </c:pt>
                <c:pt idx="72">
                  <c:v>157.84002743194182</c:v>
                </c:pt>
                <c:pt idx="73">
                  <c:v>151.50284503456581</c:v>
                </c:pt>
                <c:pt idx="74">
                  <c:v>149.29220642152845</c:v>
                </c:pt>
                <c:pt idx="75">
                  <c:v>157.5452736723789</c:v>
                </c:pt>
                <c:pt idx="76">
                  <c:v>161.96656121461109</c:v>
                </c:pt>
                <c:pt idx="77">
                  <c:v>158.13477250605195</c:v>
                </c:pt>
                <c:pt idx="78">
                  <c:v>156.07150906177924</c:v>
                </c:pt>
                <c:pt idx="79">
                  <c:v>155.77675240976515</c:v>
                </c:pt>
                <c:pt idx="80">
                  <c:v>143.10239754717611</c:v>
                </c:pt>
                <c:pt idx="81">
                  <c:v>123.05921816240304</c:v>
                </c:pt>
                <c:pt idx="82">
                  <c:v>137.35472450012765</c:v>
                </c:pt>
                <c:pt idx="83">
                  <c:v>128.32084932786444</c:v>
                </c:pt>
                <c:pt idx="84">
                  <c:v>126.59625560915273</c:v>
                </c:pt>
                <c:pt idx="85">
                  <c:v>138.8284922111315</c:v>
                </c:pt>
                <c:pt idx="86">
                  <c:v>146.04993389047792</c:v>
                </c:pt>
                <c:pt idx="87">
                  <c:v>141.9233952433562</c:v>
                </c:pt>
                <c:pt idx="88">
                  <c:v>141.48126129015455</c:v>
                </c:pt>
                <c:pt idx="89">
                  <c:v>125.12249045348044</c:v>
                </c:pt>
                <c:pt idx="90">
                  <c:v>128.8068973563698</c:v>
                </c:pt>
                <c:pt idx="91">
                  <c:v>132.78605155226171</c:v>
                </c:pt>
                <c:pt idx="92">
                  <c:v>131.45966496191133</c:v>
                </c:pt>
                <c:pt idx="93">
                  <c:v>138.3863535845534</c:v>
                </c:pt>
                <c:pt idx="94">
                  <c:v>137.9442230234861</c:v>
                </c:pt>
                <c:pt idx="95">
                  <c:v>139.27061190554613</c:v>
                </c:pt>
                <c:pt idx="96">
                  <c:v>144.72352988172875</c:v>
                </c:pt>
                <c:pt idx="97">
                  <c:v>147.52368415493942</c:v>
                </c:pt>
                <c:pt idx="98">
                  <c:v>145.75517022929</c:v>
                </c:pt>
                <c:pt idx="99">
                  <c:v>143.39714308532055</c:v>
                </c:pt>
                <c:pt idx="100">
                  <c:v>143.83926515688123</c:v>
                </c:pt>
                <c:pt idx="101">
                  <c:v>140.74436199205971</c:v>
                </c:pt>
                <c:pt idx="102">
                  <c:v>131.01753320922467</c:v>
                </c:pt>
                <c:pt idx="103">
                  <c:v>131.60703349814625</c:v>
                </c:pt>
                <c:pt idx="104">
                  <c:v>126.92710054765553</c:v>
                </c:pt>
                <c:pt idx="105">
                  <c:v>134.56978743835163</c:v>
                </c:pt>
                <c:pt idx="106">
                  <c:v>140.10161497547367</c:v>
                </c:pt>
                <c:pt idx="107">
                  <c:v>137.24211299350125</c:v>
                </c:pt>
                <c:pt idx="108">
                  <c:v>135.74392319121898</c:v>
                </c:pt>
                <c:pt idx="109">
                  <c:v>126.09738988477356</c:v>
                </c:pt>
                <c:pt idx="110">
                  <c:v>130.47380155654844</c:v>
                </c:pt>
                <c:pt idx="111">
                  <c:v>133.4153986495416</c:v>
                </c:pt>
                <c:pt idx="112">
                  <c:v>134.15726831527223</c:v>
                </c:pt>
                <c:pt idx="113">
                  <c:v>138.75027655331388</c:v>
                </c:pt>
                <c:pt idx="114">
                  <c:v>141.37125540237832</c:v>
                </c:pt>
                <c:pt idx="115">
                  <c:v>143.27846673476074</c:v>
                </c:pt>
                <c:pt idx="116">
                  <c:v>145.84226296281921</c:v>
                </c:pt>
                <c:pt idx="117">
                  <c:v>136.74506012598744</c:v>
                </c:pt>
                <c:pt idx="118">
                  <c:v>137.44720498621635</c:v>
                </c:pt>
                <c:pt idx="119">
                  <c:v>136.66804427059049</c:v>
                </c:pt>
                <c:pt idx="120">
                  <c:v>129.83007734438232</c:v>
                </c:pt>
                <c:pt idx="121">
                  <c:v>131.82435821344617</c:v>
                </c:pt>
                <c:pt idx="122">
                  <c:v>135.31794098994726</c:v>
                </c:pt>
                <c:pt idx="123">
                  <c:v>134.84434172827653</c:v>
                </c:pt>
                <c:pt idx="124">
                  <c:v>139.31869273776752</c:v>
                </c:pt>
                <c:pt idx="125">
                  <c:v>136.32845383992901</c:v>
                </c:pt>
                <c:pt idx="126">
                  <c:v>132.02031110444264</c:v>
                </c:pt>
                <c:pt idx="127">
                  <c:v>128.54743760865361</c:v>
                </c:pt>
                <c:pt idx="128">
                  <c:v>114.89962043146166</c:v>
                </c:pt>
                <c:pt idx="129">
                  <c:v>112.54554551809983</c:v>
                </c:pt>
                <c:pt idx="130">
                  <c:v>120.18624009421454</c:v>
                </c:pt>
                <c:pt idx="131">
                  <c:v>121.98737512551446</c:v>
                </c:pt>
                <c:pt idx="132">
                  <c:v>114.80277008390962</c:v>
                </c:pt>
                <c:pt idx="133">
                  <c:v>107.37710878961919</c:v>
                </c:pt>
                <c:pt idx="134">
                  <c:v>105.30710362408379</c:v>
                </c:pt>
                <c:pt idx="135">
                  <c:v>112.6881732934891</c:v>
                </c:pt>
                <c:pt idx="136">
                  <c:v>111.69251693835447</c:v>
                </c:pt>
                <c:pt idx="137">
                  <c:v>111.02642744434091</c:v>
                </c:pt>
                <c:pt idx="138">
                  <c:v>113.81264674369939</c:v>
                </c:pt>
                <c:pt idx="139">
                  <c:v>118.26294885667151</c:v>
                </c:pt>
                <c:pt idx="140">
                  <c:v>120.71960144068139</c:v>
                </c:pt>
                <c:pt idx="141">
                  <c:v>121.42378301980519</c:v>
                </c:pt>
                <c:pt idx="142">
                  <c:v>123.25802282848065</c:v>
                </c:pt>
                <c:pt idx="143">
                  <c:v>122.32878059437674</c:v>
                </c:pt>
                <c:pt idx="144">
                  <c:v>122.92065616640456</c:v>
                </c:pt>
                <c:pt idx="145">
                  <c:v>126.56371711353637</c:v>
                </c:pt>
                <c:pt idx="146">
                  <c:v>130.55765036537312</c:v>
                </c:pt>
                <c:pt idx="147">
                  <c:v>133.24990578508755</c:v>
                </c:pt>
                <c:pt idx="148">
                  <c:v>132.6621004756978</c:v>
                </c:pt>
                <c:pt idx="149">
                  <c:v>131.29626455404022</c:v>
                </c:pt>
                <c:pt idx="150">
                  <c:v>130.27036806132077</c:v>
                </c:pt>
                <c:pt idx="151">
                  <c:v>131.77611113759437</c:v>
                </c:pt>
                <c:pt idx="152">
                  <c:v>133.39955329397617</c:v>
                </c:pt>
                <c:pt idx="153">
                  <c:v>133.07257764889729</c:v>
                </c:pt>
                <c:pt idx="154">
                  <c:v>138.68044237263052</c:v>
                </c:pt>
                <c:pt idx="155">
                  <c:v>135.4302304488759</c:v>
                </c:pt>
                <c:pt idx="156">
                  <c:v>138.30636225291866</c:v>
                </c:pt>
                <c:pt idx="157">
                  <c:v>143.59092387887665</c:v>
                </c:pt>
                <c:pt idx="158">
                  <c:v>138.86142654180094</c:v>
                </c:pt>
                <c:pt idx="159">
                  <c:v>135.94539212899375</c:v>
                </c:pt>
                <c:pt idx="160">
                  <c:v>137.04928230762039</c:v>
                </c:pt>
                <c:pt idx="161">
                  <c:v>135.15615204646406</c:v>
                </c:pt>
                <c:pt idx="162">
                  <c:v>129.31127018875389</c:v>
                </c:pt>
                <c:pt idx="163">
                  <c:v>132.59416006067087</c:v>
                </c:pt>
                <c:pt idx="164">
                  <c:v>128.69502989284675</c:v>
                </c:pt>
                <c:pt idx="165">
                  <c:v>128.76217008994183</c:v>
                </c:pt>
                <c:pt idx="166">
                  <c:v>120.13725502215624</c:v>
                </c:pt>
                <c:pt idx="167">
                  <c:v>124.17548864384348</c:v>
                </c:pt>
                <c:pt idx="168">
                  <c:v>119.8362010282821</c:v>
                </c:pt>
                <c:pt idx="169">
                  <c:v>129.11880902889365</c:v>
                </c:pt>
                <c:pt idx="170">
                  <c:v>129.4313669299099</c:v>
                </c:pt>
                <c:pt idx="171">
                  <c:v>131.83251293351012</c:v>
                </c:pt>
                <c:pt idx="172">
                  <c:v>133.98693304312081</c:v>
                </c:pt>
                <c:pt idx="173">
                  <c:v>126.11600464843572</c:v>
                </c:pt>
                <c:pt idx="174">
                  <c:v>130.69808916412407</c:v>
                </c:pt>
                <c:pt idx="175">
                  <c:v>131.03031063697034</c:v>
                </c:pt>
                <c:pt idx="176">
                  <c:v>126.11356856972185</c:v>
                </c:pt>
                <c:pt idx="177">
                  <c:v>130.37871684739298</c:v>
                </c:pt>
                <c:pt idx="178">
                  <c:v>132.17181534019517</c:v>
                </c:pt>
                <c:pt idx="179">
                  <c:v>133.20546502206315</c:v>
                </c:pt>
                <c:pt idx="180">
                  <c:v>140.24743853318702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A9-6042-AAD3-A1C33757BED1}"/>
            </c:ext>
          </c:extLst>
        </c:ser>
        <c:ser>
          <c:idx val="7"/>
          <c:order val="7"/>
          <c:tx>
            <c:strRef>
              <c:f>Cálculos!$A$52</c:f>
              <c:strCache>
                <c:ptCount val="1"/>
                <c:pt idx="0">
                  <c:v>Mutuafondo Bolsas Emergentes A FI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Cálculos!$B$52:$FZ$52</c:f>
              <c:numCache>
                <c:formatCode>General</c:formatCode>
                <c:ptCount val="181"/>
                <c:pt idx="0">
                  <c:v>100</c:v>
                </c:pt>
                <c:pt idx="1">
                  <c:v>101.28026000000001</c:v>
                </c:pt>
                <c:pt idx="2">
                  <c:v>116.29616249983401</c:v>
                </c:pt>
                <c:pt idx="3">
                  <c:v>108.96587582207448</c:v>
                </c:pt>
                <c:pt idx="4">
                  <c:v>100.97642153068691</c:v>
                </c:pt>
                <c:pt idx="5">
                  <c:v>104.09722910744078</c:v>
                </c:pt>
                <c:pt idx="6">
                  <c:v>113.66389978881243</c:v>
                </c:pt>
                <c:pt idx="7">
                  <c:v>122.48551418088185</c:v>
                </c:pt>
                <c:pt idx="8">
                  <c:v>128.4746026279245</c:v>
                </c:pt>
                <c:pt idx="9">
                  <c:v>140.52116506539474</c:v>
                </c:pt>
                <c:pt idx="10">
                  <c:v>129.24940033083917</c:v>
                </c:pt>
                <c:pt idx="11">
                  <c:v>134.47311824473027</c:v>
                </c:pt>
                <c:pt idx="12">
                  <c:v>137.12510295157008</c:v>
                </c:pt>
                <c:pt idx="13">
                  <c:v>146.88118378879633</c:v>
                </c:pt>
                <c:pt idx="14">
                  <c:v>149.86025733463745</c:v>
                </c:pt>
                <c:pt idx="15">
                  <c:v>146.06326298057547</c:v>
                </c:pt>
                <c:pt idx="16">
                  <c:v>155.47262916913155</c:v>
                </c:pt>
                <c:pt idx="17">
                  <c:v>137.03528554859341</c:v>
                </c:pt>
                <c:pt idx="18">
                  <c:v>135.3572199594081</c:v>
                </c:pt>
                <c:pt idx="19">
                  <c:v>149.63651330747393</c:v>
                </c:pt>
                <c:pt idx="20">
                  <c:v>144.89875195043535</c:v>
                </c:pt>
                <c:pt idx="21">
                  <c:v>145.71903827510195</c:v>
                </c:pt>
                <c:pt idx="22">
                  <c:v>154.9650861165031</c:v>
                </c:pt>
                <c:pt idx="23">
                  <c:v>161.68237320090378</c:v>
                </c:pt>
                <c:pt idx="24">
                  <c:v>168.73874168746013</c:v>
                </c:pt>
                <c:pt idx="25">
                  <c:v>171.60984825114645</c:v>
                </c:pt>
                <c:pt idx="26">
                  <c:v>162.97281039359038</c:v>
                </c:pt>
                <c:pt idx="27">
                  <c:v>175.10843404401973</c:v>
                </c:pt>
                <c:pt idx="28">
                  <c:v>184.01966723083308</c:v>
                </c:pt>
                <c:pt idx="29">
                  <c:v>191.34144175061346</c:v>
                </c:pt>
                <c:pt idx="30">
                  <c:v>204.39123422431211</c:v>
                </c:pt>
                <c:pt idx="31">
                  <c:v>203.85671026856869</c:v>
                </c:pt>
                <c:pt idx="32">
                  <c:v>196.97389615977102</c:v>
                </c:pt>
                <c:pt idx="33">
                  <c:v>202.43805052619112</c:v>
                </c:pt>
                <c:pt idx="34">
                  <c:v>207.27694749172375</c:v>
                </c:pt>
                <c:pt idx="35">
                  <c:v>194.73669216847446</c:v>
                </c:pt>
                <c:pt idx="36">
                  <c:v>196.4735681995943</c:v>
                </c:pt>
                <c:pt idx="37">
                  <c:v>170.12162945425098</c:v>
                </c:pt>
                <c:pt idx="38">
                  <c:v>173.91518868161424</c:v>
                </c:pt>
                <c:pt idx="39">
                  <c:v>169.70379760465121</c:v>
                </c:pt>
                <c:pt idx="40">
                  <c:v>172.83201558741678</c:v>
                </c:pt>
                <c:pt idx="41">
                  <c:v>179.27374133958475</c:v>
                </c:pt>
                <c:pt idx="42">
                  <c:v>167.87121429542179</c:v>
                </c:pt>
                <c:pt idx="43">
                  <c:v>178.26321466789418</c:v>
                </c:pt>
                <c:pt idx="44">
                  <c:v>166.66783430132048</c:v>
                </c:pt>
                <c:pt idx="45">
                  <c:v>141.11587195710104</c:v>
                </c:pt>
                <c:pt idx="46">
                  <c:v>105.83237414833596</c:v>
                </c:pt>
                <c:pt idx="47">
                  <c:v>103.83489391866027</c:v>
                </c:pt>
                <c:pt idx="48">
                  <c:v>97.757094922451159</c:v>
                </c:pt>
                <c:pt idx="49">
                  <c:v>85.515110785245483</c:v>
                </c:pt>
                <c:pt idx="50">
                  <c:v>74.595592222455622</c:v>
                </c:pt>
                <c:pt idx="51">
                  <c:v>79.446841967050801</c:v>
                </c:pt>
                <c:pt idx="52">
                  <c:v>90.093108080161244</c:v>
                </c:pt>
                <c:pt idx="53">
                  <c:v>93.045657436785902</c:v>
                </c:pt>
                <c:pt idx="54">
                  <c:v>99.126498200949399</c:v>
                </c:pt>
                <c:pt idx="55">
                  <c:v>104.261062467412</c:v>
                </c:pt>
                <c:pt idx="56">
                  <c:v>103.04721347374139</c:v>
                </c:pt>
                <c:pt idx="57">
                  <c:v>109.04719930657808</c:v>
                </c:pt>
                <c:pt idx="58">
                  <c:v>109.22092239979339</c:v>
                </c:pt>
                <c:pt idx="59">
                  <c:v>111.37303329894341</c:v>
                </c:pt>
                <c:pt idx="60">
                  <c:v>119.77616207325867</c:v>
                </c:pt>
                <c:pt idx="61">
                  <c:v>115.23183052896682</c:v>
                </c:pt>
                <c:pt idx="62">
                  <c:v>118.85498431400775</c:v>
                </c:pt>
                <c:pt idx="63">
                  <c:v>129.19099408590367</c:v>
                </c:pt>
                <c:pt idx="64">
                  <c:v>132.38422080582436</c:v>
                </c:pt>
                <c:pt idx="65">
                  <c:v>129.99720092047454</c:v>
                </c:pt>
                <c:pt idx="66">
                  <c:v>130.52953945824387</c:v>
                </c:pt>
                <c:pt idx="67">
                  <c:v>133.18838701814647</c:v>
                </c:pt>
                <c:pt idx="68">
                  <c:v>134.11742929295283</c:v>
                </c:pt>
                <c:pt idx="69">
                  <c:v>140.17048417051703</c:v>
                </c:pt>
                <c:pt idx="70">
                  <c:v>142.00760058720107</c:v>
                </c:pt>
                <c:pt idx="71">
                  <c:v>147.6038929141817</c:v>
                </c:pt>
                <c:pt idx="72">
                  <c:v>151.96482040955263</c:v>
                </c:pt>
                <c:pt idx="73">
                  <c:v>143.50471091012221</c:v>
                </c:pt>
                <c:pt idx="74">
                  <c:v>141.44531785526431</c:v>
                </c:pt>
                <c:pt idx="75">
                  <c:v>143.93278935959876</c:v>
                </c:pt>
                <c:pt idx="76">
                  <c:v>140.80738959160763</c:v>
                </c:pt>
                <c:pt idx="77">
                  <c:v>142.51460878671108</c:v>
                </c:pt>
                <c:pt idx="78">
                  <c:v>140.23027062539066</c:v>
                </c:pt>
                <c:pt idx="79">
                  <c:v>141.00324792313194</c:v>
                </c:pt>
                <c:pt idx="80">
                  <c:v>129.47227021414926</c:v>
                </c:pt>
                <c:pt idx="81">
                  <c:v>115.79234666836544</c:v>
                </c:pt>
                <c:pt idx="82">
                  <c:v>126.67777675243447</c:v>
                </c:pt>
                <c:pt idx="83">
                  <c:v>123.20922521495373</c:v>
                </c:pt>
                <c:pt idx="84">
                  <c:v>124.76944827569574</c:v>
                </c:pt>
                <c:pt idx="85">
                  <c:v>136.06608659952204</c:v>
                </c:pt>
                <c:pt idx="86">
                  <c:v>140.88879936634683</c:v>
                </c:pt>
                <c:pt idx="87">
                  <c:v>137.41067757638982</c:v>
                </c:pt>
                <c:pt idx="88">
                  <c:v>137.7040768551509</c:v>
                </c:pt>
                <c:pt idx="89">
                  <c:v>131.40695204301096</c:v>
                </c:pt>
                <c:pt idx="90">
                  <c:v>131.92083206967035</c:v>
                </c:pt>
                <c:pt idx="91">
                  <c:v>138.44006936472292</c:v>
                </c:pt>
                <c:pt idx="92">
                  <c:v>135.45762726238482</c:v>
                </c:pt>
                <c:pt idx="93">
                  <c:v>140.2562137081548</c:v>
                </c:pt>
                <c:pt idx="94">
                  <c:v>140.0554790150957</c:v>
                </c:pt>
                <c:pt idx="95">
                  <c:v>141.24550240919118</c:v>
                </c:pt>
                <c:pt idx="96">
                  <c:v>145.58212069600984</c:v>
                </c:pt>
                <c:pt idx="97">
                  <c:v>146.33789571739109</c:v>
                </c:pt>
                <c:pt idx="98">
                  <c:v>149.6756436118612</c:v>
                </c:pt>
                <c:pt idx="99">
                  <c:v>149.53768757114415</c:v>
                </c:pt>
                <c:pt idx="100">
                  <c:v>148.41893631534938</c:v>
                </c:pt>
                <c:pt idx="101">
                  <c:v>148.90303435992914</c:v>
                </c:pt>
                <c:pt idx="102">
                  <c:v>137.88599665370671</c:v>
                </c:pt>
                <c:pt idx="103">
                  <c:v>138.4352930985761</c:v>
                </c:pt>
                <c:pt idx="104">
                  <c:v>137.01108464670725</c:v>
                </c:pt>
                <c:pt idx="105">
                  <c:v>141.52910736958322</c:v>
                </c:pt>
                <c:pt idx="106">
                  <c:v>146.95684770758191</c:v>
                </c:pt>
                <c:pt idx="107">
                  <c:v>147.3270320069573</c:v>
                </c:pt>
                <c:pt idx="108">
                  <c:v>146.71312026458429</c:v>
                </c:pt>
                <c:pt idx="109">
                  <c:v>141.20548038722774</c:v>
                </c:pt>
                <c:pt idx="110">
                  <c:v>143.223956247171</c:v>
                </c:pt>
                <c:pt idx="111">
                  <c:v>141.70867543486719</c:v>
                </c:pt>
                <c:pt idx="112">
                  <c:v>139.16751295436652</c:v>
                </c:pt>
                <c:pt idx="113">
                  <c:v>146.10639123351993</c:v>
                </c:pt>
                <c:pt idx="114">
                  <c:v>148.86192855090587</c:v>
                </c:pt>
                <c:pt idx="115">
                  <c:v>153.44075772501031</c:v>
                </c:pt>
                <c:pt idx="116">
                  <c:v>157.7510006739605</c:v>
                </c:pt>
                <c:pt idx="117">
                  <c:v>153.20540558954033</c:v>
                </c:pt>
                <c:pt idx="118">
                  <c:v>154.60348151824766</c:v>
                </c:pt>
                <c:pt idx="119">
                  <c:v>153.3609024165892</c:v>
                </c:pt>
                <c:pt idx="120">
                  <c:v>149.23267230097849</c:v>
                </c:pt>
                <c:pt idx="121">
                  <c:v>156.62955385951602</c:v>
                </c:pt>
                <c:pt idx="122">
                  <c:v>160.90814073047488</c:v>
                </c:pt>
                <c:pt idx="123">
                  <c:v>164.35558155481124</c:v>
                </c:pt>
                <c:pt idx="124">
                  <c:v>170.40105647558369</c:v>
                </c:pt>
                <c:pt idx="125">
                  <c:v>169.47385320698311</c:v>
                </c:pt>
                <c:pt idx="126">
                  <c:v>163.84410127730033</c:v>
                </c:pt>
                <c:pt idx="127">
                  <c:v>156.40698813858188</c:v>
                </c:pt>
                <c:pt idx="128">
                  <c:v>140.82372197076819</c:v>
                </c:pt>
                <c:pt idx="129">
                  <c:v>136.6869547260159</c:v>
                </c:pt>
                <c:pt idx="130">
                  <c:v>147.12707699059806</c:v>
                </c:pt>
                <c:pt idx="131">
                  <c:v>150.54126380111879</c:v>
                </c:pt>
                <c:pt idx="132">
                  <c:v>143.84485719646466</c:v>
                </c:pt>
                <c:pt idx="133">
                  <c:v>134.90764675847683</c:v>
                </c:pt>
                <c:pt idx="134">
                  <c:v>134.30558091252311</c:v>
                </c:pt>
                <c:pt idx="135">
                  <c:v>145.45165479468577</c:v>
                </c:pt>
                <c:pt idx="136">
                  <c:v>146.31448855609332</c:v>
                </c:pt>
                <c:pt idx="137">
                  <c:v>145.94442995163726</c:v>
                </c:pt>
                <c:pt idx="138">
                  <c:v>151.39873816000483</c:v>
                </c:pt>
                <c:pt idx="139">
                  <c:v>157.69566905793428</c:v>
                </c:pt>
                <c:pt idx="140">
                  <c:v>162.64830654906848</c:v>
                </c:pt>
                <c:pt idx="141">
                  <c:v>162.57932740226101</c:v>
                </c:pt>
                <c:pt idx="142">
                  <c:v>165.64502074735447</c:v>
                </c:pt>
                <c:pt idx="143">
                  <c:v>162.62064082954512</c:v>
                </c:pt>
                <c:pt idx="144">
                  <c:v>162.84261800427745</c:v>
                </c:pt>
                <c:pt idx="145">
                  <c:v>167.58843812634692</c:v>
                </c:pt>
                <c:pt idx="146">
                  <c:v>173.43482782575978</c:v>
                </c:pt>
                <c:pt idx="147">
                  <c:v>177.86112744063212</c:v>
                </c:pt>
                <c:pt idx="148">
                  <c:v>178.26874957250058</c:v>
                </c:pt>
                <c:pt idx="149">
                  <c:v>176.44252884812997</c:v>
                </c:pt>
                <c:pt idx="150">
                  <c:v>175.66459373843855</c:v>
                </c:pt>
                <c:pt idx="151">
                  <c:v>178.8818029404612</c:v>
                </c:pt>
                <c:pt idx="152">
                  <c:v>181.73530757278712</c:v>
                </c:pt>
                <c:pt idx="153">
                  <c:v>183.52283788454227</c:v>
                </c:pt>
                <c:pt idx="154">
                  <c:v>188.11424894730536</c:v>
                </c:pt>
                <c:pt idx="155">
                  <c:v>185.2017888994036</c:v>
                </c:pt>
                <c:pt idx="156">
                  <c:v>188.59725997690637</c:v>
                </c:pt>
                <c:pt idx="157">
                  <c:v>195.24416294780647</c:v>
                </c:pt>
                <c:pt idx="158">
                  <c:v>191.53225901950796</c:v>
                </c:pt>
                <c:pt idx="159">
                  <c:v>186.63426201927979</c:v>
                </c:pt>
                <c:pt idx="160">
                  <c:v>187.86104635038492</c:v>
                </c:pt>
                <c:pt idx="161">
                  <c:v>186.08979847487032</c:v>
                </c:pt>
                <c:pt idx="162">
                  <c:v>178.23176594569213</c:v>
                </c:pt>
                <c:pt idx="163">
                  <c:v>182.89341778400168</c:v>
                </c:pt>
                <c:pt idx="164">
                  <c:v>176.77382231429078</c:v>
                </c:pt>
                <c:pt idx="165">
                  <c:v>175.4516778650555</c:v>
                </c:pt>
                <c:pt idx="166">
                  <c:v>163.98856003690989</c:v>
                </c:pt>
                <c:pt idx="167">
                  <c:v>169.70826782586926</c:v>
                </c:pt>
                <c:pt idx="168">
                  <c:v>164.90134902300863</c:v>
                </c:pt>
                <c:pt idx="169">
                  <c:v>178.01207812910647</c:v>
                </c:pt>
                <c:pt idx="170">
                  <c:v>179.8634571452726</c:v>
                </c:pt>
                <c:pt idx="171">
                  <c:v>183.85313439263189</c:v>
                </c:pt>
                <c:pt idx="172">
                  <c:v>187.86495686758661</c:v>
                </c:pt>
                <c:pt idx="173">
                  <c:v>177.67527432606283</c:v>
                </c:pt>
                <c:pt idx="174">
                  <c:v>184.95893005684033</c:v>
                </c:pt>
                <c:pt idx="175">
                  <c:v>188.6303093307896</c:v>
                </c:pt>
                <c:pt idx="176">
                  <c:v>181.24560248776757</c:v>
                </c:pt>
                <c:pt idx="177">
                  <c:v>184.99267407359969</c:v>
                </c:pt>
                <c:pt idx="178">
                  <c:v>188.38703065310654</c:v>
                </c:pt>
                <c:pt idx="179">
                  <c:v>189.30104684842928</c:v>
                </c:pt>
                <c:pt idx="180">
                  <c:v>200.16666191606353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A9-6042-AAD3-A1C33757BED1}"/>
            </c:ext>
          </c:extLst>
        </c:ser>
        <c:ser>
          <c:idx val="8"/>
          <c:order val="8"/>
          <c:tx>
            <c:strRef>
              <c:f>Cálculos!$A$53</c:f>
              <c:strCache>
                <c:ptCount val="1"/>
                <c:pt idx="0">
                  <c:v>Rural Emergentes RV Estándar FI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Cálculos!$B$53:$FZ$53</c:f>
              <c:numCache>
                <c:formatCode>General</c:formatCode>
                <c:ptCount val="181"/>
                <c:pt idx="0">
                  <c:v>100</c:v>
                </c:pt>
                <c:pt idx="1">
                  <c:v>104.03411</c:v>
                </c:pt>
                <c:pt idx="2">
                  <c:v>110.253154658279</c:v>
                </c:pt>
                <c:pt idx="3">
                  <c:v>105.73707519032124</c:v>
                </c:pt>
                <c:pt idx="4">
                  <c:v>101.72250278803271</c:v>
                </c:pt>
                <c:pt idx="5">
                  <c:v>109.28299729100242</c:v>
                </c:pt>
                <c:pt idx="6">
                  <c:v>114.48128347974298</c:v>
                </c:pt>
                <c:pt idx="7">
                  <c:v>121.02205713007463</c:v>
                </c:pt>
                <c:pt idx="8">
                  <c:v>122.37083585458359</c:v>
                </c:pt>
                <c:pt idx="9">
                  <c:v>136.40712560252831</c:v>
                </c:pt>
                <c:pt idx="10">
                  <c:v>130.27640282731059</c:v>
                </c:pt>
                <c:pt idx="11">
                  <c:v>138.9489550740858</c:v>
                </c:pt>
                <c:pt idx="12">
                  <c:v>145.51885072706278</c:v>
                </c:pt>
                <c:pt idx="13">
                  <c:v>155.86326195738707</c:v>
                </c:pt>
                <c:pt idx="14">
                  <c:v>156.35925002958786</c:v>
                </c:pt>
                <c:pt idx="15">
                  <c:v>157.64852586163181</c:v>
                </c:pt>
                <c:pt idx="16">
                  <c:v>161.53052622185896</c:v>
                </c:pt>
                <c:pt idx="17">
                  <c:v>144.11740627072157</c:v>
                </c:pt>
                <c:pt idx="18">
                  <c:v>145.42870172689763</c:v>
                </c:pt>
                <c:pt idx="19">
                  <c:v>148.69818617051121</c:v>
                </c:pt>
                <c:pt idx="20">
                  <c:v>150.73097959437379</c:v>
                </c:pt>
                <c:pt idx="21">
                  <c:v>153.20773075867672</c:v>
                </c:pt>
                <c:pt idx="22">
                  <c:v>159.03458845798303</c:v>
                </c:pt>
                <c:pt idx="23">
                  <c:v>162.84058832550065</c:v>
                </c:pt>
                <c:pt idx="24">
                  <c:v>171.38748829652937</c:v>
                </c:pt>
                <c:pt idx="25">
                  <c:v>170.73828962961096</c:v>
                </c:pt>
                <c:pt idx="26">
                  <c:v>163.70187445888232</c:v>
                </c:pt>
                <c:pt idx="27">
                  <c:v>165.49959933362743</c:v>
                </c:pt>
                <c:pt idx="28">
                  <c:v>165.21823346480033</c:v>
                </c:pt>
                <c:pt idx="29">
                  <c:v>175.17753901258845</c:v>
                </c:pt>
                <c:pt idx="30">
                  <c:v>181.78478032254185</c:v>
                </c:pt>
                <c:pt idx="31">
                  <c:v>184.44681846710714</c:v>
                </c:pt>
                <c:pt idx="32">
                  <c:v>183.66203414389329</c:v>
                </c:pt>
                <c:pt idx="33">
                  <c:v>199.552785563481</c:v>
                </c:pt>
                <c:pt idx="34">
                  <c:v>226.56949885561409</c:v>
                </c:pt>
                <c:pt idx="35">
                  <c:v>200.36716679501015</c:v>
                </c:pt>
                <c:pt idx="36">
                  <c:v>199.92573788984407</c:v>
                </c:pt>
                <c:pt idx="37">
                  <c:v>173.48721843753668</c:v>
                </c:pt>
                <c:pt idx="38">
                  <c:v>174.21452890339236</c:v>
                </c:pt>
                <c:pt idx="39">
                  <c:v>157.24801983383145</c:v>
                </c:pt>
                <c:pt idx="40">
                  <c:v>172.86891232570838</c:v>
                </c:pt>
                <c:pt idx="41">
                  <c:v>179.44266760228302</c:v>
                </c:pt>
                <c:pt idx="42">
                  <c:v>165.64420834580434</c:v>
                </c:pt>
                <c:pt idx="43">
                  <c:v>143.11848435475008</c:v>
                </c:pt>
                <c:pt idx="44">
                  <c:v>139.87242832294842</c:v>
                </c:pt>
                <c:pt idx="45">
                  <c:v>119.94109684042741</c:v>
                </c:pt>
                <c:pt idx="46">
                  <c:v>103.70922832281869</c:v>
                </c:pt>
                <c:pt idx="47">
                  <c:v>94.293757869229282</c:v>
                </c:pt>
                <c:pt idx="48">
                  <c:v>93.958798153150425</c:v>
                </c:pt>
                <c:pt idx="49">
                  <c:v>95.201628759841398</c:v>
                </c:pt>
                <c:pt idx="50">
                  <c:v>92.941561133408513</c:v>
                </c:pt>
                <c:pt idx="51">
                  <c:v>96.909691791843287</c:v>
                </c:pt>
                <c:pt idx="52">
                  <c:v>109.37741436993929</c:v>
                </c:pt>
                <c:pt idx="53">
                  <c:v>117.39710858218191</c:v>
                </c:pt>
                <c:pt idx="54">
                  <c:v>117.69704645489854</c:v>
                </c:pt>
                <c:pt idx="55">
                  <c:v>127.78461314275035</c:v>
                </c:pt>
                <c:pt idx="56">
                  <c:v>126.62716567382594</c:v>
                </c:pt>
                <c:pt idx="57">
                  <c:v>133.15608766140153</c:v>
                </c:pt>
                <c:pt idx="58">
                  <c:v>132.63186545988736</c:v>
                </c:pt>
                <c:pt idx="59">
                  <c:v>135.06004986316734</c:v>
                </c:pt>
                <c:pt idx="60">
                  <c:v>142.93195733941712</c:v>
                </c:pt>
                <c:pt idx="61">
                  <c:v>138.90059006905034</c:v>
                </c:pt>
                <c:pt idx="62">
                  <c:v>144.95601685334663</c:v>
                </c:pt>
                <c:pt idx="63">
                  <c:v>154.28316827097015</c:v>
                </c:pt>
                <c:pt idx="64">
                  <c:v>157.9510963134442</c:v>
                </c:pt>
                <c:pt idx="65">
                  <c:v>154.82028445297689</c:v>
                </c:pt>
                <c:pt idx="66">
                  <c:v>154.79306704697007</c:v>
                </c:pt>
                <c:pt idx="67">
                  <c:v>156.90856197707421</c:v>
                </c:pt>
                <c:pt idx="68">
                  <c:v>157.38689772826132</c:v>
                </c:pt>
                <c:pt idx="69">
                  <c:v>162.01507979761766</c:v>
                </c:pt>
                <c:pt idx="70">
                  <c:v>163.53517008231083</c:v>
                </c:pt>
                <c:pt idx="71">
                  <c:v>169.92349161288919</c:v>
                </c:pt>
                <c:pt idx="72">
                  <c:v>175.38811215671558</c:v>
                </c:pt>
                <c:pt idx="73">
                  <c:v>165.6580181645414</c:v>
                </c:pt>
                <c:pt idx="74">
                  <c:v>162.19419183372992</c:v>
                </c:pt>
                <c:pt idx="75">
                  <c:v>165.4589825017319</c:v>
                </c:pt>
                <c:pt idx="76">
                  <c:v>163.26713081463322</c:v>
                </c:pt>
                <c:pt idx="77">
                  <c:v>162.69856935828435</c:v>
                </c:pt>
                <c:pt idx="78">
                  <c:v>159.2136636217715</c:v>
                </c:pt>
                <c:pt idx="79">
                  <c:v>160.2880851879903</c:v>
                </c:pt>
                <c:pt idx="80">
                  <c:v>143.96659062563802</c:v>
                </c:pt>
                <c:pt idx="81">
                  <c:v>131.04281056178795</c:v>
                </c:pt>
                <c:pt idx="82">
                  <c:v>142.21747312816333</c:v>
                </c:pt>
                <c:pt idx="83">
                  <c:v>139.71972186936071</c:v>
                </c:pt>
                <c:pt idx="84">
                  <c:v>140.57901213082945</c:v>
                </c:pt>
                <c:pt idx="85">
                  <c:v>152.00004469757201</c:v>
                </c:pt>
                <c:pt idx="86">
                  <c:v>157.80606640490754</c:v>
                </c:pt>
                <c:pt idx="87">
                  <c:v>153.46753578245071</c:v>
                </c:pt>
                <c:pt idx="88">
                  <c:v>153.39924272902752</c:v>
                </c:pt>
                <c:pt idx="89">
                  <c:v>144.76577994899512</c:v>
                </c:pt>
                <c:pt idx="90">
                  <c:v>146.30707225495607</c:v>
                </c:pt>
                <c:pt idx="91">
                  <c:v>153.29279603391345</c:v>
                </c:pt>
                <c:pt idx="92">
                  <c:v>149.84807696783736</c:v>
                </c:pt>
                <c:pt idx="93">
                  <c:v>153.07760272264818</c:v>
                </c:pt>
                <c:pt idx="94">
                  <c:v>152.21216318789541</c:v>
                </c:pt>
                <c:pt idx="95">
                  <c:v>153.68449622119562</c:v>
                </c:pt>
                <c:pt idx="96">
                  <c:v>157.47091336529493</c:v>
                </c:pt>
                <c:pt idx="97">
                  <c:v>156.16053490681696</c:v>
                </c:pt>
                <c:pt idx="98">
                  <c:v>160.83153074668223</c:v>
                </c:pt>
                <c:pt idx="99">
                  <c:v>162.10462489461375</c:v>
                </c:pt>
                <c:pt idx="100">
                  <c:v>160.10595592197561</c:v>
                </c:pt>
                <c:pt idx="101">
                  <c:v>159.54877118477154</c:v>
                </c:pt>
                <c:pt idx="102">
                  <c:v>148.41343166210413</c:v>
                </c:pt>
                <c:pt idx="103">
                  <c:v>146.87775336066684</c:v>
                </c:pt>
                <c:pt idx="104">
                  <c:v>142.36803350925626</c:v>
                </c:pt>
                <c:pt idx="105">
                  <c:v>147.93214641568511</c:v>
                </c:pt>
                <c:pt idx="106">
                  <c:v>153.24160866911976</c:v>
                </c:pt>
                <c:pt idx="107">
                  <c:v>150.42767898161131</c:v>
                </c:pt>
                <c:pt idx="108">
                  <c:v>146.38947802488576</c:v>
                </c:pt>
                <c:pt idx="109">
                  <c:v>138.94820807792476</c:v>
                </c:pt>
                <c:pt idx="110">
                  <c:v>140.92880362550912</c:v>
                </c:pt>
                <c:pt idx="111">
                  <c:v>143.55346166423061</c:v>
                </c:pt>
                <c:pt idx="112">
                  <c:v>143.72914239061529</c:v>
                </c:pt>
                <c:pt idx="113">
                  <c:v>150.67005264328594</c:v>
                </c:pt>
                <c:pt idx="114">
                  <c:v>152.13753375501574</c:v>
                </c:pt>
                <c:pt idx="115">
                  <c:v>157.52084431817008</c:v>
                </c:pt>
                <c:pt idx="116">
                  <c:v>162.214508668403</c:v>
                </c:pt>
                <c:pt idx="117">
                  <c:v>157.98272145206516</c:v>
                </c:pt>
                <c:pt idx="118">
                  <c:v>161.12354434070937</c:v>
                </c:pt>
                <c:pt idx="119">
                  <c:v>161.82396450031285</c:v>
                </c:pt>
                <c:pt idx="120">
                  <c:v>159.22468325292303</c:v>
                </c:pt>
                <c:pt idx="121">
                  <c:v>170.05401571253577</c:v>
                </c:pt>
                <c:pt idx="122">
                  <c:v>173.57656561020997</c:v>
                </c:pt>
                <c:pt idx="123">
                  <c:v>178.07004631010082</c:v>
                </c:pt>
                <c:pt idx="124">
                  <c:v>179.33516276111555</c:v>
                </c:pt>
                <c:pt idx="125">
                  <c:v>178.53577627310787</c:v>
                </c:pt>
                <c:pt idx="126">
                  <c:v>171.96489200241953</c:v>
                </c:pt>
                <c:pt idx="127">
                  <c:v>166.75071011903577</c:v>
                </c:pt>
                <c:pt idx="128">
                  <c:v>150.32218003204318</c:v>
                </c:pt>
                <c:pt idx="129">
                  <c:v>147.13531975092786</c:v>
                </c:pt>
                <c:pt idx="130">
                  <c:v>158.05610044820506</c:v>
                </c:pt>
                <c:pt idx="131">
                  <c:v>159.87456749508175</c:v>
                </c:pt>
                <c:pt idx="132">
                  <c:v>153.0891071516285</c:v>
                </c:pt>
                <c:pt idx="133">
                  <c:v>143.16830534286365</c:v>
                </c:pt>
                <c:pt idx="134">
                  <c:v>141.56824204552126</c:v>
                </c:pt>
                <c:pt idx="135">
                  <c:v>148.6313930913048</c:v>
                </c:pt>
                <c:pt idx="136">
                  <c:v>148.84787471534227</c:v>
                </c:pt>
                <c:pt idx="137">
                  <c:v>150.58549503519424</c:v>
                </c:pt>
                <c:pt idx="138">
                  <c:v>154.0356044875941</c:v>
                </c:pt>
                <c:pt idx="139">
                  <c:v>159.86908686514377</c:v>
                </c:pt>
                <c:pt idx="140">
                  <c:v>162.26976100805419</c:v>
                </c:pt>
                <c:pt idx="141">
                  <c:v>163.11166520909225</c:v>
                </c:pt>
                <c:pt idx="142">
                  <c:v>165.73420718465707</c:v>
                </c:pt>
                <c:pt idx="143">
                  <c:v>162.95945194113008</c:v>
                </c:pt>
                <c:pt idx="144">
                  <c:v>163.24031255655061</c:v>
                </c:pt>
                <c:pt idx="145">
                  <c:v>167.43949003272405</c:v>
                </c:pt>
                <c:pt idx="146">
                  <c:v>174.52162791079118</c:v>
                </c:pt>
                <c:pt idx="147">
                  <c:v>178.35708972738664</c:v>
                </c:pt>
                <c:pt idx="148">
                  <c:v>178.39962789328663</c:v>
                </c:pt>
                <c:pt idx="149">
                  <c:v>177.45594738161952</c:v>
                </c:pt>
                <c:pt idx="150">
                  <c:v>176.01578589504925</c:v>
                </c:pt>
                <c:pt idx="151">
                  <c:v>177.74661952406962</c:v>
                </c:pt>
                <c:pt idx="152">
                  <c:v>179.54170040930512</c:v>
                </c:pt>
                <c:pt idx="153">
                  <c:v>180.32636945677396</c:v>
                </c:pt>
                <c:pt idx="154">
                  <c:v>186.81355650007055</c:v>
                </c:pt>
                <c:pt idx="155">
                  <c:v>184.28105588408866</c:v>
                </c:pt>
                <c:pt idx="156">
                  <c:v>187.84641518470048</c:v>
                </c:pt>
                <c:pt idx="157">
                  <c:v>193.76425351011321</c:v>
                </c:pt>
                <c:pt idx="158">
                  <c:v>189.04466008166597</c:v>
                </c:pt>
                <c:pt idx="159">
                  <c:v>182.65580127187602</c:v>
                </c:pt>
                <c:pt idx="160">
                  <c:v>183.91451892960077</c:v>
                </c:pt>
                <c:pt idx="161">
                  <c:v>183.17840106758504</c:v>
                </c:pt>
                <c:pt idx="162">
                  <c:v>175.89286483976409</c:v>
                </c:pt>
                <c:pt idx="163">
                  <c:v>178.38400030591671</c:v>
                </c:pt>
                <c:pt idx="164">
                  <c:v>173.02051073031868</c:v>
                </c:pt>
                <c:pt idx="165">
                  <c:v>171.01184641304613</c:v>
                </c:pt>
                <c:pt idx="166">
                  <c:v>160.4567387346633</c:v>
                </c:pt>
                <c:pt idx="167">
                  <c:v>166.67604192801883</c:v>
                </c:pt>
                <c:pt idx="168">
                  <c:v>159.98041530970741</c:v>
                </c:pt>
                <c:pt idx="169">
                  <c:v>172.14057467152287</c:v>
                </c:pt>
                <c:pt idx="170">
                  <c:v>175.33596851697794</c:v>
                </c:pt>
                <c:pt idx="171">
                  <c:v>179.75802931096041</c:v>
                </c:pt>
                <c:pt idx="172">
                  <c:v>183.50738633472255</c:v>
                </c:pt>
                <c:pt idx="173">
                  <c:v>173.75121614023703</c:v>
                </c:pt>
                <c:pt idx="174">
                  <c:v>180.03372998855733</c:v>
                </c:pt>
                <c:pt idx="175">
                  <c:v>182.95027641437196</c:v>
                </c:pt>
                <c:pt idx="176">
                  <c:v>176.379452581701</c:v>
                </c:pt>
                <c:pt idx="177">
                  <c:v>180.31821741319348</c:v>
                </c:pt>
                <c:pt idx="178">
                  <c:v>182.38147255230044</c:v>
                </c:pt>
                <c:pt idx="179">
                  <c:v>183.85540666087908</c:v>
                </c:pt>
                <c:pt idx="180">
                  <c:v>191.17864329129191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A9-6042-AAD3-A1C33757BED1}"/>
            </c:ext>
          </c:extLst>
        </c:ser>
        <c:ser>
          <c:idx val="9"/>
          <c:order val="9"/>
          <c:tx>
            <c:strRef>
              <c:f>Cálculos!$A$54</c:f>
              <c:strCache>
                <c:ptCount val="1"/>
                <c:pt idx="0">
                  <c:v>Santander Selección RV Emergente FI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Cálculos!$B$54:$FZ$54</c:f>
              <c:numCache>
                <c:formatCode>General</c:formatCode>
                <c:ptCount val="181"/>
                <c:pt idx="0">
                  <c:v>100</c:v>
                </c:pt>
                <c:pt idx="1">
                  <c:v>106.73581000000001</c:v>
                </c:pt>
                <c:pt idx="2">
                  <c:v>114.14628516384201</c:v>
                </c:pt>
                <c:pt idx="3">
                  <c:v>108.15911845831371</c:v>
                </c:pt>
                <c:pt idx="4">
                  <c:v>104.75961246969784</c:v>
                </c:pt>
                <c:pt idx="5">
                  <c:v>113.97556700172709</c:v>
                </c:pt>
                <c:pt idx="6">
                  <c:v>119.60263192505595</c:v>
                </c:pt>
                <c:pt idx="7">
                  <c:v>126.73796946228327</c:v>
                </c:pt>
                <c:pt idx="8">
                  <c:v>128.51161664972014</c:v>
                </c:pt>
                <c:pt idx="9">
                  <c:v>141.37061752330777</c:v>
                </c:pt>
                <c:pt idx="10">
                  <c:v>133.22446084094747</c:v>
                </c:pt>
                <c:pt idx="11">
                  <c:v>143.39861307867938</c:v>
                </c:pt>
                <c:pt idx="12">
                  <c:v>149.4344327814967</c:v>
                </c:pt>
                <c:pt idx="13">
                  <c:v>163.0989564101292</c:v>
                </c:pt>
                <c:pt idx="14">
                  <c:v>162.92903991734113</c:v>
                </c:pt>
                <c:pt idx="15">
                  <c:v>162.7520989799909</c:v>
                </c:pt>
                <c:pt idx="16">
                  <c:v>167.5593240027728</c:v>
                </c:pt>
                <c:pt idx="17">
                  <c:v>148.50813047044073</c:v>
                </c:pt>
                <c:pt idx="18">
                  <c:v>150.35738341268475</c:v>
                </c:pt>
                <c:pt idx="19">
                  <c:v>153.17187816557177</c:v>
                </c:pt>
                <c:pt idx="20">
                  <c:v>152.7127914123339</c:v>
                </c:pt>
                <c:pt idx="21">
                  <c:v>157.30043637915182</c:v>
                </c:pt>
                <c:pt idx="22">
                  <c:v>161.87800491813422</c:v>
                </c:pt>
                <c:pt idx="23">
                  <c:v>166.9640499546571</c:v>
                </c:pt>
                <c:pt idx="24">
                  <c:v>175.05821665038397</c:v>
                </c:pt>
                <c:pt idx="25">
                  <c:v>174.69358789092288</c:v>
                </c:pt>
                <c:pt idx="26">
                  <c:v>169.25210972978488</c:v>
                </c:pt>
                <c:pt idx="27">
                  <c:v>174.00257639441466</c:v>
                </c:pt>
                <c:pt idx="28">
                  <c:v>173.882636418506</c:v>
                </c:pt>
                <c:pt idx="29">
                  <c:v>182.46850890999713</c:v>
                </c:pt>
                <c:pt idx="30">
                  <c:v>190.24465987310913</c:v>
                </c:pt>
                <c:pt idx="31">
                  <c:v>195.12789785166404</c:v>
                </c:pt>
                <c:pt idx="32">
                  <c:v>191.11263402083165</c:v>
                </c:pt>
                <c:pt idx="33">
                  <c:v>204.39459897127483</c:v>
                </c:pt>
                <c:pt idx="34">
                  <c:v>220.51720405920918</c:v>
                </c:pt>
                <c:pt idx="35">
                  <c:v>190.33340456403559</c:v>
                </c:pt>
                <c:pt idx="36">
                  <c:v>190.00479394105579</c:v>
                </c:pt>
                <c:pt idx="37">
                  <c:v>162.29791487898316</c:v>
                </c:pt>
                <c:pt idx="38">
                  <c:v>173.96025352719118</c:v>
                </c:pt>
                <c:pt idx="39">
                  <c:v>153.0400369823661</c:v>
                </c:pt>
                <c:pt idx="40">
                  <c:v>165.82893480082342</c:v>
                </c:pt>
                <c:pt idx="41">
                  <c:v>171.16220892163315</c:v>
                </c:pt>
                <c:pt idx="42">
                  <c:v>155.96278225852055</c:v>
                </c:pt>
                <c:pt idx="43">
                  <c:v>150.71061079573906</c:v>
                </c:pt>
                <c:pt idx="44">
                  <c:v>146.97226423707292</c:v>
                </c:pt>
                <c:pt idx="45">
                  <c:v>128.33778312949227</c:v>
                </c:pt>
                <c:pt idx="46">
                  <c:v>110.32939973320528</c:v>
                </c:pt>
                <c:pt idx="47">
                  <c:v>104.33536893979984</c:v>
                </c:pt>
                <c:pt idx="48">
                  <c:v>102.01627539376423</c:v>
                </c:pt>
                <c:pt idx="49">
                  <c:v>103.85280298828539</c:v>
                </c:pt>
                <c:pt idx="50">
                  <c:v>102.91023494836371</c:v>
                </c:pt>
                <c:pt idx="51">
                  <c:v>108.05329743219012</c:v>
                </c:pt>
                <c:pt idx="52">
                  <c:v>120.4277771607194</c:v>
                </c:pt>
                <c:pt idx="53">
                  <c:v>129.85921099961601</c:v>
                </c:pt>
                <c:pt idx="54">
                  <c:v>130.29233042606305</c:v>
                </c:pt>
                <c:pt idx="55">
                  <c:v>138.50632375464727</c:v>
                </c:pt>
                <c:pt idx="56">
                  <c:v>136.98660466914654</c:v>
                </c:pt>
                <c:pt idx="57">
                  <c:v>144.78389590557481</c:v>
                </c:pt>
                <c:pt idx="58">
                  <c:v>144.79474021937813</c:v>
                </c:pt>
                <c:pt idx="59">
                  <c:v>148.79434741056193</c:v>
                </c:pt>
                <c:pt idx="60">
                  <c:v>158.07932300106737</c:v>
                </c:pt>
                <c:pt idx="61">
                  <c:v>152.68872323913718</c:v>
                </c:pt>
                <c:pt idx="62">
                  <c:v>157.0122876641212</c:v>
                </c:pt>
                <c:pt idx="63">
                  <c:v>167.6390834092029</c:v>
                </c:pt>
                <c:pt idx="64">
                  <c:v>170.86233035763667</c:v>
                </c:pt>
                <c:pt idx="65">
                  <c:v>169.73426308014947</c:v>
                </c:pt>
                <c:pt idx="66">
                  <c:v>171.2963275032761</c:v>
                </c:pt>
                <c:pt idx="67">
                  <c:v>173.48378160549294</c:v>
                </c:pt>
                <c:pt idx="68">
                  <c:v>174.94146173205493</c:v>
                </c:pt>
                <c:pt idx="69">
                  <c:v>180.752632219578</c:v>
                </c:pt>
                <c:pt idx="70">
                  <c:v>182.45900936878368</c:v>
                </c:pt>
                <c:pt idx="71">
                  <c:v>188.76747488000657</c:v>
                </c:pt>
                <c:pt idx="72">
                  <c:v>191.8324168626433</c:v>
                </c:pt>
                <c:pt idx="73">
                  <c:v>182.41196808507769</c:v>
                </c:pt>
                <c:pt idx="74">
                  <c:v>179.00564347545057</c:v>
                </c:pt>
                <c:pt idx="75">
                  <c:v>184.05793455803035</c:v>
                </c:pt>
                <c:pt idx="76">
                  <c:v>181.98216598367179</c:v>
                </c:pt>
                <c:pt idx="77">
                  <c:v>182.08236536426239</c:v>
                </c:pt>
                <c:pt idx="78">
                  <c:v>178.08505657271112</c:v>
                </c:pt>
                <c:pt idx="79">
                  <c:v>181.34860770245132</c:v>
                </c:pt>
                <c:pt idx="80">
                  <c:v>167.24133629553069</c:v>
                </c:pt>
                <c:pt idx="81">
                  <c:v>153.81087026711543</c:v>
                </c:pt>
                <c:pt idx="82">
                  <c:v>162.97549101785015</c:v>
                </c:pt>
                <c:pt idx="83">
                  <c:v>161.66436949016065</c:v>
                </c:pt>
                <c:pt idx="84">
                  <c:v>163.83458431907047</c:v>
                </c:pt>
                <c:pt idx="85">
                  <c:v>176.68850515061649</c:v>
                </c:pt>
                <c:pt idx="86">
                  <c:v>182.42397304746015</c:v>
                </c:pt>
                <c:pt idx="87">
                  <c:v>178.38629204001418</c:v>
                </c:pt>
                <c:pt idx="88">
                  <c:v>177.77876184521352</c:v>
                </c:pt>
                <c:pt idx="89">
                  <c:v>168.32294061505701</c:v>
                </c:pt>
                <c:pt idx="90">
                  <c:v>170.51448846957098</c:v>
                </c:pt>
                <c:pt idx="91">
                  <c:v>178.45625192438777</c:v>
                </c:pt>
                <c:pt idx="92">
                  <c:v>173.95285487020027</c:v>
                </c:pt>
                <c:pt idx="93">
                  <c:v>178.92694977878622</c:v>
                </c:pt>
                <c:pt idx="94">
                  <c:v>177.23698473812559</c:v>
                </c:pt>
                <c:pt idx="95">
                  <c:v>178.33674022842567</c:v>
                </c:pt>
                <c:pt idx="96">
                  <c:v>184.28726657227952</c:v>
                </c:pt>
                <c:pt idx="97">
                  <c:v>182.11807644363719</c:v>
                </c:pt>
                <c:pt idx="98">
                  <c:v>186.34208668505562</c:v>
                </c:pt>
                <c:pt idx="99">
                  <c:v>187.11803376822084</c:v>
                </c:pt>
                <c:pt idx="100">
                  <c:v>184.28424341762141</c:v>
                </c:pt>
                <c:pt idx="101">
                  <c:v>181.38987509050426</c:v>
                </c:pt>
                <c:pt idx="102">
                  <c:v>167.52764363937524</c:v>
                </c:pt>
                <c:pt idx="103">
                  <c:v>169.1178495383289</c:v>
                </c:pt>
                <c:pt idx="104">
                  <c:v>163.92637126391099</c:v>
                </c:pt>
                <c:pt idx="105">
                  <c:v>174.58817523619001</c:v>
                </c:pt>
                <c:pt idx="106">
                  <c:v>182.15700910311693</c:v>
                </c:pt>
                <c:pt idx="107">
                  <c:v>178.66742727972851</c:v>
                </c:pt>
                <c:pt idx="108">
                  <c:v>177.12322257249255</c:v>
                </c:pt>
                <c:pt idx="109">
                  <c:v>164.09019474613018</c:v>
                </c:pt>
                <c:pt idx="110">
                  <c:v>169.80032020604236</c:v>
                </c:pt>
                <c:pt idx="111">
                  <c:v>174.15194583225079</c:v>
                </c:pt>
                <c:pt idx="112">
                  <c:v>175.46907441377471</c:v>
                </c:pt>
                <c:pt idx="113">
                  <c:v>181.6504287795934</c:v>
                </c:pt>
                <c:pt idx="114">
                  <c:v>185.85401951702482</c:v>
                </c:pt>
                <c:pt idx="115">
                  <c:v>187.84174684116135</c:v>
                </c:pt>
                <c:pt idx="116">
                  <c:v>192.39170598567199</c:v>
                </c:pt>
                <c:pt idx="117">
                  <c:v>179.43733752902693</c:v>
                </c:pt>
                <c:pt idx="118">
                  <c:v>181.74490168965025</c:v>
                </c:pt>
                <c:pt idx="119">
                  <c:v>180.82109235436175</c:v>
                </c:pt>
                <c:pt idx="120">
                  <c:v>173.42198366576744</c:v>
                </c:pt>
                <c:pt idx="121">
                  <c:v>175.72155916917552</c:v>
                </c:pt>
                <c:pt idx="122">
                  <c:v>180.12898974410086</c:v>
                </c:pt>
                <c:pt idx="123">
                  <c:v>177.98547277904504</c:v>
                </c:pt>
                <c:pt idx="124">
                  <c:v>187.74096333334816</c:v>
                </c:pt>
                <c:pt idx="125">
                  <c:v>182.40525251083639</c:v>
                </c:pt>
                <c:pt idx="126">
                  <c:v>178.30160858299911</c:v>
                </c:pt>
                <c:pt idx="127">
                  <c:v>167.39982031037394</c:v>
                </c:pt>
                <c:pt idx="128">
                  <c:v>152.92306710995078</c:v>
                </c:pt>
                <c:pt idx="129">
                  <c:v>148.8023715589926</c:v>
                </c:pt>
                <c:pt idx="130">
                  <c:v>158.70554139217245</c:v>
                </c:pt>
                <c:pt idx="131">
                  <c:v>154.38432278170052</c:v>
                </c:pt>
                <c:pt idx="132">
                  <c:v>149.7339890877347</c:v>
                </c:pt>
                <c:pt idx="133">
                  <c:v>140.26870470154265</c:v>
                </c:pt>
                <c:pt idx="134">
                  <c:v>139.76960059647362</c:v>
                </c:pt>
                <c:pt idx="135">
                  <c:v>152.15272596963922</c:v>
                </c:pt>
                <c:pt idx="136">
                  <c:v>152.05875644608037</c:v>
                </c:pt>
                <c:pt idx="137">
                  <c:v>151.20330429406602</c:v>
                </c:pt>
                <c:pt idx="138">
                  <c:v>156.68200482185722</c:v>
                </c:pt>
                <c:pt idx="139">
                  <c:v>163.88989409427856</c:v>
                </c:pt>
                <c:pt idx="140">
                  <c:v>167.24880108475139</c:v>
                </c:pt>
                <c:pt idx="141">
                  <c:v>168.15916975881592</c:v>
                </c:pt>
                <c:pt idx="142">
                  <c:v>171.72696923175477</c:v>
                </c:pt>
                <c:pt idx="143">
                  <c:v>170.09080618700537</c:v>
                </c:pt>
                <c:pt idx="144">
                  <c:v>170.85754152313515</c:v>
                </c:pt>
                <c:pt idx="145">
                  <c:v>175.74266617885635</c:v>
                </c:pt>
                <c:pt idx="146">
                  <c:v>183.52300490179374</c:v>
                </c:pt>
                <c:pt idx="147">
                  <c:v>186.84122929652162</c:v>
                </c:pt>
                <c:pt idx="148">
                  <c:v>185.99323169323642</c:v>
                </c:pt>
                <c:pt idx="149">
                  <c:v>185.17116020847547</c:v>
                </c:pt>
                <c:pt idx="150">
                  <c:v>184.14983015722962</c:v>
                </c:pt>
                <c:pt idx="151">
                  <c:v>187.52702755241509</c:v>
                </c:pt>
                <c:pt idx="152">
                  <c:v>190.14439853407239</c:v>
                </c:pt>
                <c:pt idx="153">
                  <c:v>190.15109161690077</c:v>
                </c:pt>
                <c:pt idx="154">
                  <c:v>197.85565256214349</c:v>
                </c:pt>
                <c:pt idx="155">
                  <c:v>193.74712057999483</c:v>
                </c:pt>
                <c:pt idx="156">
                  <c:v>198.48565203215591</c:v>
                </c:pt>
                <c:pt idx="157">
                  <c:v>206.44772532633903</c:v>
                </c:pt>
                <c:pt idx="158">
                  <c:v>201.18231738143581</c:v>
                </c:pt>
                <c:pt idx="159">
                  <c:v>196.28871845698629</c:v>
                </c:pt>
                <c:pt idx="160">
                  <c:v>198.16190169722131</c:v>
                </c:pt>
                <c:pt idx="161">
                  <c:v>198.29871267415308</c:v>
                </c:pt>
                <c:pt idx="162">
                  <c:v>189.56422944712338</c:v>
                </c:pt>
                <c:pt idx="163">
                  <c:v>193.25968931808032</c:v>
                </c:pt>
                <c:pt idx="164">
                  <c:v>188.59016803074582</c:v>
                </c:pt>
                <c:pt idx="165">
                  <c:v>188.16150257881193</c:v>
                </c:pt>
                <c:pt idx="166">
                  <c:v>176.82687945726738</c:v>
                </c:pt>
                <c:pt idx="167">
                  <c:v>181.90575413710286</c:v>
                </c:pt>
                <c:pt idx="168">
                  <c:v>174.81112048597382</c:v>
                </c:pt>
                <c:pt idx="169">
                  <c:v>189.14402410351519</c:v>
                </c:pt>
                <c:pt idx="170">
                  <c:v>190.17338371149137</c:v>
                </c:pt>
                <c:pt idx="171">
                  <c:v>192.65301642702875</c:v>
                </c:pt>
                <c:pt idx="172">
                  <c:v>196.84874867588809</c:v>
                </c:pt>
                <c:pt idx="173">
                  <c:v>183.32362548211543</c:v>
                </c:pt>
                <c:pt idx="174">
                  <c:v>190.79006676547613</c:v>
                </c:pt>
                <c:pt idx="175">
                  <c:v>192.07637339560898</c:v>
                </c:pt>
                <c:pt idx="176">
                  <c:v>184.25177738022941</c:v>
                </c:pt>
                <c:pt idx="177">
                  <c:v>189.29045546071333</c:v>
                </c:pt>
                <c:pt idx="178">
                  <c:v>192.0316462624221</c:v>
                </c:pt>
                <c:pt idx="179">
                  <c:v>193.64859113028095</c:v>
                </c:pt>
                <c:pt idx="180">
                  <c:v>204.28464317381608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A9-6042-AAD3-A1C33757BED1}"/>
            </c:ext>
          </c:extLst>
        </c:ser>
        <c:ser>
          <c:idx val="10"/>
          <c:order val="10"/>
          <c:tx>
            <c:strRef>
              <c:f>Cálculos!$A$55</c:f>
              <c:strCache>
                <c:ptCount val="1"/>
                <c:pt idx="0">
                  <c:v>Unifond Emergentes A FI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Cálculos!$B$55:$FZ$55</c:f>
              <c:numCache>
                <c:formatCode>General</c:formatCode>
                <c:ptCount val="181"/>
                <c:pt idx="0">
                  <c:v>100</c:v>
                </c:pt>
                <c:pt idx="1">
                  <c:v>104.41126</c:v>
                </c:pt>
                <c:pt idx="2">
                  <c:v>110.12469635283</c:v>
                </c:pt>
                <c:pt idx="3">
                  <c:v>106.0377596342534</c:v>
                </c:pt>
                <c:pt idx="4">
                  <c:v>102.73445013857523</c:v>
                </c:pt>
                <c:pt idx="5">
                  <c:v>111.57376332227828</c:v>
                </c:pt>
                <c:pt idx="6">
                  <c:v>118.77082892538185</c:v>
                </c:pt>
                <c:pt idx="7">
                  <c:v>123.91898613640119</c:v>
                </c:pt>
                <c:pt idx="8">
                  <c:v>123.96628601340944</c:v>
                </c:pt>
                <c:pt idx="9">
                  <c:v>136.05616004001021</c:v>
                </c:pt>
                <c:pt idx="10">
                  <c:v>129.23444023176413</c:v>
                </c:pt>
                <c:pt idx="11">
                  <c:v>141.75667593524102</c:v>
                </c:pt>
                <c:pt idx="12">
                  <c:v>146.57823157815878</c:v>
                </c:pt>
                <c:pt idx="13">
                  <c:v>159.43466690117171</c:v>
                </c:pt>
                <c:pt idx="14">
                  <c:v>161.08149946252729</c:v>
                </c:pt>
                <c:pt idx="15">
                  <c:v>160.4194544997363</c:v>
                </c:pt>
                <c:pt idx="16">
                  <c:v>167.08170652900125</c:v>
                </c:pt>
                <c:pt idx="17">
                  <c:v>149.92301676261633</c:v>
                </c:pt>
                <c:pt idx="18">
                  <c:v>150.33320613647885</c:v>
                </c:pt>
                <c:pt idx="19">
                  <c:v>152.79909165009428</c:v>
                </c:pt>
                <c:pt idx="20">
                  <c:v>155.04885963582277</c:v>
                </c:pt>
                <c:pt idx="21">
                  <c:v>158.4315606064975</c:v>
                </c:pt>
                <c:pt idx="22">
                  <c:v>165.15442960611756</c:v>
                </c:pt>
                <c:pt idx="23">
                  <c:v>172.99886864177711</c:v>
                </c:pt>
                <c:pt idx="24">
                  <c:v>183.69149621535374</c:v>
                </c:pt>
                <c:pt idx="25">
                  <c:v>184.88916477067787</c:v>
                </c:pt>
                <c:pt idx="26">
                  <c:v>182.45201126742023</c:v>
                </c:pt>
                <c:pt idx="27">
                  <c:v>188.22284066740087</c:v>
                </c:pt>
                <c:pt idx="28">
                  <c:v>194.63542344838262</c:v>
                </c:pt>
                <c:pt idx="29">
                  <c:v>210.83228270023261</c:v>
                </c:pt>
                <c:pt idx="30">
                  <c:v>220.44574987711303</c:v>
                </c:pt>
                <c:pt idx="31">
                  <c:v>229.25582018180185</c:v>
                </c:pt>
                <c:pt idx="32">
                  <c:v>225.65391321417951</c:v>
                </c:pt>
                <c:pt idx="33">
                  <c:v>248.80729093725967</c:v>
                </c:pt>
                <c:pt idx="34">
                  <c:v>270.84994990545164</c:v>
                </c:pt>
                <c:pt idx="35">
                  <c:v>247.63485899915557</c:v>
                </c:pt>
                <c:pt idx="36">
                  <c:v>246.14082836784186</c:v>
                </c:pt>
                <c:pt idx="37">
                  <c:v>210.6401336050107</c:v>
                </c:pt>
                <c:pt idx="38">
                  <c:v>218.59070331990512</c:v>
                </c:pt>
                <c:pt idx="39">
                  <c:v>194.04506580783163</c:v>
                </c:pt>
                <c:pt idx="40">
                  <c:v>208.45283432603679</c:v>
                </c:pt>
                <c:pt idx="41">
                  <c:v>213.02712332248734</c:v>
                </c:pt>
                <c:pt idx="42">
                  <c:v>194.21452764017982</c:v>
                </c:pt>
                <c:pt idx="43">
                  <c:v>186.33419549536848</c:v>
                </c:pt>
                <c:pt idx="44">
                  <c:v>178.90013189820706</c:v>
                </c:pt>
                <c:pt idx="45">
                  <c:v>153.14917535272639</c:v>
                </c:pt>
                <c:pt idx="46">
                  <c:v>124.93064341827473</c:v>
                </c:pt>
                <c:pt idx="47">
                  <c:v>117.42659686990567</c:v>
                </c:pt>
                <c:pt idx="48">
                  <c:v>116.54216322760091</c:v>
                </c:pt>
                <c:pt idx="49">
                  <c:v>115.12802896478087</c:v>
                </c:pt>
                <c:pt idx="50">
                  <c:v>111.53985671164133</c:v>
                </c:pt>
                <c:pt idx="51">
                  <c:v>119.89381274383045</c:v>
                </c:pt>
                <c:pt idx="52">
                  <c:v>136.18320959103352</c:v>
                </c:pt>
                <c:pt idx="53">
                  <c:v>149.55148455900678</c:v>
                </c:pt>
                <c:pt idx="54">
                  <c:v>152.32087895007047</c:v>
                </c:pt>
                <c:pt idx="55">
                  <c:v>168.86388602558549</c:v>
                </c:pt>
                <c:pt idx="56">
                  <c:v>166.80882941904272</c:v>
                </c:pt>
                <c:pt idx="57">
                  <c:v>178.23735270638079</c:v>
                </c:pt>
                <c:pt idx="58">
                  <c:v>177.82029512478314</c:v>
                </c:pt>
                <c:pt idx="59">
                  <c:v>184.00003049516621</c:v>
                </c:pt>
                <c:pt idx="60">
                  <c:v>194.39842421853956</c:v>
                </c:pt>
                <c:pt idx="61">
                  <c:v>187.13171392203844</c:v>
                </c:pt>
                <c:pt idx="62">
                  <c:v>190.67772890866135</c:v>
                </c:pt>
                <c:pt idx="63">
                  <c:v>205.21442692747095</c:v>
                </c:pt>
                <c:pt idx="64">
                  <c:v>209.86245161160741</c:v>
                </c:pt>
                <c:pt idx="65">
                  <c:v>206.22752901846857</c:v>
                </c:pt>
                <c:pt idx="66">
                  <c:v>206.93509567053093</c:v>
                </c:pt>
                <c:pt idx="67">
                  <c:v>212.84814186825898</c:v>
                </c:pt>
                <c:pt idx="68">
                  <c:v>214.70134678506335</c:v>
                </c:pt>
                <c:pt idx="69">
                  <c:v>222.32053935896363</c:v>
                </c:pt>
                <c:pt idx="70">
                  <c:v>226.93462429692744</c:v>
                </c:pt>
                <c:pt idx="71">
                  <c:v>233.61517115390524</c:v>
                </c:pt>
                <c:pt idx="72">
                  <c:v>240.99624248651287</c:v>
                </c:pt>
                <c:pt idx="73">
                  <c:v>230.3252903635738</c:v>
                </c:pt>
                <c:pt idx="74">
                  <c:v>223.88097299943331</c:v>
                </c:pt>
                <c:pt idx="75">
                  <c:v>228.51445839282417</c:v>
                </c:pt>
                <c:pt idx="76">
                  <c:v>224.27158474095293</c:v>
                </c:pt>
                <c:pt idx="77">
                  <c:v>224.27820075270276</c:v>
                </c:pt>
                <c:pt idx="78">
                  <c:v>221.09154393730799</c:v>
                </c:pt>
                <c:pt idx="79">
                  <c:v>223.1708656897296</c:v>
                </c:pt>
                <c:pt idx="80">
                  <c:v>200.46646608335212</c:v>
                </c:pt>
                <c:pt idx="81">
                  <c:v>176.7068798234541</c:v>
                </c:pt>
                <c:pt idx="82">
                  <c:v>194.30022320450081</c:v>
                </c:pt>
                <c:pt idx="83">
                  <c:v>189.47741964425262</c:v>
                </c:pt>
                <c:pt idx="84">
                  <c:v>190.66110403251221</c:v>
                </c:pt>
                <c:pt idx="85">
                  <c:v>205.53850437683155</c:v>
                </c:pt>
                <c:pt idx="86">
                  <c:v>213.16412676616508</c:v>
                </c:pt>
                <c:pt idx="87">
                  <c:v>207.89259922765049</c:v>
                </c:pt>
                <c:pt idx="88">
                  <c:v>207.17395609064033</c:v>
                </c:pt>
                <c:pt idx="89">
                  <c:v>193.8219053815327</c:v>
                </c:pt>
                <c:pt idx="90">
                  <c:v>197.85677351462223</c:v>
                </c:pt>
                <c:pt idx="91">
                  <c:v>206.00350637840944</c:v>
                </c:pt>
                <c:pt idx="92">
                  <c:v>201.98283294266884</c:v>
                </c:pt>
                <c:pt idx="93">
                  <c:v>207.51863703997842</c:v>
                </c:pt>
                <c:pt idx="94">
                  <c:v>206.50669315831666</c:v>
                </c:pt>
                <c:pt idx="95">
                  <c:v>208.83278455005194</c:v>
                </c:pt>
                <c:pt idx="96">
                  <c:v>214.70106932902223</c:v>
                </c:pt>
                <c:pt idx="97">
                  <c:v>217.16794167539885</c:v>
                </c:pt>
                <c:pt idx="98">
                  <c:v>223.24627691174578</c:v>
                </c:pt>
                <c:pt idx="99">
                  <c:v>225.75844494120594</c:v>
                </c:pt>
                <c:pt idx="100">
                  <c:v>221.84801518884584</c:v>
                </c:pt>
                <c:pt idx="101">
                  <c:v>219.98597824296129</c:v>
                </c:pt>
                <c:pt idx="102">
                  <c:v>202.38545008868758</c:v>
                </c:pt>
                <c:pt idx="103">
                  <c:v>200.86349126547563</c:v>
                </c:pt>
                <c:pt idx="104">
                  <c:v>197.53190914029906</c:v>
                </c:pt>
                <c:pt idx="105">
                  <c:v>204.20483332892206</c:v>
                </c:pt>
                <c:pt idx="106">
                  <c:v>211.38487947360028</c:v>
                </c:pt>
                <c:pt idx="107">
                  <c:v>209.18408807793679</c:v>
                </c:pt>
                <c:pt idx="108">
                  <c:v>206.57355433235938</c:v>
                </c:pt>
                <c:pt idx="109">
                  <c:v>196.126034849934</c:v>
                </c:pt>
                <c:pt idx="110">
                  <c:v>199.48996898707659</c:v>
                </c:pt>
                <c:pt idx="111">
                  <c:v>202.43392225540646</c:v>
                </c:pt>
                <c:pt idx="112">
                  <c:v>205.14522099313425</c:v>
                </c:pt>
                <c:pt idx="113">
                  <c:v>211.99653799673032</c:v>
                </c:pt>
                <c:pt idx="114">
                  <c:v>214.30153395506119</c:v>
                </c:pt>
                <c:pt idx="115">
                  <c:v>224.25740460847163</c:v>
                </c:pt>
                <c:pt idx="116">
                  <c:v>230.91161516949512</c:v>
                </c:pt>
                <c:pt idx="117">
                  <c:v>225.49398994554994</c:v>
                </c:pt>
                <c:pt idx="118">
                  <c:v>226.39943851277727</c:v>
                </c:pt>
                <c:pt idx="119">
                  <c:v>225.32976908563595</c:v>
                </c:pt>
                <c:pt idx="120">
                  <c:v>220.05414573501088</c:v>
                </c:pt>
                <c:pt idx="121">
                  <c:v>237.36138229165493</c:v>
                </c:pt>
                <c:pt idx="122">
                  <c:v>243.39456269832954</c:v>
                </c:pt>
                <c:pt idx="123">
                  <c:v>251.38834598157447</c:v>
                </c:pt>
                <c:pt idx="124">
                  <c:v>251.2406804671449</c:v>
                </c:pt>
                <c:pt idx="125">
                  <c:v>250.86080455827857</c:v>
                </c:pt>
                <c:pt idx="126">
                  <c:v>241.04670342059094</c:v>
                </c:pt>
                <c:pt idx="127">
                  <c:v>232.60406673795509</c:v>
                </c:pt>
                <c:pt idx="128">
                  <c:v>208.95642081385424</c:v>
                </c:pt>
                <c:pt idx="129">
                  <c:v>205.32918809623069</c:v>
                </c:pt>
                <c:pt idx="130">
                  <c:v>221.8290104603488</c:v>
                </c:pt>
                <c:pt idx="131">
                  <c:v>222.666592438045</c:v>
                </c:pt>
                <c:pt idx="132">
                  <c:v>215.88203043309474</c:v>
                </c:pt>
                <c:pt idx="133">
                  <c:v>200.9879189776577</c:v>
                </c:pt>
                <c:pt idx="134">
                  <c:v>197.81305351311093</c:v>
                </c:pt>
                <c:pt idx="135">
                  <c:v>212.93653401857023</c:v>
                </c:pt>
                <c:pt idx="136">
                  <c:v>213.68296174491894</c:v>
                </c:pt>
                <c:pt idx="137">
                  <c:v>216.39718409329907</c:v>
                </c:pt>
                <c:pt idx="138">
                  <c:v>221.04007223689445</c:v>
                </c:pt>
                <c:pt idx="139">
                  <c:v>230.01887469920769</c:v>
                </c:pt>
                <c:pt idx="140">
                  <c:v>235.00004844025639</c:v>
                </c:pt>
                <c:pt idx="141">
                  <c:v>235.94364413475856</c:v>
                </c:pt>
                <c:pt idx="142">
                  <c:v>238.81333230091195</c:v>
                </c:pt>
                <c:pt idx="143">
                  <c:v>233.73150399621468</c:v>
                </c:pt>
                <c:pt idx="144">
                  <c:v>236.1438234758092</c:v>
                </c:pt>
                <c:pt idx="145">
                  <c:v>243.05891751618071</c:v>
                </c:pt>
                <c:pt idx="146">
                  <c:v>251.85833089523553</c:v>
                </c:pt>
                <c:pt idx="147">
                  <c:v>259.9951683631341</c:v>
                </c:pt>
                <c:pt idx="148">
                  <c:v>261.72010630763936</c:v>
                </c:pt>
                <c:pt idx="149">
                  <c:v>262.98727654634905</c:v>
                </c:pt>
                <c:pt idx="150">
                  <c:v>261.45348215207542</c:v>
                </c:pt>
                <c:pt idx="151">
                  <c:v>267.71471785195689</c:v>
                </c:pt>
                <c:pt idx="152">
                  <c:v>271.43702328897047</c:v>
                </c:pt>
                <c:pt idx="153">
                  <c:v>272.79971857698808</c:v>
                </c:pt>
                <c:pt idx="154">
                  <c:v>283.59153904403445</c:v>
                </c:pt>
                <c:pt idx="155">
                  <c:v>279.72987305687184</c:v>
                </c:pt>
                <c:pt idx="156">
                  <c:v>285.86485268678052</c:v>
                </c:pt>
                <c:pt idx="157">
                  <c:v>301.90295720894915</c:v>
                </c:pt>
                <c:pt idx="158">
                  <c:v>289.89343871295148</c:v>
                </c:pt>
                <c:pt idx="159">
                  <c:v>280.82499216313295</c:v>
                </c:pt>
                <c:pt idx="160">
                  <c:v>277.54841040207117</c:v>
                </c:pt>
                <c:pt idx="161">
                  <c:v>270.38191616160242</c:v>
                </c:pt>
                <c:pt idx="162">
                  <c:v>256.8653619435342</c:v>
                </c:pt>
                <c:pt idx="163">
                  <c:v>261.39911264144615</c:v>
                </c:pt>
                <c:pt idx="164">
                  <c:v>250.70441232621286</c:v>
                </c:pt>
                <c:pt idx="165">
                  <c:v>245.74359876730793</c:v>
                </c:pt>
                <c:pt idx="166">
                  <c:v>224.13069499932195</c:v>
                </c:pt>
                <c:pt idx="167">
                  <c:v>235.31279950353309</c:v>
                </c:pt>
                <c:pt idx="168">
                  <c:v>227.4891666081995</c:v>
                </c:pt>
                <c:pt idx="169">
                  <c:v>246.99508870551961</c:v>
                </c:pt>
                <c:pt idx="170">
                  <c:v>250.15707043210995</c:v>
                </c:pt>
                <c:pt idx="171">
                  <c:v>257.07321298976058</c:v>
                </c:pt>
                <c:pt idx="172">
                  <c:v>261.43456287741702</c:v>
                </c:pt>
                <c:pt idx="173">
                  <c:v>244.49851817274251</c:v>
                </c:pt>
                <c:pt idx="174">
                  <c:v>257.18209885161986</c:v>
                </c:pt>
                <c:pt idx="175">
                  <c:v>259.67283032436814</c:v>
                </c:pt>
                <c:pt idx="176">
                  <c:v>249.00058860543299</c:v>
                </c:pt>
                <c:pt idx="177">
                  <c:v>252.80676180273792</c:v>
                </c:pt>
                <c:pt idx="178">
                  <c:v>260.7889836226023</c:v>
                </c:pt>
                <c:pt idx="179">
                  <c:v>262.26092880396504</c:v>
                </c:pt>
                <c:pt idx="180">
                  <c:v>277.49904932416894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A9-6042-AAD3-A1C33757BED1}"/>
            </c:ext>
          </c:extLst>
        </c:ser>
        <c:ser>
          <c:idx val="13"/>
          <c:order val="11"/>
          <c:tx>
            <c:strRef>
              <c:f>Cálculos!$A$56</c:f>
              <c:strCache>
                <c:ptCount val="1"/>
                <c:pt idx="0">
                  <c:v>Benchmark 1: MSCI EM NR USD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Cálculos!$B$56:$FZ$56</c:f>
              <c:numCache>
                <c:formatCode>General</c:formatCode>
                <c:ptCount val="181"/>
                <c:pt idx="0">
                  <c:v>100</c:v>
                </c:pt>
                <c:pt idx="1">
                  <c:v>100.25367</c:v>
                </c:pt>
                <c:pt idx="2">
                  <c:v>109.00082275823399</c:v>
                </c:pt>
                <c:pt idx="3">
                  <c:v>101.79703468271823</c:v>
                </c:pt>
                <c:pt idx="4">
                  <c:v>99.064639396578585</c:v>
                </c:pt>
                <c:pt idx="5">
                  <c:v>102.51287145823075</c:v>
                </c:pt>
                <c:pt idx="6">
                  <c:v>105.99570526087557</c:v>
                </c:pt>
                <c:pt idx="7">
                  <c:v>113.40452946977707</c:v>
                </c:pt>
                <c:pt idx="8">
                  <c:v>114.37588462649749</c:v>
                </c:pt>
                <c:pt idx="9">
                  <c:v>125.02546899442453</c:v>
                </c:pt>
                <c:pt idx="10">
                  <c:v>116.85374182821444</c:v>
                </c:pt>
                <c:pt idx="11">
                  <c:v>126.5205143624502</c:v>
                </c:pt>
                <c:pt idx="12">
                  <c:v>133.99861058025431</c:v>
                </c:pt>
                <c:pt idx="13">
                  <c:v>148.96579978679273</c:v>
                </c:pt>
                <c:pt idx="14">
                  <c:v>148.78873903716615</c:v>
                </c:pt>
                <c:pt idx="15">
                  <c:v>150.09983564781385</c:v>
                </c:pt>
                <c:pt idx="16">
                  <c:v>160.78883520386734</c:v>
                </c:pt>
                <c:pt idx="17">
                  <c:v>143.9400947405245</c:v>
                </c:pt>
                <c:pt idx="18">
                  <c:v>143.5880028747797</c:v>
                </c:pt>
                <c:pt idx="19">
                  <c:v>145.61469010015608</c:v>
                </c:pt>
                <c:pt idx="20">
                  <c:v>149.32457380571378</c:v>
                </c:pt>
                <c:pt idx="21">
                  <c:v>150.56798459933657</c:v>
                </c:pt>
                <c:pt idx="22">
                  <c:v>157.71948205025433</c:v>
                </c:pt>
                <c:pt idx="23">
                  <c:v>169.44109932454001</c:v>
                </c:pt>
                <c:pt idx="24">
                  <c:v>177.07101508301412</c:v>
                </c:pt>
                <c:pt idx="25">
                  <c:v>175.2015878412752</c:v>
                </c:pt>
                <c:pt idx="26">
                  <c:v>174.16171385696089</c:v>
                </c:pt>
                <c:pt idx="27">
                  <c:v>181.07156243806443</c:v>
                </c:pt>
                <c:pt idx="28">
                  <c:v>189.66223111059475</c:v>
                </c:pt>
                <c:pt idx="29">
                  <c:v>198.86887203183457</c:v>
                </c:pt>
                <c:pt idx="30">
                  <c:v>208.19106916408606</c:v>
                </c:pt>
                <c:pt idx="31">
                  <c:v>219.17589618460457</c:v>
                </c:pt>
                <c:pt idx="32">
                  <c:v>214.51797003888933</c:v>
                </c:pt>
                <c:pt idx="33">
                  <c:v>238.20952771615728</c:v>
                </c:pt>
                <c:pt idx="34">
                  <c:v>264.77484481468531</c:v>
                </c:pt>
                <c:pt idx="35">
                  <c:v>246.00093148813107</c:v>
                </c:pt>
                <c:pt idx="36">
                  <c:v>246.86815857190618</c:v>
                </c:pt>
                <c:pt idx="37">
                  <c:v>216.06049359108374</c:v>
                </c:pt>
                <c:pt idx="38">
                  <c:v>232.00843716822624</c:v>
                </c:pt>
                <c:pt idx="39">
                  <c:v>219.73071307918971</c:v>
                </c:pt>
                <c:pt idx="40">
                  <c:v>237.56267344920434</c:v>
                </c:pt>
                <c:pt idx="41">
                  <c:v>241.9699599233013</c:v>
                </c:pt>
                <c:pt idx="42">
                  <c:v>217.83244014712031</c:v>
                </c:pt>
                <c:pt idx="43">
                  <c:v>209.61577872152691</c:v>
                </c:pt>
                <c:pt idx="44">
                  <c:v>192.87307474296875</c:v>
                </c:pt>
                <c:pt idx="45">
                  <c:v>159.11965018180257</c:v>
                </c:pt>
                <c:pt idx="46">
                  <c:v>115.57205482345215</c:v>
                </c:pt>
                <c:pt idx="47">
                  <c:v>106.87213725250713</c:v>
                </c:pt>
                <c:pt idx="48">
                  <c:v>115.20772578243994</c:v>
                </c:pt>
                <c:pt idx="49">
                  <c:v>107.7675417267745</c:v>
                </c:pt>
                <c:pt idx="50">
                  <c:v>101.68815916288369</c:v>
                </c:pt>
                <c:pt idx="51">
                  <c:v>116.30145945170422</c:v>
                </c:pt>
                <c:pt idx="52">
                  <c:v>135.65520857935422</c:v>
                </c:pt>
                <c:pt idx="53">
                  <c:v>158.83405788295329</c:v>
                </c:pt>
                <c:pt idx="54">
                  <c:v>156.69448370624096</c:v>
                </c:pt>
                <c:pt idx="55">
                  <c:v>174.31444934059198</c:v>
                </c:pt>
                <c:pt idx="56">
                  <c:v>173.69040361195266</c:v>
                </c:pt>
                <c:pt idx="57">
                  <c:v>189.45631628589032</c:v>
                </c:pt>
                <c:pt idx="58">
                  <c:v>189.69067374913595</c:v>
                </c:pt>
                <c:pt idx="59">
                  <c:v>197.83895045443433</c:v>
                </c:pt>
                <c:pt idx="60">
                  <c:v>205.6518480146205</c:v>
                </c:pt>
                <c:pt idx="61">
                  <c:v>194.18221258196428</c:v>
                </c:pt>
                <c:pt idx="62">
                  <c:v>194.86567571558902</c:v>
                </c:pt>
                <c:pt idx="63">
                  <c:v>210.59770785343295</c:v>
                </c:pt>
                <c:pt idx="64">
                  <c:v>213.14909908407731</c:v>
                </c:pt>
                <c:pt idx="65">
                  <c:v>194.40122903557875</c:v>
                </c:pt>
                <c:pt idx="66">
                  <c:v>192.97218560093822</c:v>
                </c:pt>
                <c:pt idx="67">
                  <c:v>209.04198295129348</c:v>
                </c:pt>
                <c:pt idx="68">
                  <c:v>204.98219950459472</c:v>
                </c:pt>
                <c:pt idx="69">
                  <c:v>227.76176884444061</c:v>
                </c:pt>
                <c:pt idx="70">
                  <c:v>234.37517344549218</c:v>
                </c:pt>
                <c:pt idx="71">
                  <c:v>228.18816105439544</c:v>
                </c:pt>
                <c:pt idx="72">
                  <c:v>244.47155413315656</c:v>
                </c:pt>
                <c:pt idx="73">
                  <c:v>237.83874750365905</c:v>
                </c:pt>
                <c:pt idx="74">
                  <c:v>235.62085361543791</c:v>
                </c:pt>
                <c:pt idx="75">
                  <c:v>249.47389895873323</c:v>
                </c:pt>
                <c:pt idx="76">
                  <c:v>257.21262919921293</c:v>
                </c:pt>
                <c:pt idx="77">
                  <c:v>250.46612198415801</c:v>
                </c:pt>
                <c:pt idx="78">
                  <c:v>246.61302630339031</c:v>
                </c:pt>
                <c:pt idx="79">
                  <c:v>245.51771920836643</c:v>
                </c:pt>
                <c:pt idx="80">
                  <c:v>223.57722464548613</c:v>
                </c:pt>
                <c:pt idx="81">
                  <c:v>190.9808949669098</c:v>
                </c:pt>
                <c:pt idx="82">
                  <c:v>216.27768956772076</c:v>
                </c:pt>
                <c:pt idx="83">
                  <c:v>201.86360341325252</c:v>
                </c:pt>
                <c:pt idx="84">
                  <c:v>199.43082401035736</c:v>
                </c:pt>
                <c:pt idx="85">
                  <c:v>222.05118545140255</c:v>
                </c:pt>
                <c:pt idx="86">
                  <c:v>235.35231792136412</c:v>
                </c:pt>
                <c:pt idx="87">
                  <c:v>227.49625754914899</c:v>
                </c:pt>
                <c:pt idx="88">
                  <c:v>224.77719952929581</c:v>
                </c:pt>
                <c:pt idx="89">
                  <c:v>199.56956048808294</c:v>
                </c:pt>
                <c:pt idx="90">
                  <c:v>207.27210733076888</c:v>
                </c:pt>
                <c:pt idx="91">
                  <c:v>211.31553014615605</c:v>
                </c:pt>
                <c:pt idx="92">
                  <c:v>210.61178603611032</c:v>
                </c:pt>
                <c:pt idx="93">
                  <c:v>223.3205013679227</c:v>
                </c:pt>
                <c:pt idx="94">
                  <c:v>221.96447695156652</c:v>
                </c:pt>
                <c:pt idx="95">
                  <c:v>224.78280430831597</c:v>
                </c:pt>
                <c:pt idx="96">
                  <c:v>235.77355952497106</c:v>
                </c:pt>
                <c:pt idx="97">
                  <c:v>239.02431105427752</c:v>
                </c:pt>
                <c:pt idx="98">
                  <c:v>236.0213769272093</c:v>
                </c:pt>
                <c:pt idx="99">
                  <c:v>231.95612112887736</c:v>
                </c:pt>
                <c:pt idx="100">
                  <c:v>233.70428163137723</c:v>
                </c:pt>
                <c:pt idx="101">
                  <c:v>227.7085048044116</c:v>
                </c:pt>
                <c:pt idx="102">
                  <c:v>213.21303680557236</c:v>
                </c:pt>
                <c:pt idx="103">
                  <c:v>215.44062265020594</c:v>
                </c:pt>
                <c:pt idx="104">
                  <c:v>211.74010679525466</c:v>
                </c:pt>
                <c:pt idx="105">
                  <c:v>225.50946007009668</c:v>
                </c:pt>
                <c:pt idx="106">
                  <c:v>236.46554402530424</c:v>
                </c:pt>
                <c:pt idx="107">
                  <c:v>233.00782660779424</c:v>
                </c:pt>
                <c:pt idx="108">
                  <c:v>229.63904605226409</c:v>
                </c:pt>
                <c:pt idx="109">
                  <c:v>214.7273657051465</c:v>
                </c:pt>
                <c:pt idx="110">
                  <c:v>221.84029558507578</c:v>
                </c:pt>
                <c:pt idx="111">
                  <c:v>228.65001621850303</c:v>
                </c:pt>
                <c:pt idx="112">
                  <c:v>229.41361581266636</c:v>
                </c:pt>
                <c:pt idx="113">
                  <c:v>237.42159631030805</c:v>
                </c:pt>
                <c:pt idx="114">
                  <c:v>243.72953199187847</c:v>
                </c:pt>
                <c:pt idx="115">
                  <c:v>248.44257869791184</c:v>
                </c:pt>
                <c:pt idx="116">
                  <c:v>254.04118252035357</c:v>
                </c:pt>
                <c:pt idx="117">
                  <c:v>235.2113706266442</c:v>
                </c:pt>
                <c:pt idx="118">
                  <c:v>237.98437155950998</c:v>
                </c:pt>
                <c:pt idx="119">
                  <c:v>235.4675678380824</c:v>
                </c:pt>
                <c:pt idx="120">
                  <c:v>224.61555049237191</c:v>
                </c:pt>
                <c:pt idx="121">
                  <c:v>225.96205333290854</c:v>
                </c:pt>
                <c:pt idx="122">
                  <c:v>232.95860677507673</c:v>
                </c:pt>
                <c:pt idx="123">
                  <c:v>229.64577231571042</c:v>
                </c:pt>
                <c:pt idx="124">
                  <c:v>247.30863242471483</c:v>
                </c:pt>
                <c:pt idx="125">
                  <c:v>237.40481200718173</c:v>
                </c:pt>
                <c:pt idx="126">
                  <c:v>231.23952774176124</c:v>
                </c:pt>
                <c:pt idx="127">
                  <c:v>215.21014242241898</c:v>
                </c:pt>
                <c:pt idx="128">
                  <c:v>195.74485850262451</c:v>
                </c:pt>
                <c:pt idx="129">
                  <c:v>189.85648124363442</c:v>
                </c:pt>
                <c:pt idx="130">
                  <c:v>203.3992857924091</c:v>
                </c:pt>
                <c:pt idx="131">
                  <c:v>195.46514747200456</c:v>
                </c:pt>
                <c:pt idx="132">
                  <c:v>191.10789704410288</c:v>
                </c:pt>
                <c:pt idx="133">
                  <c:v>178.71021177152991</c:v>
                </c:pt>
                <c:pt idx="134">
                  <c:v>178.41764528383874</c:v>
                </c:pt>
                <c:pt idx="135">
                  <c:v>202.02706350601972</c:v>
                </c:pt>
                <c:pt idx="136">
                  <c:v>203.12518160970666</c:v>
                </c:pt>
                <c:pt idx="137">
                  <c:v>195.54794202256528</c:v>
                </c:pt>
                <c:pt idx="138">
                  <c:v>203.36348484055799</c:v>
                </c:pt>
                <c:pt idx="139">
                  <c:v>213.59736582453786</c:v>
                </c:pt>
                <c:pt idx="140">
                  <c:v>218.90562348079951</c:v>
                </c:pt>
                <c:pt idx="141">
                  <c:v>221.72057467426382</c:v>
                </c:pt>
                <c:pt idx="142">
                  <c:v>222.24922304045964</c:v>
                </c:pt>
                <c:pt idx="143">
                  <c:v>212.01869125530581</c:v>
                </c:pt>
                <c:pt idx="144">
                  <c:v>212.48691333307403</c:v>
                </c:pt>
                <c:pt idx="145">
                  <c:v>224.11483469139986</c:v>
                </c:pt>
                <c:pt idx="146">
                  <c:v>230.97546042245645</c:v>
                </c:pt>
                <c:pt idx="147">
                  <c:v>236.80620494536095</c:v>
                </c:pt>
                <c:pt idx="148">
                  <c:v>241.99027166154281</c:v>
                </c:pt>
                <c:pt idx="149">
                  <c:v>249.14459304808048</c:v>
                </c:pt>
                <c:pt idx="150">
                  <c:v>251.65300572534787</c:v>
                </c:pt>
                <c:pt idx="151">
                  <c:v>266.65363875182669</c:v>
                </c:pt>
                <c:pt idx="152">
                  <c:v>272.60185480609982</c:v>
                </c:pt>
                <c:pt idx="153">
                  <c:v>271.51771722953595</c:v>
                </c:pt>
                <c:pt idx="154">
                  <c:v>281.03609662827802</c:v>
                </c:pt>
                <c:pt idx="155">
                  <c:v>281.59999555616264</c:v>
                </c:pt>
                <c:pt idx="156">
                  <c:v>291.70856243664264</c:v>
                </c:pt>
                <c:pt idx="157">
                  <c:v>316.0217126734745</c:v>
                </c:pt>
                <c:pt idx="158">
                  <c:v>301.44679128497381</c:v>
                </c:pt>
                <c:pt idx="159">
                  <c:v>295.84205138397056</c:v>
                </c:pt>
                <c:pt idx="160">
                  <c:v>294.53303905921194</c:v>
                </c:pt>
                <c:pt idx="161">
                  <c:v>284.09664371309952</c:v>
                </c:pt>
                <c:pt idx="162">
                  <c:v>272.29305317943641</c:v>
                </c:pt>
                <c:pt idx="163">
                  <c:v>278.27484143029295</c:v>
                </c:pt>
                <c:pt idx="164">
                  <c:v>270.75020623556537</c:v>
                </c:pt>
                <c:pt idx="165">
                  <c:v>269.31363271630011</c:v>
                </c:pt>
                <c:pt idx="166">
                  <c:v>245.86085898165018</c:v>
                </c:pt>
                <c:pt idx="167">
                  <c:v>255.9929324967994</c:v>
                </c:pt>
                <c:pt idx="168">
                  <c:v>249.21119332838742</c:v>
                </c:pt>
                <c:pt idx="169">
                  <c:v>271.03160207271503</c:v>
                </c:pt>
                <c:pt idx="170">
                  <c:v>271.64079980469387</c:v>
                </c:pt>
                <c:pt idx="171">
                  <c:v>273.92040939665486</c:v>
                </c:pt>
                <c:pt idx="172">
                  <c:v>279.68739273588733</c:v>
                </c:pt>
                <c:pt idx="173">
                  <c:v>259.3924923942717</c:v>
                </c:pt>
                <c:pt idx="174">
                  <c:v>275.58187820432767</c:v>
                </c:pt>
                <c:pt idx="175">
                  <c:v>272.21198032308172</c:v>
                </c:pt>
                <c:pt idx="176">
                  <c:v>258.93993134685547</c:v>
                </c:pt>
                <c:pt idx="177">
                  <c:v>263.88288748432188</c:v>
                </c:pt>
                <c:pt idx="178">
                  <c:v>275.01014275402832</c:v>
                </c:pt>
                <c:pt idx="179">
                  <c:v>274.63142628644175</c:v>
                </c:pt>
                <c:pt idx="180">
                  <c:v>295.12044116025493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DA9-6042-AAD3-A1C33757BED1}"/>
            </c:ext>
          </c:extLst>
        </c:ser>
        <c:ser>
          <c:idx val="14"/>
          <c:order val="12"/>
          <c:tx>
            <c:strRef>
              <c:f>Cálculos!$A$57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Cálculos!$B$57:$FZ$57</c:f>
              <c:numCache>
                <c:formatCode>General</c:formatCode>
                <c:ptCount val="181"/>
                <c:pt idx="0">
                  <c:v>100</c:v>
                </c:pt>
                <c:pt idx="1">
                  <c:v>102.77404299999999</c:v>
                </c:pt>
                <c:pt idx="2">
                  <c:v>110.27597363209962</c:v>
                </c:pt>
                <c:pt idx="3">
                  <c:v>104.18050116961767</c:v>
                </c:pt>
                <c:pt idx="4">
                  <c:v>101.5228107453602</c:v>
                </c:pt>
                <c:pt idx="5">
                  <c:v>108.44297811447937</c:v>
                </c:pt>
                <c:pt idx="6">
                  <c:v>113.54115145422678</c:v>
                </c:pt>
                <c:pt idx="7">
                  <c:v>121.10783921283388</c:v>
                </c:pt>
                <c:pt idx="8">
                  <c:v>121.54486896141731</c:v>
                </c:pt>
                <c:pt idx="9">
                  <c:v>134.22562569298293</c:v>
                </c:pt>
                <c:pt idx="10">
                  <c:v>125.46547345201833</c:v>
                </c:pt>
                <c:pt idx="11">
                  <c:v>137.57344619753076</c:v>
                </c:pt>
                <c:pt idx="12">
                  <c:v>144.72718423146912</c:v>
                </c:pt>
                <c:pt idx="13">
                  <c:v>158.51597697826813</c:v>
                </c:pt>
                <c:pt idx="14">
                  <c:v>160.85295741978175</c:v>
                </c:pt>
                <c:pt idx="15">
                  <c:v>160.8326802959694</c:v>
                </c:pt>
                <c:pt idx="16">
                  <c:v>166.902132518521</c:v>
                </c:pt>
                <c:pt idx="17">
                  <c:v>147.88544039910937</c:v>
                </c:pt>
                <c:pt idx="18">
                  <c:v>147.43221441106382</c:v>
                </c:pt>
                <c:pt idx="19">
                  <c:v>150.16964288595338</c:v>
                </c:pt>
                <c:pt idx="20">
                  <c:v>153.50821438659389</c:v>
                </c:pt>
                <c:pt idx="21">
                  <c:v>155.76591342345256</c:v>
                </c:pt>
                <c:pt idx="22">
                  <c:v>162.16473664775052</c:v>
                </c:pt>
                <c:pt idx="23">
                  <c:v>169.45922596669755</c:v>
                </c:pt>
                <c:pt idx="24">
                  <c:v>177.77813357729838</c:v>
                </c:pt>
                <c:pt idx="25">
                  <c:v>178.08927731112269</c:v>
                </c:pt>
                <c:pt idx="26">
                  <c:v>175.89155589910814</c:v>
                </c:pt>
                <c:pt idx="27">
                  <c:v>181.6450531205148</c:v>
                </c:pt>
                <c:pt idx="28">
                  <c:v>187.87713686188346</c:v>
                </c:pt>
                <c:pt idx="29">
                  <c:v>198.57275117455217</c:v>
                </c:pt>
                <c:pt idx="30">
                  <c:v>205.52611958778863</c:v>
                </c:pt>
                <c:pt idx="31">
                  <c:v>212.76089384966707</c:v>
                </c:pt>
                <c:pt idx="32">
                  <c:v>206.72981610954295</c:v>
                </c:pt>
                <c:pt idx="33">
                  <c:v>225.49070817074056</c:v>
                </c:pt>
                <c:pt idx="34">
                  <c:v>245.02704949880825</c:v>
                </c:pt>
                <c:pt idx="35">
                  <c:v>227.84502750788531</c:v>
                </c:pt>
                <c:pt idx="36">
                  <c:v>231.70637642876861</c:v>
                </c:pt>
                <c:pt idx="37">
                  <c:v>204.01097666699076</c:v>
                </c:pt>
                <c:pt idx="38">
                  <c:v>215.15802422603798</c:v>
                </c:pt>
                <c:pt idx="39">
                  <c:v>198.04981999291425</c:v>
                </c:pt>
                <c:pt idx="40">
                  <c:v>213.65639733162729</c:v>
                </c:pt>
                <c:pt idx="41">
                  <c:v>219.86420745830145</c:v>
                </c:pt>
                <c:pt idx="42">
                  <c:v>198.22724547973175</c:v>
                </c:pt>
                <c:pt idx="43">
                  <c:v>190.75180267636776</c:v>
                </c:pt>
                <c:pt idx="44">
                  <c:v>183.32908350137635</c:v>
                </c:pt>
                <c:pt idx="45">
                  <c:v>151.91844447852057</c:v>
                </c:pt>
                <c:pt idx="46">
                  <c:v>118.98053254558576</c:v>
                </c:pt>
                <c:pt idx="47">
                  <c:v>111.74703016271474</c:v>
                </c:pt>
                <c:pt idx="48">
                  <c:v>115.11940020465356</c:v>
                </c:pt>
                <c:pt idx="49">
                  <c:v>111.98049823016737</c:v>
                </c:pt>
                <c:pt idx="50">
                  <c:v>107.35986820799064</c:v>
                </c:pt>
                <c:pt idx="51">
                  <c:v>117.69291411862883</c:v>
                </c:pt>
                <c:pt idx="52">
                  <c:v>135.69640625293033</c:v>
                </c:pt>
                <c:pt idx="53">
                  <c:v>152.17403443386428</c:v>
                </c:pt>
                <c:pt idx="54">
                  <c:v>151.66933859648196</c:v>
                </c:pt>
                <c:pt idx="55">
                  <c:v>166.21227142988974</c:v>
                </c:pt>
                <c:pt idx="56">
                  <c:v>166.95953520827507</c:v>
                </c:pt>
                <c:pt idx="57">
                  <c:v>179.75408349486278</c:v>
                </c:pt>
                <c:pt idx="58">
                  <c:v>179.03937946134636</c:v>
                </c:pt>
                <c:pt idx="59">
                  <c:v>184.38583371648934</c:v>
                </c:pt>
                <c:pt idx="60">
                  <c:v>195.62635184836395</c:v>
                </c:pt>
                <c:pt idx="61">
                  <c:v>187.16712996085201</c:v>
                </c:pt>
                <c:pt idx="62">
                  <c:v>190.43568008648344</c:v>
                </c:pt>
                <c:pt idx="63">
                  <c:v>207.04823761227419</c:v>
                </c:pt>
                <c:pt idx="64">
                  <c:v>210.05307278171699</c:v>
                </c:pt>
                <c:pt idx="65">
                  <c:v>198.41277170044535</c:v>
                </c:pt>
                <c:pt idx="66">
                  <c:v>197.69335476804758</c:v>
                </c:pt>
                <c:pt idx="67">
                  <c:v>206.42455295098614</c:v>
                </c:pt>
                <c:pt idx="68">
                  <c:v>204.67920239210261</c:v>
                </c:pt>
                <c:pt idx="69">
                  <c:v>218.84281489276989</c:v>
                </c:pt>
                <c:pt idx="70">
                  <c:v>223.71793470000128</c:v>
                </c:pt>
                <c:pt idx="71">
                  <c:v>225.78472151921636</c:v>
                </c:pt>
                <c:pt idx="72">
                  <c:v>236.23323012182269</c:v>
                </c:pt>
                <c:pt idx="73">
                  <c:v>225.93839383835618</c:v>
                </c:pt>
                <c:pt idx="74">
                  <c:v>221.53335657089545</c:v>
                </c:pt>
                <c:pt idx="75">
                  <c:v>231.17258084666074</c:v>
                </c:pt>
                <c:pt idx="76">
                  <c:v>232.6867103932386</c:v>
                </c:pt>
                <c:pt idx="77">
                  <c:v>229.22814820463768</c:v>
                </c:pt>
                <c:pt idx="78">
                  <c:v>226.31196042565236</c:v>
                </c:pt>
                <c:pt idx="79">
                  <c:v>225.51903347302863</c:v>
                </c:pt>
                <c:pt idx="80">
                  <c:v>205.13237444914569</c:v>
                </c:pt>
                <c:pt idx="81">
                  <c:v>182.8606438269133</c:v>
                </c:pt>
                <c:pt idx="82">
                  <c:v>201.33407271108899</c:v>
                </c:pt>
                <c:pt idx="83">
                  <c:v>193.211501215151</c:v>
                </c:pt>
                <c:pt idx="84">
                  <c:v>192.31547901403573</c:v>
                </c:pt>
                <c:pt idx="85">
                  <c:v>210.38174896499746</c:v>
                </c:pt>
                <c:pt idx="86">
                  <c:v>220.76286385464113</c:v>
                </c:pt>
                <c:pt idx="87">
                  <c:v>214.99781827536827</c:v>
                </c:pt>
                <c:pt idx="88">
                  <c:v>213.04228196948463</c:v>
                </c:pt>
                <c:pt idx="89">
                  <c:v>196.39614444215462</c:v>
                </c:pt>
                <c:pt idx="90">
                  <c:v>200.42515635446497</c:v>
                </c:pt>
                <c:pt idx="91">
                  <c:v>206.9829291770252</c:v>
                </c:pt>
                <c:pt idx="92">
                  <c:v>204.6254619180655</c:v>
                </c:pt>
                <c:pt idx="93">
                  <c:v>212.63462527281575</c:v>
                </c:pt>
                <c:pt idx="94">
                  <c:v>212.12938201335876</c:v>
                </c:pt>
                <c:pt idx="95">
                  <c:v>214.65826971326811</c:v>
                </c:pt>
                <c:pt idx="96">
                  <c:v>222.87909113304457</c:v>
                </c:pt>
                <c:pt idx="97">
                  <c:v>226.46372241946466</c:v>
                </c:pt>
                <c:pt idx="98">
                  <c:v>229.13799401868332</c:v>
                </c:pt>
                <c:pt idx="99">
                  <c:v>227.88900634950633</c:v>
                </c:pt>
                <c:pt idx="100">
                  <c:v>227.48380146509641</c:v>
                </c:pt>
                <c:pt idx="101">
                  <c:v>225.74669421002466</c:v>
                </c:pt>
                <c:pt idx="102">
                  <c:v>209.8775368698285</c:v>
                </c:pt>
                <c:pt idx="103">
                  <c:v>211.48028137156254</c:v>
                </c:pt>
                <c:pt idx="104">
                  <c:v>205.36941060513428</c:v>
                </c:pt>
                <c:pt idx="105">
                  <c:v>215.37748299121418</c:v>
                </c:pt>
                <c:pt idx="106">
                  <c:v>224.71877487781387</c:v>
                </c:pt>
                <c:pt idx="107">
                  <c:v>221.14797556750341</c:v>
                </c:pt>
                <c:pt idx="108">
                  <c:v>217.71013961663658</c:v>
                </c:pt>
                <c:pt idx="109">
                  <c:v>204.86779729629413</c:v>
                </c:pt>
                <c:pt idx="110">
                  <c:v>209.62446288483488</c:v>
                </c:pt>
                <c:pt idx="111">
                  <c:v>214.54707833924871</c:v>
                </c:pt>
                <c:pt idx="112">
                  <c:v>214.96192013351313</c:v>
                </c:pt>
                <c:pt idx="113">
                  <c:v>225.26445811947045</c:v>
                </c:pt>
                <c:pt idx="114">
                  <c:v>229.51983889202211</c:v>
                </c:pt>
                <c:pt idx="115">
                  <c:v>234.77170036955741</c:v>
                </c:pt>
                <c:pt idx="116">
                  <c:v>241.61280450758912</c:v>
                </c:pt>
                <c:pt idx="117">
                  <c:v>230.14999721687212</c:v>
                </c:pt>
                <c:pt idx="118">
                  <c:v>234.41966171424048</c:v>
                </c:pt>
                <c:pt idx="119">
                  <c:v>235.3771089711698</c:v>
                </c:pt>
                <c:pt idx="120">
                  <c:v>227.27095200776952</c:v>
                </c:pt>
                <c:pt idx="121">
                  <c:v>236.18938007117768</c:v>
                </c:pt>
                <c:pt idx="122">
                  <c:v>241.33335094164164</c:v>
                </c:pt>
                <c:pt idx="123">
                  <c:v>242.90528296300059</c:v>
                </c:pt>
                <c:pt idx="124">
                  <c:v>252.30631981877045</c:v>
                </c:pt>
                <c:pt idx="125">
                  <c:v>247.36793579014724</c:v>
                </c:pt>
                <c:pt idx="126">
                  <c:v>237.47988739809026</c:v>
                </c:pt>
                <c:pt idx="127">
                  <c:v>225.50879937622304</c:v>
                </c:pt>
                <c:pt idx="128">
                  <c:v>205.08955715032045</c:v>
                </c:pt>
                <c:pt idx="129">
                  <c:v>200.03770709187532</c:v>
                </c:pt>
                <c:pt idx="130">
                  <c:v>214.17503397686863</c:v>
                </c:pt>
                <c:pt idx="131">
                  <c:v>212.71871228183682</c:v>
                </c:pt>
                <c:pt idx="132">
                  <c:v>205.74446340128645</c:v>
                </c:pt>
                <c:pt idx="133">
                  <c:v>193.97090107871855</c:v>
                </c:pt>
                <c:pt idx="134">
                  <c:v>194.19100955871764</c:v>
                </c:pt>
                <c:pt idx="135">
                  <c:v>212.33563491885553</c:v>
                </c:pt>
                <c:pt idx="136">
                  <c:v>212.98402726035644</c:v>
                </c:pt>
                <c:pt idx="137">
                  <c:v>210.09162323623045</c:v>
                </c:pt>
                <c:pt idx="138">
                  <c:v>220.39891996015822</c:v>
                </c:pt>
                <c:pt idx="139">
                  <c:v>231.44283654470101</c:v>
                </c:pt>
                <c:pt idx="140">
                  <c:v>236.92549978617862</c:v>
                </c:pt>
                <c:pt idx="141">
                  <c:v>239.33189522538692</c:v>
                </c:pt>
                <c:pt idx="142">
                  <c:v>244.39105317903096</c:v>
                </c:pt>
                <c:pt idx="143">
                  <c:v>235.01335544767167</c:v>
                </c:pt>
                <c:pt idx="144">
                  <c:v>236.29731801329027</c:v>
                </c:pt>
                <c:pt idx="145">
                  <c:v>246.05408389649583</c:v>
                </c:pt>
                <c:pt idx="146">
                  <c:v>254.77208027493103</c:v>
                </c:pt>
                <c:pt idx="147">
                  <c:v>261.17141736234788</c:v>
                </c:pt>
                <c:pt idx="148">
                  <c:v>263.31099107109208</c:v>
                </c:pt>
                <c:pt idx="149">
                  <c:v>267.62183699050075</c:v>
                </c:pt>
                <c:pt idx="150">
                  <c:v>267.80098572440056</c:v>
                </c:pt>
                <c:pt idx="151">
                  <c:v>277.88862037506158</c:v>
                </c:pt>
                <c:pt idx="152">
                  <c:v>283.98189804845657</c:v>
                </c:pt>
                <c:pt idx="153">
                  <c:v>282.28228910718843</c:v>
                </c:pt>
                <c:pt idx="154">
                  <c:v>292.66327109991732</c:v>
                </c:pt>
                <c:pt idx="155">
                  <c:v>291.04029229686915</c:v>
                </c:pt>
                <c:pt idx="156">
                  <c:v>299.55641355855903</c:v>
                </c:pt>
                <c:pt idx="157">
                  <c:v>313.81156637103351</c:v>
                </c:pt>
                <c:pt idx="158">
                  <c:v>305.07870512989649</c:v>
                </c:pt>
                <c:pt idx="159">
                  <c:v>296.96637558650974</c:v>
                </c:pt>
                <c:pt idx="160">
                  <c:v>297.88128147507166</c:v>
                </c:pt>
                <c:pt idx="161">
                  <c:v>292.99951366987375</c:v>
                </c:pt>
                <c:pt idx="162">
                  <c:v>281.33472251147367</c:v>
                </c:pt>
                <c:pt idx="163">
                  <c:v>286.92194570013481</c:v>
                </c:pt>
                <c:pt idx="164">
                  <c:v>278.27737482081648</c:v>
                </c:pt>
                <c:pt idx="165">
                  <c:v>276.55242520583596</c:v>
                </c:pt>
                <c:pt idx="166">
                  <c:v>257.23908791496717</c:v>
                </c:pt>
                <c:pt idx="167">
                  <c:v>267.12642724892027</c:v>
                </c:pt>
                <c:pt idx="168">
                  <c:v>258.50222383254618</c:v>
                </c:pt>
                <c:pt idx="169">
                  <c:v>278.93301688875192</c:v>
                </c:pt>
                <c:pt idx="170">
                  <c:v>281.46611082033496</c:v>
                </c:pt>
                <c:pt idx="171">
                  <c:v>286.40209475129683</c:v>
                </c:pt>
                <c:pt idx="172">
                  <c:v>293.10397250497988</c:v>
                </c:pt>
                <c:pt idx="173">
                  <c:v>276.65914257544966</c:v>
                </c:pt>
                <c:pt idx="174">
                  <c:v>290.67683331349406</c:v>
                </c:pt>
                <c:pt idx="175">
                  <c:v>292.56806980761831</c:v>
                </c:pt>
                <c:pt idx="176">
                  <c:v>280.3700351244907</c:v>
                </c:pt>
                <c:pt idx="177">
                  <c:v>286.04635919271516</c:v>
                </c:pt>
                <c:pt idx="178">
                  <c:v>292.04966848190094</c:v>
                </c:pt>
                <c:pt idx="179">
                  <c:v>293.60412912686604</c:v>
                </c:pt>
                <c:pt idx="180">
                  <c:v>309.58069470266707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A9-6042-AAD3-A1C33757BED1}"/>
            </c:ext>
          </c:extLst>
        </c:ser>
        <c:ser>
          <c:idx val="11"/>
          <c:order val="13"/>
          <c:tx>
            <c:strRef>
              <c:f>Cálculos!$A$58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Cálculos!$B$58:$FZ$58</c:f>
              <c:numCache>
                <c:formatCode>General</c:formatCode>
                <c:ptCount val="181"/>
                <c:pt idx="0">
                  <c:v>100</c:v>
                </c:pt>
                <c:pt idx="1">
                  <c:v>104.05502</c:v>
                </c:pt>
                <c:pt idx="2">
                  <c:v>111.34108493406181</c:v>
                </c:pt>
                <c:pt idx="3">
                  <c:v>105.76279738408056</c:v>
                </c:pt>
                <c:pt idx="4">
                  <c:v>102.75820803315557</c:v>
                </c:pt>
                <c:pt idx="5">
                  <c:v>110.19091567077531</c:v>
                </c:pt>
                <c:pt idx="6">
                  <c:v>115.9497383489513</c:v>
                </c:pt>
                <c:pt idx="7">
                  <c:v>122.87582415279545</c:v>
                </c:pt>
                <c:pt idx="8">
                  <c:v>123.77413690864108</c:v>
                </c:pt>
                <c:pt idx="9">
                  <c:v>136.01437622444706</c:v>
                </c:pt>
                <c:pt idx="10">
                  <c:v>127.57241644912015</c:v>
                </c:pt>
                <c:pt idx="11">
                  <c:v>138.98762526671845</c:v>
                </c:pt>
                <c:pt idx="12">
                  <c:v>144.76071761523002</c:v>
                </c:pt>
                <c:pt idx="13">
                  <c:v>156.59429170522847</c:v>
                </c:pt>
                <c:pt idx="14">
                  <c:v>159.02299799035308</c:v>
                </c:pt>
                <c:pt idx="15">
                  <c:v>157.56429737775099</c:v>
                </c:pt>
                <c:pt idx="16">
                  <c:v>163.04258883996178</c:v>
                </c:pt>
                <c:pt idx="17">
                  <c:v>144.87439595403472</c:v>
                </c:pt>
                <c:pt idx="18">
                  <c:v>144.69597259909762</c:v>
                </c:pt>
                <c:pt idx="19">
                  <c:v>148.52591845906176</c:v>
                </c:pt>
                <c:pt idx="20">
                  <c:v>150.27362969274765</c:v>
                </c:pt>
                <c:pt idx="21">
                  <c:v>152.72907074720118</c:v>
                </c:pt>
                <c:pt idx="22">
                  <c:v>159.22343017797465</c:v>
                </c:pt>
                <c:pt idx="23">
                  <c:v>164.52918911722341</c:v>
                </c:pt>
                <c:pt idx="24">
                  <c:v>172.94105053342116</c:v>
                </c:pt>
                <c:pt idx="25">
                  <c:v>173.64422727269869</c:v>
                </c:pt>
                <c:pt idx="26">
                  <c:v>169.12060887934655</c:v>
                </c:pt>
                <c:pt idx="27">
                  <c:v>174.5579425395631</c:v>
                </c:pt>
                <c:pt idx="28">
                  <c:v>178.42757792136865</c:v>
                </c:pt>
                <c:pt idx="29">
                  <c:v>188.55277524429476</c:v>
                </c:pt>
                <c:pt idx="30">
                  <c:v>196.24038214602575</c:v>
                </c:pt>
                <c:pt idx="31">
                  <c:v>201.73026749267896</c:v>
                </c:pt>
                <c:pt idx="32">
                  <c:v>196.711937330778</c:v>
                </c:pt>
                <c:pt idx="33">
                  <c:v>211.75587973860459</c:v>
                </c:pt>
                <c:pt idx="34">
                  <c:v>228.85379061427864</c:v>
                </c:pt>
                <c:pt idx="35">
                  <c:v>209.35211679104415</c:v>
                </c:pt>
                <c:pt idx="36">
                  <c:v>209.64308578216671</c:v>
                </c:pt>
                <c:pt idx="37">
                  <c:v>181.73134446790414</c:v>
                </c:pt>
                <c:pt idx="38">
                  <c:v>189.90343956593682</c:v>
                </c:pt>
                <c:pt idx="39">
                  <c:v>172.78277093324562</c:v>
                </c:pt>
                <c:pt idx="40">
                  <c:v>185.33215165664078</c:v>
                </c:pt>
                <c:pt idx="41">
                  <c:v>191.53666436337147</c:v>
                </c:pt>
                <c:pt idx="42">
                  <c:v>174.5259432115374</c:v>
                </c:pt>
                <c:pt idx="43">
                  <c:v>167.41050305420868</c:v>
                </c:pt>
                <c:pt idx="44">
                  <c:v>161.71790522471298</c:v>
                </c:pt>
                <c:pt idx="45">
                  <c:v>136.14180392752215</c:v>
                </c:pt>
                <c:pt idx="46">
                  <c:v>110.41301664626585</c:v>
                </c:pt>
                <c:pt idx="47">
                  <c:v>103.89507228615153</c:v>
                </c:pt>
                <c:pt idx="48">
                  <c:v>101.60919651822805</c:v>
                </c:pt>
                <c:pt idx="49">
                  <c:v>100.65335695914114</c:v>
                </c:pt>
                <c:pt idx="50">
                  <c:v>96.206335178467725</c:v>
                </c:pt>
                <c:pt idx="51">
                  <c:v>102.42675606352933</c:v>
                </c:pt>
                <c:pt idx="52">
                  <c:v>117.56721562873145</c:v>
                </c:pt>
                <c:pt idx="53">
                  <c:v>128.2185755742276</c:v>
                </c:pt>
                <c:pt idx="54">
                  <c:v>129.7462474491409</c:v>
                </c:pt>
                <c:pt idx="55">
                  <c:v>140.69796188522389</c:v>
                </c:pt>
                <c:pt idx="56">
                  <c:v>139.509259805368</c:v>
                </c:pt>
                <c:pt idx="57">
                  <c:v>148.43825193670099</c:v>
                </c:pt>
                <c:pt idx="58">
                  <c:v>148.79716483437471</c:v>
                </c:pt>
                <c:pt idx="59">
                  <c:v>152.16898298810406</c:v>
                </c:pt>
                <c:pt idx="60">
                  <c:v>162.28515346012858</c:v>
                </c:pt>
                <c:pt idx="61">
                  <c:v>157.74925391452643</c:v>
                </c:pt>
                <c:pt idx="62">
                  <c:v>160.70983311454509</c:v>
                </c:pt>
                <c:pt idx="63">
                  <c:v>173.6308554840046</c:v>
                </c:pt>
                <c:pt idx="64">
                  <c:v>177.55773510857586</c:v>
                </c:pt>
                <c:pt idx="65">
                  <c:v>172.40403306818189</c:v>
                </c:pt>
                <c:pt idx="66">
                  <c:v>173.46573158462238</c:v>
                </c:pt>
                <c:pt idx="67">
                  <c:v>176.98679419796889</c:v>
                </c:pt>
                <c:pt idx="68">
                  <c:v>177.79722316448482</c:v>
                </c:pt>
                <c:pt idx="69">
                  <c:v>185.13924796771315</c:v>
                </c:pt>
                <c:pt idx="70">
                  <c:v>187.2857221131375</c:v>
                </c:pt>
                <c:pt idx="71">
                  <c:v>193.24927067146908</c:v>
                </c:pt>
                <c:pt idx="72">
                  <c:v>198.47469405738303</c:v>
                </c:pt>
                <c:pt idx="73">
                  <c:v>188.82583417557555</c:v>
                </c:pt>
                <c:pt idx="74">
                  <c:v>185.42127005342007</c:v>
                </c:pt>
                <c:pt idx="75">
                  <c:v>190.18181282502562</c:v>
                </c:pt>
                <c:pt idx="76">
                  <c:v>188.39973316613001</c:v>
                </c:pt>
                <c:pt idx="77">
                  <c:v>188.23938272778261</c:v>
                </c:pt>
                <c:pt idx="78">
                  <c:v>184.50269750180109</c:v>
                </c:pt>
                <c:pt idx="79">
                  <c:v>186.25526346591192</c:v>
                </c:pt>
                <c:pt idx="80">
                  <c:v>168.9450091404193</c:v>
                </c:pt>
                <c:pt idx="81">
                  <c:v>152.04130225924294</c:v>
                </c:pt>
                <c:pt idx="82">
                  <c:v>165.46703716309497</c:v>
                </c:pt>
                <c:pt idx="83">
                  <c:v>161.18060303566443</c:v>
                </c:pt>
                <c:pt idx="84">
                  <c:v>162.74992185906086</c:v>
                </c:pt>
                <c:pt idx="85">
                  <c:v>177.08996986717136</c:v>
                </c:pt>
                <c:pt idx="86">
                  <c:v>183.65189380880585</c:v>
                </c:pt>
                <c:pt idx="87">
                  <c:v>178.67102905775045</c:v>
                </c:pt>
                <c:pt idx="88">
                  <c:v>178.54541682719452</c:v>
                </c:pt>
                <c:pt idx="89">
                  <c:v>167.88622460294809</c:v>
                </c:pt>
                <c:pt idx="90">
                  <c:v>170.13532767322556</c:v>
                </c:pt>
                <c:pt idx="91">
                  <c:v>178.2973952429665</c:v>
                </c:pt>
                <c:pt idx="92">
                  <c:v>174.47153187886363</c:v>
                </c:pt>
                <c:pt idx="93">
                  <c:v>179.62926564868596</c:v>
                </c:pt>
                <c:pt idx="94">
                  <c:v>178.73657841712495</c:v>
                </c:pt>
                <c:pt idx="95">
                  <c:v>180.30778505799248</c:v>
                </c:pt>
                <c:pt idx="96">
                  <c:v>185.49414179578375</c:v>
                </c:pt>
                <c:pt idx="97">
                  <c:v>185.50656315804255</c:v>
                </c:pt>
                <c:pt idx="98">
                  <c:v>189.86515790907185</c:v>
                </c:pt>
                <c:pt idx="99">
                  <c:v>190.68095671120042</c:v>
                </c:pt>
                <c:pt idx="100">
                  <c:v>188.09419098669898</c:v>
                </c:pt>
                <c:pt idx="101">
                  <c:v>186.18873356395767</c:v>
                </c:pt>
                <c:pt idx="102">
                  <c:v>172.60657858606433</c:v>
                </c:pt>
                <c:pt idx="103">
                  <c:v>171.71095757109697</c:v>
                </c:pt>
                <c:pt idx="104">
                  <c:v>167.08007851232725</c:v>
                </c:pt>
                <c:pt idx="105">
                  <c:v>174.16310428070031</c:v>
                </c:pt>
                <c:pt idx="106">
                  <c:v>180.55763406834492</c:v>
                </c:pt>
                <c:pt idx="107">
                  <c:v>178.09591785118926</c:v>
                </c:pt>
                <c:pt idx="108">
                  <c:v>175.15005270265831</c:v>
                </c:pt>
                <c:pt idx="109">
                  <c:v>166.31638527097107</c:v>
                </c:pt>
                <c:pt idx="110">
                  <c:v>168.98749899284553</c:v>
                </c:pt>
                <c:pt idx="111">
                  <c:v>171.40281273595042</c:v>
                </c:pt>
                <c:pt idx="112">
                  <c:v>171.58217954664903</c:v>
                </c:pt>
                <c:pt idx="113">
                  <c:v>179.53719578199247</c:v>
                </c:pt>
                <c:pt idx="114">
                  <c:v>182.34864380993363</c:v>
                </c:pt>
                <c:pt idx="115">
                  <c:v>188.05748916399932</c:v>
                </c:pt>
                <c:pt idx="116">
                  <c:v>193.69373794675755</c:v>
                </c:pt>
                <c:pt idx="117">
                  <c:v>187.26030433113363</c:v>
                </c:pt>
                <c:pt idx="118">
                  <c:v>189.45924760916921</c:v>
                </c:pt>
                <c:pt idx="119">
                  <c:v>188.89832078184313</c:v>
                </c:pt>
                <c:pt idx="120">
                  <c:v>184.30237140223957</c:v>
                </c:pt>
                <c:pt idx="121">
                  <c:v>195.52946702119058</c:v>
                </c:pt>
                <c:pt idx="122">
                  <c:v>200.73275321676914</c:v>
                </c:pt>
                <c:pt idx="123">
                  <c:v>204.88455984716148</c:v>
                </c:pt>
                <c:pt idx="124">
                  <c:v>209.32355519424576</c:v>
                </c:pt>
                <c:pt idx="125">
                  <c:v>207.38842172354151</c:v>
                </c:pt>
                <c:pt idx="126">
                  <c:v>199.95788310811585</c:v>
                </c:pt>
                <c:pt idx="127">
                  <c:v>191.84837484059267</c:v>
                </c:pt>
                <c:pt idx="128">
                  <c:v>172.92038047261772</c:v>
                </c:pt>
                <c:pt idx="129">
                  <c:v>169.02058415998826</c:v>
                </c:pt>
                <c:pt idx="130">
                  <c:v>181.34360451815834</c:v>
                </c:pt>
                <c:pt idx="131">
                  <c:v>182.93024236006019</c:v>
                </c:pt>
                <c:pt idx="132">
                  <c:v>174.91828688720511</c:v>
                </c:pt>
                <c:pt idx="133">
                  <c:v>163.64773079338076</c:v>
                </c:pt>
                <c:pt idx="134">
                  <c:v>162.15057572491122</c:v>
                </c:pt>
                <c:pt idx="135">
                  <c:v>173.09243466279023</c:v>
                </c:pt>
                <c:pt idx="136">
                  <c:v>173.50368812544073</c:v>
                </c:pt>
                <c:pt idx="137">
                  <c:v>173.74985831276561</c:v>
                </c:pt>
                <c:pt idx="138">
                  <c:v>178.62463488300187</c:v>
                </c:pt>
                <c:pt idx="139">
                  <c:v>185.45558355545475</c:v>
                </c:pt>
                <c:pt idx="140">
                  <c:v>188.98558728184554</c:v>
                </c:pt>
                <c:pt idx="141">
                  <c:v>189.92834532010261</c:v>
                </c:pt>
                <c:pt idx="142">
                  <c:v>192.98154879502383</c:v>
                </c:pt>
                <c:pt idx="143">
                  <c:v>189.98049448409012</c:v>
                </c:pt>
                <c:pt idx="144">
                  <c:v>191.07685982808999</c:v>
                </c:pt>
                <c:pt idx="145">
                  <c:v>196.50685423768687</c:v>
                </c:pt>
                <c:pt idx="146">
                  <c:v>203.93383972573</c:v>
                </c:pt>
                <c:pt idx="147">
                  <c:v>208.30426983318824</c:v>
                </c:pt>
                <c:pt idx="148">
                  <c:v>208.40195128001375</c:v>
                </c:pt>
                <c:pt idx="149">
                  <c:v>207.19477160984511</c:v>
                </c:pt>
                <c:pt idx="150">
                  <c:v>205.46371580070985</c:v>
                </c:pt>
                <c:pt idx="151">
                  <c:v>208.78686539369897</c:v>
                </c:pt>
                <c:pt idx="152">
                  <c:v>211.59742890350969</c:v>
                </c:pt>
                <c:pt idx="153">
                  <c:v>212.64758117231884</c:v>
                </c:pt>
                <c:pt idx="154">
                  <c:v>219.85083433434738</c:v>
                </c:pt>
                <c:pt idx="155">
                  <c:v>216.40943527468573</c:v>
                </c:pt>
                <c:pt idx="156">
                  <c:v>220.92002172166298</c:v>
                </c:pt>
                <c:pt idx="157">
                  <c:v>229.39365618354893</c:v>
                </c:pt>
                <c:pt idx="158">
                  <c:v>223.56624401170578</c:v>
                </c:pt>
                <c:pt idx="159">
                  <c:v>217.44412630989325</c:v>
                </c:pt>
                <c:pt idx="160">
                  <c:v>218.66134492397472</c:v>
                </c:pt>
                <c:pt idx="161">
                  <c:v>217.20856689962147</c:v>
                </c:pt>
                <c:pt idx="162">
                  <c:v>207.73584459609538</c:v>
                </c:pt>
                <c:pt idx="163">
                  <c:v>211.39227307161531</c:v>
                </c:pt>
                <c:pt idx="164">
                  <c:v>204.68698319620526</c:v>
                </c:pt>
                <c:pt idx="165">
                  <c:v>203.4541758259036</c:v>
                </c:pt>
                <c:pt idx="166">
                  <c:v>190.86540985542408</c:v>
                </c:pt>
                <c:pt idx="167">
                  <c:v>198.15276051752983</c:v>
                </c:pt>
                <c:pt idx="168">
                  <c:v>191.01547461978413</c:v>
                </c:pt>
                <c:pt idx="169">
                  <c:v>206.12261413978112</c:v>
                </c:pt>
                <c:pt idx="170">
                  <c:v>208.31334899348491</c:v>
                </c:pt>
                <c:pt idx="171">
                  <c:v>213.028296290784</c:v>
                </c:pt>
                <c:pt idx="172">
                  <c:v>217.03716347466948</c:v>
                </c:pt>
                <c:pt idx="173">
                  <c:v>205.11811778361007</c:v>
                </c:pt>
                <c:pt idx="174">
                  <c:v>213.41621412687977</c:v>
                </c:pt>
                <c:pt idx="175">
                  <c:v>215.7272672673013</c:v>
                </c:pt>
                <c:pt idx="176">
                  <c:v>207.45731933115584</c:v>
                </c:pt>
                <c:pt idx="177">
                  <c:v>212.4149778125545</c:v>
                </c:pt>
                <c:pt idx="178">
                  <c:v>215.73297121466098</c:v>
                </c:pt>
                <c:pt idx="179">
                  <c:v>217.12515099175641</c:v>
                </c:pt>
                <c:pt idx="180">
                  <c:v>227.43464003838679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A9-6042-AAD3-A1C33757BED1}"/>
            </c:ext>
          </c:extLst>
        </c:ser>
        <c:ser>
          <c:idx val="12"/>
          <c:order val="14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DA9-6042-AAD3-A1C33757BED1}"/>
            </c:ext>
          </c:extLst>
        </c:ser>
        <c:ser>
          <c:idx val="15"/>
          <c:order val="15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A9-6042-AAD3-A1C33757B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EUR Flexible Allocation - Global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Cálculos!$A$61</c:f>
              <c:strCache>
                <c:ptCount val="1"/>
                <c:pt idx="0">
                  <c:v>Abante Asesores Global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Cálculos!$B$61:$FZ$61</c:f>
              <c:numCache>
                <c:formatCode>General</c:formatCode>
                <c:ptCount val="181"/>
                <c:pt idx="0">
                  <c:v>100</c:v>
                </c:pt>
                <c:pt idx="1">
                  <c:v>101.00229999999999</c:v>
                </c:pt>
                <c:pt idx="2">
                  <c:v>102.36843690933999</c:v>
                </c:pt>
                <c:pt idx="3">
                  <c:v>101.80704840132917</c:v>
                </c:pt>
                <c:pt idx="4">
                  <c:v>100.28318013944839</c:v>
                </c:pt>
                <c:pt idx="5">
                  <c:v>103.25231439542711</c:v>
                </c:pt>
                <c:pt idx="6">
                  <c:v>105.52285343944544</c:v>
                </c:pt>
                <c:pt idx="7">
                  <c:v>107.67124597404585</c:v>
                </c:pt>
                <c:pt idx="8">
                  <c:v>107.15452089749181</c:v>
                </c:pt>
                <c:pt idx="9">
                  <c:v>109.73968800685634</c:v>
                </c:pt>
                <c:pt idx="10">
                  <c:v>107.78059314862034</c:v>
                </c:pt>
                <c:pt idx="11">
                  <c:v>111.11460257066456</c:v>
                </c:pt>
                <c:pt idx="12">
                  <c:v>112.75080953935864</c:v>
                </c:pt>
                <c:pt idx="13">
                  <c:v>114.01895171949066</c:v>
                </c:pt>
                <c:pt idx="14">
                  <c:v>114.80718753651784</c:v>
                </c:pt>
                <c:pt idx="15">
                  <c:v>115.91098976036895</c:v>
                </c:pt>
                <c:pt idx="16">
                  <c:v>115.249740745984</c:v>
                </c:pt>
                <c:pt idx="17">
                  <c:v>111.49330222108348</c:v>
                </c:pt>
                <c:pt idx="18">
                  <c:v>111.6521690274183</c:v>
                </c:pt>
                <c:pt idx="19">
                  <c:v>111.48175432183174</c:v>
                </c:pt>
                <c:pt idx="20">
                  <c:v>112.42070939760737</c:v>
                </c:pt>
                <c:pt idx="21">
                  <c:v>113.62035078758925</c:v>
                </c:pt>
                <c:pt idx="22">
                  <c:v>115.45596708880831</c:v>
                </c:pt>
                <c:pt idx="23">
                  <c:v>115.47288138798682</c:v>
                </c:pt>
                <c:pt idx="24">
                  <c:v>117.13519434658384</c:v>
                </c:pt>
                <c:pt idx="25">
                  <c:v>119.15092705201647</c:v>
                </c:pt>
                <c:pt idx="26">
                  <c:v>117.91765538156457</c:v>
                </c:pt>
                <c:pt idx="27">
                  <c:v>118.65554869364578</c:v>
                </c:pt>
                <c:pt idx="28">
                  <c:v>120.5063260766144</c:v>
                </c:pt>
                <c:pt idx="29">
                  <c:v>124.25533813402092</c:v>
                </c:pt>
                <c:pt idx="30">
                  <c:v>123.72479269125627</c:v>
                </c:pt>
                <c:pt idx="31">
                  <c:v>122.00399115706847</c:v>
                </c:pt>
                <c:pt idx="32">
                  <c:v>120.62300358036339</c:v>
                </c:pt>
                <c:pt idx="33">
                  <c:v>122.04443711685475</c:v>
                </c:pt>
                <c:pt idx="34">
                  <c:v>120.53840876283276</c:v>
                </c:pt>
                <c:pt idx="35">
                  <c:v>114.5058591810019</c:v>
                </c:pt>
                <c:pt idx="36">
                  <c:v>116.01147382220105</c:v>
                </c:pt>
                <c:pt idx="37">
                  <c:v>112.86553268082751</c:v>
                </c:pt>
                <c:pt idx="38">
                  <c:v>113.21555127077728</c:v>
                </c:pt>
                <c:pt idx="39">
                  <c:v>109.27630673675161</c:v>
                </c:pt>
                <c:pt idx="40">
                  <c:v>112.37789615086083</c:v>
                </c:pt>
                <c:pt idx="41">
                  <c:v>114.55713955080793</c:v>
                </c:pt>
                <c:pt idx="42">
                  <c:v>111.02486179847041</c:v>
                </c:pt>
                <c:pt idx="43">
                  <c:v>108.65942160542311</c:v>
                </c:pt>
                <c:pt idx="44">
                  <c:v>110.33370030323026</c:v>
                </c:pt>
                <c:pt idx="45">
                  <c:v>104.05181797635575</c:v>
                </c:pt>
                <c:pt idx="46">
                  <c:v>98.321216127216942</c:v>
                </c:pt>
                <c:pt idx="47">
                  <c:v>95.859213546904982</c:v>
                </c:pt>
                <c:pt idx="48">
                  <c:v>94.085185425477832</c:v>
                </c:pt>
                <c:pt idx="49">
                  <c:v>93.410726365236755</c:v>
                </c:pt>
                <c:pt idx="50">
                  <c:v>90.134391843339259</c:v>
                </c:pt>
                <c:pt idx="51">
                  <c:v>91.236032407326931</c:v>
                </c:pt>
                <c:pt idx="52">
                  <c:v>96.27536342131323</c:v>
                </c:pt>
                <c:pt idx="53">
                  <c:v>97.253107129611067</c:v>
                </c:pt>
                <c:pt idx="54">
                  <c:v>97.775093731507837</c:v>
                </c:pt>
                <c:pt idx="55">
                  <c:v>100.99479823555826</c:v>
                </c:pt>
                <c:pt idx="56">
                  <c:v>102.37300355072016</c:v>
                </c:pt>
                <c:pt idx="57">
                  <c:v>103.65011700731576</c:v>
                </c:pt>
                <c:pt idx="58">
                  <c:v>102.97184100663158</c:v>
                </c:pt>
                <c:pt idx="59">
                  <c:v>103.28616255130432</c:v>
                </c:pt>
                <c:pt idx="60">
                  <c:v>106.36412118118194</c:v>
                </c:pt>
                <c:pt idx="61">
                  <c:v>105.74021051915736</c:v>
                </c:pt>
                <c:pt idx="62">
                  <c:v>107.16401302781885</c:v>
                </c:pt>
                <c:pt idx="63">
                  <c:v>110.58013385311315</c:v>
                </c:pt>
                <c:pt idx="64">
                  <c:v>111.58160283535388</c:v>
                </c:pt>
                <c:pt idx="65">
                  <c:v>110.299228948448</c:v>
                </c:pt>
                <c:pt idx="66">
                  <c:v>109.16901480925905</c:v>
                </c:pt>
                <c:pt idx="67">
                  <c:v>109.57515629505393</c:v>
                </c:pt>
                <c:pt idx="68">
                  <c:v>109.59651249301585</c:v>
                </c:pt>
                <c:pt idx="69">
                  <c:v>110.95027053463208</c:v>
                </c:pt>
                <c:pt idx="70">
                  <c:v>111.98361697428344</c:v>
                </c:pt>
                <c:pt idx="71">
                  <c:v>114.32419775102461</c:v>
                </c:pt>
                <c:pt idx="72">
                  <c:v>116.78434016242892</c:v>
                </c:pt>
                <c:pt idx="73">
                  <c:v>115.51765049529115</c:v>
                </c:pt>
                <c:pt idx="74">
                  <c:v>116.03510025891974</c:v>
                </c:pt>
                <c:pt idx="75">
                  <c:v>114.79523040212311</c:v>
                </c:pt>
                <c:pt idx="76">
                  <c:v>114.35473814402408</c:v>
                </c:pt>
                <c:pt idx="77">
                  <c:v>114.66896209349625</c:v>
                </c:pt>
                <c:pt idx="78">
                  <c:v>113.06349342212141</c:v>
                </c:pt>
                <c:pt idx="79">
                  <c:v>112.81137313813942</c:v>
                </c:pt>
                <c:pt idx="80">
                  <c:v>108.07440101779432</c:v>
                </c:pt>
                <c:pt idx="81">
                  <c:v>106.98792906436243</c:v>
                </c:pt>
                <c:pt idx="82">
                  <c:v>109.91352468342033</c:v>
                </c:pt>
                <c:pt idx="83">
                  <c:v>109.88814565057093</c:v>
                </c:pt>
                <c:pt idx="84">
                  <c:v>112.07997460371722</c:v>
                </c:pt>
                <c:pt idx="85">
                  <c:v>114.57550248625375</c:v>
                </c:pt>
                <c:pt idx="86">
                  <c:v>116.53852457035075</c:v>
                </c:pt>
                <c:pt idx="87">
                  <c:v>116.8089056012064</c:v>
                </c:pt>
                <c:pt idx="88">
                  <c:v>116.85831576827572</c:v>
                </c:pt>
                <c:pt idx="89">
                  <c:v>115.09790367038453</c:v>
                </c:pt>
                <c:pt idx="90">
                  <c:v>116.50179884061367</c:v>
                </c:pt>
                <c:pt idx="91">
                  <c:v>119.84023943765065</c:v>
                </c:pt>
                <c:pt idx="92">
                  <c:v>119.839100955376</c:v>
                </c:pt>
                <c:pt idx="93">
                  <c:v>120.40874413785728</c:v>
                </c:pt>
                <c:pt idx="94">
                  <c:v>119.53704503467127</c:v>
                </c:pt>
                <c:pt idx="95">
                  <c:v>120.09523522016516</c:v>
                </c:pt>
                <c:pt idx="96">
                  <c:v>120.6748748729553</c:v>
                </c:pt>
                <c:pt idx="97">
                  <c:v>121.72736492913475</c:v>
                </c:pt>
                <c:pt idx="98">
                  <c:v>123.99176171701949</c:v>
                </c:pt>
                <c:pt idx="99">
                  <c:v>126.29170970346082</c:v>
                </c:pt>
                <c:pt idx="100">
                  <c:v>126.68061239432167</c:v>
                </c:pt>
                <c:pt idx="101">
                  <c:v>127.39007449597484</c:v>
                </c:pt>
                <c:pt idx="102">
                  <c:v>124.58499601160327</c:v>
                </c:pt>
                <c:pt idx="103">
                  <c:v>126.47797781650239</c:v>
                </c:pt>
                <c:pt idx="104">
                  <c:v>125.42370798461515</c:v>
                </c:pt>
                <c:pt idx="105">
                  <c:v>126.98934704664549</c:v>
                </c:pt>
                <c:pt idx="106">
                  <c:v>128.80907899195452</c:v>
                </c:pt>
                <c:pt idx="107">
                  <c:v>129.09111935131529</c:v>
                </c:pt>
                <c:pt idx="108">
                  <c:v>128.83695184642448</c:v>
                </c:pt>
                <c:pt idx="109">
                  <c:v>128.44112607926672</c:v>
                </c:pt>
                <c:pt idx="110">
                  <c:v>130.23374034361723</c:v>
                </c:pt>
                <c:pt idx="111">
                  <c:v>130.83842862340668</c:v>
                </c:pt>
                <c:pt idx="112">
                  <c:v>130.73829797398119</c:v>
                </c:pt>
                <c:pt idx="113">
                  <c:v>133.25881469445139</c:v>
                </c:pt>
                <c:pt idx="114">
                  <c:v>134.03372802778108</c:v>
                </c:pt>
                <c:pt idx="115">
                  <c:v>134.29561652897456</c:v>
                </c:pt>
                <c:pt idx="116">
                  <c:v>136.54860008054962</c:v>
                </c:pt>
                <c:pt idx="117">
                  <c:v>137.32310374020648</c:v>
                </c:pt>
                <c:pt idx="118">
                  <c:v>137.94313128590389</c:v>
                </c:pt>
                <c:pt idx="119">
                  <c:v>140.27757048528147</c:v>
                </c:pt>
                <c:pt idx="120">
                  <c:v>141.31899116856422</c:v>
                </c:pt>
                <c:pt idx="121">
                  <c:v>146.22828573466808</c:v>
                </c:pt>
                <c:pt idx="122">
                  <c:v>151.63118692730689</c:v>
                </c:pt>
                <c:pt idx="123">
                  <c:v>153.88865687516193</c:v>
                </c:pt>
                <c:pt idx="124">
                  <c:v>152.94170302508061</c:v>
                </c:pt>
                <c:pt idx="125">
                  <c:v>154.63804063001299</c:v>
                </c:pt>
                <c:pt idx="126">
                  <c:v>150.45667440278964</c:v>
                </c:pt>
                <c:pt idx="127">
                  <c:v>151.95216860935108</c:v>
                </c:pt>
                <c:pt idx="128">
                  <c:v>143.87322129437968</c:v>
                </c:pt>
                <c:pt idx="129">
                  <c:v>139.99706090287717</c:v>
                </c:pt>
                <c:pt idx="130">
                  <c:v>147.66296396497256</c:v>
                </c:pt>
                <c:pt idx="131">
                  <c:v>151.1825107110777</c:v>
                </c:pt>
                <c:pt idx="132">
                  <c:v>146.54311253188257</c:v>
                </c:pt>
                <c:pt idx="133">
                  <c:v>139.34100214321191</c:v>
                </c:pt>
                <c:pt idx="134">
                  <c:v>137.78581721829153</c:v>
                </c:pt>
                <c:pt idx="135">
                  <c:v>140.11062219788886</c:v>
                </c:pt>
                <c:pt idx="136">
                  <c:v>141.369460094088</c:v>
                </c:pt>
                <c:pt idx="137">
                  <c:v>144.20979873851437</c:v>
                </c:pt>
                <c:pt idx="138">
                  <c:v>142.48688101004572</c:v>
                </c:pt>
                <c:pt idx="139">
                  <c:v>146.95951570757484</c:v>
                </c:pt>
                <c:pt idx="140">
                  <c:v>148.33407214584247</c:v>
                </c:pt>
                <c:pt idx="141">
                  <c:v>148.33956050651187</c:v>
                </c:pt>
                <c:pt idx="142">
                  <c:v>149.342365603448</c:v>
                </c:pt>
                <c:pt idx="143">
                  <c:v>150.95329183273927</c:v>
                </c:pt>
                <c:pt idx="144">
                  <c:v>154.68837441854427</c:v>
                </c:pt>
                <c:pt idx="145">
                  <c:v>155.66563369277088</c:v>
                </c:pt>
                <c:pt idx="146">
                  <c:v>158.98345987617185</c:v>
                </c:pt>
                <c:pt idx="147">
                  <c:v>160.92520436336949</c:v>
                </c:pt>
                <c:pt idx="148">
                  <c:v>161.46684641621573</c:v>
                </c:pt>
                <c:pt idx="149">
                  <c:v>161.36499312949638</c:v>
                </c:pt>
                <c:pt idx="150">
                  <c:v>160.55687724390387</c:v>
                </c:pt>
                <c:pt idx="151">
                  <c:v>160.56912773363757</c:v>
                </c:pt>
                <c:pt idx="152">
                  <c:v>160.18180288371849</c:v>
                </c:pt>
                <c:pt idx="153">
                  <c:v>162.53295138644572</c:v>
                </c:pt>
                <c:pt idx="154">
                  <c:v>165.65533940894045</c:v>
                </c:pt>
                <c:pt idx="155">
                  <c:v>164.14655057760382</c:v>
                </c:pt>
                <c:pt idx="156">
                  <c:v>164.80812683505178</c:v>
                </c:pt>
                <c:pt idx="157">
                  <c:v>166.37823737859662</c:v>
                </c:pt>
                <c:pt idx="158">
                  <c:v>164.49089256724506</c:v>
                </c:pt>
                <c:pt idx="159">
                  <c:v>162.0444688693602</c:v>
                </c:pt>
                <c:pt idx="160">
                  <c:v>166.20139562926587</c:v>
                </c:pt>
                <c:pt idx="161">
                  <c:v>166.03876756364264</c:v>
                </c:pt>
                <c:pt idx="162">
                  <c:v>165.45635337865966</c:v>
                </c:pt>
                <c:pt idx="163">
                  <c:v>168.11528661436074</c:v>
                </c:pt>
                <c:pt idx="164">
                  <c:v>166.02492432906911</c:v>
                </c:pt>
                <c:pt idx="165">
                  <c:v>166.4082592768525</c:v>
                </c:pt>
                <c:pt idx="166">
                  <c:v>158.79498156998093</c:v>
                </c:pt>
                <c:pt idx="167">
                  <c:v>158.50964286759785</c:v>
                </c:pt>
                <c:pt idx="168">
                  <c:v>150.68059799093859</c:v>
                </c:pt>
                <c:pt idx="169">
                  <c:v>158.48965011793857</c:v>
                </c:pt>
                <c:pt idx="170">
                  <c:v>160.58138067123011</c:v>
                </c:pt>
                <c:pt idx="171">
                  <c:v>162.34543137045586</c:v>
                </c:pt>
                <c:pt idx="172">
                  <c:v>165.14944542654322</c:v>
                </c:pt>
                <c:pt idx="173">
                  <c:v>161.6015398904448</c:v>
                </c:pt>
                <c:pt idx="174">
                  <c:v>163.84818913861773</c:v>
                </c:pt>
                <c:pt idx="175">
                  <c:v>166.00747888399991</c:v>
                </c:pt>
                <c:pt idx="176">
                  <c:v>164.81816810377916</c:v>
                </c:pt>
                <c:pt idx="177">
                  <c:v>167.38020059968514</c:v>
                </c:pt>
                <c:pt idx="178">
                  <c:v>167.81251018179401</c:v>
                </c:pt>
                <c:pt idx="179">
                  <c:v>171.00724084437991</c:v>
                </c:pt>
                <c:pt idx="180">
                  <c:v>171.85105897360242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74-6442-91A4-663B68C1F15B}"/>
            </c:ext>
          </c:extLst>
        </c:ser>
        <c:ser>
          <c:idx val="1"/>
          <c:order val="1"/>
          <c:tx>
            <c:strRef>
              <c:f>Cálculos!$A$62</c:f>
              <c:strCache>
                <c:ptCount val="1"/>
                <c:pt idx="0">
                  <c:v>BBVA Retorno Absoluto FI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Cálculos!$B$62:$FZ$62</c:f>
              <c:numCache>
                <c:formatCode>General</c:formatCode>
                <c:ptCount val="181"/>
                <c:pt idx="0">
                  <c:v>100</c:v>
                </c:pt>
                <c:pt idx="1">
                  <c:v>100.67386</c:v>
                </c:pt>
                <c:pt idx="2">
                  <c:v>101.471780879588</c:v>
                </c:pt>
                <c:pt idx="3">
                  <c:v>101.4597260320195</c:v>
                </c:pt>
                <c:pt idx="4">
                  <c:v>100.88062435374654</c:v>
                </c:pt>
                <c:pt idx="5">
                  <c:v>102.86453262422488</c:v>
                </c:pt>
                <c:pt idx="6">
                  <c:v>103.69375448106855</c:v>
                </c:pt>
                <c:pt idx="7">
                  <c:v>104.77678389974606</c:v>
                </c:pt>
                <c:pt idx="8">
                  <c:v>104.49133002968961</c:v>
                </c:pt>
                <c:pt idx="9">
                  <c:v>106.20234421152678</c:v>
                </c:pt>
                <c:pt idx="10">
                  <c:v>105.27099213372937</c:v>
                </c:pt>
                <c:pt idx="11">
                  <c:v>106.27767757730581</c:v>
                </c:pt>
                <c:pt idx="12">
                  <c:v>106.84187388426047</c:v>
                </c:pt>
                <c:pt idx="13">
                  <c:v>107.62739670943232</c:v>
                </c:pt>
                <c:pt idx="14">
                  <c:v>108.76868838687879</c:v>
                </c:pt>
                <c:pt idx="15">
                  <c:v>108.86160947736771</c:v>
                </c:pt>
                <c:pt idx="16">
                  <c:v>108.70256266592126</c:v>
                </c:pt>
                <c:pt idx="17">
                  <c:v>107.1526054356367</c:v>
                </c:pt>
                <c:pt idx="18">
                  <c:v>107.56546442438022</c:v>
                </c:pt>
                <c:pt idx="19">
                  <c:v>108.52209788223846</c:v>
                </c:pt>
                <c:pt idx="20">
                  <c:v>109.58168594154105</c:v>
                </c:pt>
                <c:pt idx="21">
                  <c:v>111.13014091290661</c:v>
                </c:pt>
                <c:pt idx="22">
                  <c:v>112.90678958869535</c:v>
                </c:pt>
                <c:pt idx="23">
                  <c:v>112.85254916697693</c:v>
                </c:pt>
                <c:pt idx="24">
                  <c:v>113.67005303314251</c:v>
                </c:pt>
                <c:pt idx="25">
                  <c:v>114.80448016241328</c:v>
                </c:pt>
                <c:pt idx="26">
                  <c:v>113.88970658403116</c:v>
                </c:pt>
                <c:pt idx="27">
                  <c:v>114.60407976857948</c:v>
                </c:pt>
                <c:pt idx="28">
                  <c:v>115.1409884218873</c:v>
                </c:pt>
                <c:pt idx="29">
                  <c:v>117.05374506384823</c:v>
                </c:pt>
                <c:pt idx="30">
                  <c:v>116.81768277617796</c:v>
                </c:pt>
                <c:pt idx="31">
                  <c:v>116.27105779316338</c:v>
                </c:pt>
                <c:pt idx="32">
                  <c:v>115.96016061173025</c:v>
                </c:pt>
                <c:pt idx="33">
                  <c:v>116.37334985602197</c:v>
                </c:pt>
                <c:pt idx="34">
                  <c:v>118.01338783820792</c:v>
                </c:pt>
                <c:pt idx="35">
                  <c:v>116.13109790486607</c:v>
                </c:pt>
                <c:pt idx="36">
                  <c:v>115.57577060779479</c:v>
                </c:pt>
                <c:pt idx="37">
                  <c:v>112.09714794888727</c:v>
                </c:pt>
                <c:pt idx="38">
                  <c:v>111.43986632188897</c:v>
                </c:pt>
                <c:pt idx="39">
                  <c:v>109.64932855773529</c:v>
                </c:pt>
                <c:pt idx="40">
                  <c:v>112.31462961165244</c:v>
                </c:pt>
                <c:pt idx="41">
                  <c:v>113.26155425390829</c:v>
                </c:pt>
                <c:pt idx="42">
                  <c:v>109.39351360996136</c:v>
                </c:pt>
                <c:pt idx="43">
                  <c:v>108.33024147572662</c:v>
                </c:pt>
                <c:pt idx="44">
                  <c:v>108.79098082574703</c:v>
                </c:pt>
                <c:pt idx="45">
                  <c:v>102.46121694655875</c:v>
                </c:pt>
                <c:pt idx="46">
                  <c:v>100.27070883557997</c:v>
                </c:pt>
                <c:pt idx="47">
                  <c:v>113.87615053242419</c:v>
                </c:pt>
                <c:pt idx="48">
                  <c:v>59.543447714243428</c:v>
                </c:pt>
                <c:pt idx="49">
                  <c:v>47.574184622035048</c:v>
                </c:pt>
                <c:pt idx="50">
                  <c:v>47.506881423050253</c:v>
                </c:pt>
                <c:pt idx="51">
                  <c:v>47.492315813205941</c:v>
                </c:pt>
                <c:pt idx="52">
                  <c:v>47.859464659063093</c:v>
                </c:pt>
                <c:pt idx="53">
                  <c:v>47.645001611979367</c:v>
                </c:pt>
                <c:pt idx="54">
                  <c:v>48.071248089900621</c:v>
                </c:pt>
                <c:pt idx="55">
                  <c:v>48.677638041805857</c:v>
                </c:pt>
                <c:pt idx="56">
                  <c:v>48.745942503506114</c:v>
                </c:pt>
                <c:pt idx="57">
                  <c:v>49.001590598965755</c:v>
                </c:pt>
                <c:pt idx="58">
                  <c:v>48.99556340332208</c:v>
                </c:pt>
                <c:pt idx="59">
                  <c:v>48.942158239212461</c:v>
                </c:pt>
                <c:pt idx="60">
                  <c:v>48.374776692961092</c:v>
                </c:pt>
                <c:pt idx="61">
                  <c:v>48.28537526815483</c:v>
                </c:pt>
                <c:pt idx="62">
                  <c:v>48.816258483615606</c:v>
                </c:pt>
                <c:pt idx="63">
                  <c:v>49.150425299439348</c:v>
                </c:pt>
                <c:pt idx="64">
                  <c:v>48.436721803751247</c:v>
                </c:pt>
                <c:pt idx="65">
                  <c:v>49.380123834322909</c:v>
                </c:pt>
                <c:pt idx="66">
                  <c:v>49.228107123098944</c:v>
                </c:pt>
                <c:pt idx="67">
                  <c:v>49.868146357859921</c:v>
                </c:pt>
                <c:pt idx="68">
                  <c:v>50.31833603592014</c:v>
                </c:pt>
                <c:pt idx="69">
                  <c:v>50.129320238434808</c:v>
                </c:pt>
                <c:pt idx="70">
                  <c:v>50.038912009384795</c:v>
                </c:pt>
                <c:pt idx="71">
                  <c:v>49.20918678600998</c:v>
                </c:pt>
                <c:pt idx="72">
                  <c:v>49.318175292903632</c:v>
                </c:pt>
                <c:pt idx="73">
                  <c:v>49.00644003869472</c:v>
                </c:pt>
                <c:pt idx="74">
                  <c:v>49.041264014986211</c:v>
                </c:pt>
                <c:pt idx="75">
                  <c:v>48.806542717157683</c:v>
                </c:pt>
                <c:pt idx="76">
                  <c:v>48.861957665758737</c:v>
                </c:pt>
                <c:pt idx="77">
                  <c:v>49.19947163833497</c:v>
                </c:pt>
                <c:pt idx="78">
                  <c:v>49.251539439169818</c:v>
                </c:pt>
                <c:pt idx="79">
                  <c:v>49.097682555115796</c:v>
                </c:pt>
                <c:pt idx="80">
                  <c:v>49.965076583512257</c:v>
                </c:pt>
                <c:pt idx="81">
                  <c:v>50.105708288064214</c:v>
                </c:pt>
                <c:pt idx="82">
                  <c:v>49.633587251719931</c:v>
                </c:pt>
                <c:pt idx="83">
                  <c:v>48.629077896125992</c:v>
                </c:pt>
                <c:pt idx="84">
                  <c:v>50.39550969907161</c:v>
                </c:pt>
                <c:pt idx="85">
                  <c:v>51.359338940719262</c:v>
                </c:pt>
                <c:pt idx="86">
                  <c:v>51.963386397868852</c:v>
                </c:pt>
                <c:pt idx="87">
                  <c:v>51.923707156015439</c:v>
                </c:pt>
                <c:pt idx="88">
                  <c:v>51.866954544093915</c:v>
                </c:pt>
                <c:pt idx="89">
                  <c:v>51.73251539791562</c:v>
                </c:pt>
                <c:pt idx="90">
                  <c:v>51.921696033474255</c:v>
                </c:pt>
                <c:pt idx="91">
                  <c:v>52.185048067925642</c:v>
                </c:pt>
                <c:pt idx="92">
                  <c:v>52.619499030100741</c:v>
                </c:pt>
                <c:pt idx="93">
                  <c:v>53.169972657254242</c:v>
                </c:pt>
                <c:pt idx="94">
                  <c:v>53.542646312606209</c:v>
                </c:pt>
                <c:pt idx="95">
                  <c:v>53.879927504523209</c:v>
                </c:pt>
                <c:pt idx="96">
                  <c:v>54.065694718573305</c:v>
                </c:pt>
                <c:pt idx="97">
                  <c:v>54.130751969028168</c:v>
                </c:pt>
                <c:pt idx="98">
                  <c:v>54.276071385764226</c:v>
                </c:pt>
                <c:pt idx="99">
                  <c:v>54.356497668343657</c:v>
                </c:pt>
                <c:pt idx="100">
                  <c:v>55.153010606926735</c:v>
                </c:pt>
                <c:pt idx="101">
                  <c:v>54.971176646256758</c:v>
                </c:pt>
                <c:pt idx="102">
                  <c:v>54.592073423633515</c:v>
                </c:pt>
                <c:pt idx="103">
                  <c:v>54.928518912936028</c:v>
                </c:pt>
                <c:pt idx="104">
                  <c:v>54.858452094210683</c:v>
                </c:pt>
                <c:pt idx="105">
                  <c:v>55.135596994190642</c:v>
                </c:pt>
                <c:pt idx="106">
                  <c:v>55.617393894964671</c:v>
                </c:pt>
                <c:pt idx="107">
                  <c:v>55.726837802671184</c:v>
                </c:pt>
                <c:pt idx="108">
                  <c:v>55.554446829928622</c:v>
                </c:pt>
                <c:pt idx="109">
                  <c:v>56.213805893018993</c:v>
                </c:pt>
                <c:pt idx="110">
                  <c:v>56.455154247240074</c:v>
                </c:pt>
                <c:pt idx="111">
                  <c:v>56.80584801990851</c:v>
                </c:pt>
                <c:pt idx="112">
                  <c:v>57.070603035774901</c:v>
                </c:pt>
                <c:pt idx="113">
                  <c:v>57.343177942934062</c:v>
                </c:pt>
                <c:pt idx="114">
                  <c:v>57.674650183033194</c:v>
                </c:pt>
                <c:pt idx="115">
                  <c:v>57.861873632457353</c:v>
                </c:pt>
                <c:pt idx="116">
                  <c:v>58.042634125685147</c:v>
                </c:pt>
                <c:pt idx="117">
                  <c:v>58.098250577704377</c:v>
                </c:pt>
                <c:pt idx="118">
                  <c:v>57.933611755217278</c:v>
                </c:pt>
                <c:pt idx="119">
                  <c:v>58.024266270891836</c:v>
                </c:pt>
                <c:pt idx="120">
                  <c:v>58.003220869515381</c:v>
                </c:pt>
                <c:pt idx="121">
                  <c:v>58.143867079479783</c:v>
                </c:pt>
                <c:pt idx="122">
                  <c:v>58.606512015444494</c:v>
                </c:pt>
                <c:pt idx="123">
                  <c:v>58.669777745165163</c:v>
                </c:pt>
                <c:pt idx="124">
                  <c:v>58.4072656916222</c:v>
                </c:pt>
                <c:pt idx="125">
                  <c:v>57.97078819510871</c:v>
                </c:pt>
                <c:pt idx="126">
                  <c:v>57.380268761159236</c:v>
                </c:pt>
                <c:pt idx="127">
                  <c:v>58.237248813134023</c:v>
                </c:pt>
                <c:pt idx="128">
                  <c:v>57.851485276995824</c:v>
                </c:pt>
                <c:pt idx="129">
                  <c:v>58.129149265731286</c:v>
                </c:pt>
                <c:pt idx="130">
                  <c:v>58.532931775275841</c:v>
                </c:pt>
                <c:pt idx="131">
                  <c:v>58.766683038320402</c:v>
                </c:pt>
                <c:pt idx="132">
                  <c:v>58.403487307138668</c:v>
                </c:pt>
                <c:pt idx="133">
                  <c:v>58.583545258506575</c:v>
                </c:pt>
                <c:pt idx="134">
                  <c:v>58.466571493688917</c:v>
                </c:pt>
                <c:pt idx="135">
                  <c:v>58.625951367580711</c:v>
                </c:pt>
                <c:pt idx="136">
                  <c:v>58.551854027647224</c:v>
                </c:pt>
                <c:pt idx="137">
                  <c:v>58.637105527111473</c:v>
                </c:pt>
                <c:pt idx="138">
                  <c:v>58.795349483797494</c:v>
                </c:pt>
                <c:pt idx="139">
                  <c:v>59.016725733673887</c:v>
                </c:pt>
                <c:pt idx="140">
                  <c:v>59.39927805155213</c:v>
                </c:pt>
                <c:pt idx="141">
                  <c:v>59.25988576574855</c:v>
                </c:pt>
                <c:pt idx="142">
                  <c:v>59.100838158341858</c:v>
                </c:pt>
                <c:pt idx="143">
                  <c:v>58.568966075419674</c:v>
                </c:pt>
                <c:pt idx="144">
                  <c:v>59.050209698971571</c:v>
                </c:pt>
                <c:pt idx="145">
                  <c:v>59.164288799089015</c:v>
                </c:pt>
                <c:pt idx="146">
                  <c:v>59.559896732573009</c:v>
                </c:pt>
                <c:pt idx="147">
                  <c:v>59.497483916786948</c:v>
                </c:pt>
                <c:pt idx="148">
                  <c:v>59.405958937277752</c:v>
                </c:pt>
                <c:pt idx="149">
                  <c:v>59.537667888837589</c:v>
                </c:pt>
                <c:pt idx="150">
                  <c:v>59.574349046023904</c:v>
                </c:pt>
                <c:pt idx="151">
                  <c:v>59.880054818153582</c:v>
                </c:pt>
                <c:pt idx="152">
                  <c:v>60.016737031281501</c:v>
                </c:pt>
                <c:pt idx="153">
                  <c:v>60.197867543641905</c:v>
                </c:pt>
                <c:pt idx="154">
                  <c:v>60.555304421755793</c:v>
                </c:pt>
                <c:pt idx="155">
                  <c:v>60.743819139951157</c:v>
                </c:pt>
                <c:pt idx="156">
                  <c:v>60.771457577659838</c:v>
                </c:pt>
                <c:pt idx="157">
                  <c:v>61.582665379135229</c:v>
                </c:pt>
                <c:pt idx="158">
                  <c:v>60.541222450109061</c:v>
                </c:pt>
                <c:pt idx="159">
                  <c:v>60.197481497281835</c:v>
                </c:pt>
                <c:pt idx="160">
                  <c:v>60.190113325546569</c:v>
                </c:pt>
                <c:pt idx="161">
                  <c:v>60.105564273358169</c:v>
                </c:pt>
                <c:pt idx="162">
                  <c:v>59.719951015206014</c:v>
                </c:pt>
                <c:pt idx="163">
                  <c:v>59.487927061521731</c:v>
                </c:pt>
                <c:pt idx="164">
                  <c:v>58.945926609271496</c:v>
                </c:pt>
                <c:pt idx="165">
                  <c:v>58.467491995947348</c:v>
                </c:pt>
                <c:pt idx="166">
                  <c:v>58.227898060497154</c:v>
                </c:pt>
                <c:pt idx="167">
                  <c:v>57.276157243908521</c:v>
                </c:pt>
                <c:pt idx="168">
                  <c:v>57.734481054174282</c:v>
                </c:pt>
                <c:pt idx="169">
                  <c:v>56.776025160745824</c:v>
                </c:pt>
                <c:pt idx="170">
                  <c:v>56.504306459531527</c:v>
                </c:pt>
                <c:pt idx="171">
                  <c:v>56.133525200544085</c:v>
                </c:pt>
                <c:pt idx="172">
                  <c:v>55.836343091427366</c:v>
                </c:pt>
                <c:pt idx="173">
                  <c:v>55.067169547171403</c:v>
                </c:pt>
                <c:pt idx="174">
                  <c:v>55.083072945736632</c:v>
                </c:pt>
                <c:pt idx="175">
                  <c:v>55.191944639413883</c:v>
                </c:pt>
                <c:pt idx="176">
                  <c:v>54.76862794322404</c:v>
                </c:pt>
                <c:pt idx="177">
                  <c:v>54.323578072557403</c:v>
                </c:pt>
                <c:pt idx="178">
                  <c:v>53.797714972099435</c:v>
                </c:pt>
                <c:pt idx="179">
                  <c:v>53.603392245848717</c:v>
                </c:pt>
                <c:pt idx="180">
                  <c:v>53.448398037169845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4-6442-91A4-663B68C1F15B}"/>
            </c:ext>
          </c:extLst>
        </c:ser>
        <c:ser>
          <c:idx val="2"/>
          <c:order val="2"/>
          <c:tx>
            <c:strRef>
              <c:f>Cálculos!$A$63</c:f>
              <c:strCache>
                <c:ptCount val="1"/>
                <c:pt idx="0">
                  <c:v>Caixabank Sel Futuro Sosteni Estándar FI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Cálculos!$B$63:$FZ$63</c:f>
              <c:numCache>
                <c:formatCode>General</c:formatCode>
                <c:ptCount val="18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97.499369999999999</c:v>
                </c:pt>
                <c:pt idx="4">
                  <c:v>95.69671389800699</c:v>
                </c:pt>
                <c:pt idx="5">
                  <c:v>96.991605273103715</c:v>
                </c:pt>
                <c:pt idx="6">
                  <c:v>98.646796114570819</c:v>
                </c:pt>
                <c:pt idx="7">
                  <c:v>99.596301121212392</c:v>
                </c:pt>
                <c:pt idx="8">
                  <c:v>100.45581719988844</c:v>
                </c:pt>
                <c:pt idx="9">
                  <c:v>99.27437642496399</c:v>
                </c:pt>
                <c:pt idx="10">
                  <c:v>98.483397903360455</c:v>
                </c:pt>
                <c:pt idx="11">
                  <c:v>99.16042202224709</c:v>
                </c:pt>
                <c:pt idx="12">
                  <c:v>99.800581874738299</c:v>
                </c:pt>
                <c:pt idx="13">
                  <c:v>100.98872776207342</c:v>
                </c:pt>
                <c:pt idx="14">
                  <c:v>101.40935591207524</c:v>
                </c:pt>
                <c:pt idx="15">
                  <c:v>101.71602794528894</c:v>
                </c:pt>
                <c:pt idx="16">
                  <c:v>102.37964365480961</c:v>
                </c:pt>
                <c:pt idx="17">
                  <c:v>101.7428422712767</c:v>
                </c:pt>
                <c:pt idx="18">
                  <c:v>101.31383340255563</c:v>
                </c:pt>
                <c:pt idx="19">
                  <c:v>101.464659306342</c:v>
                </c:pt>
                <c:pt idx="20">
                  <c:v>102.10816846859468</c:v>
                </c:pt>
                <c:pt idx="21">
                  <c:v>102.93601044445381</c:v>
                </c:pt>
                <c:pt idx="22">
                  <c:v>104.12918291591964</c:v>
                </c:pt>
                <c:pt idx="23">
                  <c:v>105.18829124827575</c:v>
                </c:pt>
                <c:pt idx="24">
                  <c:v>105.89045464884535</c:v>
                </c:pt>
                <c:pt idx="25">
                  <c:v>106.73002829661964</c:v>
                </c:pt>
                <c:pt idx="26">
                  <c:v>107.45565373999987</c:v>
                </c:pt>
                <c:pt idx="27">
                  <c:v>107.50425593218648</c:v>
                </c:pt>
                <c:pt idx="28">
                  <c:v>108.51308662027971</c:v>
                </c:pt>
                <c:pt idx="29">
                  <c:v>108.93874005385643</c:v>
                </c:pt>
                <c:pt idx="30">
                  <c:v>107.28824188492247</c:v>
                </c:pt>
                <c:pt idx="31">
                  <c:v>103.06170742645945</c:v>
                </c:pt>
                <c:pt idx="32">
                  <c:v>103.31810434219499</c:v>
                </c:pt>
                <c:pt idx="33">
                  <c:v>105.66925245184771</c:v>
                </c:pt>
                <c:pt idx="34">
                  <c:v>106.05133133486309</c:v>
                </c:pt>
                <c:pt idx="35">
                  <c:v>103.10192715397608</c:v>
                </c:pt>
                <c:pt idx="36">
                  <c:v>103.28291227690217</c:v>
                </c:pt>
                <c:pt idx="37">
                  <c:v>100.79435181875512</c:v>
                </c:pt>
                <c:pt idx="38">
                  <c:v>99.351490751904819</c:v>
                </c:pt>
                <c:pt idx="39">
                  <c:v>99.136990883371453</c:v>
                </c:pt>
                <c:pt idx="40">
                  <c:v>103.55607182049319</c:v>
                </c:pt>
                <c:pt idx="41">
                  <c:v>103.65829201898718</c:v>
                </c:pt>
                <c:pt idx="42">
                  <c:v>100.72732271466272</c:v>
                </c:pt>
                <c:pt idx="43">
                  <c:v>99.388354413816714</c:v>
                </c:pt>
                <c:pt idx="44">
                  <c:v>99.591126534491778</c:v>
                </c:pt>
                <c:pt idx="45">
                  <c:v>93.628625707097058</c:v>
                </c:pt>
                <c:pt idx="46">
                  <c:v>78.673784103168416</c:v>
                </c:pt>
                <c:pt idx="47">
                  <c:v>73.6916329794023</c:v>
                </c:pt>
                <c:pt idx="48">
                  <c:v>75.426083468185297</c:v>
                </c:pt>
                <c:pt idx="49">
                  <c:v>79.459734645113613</c:v>
                </c:pt>
                <c:pt idx="50">
                  <c:v>77.867727077604897</c:v>
                </c:pt>
                <c:pt idx="51">
                  <c:v>78.427448086611435</c:v>
                </c:pt>
                <c:pt idx="52">
                  <c:v>85.053563578594606</c:v>
                </c:pt>
                <c:pt idx="53">
                  <c:v>89.601683815970944</c:v>
                </c:pt>
                <c:pt idx="54">
                  <c:v>92.832630932691046</c:v>
                </c:pt>
                <c:pt idx="55">
                  <c:v>98.511917778101946</c:v>
                </c:pt>
                <c:pt idx="56">
                  <c:v>101.35909937453286</c:v>
                </c:pt>
                <c:pt idx="57">
                  <c:v>107.07190093348028</c:v>
                </c:pt>
                <c:pt idx="58">
                  <c:v>108.11927826841158</c:v>
                </c:pt>
                <c:pt idx="59">
                  <c:v>108.9404225630045</c:v>
                </c:pt>
                <c:pt idx="60">
                  <c:v>112.13784575331321</c:v>
                </c:pt>
                <c:pt idx="61">
                  <c:v>113.47011064357002</c:v>
                </c:pt>
                <c:pt idx="62">
                  <c:v>113.27739300765299</c:v>
                </c:pt>
                <c:pt idx="63">
                  <c:v>117.34288465947975</c:v>
                </c:pt>
                <c:pt idx="64">
                  <c:v>119.66219024335129</c:v>
                </c:pt>
                <c:pt idx="65">
                  <c:v>115.25316504652086</c:v>
                </c:pt>
                <c:pt idx="66">
                  <c:v>115.45090490179119</c:v>
                </c:pt>
                <c:pt idx="67">
                  <c:v>118.86785915380756</c:v>
                </c:pt>
                <c:pt idx="68">
                  <c:v>119.17620238045254</c:v>
                </c:pt>
                <c:pt idx="69">
                  <c:v>122.58310439552277</c:v>
                </c:pt>
                <c:pt idx="70">
                  <c:v>124.91749122745804</c:v>
                </c:pt>
                <c:pt idx="71">
                  <c:v>122.34179249234084</c:v>
                </c:pt>
                <c:pt idx="72">
                  <c:v>124.19522171188281</c:v>
                </c:pt>
                <c:pt idx="73">
                  <c:v>127.07927073095398</c:v>
                </c:pt>
                <c:pt idx="74">
                  <c:v>128.91594743082845</c:v>
                </c:pt>
                <c:pt idx="75">
                  <c:v>129.27959353534135</c:v>
                </c:pt>
                <c:pt idx="76">
                  <c:v>131.13470399073609</c:v>
                </c:pt>
                <c:pt idx="77">
                  <c:v>130.87495236907122</c:v>
                </c:pt>
                <c:pt idx="78">
                  <c:v>128.83550181131352</c:v>
                </c:pt>
                <c:pt idx="79">
                  <c:v>129.32483193074307</c:v>
                </c:pt>
                <c:pt idx="80">
                  <c:v>122.75569949792181</c:v>
                </c:pt>
                <c:pt idx="81">
                  <c:v>118.32823285742042</c:v>
                </c:pt>
                <c:pt idx="82">
                  <c:v>124.6392928225175</c:v>
                </c:pt>
                <c:pt idx="83">
                  <c:v>120.97097147581157</c:v>
                </c:pt>
                <c:pt idx="84">
                  <c:v>123.51148284777508</c:v>
                </c:pt>
                <c:pt idx="85">
                  <c:v>127.31220290026337</c:v>
                </c:pt>
                <c:pt idx="86">
                  <c:v>130.28507015018741</c:v>
                </c:pt>
                <c:pt idx="87">
                  <c:v>130.4157851610691</c:v>
                </c:pt>
                <c:pt idx="88">
                  <c:v>130.79451260117685</c:v>
                </c:pt>
                <c:pt idx="89">
                  <c:v>128.71484061246437</c:v>
                </c:pt>
                <c:pt idx="90">
                  <c:v>130.67720132947389</c:v>
                </c:pt>
                <c:pt idx="91">
                  <c:v>132.8490433478496</c:v>
                </c:pt>
                <c:pt idx="92">
                  <c:v>134.39747865749482</c:v>
                </c:pt>
                <c:pt idx="93">
                  <c:v>135.92245996832568</c:v>
                </c:pt>
                <c:pt idx="94">
                  <c:v>137.29493700785585</c:v>
                </c:pt>
                <c:pt idx="95">
                  <c:v>138.64563086864544</c:v>
                </c:pt>
                <c:pt idx="96">
                  <c:v>141.01520948125835</c:v>
                </c:pt>
                <c:pt idx="97">
                  <c:v>141.99554721757207</c:v>
                </c:pt>
                <c:pt idx="98">
                  <c:v>142.66586559732207</c:v>
                </c:pt>
                <c:pt idx="99">
                  <c:v>143.70989440176325</c:v>
                </c:pt>
                <c:pt idx="100">
                  <c:v>146.23867118761444</c:v>
                </c:pt>
                <c:pt idx="101">
                  <c:v>145.59181367335026</c:v>
                </c:pt>
                <c:pt idx="102">
                  <c:v>141.98548988947999</c:v>
                </c:pt>
                <c:pt idx="103">
                  <c:v>144.61984607324243</c:v>
                </c:pt>
                <c:pt idx="104">
                  <c:v>143.89087527712564</c:v>
                </c:pt>
                <c:pt idx="105">
                  <c:v>145.12928648428576</c:v>
                </c:pt>
                <c:pt idx="106">
                  <c:v>148.12729471983488</c:v>
                </c:pt>
                <c:pt idx="107">
                  <c:v>148.55126466278199</c:v>
                </c:pt>
                <c:pt idx="108">
                  <c:v>149.14784654166772</c:v>
                </c:pt>
                <c:pt idx="109">
                  <c:v>149.62042149343497</c:v>
                </c:pt>
                <c:pt idx="110">
                  <c:v>152.05033194869912</c:v>
                </c:pt>
                <c:pt idx="111">
                  <c:v>152.20785609259798</c:v>
                </c:pt>
                <c:pt idx="112">
                  <c:v>152.93682517778228</c:v>
                </c:pt>
                <c:pt idx="113">
                  <c:v>153.96241952742452</c:v>
                </c:pt>
                <c:pt idx="114">
                  <c:v>155.05672282045765</c:v>
                </c:pt>
                <c:pt idx="115">
                  <c:v>153.27870288554774</c:v>
                </c:pt>
                <c:pt idx="116">
                  <c:v>154.73832998951596</c:v>
                </c:pt>
                <c:pt idx="117">
                  <c:v>151.44706118447195</c:v>
                </c:pt>
                <c:pt idx="118">
                  <c:v>152.05035055270028</c:v>
                </c:pt>
                <c:pt idx="119">
                  <c:v>151.39008711046023</c:v>
                </c:pt>
                <c:pt idx="120">
                  <c:v>149.18808801542116</c:v>
                </c:pt>
                <c:pt idx="121">
                  <c:v>149.59698272705381</c:v>
                </c:pt>
                <c:pt idx="122">
                  <c:v>152.34696422173215</c:v>
                </c:pt>
                <c:pt idx="123">
                  <c:v>151.5626972846151</c:v>
                </c:pt>
                <c:pt idx="124">
                  <c:v>153.06421377034405</c:v>
                </c:pt>
                <c:pt idx="125">
                  <c:v>152.9083637878831</c:v>
                </c:pt>
                <c:pt idx="126">
                  <c:v>150.26729994686605</c:v>
                </c:pt>
                <c:pt idx="127">
                  <c:v>149.61541034623656</c:v>
                </c:pt>
                <c:pt idx="128">
                  <c:v>148.00831641600246</c:v>
                </c:pt>
                <c:pt idx="129">
                  <c:v>144.24279243556802</c:v>
                </c:pt>
                <c:pt idx="130">
                  <c:v>147.50557882473981</c:v>
                </c:pt>
                <c:pt idx="131">
                  <c:v>145.99233384213468</c:v>
                </c:pt>
                <c:pt idx="132">
                  <c:v>142.40109762041877</c:v>
                </c:pt>
                <c:pt idx="133">
                  <c:v>139.83712313743385</c:v>
                </c:pt>
                <c:pt idx="134">
                  <c:v>139.18188832954877</c:v>
                </c:pt>
                <c:pt idx="135">
                  <c:v>143.96629357725467</c:v>
                </c:pt>
                <c:pt idx="136">
                  <c:v>147.29610437803237</c:v>
                </c:pt>
                <c:pt idx="137">
                  <c:v>147.5726086251708</c:v>
                </c:pt>
                <c:pt idx="138">
                  <c:v>147.2575558630169</c:v>
                </c:pt>
                <c:pt idx="139">
                  <c:v>150.52872048320236</c:v>
                </c:pt>
                <c:pt idx="140">
                  <c:v>153.00387928697972</c:v>
                </c:pt>
                <c:pt idx="141">
                  <c:v>152.96365456711519</c:v>
                </c:pt>
                <c:pt idx="142">
                  <c:v>153.15469087530406</c:v>
                </c:pt>
                <c:pt idx="143">
                  <c:v>152.3938796329119</c:v>
                </c:pt>
                <c:pt idx="144">
                  <c:v>154.53387068765707</c:v>
                </c:pt>
                <c:pt idx="145">
                  <c:v>155.66838109931049</c:v>
                </c:pt>
                <c:pt idx="146">
                  <c:v>157.32909808939229</c:v>
                </c:pt>
                <c:pt idx="147">
                  <c:v>156.79787638969344</c:v>
                </c:pt>
                <c:pt idx="148">
                  <c:v>157.83352636324736</c:v>
                </c:pt>
                <c:pt idx="149">
                  <c:v>158.68817912515169</c:v>
                </c:pt>
                <c:pt idx="150">
                  <c:v>158.27593897342038</c:v>
                </c:pt>
                <c:pt idx="151">
                  <c:v>159.38866630718522</c:v>
                </c:pt>
                <c:pt idx="152">
                  <c:v>159.01831080215385</c:v>
                </c:pt>
                <c:pt idx="153">
                  <c:v>159.75399311524893</c:v>
                </c:pt>
                <c:pt idx="154">
                  <c:v>160.32543314862218</c:v>
                </c:pt>
                <c:pt idx="155">
                  <c:v>159.74393280259213</c:v>
                </c:pt>
                <c:pt idx="156">
                  <c:v>159.8796672222945</c:v>
                </c:pt>
                <c:pt idx="157">
                  <c:v>160.10925442442573</c:v>
                </c:pt>
                <c:pt idx="158">
                  <c:v>158.72169959280731</c:v>
                </c:pt>
                <c:pt idx="159">
                  <c:v>157.43133979162766</c:v>
                </c:pt>
                <c:pt idx="160">
                  <c:v>157.86873128297071</c:v>
                </c:pt>
                <c:pt idx="161">
                  <c:v>156.99061803895543</c:v>
                </c:pt>
                <c:pt idx="162">
                  <c:v>156.4459861868547</c:v>
                </c:pt>
                <c:pt idx="163">
                  <c:v>157.63245690149719</c:v>
                </c:pt>
                <c:pt idx="164">
                  <c:v>157.73635245384096</c:v>
                </c:pt>
                <c:pt idx="165">
                  <c:v>158.11173342541059</c:v>
                </c:pt>
                <c:pt idx="166">
                  <c:v>155.27125613442308</c:v>
                </c:pt>
                <c:pt idx="167">
                  <c:v>152.63353908946274</c:v>
                </c:pt>
                <c:pt idx="168">
                  <c:v>149.60704495962733</c:v>
                </c:pt>
                <c:pt idx="169">
                  <c:v>154.38474594041304</c:v>
                </c:pt>
                <c:pt idx="170">
                  <c:v>156.09071282152919</c:v>
                </c:pt>
                <c:pt idx="171">
                  <c:v>156.86158241586961</c:v>
                </c:pt>
                <c:pt idx="172">
                  <c:v>158.56252667095433</c:v>
                </c:pt>
                <c:pt idx="173">
                  <c:v>156.2046701868519</c:v>
                </c:pt>
                <c:pt idx="174">
                  <c:v>158.84237348856112</c:v>
                </c:pt>
                <c:pt idx="175">
                  <c:v>159.20267564434522</c:v>
                </c:pt>
                <c:pt idx="176">
                  <c:v>160.48298356187706</c:v>
                </c:pt>
                <c:pt idx="177">
                  <c:v>163.1843775758758</c:v>
                </c:pt>
                <c:pt idx="178">
                  <c:v>163.83626652741592</c:v>
                </c:pt>
                <c:pt idx="179">
                  <c:v>168.10285781306956</c:v>
                </c:pt>
                <c:pt idx="180">
                  <c:v>169.87585546470979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74-6442-91A4-663B68C1F15B}"/>
            </c:ext>
          </c:extLst>
        </c:ser>
        <c:ser>
          <c:idx val="3"/>
          <c:order val="3"/>
          <c:tx>
            <c:strRef>
              <c:f>Cálculos!$A$64</c:f>
              <c:strCache>
                <c:ptCount val="1"/>
                <c:pt idx="0">
                  <c:v>Cartera Óptima Flexible B FI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Cálculos!$B$64:$FZ$64</c:f>
              <c:numCache>
                <c:formatCode>General</c:formatCode>
                <c:ptCount val="181"/>
                <c:pt idx="0">
                  <c:v>100</c:v>
                </c:pt>
                <c:pt idx="1">
                  <c:v>100.20301000000001</c:v>
                </c:pt>
                <c:pt idx="2">
                  <c:v>101.571813177503</c:v>
                </c:pt>
                <c:pt idx="3">
                  <c:v>100.56712574463906</c:v>
                </c:pt>
                <c:pt idx="4">
                  <c:v>99.244487020270711</c:v>
                </c:pt>
                <c:pt idx="5">
                  <c:v>101.24304272653882</c:v>
                </c:pt>
                <c:pt idx="6">
                  <c:v>103.40971471101666</c:v>
                </c:pt>
                <c:pt idx="7">
                  <c:v>105.23103899330738</c:v>
                </c:pt>
                <c:pt idx="8">
                  <c:v>105.19447120725721</c:v>
                </c:pt>
                <c:pt idx="9">
                  <c:v>108.36585308631935</c:v>
                </c:pt>
                <c:pt idx="10">
                  <c:v>105.82687365826281</c:v>
                </c:pt>
                <c:pt idx="11">
                  <c:v>109.75944261415333</c:v>
                </c:pt>
                <c:pt idx="12">
                  <c:v>112.36682207722959</c:v>
                </c:pt>
                <c:pt idx="13">
                  <c:v>114.41825820116473</c:v>
                </c:pt>
                <c:pt idx="14">
                  <c:v>115.08188409873149</c:v>
                </c:pt>
                <c:pt idx="15">
                  <c:v>115.90097940880423</c:v>
                </c:pt>
                <c:pt idx="16">
                  <c:v>115.97362614269768</c:v>
                </c:pt>
                <c:pt idx="17">
                  <c:v>112.2701359628194</c:v>
                </c:pt>
                <c:pt idx="18">
                  <c:v>112.0708340174582</c:v>
                </c:pt>
                <c:pt idx="19">
                  <c:v>112.46840530113514</c:v>
                </c:pt>
                <c:pt idx="20">
                  <c:v>112.71016738517046</c:v>
                </c:pt>
                <c:pt idx="21">
                  <c:v>113.3600992943803</c:v>
                </c:pt>
                <c:pt idx="22">
                  <c:v>114.9976539447472</c:v>
                </c:pt>
                <c:pt idx="23">
                  <c:v>114.95044740780288</c:v>
                </c:pt>
                <c:pt idx="24">
                  <c:v>117.02360171689207</c:v>
                </c:pt>
                <c:pt idx="25">
                  <c:v>118.48828081834087</c:v>
                </c:pt>
                <c:pt idx="26">
                  <c:v>117.94297405235869</c:v>
                </c:pt>
                <c:pt idx="27">
                  <c:v>118.11815475171865</c:v>
                </c:pt>
                <c:pt idx="28">
                  <c:v>119.83415168032066</c:v>
                </c:pt>
                <c:pt idx="29">
                  <c:v>121.25447397969648</c:v>
                </c:pt>
                <c:pt idx="30">
                  <c:v>120.38573417542156</c:v>
                </c:pt>
                <c:pt idx="31">
                  <c:v>117.5267054130629</c:v>
                </c:pt>
                <c:pt idx="32">
                  <c:v>114.8355554071735</c:v>
                </c:pt>
                <c:pt idx="33">
                  <c:v>117.4244311353839</c:v>
                </c:pt>
                <c:pt idx="34">
                  <c:v>119.33248420178899</c:v>
                </c:pt>
                <c:pt idx="35">
                  <c:v>115.27637306377018</c:v>
                </c:pt>
                <c:pt idx="36">
                  <c:v>115.7305043354549</c:v>
                </c:pt>
                <c:pt idx="37">
                  <c:v>109.76184245095901</c:v>
                </c:pt>
                <c:pt idx="38">
                  <c:v>112.00810758053363</c:v>
                </c:pt>
                <c:pt idx="39">
                  <c:v>107.72930826447119</c:v>
                </c:pt>
                <c:pt idx="40">
                  <c:v>110.58662348050058</c:v>
                </c:pt>
                <c:pt idx="41">
                  <c:v>111.95075371578194</c:v>
                </c:pt>
                <c:pt idx="42">
                  <c:v>107.36994158016421</c:v>
                </c:pt>
                <c:pt idx="43">
                  <c:v>105.44523874439234</c:v>
                </c:pt>
                <c:pt idx="44">
                  <c:v>105.67281065865049</c:v>
                </c:pt>
                <c:pt idx="45">
                  <c:v>98.126514471176009</c:v>
                </c:pt>
                <c:pt idx="46">
                  <c:v>92.997098116966995</c:v>
                </c:pt>
                <c:pt idx="47">
                  <c:v>92.724328328480112</c:v>
                </c:pt>
                <c:pt idx="48">
                  <c:v>91.843465754225221</c:v>
                </c:pt>
                <c:pt idx="49">
                  <c:v>92.41719351609872</c:v>
                </c:pt>
                <c:pt idx="50">
                  <c:v>90.642228897428524</c:v>
                </c:pt>
                <c:pt idx="51">
                  <c:v>90.58105445714564</c:v>
                </c:pt>
                <c:pt idx="52">
                  <c:v>92.663132458686704</c:v>
                </c:pt>
                <c:pt idx="53">
                  <c:v>93.457181373351673</c:v>
                </c:pt>
                <c:pt idx="54">
                  <c:v>93.887224593441147</c:v>
                </c:pt>
                <c:pt idx="55">
                  <c:v>95.49977523072333</c:v>
                </c:pt>
                <c:pt idx="56">
                  <c:v>96.858230883447803</c:v>
                </c:pt>
                <c:pt idx="57">
                  <c:v>97.735853627659623</c:v>
                </c:pt>
                <c:pt idx="58">
                  <c:v>96.344407826733359</c:v>
                </c:pt>
                <c:pt idx="59">
                  <c:v>96.68653645336687</c:v>
                </c:pt>
                <c:pt idx="60">
                  <c:v>98.558088070841052</c:v>
                </c:pt>
                <c:pt idx="61">
                  <c:v>98.441907796623141</c:v>
                </c:pt>
                <c:pt idx="62">
                  <c:v>99.258729526565631</c:v>
                </c:pt>
                <c:pt idx="63">
                  <c:v>101.55758155414679</c:v>
                </c:pt>
                <c:pt idx="64">
                  <c:v>102.28693763759422</c:v>
                </c:pt>
                <c:pt idx="65">
                  <c:v>101.24686359830764</c:v>
                </c:pt>
                <c:pt idx="66">
                  <c:v>100.25885620456992</c:v>
                </c:pt>
                <c:pt idx="67">
                  <c:v>100.59619717804145</c:v>
                </c:pt>
                <c:pt idx="68">
                  <c:v>100.60553250513958</c:v>
                </c:pt>
                <c:pt idx="69">
                  <c:v>101.28152119914812</c:v>
                </c:pt>
                <c:pt idx="70">
                  <c:v>101.67921322028869</c:v>
                </c:pt>
                <c:pt idx="71">
                  <c:v>102.38886295311706</c:v>
                </c:pt>
                <c:pt idx="72">
                  <c:v>104.81012406757347</c:v>
                </c:pt>
                <c:pt idx="73">
                  <c:v>104.18394646234415</c:v>
                </c:pt>
                <c:pt idx="74">
                  <c:v>105.27916978113491</c:v>
                </c:pt>
                <c:pt idx="75">
                  <c:v>103.65902863737303</c:v>
                </c:pt>
                <c:pt idx="76">
                  <c:v>103.82374283387782</c:v>
                </c:pt>
                <c:pt idx="77">
                  <c:v>103.28769046725222</c:v>
                </c:pt>
                <c:pt idx="78">
                  <c:v>101.98113216914862</c:v>
                </c:pt>
                <c:pt idx="79">
                  <c:v>101.83829739543252</c:v>
                </c:pt>
                <c:pt idx="80">
                  <c:v>98.43347649563259</c:v>
                </c:pt>
                <c:pt idx="81">
                  <c:v>96.797167599107439</c:v>
                </c:pt>
                <c:pt idx="82">
                  <c:v>99.324580363987181</c:v>
                </c:pt>
                <c:pt idx="83">
                  <c:v>97.621600838898402</c:v>
                </c:pt>
                <c:pt idx="84">
                  <c:v>99.135272570705936</c:v>
                </c:pt>
                <c:pt idx="85">
                  <c:v>101.62377609630306</c:v>
                </c:pt>
                <c:pt idx="86">
                  <c:v>103.10607065682134</c:v>
                </c:pt>
                <c:pt idx="87">
                  <c:v>103.37778608482326</c:v>
                </c:pt>
                <c:pt idx="88">
                  <c:v>103.23210610867253</c:v>
                </c:pt>
                <c:pt idx="89">
                  <c:v>102.19368403011478</c:v>
                </c:pt>
                <c:pt idx="90">
                  <c:v>102.68867957745144</c:v>
                </c:pt>
                <c:pt idx="91">
                  <c:v>104.76450042850574</c:v>
                </c:pt>
                <c:pt idx="92">
                  <c:v>105.01161893211651</c:v>
                </c:pt>
                <c:pt idx="93">
                  <c:v>105.79683281151951</c:v>
                </c:pt>
                <c:pt idx="94">
                  <c:v>105.80390003995132</c:v>
                </c:pt>
                <c:pt idx="95">
                  <c:v>106.5580808198261</c:v>
                </c:pt>
                <c:pt idx="96">
                  <c:v>106.99618371330874</c:v>
                </c:pt>
                <c:pt idx="97">
                  <c:v>107.99113052604044</c:v>
                </c:pt>
                <c:pt idx="98">
                  <c:v>109.15268312597853</c:v>
                </c:pt>
                <c:pt idx="99">
                  <c:v>110.46842048364739</c:v>
                </c:pt>
                <c:pt idx="100">
                  <c:v>110.86014150268241</c:v>
                </c:pt>
                <c:pt idx="101">
                  <c:v>112.02752096473397</c:v>
                </c:pt>
                <c:pt idx="102">
                  <c:v>109.65921436053111</c:v>
                </c:pt>
                <c:pt idx="103">
                  <c:v>111.33103487898603</c:v>
                </c:pt>
                <c:pt idx="104">
                  <c:v>110.58932525841526</c:v>
                </c:pt>
                <c:pt idx="105">
                  <c:v>111.98595784710379</c:v>
                </c:pt>
                <c:pt idx="106">
                  <c:v>113.76696012351256</c:v>
                </c:pt>
                <c:pt idx="107">
                  <c:v>114.47195122200593</c:v>
                </c:pt>
                <c:pt idx="108">
                  <c:v>114.74371908140209</c:v>
                </c:pt>
                <c:pt idx="109">
                  <c:v>114.26098078085472</c:v>
                </c:pt>
                <c:pt idx="110">
                  <c:v>116.44749033517525</c:v>
                </c:pt>
                <c:pt idx="111">
                  <c:v>116.20532613427422</c:v>
                </c:pt>
                <c:pt idx="112">
                  <c:v>115.71885577747831</c:v>
                </c:pt>
                <c:pt idx="113">
                  <c:v>117.34432382892781</c:v>
                </c:pt>
                <c:pt idx="114">
                  <c:v>117.48574720800644</c:v>
                </c:pt>
                <c:pt idx="115">
                  <c:v>117.06440807279436</c:v>
                </c:pt>
                <c:pt idx="116">
                  <c:v>117.95358249075207</c:v>
                </c:pt>
                <c:pt idx="117">
                  <c:v>118.30454158009505</c:v>
                </c:pt>
                <c:pt idx="118">
                  <c:v>118.11711169486971</c:v>
                </c:pt>
                <c:pt idx="119">
                  <c:v>119.19485946881836</c:v>
                </c:pt>
                <c:pt idx="120">
                  <c:v>119.39458237534431</c:v>
                </c:pt>
                <c:pt idx="121">
                  <c:v>122.42094849156157</c:v>
                </c:pt>
                <c:pt idx="122">
                  <c:v>124.91760131509848</c:v>
                </c:pt>
                <c:pt idx="123">
                  <c:v>126.46661704668608</c:v>
                </c:pt>
                <c:pt idx="124">
                  <c:v>125.6940957164564</c:v>
                </c:pt>
                <c:pt idx="125">
                  <c:v>126.3142703847214</c:v>
                </c:pt>
                <c:pt idx="126">
                  <c:v>123.70618385552582</c:v>
                </c:pt>
                <c:pt idx="127">
                  <c:v>124.80353193003465</c:v>
                </c:pt>
                <c:pt idx="128">
                  <c:v>120.76119545223359</c:v>
                </c:pt>
                <c:pt idx="129">
                  <c:v>118.41594057983394</c:v>
                </c:pt>
                <c:pt idx="130">
                  <c:v>122.31302102591034</c:v>
                </c:pt>
                <c:pt idx="131">
                  <c:v>123.6879294639605</c:v>
                </c:pt>
                <c:pt idx="132">
                  <c:v>121.11170779391335</c:v>
                </c:pt>
                <c:pt idx="133">
                  <c:v>117.45957213421711</c:v>
                </c:pt>
                <c:pt idx="134">
                  <c:v>116.44581380499832</c:v>
                </c:pt>
                <c:pt idx="135">
                  <c:v>117.98157106494693</c:v>
                </c:pt>
                <c:pt idx="136">
                  <c:v>118.60126926696557</c:v>
                </c:pt>
                <c:pt idx="137">
                  <c:v>120.02963179325535</c:v>
                </c:pt>
                <c:pt idx="138">
                  <c:v>118.2480079626217</c:v>
                </c:pt>
                <c:pt idx="139">
                  <c:v>120.34229843164769</c:v>
                </c:pt>
                <c:pt idx="140">
                  <c:v>120.80913027572375</c:v>
                </c:pt>
                <c:pt idx="141">
                  <c:v>120.15551663819301</c:v>
                </c:pt>
                <c:pt idx="142">
                  <c:v>120.42198552744154</c:v>
                </c:pt>
                <c:pt idx="143">
                  <c:v>119.89428434466174</c:v>
                </c:pt>
                <c:pt idx="144">
                  <c:v>121.78995685329205</c:v>
                </c:pt>
                <c:pt idx="145">
                  <c:v>121.83853886708083</c:v>
                </c:pt>
                <c:pt idx="146">
                  <c:v>123.81538134405309</c:v>
                </c:pt>
                <c:pt idx="147">
                  <c:v>124.78840928142162</c:v>
                </c:pt>
                <c:pt idx="148">
                  <c:v>125.35018174232471</c:v>
                </c:pt>
                <c:pt idx="149">
                  <c:v>125.63649409244235</c:v>
                </c:pt>
                <c:pt idx="150">
                  <c:v>124.34511426061437</c:v>
                </c:pt>
                <c:pt idx="151">
                  <c:v>124.34114765146946</c:v>
                </c:pt>
                <c:pt idx="152">
                  <c:v>123.9554787137989</c:v>
                </c:pt>
                <c:pt idx="153">
                  <c:v>125.21827515319572</c:v>
                </c:pt>
                <c:pt idx="154">
                  <c:v>127.11662177000072</c:v>
                </c:pt>
                <c:pt idx="155">
                  <c:v>126.26832170628079</c:v>
                </c:pt>
                <c:pt idx="156">
                  <c:v>126.37028337605862</c:v>
                </c:pt>
                <c:pt idx="157">
                  <c:v>127.84685695216619</c:v>
                </c:pt>
                <c:pt idx="158">
                  <c:v>125.68634734716015</c:v>
                </c:pt>
                <c:pt idx="159">
                  <c:v>123.41235453914692</c:v>
                </c:pt>
                <c:pt idx="160">
                  <c:v>125.12747773635471</c:v>
                </c:pt>
                <c:pt idx="161">
                  <c:v>125.66316098129182</c:v>
                </c:pt>
                <c:pt idx="162">
                  <c:v>124.83378411881529</c:v>
                </c:pt>
                <c:pt idx="163">
                  <c:v>126.04450954084844</c:v>
                </c:pt>
                <c:pt idx="164">
                  <c:v>125.38772941498394</c:v>
                </c:pt>
                <c:pt idx="165">
                  <c:v>125.23486923405413</c:v>
                </c:pt>
                <c:pt idx="166">
                  <c:v>121.34770412789833</c:v>
                </c:pt>
                <c:pt idx="167">
                  <c:v>120.82031487098807</c:v>
                </c:pt>
                <c:pt idx="168">
                  <c:v>117.01175649546735</c:v>
                </c:pt>
                <c:pt idx="169">
                  <c:v>120.68717767521952</c:v>
                </c:pt>
                <c:pt idx="170">
                  <c:v>122.78580700781391</c:v>
                </c:pt>
                <c:pt idx="171">
                  <c:v>124.16567390696774</c:v>
                </c:pt>
                <c:pt idx="172">
                  <c:v>126.0352985418219</c:v>
                </c:pt>
                <c:pt idx="173">
                  <c:v>123.0679108694234</c:v>
                </c:pt>
                <c:pt idx="174">
                  <c:v>125.35278970262513</c:v>
                </c:pt>
                <c:pt idx="175">
                  <c:v>126.86021967519405</c:v>
                </c:pt>
                <c:pt idx="176">
                  <c:v>126.16346529067198</c:v>
                </c:pt>
                <c:pt idx="177">
                  <c:v>126.56358010449482</c:v>
                </c:pt>
                <c:pt idx="178">
                  <c:v>126.8846339381459</c:v>
                </c:pt>
                <c:pt idx="179">
                  <c:v>128.37277499036264</c:v>
                </c:pt>
                <c:pt idx="180">
                  <c:v>129.06040375959853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74-6442-91A4-663B68C1F15B}"/>
            </c:ext>
          </c:extLst>
        </c:ser>
        <c:ser>
          <c:idx val="4"/>
          <c:order val="4"/>
          <c:tx>
            <c:strRef>
              <c:f>Cálculos!$A$65</c:f>
              <c:strCache>
                <c:ptCount val="1"/>
                <c:pt idx="0">
                  <c:v>Intervalor Fondos FI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Cálculos!$B$65:$FZ$65</c:f>
              <c:numCache>
                <c:formatCode>General</c:formatCode>
                <c:ptCount val="181"/>
                <c:pt idx="0">
                  <c:v>100</c:v>
                </c:pt>
                <c:pt idx="1">
                  <c:v>102.22233</c:v>
                </c:pt>
                <c:pt idx="2">
                  <c:v>104.652717006915</c:v>
                </c:pt>
                <c:pt idx="3">
                  <c:v>104.31774459031926</c:v>
                </c:pt>
                <c:pt idx="4">
                  <c:v>102.08215273310198</c:v>
                </c:pt>
                <c:pt idx="5">
                  <c:v>106.71037379014591</c:v>
                </c:pt>
                <c:pt idx="6">
                  <c:v>109.21687241802789</c:v>
                </c:pt>
                <c:pt idx="7">
                  <c:v>112.23326768721795</c:v>
                </c:pt>
                <c:pt idx="8">
                  <c:v>112.59716161104021</c:v>
                </c:pt>
                <c:pt idx="9">
                  <c:v>118.62171778190356</c:v>
                </c:pt>
                <c:pt idx="10">
                  <c:v>115.85916032082436</c:v>
                </c:pt>
                <c:pt idx="11">
                  <c:v>120.23353877789739</c:v>
                </c:pt>
                <c:pt idx="12">
                  <c:v>123.15755832420648</c:v>
                </c:pt>
                <c:pt idx="13">
                  <c:v>127.76308448076352</c:v>
                </c:pt>
                <c:pt idx="14">
                  <c:v>128.8501566850681</c:v>
                </c:pt>
                <c:pt idx="15">
                  <c:v>130.9469739398512</c:v>
                </c:pt>
                <c:pt idx="16">
                  <c:v>131.84867480240101</c:v>
                </c:pt>
                <c:pt idx="17">
                  <c:v>124.69627974039516</c:v>
                </c:pt>
                <c:pt idx="18">
                  <c:v>124.1598737538359</c:v>
                </c:pt>
                <c:pt idx="19">
                  <c:v>124.06448172283082</c:v>
                </c:pt>
                <c:pt idx="20">
                  <c:v>124.22775058077808</c:v>
                </c:pt>
                <c:pt idx="21">
                  <c:v>125.15094910921914</c:v>
                </c:pt>
                <c:pt idx="22">
                  <c:v>128.52802231998228</c:v>
                </c:pt>
                <c:pt idx="23">
                  <c:v>129.13250246175539</c:v>
                </c:pt>
                <c:pt idx="24">
                  <c:v>131.07307988225014</c:v>
                </c:pt>
                <c:pt idx="25">
                  <c:v>132.32683321324782</c:v>
                </c:pt>
                <c:pt idx="26">
                  <c:v>131.1522076128638</c:v>
                </c:pt>
                <c:pt idx="27">
                  <c:v>132.28124450731991</c:v>
                </c:pt>
                <c:pt idx="28">
                  <c:v>134.76605508851878</c:v>
                </c:pt>
                <c:pt idx="29">
                  <c:v>137.90836824180676</c:v>
                </c:pt>
                <c:pt idx="30">
                  <c:v>138.03047231104804</c:v>
                </c:pt>
                <c:pt idx="31">
                  <c:v>136.88356331356832</c:v>
                </c:pt>
                <c:pt idx="32">
                  <c:v>133.62155955802433</c:v>
                </c:pt>
                <c:pt idx="33">
                  <c:v>134.00052366308682</c:v>
                </c:pt>
                <c:pt idx="34">
                  <c:v>134.52307210516341</c:v>
                </c:pt>
                <c:pt idx="35">
                  <c:v>127.9844033054982</c:v>
                </c:pt>
                <c:pt idx="36">
                  <c:v>127.53455092631971</c:v>
                </c:pt>
                <c:pt idx="37">
                  <c:v>117.99052831465876</c:v>
                </c:pt>
                <c:pt idx="38">
                  <c:v>120.96093986498029</c:v>
                </c:pt>
                <c:pt idx="39">
                  <c:v>115.58725011147854</c:v>
                </c:pt>
                <c:pt idx="40">
                  <c:v>121.02359589362165</c:v>
                </c:pt>
                <c:pt idx="41">
                  <c:v>121.64615337325803</c:v>
                </c:pt>
                <c:pt idx="42">
                  <c:v>113.62137559830026</c:v>
                </c:pt>
                <c:pt idx="43">
                  <c:v>110.19068042134762</c:v>
                </c:pt>
                <c:pt idx="44">
                  <c:v>112.29914603400597</c:v>
                </c:pt>
                <c:pt idx="45">
                  <c:v>98.551843933790266</c:v>
                </c:pt>
                <c:pt idx="46">
                  <c:v>82.978642134635152</c:v>
                </c:pt>
                <c:pt idx="47">
                  <c:v>77.701955600515774</c:v>
                </c:pt>
                <c:pt idx="48">
                  <c:v>78.133131522338601</c:v>
                </c:pt>
                <c:pt idx="49">
                  <c:v>76.806680975110169</c:v>
                </c:pt>
                <c:pt idx="50">
                  <c:v>72.612444782425641</c:v>
                </c:pt>
                <c:pt idx="51">
                  <c:v>74.307008667557582</c:v>
                </c:pt>
                <c:pt idx="52">
                  <c:v>79.546945720571202</c:v>
                </c:pt>
                <c:pt idx="53">
                  <c:v>83.642173625463073</c:v>
                </c:pt>
                <c:pt idx="54">
                  <c:v>84.249064508854715</c:v>
                </c:pt>
                <c:pt idx="55">
                  <c:v>88.545320278764407</c:v>
                </c:pt>
                <c:pt idx="56">
                  <c:v>89.017860089496082</c:v>
                </c:pt>
                <c:pt idx="57">
                  <c:v>90.758212664961789</c:v>
                </c:pt>
                <c:pt idx="58">
                  <c:v>89.63519776890935</c:v>
                </c:pt>
                <c:pt idx="59">
                  <c:v>89.077702692865842</c:v>
                </c:pt>
                <c:pt idx="60">
                  <c:v>92.92651862419757</c:v>
                </c:pt>
                <c:pt idx="61">
                  <c:v>91.961950653530266</c:v>
                </c:pt>
                <c:pt idx="62">
                  <c:v>92.631700343944871</c:v>
                </c:pt>
                <c:pt idx="63">
                  <c:v>95.72541387203195</c:v>
                </c:pt>
                <c:pt idx="64">
                  <c:v>96.150559152661813</c:v>
                </c:pt>
                <c:pt idx="65">
                  <c:v>90.799770920760267</c:v>
                </c:pt>
                <c:pt idx="66">
                  <c:v>88.707371919685173</c:v>
                </c:pt>
                <c:pt idx="67">
                  <c:v>91.851489397794921</c:v>
                </c:pt>
                <c:pt idx="68">
                  <c:v>89.613086971468533</c:v>
                </c:pt>
                <c:pt idx="69">
                  <c:v>91.061843825918871</c:v>
                </c:pt>
                <c:pt idx="70">
                  <c:v>92.298126736252698</c:v>
                </c:pt>
                <c:pt idx="71">
                  <c:v>93.733427215690142</c:v>
                </c:pt>
                <c:pt idx="72">
                  <c:v>98.12327293251073</c:v>
                </c:pt>
                <c:pt idx="73">
                  <c:v>97.46938925401578</c:v>
                </c:pt>
                <c:pt idx="74">
                  <c:v>97.575825827081175</c:v>
                </c:pt>
                <c:pt idx="75">
                  <c:v>96.413248892681835</c:v>
                </c:pt>
                <c:pt idx="76">
                  <c:v>97.064925324597255</c:v>
                </c:pt>
                <c:pt idx="77">
                  <c:v>95.837879071106357</c:v>
                </c:pt>
                <c:pt idx="78">
                  <c:v>94.216819681770218</c:v>
                </c:pt>
                <c:pt idx="79">
                  <c:v>91.834632191254371</c:v>
                </c:pt>
                <c:pt idx="80">
                  <c:v>83.368039294477086</c:v>
                </c:pt>
                <c:pt idx="81">
                  <c:v>79.385072859555933</c:v>
                </c:pt>
                <c:pt idx="82">
                  <c:v>86.380223509199567</c:v>
                </c:pt>
                <c:pt idx="83">
                  <c:v>83.435323015256884</c:v>
                </c:pt>
                <c:pt idx="84">
                  <c:v>82.907953369074349</c:v>
                </c:pt>
                <c:pt idx="85">
                  <c:v>88.119771169328459</c:v>
                </c:pt>
                <c:pt idx="86">
                  <c:v>91.261681610370871</c:v>
                </c:pt>
                <c:pt idx="87">
                  <c:v>89.174298797737663</c:v>
                </c:pt>
                <c:pt idx="88">
                  <c:v>86.848945195138455</c:v>
                </c:pt>
                <c:pt idx="89">
                  <c:v>79.999594447429345</c:v>
                </c:pt>
                <c:pt idx="90">
                  <c:v>81.826505186028058</c:v>
                </c:pt>
                <c:pt idx="91">
                  <c:v>84.898534035528144</c:v>
                </c:pt>
                <c:pt idx="92">
                  <c:v>86.126183817388693</c:v>
                </c:pt>
                <c:pt idx="93">
                  <c:v>86.574823721511862</c:v>
                </c:pt>
                <c:pt idx="94">
                  <c:v>86.377814052651189</c:v>
                </c:pt>
                <c:pt idx="95">
                  <c:v>86.492040073954414</c:v>
                </c:pt>
                <c:pt idx="96">
                  <c:v>88.341075555859419</c:v>
                </c:pt>
                <c:pt idx="97">
                  <c:v>90.670709225235441</c:v>
                </c:pt>
                <c:pt idx="98">
                  <c:v>91.954488595942792</c:v>
                </c:pt>
                <c:pt idx="99">
                  <c:v>92.244218798610888</c:v>
                </c:pt>
                <c:pt idx="100">
                  <c:v>91.870989464929821</c:v>
                </c:pt>
                <c:pt idx="101">
                  <c:v>92.882939226787073</c:v>
                </c:pt>
                <c:pt idx="102">
                  <c:v>89.234850329127937</c:v>
                </c:pt>
                <c:pt idx="103">
                  <c:v>90.656370418355976</c:v>
                </c:pt>
                <c:pt idx="104">
                  <c:v>90.986169228300909</c:v>
                </c:pt>
                <c:pt idx="105">
                  <c:v>94.120187827369733</c:v>
                </c:pt>
                <c:pt idx="106">
                  <c:v>96.479244451131265</c:v>
                </c:pt>
                <c:pt idx="107">
                  <c:v>96.188185866471088</c:v>
                </c:pt>
                <c:pt idx="108">
                  <c:v>96.218004204089695</c:v>
                </c:pt>
                <c:pt idx="109">
                  <c:v>96.782726914364346</c:v>
                </c:pt>
                <c:pt idx="110">
                  <c:v>99.118326393352561</c:v>
                </c:pt>
                <c:pt idx="111">
                  <c:v>98.873444656165148</c:v>
                </c:pt>
                <c:pt idx="112">
                  <c:v>98.197427140362024</c:v>
                </c:pt>
                <c:pt idx="113">
                  <c:v>99.264951010290318</c:v>
                </c:pt>
                <c:pt idx="114">
                  <c:v>100.48632682051112</c:v>
                </c:pt>
                <c:pt idx="115">
                  <c:v>99.499530993868348</c:v>
                </c:pt>
                <c:pt idx="116">
                  <c:v>100.18543101077459</c:v>
                </c:pt>
                <c:pt idx="117">
                  <c:v>97.539253258573211</c:v>
                </c:pt>
                <c:pt idx="118">
                  <c:v>93.456094300438792</c:v>
                </c:pt>
                <c:pt idx="119">
                  <c:v>96.032183503002102</c:v>
                </c:pt>
                <c:pt idx="120">
                  <c:v>93.974607542485131</c:v>
                </c:pt>
                <c:pt idx="121">
                  <c:v>98.999824501133489</c:v>
                </c:pt>
                <c:pt idx="122">
                  <c:v>105.87576821201766</c:v>
                </c:pt>
                <c:pt idx="123">
                  <c:v>105.82640892887723</c:v>
                </c:pt>
                <c:pt idx="124">
                  <c:v>107.28783988826234</c:v>
                </c:pt>
                <c:pt idx="125">
                  <c:v>107.49852101945091</c:v>
                </c:pt>
                <c:pt idx="126">
                  <c:v>103.72045324866599</c:v>
                </c:pt>
                <c:pt idx="127">
                  <c:v>103.24855630252054</c:v>
                </c:pt>
                <c:pt idx="128">
                  <c:v>95.460187305241249</c:v>
                </c:pt>
                <c:pt idx="129">
                  <c:v>89.838804163360038</c:v>
                </c:pt>
                <c:pt idx="130">
                  <c:v>98.374892044224183</c:v>
                </c:pt>
                <c:pt idx="131">
                  <c:v>99.046172795066354</c:v>
                </c:pt>
                <c:pt idx="132">
                  <c:v>93.944126151281452</c:v>
                </c:pt>
                <c:pt idx="133">
                  <c:v>86.012188720013384</c:v>
                </c:pt>
                <c:pt idx="134">
                  <c:v>86.143752963879521</c:v>
                </c:pt>
                <c:pt idx="135">
                  <c:v>89.592690401294377</c:v>
                </c:pt>
                <c:pt idx="136">
                  <c:v>92.95601791749705</c:v>
                </c:pt>
                <c:pt idx="137">
                  <c:v>94.158115845604343</c:v>
                </c:pt>
                <c:pt idx="138">
                  <c:v>89.003184982535529</c:v>
                </c:pt>
                <c:pt idx="139">
                  <c:v>94.162628413425139</c:v>
                </c:pt>
                <c:pt idx="140">
                  <c:v>95.816924550706403</c:v>
                </c:pt>
                <c:pt idx="141">
                  <c:v>97.279378270123843</c:v>
                </c:pt>
                <c:pt idx="142">
                  <c:v>99.498320888465372</c:v>
                </c:pt>
                <c:pt idx="143">
                  <c:v>100.6366811777503</c:v>
                </c:pt>
                <c:pt idx="144">
                  <c:v>105.92778551835605</c:v>
                </c:pt>
                <c:pt idx="145">
                  <c:v>107.2870296765705</c:v>
                </c:pt>
                <c:pt idx="146">
                  <c:v>108.56024777255423</c:v>
                </c:pt>
                <c:pt idx="147">
                  <c:v>110.9665833686559</c:v>
                </c:pt>
                <c:pt idx="148">
                  <c:v>112.66064361699516</c:v>
                </c:pt>
                <c:pt idx="149">
                  <c:v>113.74134084089117</c:v>
                </c:pt>
                <c:pt idx="150">
                  <c:v>111.65914635892149</c:v>
                </c:pt>
                <c:pt idx="151">
                  <c:v>111.98175196458169</c:v>
                </c:pt>
                <c:pt idx="152">
                  <c:v>111.00658127394853</c:v>
                </c:pt>
                <c:pt idx="153">
                  <c:v>114.26580110410042</c:v>
                </c:pt>
                <c:pt idx="154">
                  <c:v>115.46171840503604</c:v>
                </c:pt>
                <c:pt idx="155">
                  <c:v>114.64415706935365</c:v>
                </c:pt>
                <c:pt idx="156">
                  <c:v>116.01681449077643</c:v>
                </c:pt>
                <c:pt idx="157">
                  <c:v>118.8824530120615</c:v>
                </c:pt>
                <c:pt idx="158">
                  <c:v>116.28670220352434</c:v>
                </c:pt>
                <c:pt idx="159">
                  <c:v>113.24152559026109</c:v>
                </c:pt>
                <c:pt idx="160">
                  <c:v>117.8758897284323</c:v>
                </c:pt>
                <c:pt idx="161">
                  <c:v>115.91129942468442</c:v>
                </c:pt>
                <c:pt idx="162">
                  <c:v>114.90437796658219</c:v>
                </c:pt>
                <c:pt idx="163">
                  <c:v>116.37511953324105</c:v>
                </c:pt>
                <c:pt idx="164">
                  <c:v>111.98192385832533</c:v>
                </c:pt>
                <c:pt idx="165">
                  <c:v>111.98449944257409</c:v>
                </c:pt>
                <c:pt idx="166">
                  <c:v>104.21056908662044</c:v>
                </c:pt>
                <c:pt idx="167">
                  <c:v>104.41992811991545</c:v>
                </c:pt>
                <c:pt idx="168">
                  <c:v>98.211599525574627</c:v>
                </c:pt>
                <c:pt idx="169">
                  <c:v>103.83478322569103</c:v>
                </c:pt>
                <c:pt idx="170">
                  <c:v>105.76188411801159</c:v>
                </c:pt>
                <c:pt idx="171">
                  <c:v>105.24085877209262</c:v>
                </c:pt>
                <c:pt idx="172">
                  <c:v>109.57099390627037</c:v>
                </c:pt>
                <c:pt idx="173">
                  <c:v>103.69990612528764</c:v>
                </c:pt>
                <c:pt idx="174">
                  <c:v>106.61862294310875</c:v>
                </c:pt>
                <c:pt idx="175">
                  <c:v>105.69932519050639</c:v>
                </c:pt>
                <c:pt idx="176">
                  <c:v>101.9164731811284</c:v>
                </c:pt>
                <c:pt idx="177">
                  <c:v>104.92017586201726</c:v>
                </c:pt>
                <c:pt idx="178">
                  <c:v>106.31201543895003</c:v>
                </c:pt>
                <c:pt idx="179">
                  <c:v>107.94639257709919</c:v>
                </c:pt>
                <c:pt idx="180">
                  <c:v>109.37957524206684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74-6442-91A4-663B68C1F15B}"/>
            </c:ext>
          </c:extLst>
        </c:ser>
        <c:ser>
          <c:idx val="5"/>
          <c:order val="5"/>
          <c:tx>
            <c:strRef>
              <c:f>Cálculos!$A$66</c:f>
              <c:strCache>
                <c:ptCount val="1"/>
                <c:pt idx="0">
                  <c:v>PBP Diversificación Global A FI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Cálculos!$B$66:$FZ$66</c:f>
              <c:numCache>
                <c:formatCode>General</c:formatCode>
                <c:ptCount val="181"/>
                <c:pt idx="0">
                  <c:v>100</c:v>
                </c:pt>
                <c:pt idx="1">
                  <c:v>102.60031999999998</c:v>
                </c:pt>
                <c:pt idx="2">
                  <c:v>105.26425522854399</c:v>
                </c:pt>
                <c:pt idx="3">
                  <c:v>104.18344396155939</c:v>
                </c:pt>
                <c:pt idx="4">
                  <c:v>100.65756366756834</c:v>
                </c:pt>
                <c:pt idx="5">
                  <c:v>109.0590780739147</c:v>
                </c:pt>
                <c:pt idx="6">
                  <c:v>113.34832799093054</c:v>
                </c:pt>
                <c:pt idx="7">
                  <c:v>116.98568717099231</c:v>
                </c:pt>
                <c:pt idx="8">
                  <c:v>115.85165131669415</c:v>
                </c:pt>
                <c:pt idx="9">
                  <c:v>119.60300888248463</c:v>
                </c:pt>
                <c:pt idx="10">
                  <c:v>117.80763615584877</c:v>
                </c:pt>
                <c:pt idx="11">
                  <c:v>123.57765390178076</c:v>
                </c:pt>
                <c:pt idx="12">
                  <c:v>126.9489017312829</c:v>
                </c:pt>
                <c:pt idx="13">
                  <c:v>131.23563607560382</c:v>
                </c:pt>
                <c:pt idx="14">
                  <c:v>132.01160614459164</c:v>
                </c:pt>
                <c:pt idx="15">
                  <c:v>133.40733845403719</c:v>
                </c:pt>
                <c:pt idx="16">
                  <c:v>132.08812664700059</c:v>
                </c:pt>
                <c:pt idx="17">
                  <c:v>122.64547669332313</c:v>
                </c:pt>
                <c:pt idx="18">
                  <c:v>122.16080629852647</c:v>
                </c:pt>
                <c:pt idx="19">
                  <c:v>119.62000812048467</c:v>
                </c:pt>
                <c:pt idx="20">
                  <c:v>121.7573903875823</c:v>
                </c:pt>
                <c:pt idx="21">
                  <c:v>124.01601433075002</c:v>
                </c:pt>
                <c:pt idx="22">
                  <c:v>128.76379381698271</c:v>
                </c:pt>
                <c:pt idx="23">
                  <c:v>127.98278990196519</c:v>
                </c:pt>
                <c:pt idx="24">
                  <c:v>131.00415641285483</c:v>
                </c:pt>
                <c:pt idx="25">
                  <c:v>133.58400816467753</c:v>
                </c:pt>
                <c:pt idx="26">
                  <c:v>130.76986065667634</c:v>
                </c:pt>
                <c:pt idx="27">
                  <c:v>132.04277448030842</c:v>
                </c:pt>
                <c:pt idx="28">
                  <c:v>133.64636795498453</c:v>
                </c:pt>
                <c:pt idx="29">
                  <c:v>137.95072989234751</c:v>
                </c:pt>
                <c:pt idx="30">
                  <c:v>136.85164883714921</c:v>
                </c:pt>
                <c:pt idx="31">
                  <c:v>133.99938677208536</c:v>
                </c:pt>
                <c:pt idx="32">
                  <c:v>131.70265068275049</c:v>
                </c:pt>
                <c:pt idx="33">
                  <c:v>132.11110011331289</c:v>
                </c:pt>
                <c:pt idx="34">
                  <c:v>135.19388621223703</c:v>
                </c:pt>
                <c:pt idx="35">
                  <c:v>132.1158323691227</c:v>
                </c:pt>
                <c:pt idx="36">
                  <c:v>131.08572522414065</c:v>
                </c:pt>
                <c:pt idx="37">
                  <c:v>126.66703516399522</c:v>
                </c:pt>
                <c:pt idx="38">
                  <c:v>128.07536992776258</c:v>
                </c:pt>
                <c:pt idx="39">
                  <c:v>123.8068996138841</c:v>
                </c:pt>
                <c:pt idx="40">
                  <c:v>127.25656839989563</c:v>
                </c:pt>
                <c:pt idx="41">
                  <c:v>127.02667940908121</c:v>
                </c:pt>
                <c:pt idx="42">
                  <c:v>121.42136042412875</c:v>
                </c:pt>
                <c:pt idx="43">
                  <c:v>118.56469221956631</c:v>
                </c:pt>
                <c:pt idx="44">
                  <c:v>115.90359069798271</c:v>
                </c:pt>
                <c:pt idx="45">
                  <c:v>108.8826959203752</c:v>
                </c:pt>
                <c:pt idx="46">
                  <c:v>102.16727943159891</c:v>
                </c:pt>
                <c:pt idx="47">
                  <c:v>99.603810440108603</c:v>
                </c:pt>
                <c:pt idx="48">
                  <c:v>97.026163429729039</c:v>
                </c:pt>
                <c:pt idx="49">
                  <c:v>94.279721442454445</c:v>
                </c:pt>
                <c:pt idx="50">
                  <c:v>90.804863177222046</c:v>
                </c:pt>
                <c:pt idx="51">
                  <c:v>94.778556633747826</c:v>
                </c:pt>
                <c:pt idx="52">
                  <c:v>97.117492376499783</c:v>
                </c:pt>
                <c:pt idx="53">
                  <c:v>98.711316679138221</c:v>
                </c:pt>
                <c:pt idx="54">
                  <c:v>99.984238592242363</c:v>
                </c:pt>
                <c:pt idx="55">
                  <c:v>98.169024740600193</c:v>
                </c:pt>
                <c:pt idx="56">
                  <c:v>94.681255995811199</c:v>
                </c:pt>
                <c:pt idx="57">
                  <c:v>94.943589351798778</c:v>
                </c:pt>
                <c:pt idx="58">
                  <c:v>93.85773850910013</c:v>
                </c:pt>
                <c:pt idx="59">
                  <c:v>94.773217504744039</c:v>
                </c:pt>
                <c:pt idx="60">
                  <c:v>95.922371198954309</c:v>
                </c:pt>
                <c:pt idx="61">
                  <c:v>94.908318259587446</c:v>
                </c:pt>
                <c:pt idx="62">
                  <c:v>96.141243749602268</c:v>
                </c:pt>
                <c:pt idx="63">
                  <c:v>98.403331845537906</c:v>
                </c:pt>
                <c:pt idx="64">
                  <c:v>99.189377660320076</c:v>
                </c:pt>
                <c:pt idx="65">
                  <c:v>96.85579876679455</c:v>
                </c:pt>
                <c:pt idx="66">
                  <c:v>95.824739732182394</c:v>
                </c:pt>
                <c:pt idx="67">
                  <c:v>96.003615773840465</c:v>
                </c:pt>
                <c:pt idx="68">
                  <c:v>96.274768386232097</c:v>
                </c:pt>
                <c:pt idx="69">
                  <c:v>97.012319759362185</c:v>
                </c:pt>
                <c:pt idx="70">
                  <c:v>97.54264730655872</c:v>
                </c:pt>
                <c:pt idx="71">
                  <c:v>97.857573497652666</c:v>
                </c:pt>
                <c:pt idx="72">
                  <c:v>99.19914211576139</c:v>
                </c:pt>
                <c:pt idx="73">
                  <c:v>97.946068472469307</c:v>
                </c:pt>
                <c:pt idx="74">
                  <c:v>98.087149989497036</c:v>
                </c:pt>
                <c:pt idx="75">
                  <c:v>97.268975645289643</c:v>
                </c:pt>
                <c:pt idx="76">
                  <c:v>97.125999977988627</c:v>
                </c:pt>
                <c:pt idx="77">
                  <c:v>97.277788490754233</c:v>
                </c:pt>
                <c:pt idx="78">
                  <c:v>96.089900232157078</c:v>
                </c:pt>
                <c:pt idx="79">
                  <c:v>96.148159538667841</c:v>
                </c:pt>
                <c:pt idx="80">
                  <c:v>91.641301093636372</c:v>
                </c:pt>
                <c:pt idx="81">
                  <c:v>89.411649909767988</c:v>
                </c:pt>
                <c:pt idx="82">
                  <c:v>92.230843937247926</c:v>
                </c:pt>
                <c:pt idx="83">
                  <c:v>90.970518677929832</c:v>
                </c:pt>
                <c:pt idx="84">
                  <c:v>92.540096716043223</c:v>
                </c:pt>
                <c:pt idx="85">
                  <c:v>95.345431239970722</c:v>
                </c:pt>
                <c:pt idx="86">
                  <c:v>96.511906314846769</c:v>
                </c:pt>
                <c:pt idx="87">
                  <c:v>96.519463197111222</c:v>
                </c:pt>
                <c:pt idx="88">
                  <c:v>96.74526082931456</c:v>
                </c:pt>
                <c:pt idx="89">
                  <c:v>95.664442124381623</c:v>
                </c:pt>
                <c:pt idx="90">
                  <c:v>96.002357633297578</c:v>
                </c:pt>
                <c:pt idx="91">
                  <c:v>98.960113470093361</c:v>
                </c:pt>
                <c:pt idx="92">
                  <c:v>98.583461382214836</c:v>
                </c:pt>
                <c:pt idx="93">
                  <c:v>97.94133800650178</c:v>
                </c:pt>
                <c:pt idx="94">
                  <c:v>97.994872741856142</c:v>
                </c:pt>
                <c:pt idx="95">
                  <c:v>98.065448649204825</c:v>
                </c:pt>
                <c:pt idx="96">
                  <c:v>99.435707356635291</c:v>
                </c:pt>
                <c:pt idx="97">
                  <c:v>98.995634746587029</c:v>
                </c:pt>
                <c:pt idx="98">
                  <c:v>100.16427821477049</c:v>
                </c:pt>
                <c:pt idx="99">
                  <c:v>100.49900719970861</c:v>
                </c:pt>
                <c:pt idx="100">
                  <c:v>100.29893377617545</c:v>
                </c:pt>
                <c:pt idx="101">
                  <c:v>100.55896879188356</c:v>
                </c:pt>
                <c:pt idx="102">
                  <c:v>98.239747126945716</c:v>
                </c:pt>
                <c:pt idx="103">
                  <c:v>97.553660380960551</c:v>
                </c:pt>
                <c:pt idx="104">
                  <c:v>96.887885914958602</c:v>
                </c:pt>
                <c:pt idx="105">
                  <c:v>98.091204391656603</c:v>
                </c:pt>
                <c:pt idx="106">
                  <c:v>99.492417628150534</c:v>
                </c:pt>
                <c:pt idx="107">
                  <c:v>99.899043138996774</c:v>
                </c:pt>
                <c:pt idx="108">
                  <c:v>99.978502837909517</c:v>
                </c:pt>
                <c:pt idx="109">
                  <c:v>100.07509206950122</c:v>
                </c:pt>
                <c:pt idx="110">
                  <c:v>101.35096943331371</c:v>
                </c:pt>
                <c:pt idx="111">
                  <c:v>101.44116166101242</c:v>
                </c:pt>
                <c:pt idx="112">
                  <c:v>101.42419055466652</c:v>
                </c:pt>
                <c:pt idx="113">
                  <c:v>102.97537212500959</c:v>
                </c:pt>
                <c:pt idx="114">
                  <c:v>103.44621671651399</c:v>
                </c:pt>
                <c:pt idx="115">
                  <c:v>104.01927772325845</c:v>
                </c:pt>
                <c:pt idx="116">
                  <c:v>105.47432018390694</c:v>
                </c:pt>
                <c:pt idx="117">
                  <c:v>105.95432326763188</c:v>
                </c:pt>
                <c:pt idx="118">
                  <c:v>106.81913304957462</c:v>
                </c:pt>
                <c:pt idx="119">
                  <c:v>107.49952819944718</c:v>
                </c:pt>
                <c:pt idx="120">
                  <c:v>107.19068205493016</c:v>
                </c:pt>
                <c:pt idx="121">
                  <c:v>111.04555911553521</c:v>
                </c:pt>
                <c:pt idx="122">
                  <c:v>113.53376806319291</c:v>
                </c:pt>
                <c:pt idx="123">
                  <c:v>115.09509579497475</c:v>
                </c:pt>
                <c:pt idx="124">
                  <c:v>114.94430970997377</c:v>
                </c:pt>
                <c:pt idx="125">
                  <c:v>115.56939985503854</c:v>
                </c:pt>
                <c:pt idx="126">
                  <c:v>113.39003834033217</c:v>
                </c:pt>
                <c:pt idx="127">
                  <c:v>113.0667406630162</c:v>
                </c:pt>
                <c:pt idx="128">
                  <c:v>109.00952158110893</c:v>
                </c:pt>
                <c:pt idx="129">
                  <c:v>106.86285157737294</c:v>
                </c:pt>
                <c:pt idx="130">
                  <c:v>110.4238744393412</c:v>
                </c:pt>
                <c:pt idx="131">
                  <c:v>111.19717283203993</c:v>
                </c:pt>
                <c:pt idx="132">
                  <c:v>108.37101884649265</c:v>
                </c:pt>
                <c:pt idx="133">
                  <c:v>105.11043832825446</c:v>
                </c:pt>
                <c:pt idx="134">
                  <c:v>103.92780925349177</c:v>
                </c:pt>
                <c:pt idx="135">
                  <c:v>104.97394658143742</c:v>
                </c:pt>
                <c:pt idx="136">
                  <c:v>105.76293076394352</c:v>
                </c:pt>
                <c:pt idx="137">
                  <c:v>106.91261612651988</c:v>
                </c:pt>
                <c:pt idx="138">
                  <c:v>106.32793241144716</c:v>
                </c:pt>
                <c:pt idx="139">
                  <c:v>106.7893850053196</c:v>
                </c:pt>
                <c:pt idx="140">
                  <c:v>106.69852859655707</c:v>
                </c:pt>
                <c:pt idx="141">
                  <c:v>106.65768439981031</c:v>
                </c:pt>
                <c:pt idx="142">
                  <c:v>107.2356943888782</c:v>
                </c:pt>
                <c:pt idx="143">
                  <c:v>108.00083179191228</c:v>
                </c:pt>
                <c:pt idx="144">
                  <c:v>109.45543019481848</c:v>
                </c:pt>
                <c:pt idx="145">
                  <c:v>108.63385773577616</c:v>
                </c:pt>
                <c:pt idx="146">
                  <c:v>110.48532629993855</c:v>
                </c:pt>
                <c:pt idx="147">
                  <c:v>110.690155046366</c:v>
                </c:pt>
                <c:pt idx="148">
                  <c:v>110.33497247685322</c:v>
                </c:pt>
                <c:pt idx="149">
                  <c:v>110.18496104827369</c:v>
                </c:pt>
                <c:pt idx="150">
                  <c:v>109.35384690558267</c:v>
                </c:pt>
                <c:pt idx="151">
                  <c:v>109.07612094059655</c:v>
                </c:pt>
                <c:pt idx="152">
                  <c:v>108.52403215445572</c:v>
                </c:pt>
                <c:pt idx="153">
                  <c:v>109.62595261974242</c:v>
                </c:pt>
                <c:pt idx="154">
                  <c:v>111.00994738378087</c:v>
                </c:pt>
                <c:pt idx="155">
                  <c:v>110.33698288075091</c:v>
                </c:pt>
                <c:pt idx="156">
                  <c:v>110.36312171199536</c:v>
                </c:pt>
                <c:pt idx="157">
                  <c:v>110.96840825302479</c:v>
                </c:pt>
                <c:pt idx="158">
                  <c:v>108.97387317992575</c:v>
                </c:pt>
                <c:pt idx="159">
                  <c:v>107.40625132207056</c:v>
                </c:pt>
                <c:pt idx="160">
                  <c:v>109.00631446989082</c:v>
                </c:pt>
                <c:pt idx="161">
                  <c:v>108.21078638688955</c:v>
                </c:pt>
                <c:pt idx="162">
                  <c:v>107.56122949944496</c:v>
                </c:pt>
                <c:pt idx="163">
                  <c:v>108.15208484533132</c:v>
                </c:pt>
                <c:pt idx="164">
                  <c:v>107.42464310745314</c:v>
                </c:pt>
                <c:pt idx="165">
                  <c:v>107.99412262549436</c:v>
                </c:pt>
                <c:pt idx="166">
                  <c:v>105.28285458109548</c:v>
                </c:pt>
                <c:pt idx="167">
                  <c:v>104.6908912029278</c:v>
                </c:pt>
                <c:pt idx="168">
                  <c:v>102.12892712067712</c:v>
                </c:pt>
                <c:pt idx="169">
                  <c:v>104.72100014257074</c:v>
                </c:pt>
                <c:pt idx="170">
                  <c:v>105.68126029757806</c:v>
                </c:pt>
                <c:pt idx="171">
                  <c:v>106.05277220002816</c:v>
                </c:pt>
                <c:pt idx="172">
                  <c:v>106.90737725424765</c:v>
                </c:pt>
                <c:pt idx="173">
                  <c:v>104.43123134523567</c:v>
                </c:pt>
                <c:pt idx="174">
                  <c:v>105.98339273671992</c:v>
                </c:pt>
                <c:pt idx="175">
                  <c:v>107.29347465101706</c:v>
                </c:pt>
                <c:pt idx="176">
                  <c:v>106.36700622675299</c:v>
                </c:pt>
                <c:pt idx="177">
                  <c:v>107.50394188290952</c:v>
                </c:pt>
                <c:pt idx="178">
                  <c:v>106.97436671480011</c:v>
                </c:pt>
                <c:pt idx="179">
                  <c:v>108.14449512767327</c:v>
                </c:pt>
                <c:pt idx="180">
                  <c:v>108.57489940383189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74-6442-91A4-663B68C1F15B}"/>
            </c:ext>
          </c:extLst>
        </c:ser>
        <c:ser>
          <c:idx val="6"/>
          <c:order val="6"/>
          <c:tx>
            <c:strRef>
              <c:f>Cálculos!$A$67</c:f>
              <c:strCache>
                <c:ptCount val="1"/>
                <c:pt idx="0">
                  <c:v>Rural Multifondo 75 FI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Cálculos!$B$67:$FZ$67</c:f>
              <c:numCache>
                <c:formatCode>General</c:formatCode>
                <c:ptCount val="181"/>
                <c:pt idx="0">
                  <c:v>100</c:v>
                </c:pt>
                <c:pt idx="1">
                  <c:v>101.70352</c:v>
                </c:pt>
                <c:pt idx="2">
                  <c:v>104.71809369561599</c:v>
                </c:pt>
                <c:pt idx="3">
                  <c:v>103.22690804139042</c:v>
                </c:pt>
                <c:pt idx="4">
                  <c:v>101.15778660584557</c:v>
                </c:pt>
                <c:pt idx="5">
                  <c:v>105.36029580837749</c:v>
                </c:pt>
                <c:pt idx="6">
                  <c:v>108.45048167634845</c:v>
                </c:pt>
                <c:pt idx="7">
                  <c:v>111.70278148124412</c:v>
                </c:pt>
                <c:pt idx="8">
                  <c:v>111.81266350738721</c:v>
                </c:pt>
                <c:pt idx="9">
                  <c:v>116.87464640969364</c:v>
                </c:pt>
                <c:pt idx="10">
                  <c:v>112.63400180175823</c:v>
                </c:pt>
                <c:pt idx="11">
                  <c:v>117.58885038481883</c:v>
                </c:pt>
                <c:pt idx="12">
                  <c:v>120.56998643754483</c:v>
                </c:pt>
                <c:pt idx="13">
                  <c:v>123.89683790232007</c:v>
                </c:pt>
                <c:pt idx="14">
                  <c:v>126.77182685679203</c:v>
                </c:pt>
                <c:pt idx="15">
                  <c:v>126.40399840116704</c:v>
                </c:pt>
                <c:pt idx="16">
                  <c:v>126.88162854952569</c:v>
                </c:pt>
                <c:pt idx="17">
                  <c:v>120.43075085529927</c:v>
                </c:pt>
                <c:pt idx="18">
                  <c:v>119.52405181825989</c:v>
                </c:pt>
                <c:pt idx="19">
                  <c:v>121.24724202572892</c:v>
                </c:pt>
                <c:pt idx="20">
                  <c:v>123.50092513688216</c:v>
                </c:pt>
                <c:pt idx="21">
                  <c:v>125.34390474251481</c:v>
                </c:pt>
                <c:pt idx="22">
                  <c:v>128.6463029975944</c:v>
                </c:pt>
                <c:pt idx="23">
                  <c:v>128.27784712117898</c:v>
                </c:pt>
                <c:pt idx="24">
                  <c:v>131.5265349106617</c:v>
                </c:pt>
                <c:pt idx="25">
                  <c:v>133.91197906372241</c:v>
                </c:pt>
                <c:pt idx="26">
                  <c:v>133.11975579558143</c:v>
                </c:pt>
                <c:pt idx="27">
                  <c:v>134.42535442449775</c:v>
                </c:pt>
                <c:pt idx="28">
                  <c:v>136.96714968116882</c:v>
                </c:pt>
                <c:pt idx="29">
                  <c:v>138.73501207553358</c:v>
                </c:pt>
                <c:pt idx="30">
                  <c:v>139.01087277354455</c:v>
                </c:pt>
                <c:pt idx="31">
                  <c:v>135.60731666346982</c:v>
                </c:pt>
                <c:pt idx="32">
                  <c:v>133.18763463004854</c:v>
                </c:pt>
                <c:pt idx="33">
                  <c:v>134.89878940348501</c:v>
                </c:pt>
                <c:pt idx="34">
                  <c:v>136.70771471999106</c:v>
                </c:pt>
                <c:pt idx="35">
                  <c:v>130.75514639333878</c:v>
                </c:pt>
                <c:pt idx="36">
                  <c:v>130.08018832765637</c:v>
                </c:pt>
                <c:pt idx="37">
                  <c:v>118.09711032278085</c:v>
                </c:pt>
                <c:pt idx="38">
                  <c:v>119.50897308640073</c:v>
                </c:pt>
                <c:pt idx="39">
                  <c:v>114.80524331648769</c:v>
                </c:pt>
                <c:pt idx="40">
                  <c:v>119.17372059097202</c:v>
                </c:pt>
                <c:pt idx="41">
                  <c:v>120.54371784814172</c:v>
                </c:pt>
                <c:pt idx="42">
                  <c:v>113.10095091392854</c:v>
                </c:pt>
                <c:pt idx="43">
                  <c:v>111.94117983297184</c:v>
                </c:pt>
                <c:pt idx="44">
                  <c:v>112.25984278960237</c:v>
                </c:pt>
                <c:pt idx="45">
                  <c:v>103.53385153161373</c:v>
                </c:pt>
                <c:pt idx="46">
                  <c:v>94.19980891370686</c:v>
                </c:pt>
                <c:pt idx="47">
                  <c:v>92.032487970162975</c:v>
                </c:pt>
                <c:pt idx="48">
                  <c:v>90.192279966701975</c:v>
                </c:pt>
                <c:pt idx="49">
                  <c:v>90.629198428544669</c:v>
                </c:pt>
                <c:pt idx="50">
                  <c:v>87.341125794957847</c:v>
                </c:pt>
                <c:pt idx="51">
                  <c:v>87.723845874078776</c:v>
                </c:pt>
                <c:pt idx="52">
                  <c:v>93.33276822111398</c:v>
                </c:pt>
                <c:pt idx="53">
                  <c:v>94.420860299589378</c:v>
                </c:pt>
                <c:pt idx="54">
                  <c:v>94.552605725965392</c:v>
                </c:pt>
                <c:pt idx="55">
                  <c:v>98.41224309169931</c:v>
                </c:pt>
                <c:pt idx="56">
                  <c:v>99.667058238464321</c:v>
                </c:pt>
                <c:pt idx="57">
                  <c:v>101.53308470303979</c:v>
                </c:pt>
                <c:pt idx="58">
                  <c:v>100.60779339552404</c:v>
                </c:pt>
                <c:pt idx="59">
                  <c:v>101.36987730893645</c:v>
                </c:pt>
                <c:pt idx="60">
                  <c:v>105.85830232545835</c:v>
                </c:pt>
                <c:pt idx="61">
                  <c:v>104.66242108408765</c:v>
                </c:pt>
                <c:pt idx="62">
                  <c:v>107.24777127722258</c:v>
                </c:pt>
                <c:pt idx="63">
                  <c:v>111.42141481946983</c:v>
                </c:pt>
                <c:pt idx="64">
                  <c:v>112.34817357937226</c:v>
                </c:pt>
                <c:pt idx="65">
                  <c:v>110.51998792480192</c:v>
                </c:pt>
                <c:pt idx="66">
                  <c:v>109.15601654582677</c:v>
                </c:pt>
                <c:pt idx="67">
                  <c:v>109.98428148377486</c:v>
                </c:pt>
                <c:pt idx="68">
                  <c:v>109.17825067849287</c:v>
                </c:pt>
                <c:pt idx="69">
                  <c:v>110.84499860682594</c:v>
                </c:pt>
                <c:pt idx="70">
                  <c:v>112.1589995583107</c:v>
                </c:pt>
                <c:pt idx="71">
                  <c:v>114.19433770739542</c:v>
                </c:pt>
                <c:pt idx="72">
                  <c:v>117.35374102931216</c:v>
                </c:pt>
                <c:pt idx="73">
                  <c:v>116.21416579167293</c:v>
                </c:pt>
                <c:pt idx="74">
                  <c:v>117.12838776970626</c:v>
                </c:pt>
                <c:pt idx="75">
                  <c:v>115.93804710331908</c:v>
                </c:pt>
                <c:pt idx="76">
                  <c:v>116.18544730203286</c:v>
                </c:pt>
                <c:pt idx="77">
                  <c:v>116.59959032894095</c:v>
                </c:pt>
                <c:pt idx="78">
                  <c:v>114.46837135694953</c:v>
                </c:pt>
                <c:pt idx="79">
                  <c:v>113.00948341084235</c:v>
                </c:pt>
                <c:pt idx="80">
                  <c:v>104.51198392662756</c:v>
                </c:pt>
                <c:pt idx="81">
                  <c:v>100.60719673196252</c:v>
                </c:pt>
                <c:pt idx="82">
                  <c:v>106.24491215451184</c:v>
                </c:pt>
                <c:pt idx="83">
                  <c:v>104.69392767789785</c:v>
                </c:pt>
                <c:pt idx="84">
                  <c:v>107.17554019261091</c:v>
                </c:pt>
                <c:pt idx="85">
                  <c:v>111.37269510986386</c:v>
                </c:pt>
                <c:pt idx="86">
                  <c:v>114.78336138763881</c:v>
                </c:pt>
                <c:pt idx="87">
                  <c:v>115.70655248494344</c:v>
                </c:pt>
                <c:pt idx="88">
                  <c:v>115.08307929753357</c:v>
                </c:pt>
                <c:pt idx="89">
                  <c:v>111.49737825432068</c:v>
                </c:pt>
                <c:pt idx="90">
                  <c:v>112.94049997080418</c:v>
                </c:pt>
                <c:pt idx="91">
                  <c:v>117.61643996249543</c:v>
                </c:pt>
                <c:pt idx="92">
                  <c:v>118.24428828065922</c:v>
                </c:pt>
                <c:pt idx="93">
                  <c:v>119.24678700556032</c:v>
                </c:pt>
                <c:pt idx="94">
                  <c:v>118.80853121395749</c:v>
                </c:pt>
                <c:pt idx="95">
                  <c:v>120.14749147988567</c:v>
                </c:pt>
                <c:pt idx="96">
                  <c:v>120.81672502217778</c:v>
                </c:pt>
                <c:pt idx="97">
                  <c:v>122.51406711034184</c:v>
                </c:pt>
                <c:pt idx="98">
                  <c:v>125.2275086687017</c:v>
                </c:pt>
                <c:pt idx="99">
                  <c:v>127.55245754914309</c:v>
                </c:pt>
                <c:pt idx="100">
                  <c:v>127.73817392733463</c:v>
                </c:pt>
                <c:pt idx="101">
                  <c:v>129.32351963012937</c:v>
                </c:pt>
                <c:pt idx="102">
                  <c:v>125.71019462695963</c:v>
                </c:pt>
                <c:pt idx="103">
                  <c:v>128.56216924144201</c:v>
                </c:pt>
                <c:pt idx="104">
                  <c:v>127.22928809561442</c:v>
                </c:pt>
                <c:pt idx="105">
                  <c:v>129.90326604351995</c:v>
                </c:pt>
                <c:pt idx="106">
                  <c:v>133.13394727969569</c:v>
                </c:pt>
                <c:pt idx="107">
                  <c:v>134.07007862999288</c:v>
                </c:pt>
                <c:pt idx="108">
                  <c:v>134.69953764916067</c:v>
                </c:pt>
                <c:pt idx="109">
                  <c:v>133.56377808761047</c:v>
                </c:pt>
                <c:pt idx="110">
                  <c:v>136.96257554860588</c:v>
                </c:pt>
                <c:pt idx="111">
                  <c:v>136.7681434763571</c:v>
                </c:pt>
                <c:pt idx="112">
                  <c:v>135.66323467565465</c:v>
                </c:pt>
                <c:pt idx="113">
                  <c:v>138.57098618239874</c:v>
                </c:pt>
                <c:pt idx="114">
                  <c:v>138.87702020538256</c:v>
                </c:pt>
                <c:pt idx="115">
                  <c:v>138.0451885174584</c:v>
                </c:pt>
                <c:pt idx="116">
                  <c:v>140.55874291902197</c:v>
                </c:pt>
                <c:pt idx="117">
                  <c:v>140.06113685734005</c:v>
                </c:pt>
                <c:pt idx="118">
                  <c:v>140.33057246631253</c:v>
                </c:pt>
                <c:pt idx="119">
                  <c:v>143.33628493185398</c:v>
                </c:pt>
                <c:pt idx="120">
                  <c:v>143.5162866384714</c:v>
                </c:pt>
                <c:pt idx="121">
                  <c:v>149.93724835756259</c:v>
                </c:pt>
                <c:pt idx="122">
                  <c:v>156.7443844392711</c:v>
                </c:pt>
                <c:pt idx="123">
                  <c:v>159.71160266002184</c:v>
                </c:pt>
                <c:pt idx="124">
                  <c:v>158.06535934444341</c:v>
                </c:pt>
                <c:pt idx="125">
                  <c:v>159.9607526814145</c:v>
                </c:pt>
                <c:pt idx="126">
                  <c:v>154.90652076716566</c:v>
                </c:pt>
                <c:pt idx="127">
                  <c:v>158.71669449586733</c:v>
                </c:pt>
                <c:pt idx="128">
                  <c:v>150.56563993333756</c:v>
                </c:pt>
                <c:pt idx="129">
                  <c:v>146.75360400494134</c:v>
                </c:pt>
                <c:pt idx="130">
                  <c:v>155.20320691201306</c:v>
                </c:pt>
                <c:pt idx="131">
                  <c:v>158.55882440801631</c:v>
                </c:pt>
                <c:pt idx="132">
                  <c:v>153.87433078794098</c:v>
                </c:pt>
                <c:pt idx="133">
                  <c:v>146.70235594194659</c:v>
                </c:pt>
                <c:pt idx="134">
                  <c:v>145.85598603981072</c:v>
                </c:pt>
                <c:pt idx="135">
                  <c:v>148.02016798947221</c:v>
                </c:pt>
                <c:pt idx="136">
                  <c:v>148.54216111188708</c:v>
                </c:pt>
                <c:pt idx="137">
                  <c:v>151.81724838851417</c:v>
                </c:pt>
                <c:pt idx="138">
                  <c:v>147.2053136535182</c:v>
                </c:pt>
                <c:pt idx="139">
                  <c:v>151.70487959383982</c:v>
                </c:pt>
                <c:pt idx="140">
                  <c:v>152.68812442995136</c:v>
                </c:pt>
                <c:pt idx="141">
                  <c:v>151.85948597867002</c:v>
                </c:pt>
                <c:pt idx="142">
                  <c:v>151.35576806367877</c:v>
                </c:pt>
                <c:pt idx="143">
                  <c:v>153.44903347157626</c:v>
                </c:pt>
                <c:pt idx="144">
                  <c:v>156.65538171577154</c:v>
                </c:pt>
                <c:pt idx="145">
                  <c:v>157.08873749821188</c:v>
                </c:pt>
                <c:pt idx="146">
                  <c:v>161.39031410599918</c:v>
                </c:pt>
                <c:pt idx="147">
                  <c:v>163.64722853652029</c:v>
                </c:pt>
                <c:pt idx="148">
                  <c:v>165.80946663772764</c:v>
                </c:pt>
                <c:pt idx="149">
                  <c:v>166.41200165854249</c:v>
                </c:pt>
                <c:pt idx="150">
                  <c:v>163.66305844434518</c:v>
                </c:pt>
                <c:pt idx="151">
                  <c:v>162.98113994503098</c:v>
                </c:pt>
                <c:pt idx="152">
                  <c:v>162.08169592801633</c:v>
                </c:pt>
                <c:pt idx="153">
                  <c:v>165.26015040150392</c:v>
                </c:pt>
                <c:pt idx="154">
                  <c:v>168.72406925797961</c:v>
                </c:pt>
                <c:pt idx="155">
                  <c:v>166.81033337482791</c:v>
                </c:pt>
                <c:pt idx="156">
                  <c:v>167.43313643551613</c:v>
                </c:pt>
                <c:pt idx="157">
                  <c:v>169.72621695556876</c:v>
                </c:pt>
                <c:pt idx="158">
                  <c:v>166.62070241868932</c:v>
                </c:pt>
                <c:pt idx="159">
                  <c:v>162.53134718129766</c:v>
                </c:pt>
                <c:pt idx="160">
                  <c:v>166.01159841222136</c:v>
                </c:pt>
                <c:pt idx="161">
                  <c:v>168.06033094706675</c:v>
                </c:pt>
                <c:pt idx="162">
                  <c:v>166.44064950756439</c:v>
                </c:pt>
                <c:pt idx="163">
                  <c:v>168.80883364501781</c:v>
                </c:pt>
                <c:pt idx="164">
                  <c:v>168.72515510617998</c:v>
                </c:pt>
                <c:pt idx="165">
                  <c:v>168.05761090251789</c:v>
                </c:pt>
                <c:pt idx="166">
                  <c:v>160.01738187595853</c:v>
                </c:pt>
                <c:pt idx="167">
                  <c:v>159.39342609880961</c:v>
                </c:pt>
                <c:pt idx="168">
                  <c:v>151.0981937210623</c:v>
                </c:pt>
                <c:pt idx="169">
                  <c:v>158.83082510257012</c:v>
                </c:pt>
                <c:pt idx="170">
                  <c:v>162.99905421190186</c:v>
                </c:pt>
                <c:pt idx="171">
                  <c:v>165.80508293015976</c:v>
                </c:pt>
                <c:pt idx="172">
                  <c:v>170.36686159630895</c:v>
                </c:pt>
                <c:pt idx="173">
                  <c:v>164.5772845386816</c:v>
                </c:pt>
                <c:pt idx="174">
                  <c:v>169.48720095696638</c:v>
                </c:pt>
                <c:pt idx="175">
                  <c:v>172.78996414457458</c:v>
                </c:pt>
                <c:pt idx="176">
                  <c:v>171.06412070370217</c:v>
                </c:pt>
                <c:pt idx="177">
                  <c:v>172.4773156176596</c:v>
                </c:pt>
                <c:pt idx="178">
                  <c:v>172.49147600527181</c:v>
                </c:pt>
                <c:pt idx="179">
                  <c:v>176.19654116242225</c:v>
                </c:pt>
                <c:pt idx="180">
                  <c:v>178.02542602037994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74-6442-91A4-663B68C1F15B}"/>
            </c:ext>
          </c:extLst>
        </c:ser>
        <c:ser>
          <c:idx val="7"/>
          <c:order val="7"/>
          <c:tx>
            <c:strRef>
              <c:f>Cálculos!$A$68</c:f>
              <c:strCache>
                <c:ptCount val="1"/>
                <c:pt idx="0">
                  <c:v>Benchmark 1: Cat 50%Barclays EurAgg TR&amp;50%FTSE Wld TR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Cálculos!$B$68:$FZ$68</c:f>
              <c:numCache>
                <c:formatCode>General</c:formatCode>
                <c:ptCount val="181"/>
                <c:pt idx="0">
                  <c:v>100</c:v>
                </c:pt>
                <c:pt idx="1">
                  <c:v>97.439750000000004</c:v>
                </c:pt>
                <c:pt idx="2">
                  <c:v>99.774932584650003</c:v>
                </c:pt>
                <c:pt idx="3">
                  <c:v>97.926961148276661</c:v>
                </c:pt>
                <c:pt idx="4">
                  <c:v>97.218420413584425</c:v>
                </c:pt>
                <c:pt idx="5">
                  <c:v>96.614052381241336</c:v>
                </c:pt>
                <c:pt idx="6">
                  <c:v>96.705149771231618</c:v>
                </c:pt>
                <c:pt idx="7">
                  <c:v>98.474766977410354</c:v>
                </c:pt>
                <c:pt idx="8">
                  <c:v>99.901538333715962</c:v>
                </c:pt>
                <c:pt idx="9">
                  <c:v>100.28869675537446</c:v>
                </c:pt>
                <c:pt idx="10">
                  <c:v>98.217203637283163</c:v>
                </c:pt>
                <c:pt idx="11">
                  <c:v>99.161581693696377</c:v>
                </c:pt>
                <c:pt idx="12">
                  <c:v>100.77481171779661</c:v>
                </c:pt>
                <c:pt idx="13">
                  <c:v>104.37696705272455</c:v>
                </c:pt>
                <c:pt idx="14">
                  <c:v>103.43088378566195</c:v>
                </c:pt>
                <c:pt idx="15">
                  <c:v>104.67975999193192</c:v>
                </c:pt>
                <c:pt idx="16">
                  <c:v>108.16022592797566</c:v>
                </c:pt>
                <c:pt idx="17">
                  <c:v>107.44059268078647</c:v>
                </c:pt>
                <c:pt idx="18">
                  <c:v>107.06124143614915</c:v>
                </c:pt>
                <c:pt idx="19">
                  <c:v>107.9336513742399</c:v>
                </c:pt>
                <c:pt idx="20">
                  <c:v>110.09197901404029</c:v>
                </c:pt>
                <c:pt idx="21">
                  <c:v>110.5053303584464</c:v>
                </c:pt>
                <c:pt idx="22">
                  <c:v>113.1176211154549</c:v>
                </c:pt>
                <c:pt idx="23">
                  <c:v>117.14096603976516</c:v>
                </c:pt>
                <c:pt idx="24">
                  <c:v>117.52536411982464</c:v>
                </c:pt>
                <c:pt idx="25">
                  <c:v>117.0787559836329</c:v>
                </c:pt>
                <c:pt idx="26">
                  <c:v>118.36387094868724</c:v>
                </c:pt>
                <c:pt idx="27">
                  <c:v>119.76545305375191</c:v>
                </c:pt>
                <c:pt idx="28">
                  <c:v>123.93489567709339</c:v>
                </c:pt>
                <c:pt idx="29">
                  <c:v>124.41506903690471</c:v>
                </c:pt>
                <c:pt idx="30">
                  <c:v>124.0617053578261</c:v>
                </c:pt>
                <c:pt idx="31">
                  <c:v>124.52528673223668</c:v>
                </c:pt>
                <c:pt idx="32">
                  <c:v>124.6920509962285</c:v>
                </c:pt>
                <c:pt idx="33">
                  <c:v>130.53367407812021</c:v>
                </c:pt>
                <c:pt idx="34">
                  <c:v>134.52442788224096</c:v>
                </c:pt>
                <c:pt idx="35">
                  <c:v>133.04908502921364</c:v>
                </c:pt>
                <c:pt idx="36">
                  <c:v>131.69255647298129</c:v>
                </c:pt>
                <c:pt idx="37">
                  <c:v>128.86805402951575</c:v>
                </c:pt>
                <c:pt idx="38">
                  <c:v>130.80443829616866</c:v>
                </c:pt>
                <c:pt idx="39">
                  <c:v>132.39284891217434</c:v>
                </c:pt>
                <c:pt idx="40">
                  <c:v>134.6822787305579</c:v>
                </c:pt>
                <c:pt idx="41">
                  <c:v>134.93212782583095</c:v>
                </c:pt>
                <c:pt idx="42">
                  <c:v>129.55089963600898</c:v>
                </c:pt>
                <c:pt idx="43">
                  <c:v>128.46098791737123</c:v>
                </c:pt>
                <c:pt idx="44">
                  <c:v>124.31693921594716</c:v>
                </c:pt>
                <c:pt idx="45">
                  <c:v>113.72738613134827</c:v>
                </c:pt>
                <c:pt idx="46">
                  <c:v>97.328386078968208</c:v>
                </c:pt>
                <c:pt idx="47">
                  <c:v>95.683633682619728</c:v>
                </c:pt>
                <c:pt idx="48">
                  <c:v>102.58382065218836</c:v>
                </c:pt>
                <c:pt idx="49">
                  <c:v>93.845874426383872</c:v>
                </c:pt>
                <c:pt idx="50">
                  <c:v>88.984827053671154</c:v>
                </c:pt>
                <c:pt idx="51">
                  <c:v>95.079059716234283</c:v>
                </c:pt>
                <c:pt idx="52">
                  <c:v>101.07162662878133</c:v>
                </c:pt>
                <c:pt idx="53">
                  <c:v>109.28021942841377</c:v>
                </c:pt>
                <c:pt idx="54">
                  <c:v>109.20858624457844</c:v>
                </c:pt>
                <c:pt idx="55">
                  <c:v>115.76376610875752</c:v>
                </c:pt>
                <c:pt idx="56">
                  <c:v>119.23702638331858</c:v>
                </c:pt>
                <c:pt idx="57">
                  <c:v>123.52996473900775</c:v>
                </c:pt>
                <c:pt idx="58">
                  <c:v>123.20542681564542</c:v>
                </c:pt>
                <c:pt idx="59">
                  <c:v>127.32374069455591</c:v>
                </c:pt>
                <c:pt idx="60">
                  <c:v>125.44810920563627</c:v>
                </c:pt>
                <c:pt idx="61">
                  <c:v>121.29753306445859</c:v>
                </c:pt>
                <c:pt idx="62">
                  <c:v>121.57394588280589</c:v>
                </c:pt>
                <c:pt idx="63">
                  <c:v>125.42735367150729</c:v>
                </c:pt>
                <c:pt idx="64">
                  <c:v>124.28176293674858</c:v>
                </c:pt>
                <c:pt idx="65">
                  <c:v>114.00004454257801</c:v>
                </c:pt>
                <c:pt idx="66">
                  <c:v>111.83166109533809</c:v>
                </c:pt>
                <c:pt idx="67">
                  <c:v>120.5304309378084</c:v>
                </c:pt>
                <c:pt idx="68">
                  <c:v>118.26226518233453</c:v>
                </c:pt>
                <c:pt idx="69">
                  <c:v>127.74882652488023</c:v>
                </c:pt>
                <c:pt idx="70">
                  <c:v>130.93944289151767</c:v>
                </c:pt>
                <c:pt idx="71">
                  <c:v>124.08990897625235</c:v>
                </c:pt>
                <c:pt idx="72">
                  <c:v>130.46002722657556</c:v>
                </c:pt>
                <c:pt idx="73">
                  <c:v>132.81433496991178</c:v>
                </c:pt>
                <c:pt idx="74">
                  <c:v>135.46780600540868</c:v>
                </c:pt>
                <c:pt idx="75">
                  <c:v>136.7088130294436</c:v>
                </c:pt>
                <c:pt idx="76">
                  <c:v>143.27716567290017</c:v>
                </c:pt>
                <c:pt idx="77">
                  <c:v>140.23169489479014</c:v>
                </c:pt>
                <c:pt idx="78">
                  <c:v>139.50938948072604</c:v>
                </c:pt>
                <c:pt idx="79">
                  <c:v>138.03562624119061</c:v>
                </c:pt>
                <c:pt idx="80">
                  <c:v>134.42431058034333</c:v>
                </c:pt>
                <c:pt idx="81">
                  <c:v>123.87607525639697</c:v>
                </c:pt>
                <c:pt idx="82">
                  <c:v>132.44725910510749</c:v>
                </c:pt>
                <c:pt idx="83">
                  <c:v>126.814316909545</c:v>
                </c:pt>
                <c:pt idx="84">
                  <c:v>126.37036534890807</c:v>
                </c:pt>
                <c:pt idx="85">
                  <c:v>131.74060039477527</c:v>
                </c:pt>
                <c:pt idx="86">
                  <c:v>137.57985759261325</c:v>
                </c:pt>
                <c:pt idx="87">
                  <c:v>138.16744740640556</c:v>
                </c:pt>
                <c:pt idx="88">
                  <c:v>136.95657553082529</c:v>
                </c:pt>
                <c:pt idx="89">
                  <c:v>127.10627514023685</c:v>
                </c:pt>
                <c:pt idx="90">
                  <c:v>131.50359299247845</c:v>
                </c:pt>
                <c:pt idx="91">
                  <c:v>131.65234985687155</c:v>
                </c:pt>
                <c:pt idx="92">
                  <c:v>135.34322348510895</c:v>
                </c:pt>
                <c:pt idx="93">
                  <c:v>139.48250649488813</c:v>
                </c:pt>
                <c:pt idx="94">
                  <c:v>140.07963110519273</c:v>
                </c:pt>
                <c:pt idx="95">
                  <c:v>142.11285893475838</c:v>
                </c:pt>
                <c:pt idx="96">
                  <c:v>145.31187623452337</c:v>
                </c:pt>
                <c:pt idx="97">
                  <c:v>150.30825072459598</c:v>
                </c:pt>
                <c:pt idx="98">
                  <c:v>148.08753650509053</c:v>
                </c:pt>
                <c:pt idx="99">
                  <c:v>148.72102536875201</c:v>
                </c:pt>
                <c:pt idx="100">
                  <c:v>154.5794440000779</c:v>
                </c:pt>
                <c:pt idx="101">
                  <c:v>152.50710559997967</c:v>
                </c:pt>
                <c:pt idx="102">
                  <c:v>149.52546967981559</c:v>
                </c:pt>
                <c:pt idx="103">
                  <c:v>155.37701436281247</c:v>
                </c:pt>
                <c:pt idx="104">
                  <c:v>152.93728448328758</c:v>
                </c:pt>
                <c:pt idx="105">
                  <c:v>159.51629470600432</c:v>
                </c:pt>
                <c:pt idx="106">
                  <c:v>164.04842381630289</c:v>
                </c:pt>
                <c:pt idx="107">
                  <c:v>165.69674956912434</c:v>
                </c:pt>
                <c:pt idx="108">
                  <c:v>167.77756935021341</c:v>
                </c:pt>
                <c:pt idx="109">
                  <c:v>164.24979428827115</c:v>
                </c:pt>
                <c:pt idx="110">
                  <c:v>170.72213955709762</c:v>
                </c:pt>
                <c:pt idx="111">
                  <c:v>171.62234032676824</c:v>
                </c:pt>
                <c:pt idx="112">
                  <c:v>173.80807096646785</c:v>
                </c:pt>
                <c:pt idx="113">
                  <c:v>175.06185286719156</c:v>
                </c:pt>
                <c:pt idx="114">
                  <c:v>177.85209371530055</c:v>
                </c:pt>
                <c:pt idx="115">
                  <c:v>175.24234544775035</c:v>
                </c:pt>
                <c:pt idx="116">
                  <c:v>177.3038963995977</c:v>
                </c:pt>
                <c:pt idx="117">
                  <c:v>171.02125694340543</c:v>
                </c:pt>
                <c:pt idx="118">
                  <c:v>171.12990674794156</c:v>
                </c:pt>
                <c:pt idx="119">
                  <c:v>173.12310811080684</c:v>
                </c:pt>
                <c:pt idx="120">
                  <c:v>169.70245517919946</c:v>
                </c:pt>
                <c:pt idx="121">
                  <c:v>163.95137473514055</c:v>
                </c:pt>
                <c:pt idx="122">
                  <c:v>168.59544498075067</c:v>
                </c:pt>
                <c:pt idx="123">
                  <c:v>164.42965384981031</c:v>
                </c:pt>
                <c:pt idx="124">
                  <c:v>169.27427762711801</c:v>
                </c:pt>
                <c:pt idx="125">
                  <c:v>166.59326083577642</c:v>
                </c:pt>
                <c:pt idx="126">
                  <c:v>164.22330510712666</c:v>
                </c:pt>
                <c:pt idx="127">
                  <c:v>166.06344366318251</c:v>
                </c:pt>
                <c:pt idx="128">
                  <c:v>161.03499277002825</c:v>
                </c:pt>
                <c:pt idx="129">
                  <c:v>158.37458196497244</c:v>
                </c:pt>
                <c:pt idx="130">
                  <c:v>164.56764578067251</c:v>
                </c:pt>
                <c:pt idx="131">
                  <c:v>160.79796054583295</c:v>
                </c:pt>
                <c:pt idx="132">
                  <c:v>160.91542345601167</c:v>
                </c:pt>
                <c:pt idx="133">
                  <c:v>157.09455109221804</c:v>
                </c:pt>
                <c:pt idx="134">
                  <c:v>157.62064503437077</c:v>
                </c:pt>
                <c:pt idx="135">
                  <c:v>167.70403174883205</c:v>
                </c:pt>
                <c:pt idx="136">
                  <c:v>168.8521167797814</c:v>
                </c:pt>
                <c:pt idx="137">
                  <c:v>167.40417610797141</c:v>
                </c:pt>
                <c:pt idx="138">
                  <c:v>168.07354170613914</c:v>
                </c:pt>
                <c:pt idx="139">
                  <c:v>173.09048650400487</c:v>
                </c:pt>
                <c:pt idx="140">
                  <c:v>172.81027031540353</c:v>
                </c:pt>
                <c:pt idx="141">
                  <c:v>174.25562085426748</c:v>
                </c:pt>
                <c:pt idx="142">
                  <c:v>169.29804844096358</c:v>
                </c:pt>
                <c:pt idx="143">
                  <c:v>166.28493256422584</c:v>
                </c:pt>
                <c:pt idx="144">
                  <c:v>168.25597438388263</c:v>
                </c:pt>
                <c:pt idx="145">
                  <c:v>171.29122803378067</c:v>
                </c:pt>
                <c:pt idx="146">
                  <c:v>173.20573296039143</c:v>
                </c:pt>
                <c:pt idx="147">
                  <c:v>174.3944265851253</c:v>
                </c:pt>
                <c:pt idx="148">
                  <c:v>177.79693160557173</c:v>
                </c:pt>
                <c:pt idx="149">
                  <c:v>183.12680356339146</c:v>
                </c:pt>
                <c:pt idx="150">
                  <c:v>184.36734115609059</c:v>
                </c:pt>
                <c:pt idx="151">
                  <c:v>190.10394941289647</c:v>
                </c:pt>
                <c:pt idx="152">
                  <c:v>191.97324154747346</c:v>
                </c:pt>
                <c:pt idx="153">
                  <c:v>193.07384333858928</c:v>
                </c:pt>
                <c:pt idx="154">
                  <c:v>194.55566577882863</c:v>
                </c:pt>
                <c:pt idx="155">
                  <c:v>199.04342295464915</c:v>
                </c:pt>
                <c:pt idx="156">
                  <c:v>200.75943601696804</c:v>
                </c:pt>
                <c:pt idx="157">
                  <c:v>209.47466412173145</c:v>
                </c:pt>
                <c:pt idx="158">
                  <c:v>203.17773003343373</c:v>
                </c:pt>
                <c:pt idx="159">
                  <c:v>203.06234540054774</c:v>
                </c:pt>
                <c:pt idx="160">
                  <c:v>202.09152463342227</c:v>
                </c:pt>
                <c:pt idx="161">
                  <c:v>198.13364296008655</c:v>
                </c:pt>
                <c:pt idx="162">
                  <c:v>198.29833164411497</c:v>
                </c:pt>
                <c:pt idx="163">
                  <c:v>201.48006803501113</c:v>
                </c:pt>
                <c:pt idx="164">
                  <c:v>201.62672537653381</c:v>
                </c:pt>
                <c:pt idx="165">
                  <c:v>201.87865796989178</c:v>
                </c:pt>
                <c:pt idx="166">
                  <c:v>191.93538711384014</c:v>
                </c:pt>
                <c:pt idx="167">
                  <c:v>193.2564783833447</c:v>
                </c:pt>
                <c:pt idx="168">
                  <c:v>187.89502188049909</c:v>
                </c:pt>
                <c:pt idx="169">
                  <c:v>196.48917107579342</c:v>
                </c:pt>
                <c:pt idx="170">
                  <c:v>198.35385330930271</c:v>
                </c:pt>
                <c:pt idx="171">
                  <c:v>199.74836023960844</c:v>
                </c:pt>
                <c:pt idx="172">
                  <c:v>203.18890589571953</c:v>
                </c:pt>
                <c:pt idx="173">
                  <c:v>197.63827264002262</c:v>
                </c:pt>
                <c:pt idx="174">
                  <c:v>208.2143116493628</c:v>
                </c:pt>
                <c:pt idx="175">
                  <c:v>207.80065227640901</c:v>
                </c:pt>
                <c:pt idx="176">
                  <c:v>206.34496714708231</c:v>
                </c:pt>
                <c:pt idx="177">
                  <c:v>207.18398641799905</c:v>
                </c:pt>
                <c:pt idx="178">
                  <c:v>211.48181103225406</c:v>
                </c:pt>
                <c:pt idx="179">
                  <c:v>212.31498592317786</c:v>
                </c:pt>
                <c:pt idx="180">
                  <c:v>217.07183948829089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74-6442-91A4-663B68C1F15B}"/>
            </c:ext>
          </c:extLst>
        </c:ser>
        <c:ser>
          <c:idx val="8"/>
          <c:order val="8"/>
          <c:tx>
            <c:strRef>
              <c:f>Cálculos!$A$69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Cálculos!$B$69:$FZ$69</c:f>
              <c:numCache>
                <c:formatCode>General</c:formatCode>
                <c:ptCount val="181"/>
                <c:pt idx="0">
                  <c:v>100</c:v>
                </c:pt>
                <c:pt idx="1">
                  <c:v>101.27500499999999</c:v>
                </c:pt>
                <c:pt idx="2">
                  <c:v>103.34320365485806</c:v>
                </c:pt>
                <c:pt idx="3">
                  <c:v>102.50752400566323</c:v>
                </c:pt>
                <c:pt idx="4">
                  <c:v>100.92407798144487</c:v>
                </c:pt>
                <c:pt idx="5">
                  <c:v>103.99353848257822</c:v>
                </c:pt>
                <c:pt idx="6">
                  <c:v>106.59872845213299</c:v>
                </c:pt>
                <c:pt idx="7">
                  <c:v>109.11410346983759</c:v>
                </c:pt>
                <c:pt idx="8">
                  <c:v>109.13865196083624</c:v>
                </c:pt>
                <c:pt idx="9">
                  <c:v>112.67475519823253</c:v>
                </c:pt>
                <c:pt idx="10">
                  <c:v>109.44972877805642</c:v>
                </c:pt>
                <c:pt idx="11">
                  <c:v>113.08812452092842</c:v>
                </c:pt>
                <c:pt idx="12">
                  <c:v>115.42618530719876</c:v>
                </c:pt>
                <c:pt idx="13">
                  <c:v>118.3095902835271</c:v>
                </c:pt>
                <c:pt idx="14">
                  <c:v>119.75655561485942</c:v>
                </c:pt>
                <c:pt idx="15">
                  <c:v>120.55237624901797</c:v>
                </c:pt>
                <c:pt idx="16">
                  <c:v>121.17823234898108</c:v>
                </c:pt>
                <c:pt idx="17">
                  <c:v>116.57524689864695</c:v>
                </c:pt>
                <c:pt idx="18">
                  <c:v>115.50356132788794</c:v>
                </c:pt>
                <c:pt idx="19">
                  <c:v>116.12753697696466</c:v>
                </c:pt>
                <c:pt idx="20">
                  <c:v>117.75448725383804</c:v>
                </c:pt>
                <c:pt idx="21">
                  <c:v>119.0465860466667</c:v>
                </c:pt>
                <c:pt idx="22">
                  <c:v>121.49638502716216</c:v>
                </c:pt>
                <c:pt idx="23">
                  <c:v>122.00224251600586</c:v>
                </c:pt>
                <c:pt idx="24">
                  <c:v>124.43558456312215</c:v>
                </c:pt>
                <c:pt idx="25">
                  <c:v>125.93127913552151</c:v>
                </c:pt>
                <c:pt idx="26">
                  <c:v>126.2513825946433</c:v>
                </c:pt>
                <c:pt idx="27">
                  <c:v>126.32271462580927</c:v>
                </c:pt>
                <c:pt idx="28">
                  <c:v>128.85497976319823</c:v>
                </c:pt>
                <c:pt idx="29">
                  <c:v>130.97293556327119</c:v>
                </c:pt>
                <c:pt idx="30">
                  <c:v>130.99335031473743</c:v>
                </c:pt>
                <c:pt idx="31">
                  <c:v>129.3365018822175</c:v>
                </c:pt>
                <c:pt idx="32">
                  <c:v>127.6662192561501</c:v>
                </c:pt>
                <c:pt idx="33">
                  <c:v>129.42115485258651</c:v>
                </c:pt>
                <c:pt idx="34">
                  <c:v>131.71908440230231</c:v>
                </c:pt>
                <c:pt idx="35">
                  <c:v>127.49113757014949</c:v>
                </c:pt>
                <c:pt idx="36">
                  <c:v>127.51826130966754</c:v>
                </c:pt>
                <c:pt idx="37">
                  <c:v>121.27184048817891</c:v>
                </c:pt>
                <c:pt idx="38">
                  <c:v>122.10241313290636</c:v>
                </c:pt>
                <c:pt idx="39">
                  <c:v>118.54444893819223</c:v>
                </c:pt>
                <c:pt idx="40">
                  <c:v>121.41690777852499</c:v>
                </c:pt>
                <c:pt idx="41">
                  <c:v>122.50953246077856</c:v>
                </c:pt>
                <c:pt idx="42">
                  <c:v>117.72391319197538</c:v>
                </c:pt>
                <c:pt idx="43">
                  <c:v>116.00029147967076</c:v>
                </c:pt>
                <c:pt idx="44">
                  <c:v>116.82185890406386</c:v>
                </c:pt>
                <c:pt idx="45">
                  <c:v>110.58008917897291</c:v>
                </c:pt>
                <c:pt idx="46">
                  <c:v>102.45334058243452</c:v>
                </c:pt>
                <c:pt idx="47">
                  <c:v>100.66313443016823</c:v>
                </c:pt>
                <c:pt idx="48">
                  <c:v>99.777222343200577</c:v>
                </c:pt>
                <c:pt idx="49">
                  <c:v>99.170053998708838</c:v>
                </c:pt>
                <c:pt idx="50">
                  <c:v>96.184371925686449</c:v>
                </c:pt>
                <c:pt idx="51">
                  <c:v>97.323263180190636</c:v>
                </c:pt>
                <c:pt idx="52">
                  <c:v>102.1028699486256</c:v>
                </c:pt>
                <c:pt idx="53">
                  <c:v>105.30722047280177</c:v>
                </c:pt>
                <c:pt idx="54">
                  <c:v>105.29111689264707</c:v>
                </c:pt>
                <c:pt idx="55">
                  <c:v>109.01455298210098</c:v>
                </c:pt>
                <c:pt idx="56">
                  <c:v>111.21200293238238</c:v>
                </c:pt>
                <c:pt idx="57">
                  <c:v>113.32559149659241</c:v>
                </c:pt>
                <c:pt idx="58">
                  <c:v>112.19801206050455</c:v>
                </c:pt>
                <c:pt idx="59">
                  <c:v>113.2560337043345</c:v>
                </c:pt>
                <c:pt idx="60">
                  <c:v>116.09878280152003</c:v>
                </c:pt>
                <c:pt idx="61">
                  <c:v>114.8641105590242</c:v>
                </c:pt>
                <c:pt idx="62">
                  <c:v>115.4567347078369</c:v>
                </c:pt>
                <c:pt idx="63">
                  <c:v>119.95043667050676</c:v>
                </c:pt>
                <c:pt idx="64">
                  <c:v>120.61985006995569</c:v>
                </c:pt>
                <c:pt idx="65">
                  <c:v>117.70043355978002</c:v>
                </c:pt>
                <c:pt idx="66">
                  <c:v>117.30685507999948</c:v>
                </c:pt>
                <c:pt idx="67">
                  <c:v>117.74059834972634</c:v>
                </c:pt>
                <c:pt idx="68">
                  <c:v>117.66126355715231</c:v>
                </c:pt>
                <c:pt idx="69">
                  <c:v>119.79625542310009</c:v>
                </c:pt>
                <c:pt idx="70">
                  <c:v>121.09052458299084</c:v>
                </c:pt>
                <c:pt idx="71">
                  <c:v>121.62770031361968</c:v>
                </c:pt>
                <c:pt idx="72">
                  <c:v>124.99338446925218</c:v>
                </c:pt>
                <c:pt idx="73">
                  <c:v>124.08557626685966</c:v>
                </c:pt>
                <c:pt idx="74">
                  <c:v>124.86279495979747</c:v>
                </c:pt>
                <c:pt idx="75">
                  <c:v>123.70648431765302</c:v>
                </c:pt>
                <c:pt idx="76">
                  <c:v>124.64995532453362</c:v>
                </c:pt>
                <c:pt idx="77">
                  <c:v>124.12242050910601</c:v>
                </c:pt>
                <c:pt idx="78">
                  <c:v>121.98185861764678</c:v>
                </c:pt>
                <c:pt idx="79">
                  <c:v>121.66596585784042</c:v>
                </c:pt>
                <c:pt idx="80">
                  <c:v>115.50993686721824</c:v>
                </c:pt>
                <c:pt idx="81">
                  <c:v>112.57097942522644</c:v>
                </c:pt>
                <c:pt idx="82">
                  <c:v>115.97039561048985</c:v>
                </c:pt>
                <c:pt idx="83">
                  <c:v>113.27034618669543</c:v>
                </c:pt>
                <c:pt idx="84">
                  <c:v>114.83787978242812</c:v>
                </c:pt>
                <c:pt idx="85">
                  <c:v>118.52361761134831</c:v>
                </c:pt>
                <c:pt idx="86">
                  <c:v>120.99078982747587</c:v>
                </c:pt>
                <c:pt idx="87">
                  <c:v>120.86991034917503</c:v>
                </c:pt>
                <c:pt idx="88">
                  <c:v>119.89486849547659</c:v>
                </c:pt>
                <c:pt idx="89">
                  <c:v>117.24475788230261</c:v>
                </c:pt>
                <c:pt idx="90">
                  <c:v>117.78365465274734</c:v>
                </c:pt>
                <c:pt idx="91">
                  <c:v>120.647376939618</c:v>
                </c:pt>
                <c:pt idx="92">
                  <c:v>121.26179421673709</c:v>
                </c:pt>
                <c:pt idx="93">
                  <c:v>122.24635025204927</c:v>
                </c:pt>
                <c:pt idx="94">
                  <c:v>121.83607316365085</c:v>
                </c:pt>
                <c:pt idx="95">
                  <c:v>122.92475523409418</c:v>
                </c:pt>
                <c:pt idx="96">
                  <c:v>123.95690523389277</c:v>
                </c:pt>
                <c:pt idx="97">
                  <c:v>125.85990403873403</c:v>
                </c:pt>
                <c:pt idx="98">
                  <c:v>126.47095890723826</c:v>
                </c:pt>
                <c:pt idx="99">
                  <c:v>128.12230665891471</c:v>
                </c:pt>
                <c:pt idx="100">
                  <c:v>128.84454491378168</c:v>
                </c:pt>
                <c:pt idx="101">
                  <c:v>129.99717146278954</c:v>
                </c:pt>
                <c:pt idx="102">
                  <c:v>125.74367181235735</c:v>
                </c:pt>
                <c:pt idx="103">
                  <c:v>128.27992670255946</c:v>
                </c:pt>
                <c:pt idx="104">
                  <c:v>127.35493606948678</c:v>
                </c:pt>
                <c:pt idx="105">
                  <c:v>129.66115821189342</c:v>
                </c:pt>
                <c:pt idx="106">
                  <c:v>132.00420146797302</c:v>
                </c:pt>
                <c:pt idx="107">
                  <c:v>132.94789158401548</c:v>
                </c:pt>
                <c:pt idx="108">
                  <c:v>133.21281551809602</c:v>
                </c:pt>
                <c:pt idx="109">
                  <c:v>132.15040201836641</c:v>
                </c:pt>
                <c:pt idx="110">
                  <c:v>134.8409498443558</c:v>
                </c:pt>
                <c:pt idx="111">
                  <c:v>134.59348029433497</c:v>
                </c:pt>
                <c:pt idx="112">
                  <c:v>134.78573362158738</c:v>
                </c:pt>
                <c:pt idx="113">
                  <c:v>137.15251853754634</c:v>
                </c:pt>
                <c:pt idx="114">
                  <c:v>138.08895067378961</c:v>
                </c:pt>
                <c:pt idx="115">
                  <c:v>137.98847853416888</c:v>
                </c:pt>
                <c:pt idx="116">
                  <c:v>139.48425984263139</c:v>
                </c:pt>
                <c:pt idx="117">
                  <c:v>138.9937494944688</c:v>
                </c:pt>
                <c:pt idx="118">
                  <c:v>138.3230685147831</c:v>
                </c:pt>
                <c:pt idx="119">
                  <c:v>141.10953693370874</c:v>
                </c:pt>
                <c:pt idx="120">
                  <c:v>140.7973927603438</c:v>
                </c:pt>
                <c:pt idx="121">
                  <c:v>145.58817329425082</c:v>
                </c:pt>
                <c:pt idx="122">
                  <c:v>149.86620460477056</c:v>
                </c:pt>
                <c:pt idx="123">
                  <c:v>151.73934632823648</c:v>
                </c:pt>
                <c:pt idx="124">
                  <c:v>151.84928300204476</c:v>
                </c:pt>
                <c:pt idx="125">
                  <c:v>152.43761545657205</c:v>
                </c:pt>
                <c:pt idx="126">
                  <c:v>148.38384804624005</c:v>
                </c:pt>
                <c:pt idx="127">
                  <c:v>149.47436694452475</c:v>
                </c:pt>
                <c:pt idx="128">
                  <c:v>143.21436102522034</c:v>
                </c:pt>
                <c:pt idx="129">
                  <c:v>139.74847180621367</c:v>
                </c:pt>
                <c:pt idx="130">
                  <c:v>145.78308891826487</c:v>
                </c:pt>
                <c:pt idx="131">
                  <c:v>147.44852221522157</c:v>
                </c:pt>
                <c:pt idx="132">
                  <c:v>144.00494012660184</c:v>
                </c:pt>
                <c:pt idx="133">
                  <c:v>138.62030020514092</c:v>
                </c:pt>
                <c:pt idx="134">
                  <c:v>138.11921415775637</c:v>
                </c:pt>
                <c:pt idx="135">
                  <c:v>140.53276455363468</c:v>
                </c:pt>
                <c:pt idx="136">
                  <c:v>141.73632087713548</c:v>
                </c:pt>
                <c:pt idx="137">
                  <c:v>142.62252722341978</c:v>
                </c:pt>
                <c:pt idx="138">
                  <c:v>141.11169398936084</c:v>
                </c:pt>
                <c:pt idx="139">
                  <c:v>144.48380345158418</c:v>
                </c:pt>
                <c:pt idx="140">
                  <c:v>144.91899733660858</c:v>
                </c:pt>
                <c:pt idx="141">
                  <c:v>144.66643250805035</c:v>
                </c:pt>
                <c:pt idx="142">
                  <c:v>144.56353561460034</c:v>
                </c:pt>
                <c:pt idx="143">
                  <c:v>144.92380529297623</c:v>
                </c:pt>
                <c:pt idx="144">
                  <c:v>147.80421954498209</c:v>
                </c:pt>
                <c:pt idx="145">
                  <c:v>148.37396342614653</c:v>
                </c:pt>
                <c:pt idx="146">
                  <c:v>150.89881942193512</c:v>
                </c:pt>
                <c:pt idx="147">
                  <c:v>151.94956411728671</c:v>
                </c:pt>
                <c:pt idx="148">
                  <c:v>152.80703374154825</c:v>
                </c:pt>
                <c:pt idx="149">
                  <c:v>153.44607122858505</c:v>
                </c:pt>
                <c:pt idx="150">
                  <c:v>152.12937350828327</c:v>
                </c:pt>
                <c:pt idx="151">
                  <c:v>152.3715102256277</c:v>
                </c:pt>
                <c:pt idx="152">
                  <c:v>151.9169555363226</c:v>
                </c:pt>
                <c:pt idx="153">
                  <c:v>153.96220439369077</c:v>
                </c:pt>
                <c:pt idx="154">
                  <c:v>156.23211844097236</c:v>
                </c:pt>
                <c:pt idx="155">
                  <c:v>155.61745441739004</c:v>
                </c:pt>
                <c:pt idx="156">
                  <c:v>156.08924141012176</c:v>
                </c:pt>
                <c:pt idx="157">
                  <c:v>158.06247165147127</c:v>
                </c:pt>
                <c:pt idx="158">
                  <c:v>155.12479684271869</c:v>
                </c:pt>
                <c:pt idx="159">
                  <c:v>152.42876044979957</c:v>
                </c:pt>
                <c:pt idx="160">
                  <c:v>154.58759831403682</c:v>
                </c:pt>
                <c:pt idx="161">
                  <c:v>155.43247209860647</c:v>
                </c:pt>
                <c:pt idx="162">
                  <c:v>153.92227310212448</c:v>
                </c:pt>
                <c:pt idx="163">
                  <c:v>155.49622993329393</c:v>
                </c:pt>
                <c:pt idx="164">
                  <c:v>154.87359348435734</c:v>
                </c:pt>
                <c:pt idx="165">
                  <c:v>154.68801620096471</c:v>
                </c:pt>
                <c:pt idx="166">
                  <c:v>148.53087937306833</c:v>
                </c:pt>
                <c:pt idx="167">
                  <c:v>148.54522597070698</c:v>
                </c:pt>
                <c:pt idx="168">
                  <c:v>143.20502064070328</c:v>
                </c:pt>
                <c:pt idx="169">
                  <c:v>148.50287462675382</c:v>
                </c:pt>
                <c:pt idx="170">
                  <c:v>150.87305475723414</c:v>
                </c:pt>
                <c:pt idx="171">
                  <c:v>152.22822972713567</c:v>
                </c:pt>
                <c:pt idx="172">
                  <c:v>154.88578144867847</c:v>
                </c:pt>
                <c:pt idx="173">
                  <c:v>150.94073837056487</c:v>
                </c:pt>
                <c:pt idx="174">
                  <c:v>154.27065860323913</c:v>
                </c:pt>
                <c:pt idx="175">
                  <c:v>155.90684240943901</c:v>
                </c:pt>
                <c:pt idx="176">
                  <c:v>154.76858058462352</c:v>
                </c:pt>
                <c:pt idx="177">
                  <c:v>156.11108349244552</c:v>
                </c:pt>
                <c:pt idx="178">
                  <c:v>156.52754415209998</c:v>
                </c:pt>
                <c:pt idx="179">
                  <c:v>158.67444933800766</c:v>
                </c:pt>
                <c:pt idx="180">
                  <c:v>160.28264979042723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74-6442-91A4-663B68C1F15B}"/>
            </c:ext>
          </c:extLst>
        </c:ser>
        <c:ser>
          <c:idx val="9"/>
          <c:order val="9"/>
          <c:tx>
            <c:strRef>
              <c:f>Cálculos!$A$70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Cálculos!$B$70:$FZ$70</c:f>
              <c:numCache>
                <c:formatCode>General</c:formatCode>
                <c:ptCount val="181"/>
                <c:pt idx="0">
                  <c:v>100</c:v>
                </c:pt>
                <c:pt idx="1">
                  <c:v>101.40089</c:v>
                </c:pt>
                <c:pt idx="2">
                  <c:v>103.33582854303934</c:v>
                </c:pt>
                <c:pt idx="3">
                  <c:v>102.32891094368087</c:v>
                </c:pt>
                <c:pt idx="4">
                  <c:v>100.46309528414767</c:v>
                </c:pt>
                <c:pt idx="5">
                  <c:v>104.09829354433447</c:v>
                </c:pt>
                <c:pt idx="6">
                  <c:v>106.4875813716597</c:v>
                </c:pt>
                <c:pt idx="7">
                  <c:v>108.73506719030856</c:v>
                </c:pt>
                <c:pt idx="8">
                  <c:v>108.66192266396774</c:v>
                </c:pt>
                <c:pt idx="9">
                  <c:v>111.61202245788813</c:v>
                </c:pt>
                <c:pt idx="10">
                  <c:v>109.49772881069147</c:v>
                </c:pt>
                <c:pt idx="11">
                  <c:v>112.86487782681637</c:v>
                </c:pt>
                <c:pt idx="12">
                  <c:v>114.91575197122903</c:v>
                </c:pt>
                <c:pt idx="13">
                  <c:v>117.33746682842751</c:v>
                </c:pt>
                <c:pt idx="14">
                  <c:v>118.42884607489206</c:v>
                </c:pt>
                <c:pt idx="15">
                  <c:v>119.18264398831811</c:v>
                </c:pt>
                <c:pt idx="16">
                  <c:v>119.19560424954724</c:v>
                </c:pt>
                <c:pt idx="17">
                  <c:v>114.74138882272895</c:v>
                </c:pt>
                <c:pt idx="18">
                  <c:v>114.4709892658293</c:v>
                </c:pt>
                <c:pt idx="19">
                  <c:v>114.55689810797347</c:v>
                </c:pt>
                <c:pt idx="20">
                  <c:v>115.6116349245434</c:v>
                </c:pt>
                <c:pt idx="21">
                  <c:v>116.92597405415698</c:v>
                </c:pt>
                <c:pt idx="22">
                  <c:v>119.42809134702352</c:v>
                </c:pt>
                <c:pt idx="23">
                  <c:v>119.51681447608524</c:v>
                </c:pt>
                <c:pt idx="24">
                  <c:v>121.4002458077526</c:v>
                </c:pt>
                <c:pt idx="25">
                  <c:v>123.04830964184808</c:v>
                </c:pt>
                <c:pt idx="26">
                  <c:v>122.13456519927868</c:v>
                </c:pt>
                <c:pt idx="27">
                  <c:v>122.87815707258146</c:v>
                </c:pt>
                <c:pt idx="28">
                  <c:v>124.52879866596214</c:v>
                </c:pt>
                <c:pt idx="29">
                  <c:v>126.87579115543669</c:v>
                </c:pt>
                <c:pt idx="30">
                  <c:v>126.26506184713088</c:v>
                </c:pt>
                <c:pt idx="31">
                  <c:v>123.82334988491766</c:v>
                </c:pt>
                <c:pt idx="32">
                  <c:v>122.17442617479017</c:v>
                </c:pt>
                <c:pt idx="33">
                  <c:v>123.56080920255332</c:v>
                </c:pt>
                <c:pt idx="34">
                  <c:v>124.65982611546866</c:v>
                </c:pt>
                <c:pt idx="35">
                  <c:v>120.33744431978192</c:v>
                </c:pt>
                <c:pt idx="36">
                  <c:v>120.29597775557566</c:v>
                </c:pt>
                <c:pt idx="37">
                  <c:v>114.56390878580184</c:v>
                </c:pt>
                <c:pt idx="38">
                  <c:v>115.40900091535119</c:v>
                </c:pt>
                <c:pt idx="39">
                  <c:v>111.97421636580864</c:v>
                </c:pt>
                <c:pt idx="40">
                  <c:v>115.76112037803381</c:v>
                </c:pt>
                <c:pt idx="41">
                  <c:v>116.68686205769694</c:v>
                </c:pt>
                <c:pt idx="42">
                  <c:v>111.58568584649302</c:v>
                </c:pt>
                <c:pt idx="43">
                  <c:v>109.57364608704547</c:v>
                </c:pt>
                <c:pt idx="44">
                  <c:v>109.93988973774023</c:v>
                </c:pt>
                <c:pt idx="45">
                  <c:v>101.9751813446602</c:v>
                </c:pt>
                <c:pt idx="46">
                  <c:v>93.259179039805673</c:v>
                </c:pt>
                <c:pt idx="47">
                  <c:v>92.362524007913606</c:v>
                </c:pt>
                <c:pt idx="48">
                  <c:v>85.476028315933348</c:v>
                </c:pt>
                <c:pt idx="49">
                  <c:v>83.169401521866419</c:v>
                </c:pt>
                <c:pt idx="50">
                  <c:v>80.751836922831728</c:v>
                </c:pt>
                <c:pt idx="51">
                  <c:v>81.789020437854603</c:v>
                </c:pt>
                <c:pt idx="52">
                  <c:v>85.639780719330659</c:v>
                </c:pt>
                <c:pt idx="53">
                  <c:v>87.441504682016216</c:v>
                </c:pt>
                <c:pt idx="54">
                  <c:v>88.397372739612024</c:v>
                </c:pt>
                <c:pt idx="55">
                  <c:v>90.892160014838069</c:v>
                </c:pt>
                <c:pt idx="56">
                  <c:v>91.421090060071847</c:v>
                </c:pt>
                <c:pt idx="57">
                  <c:v>93.042983782734154</c:v>
                </c:pt>
                <c:pt idx="58">
                  <c:v>92.457538720176444</c:v>
                </c:pt>
                <c:pt idx="59">
                  <c:v>92.777408783598716</c:v>
                </c:pt>
                <c:pt idx="60">
                  <c:v>94.984515743591274</c:v>
                </c:pt>
                <c:pt idx="61">
                  <c:v>94.587472326253135</c:v>
                </c:pt>
                <c:pt idx="62">
                  <c:v>95.614885504409713</c:v>
                </c:pt>
                <c:pt idx="63">
                  <c:v>98.259531770749575</c:v>
                </c:pt>
                <c:pt idx="64">
                  <c:v>98.852310470308552</c:v>
                </c:pt>
                <c:pt idx="65">
                  <c:v>96.953236139049636</c:v>
                </c:pt>
                <c:pt idx="66">
                  <c:v>96.019731600208416</c:v>
                </c:pt>
                <c:pt idx="67">
                  <c:v>97.317114549118685</c:v>
                </c:pt>
                <c:pt idx="68">
                  <c:v>97.081263741519905</c:v>
                </c:pt>
                <c:pt idx="69">
                  <c:v>98.232316066322397</c:v>
                </c:pt>
                <c:pt idx="70">
                  <c:v>99.09363525673632</c:v>
                </c:pt>
                <c:pt idx="71">
                  <c:v>99.484429410474945</c:v>
                </c:pt>
                <c:pt idx="72">
                  <c:v>101.62676548596575</c:v>
                </c:pt>
                <c:pt idx="73">
                  <c:v>101.20681175113715</c:v>
                </c:pt>
                <c:pt idx="74">
                  <c:v>101.79315341501737</c:v>
                </c:pt>
                <c:pt idx="75">
                  <c:v>100.94305988640578</c:v>
                </c:pt>
                <c:pt idx="76">
                  <c:v>101.24098611744193</c:v>
                </c:pt>
                <c:pt idx="77">
                  <c:v>101.16863063096361</c:v>
                </c:pt>
                <c:pt idx="78">
                  <c:v>99.888421099967104</c:v>
                </c:pt>
                <c:pt idx="79">
                  <c:v>99.312221877739162</c:v>
                </c:pt>
                <c:pt idx="80">
                  <c:v>94.73231817243493</c:v>
                </c:pt>
                <c:pt idx="81">
                  <c:v>92.439833965589273</c:v>
                </c:pt>
                <c:pt idx="82">
                  <c:v>96.045678147863896</c:v>
                </c:pt>
                <c:pt idx="83">
                  <c:v>94.270179113703605</c:v>
                </c:pt>
                <c:pt idx="84">
                  <c:v>95.986079527063865</c:v>
                </c:pt>
                <c:pt idx="85">
                  <c:v>99.134480527199287</c:v>
                </c:pt>
                <c:pt idx="86">
                  <c:v>101.19285789741893</c:v>
                </c:pt>
                <c:pt idx="87">
                  <c:v>101.0547122990419</c:v>
                </c:pt>
                <c:pt idx="88">
                  <c:v>100.64615242813311</c:v>
                </c:pt>
                <c:pt idx="89">
                  <c:v>98.276506345915067</c:v>
                </c:pt>
                <c:pt idx="90">
                  <c:v>99.333058814288819</c:v>
                </c:pt>
                <c:pt idx="91">
                  <c:v>101.89183016185919</c:v>
                </c:pt>
                <c:pt idx="92">
                  <c:v>102.44964863086088</c:v>
                </c:pt>
                <c:pt idx="93">
                  <c:v>103.05282532787429</c:v>
                </c:pt>
                <c:pt idx="94">
                  <c:v>103.11951081114394</c:v>
                </c:pt>
                <c:pt idx="95">
                  <c:v>103.72714105546274</c:v>
                </c:pt>
                <c:pt idx="96">
                  <c:v>104.77030564944562</c:v>
                </c:pt>
                <c:pt idx="97">
                  <c:v>105.70081563547789</c:v>
                </c:pt>
                <c:pt idx="98">
                  <c:v>106.98244104508136</c:v>
                </c:pt>
                <c:pt idx="99">
                  <c:v>107.96761941985672</c:v>
                </c:pt>
                <c:pt idx="100">
                  <c:v>108.49657438091849</c:v>
                </c:pt>
                <c:pt idx="101">
                  <c:v>109.0302039323536</c:v>
                </c:pt>
                <c:pt idx="102">
                  <c:v>106.45855212428275</c:v>
                </c:pt>
                <c:pt idx="103">
                  <c:v>107.77848152446857</c:v>
                </c:pt>
                <c:pt idx="104">
                  <c:v>107.24161535229889</c:v>
                </c:pt>
                <c:pt idx="105">
                  <c:v>108.87555013582958</c:v>
                </c:pt>
                <c:pt idx="106">
                  <c:v>110.80184636025777</c:v>
                </c:pt>
                <c:pt idx="107">
                  <c:v>111.13928705181387</c:v>
                </c:pt>
                <c:pt idx="108">
                  <c:v>111.25246018781871</c:v>
                </c:pt>
                <c:pt idx="109">
                  <c:v>111.35038301395517</c:v>
                </c:pt>
                <c:pt idx="110">
                  <c:v>113.1949068807406</c:v>
                </c:pt>
                <c:pt idx="111">
                  <c:v>113.30504714220567</c:v>
                </c:pt>
                <c:pt idx="112">
                  <c:v>113.1337169617784</c:v>
                </c:pt>
                <c:pt idx="113">
                  <c:v>114.62719031080296</c:v>
                </c:pt>
                <c:pt idx="114">
                  <c:v>115.26572107442928</c:v>
                </c:pt>
                <c:pt idx="115">
                  <c:v>114.93436011944399</c:v>
                </c:pt>
                <c:pt idx="116">
                  <c:v>116.18400036903695</c:v>
                </c:pt>
                <c:pt idx="117">
                  <c:v>115.56878285028283</c:v>
                </c:pt>
                <c:pt idx="118">
                  <c:v>115.1115366119183</c:v>
                </c:pt>
                <c:pt idx="119">
                  <c:v>116.40445459108867</c:v>
                </c:pt>
                <c:pt idx="120">
                  <c:v>115.92467866520447</c:v>
                </c:pt>
                <c:pt idx="121">
                  <c:v>119.22736613610878</c:v>
                </c:pt>
                <c:pt idx="122">
                  <c:v>122.99057355842454</c:v>
                </c:pt>
                <c:pt idx="123">
                  <c:v>123.96458862067952</c:v>
                </c:pt>
                <c:pt idx="124">
                  <c:v>123.88246208071833</c:v>
                </c:pt>
                <c:pt idx="125">
                  <c:v>124.35900782660205</c:v>
                </c:pt>
                <c:pt idx="126">
                  <c:v>121.50327020824608</c:v>
                </c:pt>
                <c:pt idx="127">
                  <c:v>122.31218517270149</c:v>
                </c:pt>
                <c:pt idx="128">
                  <c:v>117.67139178044181</c:v>
                </c:pt>
                <c:pt idx="129">
                  <c:v>114.79850190479833</c:v>
                </c:pt>
                <c:pt idx="130">
                  <c:v>119.77009374661822</c:v>
                </c:pt>
                <c:pt idx="131">
                  <c:v>120.86954898718537</c:v>
                </c:pt>
                <c:pt idx="132">
                  <c:v>117.61010130063616</c:v>
                </c:pt>
                <c:pt idx="133">
                  <c:v>113.31980073514595</c:v>
                </c:pt>
                <c:pt idx="134">
                  <c:v>112.64044691088445</c:v>
                </c:pt>
                <c:pt idx="135">
                  <c:v>114.76618455179273</c:v>
                </c:pt>
                <c:pt idx="136">
                  <c:v>116.15460945733111</c:v>
                </c:pt>
                <c:pt idx="137">
                  <c:v>117.50397257734222</c:v>
                </c:pt>
                <c:pt idx="138">
                  <c:v>115.54297731567802</c:v>
                </c:pt>
                <c:pt idx="139">
                  <c:v>118.31527589865532</c:v>
                </c:pt>
                <c:pt idx="140">
                  <c:v>119.31853366107441</c:v>
                </c:pt>
                <c:pt idx="141">
                  <c:v>119.34359566679467</c:v>
                </c:pt>
                <c:pt idx="142">
                  <c:v>119.89692713337824</c:v>
                </c:pt>
                <c:pt idx="143">
                  <c:v>120.32245674309381</c:v>
                </c:pt>
                <c:pt idx="144">
                  <c:v>122.89655975139704</c:v>
                </c:pt>
                <c:pt idx="145">
                  <c:v>123.31935903024463</c:v>
                </c:pt>
                <c:pt idx="146">
                  <c:v>125.27815492055538</c:v>
                </c:pt>
                <c:pt idx="147">
                  <c:v>126.23835470800776</c:v>
                </c:pt>
                <c:pt idx="148">
                  <c:v>126.92734020373818</c:v>
                </c:pt>
                <c:pt idx="149">
                  <c:v>127.31088017412723</c:v>
                </c:pt>
                <c:pt idx="150">
                  <c:v>126.22625331175689</c:v>
                </c:pt>
                <c:pt idx="151">
                  <c:v>126.37752826342226</c:v>
                </c:pt>
                <c:pt idx="152">
                  <c:v>125.92900719404234</c:v>
                </c:pt>
                <c:pt idx="153">
                  <c:v>127.5774970535883</c:v>
                </c:pt>
                <c:pt idx="154">
                  <c:v>129.18018024764564</c:v>
                </c:pt>
                <c:pt idx="155">
                  <c:v>128.42760050812777</c:v>
                </c:pt>
                <c:pt idx="156">
                  <c:v>128.83281343857101</c:v>
                </c:pt>
                <c:pt idx="157">
                  <c:v>130.30290810849968</c:v>
                </c:pt>
                <c:pt idx="158">
                  <c:v>128.21943534370916</c:v>
                </c:pt>
                <c:pt idx="159">
                  <c:v>126.16997955258775</c:v>
                </c:pt>
                <c:pt idx="160">
                  <c:v>128.32281971612181</c:v>
                </c:pt>
                <c:pt idx="161">
                  <c:v>128.04256084467866</c:v>
                </c:pt>
                <c:pt idx="162">
                  <c:v>127.2318740041261</c:v>
                </c:pt>
                <c:pt idx="163">
                  <c:v>128.35858495236064</c:v>
                </c:pt>
                <c:pt idx="164">
                  <c:v>127.0553987469148</c:v>
                </c:pt>
                <c:pt idx="165">
                  <c:v>126.99588055291038</c:v>
                </c:pt>
                <c:pt idx="166">
                  <c:v>122.61960250905707</c:v>
                </c:pt>
                <c:pt idx="167">
                  <c:v>121.79649565500313</c:v>
                </c:pt>
                <c:pt idx="168">
                  <c:v>117.81705267206671</c:v>
                </c:pt>
                <c:pt idx="169">
                  <c:v>121.72827922884538</c:v>
                </c:pt>
                <c:pt idx="170">
                  <c:v>123.30767582823297</c:v>
                </c:pt>
                <c:pt idx="171">
                  <c:v>123.94894620406883</c:v>
                </c:pt>
                <c:pt idx="172">
                  <c:v>125.97807898839102</c:v>
                </c:pt>
                <c:pt idx="173">
                  <c:v>122.65945825015511</c:v>
                </c:pt>
                <c:pt idx="174">
                  <c:v>124.80574819378239</c:v>
                </c:pt>
                <c:pt idx="175">
                  <c:v>125.74490431718357</c:v>
                </c:pt>
                <c:pt idx="176">
                  <c:v>124.54680327613789</c:v>
                </c:pt>
                <c:pt idx="177">
                  <c:v>125.89626966887489</c:v>
                </c:pt>
                <c:pt idx="178">
                  <c:v>126.03755765676985</c:v>
                </c:pt>
                <c:pt idx="179">
                  <c:v>127.8558654903533</c:v>
                </c:pt>
                <c:pt idx="180">
                  <c:v>128.68844462130284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74-6442-91A4-663B68C1F15B}"/>
            </c:ext>
          </c:extLst>
        </c:ser>
        <c:ser>
          <c:idx val="10"/>
          <c:order val="10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74-6442-91A4-663B68C1F15B}"/>
            </c:ext>
          </c:extLst>
        </c:ser>
        <c:ser>
          <c:idx val="11"/>
          <c:order val="11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74-6442-91A4-663B68C1F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EUR Cautious Allocation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Cálculos!$A$73</c:f>
              <c:strCache>
                <c:ptCount val="1"/>
                <c:pt idx="0">
                  <c:v>BBVA Gestión Conservadora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Cálculos!$B$73:$FZ$73</c:f>
              <c:numCache>
                <c:formatCode>General</c:formatCode>
                <c:ptCount val="181"/>
                <c:pt idx="0">
                  <c:v>100</c:v>
                </c:pt>
                <c:pt idx="1">
                  <c:v>100.57157000000001</c:v>
                </c:pt>
                <c:pt idx="2">
                  <c:v>101.048228956015</c:v>
                </c:pt>
                <c:pt idx="3">
                  <c:v>100.6999258156265</c:v>
                </c:pt>
                <c:pt idx="4">
                  <c:v>100.3078305144782</c:v>
                </c:pt>
                <c:pt idx="5">
                  <c:v>101.53854741019255</c:v>
                </c:pt>
                <c:pt idx="6">
                  <c:v>102.28637881186863</c:v>
                </c:pt>
                <c:pt idx="7">
                  <c:v>103.24893455103984</c:v>
                </c:pt>
                <c:pt idx="8">
                  <c:v>103.10661621965468</c:v>
                </c:pt>
                <c:pt idx="9">
                  <c:v>104.47542872460194</c:v>
                </c:pt>
                <c:pt idx="10">
                  <c:v>103.87262639594672</c:v>
                </c:pt>
                <c:pt idx="11">
                  <c:v>104.34808256874889</c:v>
                </c:pt>
                <c:pt idx="12">
                  <c:v>104.85718642879357</c:v>
                </c:pt>
                <c:pt idx="13">
                  <c:v>105.37381778632822</c:v>
                </c:pt>
                <c:pt idx="14">
                  <c:v>105.78841107240852</c:v>
                </c:pt>
                <c:pt idx="15">
                  <c:v>105.8263785331424</c:v>
                </c:pt>
                <c:pt idx="16">
                  <c:v>105.6550350436594</c:v>
                </c:pt>
                <c:pt idx="17">
                  <c:v>104.5404166859628</c:v>
                </c:pt>
                <c:pt idx="18">
                  <c:v>104.47724291215947</c:v>
                </c:pt>
                <c:pt idx="19">
                  <c:v>105.10706307560685</c:v>
                </c:pt>
                <c:pt idx="20">
                  <c:v>106.03115386346128</c:v>
                </c:pt>
                <c:pt idx="21">
                  <c:v>106.59669222882283</c:v>
                </c:pt>
                <c:pt idx="22">
                  <c:v>107.46142591552149</c:v>
                </c:pt>
                <c:pt idx="23">
                  <c:v>107.52308728171181</c:v>
                </c:pt>
                <c:pt idx="24">
                  <c:v>107.79757221892456</c:v>
                </c:pt>
                <c:pt idx="25">
                  <c:v>108.22472009884206</c:v>
                </c:pt>
                <c:pt idx="26">
                  <c:v>108.18475270970956</c:v>
                </c:pt>
                <c:pt idx="27">
                  <c:v>108.60516947721474</c:v>
                </c:pt>
                <c:pt idx="28">
                  <c:v>108.94393072184808</c:v>
                </c:pt>
                <c:pt idx="29">
                  <c:v>109.36796228900364</c:v>
                </c:pt>
                <c:pt idx="30">
                  <c:v>108.9092839919598</c:v>
                </c:pt>
                <c:pt idx="31">
                  <c:v>108.78896101500548</c:v>
                </c:pt>
                <c:pt idx="32">
                  <c:v>108.57102408940412</c:v>
                </c:pt>
                <c:pt idx="33">
                  <c:v>108.56740867430194</c:v>
                </c:pt>
                <c:pt idx="34">
                  <c:v>109.75172710856644</c:v>
                </c:pt>
                <c:pt idx="35">
                  <c:v>108.62757309331153</c:v>
                </c:pt>
                <c:pt idx="36">
                  <c:v>108.01421836459744</c:v>
                </c:pt>
                <c:pt idx="37">
                  <c:v>105.50949825778446</c:v>
                </c:pt>
                <c:pt idx="38">
                  <c:v>104.8713451594719</c:v>
                </c:pt>
                <c:pt idx="39">
                  <c:v>103.22182377145857</c:v>
                </c:pt>
                <c:pt idx="40">
                  <c:v>105.05334020154744</c:v>
                </c:pt>
                <c:pt idx="41">
                  <c:v>105.17788093635639</c:v>
                </c:pt>
                <c:pt idx="42">
                  <c:v>101.5847626144443</c:v>
                </c:pt>
                <c:pt idx="43">
                  <c:v>101.90967131919034</c:v>
                </c:pt>
                <c:pt idx="44">
                  <c:v>102.46506883691278</c:v>
                </c:pt>
                <c:pt idx="45">
                  <c:v>98.279883100269075</c:v>
                </c:pt>
                <c:pt idx="46">
                  <c:v>92.034402917001486</c:v>
                </c:pt>
                <c:pt idx="47">
                  <c:v>89.280604733560722</c:v>
                </c:pt>
                <c:pt idx="48">
                  <c:v>88.68212112778977</c:v>
                </c:pt>
                <c:pt idx="49">
                  <c:v>87.839277380379144</c:v>
                </c:pt>
                <c:pt idx="50">
                  <c:v>86.236456518163891</c:v>
                </c:pt>
                <c:pt idx="51">
                  <c:v>88.391565932072368</c:v>
                </c:pt>
                <c:pt idx="52">
                  <c:v>90.759399200260731</c:v>
                </c:pt>
                <c:pt idx="53">
                  <c:v>92.601760548386508</c:v>
                </c:pt>
                <c:pt idx="54">
                  <c:v>93.690164601168021</c:v>
                </c:pt>
                <c:pt idx="55">
                  <c:v>97.411341189780757</c:v>
                </c:pt>
                <c:pt idx="56">
                  <c:v>99.055040678748867</c:v>
                </c:pt>
                <c:pt idx="57">
                  <c:v>100.59017588817997</c:v>
                </c:pt>
                <c:pt idx="58">
                  <c:v>99.991593928522178</c:v>
                </c:pt>
                <c:pt idx="59">
                  <c:v>100.63928947819417</c:v>
                </c:pt>
                <c:pt idx="60">
                  <c:v>102.19009060940841</c:v>
                </c:pt>
                <c:pt idx="61">
                  <c:v>101.05810031870082</c:v>
                </c:pt>
                <c:pt idx="62">
                  <c:v>100.91929701791308</c:v>
                </c:pt>
                <c:pt idx="63">
                  <c:v>103.70854491661298</c:v>
                </c:pt>
                <c:pt idx="64">
                  <c:v>101.91157658798834</c:v>
                </c:pt>
                <c:pt idx="65">
                  <c:v>100.18973973690363</c:v>
                </c:pt>
                <c:pt idx="66">
                  <c:v>99.055441598472285</c:v>
                </c:pt>
                <c:pt idx="67">
                  <c:v>100.4779867008121</c:v>
                </c:pt>
                <c:pt idx="68">
                  <c:v>99.915058780320805</c:v>
                </c:pt>
                <c:pt idx="69">
                  <c:v>100.6372747997026</c:v>
                </c:pt>
                <c:pt idx="70">
                  <c:v>101.18956210007589</c:v>
                </c:pt>
                <c:pt idx="71">
                  <c:v>99.097720877562068</c:v>
                </c:pt>
                <c:pt idx="72">
                  <c:v>100.28655659584183</c:v>
                </c:pt>
                <c:pt idx="73">
                  <c:v>101.09133615521215</c:v>
                </c:pt>
                <c:pt idx="74">
                  <c:v>101.69866257543183</c:v>
                </c:pt>
                <c:pt idx="75">
                  <c:v>101.19328124162948</c:v>
                </c:pt>
                <c:pt idx="76">
                  <c:v>101.85604663712152</c:v>
                </c:pt>
                <c:pt idx="77">
                  <c:v>101.30165436088033</c:v>
                </c:pt>
                <c:pt idx="78">
                  <c:v>101.04063038808866</c:v>
                </c:pt>
                <c:pt idx="79">
                  <c:v>99.797557824613122</c:v>
                </c:pt>
                <c:pt idx="80">
                  <c:v>96.929765223209259</c:v>
                </c:pt>
                <c:pt idx="81">
                  <c:v>95.605345990128896</c:v>
                </c:pt>
                <c:pt idx="82">
                  <c:v>97.822223631878813</c:v>
                </c:pt>
                <c:pt idx="83">
                  <c:v>96.013813530263363</c:v>
                </c:pt>
                <c:pt idx="84">
                  <c:v>96.933289815535943</c:v>
                </c:pt>
                <c:pt idx="85">
                  <c:v>99.025730582810013</c:v>
                </c:pt>
                <c:pt idx="86">
                  <c:v>100.24530177294874</c:v>
                </c:pt>
                <c:pt idx="87">
                  <c:v>99.615380345667887</c:v>
                </c:pt>
                <c:pt idx="88">
                  <c:v>98.109375102526016</c:v>
                </c:pt>
                <c:pt idx="89">
                  <c:v>96.045055740993774</c:v>
                </c:pt>
                <c:pt idx="90">
                  <c:v>97.764982576675621</c:v>
                </c:pt>
                <c:pt idx="91">
                  <c:v>98.611842408751301</c:v>
                </c:pt>
                <c:pt idx="92">
                  <c:v>100.11754663049052</c:v>
                </c:pt>
                <c:pt idx="93">
                  <c:v>100.41352413359424</c:v>
                </c:pt>
                <c:pt idx="94">
                  <c:v>101.28720212437581</c:v>
                </c:pt>
                <c:pt idx="95">
                  <c:v>102.31800198039559</c:v>
                </c:pt>
                <c:pt idx="96">
                  <c:v>103.56089967765224</c:v>
                </c:pt>
                <c:pt idx="97">
                  <c:v>103.83027193380377</c:v>
                </c:pt>
                <c:pt idx="98">
                  <c:v>103.03649988789704</c:v>
                </c:pt>
                <c:pt idx="99">
                  <c:v>102.77022266123674</c:v>
                </c:pt>
                <c:pt idx="100">
                  <c:v>104.43334289754127</c:v>
                </c:pt>
                <c:pt idx="101">
                  <c:v>104.97410919039902</c:v>
                </c:pt>
                <c:pt idx="102">
                  <c:v>103.11516468038992</c:v>
                </c:pt>
                <c:pt idx="103">
                  <c:v>104.43890560697443</c:v>
                </c:pt>
                <c:pt idx="104">
                  <c:v>104.11404839108394</c:v>
                </c:pt>
                <c:pt idx="105">
                  <c:v>105.86669387029461</c:v>
                </c:pt>
                <c:pt idx="106">
                  <c:v>107.25992073496646</c:v>
                </c:pt>
                <c:pt idx="107">
                  <c:v>107.19597237022427</c:v>
                </c:pt>
                <c:pt idx="108">
                  <c:v>107.06385333427797</c:v>
                </c:pt>
                <c:pt idx="109">
                  <c:v>106.89148053040978</c:v>
                </c:pt>
                <c:pt idx="110">
                  <c:v>108.34148484210088</c:v>
                </c:pt>
                <c:pt idx="111">
                  <c:v>108.9323793004297</c:v>
                </c:pt>
                <c:pt idx="112">
                  <c:v>109.02940537067259</c:v>
                </c:pt>
                <c:pt idx="113">
                  <c:v>109.58132312359947</c:v>
                </c:pt>
                <c:pt idx="114">
                  <c:v>109.37125572717154</c:v>
                </c:pt>
                <c:pt idx="115">
                  <c:v>108.53110948917771</c:v>
                </c:pt>
                <c:pt idx="116">
                  <c:v>108.82800719229631</c:v>
                </c:pt>
                <c:pt idx="117">
                  <c:v>109.79322455368622</c:v>
                </c:pt>
                <c:pt idx="118">
                  <c:v>107.788378314691</c:v>
                </c:pt>
                <c:pt idx="119">
                  <c:v>108.84504934498557</c:v>
                </c:pt>
                <c:pt idx="120">
                  <c:v>107.50853009957356</c:v>
                </c:pt>
                <c:pt idx="121">
                  <c:v>108.9218909905276</c:v>
                </c:pt>
                <c:pt idx="122">
                  <c:v>111.09531840335259</c:v>
                </c:pt>
                <c:pt idx="123">
                  <c:v>111.43654767382849</c:v>
                </c:pt>
                <c:pt idx="124">
                  <c:v>110.93059231642499</c:v>
                </c:pt>
                <c:pt idx="125">
                  <c:v>110.9446139432938</c:v>
                </c:pt>
                <c:pt idx="126">
                  <c:v>109.66572209498527</c:v>
                </c:pt>
                <c:pt idx="127">
                  <c:v>110.97585461056521</c:v>
                </c:pt>
                <c:pt idx="128">
                  <c:v>108.28543367448489</c:v>
                </c:pt>
                <c:pt idx="129">
                  <c:v>106.85198358913216</c:v>
                </c:pt>
                <c:pt idx="130">
                  <c:v>109.25936946459366</c:v>
                </c:pt>
                <c:pt idx="131">
                  <c:v>110.0090635541119</c:v>
                </c:pt>
                <c:pt idx="132">
                  <c:v>108.61136539893785</c:v>
                </c:pt>
                <c:pt idx="133">
                  <c:v>106.77061997815666</c:v>
                </c:pt>
                <c:pt idx="134">
                  <c:v>106.06766357034446</c:v>
                </c:pt>
                <c:pt idx="135">
                  <c:v>106.50705947345098</c:v>
                </c:pt>
                <c:pt idx="136">
                  <c:v>106.8297226101258</c:v>
                </c:pt>
                <c:pt idx="137">
                  <c:v>107.1934991815578</c:v>
                </c:pt>
                <c:pt idx="138">
                  <c:v>106.48507878416672</c:v>
                </c:pt>
                <c:pt idx="139">
                  <c:v>107.28950966333383</c:v>
                </c:pt>
                <c:pt idx="140">
                  <c:v>107.24375068746242</c:v>
                </c:pt>
                <c:pt idx="141">
                  <c:v>106.99232843835074</c:v>
                </c:pt>
                <c:pt idx="142">
                  <c:v>106.58846449619449</c:v>
                </c:pt>
                <c:pt idx="143">
                  <c:v>106.69480780722236</c:v>
                </c:pt>
                <c:pt idx="144">
                  <c:v>107.92526567825915</c:v>
                </c:pt>
                <c:pt idx="145">
                  <c:v>107.58618607855119</c:v>
                </c:pt>
                <c:pt idx="146">
                  <c:v>108.41469653892349</c:v>
                </c:pt>
                <c:pt idx="147">
                  <c:v>108.74177283691176</c:v>
                </c:pt>
                <c:pt idx="148">
                  <c:v>108.85998601816276</c:v>
                </c:pt>
                <c:pt idx="149">
                  <c:v>108.96953182209283</c:v>
                </c:pt>
                <c:pt idx="150">
                  <c:v>108.28774215234155</c:v>
                </c:pt>
                <c:pt idx="151">
                  <c:v>108.34888141156075</c:v>
                </c:pt>
                <c:pt idx="152">
                  <c:v>108.00624974387298</c:v>
                </c:pt>
                <c:pt idx="153">
                  <c:v>108.68762877163215</c:v>
                </c:pt>
                <c:pt idx="154">
                  <c:v>109.32081029056704</c:v>
                </c:pt>
                <c:pt idx="155">
                  <c:v>108.98348999833446</c:v>
                </c:pt>
                <c:pt idx="156">
                  <c:v>108.82668455292486</c:v>
                </c:pt>
                <c:pt idx="157">
                  <c:v>109.52728898273969</c:v>
                </c:pt>
                <c:pt idx="158">
                  <c:v>108.17070588685728</c:v>
                </c:pt>
                <c:pt idx="159">
                  <c:v>107.10175215421276</c:v>
                </c:pt>
                <c:pt idx="160">
                  <c:v>107.79194797562016</c:v>
                </c:pt>
                <c:pt idx="161">
                  <c:v>107.12762620024641</c:v>
                </c:pt>
                <c:pt idx="162">
                  <c:v>106.7515868067583</c:v>
                </c:pt>
                <c:pt idx="163">
                  <c:v>107.54324589935854</c:v>
                </c:pt>
                <c:pt idx="164">
                  <c:v>106.80164918428574</c:v>
                </c:pt>
                <c:pt idx="165">
                  <c:v>106.91115291519438</c:v>
                </c:pt>
                <c:pt idx="166">
                  <c:v>104.9704695941319</c:v>
                </c:pt>
                <c:pt idx="167">
                  <c:v>104.5584919921158</c:v>
                </c:pt>
                <c:pt idx="168">
                  <c:v>103.48802215110052</c:v>
                </c:pt>
                <c:pt idx="169">
                  <c:v>104.5663052491017</c:v>
                </c:pt>
                <c:pt idx="170">
                  <c:v>104.97411383957321</c:v>
                </c:pt>
                <c:pt idx="171">
                  <c:v>105.72071073202301</c:v>
                </c:pt>
                <c:pt idx="172">
                  <c:v>106.30906763138886</c:v>
                </c:pt>
                <c:pt idx="173">
                  <c:v>104.79633212262125</c:v>
                </c:pt>
                <c:pt idx="174">
                  <c:v>106.29014095922994</c:v>
                </c:pt>
                <c:pt idx="175">
                  <c:v>107.0108625180322</c:v>
                </c:pt>
                <c:pt idx="176">
                  <c:v>106.70152621775132</c:v>
                </c:pt>
                <c:pt idx="177">
                  <c:v>107.08495815221481</c:v>
                </c:pt>
                <c:pt idx="178">
                  <c:v>106.70326452737706</c:v>
                </c:pt>
                <c:pt idx="179">
                  <c:v>106.95468942958291</c:v>
                </c:pt>
                <c:pt idx="180">
                  <c:v>107.3993535508864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26-734B-9DBB-BF95EA52933F}"/>
            </c:ext>
          </c:extLst>
        </c:ser>
        <c:ser>
          <c:idx val="1"/>
          <c:order val="1"/>
          <c:tx>
            <c:strRef>
              <c:f>Cálculos!$A$74</c:f>
              <c:strCache>
                <c:ptCount val="1"/>
                <c:pt idx="0">
                  <c:v>BNP Paribas Caap Moderado A FI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Cálculos!$B$74:$FZ$74</c:f>
              <c:numCache>
                <c:formatCode>General</c:formatCode>
                <c:ptCount val="181"/>
                <c:pt idx="0">
                  <c:v>100</c:v>
                </c:pt>
                <c:pt idx="1">
                  <c:v>100.42477000000001</c:v>
                </c:pt>
                <c:pt idx="2">
                  <c:v>100.91084597175401</c:v>
                </c:pt>
                <c:pt idx="3">
                  <c:v>100.84524383078778</c:v>
                </c:pt>
                <c:pt idx="4">
                  <c:v>100.35740496375634</c:v>
                </c:pt>
                <c:pt idx="5">
                  <c:v>101.63941059772536</c:v>
                </c:pt>
                <c:pt idx="6">
                  <c:v>102.5599485755679</c:v>
                </c:pt>
                <c:pt idx="7">
                  <c:v>103.32395865648674</c:v>
                </c:pt>
                <c:pt idx="8">
                  <c:v>103.22555291826231</c:v>
                </c:pt>
                <c:pt idx="9">
                  <c:v>104.48301563624671</c:v>
                </c:pt>
                <c:pt idx="10">
                  <c:v>103.66254185935995</c:v>
                </c:pt>
                <c:pt idx="11">
                  <c:v>104.2021157559921</c:v>
                </c:pt>
                <c:pt idx="12">
                  <c:v>104.75622092673615</c:v>
                </c:pt>
                <c:pt idx="13">
                  <c:v>105.58198278943532</c:v>
                </c:pt>
                <c:pt idx="14">
                  <c:v>106.36459867866373</c:v>
                </c:pt>
                <c:pt idx="15">
                  <c:v>106.75931770436024</c:v>
                </c:pt>
                <c:pt idx="16">
                  <c:v>106.72211208214027</c:v>
                </c:pt>
                <c:pt idx="17">
                  <c:v>105.73355583013462</c:v>
                </c:pt>
                <c:pt idx="18">
                  <c:v>106.04198061249113</c:v>
                </c:pt>
                <c:pt idx="19">
                  <c:v>106.61039744116826</c:v>
                </c:pt>
                <c:pt idx="20">
                  <c:v>107.45035944052775</c:v>
                </c:pt>
                <c:pt idx="21">
                  <c:v>108.43484112379375</c:v>
                </c:pt>
                <c:pt idx="22">
                  <c:v>109.42527411913436</c:v>
                </c:pt>
                <c:pt idx="23">
                  <c:v>109.69395693720649</c:v>
                </c:pt>
                <c:pt idx="24">
                  <c:v>110.18388305707515</c:v>
                </c:pt>
                <c:pt idx="25">
                  <c:v>110.83363741546273</c:v>
                </c:pt>
                <c:pt idx="26">
                  <c:v>110.60832371396084</c:v>
                </c:pt>
                <c:pt idx="27">
                  <c:v>111.29847541060647</c:v>
                </c:pt>
                <c:pt idx="28">
                  <c:v>111.80734317003132</c:v>
                </c:pt>
                <c:pt idx="29">
                  <c:v>112.81362043929592</c:v>
                </c:pt>
                <c:pt idx="30">
                  <c:v>112.52864195270422</c:v>
                </c:pt>
                <c:pt idx="31">
                  <c:v>112.28373461635836</c:v>
                </c:pt>
                <c:pt idx="32">
                  <c:v>112.33921400963231</c:v>
                </c:pt>
                <c:pt idx="33">
                  <c:v>112.88924926926627</c:v>
                </c:pt>
                <c:pt idx="34">
                  <c:v>114.38865556698561</c:v>
                </c:pt>
                <c:pt idx="35">
                  <c:v>114.57379360602077</c:v>
                </c:pt>
                <c:pt idx="36">
                  <c:v>114.02375919505634</c:v>
                </c:pt>
                <c:pt idx="37">
                  <c:v>110.92159459526788</c:v>
                </c:pt>
                <c:pt idx="38">
                  <c:v>110.62176243291741</c:v>
                </c:pt>
                <c:pt idx="39">
                  <c:v>109.9265489047315</c:v>
                </c:pt>
                <c:pt idx="40">
                  <c:v>111.31841688165343</c:v>
                </c:pt>
                <c:pt idx="41">
                  <c:v>111.20503907405947</c:v>
                </c:pt>
                <c:pt idx="42">
                  <c:v>108.36815404526457</c:v>
                </c:pt>
                <c:pt idx="43">
                  <c:v>108.63904191993153</c:v>
                </c:pt>
                <c:pt idx="44">
                  <c:v>108.80734552367387</c:v>
                </c:pt>
                <c:pt idx="45">
                  <c:v>106.2143794339683</c:v>
                </c:pt>
                <c:pt idx="46">
                  <c:v>103.15205955331784</c:v>
                </c:pt>
                <c:pt idx="47">
                  <c:v>102.94435256620129</c:v>
                </c:pt>
                <c:pt idx="48">
                  <c:v>103.23527330655337</c:v>
                </c:pt>
                <c:pt idx="49">
                  <c:v>101.39365926603776</c:v>
                </c:pt>
                <c:pt idx="50">
                  <c:v>99.641090144356156</c:v>
                </c:pt>
                <c:pt idx="51">
                  <c:v>100.18738238518159</c:v>
                </c:pt>
                <c:pt idx="52">
                  <c:v>103.2586165734611</c:v>
                </c:pt>
                <c:pt idx="53">
                  <c:v>105.20513442862574</c:v>
                </c:pt>
                <c:pt idx="54">
                  <c:v>105.6282484382708</c:v>
                </c:pt>
                <c:pt idx="55">
                  <c:v>108.39987030034196</c:v>
                </c:pt>
                <c:pt idx="56">
                  <c:v>109.64863680620189</c:v>
                </c:pt>
                <c:pt idx="57">
                  <c:v>111.44996654138154</c:v>
                </c:pt>
                <c:pt idx="58">
                  <c:v>110.84104850418605</c:v>
                </c:pt>
                <c:pt idx="59">
                  <c:v>111.41837518942495</c:v>
                </c:pt>
                <c:pt idx="60">
                  <c:v>112.03334891128297</c:v>
                </c:pt>
                <c:pt idx="61">
                  <c:v>110.90544196778374</c:v>
                </c:pt>
                <c:pt idx="62">
                  <c:v>110.28363951684716</c:v>
                </c:pt>
                <c:pt idx="63">
                  <c:v>111.79878232671331</c:v>
                </c:pt>
                <c:pt idx="64">
                  <c:v>110.99250068845127</c:v>
                </c:pt>
                <c:pt idx="65">
                  <c:v>109.33007721163979</c:v>
                </c:pt>
                <c:pt idx="66">
                  <c:v>108.82132063034314</c:v>
                </c:pt>
                <c:pt idx="67">
                  <c:v>110.88968747156407</c:v>
                </c:pt>
                <c:pt idx="68">
                  <c:v>110.68142554952372</c:v>
                </c:pt>
                <c:pt idx="69">
                  <c:v>111.13855090518581</c:v>
                </c:pt>
                <c:pt idx="70">
                  <c:v>111.75011300925179</c:v>
                </c:pt>
                <c:pt idx="71">
                  <c:v>109.05841038722055</c:v>
                </c:pt>
                <c:pt idx="72">
                  <c:v>109.95857850655666</c:v>
                </c:pt>
                <c:pt idx="73">
                  <c:v>111.61329017521258</c:v>
                </c:pt>
                <c:pt idx="74">
                  <c:v>111.95968202127135</c:v>
                </c:pt>
                <c:pt idx="75">
                  <c:v>111.07546923654016</c:v>
                </c:pt>
                <c:pt idx="76">
                  <c:v>112.0971636176717</c:v>
                </c:pt>
                <c:pt idx="77">
                  <c:v>111.28758669230851</c:v>
                </c:pt>
                <c:pt idx="78">
                  <c:v>110.88934406333007</c:v>
                </c:pt>
                <c:pt idx="79">
                  <c:v>108.89197193125815</c:v>
                </c:pt>
                <c:pt idx="80">
                  <c:v>106.50693284844219</c:v>
                </c:pt>
                <c:pt idx="81">
                  <c:v>105.40147609102164</c:v>
                </c:pt>
                <c:pt idx="82">
                  <c:v>106.90560785557857</c:v>
                </c:pt>
                <c:pt idx="83">
                  <c:v>105.18562491191173</c:v>
                </c:pt>
                <c:pt idx="84">
                  <c:v>106.04649562187828</c:v>
                </c:pt>
                <c:pt idx="85">
                  <c:v>107.6167897104488</c:v>
                </c:pt>
                <c:pt idx="86">
                  <c:v>108.82120453585122</c:v>
                </c:pt>
                <c:pt idx="87">
                  <c:v>108.64002811241949</c:v>
                </c:pt>
                <c:pt idx="88">
                  <c:v>107.53611505876357</c:v>
                </c:pt>
                <c:pt idx="89">
                  <c:v>106.0718280408429</c:v>
                </c:pt>
                <c:pt idx="90">
                  <c:v>107.19522416444066</c:v>
                </c:pt>
                <c:pt idx="91">
                  <c:v>108.38223975970317</c:v>
                </c:pt>
                <c:pt idx="92">
                  <c:v>109.80668586041699</c:v>
                </c:pt>
                <c:pt idx="93">
                  <c:v>110.52986171282511</c:v>
                </c:pt>
                <c:pt idx="94">
                  <c:v>111.00306215679007</c:v>
                </c:pt>
                <c:pt idx="95">
                  <c:v>111.8596505868416</c:v>
                </c:pt>
                <c:pt idx="96">
                  <c:v>112.48311153535241</c:v>
                </c:pt>
                <c:pt idx="97">
                  <c:v>112.20399594238859</c:v>
                </c:pt>
                <c:pt idx="98">
                  <c:v>112.72152565327328</c:v>
                </c:pt>
                <c:pt idx="99">
                  <c:v>113.19777409915835</c:v>
                </c:pt>
                <c:pt idx="100">
                  <c:v>113.75692582409854</c:v>
                </c:pt>
                <c:pt idx="101">
                  <c:v>113.9633150146212</c:v>
                </c:pt>
                <c:pt idx="102">
                  <c:v>111.31755408957326</c:v>
                </c:pt>
                <c:pt idx="103">
                  <c:v>112.52994696642902</c:v>
                </c:pt>
                <c:pt idx="104">
                  <c:v>111.63075391920438</c:v>
                </c:pt>
                <c:pt idx="105">
                  <c:v>112.95239506715541</c:v>
                </c:pt>
                <c:pt idx="106">
                  <c:v>114.78606424867561</c:v>
                </c:pt>
                <c:pt idx="107">
                  <c:v>115.03039786503535</c:v>
                </c:pt>
                <c:pt idx="108">
                  <c:v>114.86785991285205</c:v>
                </c:pt>
                <c:pt idx="109">
                  <c:v>114.67157371383298</c:v>
                </c:pt>
                <c:pt idx="110">
                  <c:v>116.11239910323256</c:v>
                </c:pt>
                <c:pt idx="111">
                  <c:v>116.33973556943678</c:v>
                </c:pt>
                <c:pt idx="112">
                  <c:v>116.23408745556618</c:v>
                </c:pt>
                <c:pt idx="113">
                  <c:v>117.84562658450263</c:v>
                </c:pt>
                <c:pt idx="114">
                  <c:v>118.28004091778108</c:v>
                </c:pt>
                <c:pt idx="115">
                  <c:v>118.03294208429975</c:v>
                </c:pt>
                <c:pt idx="116">
                  <c:v>118.9135622586023</c:v>
                </c:pt>
                <c:pt idx="117">
                  <c:v>119.02748145124605</c:v>
                </c:pt>
                <c:pt idx="118">
                  <c:v>119.09216098466665</c:v>
                </c:pt>
                <c:pt idx="119">
                  <c:v>120.02705826682848</c:v>
                </c:pt>
                <c:pt idx="120">
                  <c:v>119.8147544061661</c:v>
                </c:pt>
                <c:pt idx="121">
                  <c:v>122.60924184908288</c:v>
                </c:pt>
                <c:pt idx="122">
                  <c:v>124.87954813670562</c:v>
                </c:pt>
                <c:pt idx="123">
                  <c:v>125.81899200142844</c:v>
                </c:pt>
                <c:pt idx="124">
                  <c:v>125.2511457267276</c:v>
                </c:pt>
                <c:pt idx="125">
                  <c:v>125.78371359835764</c:v>
                </c:pt>
                <c:pt idx="126">
                  <c:v>123.40362159127815</c:v>
                </c:pt>
                <c:pt idx="127">
                  <c:v>124.45732809495959</c:v>
                </c:pt>
                <c:pt idx="128">
                  <c:v>120.9232129149095</c:v>
                </c:pt>
                <c:pt idx="129">
                  <c:v>119.19408352415405</c:v>
                </c:pt>
                <c:pt idx="130">
                  <c:v>122.36543282684781</c:v>
                </c:pt>
                <c:pt idx="131">
                  <c:v>123.79391465312513</c:v>
                </c:pt>
                <c:pt idx="132">
                  <c:v>121.75582115984193</c:v>
                </c:pt>
                <c:pt idx="133">
                  <c:v>119.03036580550733</c:v>
                </c:pt>
                <c:pt idx="134">
                  <c:v>117.96473455259695</c:v>
                </c:pt>
                <c:pt idx="135">
                  <c:v>118.75610097434304</c:v>
                </c:pt>
                <c:pt idx="136">
                  <c:v>118.82336442993491</c:v>
                </c:pt>
                <c:pt idx="137">
                  <c:v>120.1081182931607</c:v>
                </c:pt>
                <c:pt idx="138">
                  <c:v>118.49636343216112</c:v>
                </c:pt>
                <c:pt idx="139">
                  <c:v>120.32712039755165</c:v>
                </c:pt>
                <c:pt idx="140">
                  <c:v>120.70149416724456</c:v>
                </c:pt>
                <c:pt idx="141">
                  <c:v>120.43993402938413</c:v>
                </c:pt>
                <c:pt idx="142">
                  <c:v>120.67951314615537</c:v>
                </c:pt>
                <c:pt idx="143">
                  <c:v>121.13653853039118</c:v>
                </c:pt>
                <c:pt idx="144">
                  <c:v>122.28110922834944</c:v>
                </c:pt>
                <c:pt idx="145">
                  <c:v>122.23684346680878</c:v>
                </c:pt>
                <c:pt idx="146">
                  <c:v>123.4583806909413</c:v>
                </c:pt>
                <c:pt idx="147">
                  <c:v>124.29382355307689</c:v>
                </c:pt>
                <c:pt idx="148">
                  <c:v>124.86681807965658</c:v>
                </c:pt>
                <c:pt idx="149">
                  <c:v>124.9969417907774</c:v>
                </c:pt>
                <c:pt idx="150">
                  <c:v>124.15392491625785</c:v>
                </c:pt>
                <c:pt idx="151">
                  <c:v>123.94493661444631</c:v>
                </c:pt>
                <c:pt idx="152">
                  <c:v>123.71965429765589</c:v>
                </c:pt>
                <c:pt idx="153">
                  <c:v>124.56743085676516</c:v>
                </c:pt>
                <c:pt idx="154">
                  <c:v>125.49069974078934</c:v>
                </c:pt>
                <c:pt idx="155">
                  <c:v>124.95186777424233</c:v>
                </c:pt>
                <c:pt idx="156">
                  <c:v>125.00437254908107</c:v>
                </c:pt>
                <c:pt idx="157">
                  <c:v>125.43751269996365</c:v>
                </c:pt>
                <c:pt idx="158">
                  <c:v>124.47903212167196</c:v>
                </c:pt>
                <c:pt idx="159">
                  <c:v>123.71119565993264</c:v>
                </c:pt>
                <c:pt idx="160">
                  <c:v>124.50657205018905</c:v>
                </c:pt>
                <c:pt idx="161">
                  <c:v>124.18139823596557</c:v>
                </c:pt>
                <c:pt idx="162">
                  <c:v>123.74948291476106</c:v>
                </c:pt>
                <c:pt idx="163">
                  <c:v>124.36425797093331</c:v>
                </c:pt>
                <c:pt idx="164">
                  <c:v>123.66188595119087</c:v>
                </c:pt>
                <c:pt idx="165">
                  <c:v>123.66361721759418</c:v>
                </c:pt>
                <c:pt idx="166">
                  <c:v>121.34915369047313</c:v>
                </c:pt>
                <c:pt idx="167">
                  <c:v>120.93762230556263</c:v>
                </c:pt>
                <c:pt idx="168">
                  <c:v>118.59302880944914</c:v>
                </c:pt>
                <c:pt idx="169">
                  <c:v>120.91497357981223</c:v>
                </c:pt>
                <c:pt idx="170">
                  <c:v>121.48502722275424</c:v>
                </c:pt>
                <c:pt idx="171">
                  <c:v>122.03786913613683</c:v>
                </c:pt>
                <c:pt idx="172">
                  <c:v>122.88160235198333</c:v>
                </c:pt>
                <c:pt idx="173">
                  <c:v>121.37700314830495</c:v>
                </c:pt>
                <c:pt idx="174">
                  <c:v>122.84594405350668</c:v>
                </c:pt>
                <c:pt idx="175">
                  <c:v>123.56873273453431</c:v>
                </c:pt>
                <c:pt idx="176">
                  <c:v>122.99143197207184</c:v>
                </c:pt>
                <c:pt idx="177">
                  <c:v>123.4963240994604</c:v>
                </c:pt>
                <c:pt idx="178">
                  <c:v>123.48583926154434</c:v>
                </c:pt>
                <c:pt idx="179">
                  <c:v>123.8805247009921</c:v>
                </c:pt>
                <c:pt idx="180">
                  <c:v>124.29569789147499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26-734B-9DBB-BF95EA52933F}"/>
            </c:ext>
          </c:extLst>
        </c:ser>
        <c:ser>
          <c:idx val="2"/>
          <c:order val="2"/>
          <c:tx>
            <c:strRef>
              <c:f>Cálculos!$A$75</c:f>
              <c:strCache>
                <c:ptCount val="1"/>
                <c:pt idx="0">
                  <c:v>Ibercaja Gestión Evolución FI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Cálculos!$B$75:$FZ$75</c:f>
              <c:numCache>
                <c:formatCode>General</c:formatCode>
                <c:ptCount val="181"/>
                <c:pt idx="0">
                  <c:v>100</c:v>
                </c:pt>
                <c:pt idx="1">
                  <c:v>101.19785999999999</c:v>
                </c:pt>
                <c:pt idx="2">
                  <c:v>101.54796411645599</c:v>
                </c:pt>
                <c:pt idx="3">
                  <c:v>101.25426709463837</c:v>
                </c:pt>
                <c:pt idx="4">
                  <c:v>100.41476796615672</c:v>
                </c:pt>
                <c:pt idx="5">
                  <c:v>103.12528388082077</c:v>
                </c:pt>
                <c:pt idx="6">
                  <c:v>104.41503055620466</c:v>
                </c:pt>
                <c:pt idx="7">
                  <c:v>105.47773541269655</c:v>
                </c:pt>
                <c:pt idx="8">
                  <c:v>105.70965985732198</c:v>
                </c:pt>
                <c:pt idx="9">
                  <c:v>107.8872154245869</c:v>
                </c:pt>
                <c:pt idx="10">
                  <c:v>106.79821266081267</c:v>
                </c:pt>
                <c:pt idx="11">
                  <c:v>108.32508534758179</c:v>
                </c:pt>
                <c:pt idx="12">
                  <c:v>110.00698395272248</c:v>
                </c:pt>
                <c:pt idx="13">
                  <c:v>110.59283714646109</c:v>
                </c:pt>
                <c:pt idx="14">
                  <c:v>111.85796390699804</c:v>
                </c:pt>
                <c:pt idx="15">
                  <c:v>111.75476374949744</c:v>
                </c:pt>
                <c:pt idx="16">
                  <c:v>111.55280054044935</c:v>
                </c:pt>
                <c:pt idx="17">
                  <c:v>109.59830623274024</c:v>
                </c:pt>
                <c:pt idx="18">
                  <c:v>109.7869687570893</c:v>
                </c:pt>
                <c:pt idx="19">
                  <c:v>110.40951576342637</c:v>
                </c:pt>
                <c:pt idx="20">
                  <c:v>111.35373794223518</c:v>
                </c:pt>
                <c:pt idx="21">
                  <c:v>112.56398604306037</c:v>
                </c:pt>
                <c:pt idx="22">
                  <c:v>113.94439197310224</c:v>
                </c:pt>
                <c:pt idx="23">
                  <c:v>113.73692202419763</c:v>
                </c:pt>
                <c:pt idx="24">
                  <c:v>114.79030790121695</c:v>
                </c:pt>
                <c:pt idx="25">
                  <c:v>116.09503749888377</c:v>
                </c:pt>
                <c:pt idx="26">
                  <c:v>115.73315765749599</c:v>
                </c:pt>
                <c:pt idx="27">
                  <c:v>116.3271233692258</c:v>
                </c:pt>
                <c:pt idx="28">
                  <c:v>116.8345539140747</c:v>
                </c:pt>
                <c:pt idx="29">
                  <c:v>118.16909660615821</c:v>
                </c:pt>
                <c:pt idx="30">
                  <c:v>118.01177808784642</c:v>
                </c:pt>
                <c:pt idx="31">
                  <c:v>117.67756873230165</c:v>
                </c:pt>
                <c:pt idx="32">
                  <c:v>117.07168223416964</c:v>
                </c:pt>
                <c:pt idx="33">
                  <c:v>116.91787345805038</c:v>
                </c:pt>
                <c:pt idx="34">
                  <c:v>117.60647296556891</c:v>
                </c:pt>
                <c:pt idx="35">
                  <c:v>115.79692096928419</c:v>
                </c:pt>
                <c:pt idx="36">
                  <c:v>115.1804876401963</c:v>
                </c:pt>
                <c:pt idx="37">
                  <c:v>111.80293502063519</c:v>
                </c:pt>
                <c:pt idx="38">
                  <c:v>111.10103619457564</c:v>
                </c:pt>
                <c:pt idx="39">
                  <c:v>109.39223559728136</c:v>
                </c:pt>
                <c:pt idx="40">
                  <c:v>111.66687210894987</c:v>
                </c:pt>
                <c:pt idx="41">
                  <c:v>111.75554677209159</c:v>
                </c:pt>
                <c:pt idx="42">
                  <c:v>108.27265163027533</c:v>
                </c:pt>
                <c:pt idx="43">
                  <c:v>108.25873859454084</c:v>
                </c:pt>
                <c:pt idx="44">
                  <c:v>109.74585640899247</c:v>
                </c:pt>
                <c:pt idx="45">
                  <c:v>106.30837474537873</c:v>
                </c:pt>
                <c:pt idx="46">
                  <c:v>102.87837755756898</c:v>
                </c:pt>
                <c:pt idx="47">
                  <c:v>103.21518079001696</c:v>
                </c:pt>
                <c:pt idx="48">
                  <c:v>101.86719052889934</c:v>
                </c:pt>
                <c:pt idx="49">
                  <c:v>102.55456995715026</c:v>
                </c:pt>
                <c:pt idx="50">
                  <c:v>100.53632678676453</c:v>
                </c:pt>
                <c:pt idx="51">
                  <c:v>100.48893396231725</c:v>
                </c:pt>
                <c:pt idx="52">
                  <c:v>103.5003260419396</c:v>
                </c:pt>
                <c:pt idx="53">
                  <c:v>103.91235048987996</c:v>
                </c:pt>
                <c:pt idx="54">
                  <c:v>104.51273526854038</c:v>
                </c:pt>
                <c:pt idx="55">
                  <c:v>106.58403136373347</c:v>
                </c:pt>
                <c:pt idx="56">
                  <c:v>108.12083453675774</c:v>
                </c:pt>
                <c:pt idx="57">
                  <c:v>108.58835983737814</c:v>
                </c:pt>
                <c:pt idx="58">
                  <c:v>107.65697575738098</c:v>
                </c:pt>
                <c:pt idx="59">
                  <c:v>107.89257228312844</c:v>
                </c:pt>
                <c:pt idx="60">
                  <c:v>110.00468806740021</c:v>
                </c:pt>
                <c:pt idx="61">
                  <c:v>109.93665016783052</c:v>
                </c:pt>
                <c:pt idx="62">
                  <c:v>110.24409900368987</c:v>
                </c:pt>
                <c:pt idx="63">
                  <c:v>112.36998006241761</c:v>
                </c:pt>
                <c:pt idx="64">
                  <c:v>111.9594812882516</c:v>
                </c:pt>
                <c:pt idx="65">
                  <c:v>111.44455724191067</c:v>
                </c:pt>
                <c:pt idx="66">
                  <c:v>110.84891951681983</c:v>
                </c:pt>
                <c:pt idx="67">
                  <c:v>111.99158343387506</c:v>
                </c:pt>
                <c:pt idx="68">
                  <c:v>112.38970231382413</c:v>
                </c:pt>
                <c:pt idx="69">
                  <c:v>111.92477983226253</c:v>
                </c:pt>
                <c:pt idx="70">
                  <c:v>112.59579127231292</c:v>
                </c:pt>
                <c:pt idx="71">
                  <c:v>112.2086869419187</c:v>
                </c:pt>
                <c:pt idx="72">
                  <c:v>113.34110823140524</c:v>
                </c:pt>
                <c:pt idx="73">
                  <c:v>114.32905733541511</c:v>
                </c:pt>
                <c:pt idx="74">
                  <c:v>115.1471503380844</c:v>
                </c:pt>
                <c:pt idx="75">
                  <c:v>114.12052137510011</c:v>
                </c:pt>
                <c:pt idx="76">
                  <c:v>113.97054418590895</c:v>
                </c:pt>
                <c:pt idx="77">
                  <c:v>114.52643551517573</c:v>
                </c:pt>
                <c:pt idx="78">
                  <c:v>113.60300886561687</c:v>
                </c:pt>
                <c:pt idx="79">
                  <c:v>112.27734127426133</c:v>
                </c:pt>
                <c:pt idx="80">
                  <c:v>109.37542111168676</c:v>
                </c:pt>
                <c:pt idx="81">
                  <c:v>109.21749394114359</c:v>
                </c:pt>
                <c:pt idx="82">
                  <c:v>111.10227115583528</c:v>
                </c:pt>
                <c:pt idx="83">
                  <c:v>109.73684646378429</c:v>
                </c:pt>
                <c:pt idx="84">
                  <c:v>112.24325798438643</c:v>
                </c:pt>
                <c:pt idx="85">
                  <c:v>114.28886891250028</c:v>
                </c:pt>
                <c:pt idx="86">
                  <c:v>115.24715822055781</c:v>
                </c:pt>
                <c:pt idx="87">
                  <c:v>115.13631350378127</c:v>
                </c:pt>
                <c:pt idx="88">
                  <c:v>113.71018907019803</c:v>
                </c:pt>
                <c:pt idx="89">
                  <c:v>111.86928933526497</c:v>
                </c:pt>
                <c:pt idx="90">
                  <c:v>113.87407649558438</c:v>
                </c:pt>
                <c:pt idx="91">
                  <c:v>114.81952740309661</c:v>
                </c:pt>
                <c:pt idx="92">
                  <c:v>116.3285085961336</c:v>
                </c:pt>
                <c:pt idx="93">
                  <c:v>117.04492934917376</c:v>
                </c:pt>
                <c:pt idx="94">
                  <c:v>117.40100343323982</c:v>
                </c:pt>
                <c:pt idx="95">
                  <c:v>117.82113466412601</c:v>
                </c:pt>
                <c:pt idx="96">
                  <c:v>118.37303242311971</c:v>
                </c:pt>
                <c:pt idx="97">
                  <c:v>119.09249187688418</c:v>
                </c:pt>
                <c:pt idx="98">
                  <c:v>120.31220145093965</c:v>
                </c:pt>
                <c:pt idx="99">
                  <c:v>121.25884191439594</c:v>
                </c:pt>
                <c:pt idx="100">
                  <c:v>122.38546994050679</c:v>
                </c:pt>
                <c:pt idx="101">
                  <c:v>123.04287573083921</c:v>
                </c:pt>
                <c:pt idx="102">
                  <c:v>121.35118384099106</c:v>
                </c:pt>
                <c:pt idx="103">
                  <c:v>122.63369596253295</c:v>
                </c:pt>
                <c:pt idx="104">
                  <c:v>122.51172448852863</c:v>
                </c:pt>
                <c:pt idx="105">
                  <c:v>124.00666155542746</c:v>
                </c:pt>
                <c:pt idx="106">
                  <c:v>125.94742781210067</c:v>
                </c:pt>
                <c:pt idx="107">
                  <c:v>126.41188414164336</c:v>
                </c:pt>
                <c:pt idx="108">
                  <c:v>126.36190088265374</c:v>
                </c:pt>
                <c:pt idx="109">
                  <c:v>126.68254420614349</c:v>
                </c:pt>
                <c:pt idx="110">
                  <c:v>127.63284064325146</c:v>
                </c:pt>
                <c:pt idx="111">
                  <c:v>128.08535011646802</c:v>
                </c:pt>
                <c:pt idx="112">
                  <c:v>128.55967578501932</c:v>
                </c:pt>
                <c:pt idx="113">
                  <c:v>129.92422103976909</c:v>
                </c:pt>
                <c:pt idx="114">
                  <c:v>130.22871144419787</c:v>
                </c:pt>
                <c:pt idx="115">
                  <c:v>130.23520985689893</c:v>
                </c:pt>
                <c:pt idx="116">
                  <c:v>131.44950993008368</c:v>
                </c:pt>
                <c:pt idx="117">
                  <c:v>132.18822988598876</c:v>
                </c:pt>
                <c:pt idx="118">
                  <c:v>131.78184361085027</c:v>
                </c:pt>
                <c:pt idx="119">
                  <c:v>132.76560825158961</c:v>
                </c:pt>
                <c:pt idx="120">
                  <c:v>132.85194572663562</c:v>
                </c:pt>
                <c:pt idx="121">
                  <c:v>135.74892854034522</c:v>
                </c:pt>
                <c:pt idx="122">
                  <c:v>138.21233719678116</c:v>
                </c:pt>
                <c:pt idx="123">
                  <c:v>139.25282731366599</c:v>
                </c:pt>
                <c:pt idx="124">
                  <c:v>138.74203401779673</c:v>
                </c:pt>
                <c:pt idx="125">
                  <c:v>139.21138444467553</c:v>
                </c:pt>
                <c:pt idx="126">
                  <c:v>137.28501907014544</c:v>
                </c:pt>
                <c:pt idx="127">
                  <c:v>138.95919614920393</c:v>
                </c:pt>
                <c:pt idx="128">
                  <c:v>136.25058960194403</c:v>
                </c:pt>
                <c:pt idx="129">
                  <c:v>134.51688259961307</c:v>
                </c:pt>
                <c:pt idx="130">
                  <c:v>137.49764220113789</c:v>
                </c:pt>
                <c:pt idx="131">
                  <c:v>138.65251239751368</c:v>
                </c:pt>
                <c:pt idx="132">
                  <c:v>136.6931721490707</c:v>
                </c:pt>
                <c:pt idx="133">
                  <c:v>134.7958709196416</c:v>
                </c:pt>
                <c:pt idx="134">
                  <c:v>134.15346075801276</c:v>
                </c:pt>
                <c:pt idx="135">
                  <c:v>134.77369245313528</c:v>
                </c:pt>
                <c:pt idx="136">
                  <c:v>135.38565935845722</c:v>
                </c:pt>
                <c:pt idx="137">
                  <c:v>136.4221448893737</c:v>
                </c:pt>
                <c:pt idx="138">
                  <c:v>135.10441610745826</c:v>
                </c:pt>
                <c:pt idx="139">
                  <c:v>136.37747799955562</c:v>
                </c:pt>
                <c:pt idx="140">
                  <c:v>136.71693518004432</c:v>
                </c:pt>
                <c:pt idx="141">
                  <c:v>136.43054054422916</c:v>
                </c:pt>
                <c:pt idx="142">
                  <c:v>136.61746402782879</c:v>
                </c:pt>
                <c:pt idx="143">
                  <c:v>136.86311588989724</c:v>
                </c:pt>
                <c:pt idx="144">
                  <c:v>138.67844088643767</c:v>
                </c:pt>
                <c:pt idx="145">
                  <c:v>137.99782096641113</c:v>
                </c:pt>
                <c:pt idx="146">
                  <c:v>139.37288645364885</c:v>
                </c:pt>
                <c:pt idx="147">
                  <c:v>140.13660805954891</c:v>
                </c:pt>
                <c:pt idx="148">
                  <c:v>140.15205111375707</c:v>
                </c:pt>
                <c:pt idx="149">
                  <c:v>140.42017600274278</c:v>
                </c:pt>
                <c:pt idx="150">
                  <c:v>139.58075823261598</c:v>
                </c:pt>
                <c:pt idx="151">
                  <c:v>139.08403218829358</c:v>
                </c:pt>
                <c:pt idx="152">
                  <c:v>138.73658636748399</c:v>
                </c:pt>
                <c:pt idx="153">
                  <c:v>139.60819897133771</c:v>
                </c:pt>
                <c:pt idx="154">
                  <c:v>140.56938746043548</c:v>
                </c:pt>
                <c:pt idx="155">
                  <c:v>139.96510777762055</c:v>
                </c:pt>
                <c:pt idx="156">
                  <c:v>139.76610538738231</c:v>
                </c:pt>
                <c:pt idx="157">
                  <c:v>139.73019947490829</c:v>
                </c:pt>
                <c:pt idx="158">
                  <c:v>138.85203709026834</c:v>
                </c:pt>
                <c:pt idx="159">
                  <c:v>138.32413553045484</c:v>
                </c:pt>
                <c:pt idx="160">
                  <c:v>139.96744009297018</c:v>
                </c:pt>
                <c:pt idx="161">
                  <c:v>138.60113392975865</c:v>
                </c:pt>
                <c:pt idx="162">
                  <c:v>138.54980992986444</c:v>
                </c:pt>
                <c:pt idx="163">
                  <c:v>139.39285781332569</c:v>
                </c:pt>
                <c:pt idx="164">
                  <c:v>138.06797051766736</c:v>
                </c:pt>
                <c:pt idx="165">
                  <c:v>138.30189908011545</c:v>
                </c:pt>
                <c:pt idx="166">
                  <c:v>136.28285731582466</c:v>
                </c:pt>
                <c:pt idx="167">
                  <c:v>136.30042417613265</c:v>
                </c:pt>
                <c:pt idx="168">
                  <c:v>134.43636594505745</c:v>
                </c:pt>
                <c:pt idx="169">
                  <c:v>137.08547486691458</c:v>
                </c:pt>
                <c:pt idx="170">
                  <c:v>138.19582608769414</c:v>
                </c:pt>
                <c:pt idx="171">
                  <c:v>139.21095734780391</c:v>
                </c:pt>
                <c:pt idx="172">
                  <c:v>140.42941517308631</c:v>
                </c:pt>
                <c:pt idx="173">
                  <c:v>138.18983281696441</c:v>
                </c:pt>
                <c:pt idx="174">
                  <c:v>140.03908915972104</c:v>
                </c:pt>
                <c:pt idx="175">
                  <c:v>141.13178616461653</c:v>
                </c:pt>
                <c:pt idx="176">
                  <c:v>140.90284218110028</c:v>
                </c:pt>
                <c:pt idx="177">
                  <c:v>142.24894339359321</c:v>
                </c:pt>
                <c:pt idx="178">
                  <c:v>142.42611445258993</c:v>
                </c:pt>
                <c:pt idx="179">
                  <c:v>143.49225937493625</c:v>
                </c:pt>
                <c:pt idx="180">
                  <c:v>144.1320913594891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26-734B-9DBB-BF95EA52933F}"/>
            </c:ext>
          </c:extLst>
        </c:ser>
        <c:ser>
          <c:idx val="3"/>
          <c:order val="3"/>
          <c:tx>
            <c:strRef>
              <c:f>Cálculos!$A$76</c:f>
              <c:strCache>
                <c:ptCount val="1"/>
                <c:pt idx="0">
                  <c:v>Rural Perfil Conservador FI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Cálculos!$B$76:$FZ$76</c:f>
              <c:numCache>
                <c:formatCode>General</c:formatCode>
                <c:ptCount val="181"/>
                <c:pt idx="0">
                  <c:v>100</c:v>
                </c:pt>
                <c:pt idx="1">
                  <c:v>100.57012</c:v>
                </c:pt>
                <c:pt idx="2">
                  <c:v>100.96692946547201</c:v>
                </c:pt>
                <c:pt idx="3">
                  <c:v>100.80028354838925</c:v>
                </c:pt>
                <c:pt idx="4">
                  <c:v>100.73084223305275</c:v>
                </c:pt>
                <c:pt idx="5">
                  <c:v>101.31027625682994</c:v>
                </c:pt>
                <c:pt idx="6">
                  <c:v>101.76577738990827</c:v>
                </c:pt>
                <c:pt idx="7">
                  <c:v>102.13398632566043</c:v>
                </c:pt>
                <c:pt idx="8">
                  <c:v>101.96755899494278</c:v>
                </c:pt>
                <c:pt idx="9">
                  <c:v>102.90349882544555</c:v>
                </c:pt>
                <c:pt idx="10">
                  <c:v>102.51579960327081</c:v>
                </c:pt>
                <c:pt idx="11">
                  <c:v>102.5090540636569</c:v>
                </c:pt>
                <c:pt idx="12">
                  <c:v>102.73587584758357</c:v>
                </c:pt>
                <c:pt idx="13">
                  <c:v>103.10456408523778</c:v>
                </c:pt>
                <c:pt idx="14">
                  <c:v>103.90208819889352</c:v>
                </c:pt>
                <c:pt idx="15">
                  <c:v>103.78588410345188</c:v>
                </c:pt>
                <c:pt idx="16">
                  <c:v>103.87804596853574</c:v>
                </c:pt>
                <c:pt idx="17">
                  <c:v>103.39084754513871</c:v>
                </c:pt>
                <c:pt idx="18">
                  <c:v>103.00709173630543</c:v>
                </c:pt>
                <c:pt idx="19">
                  <c:v>103.2733135648979</c:v>
                </c:pt>
                <c:pt idx="20">
                  <c:v>103.7282738204767</c:v>
                </c:pt>
                <c:pt idx="21">
                  <c:v>104.77083632781893</c:v>
                </c:pt>
                <c:pt idx="22">
                  <c:v>105.69752389805484</c:v>
                </c:pt>
                <c:pt idx="23">
                  <c:v>106.03614705536704</c:v>
                </c:pt>
                <c:pt idx="24">
                  <c:v>106.38529227677625</c:v>
                </c:pt>
                <c:pt idx="25">
                  <c:v>106.85621741156862</c:v>
                </c:pt>
                <c:pt idx="26">
                  <c:v>106.72540403021338</c:v>
                </c:pt>
                <c:pt idx="27">
                  <c:v>107.56747814055217</c:v>
                </c:pt>
                <c:pt idx="28">
                  <c:v>107.45802823154416</c:v>
                </c:pt>
                <c:pt idx="29">
                  <c:v>108.27187235415857</c:v>
                </c:pt>
                <c:pt idx="30">
                  <c:v>108.09033290578236</c:v>
                </c:pt>
                <c:pt idx="31">
                  <c:v>108.31619846542227</c:v>
                </c:pt>
                <c:pt idx="32">
                  <c:v>108.30257228765532</c:v>
                </c:pt>
                <c:pt idx="33">
                  <c:v>108.26489382275645</c:v>
                </c:pt>
                <c:pt idx="34">
                  <c:v>109.42961837699106</c:v>
                </c:pt>
                <c:pt idx="35">
                  <c:v>109.25132469976943</c:v>
                </c:pt>
                <c:pt idx="36">
                  <c:v>108.54164994478465</c:v>
                </c:pt>
                <c:pt idx="37">
                  <c:v>107.5057610002066</c:v>
                </c:pt>
                <c:pt idx="38">
                  <c:v>107.53221816798876</c:v>
                </c:pt>
                <c:pt idx="39">
                  <c:v>106.94618908541686</c:v>
                </c:pt>
                <c:pt idx="40">
                  <c:v>107.32038310640783</c:v>
                </c:pt>
                <c:pt idx="41">
                  <c:v>107.20488491010872</c:v>
                </c:pt>
                <c:pt idx="42">
                  <c:v>106.27361751587159</c:v>
                </c:pt>
                <c:pt idx="43">
                  <c:v>106.25537033574412</c:v>
                </c:pt>
                <c:pt idx="44">
                  <c:v>106.63486139089824</c:v>
                </c:pt>
                <c:pt idx="45">
                  <c:v>105.70722340468653</c:v>
                </c:pt>
                <c:pt idx="46">
                  <c:v>104.92305550930355</c:v>
                </c:pt>
                <c:pt idx="47">
                  <c:v>105.59260100342506</c:v>
                </c:pt>
                <c:pt idx="48">
                  <c:v>105.18692478963001</c:v>
                </c:pt>
                <c:pt idx="49">
                  <c:v>105.35641248154354</c:v>
                </c:pt>
                <c:pt idx="50">
                  <c:v>104.22218748733223</c:v>
                </c:pt>
                <c:pt idx="51">
                  <c:v>104.10893965840849</c:v>
                </c:pt>
                <c:pt idx="52">
                  <c:v>105.37577887974787</c:v>
                </c:pt>
                <c:pt idx="53">
                  <c:v>105.5713457877708</c:v>
                </c:pt>
                <c:pt idx="54">
                  <c:v>105.79168374356445</c:v>
                </c:pt>
                <c:pt idx="55">
                  <c:v>107.5280320696792</c:v>
                </c:pt>
                <c:pt idx="56">
                  <c:v>108.10385543421555</c:v>
                </c:pt>
                <c:pt idx="57">
                  <c:v>108.40102212241867</c:v>
                </c:pt>
                <c:pt idx="58">
                  <c:v>107.73113632600875</c:v>
                </c:pt>
                <c:pt idx="59">
                  <c:v>108.17767111296642</c:v>
                </c:pt>
                <c:pt idx="60">
                  <c:v>108.74457619843392</c:v>
                </c:pt>
                <c:pt idx="61">
                  <c:v>107.80945983878834</c:v>
                </c:pt>
                <c:pt idx="62">
                  <c:v>107.84006694443656</c:v>
                </c:pt>
                <c:pt idx="63">
                  <c:v>108.77812455075943</c:v>
                </c:pt>
                <c:pt idx="64">
                  <c:v>108.03722586663176</c:v>
                </c:pt>
                <c:pt idx="65">
                  <c:v>106.81903051892738</c:v>
                </c:pt>
                <c:pt idx="66">
                  <c:v>106.28435854356793</c:v>
                </c:pt>
                <c:pt idx="67">
                  <c:v>108.46651459413349</c:v>
                </c:pt>
                <c:pt idx="68">
                  <c:v>108.49012775436064</c:v>
                </c:pt>
                <c:pt idx="69">
                  <c:v>108.81461087746115</c:v>
                </c:pt>
                <c:pt idx="70">
                  <c:v>109.42131762186952</c:v>
                </c:pt>
                <c:pt idx="71">
                  <c:v>107.27996432027307</c:v>
                </c:pt>
                <c:pt idx="72">
                  <c:v>107.58511145078566</c:v>
                </c:pt>
                <c:pt idx="73">
                  <c:v>108.71408809332793</c:v>
                </c:pt>
                <c:pt idx="74">
                  <c:v>109.27782499713589</c:v>
                </c:pt>
                <c:pt idx="75">
                  <c:v>108.91829002511282</c:v>
                </c:pt>
                <c:pt idx="76">
                  <c:v>109.1397862597079</c:v>
                </c:pt>
                <c:pt idx="77">
                  <c:v>108.97419937599467</c:v>
                </c:pt>
                <c:pt idx="78">
                  <c:v>108.35792848368355</c:v>
                </c:pt>
                <c:pt idx="79">
                  <c:v>107.52020250278335</c:v>
                </c:pt>
                <c:pt idx="80">
                  <c:v>106.56256306717206</c:v>
                </c:pt>
                <c:pt idx="81">
                  <c:v>105.53076039401786</c:v>
                </c:pt>
                <c:pt idx="82">
                  <c:v>105.3089241825936</c:v>
                </c:pt>
                <c:pt idx="83">
                  <c:v>103.99282590262163</c:v>
                </c:pt>
                <c:pt idx="84">
                  <c:v>105.36202664630332</c:v>
                </c:pt>
                <c:pt idx="85">
                  <c:v>105.98482158580961</c:v>
                </c:pt>
                <c:pt idx="86">
                  <c:v>105.97424430061535</c:v>
                </c:pt>
                <c:pt idx="87">
                  <c:v>105.34324185777621</c:v>
                </c:pt>
                <c:pt idx="88">
                  <c:v>104.28689143139898</c:v>
                </c:pt>
                <c:pt idx="89">
                  <c:v>103.04832816531398</c:v>
                </c:pt>
                <c:pt idx="90">
                  <c:v>102.98208869996931</c:v>
                </c:pt>
                <c:pt idx="91">
                  <c:v>103.04977882687182</c:v>
                </c:pt>
                <c:pt idx="92">
                  <c:v>103.83461624739515</c:v>
                </c:pt>
                <c:pt idx="93">
                  <c:v>105.04732149747174</c:v>
                </c:pt>
                <c:pt idx="94">
                  <c:v>105.56371312048901</c:v>
                </c:pt>
                <c:pt idx="95">
                  <c:v>105.74773178520064</c:v>
                </c:pt>
                <c:pt idx="96">
                  <c:v>106.52467094539969</c:v>
                </c:pt>
                <c:pt idx="97">
                  <c:v>107.75946232113039</c:v>
                </c:pt>
                <c:pt idx="98">
                  <c:v>107.60315722103358</c:v>
                </c:pt>
                <c:pt idx="99">
                  <c:v>107.07533145391724</c:v>
                </c:pt>
                <c:pt idx="100">
                  <c:v>107.55060672764174</c:v>
                </c:pt>
                <c:pt idx="101">
                  <c:v>107.54606809203783</c:v>
                </c:pt>
                <c:pt idx="102">
                  <c:v>106.59416708874839</c:v>
                </c:pt>
                <c:pt idx="103">
                  <c:v>107.64793570575434</c:v>
                </c:pt>
                <c:pt idx="104">
                  <c:v>107.56906206326272</c:v>
                </c:pt>
                <c:pt idx="105">
                  <c:v>108.89925032783083</c:v>
                </c:pt>
                <c:pt idx="106">
                  <c:v>110.18859567186227</c:v>
                </c:pt>
                <c:pt idx="107">
                  <c:v>110.19647415645281</c:v>
                </c:pt>
                <c:pt idx="108">
                  <c:v>110.34748740463682</c:v>
                </c:pt>
                <c:pt idx="109">
                  <c:v>110.85030780049352</c:v>
                </c:pt>
                <c:pt idx="110">
                  <c:v>111.36767944209076</c:v>
                </c:pt>
                <c:pt idx="111">
                  <c:v>111.73148424052424</c:v>
                </c:pt>
                <c:pt idx="112">
                  <c:v>111.99778506006311</c:v>
                </c:pt>
                <c:pt idx="113">
                  <c:v>112.73335291300208</c:v>
                </c:pt>
                <c:pt idx="114">
                  <c:v>113.12720942807422</c:v>
                </c:pt>
                <c:pt idx="115">
                  <c:v>112.93852455546914</c:v>
                </c:pt>
                <c:pt idx="116">
                  <c:v>113.19908502547105</c:v>
                </c:pt>
                <c:pt idx="117">
                  <c:v>113.22683012121081</c:v>
                </c:pt>
                <c:pt idx="118">
                  <c:v>112.4177564838967</c:v>
                </c:pt>
                <c:pt idx="119">
                  <c:v>113.16530083918768</c:v>
                </c:pt>
                <c:pt idx="120">
                  <c:v>113.05056254066683</c:v>
                </c:pt>
                <c:pt idx="121">
                  <c:v>114.37159227912328</c:v>
                </c:pt>
                <c:pt idx="122">
                  <c:v>116.30649656582381</c:v>
                </c:pt>
                <c:pt idx="123">
                  <c:v>117.09377524107786</c:v>
                </c:pt>
                <c:pt idx="124">
                  <c:v>116.736358201532</c:v>
                </c:pt>
                <c:pt idx="125">
                  <c:v>116.60106076237642</c:v>
                </c:pt>
                <c:pt idx="126">
                  <c:v>115.44090352800292</c:v>
                </c:pt>
                <c:pt idx="127">
                  <c:v>116.38560261793398</c:v>
                </c:pt>
                <c:pt idx="128">
                  <c:v>114.60768451378216</c:v>
                </c:pt>
                <c:pt idx="129">
                  <c:v>113.4230994866477</c:v>
                </c:pt>
                <c:pt idx="130">
                  <c:v>115.00064466585775</c:v>
                </c:pt>
                <c:pt idx="131">
                  <c:v>114.89009454614046</c:v>
                </c:pt>
                <c:pt idx="132">
                  <c:v>113.43803310820016</c:v>
                </c:pt>
                <c:pt idx="133">
                  <c:v>111.97954897272473</c:v>
                </c:pt>
                <c:pt idx="134">
                  <c:v>111.54042117142819</c:v>
                </c:pt>
                <c:pt idx="135">
                  <c:v>112.47074636229272</c:v>
                </c:pt>
                <c:pt idx="136">
                  <c:v>112.9140498090797</c:v>
                </c:pt>
                <c:pt idx="137">
                  <c:v>113.16534002692981</c:v>
                </c:pt>
                <c:pt idx="138">
                  <c:v>112.02339989725206</c:v>
                </c:pt>
                <c:pt idx="139">
                  <c:v>113.16124397468845</c:v>
                </c:pt>
                <c:pt idx="140">
                  <c:v>113.31573170496269</c:v>
                </c:pt>
                <c:pt idx="141">
                  <c:v>113.04397791718785</c:v>
                </c:pt>
                <c:pt idx="142">
                  <c:v>112.92711305281706</c:v>
                </c:pt>
                <c:pt idx="143">
                  <c:v>112.80151551767972</c:v>
                </c:pt>
                <c:pt idx="144">
                  <c:v>114.38125562189862</c:v>
                </c:pt>
                <c:pt idx="145">
                  <c:v>114.4910158747934</c:v>
                </c:pt>
                <c:pt idx="146">
                  <c:v>115.52223645477767</c:v>
                </c:pt>
                <c:pt idx="147">
                  <c:v>115.97377822040846</c:v>
                </c:pt>
                <c:pt idx="148">
                  <c:v>116.44827333661945</c:v>
                </c:pt>
                <c:pt idx="149">
                  <c:v>116.78241001213155</c:v>
                </c:pt>
                <c:pt idx="150">
                  <c:v>116.10674202252436</c:v>
                </c:pt>
                <c:pt idx="151">
                  <c:v>116.24018350113084</c:v>
                </c:pt>
                <c:pt idx="152">
                  <c:v>115.9895464174657</c:v>
                </c:pt>
                <c:pt idx="153">
                  <c:v>116.44336711677869</c:v>
                </c:pt>
                <c:pt idx="154">
                  <c:v>116.93566638427501</c:v>
                </c:pt>
                <c:pt idx="155">
                  <c:v>116.50114514155769</c:v>
                </c:pt>
                <c:pt idx="156">
                  <c:v>116.37530060457578</c:v>
                </c:pt>
                <c:pt idx="157">
                  <c:v>116.53621273272172</c:v>
                </c:pt>
                <c:pt idx="158">
                  <c:v>116.02507325005473</c:v>
                </c:pt>
                <c:pt idx="159">
                  <c:v>115.54260618795904</c:v>
                </c:pt>
                <c:pt idx="160">
                  <c:v>116.01615755942039</c:v>
                </c:pt>
                <c:pt idx="161">
                  <c:v>115.01258299168414</c:v>
                </c:pt>
                <c:pt idx="162">
                  <c:v>115.05336645361301</c:v>
                </c:pt>
                <c:pt idx="163">
                  <c:v>115.35632497815867</c:v>
                </c:pt>
                <c:pt idx="164">
                  <c:v>114.74182183500002</c:v>
                </c:pt>
                <c:pt idx="165">
                  <c:v>114.36822246310525</c:v>
                </c:pt>
                <c:pt idx="166">
                  <c:v>113.02369820300673</c:v>
                </c:pt>
                <c:pt idx="167">
                  <c:v>112.23491711561776</c:v>
                </c:pt>
                <c:pt idx="168">
                  <c:v>111.24281656577426</c:v>
                </c:pt>
                <c:pt idx="169">
                  <c:v>112.358937992942</c:v>
                </c:pt>
                <c:pt idx="170">
                  <c:v>112.90993498896559</c:v>
                </c:pt>
                <c:pt idx="171">
                  <c:v>113.17399745392427</c:v>
                </c:pt>
                <c:pt idx="172">
                  <c:v>113.70991028406785</c:v>
                </c:pt>
                <c:pt idx="173">
                  <c:v>112.98724969123951</c:v>
                </c:pt>
                <c:pt idx="174">
                  <c:v>113.77364094909055</c:v>
                </c:pt>
                <c:pt idx="175">
                  <c:v>114.04702763092713</c:v>
                </c:pt>
                <c:pt idx="176">
                  <c:v>114.08740027870847</c:v>
                </c:pt>
                <c:pt idx="177">
                  <c:v>113.81774329940971</c:v>
                </c:pt>
                <c:pt idx="178">
                  <c:v>113.73665953908322</c:v>
                </c:pt>
                <c:pt idx="179">
                  <c:v>113.84727981415094</c:v>
                </c:pt>
                <c:pt idx="180">
                  <c:v>114.07746762920716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26-734B-9DBB-BF95EA52933F}"/>
            </c:ext>
          </c:extLst>
        </c:ser>
        <c:ser>
          <c:idx val="4"/>
          <c:order val="4"/>
          <c:tx>
            <c:strRef>
              <c:f>Cálculos!$A$77</c:f>
              <c:strCache>
                <c:ptCount val="1"/>
                <c:pt idx="0">
                  <c:v>Santander PB Cartera 0-40 FI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Cálculos!$B$77:$FZ$77</c:f>
              <c:numCache>
                <c:formatCode>General</c:formatCode>
                <c:ptCount val="181"/>
                <c:pt idx="0">
                  <c:v>100</c:v>
                </c:pt>
                <c:pt idx="1">
                  <c:v>100.07657</c:v>
                </c:pt>
                <c:pt idx="2">
                  <c:v>100.024520175943</c:v>
                </c:pt>
                <c:pt idx="3">
                  <c:v>99.691018420772366</c:v>
                </c:pt>
                <c:pt idx="4">
                  <c:v>99.389173955197947</c:v>
                </c:pt>
                <c:pt idx="5">
                  <c:v>99.627688094855642</c:v>
                </c:pt>
                <c:pt idx="6">
                  <c:v>99.824293374542037</c:v>
                </c:pt>
                <c:pt idx="7">
                  <c:v>99.684908713703166</c:v>
                </c:pt>
                <c:pt idx="8">
                  <c:v>98.657276926755344</c:v>
                </c:pt>
                <c:pt idx="9">
                  <c:v>98.606468429138062</c:v>
                </c:pt>
                <c:pt idx="10">
                  <c:v>98.983224023712111</c:v>
                </c:pt>
                <c:pt idx="11">
                  <c:v>98.537027446458026</c:v>
                </c:pt>
                <c:pt idx="12">
                  <c:v>99.722664375504792</c:v>
                </c:pt>
                <c:pt idx="13">
                  <c:v>99.838452361111194</c:v>
                </c:pt>
                <c:pt idx="14">
                  <c:v>101.49935487074541</c:v>
                </c:pt>
                <c:pt idx="15">
                  <c:v>100.45175972925347</c:v>
                </c:pt>
                <c:pt idx="16">
                  <c:v>100.52222663870353</c:v>
                </c:pt>
                <c:pt idx="17">
                  <c:v>99.762288657537596</c:v>
                </c:pt>
                <c:pt idx="18">
                  <c:v>99.963140073291811</c:v>
                </c:pt>
                <c:pt idx="19">
                  <c:v>101.07521001397916</c:v>
                </c:pt>
                <c:pt idx="20">
                  <c:v>101.3401079243838</c:v>
                </c:pt>
                <c:pt idx="21">
                  <c:v>102.05793031084458</c:v>
                </c:pt>
                <c:pt idx="22">
                  <c:v>102.43510580389437</c:v>
                </c:pt>
                <c:pt idx="23">
                  <c:v>101.7723404258326</c:v>
                </c:pt>
                <c:pt idx="24">
                  <c:v>101.8263510068966</c:v>
                </c:pt>
                <c:pt idx="25">
                  <c:v>101.68013854948579</c:v>
                </c:pt>
                <c:pt idx="26">
                  <c:v>101.47442946118633</c:v>
                </c:pt>
                <c:pt idx="27">
                  <c:v>101.60511837888939</c:v>
                </c:pt>
                <c:pt idx="28">
                  <c:v>101.82842610806252</c:v>
                </c:pt>
                <c:pt idx="29">
                  <c:v>102.59870723735695</c:v>
                </c:pt>
                <c:pt idx="30">
                  <c:v>103.35832754600089</c:v>
                </c:pt>
                <c:pt idx="31">
                  <c:v>103.86773939914411</c:v>
                </c:pt>
                <c:pt idx="32">
                  <c:v>104.55378581787545</c:v>
                </c:pt>
                <c:pt idx="33">
                  <c:v>105.44751157904665</c:v>
                </c:pt>
                <c:pt idx="34">
                  <c:v>106.22213954385747</c:v>
                </c:pt>
                <c:pt idx="35">
                  <c:v>105.07250794978826</c:v>
                </c:pt>
                <c:pt idx="36">
                  <c:v>104.84517307158809</c:v>
                </c:pt>
                <c:pt idx="37">
                  <c:v>101.55575012712278</c:v>
                </c:pt>
                <c:pt idx="38">
                  <c:v>101.58109844235452</c:v>
                </c:pt>
                <c:pt idx="39">
                  <c:v>100.35490284494701</c:v>
                </c:pt>
                <c:pt idx="40">
                  <c:v>101.49501482518788</c:v>
                </c:pt>
                <c:pt idx="41">
                  <c:v>101.63729053696983</c:v>
                </c:pt>
                <c:pt idx="42">
                  <c:v>99.097760868154992</c:v>
                </c:pt>
                <c:pt idx="43">
                  <c:v>98.995521708267319</c:v>
                </c:pt>
                <c:pt idx="44">
                  <c:v>99.332542062370948</c:v>
                </c:pt>
                <c:pt idx="45">
                  <c:v>96.448540902640488</c:v>
                </c:pt>
                <c:pt idx="46">
                  <c:v>92.772530149239515</c:v>
                </c:pt>
                <c:pt idx="47">
                  <c:v>91.106966360964194</c:v>
                </c:pt>
                <c:pt idx="48">
                  <c:v>90.712199875722135</c:v>
                </c:pt>
                <c:pt idx="49">
                  <c:v>89.486723411501075</c:v>
                </c:pt>
                <c:pt idx="50">
                  <c:v>87.008871834925969</c:v>
                </c:pt>
                <c:pt idx="51">
                  <c:v>85.856448028359551</c:v>
                </c:pt>
                <c:pt idx="52">
                  <c:v>88.219337677127243</c:v>
                </c:pt>
                <c:pt idx="53">
                  <c:v>88.784320781412873</c:v>
                </c:pt>
                <c:pt idx="54">
                  <c:v>89.095989261083943</c:v>
                </c:pt>
                <c:pt idx="55">
                  <c:v>91.209604504725718</c:v>
                </c:pt>
                <c:pt idx="56">
                  <c:v>92.537315354619651</c:v>
                </c:pt>
                <c:pt idx="57">
                  <c:v>93.668630303487546</c:v>
                </c:pt>
                <c:pt idx="58">
                  <c:v>93.350747072826593</c:v>
                </c:pt>
                <c:pt idx="59">
                  <c:v>93.614714980324436</c:v>
                </c:pt>
                <c:pt idx="60">
                  <c:v>94.609951738223259</c:v>
                </c:pt>
                <c:pt idx="61">
                  <c:v>93.930217078964816</c:v>
                </c:pt>
                <c:pt idx="62">
                  <c:v>93.765172294535375</c:v>
                </c:pt>
                <c:pt idx="63">
                  <c:v>95.234228754942791</c:v>
                </c:pt>
                <c:pt idx="64">
                  <c:v>94.895337751918319</c:v>
                </c:pt>
                <c:pt idx="65">
                  <c:v>93.011228778989093</c:v>
                </c:pt>
                <c:pt idx="66">
                  <c:v>92.370186089121432</c:v>
                </c:pt>
                <c:pt idx="67">
                  <c:v>93.550335297651884</c:v>
                </c:pt>
                <c:pt idx="68">
                  <c:v>93.295476119200487</c:v>
                </c:pt>
                <c:pt idx="69">
                  <c:v>93.956381272028906</c:v>
                </c:pt>
                <c:pt idx="70">
                  <c:v>94.442718292769186</c:v>
                </c:pt>
                <c:pt idx="71">
                  <c:v>93.451409744480969</c:v>
                </c:pt>
                <c:pt idx="72">
                  <c:v>94.827033186201675</c:v>
                </c:pt>
                <c:pt idx="73">
                  <c:v>95.242081627754359</c:v>
                </c:pt>
                <c:pt idx="74">
                  <c:v>95.45762398268613</c:v>
                </c:pt>
                <c:pt idx="75">
                  <c:v>95.293818699931833</c:v>
                </c:pt>
                <c:pt idx="76">
                  <c:v>95.82124139829034</c:v>
                </c:pt>
                <c:pt idx="77">
                  <c:v>95.892014967187123</c:v>
                </c:pt>
                <c:pt idx="78">
                  <c:v>94.971384499091641</c:v>
                </c:pt>
                <c:pt idx="79">
                  <c:v>93.987632909896249</c:v>
                </c:pt>
                <c:pt idx="80">
                  <c:v>91.342867913628226</c:v>
                </c:pt>
                <c:pt idx="81">
                  <c:v>89.639222949884356</c:v>
                </c:pt>
                <c:pt idx="82">
                  <c:v>91.486382561523442</c:v>
                </c:pt>
                <c:pt idx="83">
                  <c:v>90.909396243984432</c:v>
                </c:pt>
                <c:pt idx="84">
                  <c:v>91.993108974729722</c:v>
                </c:pt>
                <c:pt idx="85">
                  <c:v>93.218273200055165</c:v>
                </c:pt>
                <c:pt idx="86">
                  <c:v>94.021357945500966</c:v>
                </c:pt>
                <c:pt idx="87">
                  <c:v>93.501391629654961</c:v>
                </c:pt>
                <c:pt idx="88">
                  <c:v>92.725526432051254</c:v>
                </c:pt>
                <c:pt idx="89">
                  <c:v>92.110663466280315</c:v>
                </c:pt>
                <c:pt idx="90">
                  <c:v>92.635915313630434</c:v>
                </c:pt>
                <c:pt idx="91">
                  <c:v>92.665716287586832</c:v>
                </c:pt>
                <c:pt idx="92">
                  <c:v>92.691069627563124</c:v>
                </c:pt>
                <c:pt idx="93">
                  <c:v>93.317624181817607</c:v>
                </c:pt>
                <c:pt idx="94">
                  <c:v>93.670374132987291</c:v>
                </c:pt>
                <c:pt idx="95">
                  <c:v>94.250259318132379</c:v>
                </c:pt>
                <c:pt idx="96">
                  <c:v>94.758484991453543</c:v>
                </c:pt>
                <c:pt idx="97">
                  <c:v>95.368350600858548</c:v>
                </c:pt>
                <c:pt idx="98">
                  <c:v>95.585323135310574</c:v>
                </c:pt>
                <c:pt idx="99">
                  <c:v>95.518814867473026</c:v>
                </c:pt>
                <c:pt idx="100">
                  <c:v>96.405859893621297</c:v>
                </c:pt>
                <c:pt idx="101">
                  <c:v>96.163254547199003</c:v>
                </c:pt>
                <c:pt idx="102">
                  <c:v>93.967318547986437</c:v>
                </c:pt>
                <c:pt idx="103">
                  <c:v>94.526734185498171</c:v>
                </c:pt>
                <c:pt idx="104">
                  <c:v>94.20931341210327</c:v>
                </c:pt>
                <c:pt idx="105">
                  <c:v>94.901224293527122</c:v>
                </c:pt>
                <c:pt idx="106">
                  <c:v>96.033177626533018</c:v>
                </c:pt>
                <c:pt idx="107">
                  <c:v>96.349875839709796</c:v>
                </c:pt>
                <c:pt idx="108">
                  <c:v>96.610974368247824</c:v>
                </c:pt>
                <c:pt idx="109">
                  <c:v>96.864616820354215</c:v>
                </c:pt>
                <c:pt idx="110">
                  <c:v>97.67911263734986</c:v>
                </c:pt>
                <c:pt idx="111">
                  <c:v>97.960897341486074</c:v>
                </c:pt>
                <c:pt idx="112">
                  <c:v>97.932753175679863</c:v>
                </c:pt>
                <c:pt idx="113">
                  <c:v>98.628849391977283</c:v>
                </c:pt>
                <c:pt idx="114">
                  <c:v>98.681941301604994</c:v>
                </c:pt>
                <c:pt idx="115">
                  <c:v>98.489166129272306</c:v>
                </c:pt>
                <c:pt idx="116">
                  <c:v>98.879734766474542</c:v>
                </c:pt>
                <c:pt idx="117">
                  <c:v>99.109056647344957</c:v>
                </c:pt>
                <c:pt idx="118">
                  <c:v>98.499109780020206</c:v>
                </c:pt>
                <c:pt idx="119">
                  <c:v>99.174281777918338</c:v>
                </c:pt>
                <c:pt idx="120">
                  <c:v>98.95936119187742</c:v>
                </c:pt>
                <c:pt idx="121">
                  <c:v>99.995208409217284</c:v>
                </c:pt>
                <c:pt idx="122">
                  <c:v>101.40150102220116</c:v>
                </c:pt>
                <c:pt idx="123">
                  <c:v>102.05691976420826</c:v>
                </c:pt>
                <c:pt idx="124">
                  <c:v>101.6788294935578</c:v>
                </c:pt>
                <c:pt idx="125">
                  <c:v>101.70331375569985</c:v>
                </c:pt>
                <c:pt idx="126">
                  <c:v>100.5714474065813</c:v>
                </c:pt>
                <c:pt idx="127">
                  <c:v>101.20896981169163</c:v>
                </c:pt>
                <c:pt idx="128">
                  <c:v>99.436264342748913</c:v>
                </c:pt>
                <c:pt idx="129">
                  <c:v>98.260311193378698</c:v>
                </c:pt>
                <c:pt idx="130">
                  <c:v>99.978923340275372</c:v>
                </c:pt>
                <c:pt idx="131">
                  <c:v>100.38105856573463</c:v>
                </c:pt>
                <c:pt idx="132">
                  <c:v>99.118154429813274</c:v>
                </c:pt>
                <c:pt idx="133">
                  <c:v>97.510765231240441</c:v>
                </c:pt>
                <c:pt idx="134">
                  <c:v>97.007658438029864</c:v>
                </c:pt>
                <c:pt idx="135">
                  <c:v>98.010640020152337</c:v>
                </c:pt>
                <c:pt idx="136">
                  <c:v>98.373730237171003</c:v>
                </c:pt>
                <c:pt idx="137">
                  <c:v>98.604613382037655</c:v>
                </c:pt>
                <c:pt idx="138">
                  <c:v>97.895468723516714</c:v>
                </c:pt>
                <c:pt idx="139">
                  <c:v>98.838397878261631</c:v>
                </c:pt>
                <c:pt idx="140">
                  <c:v>99.067702961339208</c:v>
                </c:pt>
                <c:pt idx="141">
                  <c:v>99.042044426272227</c:v>
                </c:pt>
                <c:pt idx="142">
                  <c:v>99.023939540551098</c:v>
                </c:pt>
                <c:pt idx="143">
                  <c:v>98.830337836355369</c:v>
                </c:pt>
                <c:pt idx="144">
                  <c:v>99.811179524212264</c:v>
                </c:pt>
                <c:pt idx="145">
                  <c:v>99.740064058801266</c:v>
                </c:pt>
                <c:pt idx="146">
                  <c:v>100.32321429133385</c:v>
                </c:pt>
                <c:pt idx="147">
                  <c:v>100.88238579082946</c:v>
                </c:pt>
                <c:pt idx="148">
                  <c:v>101.15392082042405</c:v>
                </c:pt>
                <c:pt idx="149">
                  <c:v>101.29750881102864</c:v>
                </c:pt>
                <c:pt idx="150">
                  <c:v>100.7525282136253</c:v>
                </c:pt>
                <c:pt idx="151">
                  <c:v>100.83039984268162</c:v>
                </c:pt>
                <c:pt idx="152">
                  <c:v>100.59957889136174</c:v>
                </c:pt>
                <c:pt idx="153">
                  <c:v>101.07973062145233</c:v>
                </c:pt>
                <c:pt idx="154">
                  <c:v>101.51889172708336</c:v>
                </c:pt>
                <c:pt idx="155">
                  <c:v>101.15797176321523</c:v>
                </c:pt>
                <c:pt idx="156">
                  <c:v>101.04096233727672</c:v>
                </c:pt>
                <c:pt idx="157">
                  <c:v>101.4389121674421</c:v>
                </c:pt>
                <c:pt idx="158">
                  <c:v>100.38123906194583</c:v>
                </c:pt>
                <c:pt idx="159">
                  <c:v>99.480739042568942</c:v>
                </c:pt>
                <c:pt idx="160">
                  <c:v>100.33240359758629</c:v>
                </c:pt>
                <c:pt idx="161">
                  <c:v>99.809681808083226</c:v>
                </c:pt>
                <c:pt idx="162">
                  <c:v>99.599662275622663</c:v>
                </c:pt>
                <c:pt idx="163">
                  <c:v>100.2739818691273</c:v>
                </c:pt>
                <c:pt idx="164">
                  <c:v>99.84991317240457</c:v>
                </c:pt>
                <c:pt idx="165">
                  <c:v>99.785719663226033</c:v>
                </c:pt>
                <c:pt idx="166">
                  <c:v>98.150860367979632</c:v>
                </c:pt>
                <c:pt idx="167">
                  <c:v>97.954146413630127</c:v>
                </c:pt>
                <c:pt idx="168">
                  <c:v>96.077286195857127</c:v>
                </c:pt>
                <c:pt idx="169">
                  <c:v>97.966905437571398</c:v>
                </c:pt>
                <c:pt idx="170">
                  <c:v>98.660001700161132</c:v>
                </c:pt>
                <c:pt idx="171">
                  <c:v>99.298914005171213</c:v>
                </c:pt>
                <c:pt idx="172">
                  <c:v>100.10073287598016</c:v>
                </c:pt>
                <c:pt idx="173">
                  <c:v>99.036181601990677</c:v>
                </c:pt>
                <c:pt idx="174">
                  <c:v>100.08479650002887</c:v>
                </c:pt>
                <c:pt idx="175">
                  <c:v>100.36517404894406</c:v>
                </c:pt>
                <c:pt idx="176">
                  <c:v>100.11396001829955</c:v>
                </c:pt>
                <c:pt idx="177">
                  <c:v>100.48582331139153</c:v>
                </c:pt>
                <c:pt idx="178">
                  <c:v>100.40689169718043</c:v>
                </c:pt>
                <c:pt idx="179">
                  <c:v>101.01611051255306</c:v>
                </c:pt>
                <c:pt idx="180">
                  <c:v>101.36549493398282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26-734B-9DBB-BF95EA52933F}"/>
            </c:ext>
          </c:extLst>
        </c:ser>
        <c:ser>
          <c:idx val="5"/>
          <c:order val="5"/>
          <c:tx>
            <c:strRef>
              <c:f>Cálculos!$A$78</c:f>
              <c:strCache>
                <c:ptCount val="1"/>
                <c:pt idx="0">
                  <c:v>Benchmark Propio: 75% BBgBarc Global Aggregate TR Hdg EUR + 25% MSCI World NR USD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Cálculos!$B$78:$FZ$78</c:f>
              <c:numCache>
                <c:formatCode>General</c:formatCode>
                <c:ptCount val="181"/>
                <c:pt idx="0">
                  <c:v>100</c:v>
                </c:pt>
                <c:pt idx="1">
                  <c:v>100.00351499999999</c:v>
                </c:pt>
                <c:pt idx="2">
                  <c:v>100.46036855783812</c:v>
                </c:pt>
                <c:pt idx="3">
                  <c:v>100.04921189593225</c:v>
                </c:pt>
                <c:pt idx="4">
                  <c:v>100.39414906255557</c:v>
                </c:pt>
                <c:pt idx="5">
                  <c:v>101.53428023609193</c:v>
                </c:pt>
                <c:pt idx="6">
                  <c:v>102.34712306994999</c:v>
                </c:pt>
                <c:pt idx="7">
                  <c:v>102.73928654141713</c:v>
                </c:pt>
                <c:pt idx="8">
                  <c:v>103.60864840475544</c:v>
                </c:pt>
                <c:pt idx="9">
                  <c:v>103.79104884005581</c:v>
                </c:pt>
                <c:pt idx="10">
                  <c:v>102.5573261589136</c:v>
                </c:pt>
                <c:pt idx="11">
                  <c:v>103.65229483524816</c:v>
                </c:pt>
                <c:pt idx="12">
                  <c:v>104.76096237211335</c:v>
                </c:pt>
                <c:pt idx="13">
                  <c:v>105.74788135130828</c:v>
                </c:pt>
                <c:pt idx="14">
                  <c:v>105.78688645734472</c:v>
                </c:pt>
                <c:pt idx="15">
                  <c:v>105.55733949242094</c:v>
                </c:pt>
                <c:pt idx="16">
                  <c:v>105.96379858387046</c:v>
                </c:pt>
                <c:pt idx="17">
                  <c:v>105.15561799026121</c:v>
                </c:pt>
                <c:pt idx="18">
                  <c:v>104.99001366526925</c:v>
                </c:pt>
                <c:pt idx="19">
                  <c:v>105.92105198270114</c:v>
                </c:pt>
                <c:pt idx="20">
                  <c:v>107.63988850177671</c:v>
                </c:pt>
                <c:pt idx="21">
                  <c:v>108.39049373626615</c:v>
                </c:pt>
                <c:pt idx="22">
                  <c:v>109.68523173275757</c:v>
                </c:pt>
                <c:pt idx="23">
                  <c:v>110.92205063216853</c:v>
                </c:pt>
                <c:pt idx="24">
                  <c:v>110.95819180931576</c:v>
                </c:pt>
                <c:pt idx="25">
                  <c:v>111.11821848749794</c:v>
                </c:pt>
                <c:pt idx="26">
                  <c:v>111.90067686866588</c:v>
                </c:pt>
                <c:pt idx="27">
                  <c:v>112.27427965852731</c:v>
                </c:pt>
                <c:pt idx="28">
                  <c:v>113.6748479669846</c:v>
                </c:pt>
                <c:pt idx="29">
                  <c:v>113.76757822421365</c:v>
                </c:pt>
                <c:pt idx="30">
                  <c:v>113.14013580935983</c:v>
                </c:pt>
                <c:pt idx="31">
                  <c:v>113.27605671151441</c:v>
                </c:pt>
                <c:pt idx="32">
                  <c:v>114.13416531962541</c:v>
                </c:pt>
                <c:pt idx="33">
                  <c:v>115.76009210522746</c:v>
                </c:pt>
                <c:pt idx="34">
                  <c:v>117.29810673495824</c:v>
                </c:pt>
                <c:pt idx="35">
                  <c:v>117.03900108208606</c:v>
                </c:pt>
                <c:pt idx="36">
                  <c:v>116.79067065556512</c:v>
                </c:pt>
                <c:pt idx="37">
                  <c:v>115.93992653377525</c:v>
                </c:pt>
                <c:pt idx="38">
                  <c:v>116.09231507471308</c:v>
                </c:pt>
                <c:pt idx="39">
                  <c:v>115.85405010956163</c:v>
                </c:pt>
                <c:pt idx="40">
                  <c:v>116.9780661037246</c:v>
                </c:pt>
                <c:pt idx="41">
                  <c:v>116.72573564178391</c:v>
                </c:pt>
                <c:pt idx="42">
                  <c:v>114.25318107397825</c:v>
                </c:pt>
                <c:pt idx="43">
                  <c:v>114.32923941661922</c:v>
                </c:pt>
                <c:pt idx="44">
                  <c:v>114.95486330586189</c:v>
                </c:pt>
                <c:pt idx="45">
                  <c:v>110.84146217090407</c:v>
                </c:pt>
                <c:pt idx="46">
                  <c:v>104.65545281684044</c:v>
                </c:pt>
                <c:pt idx="47">
                  <c:v>105.19485225343108</c:v>
                </c:pt>
                <c:pt idx="48">
                  <c:v>107.92084798588473</c:v>
                </c:pt>
                <c:pt idx="49">
                  <c:v>104.89967399507108</c:v>
                </c:pt>
                <c:pt idx="50">
                  <c:v>102.24028892985024</c:v>
                </c:pt>
                <c:pt idx="51">
                  <c:v>104.83453146514903</c:v>
                </c:pt>
                <c:pt idx="52">
                  <c:v>108.10608696340222</c:v>
                </c:pt>
                <c:pt idx="53">
                  <c:v>110.70218977817615</c:v>
                </c:pt>
                <c:pt idx="54">
                  <c:v>111.36667413721015</c:v>
                </c:pt>
                <c:pt idx="55">
                  <c:v>114.82189202232158</c:v>
                </c:pt>
                <c:pt idx="56">
                  <c:v>116.88036149155175</c:v>
                </c:pt>
                <c:pt idx="57">
                  <c:v>118.77207890831964</c:v>
                </c:pt>
                <c:pt idx="58">
                  <c:v>118.43100112931862</c:v>
                </c:pt>
                <c:pt idx="59">
                  <c:v>120.52962215553038</c:v>
                </c:pt>
                <c:pt idx="60">
                  <c:v>120.20197141742223</c:v>
                </c:pt>
                <c:pt idx="61">
                  <c:v>119.91034340446785</c:v>
                </c:pt>
                <c:pt idx="62">
                  <c:v>120.770034615989</c:v>
                </c:pt>
                <c:pt idx="63">
                  <c:v>122.81618394672125</c:v>
                </c:pt>
                <c:pt idx="64">
                  <c:v>123.33791937774534</c:v>
                </c:pt>
                <c:pt idx="65">
                  <c:v>121.13389850949689</c:v>
                </c:pt>
                <c:pt idx="66">
                  <c:v>120.89786607990368</c:v>
                </c:pt>
                <c:pt idx="67">
                  <c:v>124.03886215693257</c:v>
                </c:pt>
                <c:pt idx="68">
                  <c:v>124.46073073101452</c:v>
                </c:pt>
                <c:pt idx="69">
                  <c:v>127.18136451683779</c:v>
                </c:pt>
                <c:pt idx="70">
                  <c:v>128.30721846901841</c:v>
                </c:pt>
                <c:pt idx="71">
                  <c:v>126.53470236107584</c:v>
                </c:pt>
                <c:pt idx="72">
                  <c:v>128.4445886882059</c:v>
                </c:pt>
                <c:pt idx="73">
                  <c:v>128.88674312919147</c:v>
                </c:pt>
                <c:pt idx="74">
                  <c:v>130.22772269289911</c:v>
                </c:pt>
                <c:pt idx="75">
                  <c:v>129.88024257182377</c:v>
                </c:pt>
                <c:pt idx="76">
                  <c:v>132.16639460157299</c:v>
                </c:pt>
                <c:pt idx="77">
                  <c:v>132.55208587845917</c:v>
                </c:pt>
                <c:pt idx="78">
                  <c:v>131.9091983205422</c:v>
                </c:pt>
                <c:pt idx="79">
                  <c:v>132.51809117998982</c:v>
                </c:pt>
                <c:pt idx="80">
                  <c:v>131.46151781310721</c:v>
                </c:pt>
                <c:pt idx="81">
                  <c:v>129.28174781317219</c:v>
                </c:pt>
                <c:pt idx="82">
                  <c:v>132.5620071363484</c:v>
                </c:pt>
                <c:pt idx="83">
                  <c:v>131.21817635925456</c:v>
                </c:pt>
                <c:pt idx="84">
                  <c:v>132.71187878711368</c:v>
                </c:pt>
                <c:pt idx="85">
                  <c:v>135.33276254991978</c:v>
                </c:pt>
                <c:pt idx="86">
                  <c:v>137.3419499592456</c:v>
                </c:pt>
                <c:pt idx="87">
                  <c:v>137.62090176025907</c:v>
                </c:pt>
                <c:pt idx="88">
                  <c:v>137.86228882194658</c:v>
                </c:pt>
                <c:pt idx="89">
                  <c:v>136.017098589667</c:v>
                </c:pt>
                <c:pt idx="90">
                  <c:v>137.57669444508838</c:v>
                </c:pt>
                <c:pt idx="91">
                  <c:v>139.42907521094011</c:v>
                </c:pt>
                <c:pt idx="92">
                  <c:v>140.52018441045709</c:v>
                </c:pt>
                <c:pt idx="93">
                  <c:v>141.86605160669436</c:v>
                </c:pt>
                <c:pt idx="94">
                  <c:v>141.89325442208994</c:v>
                </c:pt>
                <c:pt idx="95">
                  <c:v>142.8536198940009</c:v>
                </c:pt>
                <c:pt idx="96">
                  <c:v>143.59916222220622</c:v>
                </c:pt>
                <c:pt idx="97">
                  <c:v>144.8281771919593</c:v>
                </c:pt>
                <c:pt idx="98">
                  <c:v>145.54900875407026</c:v>
                </c:pt>
                <c:pt idx="99">
                  <c:v>146.94899736584782</c:v>
                </c:pt>
                <c:pt idx="100">
                  <c:v>149.26479600513568</c:v>
                </c:pt>
                <c:pt idx="101">
                  <c:v>147.63274218885533</c:v>
                </c:pt>
                <c:pt idx="102">
                  <c:v>145.17027233896789</c:v>
                </c:pt>
                <c:pt idx="103">
                  <c:v>147.49333421727457</c:v>
                </c:pt>
                <c:pt idx="104">
                  <c:v>146.27241389529081</c:v>
                </c:pt>
                <c:pt idx="105">
                  <c:v>148.96183334932482</c:v>
                </c:pt>
                <c:pt idx="106">
                  <c:v>151.41102657279609</c:v>
                </c:pt>
                <c:pt idx="107">
                  <c:v>151.92173975070179</c:v>
                </c:pt>
                <c:pt idx="108">
                  <c:v>152.12046857846968</c:v>
                </c:pt>
                <c:pt idx="109">
                  <c:v>152.38529129920624</c:v>
                </c:pt>
                <c:pt idx="110">
                  <c:v>154.84387558902765</c:v>
                </c:pt>
                <c:pt idx="111">
                  <c:v>155.01621682255822</c:v>
                </c:pt>
                <c:pt idx="112">
                  <c:v>156.22199883889621</c:v>
                </c:pt>
                <c:pt idx="113">
                  <c:v>158.14507602240315</c:v>
                </c:pt>
                <c:pt idx="114">
                  <c:v>159.26326450418094</c:v>
                </c:pt>
                <c:pt idx="115">
                  <c:v>158.87309339563538</c:v>
                </c:pt>
                <c:pt idx="116">
                  <c:v>161.20954862817629</c:v>
                </c:pt>
                <c:pt idx="117">
                  <c:v>159.71763889063556</c:v>
                </c:pt>
                <c:pt idx="118">
                  <c:v>160.82963701494285</c:v>
                </c:pt>
                <c:pt idx="119">
                  <c:v>162.75062640685857</c:v>
                </c:pt>
                <c:pt idx="120">
                  <c:v>162.72140046312157</c:v>
                </c:pt>
                <c:pt idx="121">
                  <c:v>164.37432444902598</c:v>
                </c:pt>
                <c:pt idx="122">
                  <c:v>166.0184252076719</c:v>
                </c:pt>
                <c:pt idx="123">
                  <c:v>166.05860166657217</c:v>
                </c:pt>
                <c:pt idx="124">
                  <c:v>166.31813880658189</c:v>
                </c:pt>
                <c:pt idx="125">
                  <c:v>165.88201106709633</c:v>
                </c:pt>
                <c:pt idx="126">
                  <c:v>163.35968385371504</c:v>
                </c:pt>
                <c:pt idx="127">
                  <c:v>165.2652133059872</c:v>
                </c:pt>
                <c:pt idx="128">
                  <c:v>162.15512857308516</c:v>
                </c:pt>
                <c:pt idx="129">
                  <c:v>161.33011570993102</c:v>
                </c:pt>
                <c:pt idx="130">
                  <c:v>164.8645358849042</c:v>
                </c:pt>
                <c:pt idx="131">
                  <c:v>164.66490966162797</c:v>
                </c:pt>
                <c:pt idx="132">
                  <c:v>163.48417581027653</c:v>
                </c:pt>
                <c:pt idx="133">
                  <c:v>162.74524368403166</c:v>
                </c:pt>
                <c:pt idx="134">
                  <c:v>163.52753159000315</c:v>
                </c:pt>
                <c:pt idx="135">
                  <c:v>167.15371372112858</c:v>
                </c:pt>
                <c:pt idx="136">
                  <c:v>167.91623971122445</c:v>
                </c:pt>
                <c:pt idx="137">
                  <c:v>168.58338772322114</c:v>
                </c:pt>
                <c:pt idx="138">
                  <c:v>170.37649963923101</c:v>
                </c:pt>
                <c:pt idx="139">
                  <c:v>172.79267267180231</c:v>
                </c:pt>
                <c:pt idx="140">
                  <c:v>172.60910637598943</c:v>
                </c:pt>
                <c:pt idx="141">
                  <c:v>172.64867701362613</c:v>
                </c:pt>
                <c:pt idx="142">
                  <c:v>170.32918520011731</c:v>
                </c:pt>
                <c:pt idx="143">
                  <c:v>168.60182157601773</c:v>
                </c:pt>
                <c:pt idx="144">
                  <c:v>169.72599951164906</c:v>
                </c:pt>
                <c:pt idx="145">
                  <c:v>170.09172085224677</c:v>
                </c:pt>
                <c:pt idx="146">
                  <c:v>172.247433556277</c:v>
                </c:pt>
                <c:pt idx="147">
                  <c:v>172.45536204569444</c:v>
                </c:pt>
                <c:pt idx="148">
                  <c:v>173.78539384578349</c:v>
                </c:pt>
                <c:pt idx="149">
                  <c:v>175.24413540782047</c:v>
                </c:pt>
                <c:pt idx="150">
                  <c:v>174.83359097180056</c:v>
                </c:pt>
                <c:pt idx="151">
                  <c:v>176.0829081044873</c:v>
                </c:pt>
                <c:pt idx="152">
                  <c:v>177.10819485765273</c:v>
                </c:pt>
                <c:pt idx="153">
                  <c:v>177.26954927857781</c:v>
                </c:pt>
                <c:pt idx="154">
                  <c:v>178.45277033914755</c:v>
                </c:pt>
                <c:pt idx="155">
                  <c:v>179.40525753951349</c:v>
                </c:pt>
                <c:pt idx="156">
                  <c:v>180.00839110457272</c:v>
                </c:pt>
                <c:pt idx="157">
                  <c:v>181.20808852855757</c:v>
                </c:pt>
                <c:pt idx="158">
                  <c:v>178.77266087913819</c:v>
                </c:pt>
                <c:pt idx="159">
                  <c:v>178.56873043555683</c:v>
                </c:pt>
                <c:pt idx="160">
                  <c:v>178.28221690757297</c:v>
                </c:pt>
                <c:pt idx="161">
                  <c:v>178.7610829421867</c:v>
                </c:pt>
                <c:pt idx="162">
                  <c:v>178.66264368283751</c:v>
                </c:pt>
                <c:pt idx="163">
                  <c:v>179.79406953962001</c:v>
                </c:pt>
                <c:pt idx="164">
                  <c:v>180.44398464734007</c:v>
                </c:pt>
                <c:pt idx="165">
                  <c:v>179.87422374361688</c:v>
                </c:pt>
                <c:pt idx="166">
                  <c:v>175.96652818247631</c:v>
                </c:pt>
                <c:pt idx="167">
                  <c:v>176.79595081222763</c:v>
                </c:pt>
                <c:pt idx="168">
                  <c:v>174.91628278258466</c:v>
                </c:pt>
                <c:pt idx="169">
                  <c:v>179.35361151909811</c:v>
                </c:pt>
                <c:pt idx="170">
                  <c:v>180.54429979141082</c:v>
                </c:pt>
                <c:pt idx="171">
                  <c:v>183.23848564587061</c:v>
                </c:pt>
                <c:pt idx="172">
                  <c:v>184.59655310127286</c:v>
                </c:pt>
                <c:pt idx="173">
                  <c:v>183.56366154804999</c:v>
                </c:pt>
                <c:pt idx="174">
                  <c:v>188.12044588231879</c:v>
                </c:pt>
                <c:pt idx="175">
                  <c:v>189.1242048484242</c:v>
                </c:pt>
                <c:pt idx="176">
                  <c:v>191.05172564750347</c:v>
                </c:pt>
                <c:pt idx="177">
                  <c:v>191.05636820443669</c:v>
                </c:pt>
                <c:pt idx="178">
                  <c:v>191.684843351236</c:v>
                </c:pt>
                <c:pt idx="179">
                  <c:v>192.57445750135017</c:v>
                </c:pt>
                <c:pt idx="180">
                  <c:v>193.36303064737243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26-734B-9DBB-BF95EA52933F}"/>
            </c:ext>
          </c:extLst>
        </c:ser>
        <c:ser>
          <c:idx val="6"/>
          <c:order val="6"/>
          <c:tx>
            <c:strRef>
              <c:f>Cálculos!$A$79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Cálculos!$B$79:$FZ$79</c:f>
              <c:numCache>
                <c:formatCode>General</c:formatCode>
                <c:ptCount val="181"/>
                <c:pt idx="0">
                  <c:v>100</c:v>
                </c:pt>
                <c:pt idx="1">
                  <c:v>100.80049200000001</c:v>
                </c:pt>
                <c:pt idx="2">
                  <c:v>101.30647115764812</c:v>
                </c:pt>
                <c:pt idx="3">
                  <c:v>101.28041614633108</c:v>
                </c:pt>
                <c:pt idx="4">
                  <c:v>101.10768442220183</c:v>
                </c:pt>
                <c:pt idx="5">
                  <c:v>102.5560388575509</c:v>
                </c:pt>
                <c:pt idx="6">
                  <c:v>103.75453334108957</c:v>
                </c:pt>
                <c:pt idx="7">
                  <c:v>104.64218865036393</c:v>
                </c:pt>
                <c:pt idx="8">
                  <c:v>104.669165406598</c:v>
                </c:pt>
                <c:pt idx="9">
                  <c:v>105.87272892562545</c:v>
                </c:pt>
                <c:pt idx="10">
                  <c:v>104.62536290160597</c:v>
                </c:pt>
                <c:pt idx="11">
                  <c:v>105.59188886533012</c:v>
                </c:pt>
                <c:pt idx="12">
                  <c:v>106.66722610234575</c:v>
                </c:pt>
                <c:pt idx="13">
                  <c:v>107.49702672105276</c:v>
                </c:pt>
                <c:pt idx="14">
                  <c:v>108.31413849541616</c:v>
                </c:pt>
                <c:pt idx="15">
                  <c:v>108.300083652805</c:v>
                </c:pt>
                <c:pt idx="16">
                  <c:v>108.17106792915108</c:v>
                </c:pt>
                <c:pt idx="17">
                  <c:v>106.98425174999552</c:v>
                </c:pt>
                <c:pt idx="18">
                  <c:v>106.77860662128168</c:v>
                </c:pt>
                <c:pt idx="19">
                  <c:v>107.50848751569718</c:v>
                </c:pt>
                <c:pt idx="20">
                  <c:v>108.53357449365011</c:v>
                </c:pt>
                <c:pt idx="21">
                  <c:v>109.41348331546374</c:v>
                </c:pt>
                <c:pt idx="22">
                  <c:v>110.25865761454754</c:v>
                </c:pt>
                <c:pt idx="23">
                  <c:v>110.64317145193935</c:v>
                </c:pt>
                <c:pt idx="24">
                  <c:v>111.14372005315622</c:v>
                </c:pt>
                <c:pt idx="25">
                  <c:v>111.62791433525619</c:v>
                </c:pt>
                <c:pt idx="26">
                  <c:v>111.88100495659108</c:v>
                </c:pt>
                <c:pt idx="27">
                  <c:v>112.16789582355104</c:v>
                </c:pt>
                <c:pt idx="28">
                  <c:v>112.97609804164949</c:v>
                </c:pt>
                <c:pt idx="29">
                  <c:v>113.58904647229153</c:v>
                </c:pt>
                <c:pt idx="30">
                  <c:v>113.262613134649</c:v>
                </c:pt>
                <c:pt idx="31">
                  <c:v>112.9925010569671</c:v>
                </c:pt>
                <c:pt idx="32">
                  <c:v>112.87466908708986</c:v>
                </c:pt>
                <c:pt idx="33">
                  <c:v>113.18863900912912</c:v>
                </c:pt>
                <c:pt idx="34">
                  <c:v>114.25131167835271</c:v>
                </c:pt>
                <c:pt idx="35">
                  <c:v>113.44255177827023</c:v>
                </c:pt>
                <c:pt idx="36">
                  <c:v>113.12504989877871</c:v>
                </c:pt>
                <c:pt idx="37">
                  <c:v>111.36882083036664</c:v>
                </c:pt>
                <c:pt idx="38">
                  <c:v>111.62690916313535</c:v>
                </c:pt>
                <c:pt idx="39">
                  <c:v>110.42115212723519</c:v>
                </c:pt>
                <c:pt idx="40">
                  <c:v>111.36488306706342</c:v>
                </c:pt>
                <c:pt idx="41">
                  <c:v>111.26776732078478</c:v>
                </c:pt>
                <c:pt idx="42">
                  <c:v>108.9162721572682</c:v>
                </c:pt>
                <c:pt idx="43">
                  <c:v>109.1593972383031</c:v>
                </c:pt>
                <c:pt idx="44">
                  <c:v>110.17935753943645</c:v>
                </c:pt>
                <c:pt idx="45">
                  <c:v>107.85763497970036</c:v>
                </c:pt>
                <c:pt idx="46">
                  <c:v>104.68966964663805</c:v>
                </c:pt>
                <c:pt idx="47">
                  <c:v>105.11520907512762</c:v>
                </c:pt>
                <c:pt idx="48">
                  <c:v>105.57986980569214</c:v>
                </c:pt>
                <c:pt idx="49">
                  <c:v>104.99726107972776</c:v>
                </c:pt>
                <c:pt idx="50">
                  <c:v>103.85534761726602</c:v>
                </c:pt>
                <c:pt idx="51">
                  <c:v>104.49733464132953</c:v>
                </c:pt>
                <c:pt idx="52">
                  <c:v>107.2542355725044</c:v>
                </c:pt>
                <c:pt idx="53">
                  <c:v>108.42838308321434</c:v>
                </c:pt>
                <c:pt idx="54">
                  <c:v>109.03658065388855</c:v>
                </c:pt>
                <c:pt idx="55">
                  <c:v>111.58272110788266</c:v>
                </c:pt>
                <c:pt idx="56">
                  <c:v>113.16608661536678</c:v>
                </c:pt>
                <c:pt idx="57">
                  <c:v>114.52575338117222</c:v>
                </c:pt>
                <c:pt idx="58">
                  <c:v>114.1899867774093</c:v>
                </c:pt>
                <c:pt idx="59">
                  <c:v>114.79974874590211</c:v>
                </c:pt>
                <c:pt idx="60">
                  <c:v>115.77316681145078</c:v>
                </c:pt>
                <c:pt idx="61">
                  <c:v>115.4629016707861</c:v>
                </c:pt>
                <c:pt idx="62">
                  <c:v>115.79059808664695</c:v>
                </c:pt>
                <c:pt idx="63">
                  <c:v>117.91013340556322</c:v>
                </c:pt>
                <c:pt idx="64">
                  <c:v>117.53110302802169</c:v>
                </c:pt>
                <c:pt idx="65">
                  <c:v>116.51955983670072</c:v>
                </c:pt>
                <c:pt idx="66">
                  <c:v>116.2986737071183</c:v>
                </c:pt>
                <c:pt idx="67">
                  <c:v>117.52043663089432</c:v>
                </c:pt>
                <c:pt idx="68">
                  <c:v>118.12949334496012</c:v>
                </c:pt>
                <c:pt idx="69">
                  <c:v>118.81757874297558</c:v>
                </c:pt>
                <c:pt idx="70">
                  <c:v>119.31113151878866</c:v>
                </c:pt>
                <c:pt idx="71">
                  <c:v>117.93326095088734</c:v>
                </c:pt>
                <c:pt idx="72">
                  <c:v>118.98177962868428</c:v>
                </c:pt>
                <c:pt idx="73">
                  <c:v>119.22251427358918</c:v>
                </c:pt>
                <c:pt idx="74">
                  <c:v>119.85570862357166</c:v>
                </c:pt>
                <c:pt idx="75">
                  <c:v>119.23510535277551</c:v>
                </c:pt>
                <c:pt idx="76">
                  <c:v>119.98765533550743</c:v>
                </c:pt>
                <c:pt idx="77">
                  <c:v>120.28445080036256</c:v>
                </c:pt>
                <c:pt idx="78">
                  <c:v>119.58073263517758</c:v>
                </c:pt>
                <c:pt idx="79">
                  <c:v>119.01635343039597</c:v>
                </c:pt>
                <c:pt idx="80">
                  <c:v>116.45730545465929</c:v>
                </c:pt>
                <c:pt idx="81">
                  <c:v>115.08784207518799</c:v>
                </c:pt>
                <c:pt idx="82">
                  <c:v>116.80649485603362</c:v>
                </c:pt>
                <c:pt idx="83">
                  <c:v>114.43279765403734</c:v>
                </c:pt>
                <c:pt idx="84">
                  <c:v>116.3671204594782</c:v>
                </c:pt>
                <c:pt idx="85">
                  <c:v>118.81371705738583</c:v>
                </c:pt>
                <c:pt idx="86">
                  <c:v>120.72452678058953</c:v>
                </c:pt>
                <c:pt idx="87">
                  <c:v>120.91339305926614</c:v>
                </c:pt>
                <c:pt idx="88">
                  <c:v>120.12307047561465</c:v>
                </c:pt>
                <c:pt idx="89">
                  <c:v>118.85638230729494</c:v>
                </c:pt>
                <c:pt idx="90">
                  <c:v>119.42359943201622</c:v>
                </c:pt>
                <c:pt idx="91">
                  <c:v>121.30196665227862</c:v>
                </c:pt>
                <c:pt idx="92">
                  <c:v>122.51761250637945</c:v>
                </c:pt>
                <c:pt idx="93">
                  <c:v>123.41887166679439</c:v>
                </c:pt>
                <c:pt idx="94">
                  <c:v>124.08143353745041</c:v>
                </c:pt>
                <c:pt idx="95">
                  <c:v>125.24329237503638</c:v>
                </c:pt>
                <c:pt idx="96">
                  <c:v>126.16571047581144</c:v>
                </c:pt>
                <c:pt idx="97">
                  <c:v>126.61238503386579</c:v>
                </c:pt>
                <c:pt idx="98">
                  <c:v>126.95258618183253</c:v>
                </c:pt>
                <c:pt idx="99">
                  <c:v>127.50661361555935</c:v>
                </c:pt>
                <c:pt idx="100">
                  <c:v>129.06750240199398</c:v>
                </c:pt>
                <c:pt idx="101">
                  <c:v>129.51182502306301</c:v>
                </c:pt>
                <c:pt idx="102">
                  <c:v>127.05539754997908</c:v>
                </c:pt>
                <c:pt idx="103">
                  <c:v>128.70441397926894</c:v>
                </c:pt>
                <c:pt idx="104">
                  <c:v>128.30640973652359</c:v>
                </c:pt>
                <c:pt idx="105">
                  <c:v>129.91108924666258</c:v>
                </c:pt>
                <c:pt idx="106">
                  <c:v>131.76557004565871</c:v>
                </c:pt>
                <c:pt idx="107">
                  <c:v>132.37685951352594</c:v>
                </c:pt>
                <c:pt idx="108">
                  <c:v>132.33921947729186</c:v>
                </c:pt>
                <c:pt idx="109">
                  <c:v>132.7563513736921</c:v>
                </c:pt>
                <c:pt idx="110">
                  <c:v>134.42754673757875</c:v>
                </c:pt>
                <c:pt idx="111">
                  <c:v>134.80176210936042</c:v>
                </c:pt>
                <c:pt idx="112">
                  <c:v>135.42801604766237</c:v>
                </c:pt>
                <c:pt idx="113">
                  <c:v>136.76631028512472</c:v>
                </c:pt>
                <c:pt idx="114">
                  <c:v>137.16249219743244</c:v>
                </c:pt>
                <c:pt idx="115">
                  <c:v>136.91060013863648</c:v>
                </c:pt>
                <c:pt idx="116">
                  <c:v>137.82369389682307</c:v>
                </c:pt>
                <c:pt idx="117">
                  <c:v>137.72713048216815</c:v>
                </c:pt>
                <c:pt idx="118">
                  <c:v>137.14471274732776</c:v>
                </c:pt>
                <c:pt idx="119">
                  <c:v>138.77512200719906</c:v>
                </c:pt>
                <c:pt idx="120">
                  <c:v>138.60421628119354</c:v>
                </c:pt>
                <c:pt idx="121">
                  <c:v>141.60762549962206</c:v>
                </c:pt>
                <c:pt idx="122">
                  <c:v>144.15681340411237</c:v>
                </c:pt>
                <c:pt idx="123">
                  <c:v>145.27543712006121</c:v>
                </c:pt>
                <c:pt idx="124">
                  <c:v>144.80135397508985</c:v>
                </c:pt>
                <c:pt idx="125">
                  <c:v>144.59494398903897</c:v>
                </c:pt>
                <c:pt idx="126">
                  <c:v>141.86110039658317</c:v>
                </c:pt>
                <c:pt idx="127">
                  <c:v>143.55123922115206</c:v>
                </c:pt>
                <c:pt idx="128">
                  <c:v>140.63714762945028</c:v>
                </c:pt>
                <c:pt idx="129">
                  <c:v>138.79580233199562</c:v>
                </c:pt>
                <c:pt idx="130">
                  <c:v>142.17688889617338</c:v>
                </c:pt>
                <c:pt idx="131">
                  <c:v>143.320473062552</c:v>
                </c:pt>
                <c:pt idx="132">
                  <c:v>141.07316074917506</c:v>
                </c:pt>
                <c:pt idx="133">
                  <c:v>138.82958257622644</c:v>
                </c:pt>
                <c:pt idx="134">
                  <c:v>138.28830685819912</c:v>
                </c:pt>
                <c:pt idx="135">
                  <c:v>140.08664810419214</c:v>
                </c:pt>
                <c:pt idx="136">
                  <c:v>140.63326900682765</c:v>
                </c:pt>
                <c:pt idx="137">
                  <c:v>141.40642571718109</c:v>
                </c:pt>
                <c:pt idx="138">
                  <c:v>140.40661299821201</c:v>
                </c:pt>
                <c:pt idx="139">
                  <c:v>142.40866106449062</c:v>
                </c:pt>
                <c:pt idx="140">
                  <c:v>143.0476529989468</c:v>
                </c:pt>
                <c:pt idx="141">
                  <c:v>142.78338104289043</c:v>
                </c:pt>
                <c:pt idx="142">
                  <c:v>142.53317601295373</c:v>
                </c:pt>
                <c:pt idx="143">
                  <c:v>141.70198952103891</c:v>
                </c:pt>
                <c:pt idx="144">
                  <c:v>143.73357802990151</c:v>
                </c:pt>
                <c:pt idx="145">
                  <c:v>143.36236881660992</c:v>
                </c:pt>
                <c:pt idx="146">
                  <c:v>144.67799237262676</c:v>
                </c:pt>
                <c:pt idx="147">
                  <c:v>145.46109383550194</c:v>
                </c:pt>
                <c:pt idx="148">
                  <c:v>146.2841694342498</c:v>
                </c:pt>
                <c:pt idx="149">
                  <c:v>146.98587118955879</c:v>
                </c:pt>
                <c:pt idx="150">
                  <c:v>146.19663349392388</c:v>
                </c:pt>
                <c:pt idx="151">
                  <c:v>146.44200407571475</c:v>
                </c:pt>
                <c:pt idx="152">
                  <c:v>146.28903808035744</c:v>
                </c:pt>
                <c:pt idx="153">
                  <c:v>147.3119276068748</c:v>
                </c:pt>
                <c:pt idx="154">
                  <c:v>148.47381655413065</c:v>
                </c:pt>
                <c:pt idx="155">
                  <c:v>147.90631696302111</c:v>
                </c:pt>
                <c:pt idx="156">
                  <c:v>147.68838144216562</c:v>
                </c:pt>
                <c:pt idx="157">
                  <c:v>148.24331610478313</c:v>
                </c:pt>
                <c:pt idx="158">
                  <c:v>146.90995049267761</c:v>
                </c:pt>
                <c:pt idx="159">
                  <c:v>146.08327204116074</c:v>
                </c:pt>
                <c:pt idx="160">
                  <c:v>147.20724696207449</c:v>
                </c:pt>
                <c:pt idx="161">
                  <c:v>146.13051869111251</c:v>
                </c:pt>
                <c:pt idx="162">
                  <c:v>145.6948919244528</c:v>
                </c:pt>
                <c:pt idx="163">
                  <c:v>146.70416706317889</c:v>
                </c:pt>
                <c:pt idx="164">
                  <c:v>145.77499861658418</c:v>
                </c:pt>
                <c:pt idx="165">
                  <c:v>145.75297055654323</c:v>
                </c:pt>
                <c:pt idx="166">
                  <c:v>143.05486006949667</c:v>
                </c:pt>
                <c:pt idx="167">
                  <c:v>142.48005419734861</c:v>
                </c:pt>
                <c:pt idx="168">
                  <c:v>140.44596904921207</c:v>
                </c:pt>
                <c:pt idx="169">
                  <c:v>143.06626247146477</c:v>
                </c:pt>
                <c:pt idx="170">
                  <c:v>144.40218375584558</c:v>
                </c:pt>
                <c:pt idx="171">
                  <c:v>145.49259785788823</c:v>
                </c:pt>
                <c:pt idx="172">
                  <c:v>146.95967974301814</c:v>
                </c:pt>
                <c:pt idx="173">
                  <c:v>145.32021519096659</c:v>
                </c:pt>
                <c:pt idx="174">
                  <c:v>147.43520124324945</c:v>
                </c:pt>
                <c:pt idx="175">
                  <c:v>148.47590209826518</c:v>
                </c:pt>
                <c:pt idx="176">
                  <c:v>148.59835314424367</c:v>
                </c:pt>
                <c:pt idx="177">
                  <c:v>149.20059700781727</c:v>
                </c:pt>
                <c:pt idx="178">
                  <c:v>149.20501036147678</c:v>
                </c:pt>
                <c:pt idx="179">
                  <c:v>149.99201158527973</c:v>
                </c:pt>
                <c:pt idx="180">
                  <c:v>150.49822862469958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26-734B-9DBB-BF95EA52933F}"/>
            </c:ext>
          </c:extLst>
        </c:ser>
        <c:ser>
          <c:idx val="7"/>
          <c:order val="7"/>
          <c:tx>
            <c:strRef>
              <c:f>Cálculos!$A$80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Cálculos!$B$80:$FZ$80</c:f>
              <c:numCache>
                <c:formatCode>General</c:formatCode>
                <c:ptCount val="181"/>
                <c:pt idx="0">
                  <c:v>100</c:v>
                </c:pt>
                <c:pt idx="1">
                  <c:v>100.568178</c:v>
                </c:pt>
                <c:pt idx="2">
                  <c:v>100.89934498742689</c:v>
                </c:pt>
                <c:pt idx="3">
                  <c:v>100.65771325403789</c:v>
                </c:pt>
                <c:pt idx="4">
                  <c:v>100.24020720415704</c:v>
                </c:pt>
                <c:pt idx="5">
                  <c:v>101.44688077524339</c:v>
                </c:pt>
                <c:pt idx="6">
                  <c:v>102.1650841123798</c:v>
                </c:pt>
                <c:pt idx="7">
                  <c:v>102.76294192479536</c:v>
                </c:pt>
                <c:pt idx="8">
                  <c:v>102.51486601721238</c:v>
                </c:pt>
                <c:pt idx="9">
                  <c:v>103.63680101268868</c:v>
                </c:pt>
                <c:pt idx="10">
                  <c:v>103.14632534274399</c:v>
                </c:pt>
                <c:pt idx="11">
                  <c:v>103.54871153546509</c:v>
                </c:pt>
                <c:pt idx="12">
                  <c:v>104.37643851599499</c:v>
                </c:pt>
                <c:pt idx="13">
                  <c:v>104.85417156261147</c:v>
                </c:pt>
                <c:pt idx="14">
                  <c:v>105.8431015846208</c:v>
                </c:pt>
                <c:pt idx="15">
                  <c:v>105.66756503436676</c:v>
                </c:pt>
                <c:pt idx="16">
                  <c:v>105.62138196839284</c:v>
                </c:pt>
                <c:pt idx="17">
                  <c:v>104.57397063468215</c:v>
                </c:pt>
                <c:pt idx="18">
                  <c:v>104.62282131932444</c:v>
                </c:pt>
                <c:pt idx="19">
                  <c:v>105.26663668242074</c:v>
                </c:pt>
                <c:pt idx="20">
                  <c:v>105.9455833303623</c:v>
                </c:pt>
                <c:pt idx="21">
                  <c:v>106.84609112390706</c:v>
                </c:pt>
                <c:pt idx="22">
                  <c:v>107.74466675025911</c:v>
                </c:pt>
                <c:pt idx="23">
                  <c:v>107.70031904542471</c:v>
                </c:pt>
                <c:pt idx="24">
                  <c:v>108.13336264224894</c:v>
                </c:pt>
                <c:pt idx="25">
                  <c:v>108.65708279486689</c:v>
                </c:pt>
                <c:pt idx="26">
                  <c:v>108.46657215846101</c:v>
                </c:pt>
                <c:pt idx="27">
                  <c:v>108.9966678205824</c:v>
                </c:pt>
                <c:pt idx="28">
                  <c:v>109.28515366116986</c:v>
                </c:pt>
                <c:pt idx="29">
                  <c:v>110.14747690894561</c:v>
                </c:pt>
                <c:pt idx="30">
                  <c:v>110.09627595577925</c:v>
                </c:pt>
                <c:pt idx="31">
                  <c:v>110.11620338172725</c:v>
                </c:pt>
                <c:pt idx="32">
                  <c:v>110.11226782861839</c:v>
                </c:pt>
                <c:pt idx="33">
                  <c:v>110.37101404005278</c:v>
                </c:pt>
                <c:pt idx="34">
                  <c:v>111.43464846525538</c:v>
                </c:pt>
                <c:pt idx="35">
                  <c:v>110.62200237655063</c:v>
                </c:pt>
                <c:pt idx="36">
                  <c:v>110.08150548537886</c:v>
                </c:pt>
                <c:pt idx="37">
                  <c:v>107.42552717156103</c:v>
                </c:pt>
                <c:pt idx="38">
                  <c:v>107.11326909471036</c:v>
                </c:pt>
                <c:pt idx="39">
                  <c:v>105.93684191797777</c:v>
                </c:pt>
                <c:pt idx="40">
                  <c:v>107.33644557360867</c:v>
                </c:pt>
                <c:pt idx="41">
                  <c:v>107.3640675345126</c:v>
                </c:pt>
                <c:pt idx="42">
                  <c:v>104.69046605195466</c:v>
                </c:pt>
                <c:pt idx="43">
                  <c:v>104.78188595452987</c:v>
                </c:pt>
                <c:pt idx="44">
                  <c:v>105.36262279233111</c:v>
                </c:pt>
                <c:pt idx="45">
                  <c:v>102.54457301060286</c:v>
                </c:pt>
                <c:pt idx="46">
                  <c:v>99.05444795927238</c:v>
                </c:pt>
                <c:pt idx="47">
                  <c:v>98.257394457234341</c:v>
                </c:pt>
                <c:pt idx="48">
                  <c:v>97.763900623868665</c:v>
                </c:pt>
                <c:pt idx="49">
                  <c:v>97.128562362884338</c:v>
                </c:pt>
                <c:pt idx="50">
                  <c:v>95.309016095286722</c:v>
                </c:pt>
                <c:pt idx="51">
                  <c:v>95.607722176450636</c:v>
                </c:pt>
                <c:pt idx="52">
                  <c:v>98.038072386330469</c:v>
                </c:pt>
                <c:pt idx="53">
                  <c:v>99.045735144977456</c:v>
                </c:pt>
                <c:pt idx="54">
                  <c:v>99.583567353217617</c:v>
                </c:pt>
                <c:pt idx="55">
                  <c:v>102.09131460471924</c:v>
                </c:pt>
                <c:pt idx="56">
                  <c:v>103.3720358536514</c:v>
                </c:pt>
                <c:pt idx="57">
                  <c:v>104.43107202376846</c:v>
                </c:pt>
                <c:pt idx="58">
                  <c:v>103.81357318351337</c:v>
                </c:pt>
                <c:pt idx="59">
                  <c:v>104.24641557181617</c:v>
                </c:pt>
                <c:pt idx="60">
                  <c:v>105.421831436098</c:v>
                </c:pt>
                <c:pt idx="61">
                  <c:v>104.63017251823851</c:v>
                </c:pt>
                <c:pt idx="62">
                  <c:v>104.51180021886172</c:v>
                </c:pt>
                <c:pt idx="63">
                  <c:v>106.28905264488753</c:v>
                </c:pt>
                <c:pt idx="64">
                  <c:v>105.46931533261227</c:v>
                </c:pt>
                <c:pt idx="65">
                  <c:v>104.04331323588507</c:v>
                </c:pt>
                <c:pt idx="66">
                  <c:v>103.35210980786752</c:v>
                </c:pt>
                <c:pt idx="67">
                  <c:v>104.9434015721573</c:v>
                </c:pt>
                <c:pt idx="68">
                  <c:v>104.80839608377079</c:v>
                </c:pt>
                <c:pt idx="69">
                  <c:v>105.17096186451128</c:v>
                </c:pt>
                <c:pt idx="70">
                  <c:v>105.75439987887388</c:v>
                </c:pt>
                <c:pt idx="71">
                  <c:v>104.09905798388984</c:v>
                </c:pt>
                <c:pt idx="72">
                  <c:v>105.09647894400015</c:v>
                </c:pt>
                <c:pt idx="73">
                  <c:v>106.07725189708304</c:v>
                </c:pt>
                <c:pt idx="74">
                  <c:v>106.58038478901105</c:v>
                </c:pt>
                <c:pt idx="75">
                  <c:v>106.00935053499619</c:v>
                </c:pt>
                <c:pt idx="76">
                  <c:v>106.47582984071636</c:v>
                </c:pt>
                <c:pt idx="77">
                  <c:v>106.29341331951665</c:v>
                </c:pt>
                <c:pt idx="78">
                  <c:v>105.6668327808125</c:v>
                </c:pt>
                <c:pt idx="79">
                  <c:v>104.3972711449909</c:v>
                </c:pt>
                <c:pt idx="80">
                  <c:v>102.0268058269185</c:v>
                </c:pt>
                <c:pt idx="81">
                  <c:v>100.92857908631697</c:v>
                </c:pt>
                <c:pt idx="82">
                  <c:v>102.40657517988542</c:v>
                </c:pt>
                <c:pt idx="83">
                  <c:v>101.06157541399882</c:v>
                </c:pt>
                <c:pt idx="84">
                  <c:v>102.38928398838928</c:v>
                </c:pt>
                <c:pt idx="85">
                  <c:v>103.90152866161283</c:v>
                </c:pt>
                <c:pt idx="86">
                  <c:v>104.74120886549166</c:v>
                </c:pt>
                <c:pt idx="87">
                  <c:v>104.31396737970513</c:v>
                </c:pt>
                <c:pt idx="88">
                  <c:v>103.14583036507632</c:v>
                </c:pt>
                <c:pt idx="89">
                  <c:v>101.71510280374878</c:v>
                </c:pt>
                <c:pt idx="90">
                  <c:v>102.7623370905915</c:v>
                </c:pt>
                <c:pt idx="91">
                  <c:v>103.35871214815653</c:v>
                </c:pt>
                <c:pt idx="92">
                  <c:v>104.38079957932449</c:v>
                </c:pt>
                <c:pt idx="93">
                  <c:v>105.09350332838817</c:v>
                </c:pt>
                <c:pt idx="94">
                  <c:v>105.61308771071377</c:v>
                </c:pt>
                <c:pt idx="95">
                  <c:v>106.23422573894328</c:v>
                </c:pt>
                <c:pt idx="96">
                  <c:v>106.98093761292425</c:v>
                </c:pt>
                <c:pt idx="97">
                  <c:v>107.49926453489637</c:v>
                </c:pt>
                <c:pt idx="98">
                  <c:v>107.67199005318047</c:v>
                </c:pt>
                <c:pt idx="99">
                  <c:v>107.75614217372643</c:v>
                </c:pt>
                <c:pt idx="100">
                  <c:v>108.70738969048482</c:v>
                </c:pt>
                <c:pt idx="101">
                  <c:v>108.92057140411123</c:v>
                </c:pt>
                <c:pt idx="102">
                  <c:v>107.03929747323085</c:v>
                </c:pt>
                <c:pt idx="103">
                  <c:v>108.11261262078418</c:v>
                </c:pt>
                <c:pt idx="104">
                  <c:v>107.76261965994691</c:v>
                </c:pt>
                <c:pt idx="105">
                  <c:v>109.06840087489041</c:v>
                </c:pt>
                <c:pt idx="106">
                  <c:v>110.56944819782704</c:v>
                </c:pt>
                <c:pt idx="107">
                  <c:v>110.75939324149712</c:v>
                </c:pt>
                <c:pt idx="108">
                  <c:v>110.78241790416418</c:v>
                </c:pt>
                <c:pt idx="109">
                  <c:v>110.92423712426839</c:v>
                </c:pt>
                <c:pt idx="110">
                  <c:v>111.96043144839524</c:v>
                </c:pt>
                <c:pt idx="111">
                  <c:v>112.34353317430809</c:v>
                </c:pt>
                <c:pt idx="112">
                  <c:v>112.4734449892002</c:v>
                </c:pt>
                <c:pt idx="113">
                  <c:v>113.44558446680647</c:v>
                </c:pt>
                <c:pt idx="114">
                  <c:v>113.63038505499121</c:v>
                </c:pt>
                <c:pt idx="115">
                  <c:v>113.32716919029507</c:v>
                </c:pt>
                <c:pt idx="116">
                  <c:v>113.91177872528012</c:v>
                </c:pt>
                <c:pt idx="117">
                  <c:v>114.32211856931106</c:v>
                </c:pt>
                <c:pt idx="118">
                  <c:v>113.54264750048178</c:v>
                </c:pt>
                <c:pt idx="119">
                  <c:v>114.41971449365809</c:v>
                </c:pt>
                <c:pt idx="120">
                  <c:v>114.04033075791718</c:v>
                </c:pt>
                <c:pt idx="121">
                  <c:v>115.87475386800304</c:v>
                </c:pt>
                <c:pt idx="122">
                  <c:v>117.90484942833444</c:v>
                </c:pt>
                <c:pt idx="123">
                  <c:v>118.64423309719652</c:v>
                </c:pt>
                <c:pt idx="124">
                  <c:v>118.18202601255044</c:v>
                </c:pt>
                <c:pt idx="125">
                  <c:v>118.34377229699174</c:v>
                </c:pt>
                <c:pt idx="126">
                  <c:v>116.7966404929987</c:v>
                </c:pt>
                <c:pt idx="127">
                  <c:v>117.89926151350568</c:v>
                </c:pt>
                <c:pt idx="128">
                  <c:v>115.42519267034936</c:v>
                </c:pt>
                <c:pt idx="129">
                  <c:v>113.98413915041014</c:v>
                </c:pt>
                <c:pt idx="130">
                  <c:v>116.32525026568928</c:v>
                </c:pt>
                <c:pt idx="131">
                  <c:v>117.02309940106318</c:v>
                </c:pt>
                <c:pt idx="132">
                  <c:v>115.41941484687101</c:v>
                </c:pt>
                <c:pt idx="133">
                  <c:v>113.5199206025233</c:v>
                </c:pt>
                <c:pt idx="134">
                  <c:v>112.85280489631369</c:v>
                </c:pt>
                <c:pt idx="135">
                  <c:v>113.62368660716771</c:v>
                </c:pt>
                <c:pt idx="136">
                  <c:v>113.9823443188907</c:v>
                </c:pt>
                <c:pt idx="137">
                  <c:v>114.5852151751684</c:v>
                </c:pt>
                <c:pt idx="138">
                  <c:v>113.50880395551717</c:v>
                </c:pt>
                <c:pt idx="139">
                  <c:v>114.69420590751365</c:v>
                </c:pt>
                <c:pt idx="140">
                  <c:v>114.89742339542471</c:v>
                </c:pt>
                <c:pt idx="141">
                  <c:v>114.68455523704847</c:v>
                </c:pt>
                <c:pt idx="142">
                  <c:v>114.64712219821911</c:v>
                </c:pt>
                <c:pt idx="143">
                  <c:v>114.72773288277912</c:v>
                </c:pt>
                <c:pt idx="144">
                  <c:v>116.06256710932368</c:v>
                </c:pt>
                <c:pt idx="145">
                  <c:v>115.87304622223952</c:v>
                </c:pt>
                <c:pt idx="146">
                  <c:v>116.85824984536134</c:v>
                </c:pt>
                <c:pt idx="147">
                  <c:v>117.436604695496</c:v>
                </c:pt>
                <c:pt idx="148">
                  <c:v>117.73231711231556</c:v>
                </c:pt>
                <c:pt idx="149">
                  <c:v>117.92658485413625</c:v>
                </c:pt>
                <c:pt idx="150">
                  <c:v>117.21561490817746</c:v>
                </c:pt>
                <c:pt idx="151">
                  <c:v>117.15102441573846</c:v>
                </c:pt>
                <c:pt idx="152">
                  <c:v>116.87165671083474</c:v>
                </c:pt>
                <c:pt idx="153">
                  <c:v>117.52915561459167</c:v>
                </c:pt>
                <c:pt idx="154">
                  <c:v>118.20365308808071</c:v>
                </c:pt>
                <c:pt idx="155">
                  <c:v>117.75567779138832</c:v>
                </c:pt>
                <c:pt idx="156">
                  <c:v>117.64552206504159</c:v>
                </c:pt>
                <c:pt idx="157">
                  <c:v>117.99768452370152</c:v>
                </c:pt>
                <c:pt idx="158">
                  <c:v>117.02716772821623</c:v>
                </c:pt>
                <c:pt idx="159">
                  <c:v>116.2552214217306</c:v>
                </c:pt>
                <c:pt idx="160">
                  <c:v>117.12511971685412</c:v>
                </c:pt>
                <c:pt idx="161">
                  <c:v>116.36623092867271</c:v>
                </c:pt>
                <c:pt idx="162">
                  <c:v>116.1542535477638</c:v>
                </c:pt>
                <c:pt idx="163">
                  <c:v>116.80174614182553</c:v>
                </c:pt>
                <c:pt idx="164">
                  <c:v>116.06345865670751</c:v>
                </c:pt>
                <c:pt idx="165">
                  <c:v>116.03640890703298</c:v>
                </c:pt>
                <c:pt idx="166">
                  <c:v>114.18895378844508</c:v>
                </c:pt>
                <c:pt idx="167">
                  <c:v>113.81966214433508</c:v>
                </c:pt>
                <c:pt idx="168">
                  <c:v>112.19657099822443</c:v>
                </c:pt>
                <c:pt idx="169">
                  <c:v>113.97835801045296</c:v>
                </c:pt>
                <c:pt idx="170">
                  <c:v>114.63243193616459</c:v>
                </c:pt>
                <c:pt idx="171">
                  <c:v>115.2703178595652</c:v>
                </c:pt>
                <c:pt idx="172">
                  <c:v>116.05511507005482</c:v>
                </c:pt>
                <c:pt idx="173">
                  <c:v>114.67609944964411</c:v>
                </c:pt>
                <c:pt idx="174">
                  <c:v>115.98998709795647</c:v>
                </c:pt>
                <c:pt idx="175">
                  <c:v>116.5855144887135</c:v>
                </c:pt>
                <c:pt idx="176">
                  <c:v>116.32124310789106</c:v>
                </c:pt>
                <c:pt idx="177">
                  <c:v>116.75402327214857</c:v>
                </c:pt>
                <c:pt idx="178">
                  <c:v>116.66291543762839</c:v>
                </c:pt>
                <c:pt idx="179">
                  <c:v>117.13139170737634</c:v>
                </c:pt>
                <c:pt idx="180">
                  <c:v>117.54014512501757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26-734B-9DBB-BF95EA52933F}"/>
            </c:ext>
          </c:extLst>
        </c:ser>
        <c:ser>
          <c:idx val="8"/>
          <c:order val="8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26-734B-9DBB-BF95EA52933F}"/>
            </c:ext>
          </c:extLst>
        </c:ser>
        <c:ser>
          <c:idx val="9"/>
          <c:order val="9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26-734B-9DBB-BF95EA529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EUR Diversified Bond - Short Term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Cálculos!$A$83</c:f>
              <c:strCache>
                <c:ptCount val="1"/>
                <c:pt idx="0">
                  <c:v>Best Manager Conservador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Cálculos!$B$83:$FZ$83</c:f>
              <c:numCache>
                <c:formatCode>General</c:formatCode>
                <c:ptCount val="181"/>
                <c:pt idx="0">
                  <c:v>100</c:v>
                </c:pt>
                <c:pt idx="1">
                  <c:v>100.25315999999999</c:v>
                </c:pt>
                <c:pt idx="2">
                  <c:v>100.79880787393199</c:v>
                </c:pt>
                <c:pt idx="3">
                  <c:v>100.89739918791348</c:v>
                </c:pt>
                <c:pt idx="4">
                  <c:v>100.58866323613839</c:v>
                </c:pt>
                <c:pt idx="5">
                  <c:v>100.86031298007391</c:v>
                </c:pt>
                <c:pt idx="6">
                  <c:v>101.20927957695366</c:v>
                </c:pt>
                <c:pt idx="7">
                  <c:v>101.93697429711196</c:v>
                </c:pt>
                <c:pt idx="8">
                  <c:v>101.86511892392993</c:v>
                </c:pt>
                <c:pt idx="9">
                  <c:v>102.50085913113416</c:v>
                </c:pt>
                <c:pt idx="10">
                  <c:v>102.54061921439113</c:v>
                </c:pt>
                <c:pt idx="11">
                  <c:v>103.01723826656155</c:v>
                </c:pt>
                <c:pt idx="12">
                  <c:v>103.13744908189481</c:v>
                </c:pt>
                <c:pt idx="13">
                  <c:v>103.62481478378641</c:v>
                </c:pt>
                <c:pt idx="14">
                  <c:v>103.75492610122892</c:v>
                </c:pt>
                <c:pt idx="15">
                  <c:v>104.07948188556618</c:v>
                </c:pt>
                <c:pt idx="16">
                  <c:v>104.1962486562936</c:v>
                </c:pt>
                <c:pt idx="17">
                  <c:v>103.75741573545277</c:v>
                </c:pt>
                <c:pt idx="18">
                  <c:v>104.07981077762598</c:v>
                </c:pt>
                <c:pt idx="19">
                  <c:v>104.64928346229577</c:v>
                </c:pt>
                <c:pt idx="20">
                  <c:v>104.66605874243477</c:v>
                </c:pt>
                <c:pt idx="21">
                  <c:v>104.89365508717019</c:v>
                </c:pt>
                <c:pt idx="22">
                  <c:v>105.36927438743194</c:v>
                </c:pt>
                <c:pt idx="23">
                  <c:v>105.46707814791836</c:v>
                </c:pt>
                <c:pt idx="24">
                  <c:v>106.61194437462963</c:v>
                </c:pt>
                <c:pt idx="25">
                  <c:v>106.61194437462963</c:v>
                </c:pt>
                <c:pt idx="26">
                  <c:v>106.48298656671408</c:v>
                </c:pt>
                <c:pt idx="27">
                  <c:v>106.84193006613181</c:v>
                </c:pt>
                <c:pt idx="28">
                  <c:v>106.79064593970006</c:v>
                </c:pt>
                <c:pt idx="29">
                  <c:v>107.31403757451513</c:v>
                </c:pt>
                <c:pt idx="30">
                  <c:v>107.69265223048177</c:v>
                </c:pt>
                <c:pt idx="31">
                  <c:v>107.26421855211325</c:v>
                </c:pt>
                <c:pt idx="32">
                  <c:v>106.69586836369302</c:v>
                </c:pt>
                <c:pt idx="33">
                  <c:v>107.27327439451682</c:v>
                </c:pt>
                <c:pt idx="34">
                  <c:v>107.39771139281446</c:v>
                </c:pt>
                <c:pt idx="35">
                  <c:v>106.45773440339113</c:v>
                </c:pt>
                <c:pt idx="36">
                  <c:v>106.68914158066377</c:v>
                </c:pt>
                <c:pt idx="37">
                  <c:v>106.5711327211614</c:v>
                </c:pt>
                <c:pt idx="38">
                  <c:v>106.9121283745293</c:v>
                </c:pt>
                <c:pt idx="39">
                  <c:v>106.39312344733516</c:v>
                </c:pt>
                <c:pt idx="40">
                  <c:v>107.36747167186586</c:v>
                </c:pt>
                <c:pt idx="41">
                  <c:v>107.73099645745246</c:v>
                </c:pt>
                <c:pt idx="42">
                  <c:v>107.39826927489362</c:v>
                </c:pt>
                <c:pt idx="43">
                  <c:v>108.02039522932229</c:v>
                </c:pt>
                <c:pt idx="44">
                  <c:v>108.50844217700789</c:v>
                </c:pt>
                <c:pt idx="45">
                  <c:v>106.95340769216919</c:v>
                </c:pt>
                <c:pt idx="46">
                  <c:v>105.53400762800487</c:v>
                </c:pt>
                <c:pt idx="47">
                  <c:v>105.46141078415756</c:v>
                </c:pt>
                <c:pt idx="48">
                  <c:v>106.08338000039821</c:v>
                </c:pt>
                <c:pt idx="49">
                  <c:v>106.1858565454786</c:v>
                </c:pt>
                <c:pt idx="50">
                  <c:v>106.37879624682174</c:v>
                </c:pt>
                <c:pt idx="51">
                  <c:v>108.25154176534892</c:v>
                </c:pt>
                <c:pt idx="52">
                  <c:v>111.18356724952592</c:v>
                </c:pt>
                <c:pt idx="53">
                  <c:v>113.80846673364981</c:v>
                </c:pt>
                <c:pt idx="54">
                  <c:v>115.01495028949324</c:v>
                </c:pt>
                <c:pt idx="55">
                  <c:v>117.11155781832042</c:v>
                </c:pt>
                <c:pt idx="56">
                  <c:v>117.96595689953975</c:v>
                </c:pt>
                <c:pt idx="57">
                  <c:v>118.81033362583528</c:v>
                </c:pt>
                <c:pt idx="58">
                  <c:v>119.1073832219666</c:v>
                </c:pt>
                <c:pt idx="59">
                  <c:v>119.12973967779735</c:v>
                </c:pt>
                <c:pt idx="60">
                  <c:v>119.13903179749222</c:v>
                </c:pt>
                <c:pt idx="61">
                  <c:v>119.67397796416614</c:v>
                </c:pt>
                <c:pt idx="62">
                  <c:v>120.13944990145778</c:v>
                </c:pt>
                <c:pt idx="63">
                  <c:v>121.20537515676348</c:v>
                </c:pt>
                <c:pt idx="64">
                  <c:v>120.89964671846806</c:v>
                </c:pt>
                <c:pt idx="65">
                  <c:v>120.48317161545228</c:v>
                </c:pt>
                <c:pt idx="66">
                  <c:v>120.30176010395088</c:v>
                </c:pt>
                <c:pt idx="67">
                  <c:v>121.09181785308155</c:v>
                </c:pt>
                <c:pt idx="68">
                  <c:v>122.14770217721508</c:v>
                </c:pt>
                <c:pt idx="69">
                  <c:v>122.07082241346474</c:v>
                </c:pt>
                <c:pt idx="70">
                  <c:v>122.17382577341722</c:v>
                </c:pt>
                <c:pt idx="71">
                  <c:v>121.55093474009404</c:v>
                </c:pt>
                <c:pt idx="72">
                  <c:v>121.33462269663056</c:v>
                </c:pt>
                <c:pt idx="73">
                  <c:v>121.05067541259591</c:v>
                </c:pt>
                <c:pt idx="74">
                  <c:v>121.59582712931653</c:v>
                </c:pt>
                <c:pt idx="75">
                  <c:v>121.33164803529539</c:v>
                </c:pt>
                <c:pt idx="76">
                  <c:v>121.82361146858409</c:v>
                </c:pt>
                <c:pt idx="77">
                  <c:v>122.22437460323231</c:v>
                </c:pt>
                <c:pt idx="78">
                  <c:v>121.88032521116168</c:v>
                </c:pt>
                <c:pt idx="79">
                  <c:v>122.1812842982056</c:v>
                </c:pt>
                <c:pt idx="80">
                  <c:v>120.70845000663289</c:v>
                </c:pt>
                <c:pt idx="81">
                  <c:v>120.07516519451809</c:v>
                </c:pt>
                <c:pt idx="82">
                  <c:v>120.81012126564069</c:v>
                </c:pt>
                <c:pt idx="83">
                  <c:v>120.12750783745344</c:v>
                </c:pt>
                <c:pt idx="84">
                  <c:v>121.28120040997356</c:v>
                </c:pt>
                <c:pt idx="85">
                  <c:v>122.09753204181305</c:v>
                </c:pt>
                <c:pt idx="86">
                  <c:v>122.77667514428923</c:v>
                </c:pt>
                <c:pt idx="87">
                  <c:v>123.13444637565969</c:v>
                </c:pt>
                <c:pt idx="88">
                  <c:v>123.36848801788591</c:v>
                </c:pt>
                <c:pt idx="89">
                  <c:v>123.20388978117245</c:v>
                </c:pt>
                <c:pt idx="90">
                  <c:v>123.19632506233988</c:v>
                </c:pt>
                <c:pt idx="91">
                  <c:v>124.07498589194951</c:v>
                </c:pt>
                <c:pt idx="92">
                  <c:v>124.81437354787681</c:v>
                </c:pt>
                <c:pt idx="93">
                  <c:v>125.34119005574767</c:v>
                </c:pt>
                <c:pt idx="94">
                  <c:v>126.03603147694072</c:v>
                </c:pt>
                <c:pt idx="95">
                  <c:v>126.64806244579275</c:v>
                </c:pt>
                <c:pt idx="96">
                  <c:v>127.30327619685605</c:v>
                </c:pt>
                <c:pt idx="97">
                  <c:v>127.33664238554725</c:v>
                </c:pt>
                <c:pt idx="98">
                  <c:v>127.89623599417476</c:v>
                </c:pt>
                <c:pt idx="99">
                  <c:v>128.31659255301682</c:v>
                </c:pt>
                <c:pt idx="100">
                  <c:v>129.10100471495267</c:v>
                </c:pt>
                <c:pt idx="101">
                  <c:v>128.9813280835819</c:v>
                </c:pt>
                <c:pt idx="102">
                  <c:v>128.2466117444194</c:v>
                </c:pt>
                <c:pt idx="103">
                  <c:v>128.79391698469988</c:v>
                </c:pt>
                <c:pt idx="104">
                  <c:v>128.84093964379099</c:v>
                </c:pt>
                <c:pt idx="105">
                  <c:v>129.2472395469577</c:v>
                </c:pt>
                <c:pt idx="106">
                  <c:v>129.96410936110487</c:v>
                </c:pt>
                <c:pt idx="107">
                  <c:v>130.17300067408098</c:v>
                </c:pt>
                <c:pt idx="108">
                  <c:v>130.29762830492635</c:v>
                </c:pt>
                <c:pt idx="109">
                  <c:v>130.67572596274158</c:v>
                </c:pt>
                <c:pt idx="110">
                  <c:v>131.08054629420155</c:v>
                </c:pt>
                <c:pt idx="111">
                  <c:v>131.22097288344654</c:v>
                </c:pt>
                <c:pt idx="112">
                  <c:v>131.45375888934177</c:v>
                </c:pt>
                <c:pt idx="113">
                  <c:v>131.66881723888474</c:v>
                </c:pt>
                <c:pt idx="114">
                  <c:v>132.04586406393</c:v>
                </c:pt>
                <c:pt idx="115">
                  <c:v>132.05603159546294</c:v>
                </c:pt>
                <c:pt idx="116">
                  <c:v>132.70515301877046</c:v>
                </c:pt>
                <c:pt idx="117">
                  <c:v>132.78664725323927</c:v>
                </c:pt>
                <c:pt idx="118">
                  <c:v>132.83338815307241</c:v>
                </c:pt>
                <c:pt idx="119">
                  <c:v>133.2491433746527</c:v>
                </c:pt>
                <c:pt idx="120">
                  <c:v>133.5293663231696</c:v>
                </c:pt>
                <c:pt idx="121">
                  <c:v>134.24779437279813</c:v>
                </c:pt>
                <c:pt idx="122">
                  <c:v>135.10626874347386</c:v>
                </c:pt>
                <c:pt idx="123">
                  <c:v>135.5615633585125</c:v>
                </c:pt>
                <c:pt idx="124">
                  <c:v>134.25996900792575</c:v>
                </c:pt>
                <c:pt idx="125">
                  <c:v>132.32759212598847</c:v>
                </c:pt>
                <c:pt idx="126">
                  <c:v>131.64932058702828</c:v>
                </c:pt>
                <c:pt idx="127">
                  <c:v>132.32343093309419</c:v>
                </c:pt>
                <c:pt idx="128">
                  <c:v>131.17470476447781</c:v>
                </c:pt>
                <c:pt idx="129">
                  <c:v>130.99318520802473</c:v>
                </c:pt>
                <c:pt idx="130">
                  <c:v>132.71379379505063</c:v>
                </c:pt>
                <c:pt idx="131">
                  <c:v>133.15496098838415</c:v>
                </c:pt>
                <c:pt idx="132">
                  <c:v>132.35593801398116</c:v>
                </c:pt>
                <c:pt idx="133">
                  <c:v>132.11663847805187</c:v>
                </c:pt>
                <c:pt idx="134">
                  <c:v>131.96054266969006</c:v>
                </c:pt>
                <c:pt idx="135">
                  <c:v>133.4891076157044</c:v>
                </c:pt>
                <c:pt idx="136">
                  <c:v>133.4637179874359</c:v>
                </c:pt>
                <c:pt idx="137">
                  <c:v>133.57457295159625</c:v>
                </c:pt>
                <c:pt idx="138">
                  <c:v>134.04070813882544</c:v>
                </c:pt>
                <c:pt idx="139">
                  <c:v>134.62063526258805</c:v>
                </c:pt>
                <c:pt idx="140">
                  <c:v>134.81658905927625</c:v>
                </c:pt>
                <c:pt idx="141">
                  <c:v>134.59737728546588</c:v>
                </c:pt>
                <c:pt idx="142">
                  <c:v>134.38269446869558</c:v>
                </c:pt>
                <c:pt idx="143">
                  <c:v>133.29645227276623</c:v>
                </c:pt>
                <c:pt idx="144">
                  <c:v>133.81184300547889</c:v>
                </c:pt>
                <c:pt idx="145">
                  <c:v>133.43652754821713</c:v>
                </c:pt>
                <c:pt idx="146">
                  <c:v>133.71687769259592</c:v>
                </c:pt>
                <c:pt idx="147">
                  <c:v>133.67336622059474</c:v>
                </c:pt>
                <c:pt idx="148">
                  <c:v>133.69237457327131</c:v>
                </c:pt>
                <c:pt idx="149">
                  <c:v>133.5960358481538</c:v>
                </c:pt>
                <c:pt idx="150">
                  <c:v>133.74911018602862</c:v>
                </c:pt>
                <c:pt idx="151">
                  <c:v>134.10537769083115</c:v>
                </c:pt>
                <c:pt idx="152">
                  <c:v>133.91699986678884</c:v>
                </c:pt>
                <c:pt idx="153">
                  <c:v>133.97487879413129</c:v>
                </c:pt>
                <c:pt idx="154">
                  <c:v>134.62493830352827</c:v>
                </c:pt>
                <c:pt idx="155">
                  <c:v>134.65934843775867</c:v>
                </c:pt>
                <c:pt idx="156">
                  <c:v>134.30573298876112</c:v>
                </c:pt>
                <c:pt idx="157">
                  <c:v>134.71721889349209</c:v>
                </c:pt>
                <c:pt idx="158">
                  <c:v>134.43365261944319</c:v>
                </c:pt>
                <c:pt idx="159">
                  <c:v>134.06511620415225</c:v>
                </c:pt>
                <c:pt idx="160">
                  <c:v>134.00281614465217</c:v>
                </c:pt>
                <c:pt idx="161">
                  <c:v>132.66272098179758</c:v>
                </c:pt>
                <c:pt idx="162">
                  <c:v>132.34743475911225</c:v>
                </c:pt>
                <c:pt idx="163">
                  <c:v>132.82281351002351</c:v>
                </c:pt>
                <c:pt idx="164">
                  <c:v>132.19739072804884</c:v>
                </c:pt>
                <c:pt idx="165">
                  <c:v>132.10876559730477</c:v>
                </c:pt>
                <c:pt idx="166">
                  <c:v>131.39582743288236</c:v>
                </c:pt>
                <c:pt idx="167">
                  <c:v>130.68120494622315</c:v>
                </c:pt>
                <c:pt idx="168">
                  <c:v>130.40524544573819</c:v>
                </c:pt>
                <c:pt idx="169">
                  <c:v>131.50257950511497</c:v>
                </c:pt>
                <c:pt idx="170">
                  <c:v>131.8946412956515</c:v>
                </c:pt>
                <c:pt idx="171">
                  <c:v>132.11532740946737</c:v>
                </c:pt>
                <c:pt idx="172">
                  <c:v>132.36844716525115</c:v>
                </c:pt>
                <c:pt idx="173">
                  <c:v>132.14805370072102</c:v>
                </c:pt>
                <c:pt idx="174">
                  <c:v>133.00397664454061</c:v>
                </c:pt>
                <c:pt idx="175">
                  <c:v>133.49772730703813</c:v>
                </c:pt>
                <c:pt idx="176">
                  <c:v>133.72807763550642</c:v>
                </c:pt>
                <c:pt idx="177">
                  <c:v>133.61898226977138</c:v>
                </c:pt>
                <c:pt idx="178">
                  <c:v>133.63339975795827</c:v>
                </c:pt>
                <c:pt idx="179">
                  <c:v>133.31314731543833</c:v>
                </c:pt>
                <c:pt idx="180">
                  <c:v>133.77990330681916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F-264E-8CAD-FD95BDFE9FAB}"/>
            </c:ext>
          </c:extLst>
        </c:ser>
        <c:ser>
          <c:idx val="1"/>
          <c:order val="1"/>
          <c:tx>
            <c:strRef>
              <c:f>Cálculos!$A$84</c:f>
              <c:strCache>
                <c:ptCount val="1"/>
                <c:pt idx="0">
                  <c:v>Ibercaja Selección Renta Fija FI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Cálculos!$B$84:$FZ$84</c:f>
              <c:numCache>
                <c:formatCode>General</c:formatCode>
                <c:ptCount val="181"/>
                <c:pt idx="0">
                  <c:v>100</c:v>
                </c:pt>
                <c:pt idx="1">
                  <c:v>100.76147</c:v>
                </c:pt>
                <c:pt idx="2">
                  <c:v>100.570547166644</c:v>
                </c:pt>
                <c:pt idx="3">
                  <c:v>100.70348131588887</c:v>
                </c:pt>
                <c:pt idx="4">
                  <c:v>101.06613469280366</c:v>
                </c:pt>
                <c:pt idx="5">
                  <c:v>101.99122334348729</c:v>
                </c:pt>
                <c:pt idx="6">
                  <c:v>102.40932616446159</c:v>
                </c:pt>
                <c:pt idx="7">
                  <c:v>102.35018477860162</c:v>
                </c:pt>
                <c:pt idx="8">
                  <c:v>102.63756362742298</c:v>
                </c:pt>
                <c:pt idx="9">
                  <c:v>102.66012336390828</c:v>
                </c:pt>
                <c:pt idx="10">
                  <c:v>102.18118309037864</c:v>
                </c:pt>
                <c:pt idx="11">
                  <c:v>102.19615263370139</c:v>
                </c:pt>
                <c:pt idx="12">
                  <c:v>102.53909226309429</c:v>
                </c:pt>
                <c:pt idx="13">
                  <c:v>102.16273277885183</c:v>
                </c:pt>
                <c:pt idx="14">
                  <c:v>102.57050511046535</c:v>
                </c:pt>
                <c:pt idx="15">
                  <c:v>101.69655312167163</c:v>
                </c:pt>
                <c:pt idx="16">
                  <c:v>101.48317341391173</c:v>
                </c:pt>
                <c:pt idx="17">
                  <c:v>101.39851615064984</c:v>
                </c:pt>
                <c:pt idx="18">
                  <c:v>101.4015783858376</c:v>
                </c:pt>
                <c:pt idx="19">
                  <c:v>101.85247064428808</c:v>
                </c:pt>
                <c:pt idx="20">
                  <c:v>102.20352555485775</c:v>
                </c:pt>
                <c:pt idx="21">
                  <c:v>102.51251747366774</c:v>
                </c:pt>
                <c:pt idx="22">
                  <c:v>102.77997263175655</c:v>
                </c:pt>
                <c:pt idx="23">
                  <c:v>102.84691322793161</c:v>
                </c:pt>
                <c:pt idx="24">
                  <c:v>102.73105618018035</c:v>
                </c:pt>
                <c:pt idx="25">
                  <c:v>102.89509713068885</c:v>
                </c:pt>
                <c:pt idx="26">
                  <c:v>103.22665600217307</c:v>
                </c:pt>
                <c:pt idx="27">
                  <c:v>103.23646253449327</c:v>
                </c:pt>
                <c:pt idx="28">
                  <c:v>103.16245231450229</c:v>
                </c:pt>
                <c:pt idx="29">
                  <c:v>103.01622985459171</c:v>
                </c:pt>
                <c:pt idx="30">
                  <c:v>102.84639729805343</c:v>
                </c:pt>
                <c:pt idx="31">
                  <c:v>103.02708813346638</c:v>
                </c:pt>
                <c:pt idx="32">
                  <c:v>103.240776616964</c:v>
                </c:pt>
                <c:pt idx="33">
                  <c:v>103.21852822960304</c:v>
                </c:pt>
                <c:pt idx="34">
                  <c:v>103.54786758762523</c:v>
                </c:pt>
                <c:pt idx="35">
                  <c:v>103.28969168936901</c:v>
                </c:pt>
                <c:pt idx="36">
                  <c:v>103.26365235809412</c:v>
                </c:pt>
                <c:pt idx="37">
                  <c:v>103.70716974497213</c:v>
                </c:pt>
                <c:pt idx="38">
                  <c:v>103.65741104492849</c:v>
                </c:pt>
                <c:pt idx="39">
                  <c:v>102.78092544009699</c:v>
                </c:pt>
                <c:pt idx="40">
                  <c:v>103.40218474391966</c:v>
                </c:pt>
                <c:pt idx="41">
                  <c:v>103.34472414985746</c:v>
                </c:pt>
                <c:pt idx="42">
                  <c:v>102.67107156548661</c:v>
                </c:pt>
                <c:pt idx="43">
                  <c:v>103.2658656172798</c:v>
                </c:pt>
                <c:pt idx="44">
                  <c:v>104.20886884892367</c:v>
                </c:pt>
                <c:pt idx="45">
                  <c:v>102.66716115962515</c:v>
                </c:pt>
                <c:pt idx="46">
                  <c:v>102.0296699558367</c:v>
                </c:pt>
                <c:pt idx="47">
                  <c:v>103.01389916706566</c:v>
                </c:pt>
                <c:pt idx="48">
                  <c:v>102.81718382521623</c:v>
                </c:pt>
                <c:pt idx="49">
                  <c:v>104.28224644097851</c:v>
                </c:pt>
                <c:pt idx="50">
                  <c:v>104.43109891954838</c:v>
                </c:pt>
                <c:pt idx="51">
                  <c:v>104.06622710303336</c:v>
                </c:pt>
                <c:pt idx="52">
                  <c:v>105.12182287765299</c:v>
                </c:pt>
                <c:pt idx="53">
                  <c:v>105.36840713757709</c:v>
                </c:pt>
                <c:pt idx="54">
                  <c:v>106.07220487621181</c:v>
                </c:pt>
                <c:pt idx="55">
                  <c:v>107.11061994028847</c:v>
                </c:pt>
                <c:pt idx="56">
                  <c:v>107.47854491978337</c:v>
                </c:pt>
                <c:pt idx="57">
                  <c:v>107.74537115540123</c:v>
                </c:pt>
                <c:pt idx="58">
                  <c:v>107.95094932356574</c:v>
                </c:pt>
                <c:pt idx="59">
                  <c:v>108.07250209250407</c:v>
                </c:pt>
                <c:pt idx="60">
                  <c:v>108.42008487373398</c:v>
                </c:pt>
                <c:pt idx="61">
                  <c:v>109.02279212554708</c:v>
                </c:pt>
                <c:pt idx="62">
                  <c:v>109.43046105214214</c:v>
                </c:pt>
                <c:pt idx="63">
                  <c:v>109.88599817540999</c:v>
                </c:pt>
                <c:pt idx="64">
                  <c:v>109.6050416552751</c:v>
                </c:pt>
                <c:pt idx="65">
                  <c:v>109.69728525833219</c:v>
                </c:pt>
                <c:pt idx="66">
                  <c:v>109.40136586161931</c:v>
                </c:pt>
                <c:pt idx="67">
                  <c:v>109.7178421327838</c:v>
                </c:pt>
                <c:pt idx="68">
                  <c:v>110.40172441458165</c:v>
                </c:pt>
                <c:pt idx="69">
                  <c:v>109.94735507758099</c:v>
                </c:pt>
                <c:pt idx="70">
                  <c:v>109.98962983560833</c:v>
                </c:pt>
                <c:pt idx="71">
                  <c:v>109.3399100932064</c:v>
                </c:pt>
                <c:pt idx="72">
                  <c:v>109.2597858070901</c:v>
                </c:pt>
                <c:pt idx="73">
                  <c:v>109.26495379495879</c:v>
                </c:pt>
                <c:pt idx="74">
                  <c:v>109.76075444929879</c:v>
                </c:pt>
                <c:pt idx="75">
                  <c:v>109.56741088033635</c:v>
                </c:pt>
                <c:pt idx="76">
                  <c:v>109.42277094123321</c:v>
                </c:pt>
                <c:pt idx="77">
                  <c:v>109.9564257951136</c:v>
                </c:pt>
                <c:pt idx="78">
                  <c:v>109.69287123812529</c:v>
                </c:pt>
                <c:pt idx="79">
                  <c:v>109.43100144661852</c:v>
                </c:pt>
                <c:pt idx="80">
                  <c:v>109.68770468981201</c:v>
                </c:pt>
                <c:pt idx="81">
                  <c:v>109.94810330074563</c:v>
                </c:pt>
                <c:pt idx="82">
                  <c:v>110.21124209637532</c:v>
                </c:pt>
                <c:pt idx="83">
                  <c:v>108.42643715736978</c:v>
                </c:pt>
                <c:pt idx="84">
                  <c:v>111.28971913924673</c:v>
                </c:pt>
                <c:pt idx="85">
                  <c:v>113.28759217723449</c:v>
                </c:pt>
                <c:pt idx="86">
                  <c:v>114.1184320495031</c:v>
                </c:pt>
                <c:pt idx="87">
                  <c:v>114.05559844081665</c:v>
                </c:pt>
                <c:pt idx="88">
                  <c:v>113.42190553587947</c:v>
                </c:pt>
                <c:pt idx="89">
                  <c:v>112.23516079606702</c:v>
                </c:pt>
                <c:pt idx="90">
                  <c:v>112.22904397980363</c:v>
                </c:pt>
                <c:pt idx="91">
                  <c:v>112.5882218121566</c:v>
                </c:pt>
                <c:pt idx="92">
                  <c:v>113.9322549688614</c:v>
                </c:pt>
                <c:pt idx="93">
                  <c:v>115.14799188195762</c:v>
                </c:pt>
                <c:pt idx="94">
                  <c:v>116.32482738858961</c:v>
                </c:pt>
                <c:pt idx="95">
                  <c:v>117.01078326321738</c:v>
                </c:pt>
                <c:pt idx="96">
                  <c:v>117.55555036685594</c:v>
                </c:pt>
                <c:pt idx="97">
                  <c:v>117.99081154764426</c:v>
                </c:pt>
                <c:pt idx="98">
                  <c:v>118.78903118684522</c:v>
                </c:pt>
                <c:pt idx="99">
                  <c:v>119.20839210364414</c:v>
                </c:pt>
                <c:pt idx="100">
                  <c:v>120.38749423078049</c:v>
                </c:pt>
                <c:pt idx="101">
                  <c:v>120.28075867839549</c:v>
                </c:pt>
                <c:pt idx="102">
                  <c:v>119.46145426258173</c:v>
                </c:pt>
                <c:pt idx="103">
                  <c:v>119.89796641645721</c:v>
                </c:pt>
                <c:pt idx="104">
                  <c:v>120.15749755456227</c:v>
                </c:pt>
                <c:pt idx="105">
                  <c:v>120.73116549513702</c:v>
                </c:pt>
                <c:pt idx="106">
                  <c:v>121.6902780200635</c:v>
                </c:pt>
                <c:pt idx="107">
                  <c:v>121.87983496613535</c:v>
                </c:pt>
                <c:pt idx="108">
                  <c:v>121.74027036711563</c:v>
                </c:pt>
                <c:pt idx="109">
                  <c:v>122.91557528529383</c:v>
                </c:pt>
                <c:pt idx="110">
                  <c:v>123.25666600671052</c:v>
                </c:pt>
                <c:pt idx="111">
                  <c:v>123.88771548533167</c:v>
                </c:pt>
                <c:pt idx="112">
                  <c:v>124.24536693116627</c:v>
                </c:pt>
                <c:pt idx="113">
                  <c:v>124.75804058873435</c:v>
                </c:pt>
                <c:pt idx="114">
                  <c:v>125.28506845539739</c:v>
                </c:pt>
                <c:pt idx="115">
                  <c:v>125.67107175130846</c:v>
                </c:pt>
                <c:pt idx="116">
                  <c:v>126.37010452081795</c:v>
                </c:pt>
                <c:pt idx="117">
                  <c:v>126.8357404449458</c:v>
                </c:pt>
                <c:pt idx="118">
                  <c:v>126.76502951964774</c:v>
                </c:pt>
                <c:pt idx="119">
                  <c:v>127.14086247916759</c:v>
                </c:pt>
                <c:pt idx="120">
                  <c:v>127.45296786838145</c:v>
                </c:pt>
                <c:pt idx="121">
                  <c:v>128.41651230546643</c:v>
                </c:pt>
                <c:pt idx="122">
                  <c:v>129.09089161983857</c:v>
                </c:pt>
                <c:pt idx="123">
                  <c:v>129.47279411360671</c:v>
                </c:pt>
                <c:pt idx="124">
                  <c:v>129.0218144771502</c:v>
                </c:pt>
                <c:pt idx="125">
                  <c:v>128.9116040432238</c:v>
                </c:pt>
                <c:pt idx="126">
                  <c:v>127.80311894237693</c:v>
                </c:pt>
                <c:pt idx="127">
                  <c:v>128.60721782582669</c:v>
                </c:pt>
                <c:pt idx="128">
                  <c:v>127.99846842096993</c:v>
                </c:pt>
                <c:pt idx="129">
                  <c:v>127.56502720735601</c:v>
                </c:pt>
                <c:pt idx="130">
                  <c:v>128.44045496306921</c:v>
                </c:pt>
                <c:pt idx="131">
                  <c:v>129.0884242143124</c:v>
                </c:pt>
                <c:pt idx="132">
                  <c:v>128.17556251363848</c:v>
                </c:pt>
                <c:pt idx="133">
                  <c:v>128.26563148141682</c:v>
                </c:pt>
                <c:pt idx="134">
                  <c:v>128.24685339296795</c:v>
                </c:pt>
                <c:pt idx="135">
                  <c:v>128.57707621576949</c:v>
                </c:pt>
                <c:pt idx="136">
                  <c:v>128.78615539940395</c:v>
                </c:pt>
                <c:pt idx="137">
                  <c:v>129.11003970161792</c:v>
                </c:pt>
                <c:pt idx="138">
                  <c:v>129.32052779934347</c:v>
                </c:pt>
                <c:pt idx="139">
                  <c:v>129.60432169759915</c:v>
                </c:pt>
                <c:pt idx="140">
                  <c:v>129.82016473495435</c:v>
                </c:pt>
                <c:pt idx="141">
                  <c:v>129.68477528515226</c:v>
                </c:pt>
                <c:pt idx="142">
                  <c:v>129.68386749172527</c:v>
                </c:pt>
                <c:pt idx="143">
                  <c:v>129.29974387621476</c:v>
                </c:pt>
                <c:pt idx="144">
                  <c:v>129.96531430781758</c:v>
                </c:pt>
                <c:pt idx="145">
                  <c:v>129.45156142035879</c:v>
                </c:pt>
                <c:pt idx="146">
                  <c:v>129.78883451848338</c:v>
                </c:pt>
                <c:pt idx="147">
                  <c:v>129.69180438579738</c:v>
                </c:pt>
                <c:pt idx="148">
                  <c:v>129.58023052648429</c:v>
                </c:pt>
                <c:pt idx="149">
                  <c:v>129.4776288999534</c:v>
                </c:pt>
                <c:pt idx="150">
                  <c:v>129.33613574709153</c:v>
                </c:pt>
                <c:pt idx="151">
                  <c:v>129.2011346885987</c:v>
                </c:pt>
                <c:pt idx="152">
                  <c:v>129.166366663254</c:v>
                </c:pt>
                <c:pt idx="153">
                  <c:v>129.27312266530117</c:v>
                </c:pt>
                <c:pt idx="154">
                  <c:v>129.74944241307372</c:v>
                </c:pt>
                <c:pt idx="155">
                  <c:v>129.45744129292311</c:v>
                </c:pt>
                <c:pt idx="156">
                  <c:v>129.1250463666594</c:v>
                </c:pt>
                <c:pt idx="157">
                  <c:v>128.80043891259825</c:v>
                </c:pt>
                <c:pt idx="158">
                  <c:v>128.88433951850593</c:v>
                </c:pt>
                <c:pt idx="159">
                  <c:v>129.09980835731295</c:v>
                </c:pt>
                <c:pt idx="160">
                  <c:v>129.28722254910528</c:v>
                </c:pt>
                <c:pt idx="161">
                  <c:v>127.76865361921026</c:v>
                </c:pt>
                <c:pt idx="162">
                  <c:v>127.873564460697</c:v>
                </c:pt>
                <c:pt idx="163">
                  <c:v>128.0809881696087</c:v>
                </c:pt>
                <c:pt idx="164">
                  <c:v>127.16865448277775</c:v>
                </c:pt>
                <c:pt idx="165">
                  <c:v>127.55625182477583</c:v>
                </c:pt>
                <c:pt idx="166">
                  <c:v>127.3441385336164</c:v>
                </c:pt>
                <c:pt idx="167">
                  <c:v>127.11834464158245</c:v>
                </c:pt>
                <c:pt idx="168">
                  <c:v>127.42481425867886</c:v>
                </c:pt>
                <c:pt idx="169">
                  <c:v>128.36589748190491</c:v>
                </c:pt>
                <c:pt idx="170">
                  <c:v>128.73575814231953</c:v>
                </c:pt>
                <c:pt idx="171">
                  <c:v>129.52087891050209</c:v>
                </c:pt>
                <c:pt idx="172">
                  <c:v>129.92646059072243</c:v>
                </c:pt>
                <c:pt idx="173">
                  <c:v>129.55146684016549</c:v>
                </c:pt>
                <c:pt idx="174">
                  <c:v>130.60149443405172</c:v>
                </c:pt>
                <c:pt idx="175">
                  <c:v>132.03201178303621</c:v>
                </c:pt>
                <c:pt idx="176">
                  <c:v>132.29595697779166</c:v>
                </c:pt>
                <c:pt idx="177">
                  <c:v>132.58682286880304</c:v>
                </c:pt>
                <c:pt idx="178">
                  <c:v>131.95870605414439</c:v>
                </c:pt>
                <c:pt idx="179">
                  <c:v>131.99019140140891</c:v>
                </c:pt>
                <c:pt idx="180">
                  <c:v>132.14172934015687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F-264E-8CAD-FD95BDFE9FAB}"/>
            </c:ext>
          </c:extLst>
        </c:ser>
        <c:ser>
          <c:idx val="2"/>
          <c:order val="2"/>
          <c:tx>
            <c:strRef>
              <c:f>Cálculos!$A$85</c:f>
              <c:strCache>
                <c:ptCount val="1"/>
                <c:pt idx="0">
                  <c:v>Benchmark 1: BBgBarc Euro Agg 1-3 Yr TR EUR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Cálculos!$B$85:$FZ$85</c:f>
              <c:numCache>
                <c:formatCode>General</c:formatCode>
                <c:ptCount val="181"/>
                <c:pt idx="0">
                  <c:v>100</c:v>
                </c:pt>
                <c:pt idx="1">
                  <c:v>100.38659000000001</c:v>
                </c:pt>
                <c:pt idx="2">
                  <c:v>100.44606905457501</c:v>
                </c:pt>
                <c:pt idx="3">
                  <c:v>100.69884158735084</c:v>
                </c:pt>
                <c:pt idx="4">
                  <c:v>101.32333552333895</c:v>
                </c:pt>
                <c:pt idx="5">
                  <c:v>101.75452710999208</c:v>
                </c:pt>
                <c:pt idx="6">
                  <c:v>102.19316035000513</c:v>
                </c:pt>
                <c:pt idx="7">
                  <c:v>102.03703985893843</c:v>
                </c:pt>
                <c:pt idx="8">
                  <c:v>102.33441660790332</c:v>
                </c:pt>
                <c:pt idx="9">
                  <c:v>102.26007065423768</c:v>
                </c:pt>
                <c:pt idx="10">
                  <c:v>102.02217282586767</c:v>
                </c:pt>
                <c:pt idx="11">
                  <c:v>101.96269389911019</c:v>
                </c:pt>
                <c:pt idx="12">
                  <c:v>102.10394281896862</c:v>
                </c:pt>
                <c:pt idx="13">
                  <c:v>102.20059441124106</c:v>
                </c:pt>
                <c:pt idx="14">
                  <c:v>102.33441586956313</c:v>
                </c:pt>
                <c:pt idx="15">
                  <c:v>102.13368691283499</c:v>
                </c:pt>
                <c:pt idx="16">
                  <c:v>102.26006713702093</c:v>
                </c:pt>
                <c:pt idx="17">
                  <c:v>102.5946109466597</c:v>
                </c:pt>
                <c:pt idx="18">
                  <c:v>102.57974498753353</c:v>
                </c:pt>
                <c:pt idx="19">
                  <c:v>103.01093894558863</c:v>
                </c:pt>
                <c:pt idx="20">
                  <c:v>103.34548757200221</c:v>
                </c:pt>
                <c:pt idx="21">
                  <c:v>103.52391355629527</c:v>
                </c:pt>
                <c:pt idx="22">
                  <c:v>103.70233702130955</c:v>
                </c:pt>
                <c:pt idx="23">
                  <c:v>104.05175167566914</c:v>
                </c:pt>
                <c:pt idx="24">
                  <c:v>103.97740669909687</c:v>
                </c:pt>
                <c:pt idx="25">
                  <c:v>104.1707006981505</c:v>
                </c:pt>
                <c:pt idx="26">
                  <c:v>104.63163521459967</c:v>
                </c:pt>
                <c:pt idx="27">
                  <c:v>104.74315161141138</c:v>
                </c:pt>
                <c:pt idx="28">
                  <c:v>104.914144806417</c:v>
                </c:pt>
                <c:pt idx="29">
                  <c:v>104.81005948335455</c:v>
                </c:pt>
                <c:pt idx="30">
                  <c:v>105.03309528993512</c:v>
                </c:pt>
                <c:pt idx="31">
                  <c:v>105.61298300903086</c:v>
                </c:pt>
                <c:pt idx="32">
                  <c:v>106.33411901831481</c:v>
                </c:pt>
                <c:pt idx="33">
                  <c:v>106.66866742357023</c:v>
                </c:pt>
                <c:pt idx="34">
                  <c:v>107.03295158968847</c:v>
                </c:pt>
                <c:pt idx="35">
                  <c:v>107.67974101284979</c:v>
                </c:pt>
                <c:pt idx="36">
                  <c:v>107.7392125338112</c:v>
                </c:pt>
                <c:pt idx="37">
                  <c:v>109.12944701058375</c:v>
                </c:pt>
                <c:pt idx="38">
                  <c:v>109.70189643782247</c:v>
                </c:pt>
                <c:pt idx="39">
                  <c:v>109.30786916619709</c:v>
                </c:pt>
                <c:pt idx="40">
                  <c:v>109.15917767177032</c:v>
                </c:pt>
                <c:pt idx="41">
                  <c:v>108.67594090813516</c:v>
                </c:pt>
                <c:pt idx="42">
                  <c:v>108.41573810281882</c:v>
                </c:pt>
                <c:pt idx="43">
                  <c:v>109.45655087175349</c:v>
                </c:pt>
                <c:pt idx="44">
                  <c:v>110.17025136605768</c:v>
                </c:pt>
                <c:pt idx="45">
                  <c:v>110.75013248412294</c:v>
                </c:pt>
                <c:pt idx="46">
                  <c:v>111.96936961762741</c:v>
                </c:pt>
                <c:pt idx="47">
                  <c:v>113.15144144961766</c:v>
                </c:pt>
                <c:pt idx="48">
                  <c:v>113.954352763</c:v>
                </c:pt>
                <c:pt idx="49">
                  <c:v>115.09181092597444</c:v>
                </c:pt>
                <c:pt idx="50">
                  <c:v>115.47840431887478</c:v>
                </c:pt>
                <c:pt idx="51">
                  <c:v>116.02111817565219</c:v>
                </c:pt>
                <c:pt idx="52">
                  <c:v>116.59356637273086</c:v>
                </c:pt>
                <c:pt idx="53">
                  <c:v>117.36674494877499</c:v>
                </c:pt>
                <c:pt idx="54">
                  <c:v>117.94663056221789</c:v>
                </c:pt>
                <c:pt idx="55">
                  <c:v>118.9725775335003</c:v>
                </c:pt>
                <c:pt idx="56">
                  <c:v>119.35173124084181</c:v>
                </c:pt>
                <c:pt idx="57">
                  <c:v>120.0133933684948</c:v>
                </c:pt>
                <c:pt idx="58">
                  <c:v>120.25872474721869</c:v>
                </c:pt>
                <c:pt idx="59">
                  <c:v>120.61558048703358</c:v>
                </c:pt>
                <c:pt idx="60">
                  <c:v>120.60815056727559</c:v>
                </c:pt>
                <c:pt idx="61">
                  <c:v>121.06164927422361</c:v>
                </c:pt>
                <c:pt idx="62">
                  <c:v>121.81252204768207</c:v>
                </c:pt>
                <c:pt idx="63">
                  <c:v>122.22885288553664</c:v>
                </c:pt>
                <c:pt idx="64">
                  <c:v>121.98025162165274</c:v>
                </c:pt>
                <c:pt idx="65">
                  <c:v>122.32302832673476</c:v>
                </c:pt>
                <c:pt idx="66">
                  <c:v>122.10402117681858</c:v>
                </c:pt>
                <c:pt idx="67">
                  <c:v>122.54876065315092</c:v>
                </c:pt>
                <c:pt idx="68">
                  <c:v>123.14991134365889</c:v>
                </c:pt>
                <c:pt idx="69">
                  <c:v>122.79746861238448</c:v>
                </c:pt>
                <c:pt idx="70">
                  <c:v>122.91213688857474</c:v>
                </c:pt>
                <c:pt idx="71">
                  <c:v>122.3365885163803</c:v>
                </c:pt>
                <c:pt idx="72">
                  <c:v>122.69329754117636</c:v>
                </c:pt>
                <c:pt idx="73">
                  <c:v>122.41775293355839</c:v>
                </c:pt>
                <c:pt idx="74">
                  <c:v>122.69782026871978</c:v>
                </c:pt>
                <c:pt idx="75">
                  <c:v>122.54389585319267</c:v>
                </c:pt>
                <c:pt idx="76">
                  <c:v>122.78754988131757</c:v>
                </c:pt>
                <c:pt idx="77">
                  <c:v>123.37984018568008</c:v>
                </c:pt>
                <c:pt idx="78">
                  <c:v>123.46207284916383</c:v>
                </c:pt>
                <c:pt idx="79">
                  <c:v>123.72328155669081</c:v>
                </c:pt>
                <c:pt idx="80">
                  <c:v>124.74099215379167</c:v>
                </c:pt>
                <c:pt idx="81">
                  <c:v>124.6235734578773</c:v>
                </c:pt>
                <c:pt idx="82">
                  <c:v>124.72643775540944</c:v>
                </c:pt>
                <c:pt idx="83">
                  <c:v>123.68933742547321</c:v>
                </c:pt>
                <c:pt idx="84">
                  <c:v>125.50713777294666</c:v>
                </c:pt>
                <c:pt idx="85">
                  <c:v>127.12615474879013</c:v>
                </c:pt>
                <c:pt idx="86">
                  <c:v>128.14233766677458</c:v>
                </c:pt>
                <c:pt idx="87">
                  <c:v>128.40062136257572</c:v>
                </c:pt>
                <c:pt idx="88">
                  <c:v>128.41166381601292</c:v>
                </c:pt>
                <c:pt idx="89">
                  <c:v>127.8831342489126</c:v>
                </c:pt>
                <c:pt idx="90">
                  <c:v>128.29284623441927</c:v>
                </c:pt>
                <c:pt idx="91">
                  <c:v>128.96249640390909</c:v>
                </c:pt>
                <c:pt idx="92">
                  <c:v>129.974413528192</c:v>
                </c:pt>
                <c:pt idx="93">
                  <c:v>130.53067802320996</c:v>
                </c:pt>
                <c:pt idx="94">
                  <c:v>131.01790988506721</c:v>
                </c:pt>
                <c:pt idx="95">
                  <c:v>131.50006889523524</c:v>
                </c:pt>
                <c:pt idx="96">
                  <c:v>131.81168460849628</c:v>
                </c:pt>
                <c:pt idx="97">
                  <c:v>131.79403502392719</c:v>
                </c:pt>
                <c:pt idx="98">
                  <c:v>132.25101766096915</c:v>
                </c:pt>
                <c:pt idx="99">
                  <c:v>132.46310861799205</c:v>
                </c:pt>
                <c:pt idx="100">
                  <c:v>133.27118656580524</c:v>
                </c:pt>
                <c:pt idx="101">
                  <c:v>133.20325824201265</c:v>
                </c:pt>
                <c:pt idx="102">
                  <c:v>132.70066902833972</c:v>
                </c:pt>
                <c:pt idx="103">
                  <c:v>133.16674031810106</c:v>
                </c:pt>
                <c:pt idx="104">
                  <c:v>133.23382972187332</c:v>
                </c:pt>
                <c:pt idx="105">
                  <c:v>133.6002094302255</c:v>
                </c:pt>
                <c:pt idx="106">
                  <c:v>134.15769638413596</c:v>
                </c:pt>
                <c:pt idx="107">
                  <c:v>134.47086069480545</c:v>
                </c:pt>
                <c:pt idx="108">
                  <c:v>134.39363407950842</c:v>
                </c:pt>
                <c:pt idx="109">
                  <c:v>134.90435676773734</c:v>
                </c:pt>
                <c:pt idx="110">
                  <c:v>135.0500399826108</c:v>
                </c:pt>
                <c:pt idx="111">
                  <c:v>135.27462819910187</c:v>
                </c:pt>
                <c:pt idx="112">
                  <c:v>135.44719804229547</c:v>
                </c:pt>
                <c:pt idx="113">
                  <c:v>135.75096547334493</c:v>
                </c:pt>
                <c:pt idx="114">
                  <c:v>136.08187202678275</c:v>
                </c:pt>
                <c:pt idx="115">
                  <c:v>136.22756127897463</c:v>
                </c:pt>
                <c:pt idx="116">
                  <c:v>136.51767149347432</c:v>
                </c:pt>
                <c:pt idx="117">
                  <c:v>136.70075534271425</c:v>
                </c:pt>
                <c:pt idx="118">
                  <c:v>136.59366397097875</c:v>
                </c:pt>
                <c:pt idx="119">
                  <c:v>136.71737685243724</c:v>
                </c:pt>
                <c:pt idx="120">
                  <c:v>136.81831529176742</c:v>
                </c:pt>
                <c:pt idx="121">
                  <c:v>137.02536244829847</c:v>
                </c:pt>
                <c:pt idx="122">
                  <c:v>137.27938006520512</c:v>
                </c:pt>
                <c:pt idx="123">
                  <c:v>137.3462900350489</c:v>
                </c:pt>
                <c:pt idx="124">
                  <c:v>137.31904053110594</c:v>
                </c:pt>
                <c:pt idx="125">
                  <c:v>137.36068939609902</c:v>
                </c:pt>
                <c:pt idx="126">
                  <c:v>137.10379743479044</c:v>
                </c:pt>
                <c:pt idx="127">
                  <c:v>137.38749261244251</c:v>
                </c:pt>
                <c:pt idx="128">
                  <c:v>137.2928463687818</c:v>
                </c:pt>
                <c:pt idx="129">
                  <c:v>137.2688338499519</c:v>
                </c:pt>
                <c:pt idx="130">
                  <c:v>137.55440793189337</c:v>
                </c:pt>
                <c:pt idx="131">
                  <c:v>137.80233599674983</c:v>
                </c:pt>
                <c:pt idx="132">
                  <c:v>137.62091922141011</c:v>
                </c:pt>
                <c:pt idx="133">
                  <c:v>137.85462706643193</c:v>
                </c:pt>
                <c:pt idx="134">
                  <c:v>137.96759893331287</c:v>
                </c:pt>
                <c:pt idx="135">
                  <c:v>137.96976502461612</c:v>
                </c:pt>
                <c:pt idx="136">
                  <c:v>138.02110357418181</c:v>
                </c:pt>
                <c:pt idx="137">
                  <c:v>138.12870482652824</c:v>
                </c:pt>
                <c:pt idx="138">
                  <c:v>138.2847211986298</c:v>
                </c:pt>
                <c:pt idx="139">
                  <c:v>138.37034709799599</c:v>
                </c:pt>
                <c:pt idx="140">
                  <c:v>138.39065986494998</c:v>
                </c:pt>
                <c:pt idx="141">
                  <c:v>138.42574189722572</c:v>
                </c:pt>
                <c:pt idx="142">
                  <c:v>138.24780944859103</c:v>
                </c:pt>
                <c:pt idx="143">
                  <c:v>138.22310456504258</c:v>
                </c:pt>
                <c:pt idx="144">
                  <c:v>138.43871878585358</c:v>
                </c:pt>
                <c:pt idx="145">
                  <c:v>138.20266692645183</c:v>
                </c:pt>
                <c:pt idx="146">
                  <c:v>138.39935696202156</c:v>
                </c:pt>
                <c:pt idx="147">
                  <c:v>138.2016811604727</c:v>
                </c:pt>
                <c:pt idx="148">
                  <c:v>138.32123943484461</c:v>
                </c:pt>
                <c:pt idx="149">
                  <c:v>138.39582224714789</c:v>
                </c:pt>
                <c:pt idx="150">
                  <c:v>138.1848378161321</c:v>
                </c:pt>
                <c:pt idx="151">
                  <c:v>138.37301792827012</c:v>
                </c:pt>
                <c:pt idx="152">
                  <c:v>138.4405993102263</c:v>
                </c:pt>
                <c:pt idx="153">
                  <c:v>138.38880868202435</c:v>
                </c:pt>
                <c:pt idx="154">
                  <c:v>138.55120794901271</c:v>
                </c:pt>
                <c:pt idx="155">
                  <c:v>138.47616861478753</c:v>
                </c:pt>
                <c:pt idx="156">
                  <c:v>138.27571051310076</c:v>
                </c:pt>
                <c:pt idx="157">
                  <c:v>138.15577016180171</c:v>
                </c:pt>
                <c:pt idx="158">
                  <c:v>138.205533870214</c:v>
                </c:pt>
                <c:pt idx="159">
                  <c:v>138.29652839371414</c:v>
                </c:pt>
                <c:pt idx="160">
                  <c:v>138.23526303163572</c:v>
                </c:pt>
                <c:pt idx="161">
                  <c:v>137.75257314018185</c:v>
                </c:pt>
                <c:pt idx="162">
                  <c:v>137.99445288335869</c:v>
                </c:pt>
                <c:pt idx="163">
                  <c:v>137.94205638959889</c:v>
                </c:pt>
                <c:pt idx="164">
                  <c:v>137.72156980666574</c:v>
                </c:pt>
                <c:pt idx="165">
                  <c:v>137.74181487742732</c:v>
                </c:pt>
                <c:pt idx="166">
                  <c:v>137.80041024547617</c:v>
                </c:pt>
                <c:pt idx="167">
                  <c:v>137.85459336678468</c:v>
                </c:pt>
                <c:pt idx="168">
                  <c:v>138.06453212702297</c:v>
                </c:pt>
                <c:pt idx="169">
                  <c:v>138.13258413490837</c:v>
                </c:pt>
                <c:pt idx="170">
                  <c:v>138.13197635153819</c:v>
                </c:pt>
                <c:pt idx="171">
                  <c:v>138.44583982820413</c:v>
                </c:pt>
                <c:pt idx="172">
                  <c:v>138.47372282034553</c:v>
                </c:pt>
                <c:pt idx="173">
                  <c:v>138.47931715874748</c:v>
                </c:pt>
                <c:pt idx="174">
                  <c:v>138.88730492296057</c:v>
                </c:pt>
                <c:pt idx="175">
                  <c:v>139.1134551215666</c:v>
                </c:pt>
                <c:pt idx="176">
                  <c:v>139.36621035817697</c:v>
                </c:pt>
                <c:pt idx="177">
                  <c:v>139.09231394496004</c:v>
                </c:pt>
                <c:pt idx="178">
                  <c:v>138.85403490194093</c:v>
                </c:pt>
                <c:pt idx="179">
                  <c:v>138.69976806916489</c:v>
                </c:pt>
                <c:pt idx="180">
                  <c:v>138.67659133792054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F-264E-8CAD-FD95BDFE9FAB}"/>
            </c:ext>
          </c:extLst>
        </c:ser>
        <c:ser>
          <c:idx val="3"/>
          <c:order val="3"/>
          <c:tx>
            <c:strRef>
              <c:f>Cálculos!$A$86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Cálculos!$B$86:$FZ$86</c:f>
              <c:numCache>
                <c:formatCode>General</c:formatCode>
                <c:ptCount val="181"/>
                <c:pt idx="0">
                  <c:v>100</c:v>
                </c:pt>
                <c:pt idx="1">
                  <c:v>100.27913600000001</c:v>
                </c:pt>
                <c:pt idx="2">
                  <c:v>100.33584786257344</c:v>
                </c:pt>
                <c:pt idx="3">
                  <c:v>100.41023184338636</c:v>
                </c:pt>
                <c:pt idx="4">
                  <c:v>100.78935276396206</c:v>
                </c:pt>
                <c:pt idx="5">
                  <c:v>101.05561706820036</c:v>
                </c:pt>
                <c:pt idx="6">
                  <c:v>101.40609209597928</c:v>
                </c:pt>
                <c:pt idx="7">
                  <c:v>101.37236341568723</c:v>
                </c:pt>
                <c:pt idx="8">
                  <c:v>101.58916848932435</c:v>
                </c:pt>
                <c:pt idx="9">
                  <c:v>101.61948168130988</c:v>
                </c:pt>
                <c:pt idx="10">
                  <c:v>101.33656796333503</c:v>
                </c:pt>
                <c:pt idx="11">
                  <c:v>101.37356797102981</c:v>
                </c:pt>
                <c:pt idx="12">
                  <c:v>101.53944148535808</c:v>
                </c:pt>
                <c:pt idx="13">
                  <c:v>101.62738174944531</c:v>
                </c:pt>
                <c:pt idx="14">
                  <c:v>101.72252733678677</c:v>
                </c:pt>
                <c:pt idx="15">
                  <c:v>101.56792435361396</c:v>
                </c:pt>
                <c:pt idx="16">
                  <c:v>101.61844017647047</c:v>
                </c:pt>
                <c:pt idx="17">
                  <c:v>101.81116259681835</c:v>
                </c:pt>
                <c:pt idx="18">
                  <c:v>101.75065927722194</c:v>
                </c:pt>
                <c:pt idx="19">
                  <c:v>102.11831391688175</c:v>
                </c:pt>
                <c:pt idx="20">
                  <c:v>102.43679847195945</c:v>
                </c:pt>
                <c:pt idx="21">
                  <c:v>102.65005549649031</c:v>
                </c:pt>
                <c:pt idx="22">
                  <c:v>102.81304222810709</c:v>
                </c:pt>
                <c:pt idx="23">
                  <c:v>103.18164035019035</c:v>
                </c:pt>
                <c:pt idx="24">
                  <c:v>103.13430989994532</c:v>
                </c:pt>
                <c:pt idx="25">
                  <c:v>103.30409578896121</c:v>
                </c:pt>
                <c:pt idx="26">
                  <c:v>103.69419374852045</c:v>
                </c:pt>
                <c:pt idx="27">
                  <c:v>103.82873385408332</c:v>
                </c:pt>
                <c:pt idx="28">
                  <c:v>103.9675601392576</c:v>
                </c:pt>
                <c:pt idx="29">
                  <c:v>103.98037622039597</c:v>
                </c:pt>
                <c:pt idx="30">
                  <c:v>104.08295078192985</c:v>
                </c:pt>
                <c:pt idx="31">
                  <c:v>104.45524300692273</c:v>
                </c:pt>
                <c:pt idx="32">
                  <c:v>104.79613791523798</c:v>
                </c:pt>
                <c:pt idx="33">
                  <c:v>105.00490963730859</c:v>
                </c:pt>
                <c:pt idx="34">
                  <c:v>105.44152950202238</c:v>
                </c:pt>
                <c:pt idx="35">
                  <c:v>105.68510048958734</c:v>
                </c:pt>
                <c:pt idx="36">
                  <c:v>105.65385891703161</c:v>
                </c:pt>
                <c:pt idx="37">
                  <c:v>106.42992665924361</c:v>
                </c:pt>
                <c:pt idx="38">
                  <c:v>106.7441205743329</c:v>
                </c:pt>
                <c:pt idx="39">
                  <c:v>106.31401755674395</c:v>
                </c:pt>
                <c:pt idx="40">
                  <c:v>106.37210753593695</c:v>
                </c:pt>
                <c:pt idx="41">
                  <c:v>106.15519459797075</c:v>
                </c:pt>
                <c:pt idx="42">
                  <c:v>105.91070538463632</c:v>
                </c:pt>
                <c:pt idx="43">
                  <c:v>106.49555594994787</c:v>
                </c:pt>
                <c:pt idx="44">
                  <c:v>106.89467040993706</c:v>
                </c:pt>
                <c:pt idx="45">
                  <c:v>106.52945728585459</c:v>
                </c:pt>
                <c:pt idx="46">
                  <c:v>106.33408971825435</c:v>
                </c:pt>
                <c:pt idx="47">
                  <c:v>106.72961106171127</c:v>
                </c:pt>
                <c:pt idx="48">
                  <c:v>107.22814400768441</c:v>
                </c:pt>
                <c:pt idx="49">
                  <c:v>107.48757499614092</c:v>
                </c:pt>
                <c:pt idx="50">
                  <c:v>107.36026886206699</c:v>
                </c:pt>
                <c:pt idx="51">
                  <c:v>107.63721970603433</c:v>
                </c:pt>
                <c:pt idx="52">
                  <c:v>108.51190020443731</c:v>
                </c:pt>
                <c:pt idx="53">
                  <c:v>109.40652873591081</c:v>
                </c:pt>
                <c:pt idx="54">
                  <c:v>110.01958931374777</c:v>
                </c:pt>
                <c:pt idx="55">
                  <c:v>111.18279232548934</c:v>
                </c:pt>
                <c:pt idx="56">
                  <c:v>111.71513553514379</c:v>
                </c:pt>
                <c:pt idx="57">
                  <c:v>112.35354396582429</c:v>
                </c:pt>
                <c:pt idx="58">
                  <c:v>112.65382004742735</c:v>
                </c:pt>
                <c:pt idx="59">
                  <c:v>112.87893617602811</c:v>
                </c:pt>
                <c:pt idx="60">
                  <c:v>112.88411167525177</c:v>
                </c:pt>
                <c:pt idx="61">
                  <c:v>113.09587775339008</c:v>
                </c:pt>
                <c:pt idx="62">
                  <c:v>113.44605086488401</c:v>
                </c:pt>
                <c:pt idx="63">
                  <c:v>113.92985175894189</c:v>
                </c:pt>
                <c:pt idx="64">
                  <c:v>113.55339904626742</c:v>
                </c:pt>
                <c:pt idx="65">
                  <c:v>113.32261879571573</c:v>
                </c:pt>
                <c:pt idx="66">
                  <c:v>113.11434882076202</c:v>
                </c:pt>
                <c:pt idx="67">
                  <c:v>113.72251942863173</c:v>
                </c:pt>
                <c:pt idx="68">
                  <c:v>114.11806454680762</c:v>
                </c:pt>
                <c:pt idx="69">
                  <c:v>114.20683698921859</c:v>
                </c:pt>
                <c:pt idx="70">
                  <c:v>114.33876415903505</c:v>
                </c:pt>
                <c:pt idx="71">
                  <c:v>113.44866660813565</c:v>
                </c:pt>
                <c:pt idx="72">
                  <c:v>113.67238624420023</c:v>
                </c:pt>
                <c:pt idx="73">
                  <c:v>113.76404369940052</c:v>
                </c:pt>
                <c:pt idx="74">
                  <c:v>114.08341577455873</c:v>
                </c:pt>
                <c:pt idx="75">
                  <c:v>114.16728762016787</c:v>
                </c:pt>
                <c:pt idx="76">
                  <c:v>114.4115393986482</c:v>
                </c:pt>
                <c:pt idx="77">
                  <c:v>114.68786271625763</c:v>
                </c:pt>
                <c:pt idx="78">
                  <c:v>114.62555968171566</c:v>
                </c:pt>
                <c:pt idx="79">
                  <c:v>114.396033461009</c:v>
                </c:pt>
                <c:pt idx="80">
                  <c:v>114.59465586202636</c:v>
                </c:pt>
                <c:pt idx="81">
                  <c:v>114.0229740644878</c:v>
                </c:pt>
                <c:pt idx="82">
                  <c:v>114.29116750178487</c:v>
                </c:pt>
                <c:pt idx="83">
                  <c:v>113.01192703634754</c:v>
                </c:pt>
                <c:pt idx="84">
                  <c:v>114.27822454867055</c:v>
                </c:pt>
                <c:pt idx="85">
                  <c:v>115.73949792040992</c:v>
                </c:pt>
                <c:pt idx="86">
                  <c:v>116.7046287604586</c:v>
                </c:pt>
                <c:pt idx="87">
                  <c:v>116.96097281162353</c:v>
                </c:pt>
                <c:pt idx="88">
                  <c:v>116.83924684877957</c:v>
                </c:pt>
                <c:pt idx="89">
                  <c:v>116.26076872727644</c:v>
                </c:pt>
                <c:pt idx="90">
                  <c:v>116.46771754604175</c:v>
                </c:pt>
                <c:pt idx="91">
                  <c:v>117.01816843738504</c:v>
                </c:pt>
                <c:pt idx="92">
                  <c:v>117.86094615846962</c:v>
                </c:pt>
                <c:pt idx="93">
                  <c:v>118.46446845519705</c:v>
                </c:pt>
                <c:pt idx="94">
                  <c:v>118.96695919104344</c:v>
                </c:pt>
                <c:pt idx="95">
                  <c:v>119.42425390613872</c:v>
                </c:pt>
                <c:pt idx="96">
                  <c:v>119.75854986040039</c:v>
                </c:pt>
                <c:pt idx="97">
                  <c:v>119.94444387183572</c:v>
                </c:pt>
                <c:pt idx="98">
                  <c:v>120.09548511222577</c:v>
                </c:pt>
                <c:pt idx="99">
                  <c:v>120.20502420419665</c:v>
                </c:pt>
                <c:pt idx="100">
                  <c:v>121.01506302335414</c:v>
                </c:pt>
                <c:pt idx="101">
                  <c:v>120.97125799084095</c:v>
                </c:pt>
                <c:pt idx="102">
                  <c:v>120.39629006959855</c:v>
                </c:pt>
                <c:pt idx="103">
                  <c:v>120.82473230744023</c:v>
                </c:pt>
                <c:pt idx="104">
                  <c:v>120.87815496282997</c:v>
                </c:pt>
                <c:pt idx="105">
                  <c:v>121.19939349476988</c:v>
                </c:pt>
                <c:pt idx="106">
                  <c:v>121.74868369001538</c:v>
                </c:pt>
                <c:pt idx="107">
                  <c:v>121.98116645398198</c:v>
                </c:pt>
                <c:pt idx="108">
                  <c:v>121.99587128359802</c:v>
                </c:pt>
                <c:pt idx="109">
                  <c:v>122.40223465100884</c:v>
                </c:pt>
                <c:pt idx="110">
                  <c:v>122.75173097563021</c:v>
                </c:pt>
                <c:pt idx="111">
                  <c:v>123.01462958537803</c:v>
                </c:pt>
                <c:pt idx="112">
                  <c:v>123.25384998480123</c:v>
                </c:pt>
                <c:pt idx="113">
                  <c:v>123.47457051427703</c:v>
                </c:pt>
                <c:pt idx="114">
                  <c:v>123.79898636610054</c:v>
                </c:pt>
                <c:pt idx="115">
                  <c:v>123.87419425031796</c:v>
                </c:pt>
                <c:pt idx="116">
                  <c:v>124.09863199294456</c:v>
                </c:pt>
                <c:pt idx="117">
                  <c:v>124.14214097332129</c:v>
                </c:pt>
                <c:pt idx="118">
                  <c:v>123.98991291437416</c:v>
                </c:pt>
                <c:pt idx="119">
                  <c:v>124.1291833441561</c:v>
                </c:pt>
                <c:pt idx="120">
                  <c:v>124.02758609017259</c:v>
                </c:pt>
                <c:pt idx="121">
                  <c:v>124.24057246238594</c:v>
                </c:pt>
                <c:pt idx="122">
                  <c:v>124.67817757633584</c:v>
                </c:pt>
                <c:pt idx="123">
                  <c:v>124.66167891309716</c:v>
                </c:pt>
                <c:pt idx="124">
                  <c:v>124.66594608236636</c:v>
                </c:pt>
                <c:pt idx="125">
                  <c:v>124.49802603963126</c:v>
                </c:pt>
                <c:pt idx="126">
                  <c:v>123.9419319517003</c:v>
                </c:pt>
                <c:pt idx="127">
                  <c:v>124.31569000227452</c:v>
                </c:pt>
                <c:pt idx="128">
                  <c:v>124.08304437684737</c:v>
                </c:pt>
                <c:pt idx="129">
                  <c:v>123.78048276309976</c:v>
                </c:pt>
                <c:pt idx="130">
                  <c:v>124.21149011749536</c:v>
                </c:pt>
                <c:pt idx="131">
                  <c:v>124.39184395903106</c:v>
                </c:pt>
                <c:pt idx="132">
                  <c:v>124.10402486656022</c:v>
                </c:pt>
                <c:pt idx="133">
                  <c:v>124.00664167928768</c:v>
                </c:pt>
                <c:pt idx="134">
                  <c:v>123.90934854835895</c:v>
                </c:pt>
                <c:pt idx="135">
                  <c:v>124.44480668989537</c:v>
                </c:pt>
                <c:pt idx="136">
                  <c:v>124.60643311592807</c:v>
                </c:pt>
                <c:pt idx="137">
                  <c:v>124.65634297664832</c:v>
                </c:pt>
                <c:pt idx="138">
                  <c:v>124.66746730869556</c:v>
                </c:pt>
                <c:pt idx="139">
                  <c:v>124.99079238516066</c:v>
                </c:pt>
                <c:pt idx="140">
                  <c:v>125.14025637469484</c:v>
                </c:pt>
                <c:pt idx="141">
                  <c:v>125.0768265329462</c:v>
                </c:pt>
                <c:pt idx="142">
                  <c:v>124.91039430448839</c:v>
                </c:pt>
                <c:pt idx="143">
                  <c:v>124.56661966459541</c:v>
                </c:pt>
                <c:pt idx="144">
                  <c:v>124.89631885652506</c:v>
                </c:pt>
                <c:pt idx="145">
                  <c:v>124.80052587788848</c:v>
                </c:pt>
                <c:pt idx="146">
                  <c:v>124.97246980241674</c:v>
                </c:pt>
                <c:pt idx="147">
                  <c:v>124.90010074460356</c:v>
                </c:pt>
                <c:pt idx="148">
                  <c:v>125.0722430594538</c:v>
                </c:pt>
                <c:pt idx="149">
                  <c:v>125.2219557851184</c:v>
                </c:pt>
                <c:pt idx="150">
                  <c:v>125.19654574585049</c:v>
                </c:pt>
                <c:pt idx="151">
                  <c:v>125.4482947159326</c:v>
                </c:pt>
                <c:pt idx="152">
                  <c:v>125.42975220349065</c:v>
                </c:pt>
                <c:pt idx="153">
                  <c:v>125.46863040948365</c:v>
                </c:pt>
                <c:pt idx="154">
                  <c:v>125.65272551213828</c:v>
                </c:pt>
                <c:pt idx="155">
                  <c:v>125.62853861900444</c:v>
                </c:pt>
                <c:pt idx="156">
                  <c:v>125.48212106981477</c:v>
                </c:pt>
                <c:pt idx="157">
                  <c:v>125.56597073275606</c:v>
                </c:pt>
                <c:pt idx="158">
                  <c:v>125.40972020575533</c:v>
                </c:pt>
                <c:pt idx="159">
                  <c:v>125.31049728922574</c:v>
                </c:pt>
                <c:pt idx="160">
                  <c:v>125.29641740175032</c:v>
                </c:pt>
                <c:pt idx="161">
                  <c:v>124.28128336945977</c:v>
                </c:pt>
                <c:pt idx="162">
                  <c:v>124.34213397142312</c:v>
                </c:pt>
                <c:pt idx="163">
                  <c:v>124.49827909300042</c:v>
                </c:pt>
                <c:pt idx="164">
                  <c:v>124.06819107299411</c:v>
                </c:pt>
                <c:pt idx="165">
                  <c:v>124.19538578248213</c:v>
                </c:pt>
                <c:pt idx="166">
                  <c:v>123.90135693250367</c:v>
                </c:pt>
                <c:pt idx="167">
                  <c:v>123.53417154419348</c:v>
                </c:pt>
                <c:pt idx="168">
                  <c:v>123.57615957375964</c:v>
                </c:pt>
                <c:pt idx="169">
                  <c:v>123.92308481262381</c:v>
                </c:pt>
                <c:pt idx="170">
                  <c:v>124.12334327845015</c:v>
                </c:pt>
                <c:pt idx="171">
                  <c:v>124.40224222462966</c:v>
                </c:pt>
                <c:pt idx="172">
                  <c:v>124.64618258140794</c:v>
                </c:pt>
                <c:pt idx="173">
                  <c:v>124.4441323659053</c:v>
                </c:pt>
                <c:pt idx="174">
                  <c:v>124.9534162442888</c:v>
                </c:pt>
                <c:pt idx="175">
                  <c:v>125.28024439981736</c:v>
                </c:pt>
                <c:pt idx="176">
                  <c:v>125.39472172874258</c:v>
                </c:pt>
                <c:pt idx="177">
                  <c:v>125.23071546429912</c:v>
                </c:pt>
                <c:pt idx="178">
                  <c:v>125.18388543825125</c:v>
                </c:pt>
                <c:pt idx="179">
                  <c:v>125.04186432022155</c:v>
                </c:pt>
                <c:pt idx="180">
                  <c:v>125.15217625292485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2F-264E-8CAD-FD95BDFE9FAB}"/>
            </c:ext>
          </c:extLst>
        </c:ser>
        <c:ser>
          <c:idx val="4"/>
          <c:order val="4"/>
          <c:tx>
            <c:strRef>
              <c:f>Cálculos!$A$87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Cálculos!$B$87:$FZ$87</c:f>
              <c:numCache>
                <c:formatCode>General</c:formatCode>
                <c:ptCount val="181"/>
                <c:pt idx="0">
                  <c:v>100</c:v>
                </c:pt>
                <c:pt idx="1">
                  <c:v>100.50731500000001</c:v>
                </c:pt>
                <c:pt idx="2">
                  <c:v>100.68560995144426</c:v>
                </c:pt>
                <c:pt idx="3">
                  <c:v>100.80139336860793</c:v>
                </c:pt>
                <c:pt idx="4">
                  <c:v>100.82867526572315</c:v>
                </c:pt>
                <c:pt idx="5">
                  <c:v>101.42628178258934</c:v>
                </c:pt>
                <c:pt idx="6">
                  <c:v>101.8096376285289</c:v>
                </c:pt>
                <c:pt idx="7">
                  <c:v>102.14624574293823</c:v>
                </c:pt>
                <c:pt idx="8">
                  <c:v>102.25364741302465</c:v>
                </c:pt>
                <c:pt idx="9">
                  <c:v>102.5839675956277</c:v>
                </c:pt>
                <c:pt idx="10">
                  <c:v>102.36457126413093</c:v>
                </c:pt>
                <c:pt idx="11">
                  <c:v>102.60996985082242</c:v>
                </c:pt>
                <c:pt idx="12">
                  <c:v>102.8420017756461</c:v>
                </c:pt>
                <c:pt idx="13">
                  <c:v>102.89625093158276</c:v>
                </c:pt>
                <c:pt idx="14">
                  <c:v>103.16619924590175</c:v>
                </c:pt>
                <c:pt idx="15">
                  <c:v>102.88804253949495</c:v>
                </c:pt>
                <c:pt idx="16">
                  <c:v>102.83781774152929</c:v>
                </c:pt>
                <c:pt idx="17">
                  <c:v>102.57836821114918</c:v>
                </c:pt>
                <c:pt idx="18">
                  <c:v>102.73928289736202</c:v>
                </c:pt>
                <c:pt idx="19">
                  <c:v>103.24877213821419</c:v>
                </c:pt>
                <c:pt idx="20">
                  <c:v>103.43498129876546</c:v>
                </c:pt>
                <c:pt idx="21">
                  <c:v>103.70379847166282</c:v>
                </c:pt>
                <c:pt idx="22">
                  <c:v>104.07419214347414</c:v>
                </c:pt>
                <c:pt idx="23">
                  <c:v>104.15638473671945</c:v>
                </c:pt>
                <c:pt idx="24">
                  <c:v>104.66303784681351</c:v>
                </c:pt>
                <c:pt idx="25">
                  <c:v>104.74660081623041</c:v>
                </c:pt>
                <c:pt idx="26">
                  <c:v>104.85201255796181</c:v>
                </c:pt>
                <c:pt idx="27">
                  <c:v>105.03371585312414</c:v>
                </c:pt>
                <c:pt idx="28">
                  <c:v>104.97085842587182</c:v>
                </c:pt>
                <c:pt idx="29">
                  <c:v>105.15370191562093</c:v>
                </c:pt>
                <c:pt idx="30">
                  <c:v>105.25252010699613</c:v>
                </c:pt>
                <c:pt idx="31">
                  <c:v>105.13561613291328</c:v>
                </c:pt>
                <c:pt idx="32">
                  <c:v>104.966111235803</c:v>
                </c:pt>
                <c:pt idx="33">
                  <c:v>105.23882368940473</c:v>
                </c:pt>
                <c:pt idx="34">
                  <c:v>105.46775496451747</c:v>
                </c:pt>
                <c:pt idx="35">
                  <c:v>104.87473087190297</c:v>
                </c:pt>
                <c:pt idx="36">
                  <c:v>104.9754945133247</c:v>
                </c:pt>
                <c:pt idx="37">
                  <c:v>105.14287269055148</c:v>
                </c:pt>
                <c:pt idx="38">
                  <c:v>105.28586174026701</c:v>
                </c:pt>
                <c:pt idx="39">
                  <c:v>104.58517906609245</c:v>
                </c:pt>
                <c:pt idx="40">
                  <c:v>105.38015715846859</c:v>
                </c:pt>
                <c:pt idx="41">
                  <c:v>105.52927534985569</c:v>
                </c:pt>
                <c:pt idx="42">
                  <c:v>105.02236547571266</c:v>
                </c:pt>
                <c:pt idx="43">
                  <c:v>105.6307547877952</c:v>
                </c:pt>
                <c:pt idx="44">
                  <c:v>106.35167940768416</c:v>
                </c:pt>
                <c:pt idx="45">
                  <c:v>104.80291180597388</c:v>
                </c:pt>
                <c:pt idx="46">
                  <c:v>103.78210524425575</c:v>
                </c:pt>
                <c:pt idx="47">
                  <c:v>104.24697642827635</c:v>
                </c:pt>
                <c:pt idx="48">
                  <c:v>104.45484489927435</c:v>
                </c:pt>
                <c:pt idx="49">
                  <c:v>105.24949557733008</c:v>
                </c:pt>
                <c:pt idx="50">
                  <c:v>105.42023130905561</c:v>
                </c:pt>
                <c:pt idx="51">
                  <c:v>106.16400266701039</c:v>
                </c:pt>
                <c:pt idx="52">
                  <c:v>108.14018187825518</c:v>
                </c:pt>
                <c:pt idx="53">
                  <c:v>109.54353864652566</c:v>
                </c:pt>
                <c:pt idx="54">
                  <c:v>110.49001672913938</c:v>
                </c:pt>
                <c:pt idx="55">
                  <c:v>112.03791004500376</c:v>
                </c:pt>
                <c:pt idx="56">
                  <c:v>112.63902704376821</c:v>
                </c:pt>
                <c:pt idx="57">
                  <c:v>113.18196968192457</c:v>
                </c:pt>
                <c:pt idx="58">
                  <c:v>113.43143406130049</c:v>
                </c:pt>
                <c:pt idx="59">
                  <c:v>113.50594149876365</c:v>
                </c:pt>
                <c:pt idx="60">
                  <c:v>113.69289713500626</c:v>
                </c:pt>
                <c:pt idx="61">
                  <c:v>114.26415278130595</c:v>
                </c:pt>
                <c:pt idx="62">
                  <c:v>114.70000196567497</c:v>
                </c:pt>
                <c:pt idx="63">
                  <c:v>115.44757069848646</c:v>
                </c:pt>
                <c:pt idx="64">
                  <c:v>115.15438004794059</c:v>
                </c:pt>
                <c:pt idx="65">
                  <c:v>115.00449510687019</c:v>
                </c:pt>
                <c:pt idx="66">
                  <c:v>114.76279590972885</c:v>
                </c:pt>
                <c:pt idx="67">
                  <c:v>115.30562967252168</c:v>
                </c:pt>
                <c:pt idx="68">
                  <c:v>116.16770068220532</c:v>
                </c:pt>
                <c:pt idx="69">
                  <c:v>115.89209281233678</c:v>
                </c:pt>
                <c:pt idx="70">
                  <c:v>115.96326794113749</c:v>
                </c:pt>
                <c:pt idx="71">
                  <c:v>115.3251510684744</c:v>
                </c:pt>
                <c:pt idx="72">
                  <c:v>115.18027961370217</c:v>
                </c:pt>
                <c:pt idx="73">
                  <c:v>115.04823118213903</c:v>
                </c:pt>
                <c:pt idx="74">
                  <c:v>115.56831246360946</c:v>
                </c:pt>
                <c:pt idx="75">
                  <c:v>115.34098381457792</c:v>
                </c:pt>
                <c:pt idx="76">
                  <c:v>115.49868954174761</c:v>
                </c:pt>
                <c:pt idx="77">
                  <c:v>115.97031111568789</c:v>
                </c:pt>
                <c:pt idx="78">
                  <c:v>115.66810408195151</c:v>
                </c:pt>
                <c:pt idx="79">
                  <c:v>115.67284647421887</c:v>
                </c:pt>
                <c:pt idx="80">
                  <c:v>115.11132999193674</c:v>
                </c:pt>
                <c:pt idx="81">
                  <c:v>114.94600709980233</c:v>
                </c:pt>
                <c:pt idx="82">
                  <c:v>115.43533799932655</c:v>
                </c:pt>
                <c:pt idx="83">
                  <c:v>114.17451283532961</c:v>
                </c:pt>
                <c:pt idx="84">
                  <c:v>116.23031056981434</c:v>
                </c:pt>
                <c:pt idx="85">
                  <c:v>117.66476113619618</c:v>
                </c:pt>
                <c:pt idx="86">
                  <c:v>118.42347528247849</c:v>
                </c:pt>
                <c:pt idx="87">
                  <c:v>118.56341630321981</c:v>
                </c:pt>
                <c:pt idx="88">
                  <c:v>118.34672387541323</c:v>
                </c:pt>
                <c:pt idx="89">
                  <c:v>117.64863797262552</c:v>
                </c:pt>
                <c:pt idx="90">
                  <c:v>117.64182023405502</c:v>
                </c:pt>
                <c:pt idx="91">
                  <c:v>118.24959316993021</c:v>
                </c:pt>
                <c:pt idx="92">
                  <c:v>119.30773782945201</c:v>
                </c:pt>
                <c:pt idx="93">
                  <c:v>120.19607341839566</c:v>
                </c:pt>
                <c:pt idx="94">
                  <c:v>121.14344684947213</c:v>
                </c:pt>
                <c:pt idx="95">
                  <c:v>121.79476853428596</c:v>
                </c:pt>
                <c:pt idx="96">
                  <c:v>122.39334110372457</c:v>
                </c:pt>
                <c:pt idx="97">
                  <c:v>122.63596754346153</c:v>
                </c:pt>
                <c:pt idx="98">
                  <c:v>123.32025784695891</c:v>
                </c:pt>
                <c:pt idx="99">
                  <c:v>123.74059494583027</c:v>
                </c:pt>
                <c:pt idx="100">
                  <c:v>124.73077956064628</c:v>
                </c:pt>
                <c:pt idx="101">
                  <c:v>124.61767368974068</c:v>
                </c:pt>
                <c:pt idx="102">
                  <c:v>123.83832098936874</c:v>
                </c:pt>
                <c:pt idx="103">
                  <c:v>124.32881981114343</c:v>
                </c:pt>
                <c:pt idx="104">
                  <c:v>124.48607711888157</c:v>
                </c:pt>
                <c:pt idx="105">
                  <c:v>124.9795274799731</c:v>
                </c:pt>
                <c:pt idx="106">
                  <c:v>125.82255813566015</c:v>
                </c:pt>
                <c:pt idx="107">
                  <c:v>126.02167233390983</c:v>
                </c:pt>
                <c:pt idx="108">
                  <c:v>126.0098451999613</c:v>
                </c:pt>
                <c:pt idx="109">
                  <c:v>126.80093500812666</c:v>
                </c:pt>
                <c:pt idx="110">
                  <c:v>127.17327961373127</c:v>
                </c:pt>
                <c:pt idx="111">
                  <c:v>127.56695085943956</c:v>
                </c:pt>
                <c:pt idx="112">
                  <c:v>127.86423926006995</c:v>
                </c:pt>
                <c:pt idx="113">
                  <c:v>128.23263531301413</c:v>
                </c:pt>
                <c:pt idx="114">
                  <c:v>128.68709177256346</c:v>
                </c:pt>
                <c:pt idx="115">
                  <c:v>128.89028869047235</c:v>
                </c:pt>
                <c:pt idx="116">
                  <c:v>129.56553846840731</c:v>
                </c:pt>
                <c:pt idx="117">
                  <c:v>129.84402663679131</c:v>
                </c:pt>
                <c:pt idx="118">
                  <c:v>129.83068516305437</c:v>
                </c:pt>
                <c:pt idx="119">
                  <c:v>130.22632470148599</c:v>
                </c:pt>
                <c:pt idx="120">
                  <c:v>130.52309747284821</c:v>
                </c:pt>
                <c:pt idx="121">
                  <c:v>131.36760149196215</c:v>
                </c:pt>
                <c:pt idx="122">
                  <c:v>132.13256817221</c:v>
                </c:pt>
                <c:pt idx="123">
                  <c:v>132.5506554377921</c:v>
                </c:pt>
                <c:pt idx="124">
                  <c:v>131.68346265718867</c:v>
                </c:pt>
                <c:pt idx="125">
                  <c:v>130.67957377962159</c:v>
                </c:pt>
                <c:pt idx="126">
                  <c:v>129.78281787445238</c:v>
                </c:pt>
                <c:pt idx="127">
                  <c:v>130.52337161152579</c:v>
                </c:pt>
                <c:pt idx="128">
                  <c:v>129.64791220111582</c:v>
                </c:pt>
                <c:pt idx="129">
                  <c:v>129.33869544812055</c:v>
                </c:pt>
                <c:pt idx="130">
                  <c:v>130.63193366310196</c:v>
                </c:pt>
                <c:pt idx="131">
                  <c:v>131.17856952111188</c:v>
                </c:pt>
                <c:pt idx="132">
                  <c:v>130.32116671393646</c:v>
                </c:pt>
                <c:pt idx="133">
                  <c:v>130.24914472115199</c:v>
                </c:pt>
                <c:pt idx="134">
                  <c:v>130.16266580151438</c:v>
                </c:pt>
                <c:pt idx="135">
                  <c:v>131.08411334525644</c:v>
                </c:pt>
                <c:pt idx="136">
                  <c:v>131.17822518443268</c:v>
                </c:pt>
                <c:pt idx="137">
                  <c:v>131.39765356060994</c:v>
                </c:pt>
                <c:pt idx="138">
                  <c:v>131.73403155372509</c:v>
                </c:pt>
                <c:pt idx="139">
                  <c:v>132.16355036360602</c:v>
                </c:pt>
                <c:pt idx="140">
                  <c:v>132.36979158394843</c:v>
                </c:pt>
                <c:pt idx="141">
                  <c:v>132.19315071556923</c:v>
                </c:pt>
                <c:pt idx="142">
                  <c:v>132.08726400184605</c:v>
                </c:pt>
                <c:pt idx="143">
                  <c:v>131.35779887766944</c:v>
                </c:pt>
                <c:pt idx="144">
                  <c:v>131.9498284772111</c:v>
                </c:pt>
                <c:pt idx="145">
                  <c:v>131.50398320176944</c:v>
                </c:pt>
                <c:pt idx="146">
                  <c:v>131.81343837503985</c:v>
                </c:pt>
                <c:pt idx="147">
                  <c:v>131.74272046535162</c:v>
                </c:pt>
                <c:pt idx="148">
                  <c:v>131.69541824156855</c:v>
                </c:pt>
                <c:pt idx="149">
                  <c:v>131.59583016629426</c:v>
                </c:pt>
                <c:pt idx="150">
                  <c:v>131.59931745579365</c:v>
                </c:pt>
                <c:pt idx="151">
                  <c:v>131.70590632296697</c:v>
                </c:pt>
                <c:pt idx="152">
                  <c:v>131.59568164996529</c:v>
                </c:pt>
                <c:pt idx="153">
                  <c:v>131.6785013922117</c:v>
                </c:pt>
                <c:pt idx="154">
                  <c:v>132.24055132362915</c:v>
                </c:pt>
                <c:pt idx="155">
                  <c:v>132.1086479857114</c:v>
                </c:pt>
                <c:pt idx="156">
                  <c:v>131.76558824862212</c:v>
                </c:pt>
                <c:pt idx="157">
                  <c:v>131.80181719711109</c:v>
                </c:pt>
                <c:pt idx="158">
                  <c:v>131.7060302264631</c:v>
                </c:pt>
                <c:pt idx="159">
                  <c:v>131.63559384149801</c:v>
                </c:pt>
                <c:pt idx="160">
                  <c:v>131.70055600705876</c:v>
                </c:pt>
                <c:pt idx="161">
                  <c:v>130.26856269153842</c:v>
                </c:pt>
                <c:pt idx="162">
                  <c:v>130.16724631690508</c:v>
                </c:pt>
                <c:pt idx="163">
                  <c:v>130.50659232805324</c:v>
                </c:pt>
                <c:pt idx="164">
                  <c:v>129.7345283784997</c:v>
                </c:pt>
                <c:pt idx="165">
                  <c:v>129.88875029910966</c:v>
                </c:pt>
                <c:pt idx="166">
                  <c:v>129.43027548274137</c:v>
                </c:pt>
                <c:pt idx="167">
                  <c:v>128.96356285237815</c:v>
                </c:pt>
                <c:pt idx="168">
                  <c:v>128.98285580138088</c:v>
                </c:pt>
                <c:pt idx="169">
                  <c:v>130.00183326049736</c:v>
                </c:pt>
                <c:pt idx="170">
                  <c:v>130.38291413442553</c:v>
                </c:pt>
                <c:pt idx="171">
                  <c:v>130.88957561960621</c:v>
                </c:pt>
                <c:pt idx="172">
                  <c:v>131.21989509711864</c:v>
                </c:pt>
                <c:pt idx="173">
                  <c:v>130.92129110383564</c:v>
                </c:pt>
                <c:pt idx="174">
                  <c:v>131.87584478333827</c:v>
                </c:pt>
                <c:pt idx="175">
                  <c:v>132.84286397796552</c:v>
                </c:pt>
                <c:pt idx="176">
                  <c:v>133.09025724355169</c:v>
                </c:pt>
                <c:pt idx="177">
                  <c:v>133.18227584740987</c:v>
                </c:pt>
                <c:pt idx="178">
                  <c:v>132.87399217439207</c:v>
                </c:pt>
                <c:pt idx="179">
                  <c:v>132.73062778053551</c:v>
                </c:pt>
                <c:pt idx="180">
                  <c:v>133.03918003440555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2F-264E-8CAD-FD95BDFE9FAB}"/>
            </c:ext>
          </c:extLst>
        </c:ser>
        <c:ser>
          <c:idx val="5"/>
          <c:order val="5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2F-264E-8CAD-FD95BDFE9FAB}"/>
            </c:ext>
          </c:extLst>
        </c:ser>
        <c:ser>
          <c:idx val="6"/>
          <c:order val="6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2F-264E-8CAD-FD95BDFE9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Asia-Pacific ex-Japan Equity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Cálculos!$A$90</c:f>
              <c:strCache>
                <c:ptCount val="1"/>
                <c:pt idx="0">
                  <c:v>Eurovalor Asia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Cálculos!$B$90:$FZ$90</c:f>
              <c:numCache>
                <c:formatCode>General</c:formatCode>
                <c:ptCount val="181"/>
                <c:pt idx="0">
                  <c:v>100</c:v>
                </c:pt>
                <c:pt idx="1">
                  <c:v>105.72577999999999</c:v>
                </c:pt>
                <c:pt idx="2">
                  <c:v>110.14647089398399</c:v>
                </c:pt>
                <c:pt idx="3">
                  <c:v>107.23163179077522</c:v>
                </c:pt>
                <c:pt idx="4">
                  <c:v>105.70315211122951</c:v>
                </c:pt>
                <c:pt idx="5">
                  <c:v>112.89147382992326</c:v>
                </c:pt>
                <c:pt idx="6">
                  <c:v>117.45479556337119</c:v>
                </c:pt>
                <c:pt idx="7">
                  <c:v>124.30332629212111</c:v>
                </c:pt>
                <c:pt idx="8">
                  <c:v>120.50788581811537</c:v>
                </c:pt>
                <c:pt idx="9">
                  <c:v>128.61171576809193</c:v>
                </c:pt>
                <c:pt idx="10">
                  <c:v>120.41665440637857</c:v>
                </c:pt>
                <c:pt idx="11">
                  <c:v>131.54676577316013</c:v>
                </c:pt>
                <c:pt idx="12">
                  <c:v>138.1291159935941</c:v>
                </c:pt>
                <c:pt idx="13">
                  <c:v>145.13733151302628</c:v>
                </c:pt>
                <c:pt idx="14">
                  <c:v>147.55031221809608</c:v>
                </c:pt>
                <c:pt idx="15">
                  <c:v>147.37787016820678</c:v>
                </c:pt>
                <c:pt idx="16">
                  <c:v>152.67127060661232</c:v>
                </c:pt>
                <c:pt idx="17">
                  <c:v>138.95129893515144</c:v>
                </c:pt>
                <c:pt idx="18">
                  <c:v>137.56114676982483</c:v>
                </c:pt>
                <c:pt idx="19">
                  <c:v>138.21952817437989</c:v>
                </c:pt>
                <c:pt idx="20">
                  <c:v>140.41059795695298</c:v>
                </c:pt>
                <c:pt idx="21">
                  <c:v>145.95174775366638</c:v>
                </c:pt>
                <c:pt idx="22">
                  <c:v>150.97044455192395</c:v>
                </c:pt>
                <c:pt idx="23">
                  <c:v>155.15662852368197</c:v>
                </c:pt>
                <c:pt idx="24">
                  <c:v>160.70417619823195</c:v>
                </c:pt>
                <c:pt idx="25">
                  <c:v>160.94238799861057</c:v>
                </c:pt>
                <c:pt idx="26">
                  <c:v>159.79829684504486</c:v>
                </c:pt>
                <c:pt idx="27">
                  <c:v>162.98544191595991</c:v>
                </c:pt>
                <c:pt idx="28">
                  <c:v>166.70478599902629</c:v>
                </c:pt>
                <c:pt idx="29">
                  <c:v>179.49611091064597</c:v>
                </c:pt>
                <c:pt idx="30">
                  <c:v>187.91510674874345</c:v>
                </c:pt>
                <c:pt idx="31">
                  <c:v>196.0888877300149</c:v>
                </c:pt>
                <c:pt idx="32">
                  <c:v>192.80059473611519</c:v>
                </c:pt>
                <c:pt idx="33">
                  <c:v>208.00768380574786</c:v>
                </c:pt>
                <c:pt idx="34">
                  <c:v>225.7494079852018</c:v>
                </c:pt>
                <c:pt idx="35">
                  <c:v>203.62431803197373</c:v>
                </c:pt>
                <c:pt idx="36">
                  <c:v>200.6902545085874</c:v>
                </c:pt>
                <c:pt idx="37">
                  <c:v>171.96148471373402</c:v>
                </c:pt>
                <c:pt idx="38">
                  <c:v>177.65645357603805</c:v>
                </c:pt>
                <c:pt idx="39">
                  <c:v>160.00729755504403</c:v>
                </c:pt>
                <c:pt idx="40">
                  <c:v>173.25438172327492</c:v>
                </c:pt>
                <c:pt idx="41">
                  <c:v>171.18172222928121</c:v>
                </c:pt>
                <c:pt idx="42">
                  <c:v>151.42053845147743</c:v>
                </c:pt>
                <c:pt idx="43">
                  <c:v>147.80375289618698</c:v>
                </c:pt>
                <c:pt idx="44">
                  <c:v>146.57974567732776</c:v>
                </c:pt>
                <c:pt idx="45">
                  <c:v>124.92402473501022</c:v>
                </c:pt>
                <c:pt idx="46">
                  <c:v>109.07266508443425</c:v>
                </c:pt>
                <c:pt idx="47">
                  <c:v>104.25825218393986</c:v>
                </c:pt>
                <c:pt idx="48">
                  <c:v>102.24992547212062</c:v>
                </c:pt>
                <c:pt idx="49">
                  <c:v>105.26923284640922</c:v>
                </c:pt>
                <c:pt idx="50">
                  <c:v>100.50014710230536</c:v>
                </c:pt>
                <c:pt idx="51">
                  <c:v>106.30629185077331</c:v>
                </c:pt>
                <c:pt idx="52">
                  <c:v>121.4190388047505</c:v>
                </c:pt>
                <c:pt idx="53">
                  <c:v>128.87432563211263</c:v>
                </c:pt>
                <c:pt idx="54">
                  <c:v>130.55193427859609</c:v>
                </c:pt>
                <c:pt idx="55">
                  <c:v>144.48021987733065</c:v>
                </c:pt>
                <c:pt idx="56">
                  <c:v>140.13968731968794</c:v>
                </c:pt>
                <c:pt idx="57">
                  <c:v>148.70704302016466</c:v>
                </c:pt>
                <c:pt idx="58">
                  <c:v>146.81095386813604</c:v>
                </c:pt>
                <c:pt idx="59">
                  <c:v>149.21504196210833</c:v>
                </c:pt>
                <c:pt idx="60">
                  <c:v>161.02393530449379</c:v>
                </c:pt>
                <c:pt idx="61">
                  <c:v>155.08622599732118</c:v>
                </c:pt>
                <c:pt idx="62">
                  <c:v>158.67059436119388</c:v>
                </c:pt>
                <c:pt idx="63">
                  <c:v>172.36472347577447</c:v>
                </c:pt>
                <c:pt idx="64">
                  <c:v>178.01828640577986</c:v>
                </c:pt>
                <c:pt idx="65">
                  <c:v>173.54554135617738</c:v>
                </c:pt>
                <c:pt idx="66">
                  <c:v>175.44152639549364</c:v>
                </c:pt>
                <c:pt idx="67">
                  <c:v>175.88756893220156</c:v>
                </c:pt>
                <c:pt idx="68">
                  <c:v>178.86506405411345</c:v>
                </c:pt>
                <c:pt idx="69">
                  <c:v>186.86154869976787</c:v>
                </c:pt>
                <c:pt idx="70">
                  <c:v>187.90341395069831</c:v>
                </c:pt>
                <c:pt idx="71">
                  <c:v>197.07430313334166</c:v>
                </c:pt>
                <c:pt idx="72">
                  <c:v>201.6885811594754</c:v>
                </c:pt>
                <c:pt idx="73">
                  <c:v>193.96899105331272</c:v>
                </c:pt>
                <c:pt idx="74">
                  <c:v>187.6498304689797</c:v>
                </c:pt>
                <c:pt idx="75">
                  <c:v>192.27517361024348</c:v>
                </c:pt>
                <c:pt idx="76">
                  <c:v>191.98883742170312</c:v>
                </c:pt>
                <c:pt idx="77">
                  <c:v>193.85164751455468</c:v>
                </c:pt>
                <c:pt idx="78">
                  <c:v>187.19960884492798</c:v>
                </c:pt>
                <c:pt idx="79">
                  <c:v>192.42844959922363</c:v>
                </c:pt>
                <c:pt idx="80">
                  <c:v>174.10854921211401</c:v>
                </c:pt>
                <c:pt idx="81">
                  <c:v>159.25108321937287</c:v>
                </c:pt>
                <c:pt idx="82">
                  <c:v>172.72985602643578</c:v>
                </c:pt>
                <c:pt idx="83">
                  <c:v>167.47942113877141</c:v>
                </c:pt>
                <c:pt idx="84">
                  <c:v>170.9993696287292</c:v>
                </c:pt>
                <c:pt idx="85">
                  <c:v>185.04182076270345</c:v>
                </c:pt>
                <c:pt idx="86">
                  <c:v>190.76386898614854</c:v>
                </c:pt>
                <c:pt idx="87">
                  <c:v>186.78815919260822</c:v>
                </c:pt>
                <c:pt idx="88">
                  <c:v>188.34124669984698</c:v>
                </c:pt>
                <c:pt idx="89">
                  <c:v>181.83936784952419</c:v>
                </c:pt>
                <c:pt idx="90">
                  <c:v>181.48254445799307</c:v>
                </c:pt>
                <c:pt idx="91">
                  <c:v>190.52832410744841</c:v>
                </c:pt>
                <c:pt idx="92">
                  <c:v>185.9673999264671</c:v>
                </c:pt>
                <c:pt idx="93">
                  <c:v>193.11100285332245</c:v>
                </c:pt>
                <c:pt idx="94">
                  <c:v>191.55240394929328</c:v>
                </c:pt>
                <c:pt idx="95">
                  <c:v>193.95845538481956</c:v>
                </c:pt>
                <c:pt idx="96">
                  <c:v>197.39183037865951</c:v>
                </c:pt>
                <c:pt idx="97">
                  <c:v>196.99477671185281</c:v>
                </c:pt>
                <c:pt idx="98">
                  <c:v>204.91107091245163</c:v>
                </c:pt>
                <c:pt idx="99">
                  <c:v>205.30265596896533</c:v>
                </c:pt>
                <c:pt idx="100">
                  <c:v>203.7514917517918</c:v>
                </c:pt>
                <c:pt idx="101">
                  <c:v>204.19422336821927</c:v>
                </c:pt>
                <c:pt idx="102">
                  <c:v>191.31107891093754</c:v>
                </c:pt>
                <c:pt idx="103">
                  <c:v>189.72784581519429</c:v>
                </c:pt>
                <c:pt idx="104">
                  <c:v>185.57876344620013</c:v>
                </c:pt>
                <c:pt idx="105">
                  <c:v>190.13080637689561</c:v>
                </c:pt>
                <c:pt idx="106">
                  <c:v>197.7397461826958</c:v>
                </c:pt>
                <c:pt idx="107">
                  <c:v>195.43878717419008</c:v>
                </c:pt>
                <c:pt idx="108">
                  <c:v>192.11718772289242</c:v>
                </c:pt>
                <c:pt idx="109">
                  <c:v>185.5060318472535</c:v>
                </c:pt>
                <c:pt idx="110">
                  <c:v>189.49187009933314</c:v>
                </c:pt>
                <c:pt idx="111">
                  <c:v>192.40485282162217</c:v>
                </c:pt>
                <c:pt idx="112">
                  <c:v>193.8579519915869</c:v>
                </c:pt>
                <c:pt idx="113">
                  <c:v>202.02637004249962</c:v>
                </c:pt>
                <c:pt idx="114">
                  <c:v>205.33679434465304</c:v>
                </c:pt>
                <c:pt idx="115">
                  <c:v>214.20738492770093</c:v>
                </c:pt>
                <c:pt idx="116">
                  <c:v>219.68119760066639</c:v>
                </c:pt>
                <c:pt idx="117">
                  <c:v>216.82529809561819</c:v>
                </c:pt>
                <c:pt idx="118">
                  <c:v>219.77555319668602</c:v>
                </c:pt>
                <c:pt idx="119">
                  <c:v>221.17849044051709</c:v>
                </c:pt>
                <c:pt idx="120">
                  <c:v>220.85877693258533</c:v>
                </c:pt>
                <c:pt idx="121">
                  <c:v>239.67408951351536</c:v>
                </c:pt>
                <c:pt idx="122">
                  <c:v>245.00547186288088</c:v>
                </c:pt>
                <c:pt idx="123">
                  <c:v>254.25817700942414</c:v>
                </c:pt>
                <c:pt idx="124">
                  <c:v>253.36962095822932</c:v>
                </c:pt>
                <c:pt idx="125">
                  <c:v>253.58478244034706</c:v>
                </c:pt>
                <c:pt idx="126">
                  <c:v>242.32546594912617</c:v>
                </c:pt>
                <c:pt idx="127">
                  <c:v>234.81822301402224</c:v>
                </c:pt>
                <c:pt idx="128">
                  <c:v>210.35124433978697</c:v>
                </c:pt>
                <c:pt idx="129">
                  <c:v>203.43018355802155</c:v>
                </c:pt>
                <c:pt idx="130">
                  <c:v>222.1885824989985</c:v>
                </c:pt>
                <c:pt idx="131">
                  <c:v>223.66633654234107</c:v>
                </c:pt>
                <c:pt idx="132">
                  <c:v>216.19565723549033</c:v>
                </c:pt>
                <c:pt idx="133">
                  <c:v>198.3973713731443</c:v>
                </c:pt>
                <c:pt idx="134">
                  <c:v>196.40058118922215</c:v>
                </c:pt>
                <c:pt idx="135">
                  <c:v>207.5175807666825</c:v>
                </c:pt>
                <c:pt idx="136">
                  <c:v>205.93198043556043</c:v>
                </c:pt>
                <c:pt idx="137">
                  <c:v>210.7969587277662</c:v>
                </c:pt>
                <c:pt idx="138">
                  <c:v>213.81702567576301</c:v>
                </c:pt>
                <c:pt idx="139">
                  <c:v>223.73875573649286</c:v>
                </c:pt>
                <c:pt idx="140">
                  <c:v>229.37086431302086</c:v>
                </c:pt>
                <c:pt idx="141">
                  <c:v>231.56020921288862</c:v>
                </c:pt>
                <c:pt idx="142">
                  <c:v>233.19650627527059</c:v>
                </c:pt>
                <c:pt idx="143">
                  <c:v>233.51092512468156</c:v>
                </c:pt>
                <c:pt idx="144">
                  <c:v>231.03346761347873</c:v>
                </c:pt>
                <c:pt idx="145">
                  <c:v>240.22007448954025</c:v>
                </c:pt>
                <c:pt idx="146">
                  <c:v>249.58918587879623</c:v>
                </c:pt>
                <c:pt idx="147">
                  <c:v>255.90716173553915</c:v>
                </c:pt>
                <c:pt idx="148">
                  <c:v>256.32027266672884</c:v>
                </c:pt>
                <c:pt idx="149">
                  <c:v>256.66676641131971</c:v>
                </c:pt>
                <c:pt idx="150">
                  <c:v>258.38227574465969</c:v>
                </c:pt>
                <c:pt idx="151">
                  <c:v>260.27055925402919</c:v>
                </c:pt>
                <c:pt idx="152">
                  <c:v>260.5983179692978</c:v>
                </c:pt>
                <c:pt idx="153">
                  <c:v>261.52260808347131</c:v>
                </c:pt>
                <c:pt idx="154">
                  <c:v>275.44821622322161</c:v>
                </c:pt>
                <c:pt idx="155">
                  <c:v>271.26572787362335</c:v>
                </c:pt>
                <c:pt idx="156">
                  <c:v>275.23005947391408</c:v>
                </c:pt>
                <c:pt idx="157">
                  <c:v>281.91025081642334</c:v>
                </c:pt>
                <c:pt idx="158">
                  <c:v>275.43908558200758</c:v>
                </c:pt>
                <c:pt idx="159">
                  <c:v>267.9710505668055</c:v>
                </c:pt>
                <c:pt idx="160">
                  <c:v>275.45896563279376</c:v>
                </c:pt>
                <c:pt idx="161">
                  <c:v>281.60698937854522</c:v>
                </c:pt>
                <c:pt idx="162">
                  <c:v>270.20266664758549</c:v>
                </c:pt>
                <c:pt idx="163">
                  <c:v>271.55524715628997</c:v>
                </c:pt>
                <c:pt idx="164">
                  <c:v>268.37226663779694</c:v>
                </c:pt>
                <c:pt idx="165">
                  <c:v>266.31398553881837</c:v>
                </c:pt>
                <c:pt idx="166">
                  <c:v>243.66027930434288</c:v>
                </c:pt>
                <c:pt idx="167">
                  <c:v>255.08928653525274</c:v>
                </c:pt>
                <c:pt idx="168">
                  <c:v>245.93275455935523</c:v>
                </c:pt>
                <c:pt idx="169">
                  <c:v>264.16797969821869</c:v>
                </c:pt>
                <c:pt idx="170">
                  <c:v>271.61109744380178</c:v>
                </c:pt>
                <c:pt idx="171">
                  <c:v>280.61117560758987</c:v>
                </c:pt>
                <c:pt idx="172">
                  <c:v>286.31176357894049</c:v>
                </c:pt>
                <c:pt idx="173">
                  <c:v>265.75434990456171</c:v>
                </c:pt>
                <c:pt idx="174">
                  <c:v>277.88385679203577</c:v>
                </c:pt>
                <c:pt idx="175">
                  <c:v>280.94213536634624</c:v>
                </c:pt>
                <c:pt idx="176">
                  <c:v>270.34688033263461</c:v>
                </c:pt>
                <c:pt idx="177">
                  <c:v>277.1452392629833</c:v>
                </c:pt>
                <c:pt idx="178">
                  <c:v>280.54935880780266</c:v>
                </c:pt>
                <c:pt idx="179">
                  <c:v>285.42084592907725</c:v>
                </c:pt>
                <c:pt idx="180">
                  <c:v>295.9707995729845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2-DB43-92FC-F9191E04A718}"/>
            </c:ext>
          </c:extLst>
        </c:ser>
        <c:ser>
          <c:idx val="1"/>
          <c:order val="1"/>
          <c:tx>
            <c:strRef>
              <c:f>Cálculos!$A$91</c:f>
              <c:strCache>
                <c:ptCount val="1"/>
                <c:pt idx="0">
                  <c:v>Santander Selección RV Asia FI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Cálculos!$B$91:$FZ$91</c:f>
              <c:numCache>
                <c:formatCode>General</c:formatCode>
                <c:ptCount val="181"/>
                <c:pt idx="0">
                  <c:v>100</c:v>
                </c:pt>
                <c:pt idx="1">
                  <c:v>104.28082000000001</c:v>
                </c:pt>
                <c:pt idx="2">
                  <c:v>107.75922146000201</c:v>
                </c:pt>
                <c:pt idx="3">
                  <c:v>105.2876775084397</c:v>
                </c:pt>
                <c:pt idx="4">
                  <c:v>104.44611310211474</c:v>
                </c:pt>
                <c:pt idx="5">
                  <c:v>111.21070139712023</c:v>
                </c:pt>
                <c:pt idx="6">
                  <c:v>116.90099711336642</c:v>
                </c:pt>
                <c:pt idx="7">
                  <c:v>121.30940385510974</c:v>
                </c:pt>
                <c:pt idx="8">
                  <c:v>118.71542061059515</c:v>
                </c:pt>
                <c:pt idx="9">
                  <c:v>125.617701366484</c:v>
                </c:pt>
                <c:pt idx="10">
                  <c:v>117.58328111947463</c:v>
                </c:pt>
                <c:pt idx="11">
                  <c:v>126.97800890599899</c:v>
                </c:pt>
                <c:pt idx="12">
                  <c:v>133.12911570682607</c:v>
                </c:pt>
                <c:pt idx="13">
                  <c:v>138.94169265352497</c:v>
                </c:pt>
                <c:pt idx="14">
                  <c:v>142.06579661283948</c:v>
                </c:pt>
                <c:pt idx="15">
                  <c:v>144.16542964071962</c:v>
                </c:pt>
                <c:pt idx="16">
                  <c:v>148.7272995804698</c:v>
                </c:pt>
                <c:pt idx="17">
                  <c:v>132.54312204018217</c:v>
                </c:pt>
                <c:pt idx="18">
                  <c:v>132.28149517158707</c:v>
                </c:pt>
                <c:pt idx="19">
                  <c:v>132.31232998811157</c:v>
                </c:pt>
                <c:pt idx="20">
                  <c:v>135.06879275875391</c:v>
                </c:pt>
                <c:pt idx="21">
                  <c:v>139.83220984545977</c:v>
                </c:pt>
                <c:pt idx="22">
                  <c:v>145.2328374205531</c:v>
                </c:pt>
                <c:pt idx="23">
                  <c:v>149.07333100345096</c:v>
                </c:pt>
                <c:pt idx="24">
                  <c:v>159.0103207308114</c:v>
                </c:pt>
                <c:pt idx="25">
                  <c:v>161.19979744108221</c:v>
                </c:pt>
                <c:pt idx="26">
                  <c:v>159.8641281594449</c:v>
                </c:pt>
                <c:pt idx="27">
                  <c:v>163.78081528576413</c:v>
                </c:pt>
                <c:pt idx="28">
                  <c:v>167.59608937784603</c:v>
                </c:pt>
                <c:pt idx="29">
                  <c:v>177.86451741832832</c:v>
                </c:pt>
                <c:pt idx="30">
                  <c:v>185.04046137357079</c:v>
                </c:pt>
                <c:pt idx="31">
                  <c:v>191.68953877615346</c:v>
                </c:pt>
                <c:pt idx="32">
                  <c:v>187.97980947012633</c:v>
                </c:pt>
                <c:pt idx="33">
                  <c:v>203.36403948119957</c:v>
                </c:pt>
                <c:pt idx="34">
                  <c:v>218.53583061905891</c:v>
                </c:pt>
                <c:pt idx="35">
                  <c:v>200.49635340894744</c:v>
                </c:pt>
                <c:pt idx="36">
                  <c:v>199.27944079193185</c:v>
                </c:pt>
                <c:pt idx="37">
                  <c:v>173.54343762702555</c:v>
                </c:pt>
                <c:pt idx="38">
                  <c:v>178.88005452315045</c:v>
                </c:pt>
                <c:pt idx="39">
                  <c:v>160.34845652266657</c:v>
                </c:pt>
                <c:pt idx="40">
                  <c:v>173.77664559600944</c:v>
                </c:pt>
                <c:pt idx="41">
                  <c:v>171.45535454180251</c:v>
                </c:pt>
                <c:pt idx="42">
                  <c:v>153.52570231469625</c:v>
                </c:pt>
                <c:pt idx="43">
                  <c:v>151.46951723102529</c:v>
                </c:pt>
                <c:pt idx="44">
                  <c:v>149.77820860162367</c:v>
                </c:pt>
                <c:pt idx="45">
                  <c:v>130.02984695275359</c:v>
                </c:pt>
                <c:pt idx="46">
                  <c:v>110.7484231093033</c:v>
                </c:pt>
                <c:pt idx="47">
                  <c:v>106.05306651410741</c:v>
                </c:pt>
                <c:pt idx="48">
                  <c:v>109.86607725694232</c:v>
                </c:pt>
                <c:pt idx="49">
                  <c:v>110.27119743021957</c:v>
                </c:pt>
                <c:pt idx="50">
                  <c:v>105.79347005176936</c:v>
                </c:pt>
                <c:pt idx="51">
                  <c:v>112.62550655424256</c:v>
                </c:pt>
                <c:pt idx="52">
                  <c:v>124.40810548618104</c:v>
                </c:pt>
                <c:pt idx="53">
                  <c:v>144.18668026772178</c:v>
                </c:pt>
                <c:pt idx="54">
                  <c:v>145.31450848077591</c:v>
                </c:pt>
                <c:pt idx="55">
                  <c:v>158.1652662552157</c:v>
                </c:pt>
                <c:pt idx="56">
                  <c:v>154.3268957572075</c:v>
                </c:pt>
                <c:pt idx="57">
                  <c:v>160.86998575276326</c:v>
                </c:pt>
                <c:pt idx="58">
                  <c:v>158.58833457083466</c:v>
                </c:pt>
                <c:pt idx="59">
                  <c:v>161.81774812186785</c:v>
                </c:pt>
                <c:pt idx="60">
                  <c:v>172.31975233852671</c:v>
                </c:pt>
                <c:pt idx="61">
                  <c:v>166.89893480143655</c:v>
                </c:pt>
                <c:pt idx="62">
                  <c:v>171.36443263130334</c:v>
                </c:pt>
                <c:pt idx="63">
                  <c:v>184.3424780264294</c:v>
                </c:pt>
                <c:pt idx="64">
                  <c:v>189.71359107169425</c:v>
                </c:pt>
                <c:pt idx="65">
                  <c:v>186.08916982834685</c:v>
                </c:pt>
                <c:pt idx="66">
                  <c:v>190.04082917640275</c:v>
                </c:pt>
                <c:pt idx="67">
                  <c:v>191.09996472556867</c:v>
                </c:pt>
                <c:pt idx="68">
                  <c:v>193.03766103789653</c:v>
                </c:pt>
                <c:pt idx="69">
                  <c:v>200.4389759110488</c:v>
                </c:pt>
                <c:pt idx="70">
                  <c:v>200.40337794892699</c:v>
                </c:pt>
                <c:pt idx="71">
                  <c:v>209.68109241174818</c:v>
                </c:pt>
                <c:pt idx="72">
                  <c:v>215.52458993562499</c:v>
                </c:pt>
                <c:pt idx="73">
                  <c:v>206.02545139650729</c:v>
                </c:pt>
                <c:pt idx="74">
                  <c:v>202.30135593960915</c:v>
                </c:pt>
                <c:pt idx="75">
                  <c:v>204.04932057546975</c:v>
                </c:pt>
                <c:pt idx="76">
                  <c:v>201.44044798725207</c:v>
                </c:pt>
                <c:pt idx="77">
                  <c:v>203.67897510955518</c:v>
                </c:pt>
                <c:pt idx="78">
                  <c:v>199.20174461449196</c:v>
                </c:pt>
                <c:pt idx="79">
                  <c:v>203.20799050130631</c:v>
                </c:pt>
                <c:pt idx="80">
                  <c:v>186.66381195464245</c:v>
                </c:pt>
                <c:pt idx="81">
                  <c:v>174.57230887403776</c:v>
                </c:pt>
                <c:pt idx="82">
                  <c:v>187.11361845801042</c:v>
                </c:pt>
                <c:pt idx="83">
                  <c:v>182.77647447304852</c:v>
                </c:pt>
                <c:pt idx="84">
                  <c:v>185.72480522747838</c:v>
                </c:pt>
                <c:pt idx="85">
                  <c:v>199.75735432132365</c:v>
                </c:pt>
                <c:pt idx="86">
                  <c:v>204.60274861068342</c:v>
                </c:pt>
                <c:pt idx="87">
                  <c:v>201.65826953487735</c:v>
                </c:pt>
                <c:pt idx="88">
                  <c:v>203.77001476761961</c:v>
                </c:pt>
                <c:pt idx="89">
                  <c:v>196.43889943831905</c:v>
                </c:pt>
                <c:pt idx="90">
                  <c:v>198.12976690912433</c:v>
                </c:pt>
                <c:pt idx="91">
                  <c:v>209.16807154804891</c:v>
                </c:pt>
                <c:pt idx="92">
                  <c:v>204.8290890718562</c:v>
                </c:pt>
                <c:pt idx="93">
                  <c:v>210.72529922987866</c:v>
                </c:pt>
                <c:pt idx="94">
                  <c:v>209.89683271595641</c:v>
                </c:pt>
                <c:pt idx="95">
                  <c:v>212.76662617158203</c:v>
                </c:pt>
                <c:pt idx="96">
                  <c:v>215.54344340974734</c:v>
                </c:pt>
                <c:pt idx="97">
                  <c:v>215.15949587400155</c:v>
                </c:pt>
                <c:pt idx="98">
                  <c:v>223.62615113234102</c:v>
                </c:pt>
                <c:pt idx="99">
                  <c:v>224.84218541696845</c:v>
                </c:pt>
                <c:pt idx="100">
                  <c:v>223.85701689734546</c:v>
                </c:pt>
                <c:pt idx="101">
                  <c:v>220.20064831185266</c:v>
                </c:pt>
                <c:pt idx="102">
                  <c:v>206.53600900060133</c:v>
                </c:pt>
                <c:pt idx="103">
                  <c:v>205.68014443290375</c:v>
                </c:pt>
                <c:pt idx="104">
                  <c:v>203.31692070939857</c:v>
                </c:pt>
                <c:pt idx="105">
                  <c:v>208.57703442353179</c:v>
                </c:pt>
                <c:pt idx="106">
                  <c:v>215.99870589320366</c:v>
                </c:pt>
                <c:pt idx="107">
                  <c:v>213.40944300617949</c:v>
                </c:pt>
                <c:pt idx="108">
                  <c:v>208.48852002367718</c:v>
                </c:pt>
                <c:pt idx="109">
                  <c:v>201.45280388040217</c:v>
                </c:pt>
                <c:pt idx="110">
                  <c:v>205.30305044928599</c:v>
                </c:pt>
                <c:pt idx="111">
                  <c:v>209.19532939183887</c:v>
                </c:pt>
                <c:pt idx="112">
                  <c:v>209.4530371181167</c:v>
                </c:pt>
                <c:pt idx="113">
                  <c:v>218.72908377296673</c:v>
                </c:pt>
                <c:pt idx="114">
                  <c:v>220.90683802264391</c:v>
                </c:pt>
                <c:pt idx="115">
                  <c:v>230.23951129927033</c:v>
                </c:pt>
                <c:pt idx="116">
                  <c:v>236.44762041009048</c:v>
                </c:pt>
                <c:pt idx="117">
                  <c:v>230.18400472161699</c:v>
                </c:pt>
                <c:pt idx="118">
                  <c:v>235.70459978045744</c:v>
                </c:pt>
                <c:pt idx="119">
                  <c:v>235.47787552592862</c:v>
                </c:pt>
                <c:pt idx="120">
                  <c:v>236.34375122202502</c:v>
                </c:pt>
                <c:pt idx="121">
                  <c:v>255.16857827560958</c:v>
                </c:pt>
                <c:pt idx="122">
                  <c:v>263.81948203431409</c:v>
                </c:pt>
                <c:pt idx="123">
                  <c:v>273.38167192454421</c:v>
                </c:pt>
                <c:pt idx="124">
                  <c:v>275.83920912614269</c:v>
                </c:pt>
                <c:pt idx="125">
                  <c:v>275.18900094239058</c:v>
                </c:pt>
                <c:pt idx="126">
                  <c:v>260.65549927342028</c:v>
                </c:pt>
                <c:pt idx="127">
                  <c:v>251.53617991029046</c:v>
                </c:pt>
                <c:pt idx="128">
                  <c:v>224.36808411521389</c:v>
                </c:pt>
                <c:pt idx="129">
                  <c:v>219.38738188955708</c:v>
                </c:pt>
                <c:pt idx="130">
                  <c:v>236.71429016885963</c:v>
                </c:pt>
                <c:pt idx="131">
                  <c:v>239.23704904490523</c:v>
                </c:pt>
                <c:pt idx="132">
                  <c:v>232.97329677940169</c:v>
                </c:pt>
                <c:pt idx="133">
                  <c:v>214.62604392745217</c:v>
                </c:pt>
                <c:pt idx="134">
                  <c:v>211.42045372316494</c:v>
                </c:pt>
                <c:pt idx="135">
                  <c:v>223.68294574933535</c:v>
                </c:pt>
                <c:pt idx="136">
                  <c:v>221.81483525961519</c:v>
                </c:pt>
                <c:pt idx="137">
                  <c:v>224.72648769465053</c:v>
                </c:pt>
                <c:pt idx="138">
                  <c:v>228.69567433825975</c:v>
                </c:pt>
                <c:pt idx="139">
                  <c:v>238.49411763571504</c:v>
                </c:pt>
                <c:pt idx="140">
                  <c:v>243.54816572959231</c:v>
                </c:pt>
                <c:pt idx="141">
                  <c:v>246.0826984258905</c:v>
                </c:pt>
                <c:pt idx="142">
                  <c:v>246.96136130888999</c:v>
                </c:pt>
                <c:pt idx="143">
                  <c:v>249.30746954518833</c:v>
                </c:pt>
                <c:pt idx="144">
                  <c:v>247.42539759609778</c:v>
                </c:pt>
                <c:pt idx="145">
                  <c:v>256.51833044283387</c:v>
                </c:pt>
                <c:pt idx="146">
                  <c:v>266.42840310283185</c:v>
                </c:pt>
                <c:pt idx="147">
                  <c:v>271.77098529889173</c:v>
                </c:pt>
                <c:pt idx="148">
                  <c:v>270.62397585543778</c:v>
                </c:pt>
                <c:pt idx="149">
                  <c:v>268.85815441298104</c:v>
                </c:pt>
                <c:pt idx="150">
                  <c:v>269.18911880106339</c:v>
                </c:pt>
                <c:pt idx="151">
                  <c:v>271.63335599977705</c:v>
                </c:pt>
                <c:pt idx="152">
                  <c:v>272.06560615917954</c:v>
                </c:pt>
                <c:pt idx="153">
                  <c:v>272.58745519835344</c:v>
                </c:pt>
                <c:pt idx="154">
                  <c:v>286.65942820927665</c:v>
                </c:pt>
                <c:pt idx="155">
                  <c:v>282.5407628766514</c:v>
                </c:pt>
                <c:pt idx="156">
                  <c:v>287.70216102472949</c:v>
                </c:pt>
                <c:pt idx="157">
                  <c:v>294.84151892077426</c:v>
                </c:pt>
                <c:pt idx="158">
                  <c:v>287.04643987524304</c:v>
                </c:pt>
                <c:pt idx="159">
                  <c:v>279.283498545969</c:v>
                </c:pt>
                <c:pt idx="160">
                  <c:v>286.22210156889463</c:v>
                </c:pt>
                <c:pt idx="161">
                  <c:v>294.14510142905368</c:v>
                </c:pt>
                <c:pt idx="162">
                  <c:v>284.3997800736077</c:v>
                </c:pt>
                <c:pt idx="163">
                  <c:v>285.38380331266239</c:v>
                </c:pt>
                <c:pt idx="164">
                  <c:v>281.76981698103214</c:v>
                </c:pt>
                <c:pt idx="165">
                  <c:v>278.14011455264585</c:v>
                </c:pt>
                <c:pt idx="166">
                  <c:v>257.88728648347205</c:v>
                </c:pt>
                <c:pt idx="167">
                  <c:v>266.87610258622539</c:v>
                </c:pt>
                <c:pt idx="168">
                  <c:v>258.01901849359376</c:v>
                </c:pt>
                <c:pt idx="169">
                  <c:v>272.74295118963624</c:v>
                </c:pt>
                <c:pt idx="170">
                  <c:v>279.4164802679345</c:v>
                </c:pt>
                <c:pt idx="171">
                  <c:v>287.86670523078948</c:v>
                </c:pt>
                <c:pt idx="172">
                  <c:v>292.39861955790832</c:v>
                </c:pt>
                <c:pt idx="173">
                  <c:v>276.59336305604904</c:v>
                </c:pt>
                <c:pt idx="174">
                  <c:v>286.36806186910457</c:v>
                </c:pt>
                <c:pt idx="175">
                  <c:v>289.49482882623477</c:v>
                </c:pt>
                <c:pt idx="176">
                  <c:v>280.907341072382</c:v>
                </c:pt>
                <c:pt idx="177">
                  <c:v>286.99336716111981</c:v>
                </c:pt>
                <c:pt idx="178">
                  <c:v>290.69687306765053</c:v>
                </c:pt>
                <c:pt idx="179">
                  <c:v>294.20910175774117</c:v>
                </c:pt>
                <c:pt idx="180">
                  <c:v>303.82826833971046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C2-DB43-92FC-F9191E04A718}"/>
            </c:ext>
          </c:extLst>
        </c:ser>
        <c:ser>
          <c:idx val="2"/>
          <c:order val="2"/>
          <c:tx>
            <c:strRef>
              <c:f>Cálculos!$A$92</c:f>
              <c:strCache>
                <c:ptCount val="1"/>
                <c:pt idx="0">
                  <c:v>Benchmark 1: MSCI AC Asia Pac Ex JPN NR USD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Cálculos!$B$92:$FZ$92</c:f>
              <c:numCache>
                <c:formatCode>General</c:formatCode>
                <c:ptCount val="181"/>
                <c:pt idx="0">
                  <c:v>100</c:v>
                </c:pt>
                <c:pt idx="1">
                  <c:v>100.62971</c:v>
                </c:pt>
                <c:pt idx="2">
                  <c:v>106.216882821591</c:v>
                </c:pt>
                <c:pt idx="3">
                  <c:v>101.47572230983677</c:v>
                </c:pt>
                <c:pt idx="4">
                  <c:v>100.07189701983026</c:v>
                </c:pt>
                <c:pt idx="5">
                  <c:v>101.76670466056841</c:v>
                </c:pt>
                <c:pt idx="6">
                  <c:v>105.58584625975209</c:v>
                </c:pt>
                <c:pt idx="7">
                  <c:v>110.86911915914369</c:v>
                </c:pt>
                <c:pt idx="8">
                  <c:v>109.01601944078202</c:v>
                </c:pt>
                <c:pt idx="9">
                  <c:v>115.54676580620733</c:v>
                </c:pt>
                <c:pt idx="10">
                  <c:v>108.14254060802214</c:v>
                </c:pt>
                <c:pt idx="11">
                  <c:v>114.63555933143058</c:v>
                </c:pt>
                <c:pt idx="12">
                  <c:v>120.14908265659101</c:v>
                </c:pt>
                <c:pt idx="13">
                  <c:v>128.67111291052382</c:v>
                </c:pt>
                <c:pt idx="14">
                  <c:v>128.02975174822132</c:v>
                </c:pt>
                <c:pt idx="15">
                  <c:v>129.79277264169502</c:v>
                </c:pt>
                <c:pt idx="16">
                  <c:v>139.52490729919185</c:v>
                </c:pt>
                <c:pt idx="17">
                  <c:v>129.92497976741535</c:v>
                </c:pt>
                <c:pt idx="18">
                  <c:v>129.77314943605916</c:v>
                </c:pt>
                <c:pt idx="19">
                  <c:v>130.37315559247676</c:v>
                </c:pt>
                <c:pt idx="20">
                  <c:v>134.65610931342303</c:v>
                </c:pt>
                <c:pt idx="21">
                  <c:v>137.25747682680534</c:v>
                </c:pt>
                <c:pt idx="22">
                  <c:v>143.63675140004173</c:v>
                </c:pt>
                <c:pt idx="23">
                  <c:v>152.95567401207421</c:v>
                </c:pt>
                <c:pt idx="24">
                  <c:v>159.06423417395962</c:v>
                </c:pt>
                <c:pt idx="25">
                  <c:v>157.92307554514881</c:v>
                </c:pt>
                <c:pt idx="26">
                  <c:v>159.34833130194377</c:v>
                </c:pt>
                <c:pt idx="27">
                  <c:v>164.53202812819481</c:v>
                </c:pt>
                <c:pt idx="28">
                  <c:v>172.69678194523115</c:v>
                </c:pt>
                <c:pt idx="29">
                  <c:v>180.21548174078066</c:v>
                </c:pt>
                <c:pt idx="30">
                  <c:v>187.87763129176071</c:v>
                </c:pt>
                <c:pt idx="31">
                  <c:v>196.40190245215172</c:v>
                </c:pt>
                <c:pt idx="32">
                  <c:v>193.32196709827758</c:v>
                </c:pt>
                <c:pt idx="33">
                  <c:v>218.34794037967396</c:v>
                </c:pt>
                <c:pt idx="34">
                  <c:v>239.53079113725573</c:v>
                </c:pt>
                <c:pt idx="35">
                  <c:v>219.81412545482098</c:v>
                </c:pt>
                <c:pt idx="36">
                  <c:v>217.05356777888406</c:v>
                </c:pt>
                <c:pt idx="37">
                  <c:v>189.7202941581273</c:v>
                </c:pt>
                <c:pt idx="38">
                  <c:v>199.17832512264536</c:v>
                </c:pt>
                <c:pt idx="39">
                  <c:v>187.27017010553283</c:v>
                </c:pt>
                <c:pt idx="40">
                  <c:v>202.61377695278946</c:v>
                </c:pt>
                <c:pt idx="41">
                  <c:v>198.99179229184833</c:v>
                </c:pt>
                <c:pt idx="42">
                  <c:v>178.40654906037889</c:v>
                </c:pt>
                <c:pt idx="43">
                  <c:v>173.61749286067661</c:v>
                </c:pt>
                <c:pt idx="44">
                  <c:v>162.89801897822198</c:v>
                </c:pt>
                <c:pt idx="45">
                  <c:v>135.53657629391267</c:v>
                </c:pt>
                <c:pt idx="46">
                  <c:v>102.36452783862509</c:v>
                </c:pt>
                <c:pt idx="47">
                  <c:v>95.831019721249788</c:v>
                </c:pt>
                <c:pt idx="48">
                  <c:v>104.33387610666894</c:v>
                </c:pt>
                <c:pt idx="49">
                  <c:v>96.405377927121393</c:v>
                </c:pt>
                <c:pt idx="50">
                  <c:v>90.795558626079995</c:v>
                </c:pt>
                <c:pt idx="51">
                  <c:v>104.29121978958742</c:v>
                </c:pt>
                <c:pt idx="52">
                  <c:v>120.18113432794874</c:v>
                </c:pt>
                <c:pt idx="53">
                  <c:v>137.51479924150163</c:v>
                </c:pt>
                <c:pt idx="54">
                  <c:v>138.77594746534544</c:v>
                </c:pt>
                <c:pt idx="55">
                  <c:v>155.80379785212756</c:v>
                </c:pt>
                <c:pt idx="56">
                  <c:v>155.40961424356166</c:v>
                </c:pt>
                <c:pt idx="57">
                  <c:v>170.35723730169735</c:v>
                </c:pt>
                <c:pt idx="58">
                  <c:v>169.75751168350047</c:v>
                </c:pt>
                <c:pt idx="59">
                  <c:v>174.47318862480526</c:v>
                </c:pt>
                <c:pt idx="60">
                  <c:v>180.73112316512433</c:v>
                </c:pt>
                <c:pt idx="61">
                  <c:v>169.33136298658559</c:v>
                </c:pt>
                <c:pt idx="62">
                  <c:v>171.52137630350001</c:v>
                </c:pt>
                <c:pt idx="63">
                  <c:v>184.44388255489386</c:v>
                </c:pt>
                <c:pt idx="64">
                  <c:v>186.88689711249819</c:v>
                </c:pt>
                <c:pt idx="65">
                  <c:v>166.8691238550534</c:v>
                </c:pt>
                <c:pt idx="66">
                  <c:v>168.01828476339364</c:v>
                </c:pt>
                <c:pt idx="67">
                  <c:v>180.43392870867072</c:v>
                </c:pt>
                <c:pt idx="68">
                  <c:v>177.44467981175418</c:v>
                </c:pt>
                <c:pt idx="69">
                  <c:v>198.60116056315789</c:v>
                </c:pt>
                <c:pt idx="70">
                  <c:v>203.96899245109103</c:v>
                </c:pt>
                <c:pt idx="71">
                  <c:v>199.92581709822929</c:v>
                </c:pt>
                <c:pt idx="72">
                  <c:v>213.4996604946233</c:v>
                </c:pt>
                <c:pt idx="73">
                  <c:v>210.69752015056346</c:v>
                </c:pt>
                <c:pt idx="74">
                  <c:v>207.12611290500334</c:v>
                </c:pt>
                <c:pt idx="75">
                  <c:v>217.84292154976467</c:v>
                </c:pt>
                <c:pt idx="76">
                  <c:v>227.23412989777501</c:v>
                </c:pt>
                <c:pt idx="77">
                  <c:v>222.03483121840998</c:v>
                </c:pt>
                <c:pt idx="78">
                  <c:v>217.59513375078225</c:v>
                </c:pt>
                <c:pt idx="79">
                  <c:v>218.24757099982062</c:v>
                </c:pt>
                <c:pt idx="80">
                  <c:v>199.71466383798597</c:v>
                </c:pt>
                <c:pt idx="81">
                  <c:v>172.68078765421657</c:v>
                </c:pt>
                <c:pt idx="82">
                  <c:v>195.56140645229061</c:v>
                </c:pt>
                <c:pt idx="83">
                  <c:v>180.13931660261909</c:v>
                </c:pt>
                <c:pt idx="84">
                  <c:v>180.19355655084811</c:v>
                </c:pt>
                <c:pt idx="85">
                  <c:v>198.65357554847802</c:v>
                </c:pt>
                <c:pt idx="86">
                  <c:v>209.04132993676836</c:v>
                </c:pt>
                <c:pt idx="87">
                  <c:v>202.69746908064528</c:v>
                </c:pt>
                <c:pt idx="88">
                  <c:v>203.7371652088006</c:v>
                </c:pt>
                <c:pt idx="89">
                  <c:v>182.508160068374</c:v>
                </c:pt>
                <c:pt idx="90">
                  <c:v>189.74752874564612</c:v>
                </c:pt>
                <c:pt idx="91">
                  <c:v>197.0425242862955</c:v>
                </c:pt>
                <c:pt idx="92">
                  <c:v>196.38755493556786</c:v>
                </c:pt>
                <c:pt idx="93">
                  <c:v>207.95399637105308</c:v>
                </c:pt>
                <c:pt idx="94">
                  <c:v>208.92884311524128</c:v>
                </c:pt>
                <c:pt idx="95">
                  <c:v>213.82220733561198</c:v>
                </c:pt>
                <c:pt idx="96">
                  <c:v>220.39225815375113</c:v>
                </c:pt>
                <c:pt idx="97">
                  <c:v>226.25105574838139</c:v>
                </c:pt>
                <c:pt idx="98">
                  <c:v>228.33568772583581</c:v>
                </c:pt>
                <c:pt idx="99">
                  <c:v>224.72369114883836</c:v>
                </c:pt>
                <c:pt idx="100">
                  <c:v>230.45760601797741</c:v>
                </c:pt>
                <c:pt idx="101">
                  <c:v>220.62987968390436</c:v>
                </c:pt>
                <c:pt idx="102">
                  <c:v>207.61891648217312</c:v>
                </c:pt>
                <c:pt idx="103">
                  <c:v>211.94010975280824</c:v>
                </c:pt>
                <c:pt idx="104">
                  <c:v>210.35666280482306</c:v>
                </c:pt>
                <c:pt idx="105">
                  <c:v>222.8139633404584</c:v>
                </c:pt>
                <c:pt idx="106">
                  <c:v>233.22527999848631</c:v>
                </c:pt>
                <c:pt idx="107">
                  <c:v>230.81433698902995</c:v>
                </c:pt>
                <c:pt idx="108">
                  <c:v>227.89709766525931</c:v>
                </c:pt>
                <c:pt idx="109">
                  <c:v>216.31178917747746</c:v>
                </c:pt>
                <c:pt idx="110">
                  <c:v>226.12486001822938</c:v>
                </c:pt>
                <c:pt idx="111">
                  <c:v>230.15494772341827</c:v>
                </c:pt>
                <c:pt idx="112">
                  <c:v>232.53382926308751</c:v>
                </c:pt>
                <c:pt idx="113">
                  <c:v>240.03290573652453</c:v>
                </c:pt>
                <c:pt idx="114">
                  <c:v>244.05177667727114</c:v>
                </c:pt>
                <c:pt idx="115">
                  <c:v>252.64191111275775</c:v>
                </c:pt>
                <c:pt idx="116">
                  <c:v>254.56403603669469</c:v>
                </c:pt>
                <c:pt idx="117">
                  <c:v>236.08553813763427</c:v>
                </c:pt>
                <c:pt idx="118">
                  <c:v>242.54703405658461</c:v>
                </c:pt>
                <c:pt idx="119">
                  <c:v>239.40602571084844</c:v>
                </c:pt>
                <c:pt idx="120">
                  <c:v>234.31905465473662</c:v>
                </c:pt>
                <c:pt idx="121">
                  <c:v>237.82706865387811</c:v>
                </c:pt>
                <c:pt idx="122">
                  <c:v>245.39161044384517</c:v>
                </c:pt>
                <c:pt idx="123">
                  <c:v>244.73030459286002</c:v>
                </c:pt>
                <c:pt idx="124">
                  <c:v>259.02698399959615</c:v>
                </c:pt>
                <c:pt idx="125">
                  <c:v>252.14264252695008</c:v>
                </c:pt>
                <c:pt idx="126">
                  <c:v>242.24473266602615</c:v>
                </c:pt>
                <c:pt idx="127">
                  <c:v>230.07278270612267</c:v>
                </c:pt>
                <c:pt idx="128">
                  <c:v>206.70392205020946</c:v>
                </c:pt>
                <c:pt idx="129">
                  <c:v>201.95084804423371</c:v>
                </c:pt>
                <c:pt idx="130">
                  <c:v>217.18323309898767</c:v>
                </c:pt>
                <c:pt idx="131">
                  <c:v>211.7411642356098</c:v>
                </c:pt>
                <c:pt idx="132">
                  <c:v>212.36755812176801</c:v>
                </c:pt>
                <c:pt idx="133">
                  <c:v>195.72811397105542</c:v>
                </c:pt>
                <c:pt idx="134">
                  <c:v>193.97309826432254</c:v>
                </c:pt>
                <c:pt idx="135">
                  <c:v>216.39247016709328</c:v>
                </c:pt>
                <c:pt idx="136">
                  <c:v>216.24534492662667</c:v>
                </c:pt>
                <c:pt idx="137">
                  <c:v>212.87412324828955</c:v>
                </c:pt>
                <c:pt idx="138">
                  <c:v>217.38509621921941</c:v>
                </c:pt>
                <c:pt idx="139">
                  <c:v>229.50444576449863</c:v>
                </c:pt>
                <c:pt idx="140">
                  <c:v>234.27290553503676</c:v>
                </c:pt>
                <c:pt idx="141">
                  <c:v>238.45275586101178</c:v>
                </c:pt>
                <c:pt idx="142">
                  <c:v>234.48590350505916</c:v>
                </c:pt>
                <c:pt idx="143">
                  <c:v>229.27046803929963</c:v>
                </c:pt>
                <c:pt idx="144">
                  <c:v>226.70997545223673</c:v>
                </c:pt>
                <c:pt idx="145">
                  <c:v>239.86180653517926</c:v>
                </c:pt>
                <c:pt idx="146">
                  <c:v>248.12355862711567</c:v>
                </c:pt>
                <c:pt idx="147">
                  <c:v>255.76432511619083</c:v>
                </c:pt>
                <c:pt idx="148">
                  <c:v>259.7876258324311</c:v>
                </c:pt>
                <c:pt idx="149">
                  <c:v>266.71190129631839</c:v>
                </c:pt>
                <c:pt idx="150">
                  <c:v>271.64191076464004</c:v>
                </c:pt>
                <c:pt idx="151">
                  <c:v>285.67034112644939</c:v>
                </c:pt>
                <c:pt idx="152">
                  <c:v>288.58809228961258</c:v>
                </c:pt>
                <c:pt idx="153">
                  <c:v>287.74610767154843</c:v>
                </c:pt>
                <c:pt idx="154">
                  <c:v>299.43081528804237</c:v>
                </c:pt>
                <c:pt idx="155">
                  <c:v>301.26770356750836</c:v>
                </c:pt>
                <c:pt idx="156">
                  <c:v>310.55873929198964</c:v>
                </c:pt>
                <c:pt idx="157">
                  <c:v>331.41294497069032</c:v>
                </c:pt>
                <c:pt idx="158">
                  <c:v>315.75070060432046</c:v>
                </c:pt>
                <c:pt idx="159">
                  <c:v>308.74106662597461</c:v>
                </c:pt>
                <c:pt idx="160">
                  <c:v>311.82180848519528</c:v>
                </c:pt>
                <c:pt idx="161">
                  <c:v>309.2405787367357</c:v>
                </c:pt>
                <c:pt idx="162">
                  <c:v>297.64062446368411</c:v>
                </c:pt>
                <c:pt idx="163">
                  <c:v>300.84115409854212</c:v>
                </c:pt>
                <c:pt idx="164">
                  <c:v>297.46794257409681</c:v>
                </c:pt>
                <c:pt idx="165">
                  <c:v>293.36452104025841</c:v>
                </c:pt>
                <c:pt idx="166">
                  <c:v>263.2667880041331</c:v>
                </c:pt>
                <c:pt idx="167">
                  <c:v>275.01325187798034</c:v>
                </c:pt>
                <c:pt idx="168">
                  <c:v>267.31898611958854</c:v>
                </c:pt>
                <c:pt idx="169">
                  <c:v>286.7949652956076</c:v>
                </c:pt>
                <c:pt idx="170">
                  <c:v>293.42451771338085</c:v>
                </c:pt>
                <c:pt idx="171">
                  <c:v>297.94577873701922</c:v>
                </c:pt>
                <c:pt idx="172">
                  <c:v>303.24715777266488</c:v>
                </c:pt>
                <c:pt idx="173">
                  <c:v>282.15216346351457</c:v>
                </c:pt>
                <c:pt idx="174">
                  <c:v>300.05412571573129</c:v>
                </c:pt>
                <c:pt idx="175">
                  <c:v>296.10163273932824</c:v>
                </c:pt>
                <c:pt idx="176">
                  <c:v>283.11559226276933</c:v>
                </c:pt>
                <c:pt idx="177">
                  <c:v>288.18336136427291</c:v>
                </c:pt>
                <c:pt idx="178">
                  <c:v>299.83911032466773</c:v>
                </c:pt>
                <c:pt idx="179">
                  <c:v>301.10889897298165</c:v>
                </c:pt>
                <c:pt idx="180">
                  <c:v>318.52868110725649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C2-DB43-92FC-F9191E04A718}"/>
            </c:ext>
          </c:extLst>
        </c:ser>
        <c:ser>
          <c:idx val="3"/>
          <c:order val="3"/>
          <c:tx>
            <c:strRef>
              <c:f>Cálculos!$A$93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Cálculos!$B$93:$FZ$93</c:f>
              <c:numCache>
                <c:formatCode>General</c:formatCode>
                <c:ptCount val="181"/>
                <c:pt idx="0">
                  <c:v>100</c:v>
                </c:pt>
                <c:pt idx="1">
                  <c:v>102.733497</c:v>
                </c:pt>
                <c:pt idx="2">
                  <c:v>106.65860695449985</c:v>
                </c:pt>
                <c:pt idx="3">
                  <c:v>103.47209467826254</c:v>
                </c:pt>
                <c:pt idx="4">
                  <c:v>101.5535326889943</c:v>
                </c:pt>
                <c:pt idx="5">
                  <c:v>106.48593597939707</c:v>
                </c:pt>
                <c:pt idx="6">
                  <c:v>110.8126150277065</c:v>
                </c:pt>
                <c:pt idx="7">
                  <c:v>118.04105488110181</c:v>
                </c:pt>
                <c:pt idx="8">
                  <c:v>115.15610435036507</c:v>
                </c:pt>
                <c:pt idx="9">
                  <c:v>122.68300673657625</c:v>
                </c:pt>
                <c:pt idx="10">
                  <c:v>114.73346687586361</c:v>
                </c:pt>
                <c:pt idx="11">
                  <c:v>123.75689722456829</c:v>
                </c:pt>
                <c:pt idx="12">
                  <c:v>130.15252867866781</c:v>
                </c:pt>
                <c:pt idx="13">
                  <c:v>136.68131010461263</c:v>
                </c:pt>
                <c:pt idx="14">
                  <c:v>137.59713912252928</c:v>
                </c:pt>
                <c:pt idx="15">
                  <c:v>140.51156073476994</c:v>
                </c:pt>
                <c:pt idx="16">
                  <c:v>146.58477811004471</c:v>
                </c:pt>
                <c:pt idx="17">
                  <c:v>134.88323482833613</c:v>
                </c:pt>
                <c:pt idx="18">
                  <c:v>135.00035663880226</c:v>
                </c:pt>
                <c:pt idx="19">
                  <c:v>135.44086145251111</c:v>
                </c:pt>
                <c:pt idx="20">
                  <c:v>137.50075307176144</c:v>
                </c:pt>
                <c:pt idx="21">
                  <c:v>141.65986072559323</c:v>
                </c:pt>
                <c:pt idx="22">
                  <c:v>146.65620684658214</c:v>
                </c:pt>
                <c:pt idx="23">
                  <c:v>153.19049320793849</c:v>
                </c:pt>
                <c:pt idx="24">
                  <c:v>159.1713503161431</c:v>
                </c:pt>
                <c:pt idx="25">
                  <c:v>159.93778424361787</c:v>
                </c:pt>
                <c:pt idx="26">
                  <c:v>160.72904444360631</c:v>
                </c:pt>
                <c:pt idx="27">
                  <c:v>165.61326257325419</c:v>
                </c:pt>
                <c:pt idx="28">
                  <c:v>171.23300581922405</c:v>
                </c:pt>
                <c:pt idx="29">
                  <c:v>180.10819573015064</c:v>
                </c:pt>
                <c:pt idx="30">
                  <c:v>187.18429733048856</c:v>
                </c:pt>
                <c:pt idx="31">
                  <c:v>193.92258012790714</c:v>
                </c:pt>
                <c:pt idx="32">
                  <c:v>190.00661420222326</c:v>
                </c:pt>
                <c:pt idx="33">
                  <c:v>210.67553179507496</c:v>
                </c:pt>
                <c:pt idx="34">
                  <c:v>227.19008967999108</c:v>
                </c:pt>
                <c:pt idx="35">
                  <c:v>210.93001998886453</c:v>
                </c:pt>
                <c:pt idx="36">
                  <c:v>212.73612937802119</c:v>
                </c:pt>
                <c:pt idx="37">
                  <c:v>188.19097089346951</c:v>
                </c:pt>
                <c:pt idx="38">
                  <c:v>197.15862633747832</c:v>
                </c:pt>
                <c:pt idx="39">
                  <c:v>185.35241290686272</c:v>
                </c:pt>
                <c:pt idx="40">
                  <c:v>198.55566582003638</c:v>
                </c:pt>
                <c:pt idx="41">
                  <c:v>197.57876598753182</c:v>
                </c:pt>
                <c:pt idx="42">
                  <c:v>178.2566315750752</c:v>
                </c:pt>
                <c:pt idx="43">
                  <c:v>173.19840713697033</c:v>
                </c:pt>
                <c:pt idx="44">
                  <c:v>170.48823656574058</c:v>
                </c:pt>
                <c:pt idx="45">
                  <c:v>145.64556022338735</c:v>
                </c:pt>
                <c:pt idx="46">
                  <c:v>118.43984490347555</c:v>
                </c:pt>
                <c:pt idx="47">
                  <c:v>114.54702211671211</c:v>
                </c:pt>
                <c:pt idx="48">
                  <c:v>125.20700625269934</c:v>
                </c:pt>
                <c:pt idx="49">
                  <c:v>119.88094060416151</c:v>
                </c:pt>
                <c:pt idx="50">
                  <c:v>114.21687785106045</c:v>
                </c:pt>
                <c:pt idx="51">
                  <c:v>126.02458327607093</c:v>
                </c:pt>
                <c:pt idx="52">
                  <c:v>141.57811264115796</c:v>
                </c:pt>
                <c:pt idx="53">
                  <c:v>155.26225734005922</c:v>
                </c:pt>
                <c:pt idx="54">
                  <c:v>155.36394480288152</c:v>
                </c:pt>
                <c:pt idx="55">
                  <c:v>173.13879969529788</c:v>
                </c:pt>
                <c:pt idx="56">
                  <c:v>173.14484050801926</c:v>
                </c:pt>
                <c:pt idx="57">
                  <c:v>187.31695347740924</c:v>
                </c:pt>
                <c:pt idx="58">
                  <c:v>184.34963190032198</c:v>
                </c:pt>
                <c:pt idx="59">
                  <c:v>188.88091451299448</c:v>
                </c:pt>
                <c:pt idx="60">
                  <c:v>198.83825734549728</c:v>
                </c:pt>
                <c:pt idx="61">
                  <c:v>187.74261730409634</c:v>
                </c:pt>
                <c:pt idx="62">
                  <c:v>194.11806746411281</c:v>
                </c:pt>
                <c:pt idx="63">
                  <c:v>210.35545951210281</c:v>
                </c:pt>
                <c:pt idx="64">
                  <c:v>212.96330135386683</c:v>
                </c:pt>
                <c:pt idx="65">
                  <c:v>199.19674660894401</c:v>
                </c:pt>
                <c:pt idx="66">
                  <c:v>199.7451432202283</c:v>
                </c:pt>
                <c:pt idx="67">
                  <c:v>208.09869084719574</c:v>
                </c:pt>
                <c:pt idx="68">
                  <c:v>208.71091511468128</c:v>
                </c:pt>
                <c:pt idx="69">
                  <c:v>226.86202754131867</c:v>
                </c:pt>
                <c:pt idx="70">
                  <c:v>230.77592156769003</c:v>
                </c:pt>
                <c:pt idx="71">
                  <c:v>233.54582110510233</c:v>
                </c:pt>
                <c:pt idx="72">
                  <c:v>246.12353172542069</c:v>
                </c:pt>
                <c:pt idx="73">
                  <c:v>238.2674458016881</c:v>
                </c:pt>
                <c:pt idx="74">
                  <c:v>230.50040122077021</c:v>
                </c:pt>
                <c:pt idx="75">
                  <c:v>240.82527714777655</c:v>
                </c:pt>
                <c:pt idx="76">
                  <c:v>246.41246692615482</c:v>
                </c:pt>
                <c:pt idx="77">
                  <c:v>243.94806873905497</c:v>
                </c:pt>
                <c:pt idx="78">
                  <c:v>241.5560701037638</c:v>
                </c:pt>
                <c:pt idx="79">
                  <c:v>244.23022382452962</c:v>
                </c:pt>
                <c:pt idx="80">
                  <c:v>223.51242305232307</c:v>
                </c:pt>
                <c:pt idx="81">
                  <c:v>198.89769279008217</c:v>
                </c:pt>
                <c:pt idx="82">
                  <c:v>218.37904952466911</c:v>
                </c:pt>
                <c:pt idx="83">
                  <c:v>206.9692246209141</c:v>
                </c:pt>
                <c:pt idx="84">
                  <c:v>207.35102902834126</c:v>
                </c:pt>
                <c:pt idx="85">
                  <c:v>224.00312890731078</c:v>
                </c:pt>
                <c:pt idx="86">
                  <c:v>234.35653112509382</c:v>
                </c:pt>
                <c:pt idx="87">
                  <c:v>229.75492188793012</c:v>
                </c:pt>
                <c:pt idx="88">
                  <c:v>229.61693337939346</c:v>
                </c:pt>
                <c:pt idx="89">
                  <c:v>213.94905407662122</c:v>
                </c:pt>
                <c:pt idx="90">
                  <c:v>218.34272468808194</c:v>
                </c:pt>
                <c:pt idx="91">
                  <c:v>226.52696110836416</c:v>
                </c:pt>
                <c:pt idx="92">
                  <c:v>225.05261944306881</c:v>
                </c:pt>
                <c:pt idx="93">
                  <c:v>235.40477212483282</c:v>
                </c:pt>
                <c:pt idx="94">
                  <c:v>236.26855227138137</c:v>
                </c:pt>
                <c:pt idx="95">
                  <c:v>241.67185576189783</c:v>
                </c:pt>
                <c:pt idx="96">
                  <c:v>246.6159858372304</c:v>
                </c:pt>
                <c:pt idx="97">
                  <c:v>254.71650467307029</c:v>
                </c:pt>
                <c:pt idx="98">
                  <c:v>262.89650107012181</c:v>
                </c:pt>
                <c:pt idx="99">
                  <c:v>261.28011348087233</c:v>
                </c:pt>
                <c:pt idx="100">
                  <c:v>263.90234682777771</c:v>
                </c:pt>
                <c:pt idx="101">
                  <c:v>260.32912488587039</c:v>
                </c:pt>
                <c:pt idx="102">
                  <c:v>243.38544238861607</c:v>
                </c:pt>
                <c:pt idx="103">
                  <c:v>247.38339145332284</c:v>
                </c:pt>
                <c:pt idx="104">
                  <c:v>241.25514823439326</c:v>
                </c:pt>
                <c:pt idx="105">
                  <c:v>249.08150384394068</c:v>
                </c:pt>
                <c:pt idx="106">
                  <c:v>260.35313184864464</c:v>
                </c:pt>
                <c:pt idx="107">
                  <c:v>254.77309252204802</c:v>
                </c:pt>
                <c:pt idx="108">
                  <c:v>251.64445601629896</c:v>
                </c:pt>
                <c:pt idx="109">
                  <c:v>240.9474100426182</c:v>
                </c:pt>
                <c:pt idx="110">
                  <c:v>249.68191027247963</c:v>
                </c:pt>
                <c:pt idx="111">
                  <c:v>253.64950563585552</c:v>
                </c:pt>
                <c:pt idx="112">
                  <c:v>255.21032011332034</c:v>
                </c:pt>
                <c:pt idx="113">
                  <c:v>264.28805166772628</c:v>
                </c:pt>
                <c:pt idx="114">
                  <c:v>266.01883183200994</c:v>
                </c:pt>
                <c:pt idx="115">
                  <c:v>275.49592562826598</c:v>
                </c:pt>
                <c:pt idx="116">
                  <c:v>282.36353489663475</c:v>
                </c:pt>
                <c:pt idx="117">
                  <c:v>270.96861891138428</c:v>
                </c:pt>
                <c:pt idx="118">
                  <c:v>277.32309044504422</c:v>
                </c:pt>
                <c:pt idx="119">
                  <c:v>278.29917898002179</c:v>
                </c:pt>
                <c:pt idx="120">
                  <c:v>273.95717467051804</c:v>
                </c:pt>
                <c:pt idx="121">
                  <c:v>286.63896733676722</c:v>
                </c:pt>
                <c:pt idx="122">
                  <c:v>292.08465482659739</c:v>
                </c:pt>
                <c:pt idx="123">
                  <c:v>298.4671631074666</c:v>
                </c:pt>
                <c:pt idx="124">
                  <c:v>305.21516541276048</c:v>
                </c:pt>
                <c:pt idx="125">
                  <c:v>301.9736857393757</c:v>
                </c:pt>
                <c:pt idx="126">
                  <c:v>286.82657997189864</c:v>
                </c:pt>
                <c:pt idx="127">
                  <c:v>277.06331009409575</c:v>
                </c:pt>
                <c:pt idx="128">
                  <c:v>252.50787880809818</c:v>
                </c:pt>
                <c:pt idx="129">
                  <c:v>248.54246982850793</c:v>
                </c:pt>
                <c:pt idx="130">
                  <c:v>265.59173266048469</c:v>
                </c:pt>
                <c:pt idx="131">
                  <c:v>263.82312012985597</c:v>
                </c:pt>
                <c:pt idx="132">
                  <c:v>263.77984258522986</c:v>
                </c:pt>
                <c:pt idx="133">
                  <c:v>247.2167105995394</c:v>
                </c:pt>
                <c:pt idx="134">
                  <c:v>248.468091922589</c:v>
                </c:pt>
                <c:pt idx="135">
                  <c:v>267.83965327187991</c:v>
                </c:pt>
                <c:pt idx="136">
                  <c:v>266.34277244484628</c:v>
                </c:pt>
                <c:pt idx="137">
                  <c:v>266.30150529568368</c:v>
                </c:pt>
                <c:pt idx="138">
                  <c:v>278.94427844321348</c:v>
                </c:pt>
                <c:pt idx="139">
                  <c:v>296.13329908615759</c:v>
                </c:pt>
                <c:pt idx="140">
                  <c:v>302.73835983562992</c:v>
                </c:pt>
                <c:pt idx="141">
                  <c:v>308.14148876756349</c:v>
                </c:pt>
                <c:pt idx="142">
                  <c:v>311.80897952263035</c:v>
                </c:pt>
                <c:pt idx="143">
                  <c:v>303.3233912453627</c:v>
                </c:pt>
                <c:pt idx="144">
                  <c:v>300.80905265831251</c:v>
                </c:pt>
                <c:pt idx="145">
                  <c:v>316.14806128408202</c:v>
                </c:pt>
                <c:pt idx="146">
                  <c:v>326.19289136863352</c:v>
                </c:pt>
                <c:pt idx="147">
                  <c:v>336.22081761681335</c:v>
                </c:pt>
                <c:pt idx="148">
                  <c:v>336.60385382107518</c:v>
                </c:pt>
                <c:pt idx="149">
                  <c:v>344.15194279012246</c:v>
                </c:pt>
                <c:pt idx="150">
                  <c:v>348.8088210379093</c:v>
                </c:pt>
                <c:pt idx="151">
                  <c:v>359.36771052601773</c:v>
                </c:pt>
                <c:pt idx="152">
                  <c:v>364.44793732160855</c:v>
                </c:pt>
                <c:pt idx="153">
                  <c:v>358.95846942153679</c:v>
                </c:pt>
                <c:pt idx="154">
                  <c:v>376.52517899808794</c:v>
                </c:pt>
                <c:pt idx="155">
                  <c:v>376.12924771136431</c:v>
                </c:pt>
                <c:pt idx="156">
                  <c:v>385.81129599289193</c:v>
                </c:pt>
                <c:pt idx="157">
                  <c:v>399.22811529782228</c:v>
                </c:pt>
                <c:pt idx="158">
                  <c:v>387.62068559853498</c:v>
                </c:pt>
                <c:pt idx="159">
                  <c:v>376.40262898455802</c:v>
                </c:pt>
                <c:pt idx="160">
                  <c:v>384.05186062662449</c:v>
                </c:pt>
                <c:pt idx="161">
                  <c:v>390.10533982108188</c:v>
                </c:pt>
                <c:pt idx="162">
                  <c:v>377.62307684597238</c:v>
                </c:pt>
                <c:pt idx="163">
                  <c:v>380.58357002006017</c:v>
                </c:pt>
                <c:pt idx="164">
                  <c:v>376.91400226710522</c:v>
                </c:pt>
                <c:pt idx="165">
                  <c:v>373.17739746110988</c:v>
                </c:pt>
                <c:pt idx="166">
                  <c:v>338.52211424782905</c:v>
                </c:pt>
                <c:pt idx="167">
                  <c:v>352.22752056526667</c:v>
                </c:pt>
                <c:pt idx="168">
                  <c:v>341.3849747674854</c:v>
                </c:pt>
                <c:pt idx="169">
                  <c:v>360.87058732346088</c:v>
                </c:pt>
                <c:pt idx="170">
                  <c:v>368.02573445879329</c:v>
                </c:pt>
                <c:pt idx="171">
                  <c:v>377.99692434127155</c:v>
                </c:pt>
                <c:pt idx="172">
                  <c:v>385.76357422614228</c:v>
                </c:pt>
                <c:pt idx="173">
                  <c:v>365.19140846147366</c:v>
                </c:pt>
                <c:pt idx="174">
                  <c:v>383.45869537900813</c:v>
                </c:pt>
                <c:pt idx="175">
                  <c:v>386.47959831955177</c:v>
                </c:pt>
                <c:pt idx="176">
                  <c:v>371.90647683785699</c:v>
                </c:pt>
                <c:pt idx="177">
                  <c:v>377.84298190747455</c:v>
                </c:pt>
                <c:pt idx="178">
                  <c:v>383.88788018294235</c:v>
                </c:pt>
                <c:pt idx="179">
                  <c:v>386.14050739170426</c:v>
                </c:pt>
                <c:pt idx="180">
                  <c:v>400.26304426863032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C2-DB43-92FC-F9191E04A718}"/>
            </c:ext>
          </c:extLst>
        </c:ser>
        <c:ser>
          <c:idx val="4"/>
          <c:order val="4"/>
          <c:tx>
            <c:strRef>
              <c:f>Cálculos!$A$94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Cálculos!$B$94:$FZ$94</c:f>
              <c:numCache>
                <c:formatCode>General</c:formatCode>
                <c:ptCount val="181"/>
                <c:pt idx="0">
                  <c:v>100</c:v>
                </c:pt>
                <c:pt idx="1">
                  <c:v>105.0033</c:v>
                </c:pt>
                <c:pt idx="2">
                  <c:v>108.949791278685</c:v>
                </c:pt>
                <c:pt idx="3">
                  <c:v>106.25878046150756</c:v>
                </c:pt>
                <c:pt idx="4">
                  <c:v>105.07681091704399</c:v>
                </c:pt>
                <c:pt idx="5">
                  <c:v>112.05239280201795</c:v>
                </c:pt>
                <c:pt idx="6">
                  <c:v>117.18377610418996</c:v>
                </c:pt>
                <c:pt idx="7">
                  <c:v>122.80967544793124</c:v>
                </c:pt>
                <c:pt idx="8">
                  <c:v>119.6217266282999</c:v>
                </c:pt>
                <c:pt idx="9">
                  <c:v>127.12133302513884</c:v>
                </c:pt>
                <c:pt idx="10">
                  <c:v>119.00598975368045</c:v>
                </c:pt>
                <c:pt idx="11">
                  <c:v>129.26005160631399</c:v>
                </c:pt>
                <c:pt idx="12">
                  <c:v>135.62484239941924</c:v>
                </c:pt>
                <c:pt idx="13">
                  <c:v>142.02619255458731</c:v>
                </c:pt>
                <c:pt idx="14">
                  <c:v>144.8035502565404</c:v>
                </c:pt>
                <c:pt idx="15">
                  <c:v>145.78898185710122</c:v>
                </c:pt>
                <c:pt idx="16">
                  <c:v>150.71377011147956</c:v>
                </c:pt>
                <c:pt idx="17">
                  <c:v>135.74157029675345</c:v>
                </c:pt>
                <c:pt idx="18">
                  <c:v>134.92858009685364</c:v>
                </c:pt>
                <c:pt idx="19">
                  <c:v>135.2671968614647</c:v>
                </c:pt>
                <c:pt idx="20">
                  <c:v>137.74834218325597</c:v>
                </c:pt>
                <c:pt idx="21">
                  <c:v>142.89534342601885</c:v>
                </c:pt>
                <c:pt idx="22">
                  <c:v>148.11160933197658</c:v>
                </c:pt>
                <c:pt idx="23">
                  <c:v>152.12337519350342</c:v>
                </c:pt>
                <c:pt idx="24">
                  <c:v>159.91307319918079</c:v>
                </c:pt>
                <c:pt idx="25">
                  <c:v>161.13254630843676</c:v>
                </c:pt>
                <c:pt idx="26">
                  <c:v>159.89226881636415</c:v>
                </c:pt>
                <c:pt idx="27">
                  <c:v>163.44546676552235</c:v>
                </c:pt>
                <c:pt idx="28">
                  <c:v>167.21411878774174</c:v>
                </c:pt>
                <c:pt idx="29">
                  <c:v>178.75183445915437</c:v>
                </c:pt>
                <c:pt idx="30">
                  <c:v>186.54974917355912</c:v>
                </c:pt>
                <c:pt idx="31">
                  <c:v>193.95860044444939</c:v>
                </c:pt>
                <c:pt idx="32">
                  <c:v>190.45549476596213</c:v>
                </c:pt>
                <c:pt idx="33">
                  <c:v>205.75997457274426</c:v>
                </c:pt>
                <c:pt idx="34">
                  <c:v>222.21024791586441</c:v>
                </c:pt>
                <c:pt idx="35">
                  <c:v>202.14974003322672</c:v>
                </c:pt>
                <c:pt idx="36">
                  <c:v>200.07985809261751</c:v>
                </c:pt>
                <c:pt idx="37">
                  <c:v>172.83947560895996</c:v>
                </c:pt>
                <c:pt idx="38">
                  <c:v>178.35898327489917</c:v>
                </c:pt>
                <c:pt idx="39">
                  <c:v>160.26070104711354</c:v>
                </c:pt>
                <c:pt idx="40">
                  <c:v>173.60515288030871</c:v>
                </c:pt>
                <c:pt idx="41">
                  <c:v>171.40722484226757</c:v>
                </c:pt>
                <c:pt idx="42">
                  <c:v>152.5513073922954</c:v>
                </c:pt>
                <c:pt idx="43">
                  <c:v>149.70784255328746</c:v>
                </c:pt>
                <c:pt idx="44">
                  <c:v>148.2521358900442</c:v>
                </c:pt>
                <c:pt idx="45">
                  <c:v>127.52716183983432</c:v>
                </c:pt>
                <c:pt idx="46">
                  <c:v>109.98117149279034</c:v>
                </c:pt>
                <c:pt idx="47">
                  <c:v>105.22250066558171</c:v>
                </c:pt>
                <c:pt idx="48">
                  <c:v>106.10062452263625</c:v>
                </c:pt>
                <c:pt idx="49">
                  <c:v>107.86274899973944</c:v>
                </c:pt>
                <c:pt idx="50">
                  <c:v>103.22949383018073</c:v>
                </c:pt>
                <c:pt idx="51">
                  <c:v>109.54463553736241</c:v>
                </c:pt>
                <c:pt idx="52">
                  <c:v>123.06133716185401</c:v>
                </c:pt>
                <c:pt idx="53">
                  <c:v>136.62163203652389</c:v>
                </c:pt>
                <c:pt idx="54">
                  <c:v>138.04518845585486</c:v>
                </c:pt>
                <c:pt idx="55">
                  <c:v>151.51300128227766</c:v>
                </c:pt>
                <c:pt idx="56">
                  <c:v>147.39862785420709</c:v>
                </c:pt>
                <c:pt idx="57">
                  <c:v>155.02886522370798</c:v>
                </c:pt>
                <c:pt idx="58">
                  <c:v>152.94111475007008</c:v>
                </c:pt>
                <c:pt idx="59">
                  <c:v>155.75055891041575</c:v>
                </c:pt>
                <c:pt idx="60">
                  <c:v>166.96773752572773</c:v>
                </c:pt>
                <c:pt idx="61">
                  <c:v>161.26306771510247</c:v>
                </c:pt>
                <c:pt idx="62">
                  <c:v>165.28398491920404</c:v>
                </c:pt>
                <c:pt idx="63">
                  <c:v>178.67521073536551</c:v>
                </c:pt>
                <c:pt idx="64">
                  <c:v>184.20847826398153</c:v>
                </c:pt>
                <c:pt idx="65">
                  <c:v>180.13471697759749</c:v>
                </c:pt>
                <c:pt idx="66">
                  <c:v>183.03131024680482</c:v>
                </c:pt>
                <c:pt idx="67">
                  <c:v>183.77401469752431</c:v>
                </c:pt>
                <c:pt idx="68">
                  <c:v>186.26122140114134</c:v>
                </c:pt>
                <c:pt idx="69">
                  <c:v>193.9955416716634</c:v>
                </c:pt>
                <c:pt idx="70">
                  <c:v>194.51913563863522</c:v>
                </c:pt>
                <c:pt idx="71">
                  <c:v>203.76867615356085</c:v>
                </c:pt>
                <c:pt idx="72">
                  <c:v>208.99354953254951</c:v>
                </c:pt>
                <c:pt idx="73">
                  <c:v>200.38831327828913</c:v>
                </c:pt>
                <c:pt idx="74">
                  <c:v>195.31306844847424</c:v>
                </c:pt>
                <c:pt idx="75">
                  <c:v>198.56397634757172</c:v>
                </c:pt>
                <c:pt idx="76">
                  <c:v>197.14675575098738</c:v>
                </c:pt>
                <c:pt idx="77">
                  <c:v>199.19859018347915</c:v>
                </c:pt>
                <c:pt idx="78">
                  <c:v>193.59145862762901</c:v>
                </c:pt>
                <c:pt idx="79">
                  <c:v>198.24185456934433</c:v>
                </c:pt>
                <c:pt idx="80">
                  <c:v>180.73524524953098</c:v>
                </c:pt>
                <c:pt idx="81">
                  <c:v>167.17003490265574</c:v>
                </c:pt>
                <c:pt idx="82">
                  <c:v>180.24930977291686</c:v>
                </c:pt>
                <c:pt idx="83">
                  <c:v>175.42079126271994</c:v>
                </c:pt>
                <c:pt idx="84">
                  <c:v>178.67905703963373</c:v>
                </c:pt>
                <c:pt idx="85">
                  <c:v>192.76571186876009</c:v>
                </c:pt>
                <c:pt idx="86">
                  <c:v>198.08406002950562</c:v>
                </c:pt>
                <c:pt idx="87">
                  <c:v>194.59459141961983</c:v>
                </c:pt>
                <c:pt idx="88">
                  <c:v>196.42247679520173</c:v>
                </c:pt>
                <c:pt idx="89">
                  <c:v>189.49866305716159</c:v>
                </c:pt>
                <c:pt idx="90">
                  <c:v>190.12830078996848</c:v>
                </c:pt>
                <c:pt idx="91">
                  <c:v>200.16292076830655</c:v>
                </c:pt>
                <c:pt idx="92">
                  <c:v>195.69105093098369</c:v>
                </c:pt>
                <c:pt idx="93">
                  <c:v>202.26619196584437</c:v>
                </c:pt>
                <c:pt idx="94">
                  <c:v>201.05234198130935</c:v>
                </c:pt>
                <c:pt idx="95">
                  <c:v>203.6894651301414</c:v>
                </c:pt>
                <c:pt idx="96">
                  <c:v>206.82145545282199</c:v>
                </c:pt>
                <c:pt idx="97">
                  <c:v>206.42923924470125</c:v>
                </c:pt>
                <c:pt idx="98">
                  <c:v>214.63850690952259</c:v>
                </c:pt>
                <c:pt idx="99">
                  <c:v>215.42717463931092</c:v>
                </c:pt>
                <c:pt idx="100">
                  <c:v>214.14138677611746</c:v>
                </c:pt>
                <c:pt idx="101">
                  <c:v>212.62520151532649</c:v>
                </c:pt>
                <c:pt idx="102">
                  <c:v>199.32039215570646</c:v>
                </c:pt>
                <c:pt idx="103">
                  <c:v>198.08265238449795</c:v>
                </c:pt>
                <c:pt idx="104">
                  <c:v>194.77879220884643</c:v>
                </c:pt>
                <c:pt idx="105">
                  <c:v>199.68725672826781</c:v>
                </c:pt>
                <c:pt idx="106">
                  <c:v>207.23562473549023</c:v>
                </c:pt>
                <c:pt idx="107">
                  <c:v>204.78778862145833</c:v>
                </c:pt>
                <c:pt idx="108">
                  <c:v>200.68648309995754</c:v>
                </c:pt>
                <c:pt idx="109">
                  <c:v>193.84724830509748</c:v>
                </c:pt>
                <c:pt idx="110">
                  <c:v>197.78222144497954</c:v>
                </c:pt>
                <c:pt idx="111">
                  <c:v>201.17728183452653</c:v>
                </c:pt>
                <c:pt idx="112">
                  <c:v>202.06087257407196</c:v>
                </c:pt>
                <c:pt idx="113">
                  <c:v>210.79223607235014</c:v>
                </c:pt>
                <c:pt idx="114">
                  <c:v>213.56863331171809</c:v>
                </c:pt>
                <c:pt idx="115">
                  <c:v>222.69306485230629</c:v>
                </c:pt>
                <c:pt idx="116">
                  <c:v>228.54070636899678</c:v>
                </c:pt>
                <c:pt idx="117">
                  <c:v>224.0280901324937</c:v>
                </c:pt>
                <c:pt idx="118">
                  <c:v>228.2386980865339</c:v>
                </c:pt>
                <c:pt idx="119">
                  <c:v>228.85740754930688</c:v>
                </c:pt>
                <c:pt idx="120">
                  <c:v>229.11276664465041</c:v>
                </c:pt>
                <c:pt idx="121">
                  <c:v>247.99644707299248</c:v>
                </c:pt>
                <c:pt idx="122">
                  <c:v>254.95857532989615</c:v>
                </c:pt>
                <c:pt idx="123">
                  <c:v>264.39338114962277</c:v>
                </c:pt>
                <c:pt idx="124">
                  <c:v>265.11976230532417</c:v>
                </c:pt>
                <c:pt idx="125">
                  <c:v>264.91986200454596</c:v>
                </c:pt>
                <c:pt idx="126">
                  <c:v>252.04298174804958</c:v>
                </c:pt>
                <c:pt idx="127">
                  <c:v>243.72983547890456</c:v>
                </c:pt>
                <c:pt idx="128">
                  <c:v>217.86960028843004</c:v>
                </c:pt>
                <c:pt idx="129">
                  <c:v>211.86716207872362</c:v>
                </c:pt>
                <c:pt idx="130">
                  <c:v>230.00183647662902</c:v>
                </c:pt>
                <c:pt idx="131">
                  <c:v>231.99230686977322</c:v>
                </c:pt>
                <c:pt idx="132">
                  <c:v>225.08088486043167</c:v>
                </c:pt>
                <c:pt idx="133">
                  <c:v>206.95315174487857</c:v>
                </c:pt>
                <c:pt idx="134">
                  <c:v>204.36620630509481</c:v>
                </c:pt>
                <c:pt idx="135">
                  <c:v>216.07681909540997</c:v>
                </c:pt>
                <c:pt idx="136">
                  <c:v>214.34902563455927</c:v>
                </c:pt>
                <c:pt idx="137">
                  <c:v>218.28776400275325</c:v>
                </c:pt>
                <c:pt idx="138">
                  <c:v>221.77918947287168</c:v>
                </c:pt>
                <c:pt idx="139">
                  <c:v>231.67584184599013</c:v>
                </c:pt>
                <c:pt idx="140">
                  <c:v>237.04657437924809</c:v>
                </c:pt>
                <c:pt idx="141">
                  <c:v>239.41131544826931</c:v>
                </c:pt>
                <c:pt idx="142">
                  <c:v>240.68462452948091</c:v>
                </c:pt>
                <c:pt idx="143">
                  <c:v>241.99012200139126</c:v>
                </c:pt>
                <c:pt idx="144">
                  <c:v>239.79299688769183</c:v>
                </c:pt>
                <c:pt idx="145">
                  <c:v>248.96667364207531</c:v>
                </c:pt>
                <c:pt idx="146">
                  <c:v>258.63096239284391</c:v>
                </c:pt>
                <c:pt idx="147">
                  <c:v>264.49750144434887</c:v>
                </c:pt>
                <c:pt idx="148">
                  <c:v>264.15283475021675</c:v>
                </c:pt>
                <c:pt idx="149">
                  <c:v>263.46957702785187</c:v>
                </c:pt>
                <c:pt idx="150">
                  <c:v>264.51223153198191</c:v>
                </c:pt>
                <c:pt idx="151">
                  <c:v>266.67965798276651</c:v>
                </c:pt>
                <c:pt idx="152">
                  <c:v>267.05975649928934</c:v>
                </c:pt>
                <c:pt idx="153">
                  <c:v>267.78948393093583</c:v>
                </c:pt>
                <c:pt idx="154">
                  <c:v>281.83127992086418</c:v>
                </c:pt>
                <c:pt idx="155">
                  <c:v>277.66692683718946</c:v>
                </c:pt>
                <c:pt idx="156">
                  <c:v>282.23204878131969</c:v>
                </c:pt>
                <c:pt idx="157">
                  <c:v>289.15892640096939</c:v>
                </c:pt>
                <c:pt idx="158">
                  <c:v>282.01772743305418</c:v>
                </c:pt>
                <c:pt idx="159">
                  <c:v>274.38105399721275</c:v>
                </c:pt>
                <c:pt idx="160">
                  <c:v>281.62297150304624</c:v>
                </c:pt>
                <c:pt idx="161">
                  <c:v>288.66361619636524</c:v>
                </c:pt>
                <c:pt idx="162">
                  <c:v>278.03671053016984</c:v>
                </c:pt>
                <c:pt idx="163">
                  <c:v>279.213612122173</c:v>
                </c:pt>
                <c:pt idx="164">
                  <c:v>275.80931411705399</c:v>
                </c:pt>
                <c:pt idx="165">
                  <c:v>272.97519413844708</c:v>
                </c:pt>
                <c:pt idx="166">
                  <c:v>251.42665515199545</c:v>
                </c:pt>
                <c:pt idx="167">
                  <c:v>261.70511509926934</c:v>
                </c:pt>
                <c:pt idx="168">
                  <c:v>252.66537552504491</c:v>
                </c:pt>
                <c:pt idx="169">
                  <c:v>269.24180331808492</c:v>
                </c:pt>
                <c:pt idx="170">
                  <c:v>276.32877260293338</c:v>
                </c:pt>
                <c:pt idx="171">
                  <c:v>285.08539652726364</c:v>
                </c:pt>
                <c:pt idx="172">
                  <c:v>290.22520114125371</c:v>
                </c:pt>
                <c:pt idx="173">
                  <c:v>271.96211284147768</c:v>
                </c:pt>
                <c:pt idx="174">
                  <c:v>282.97404916390815</c:v>
                </c:pt>
                <c:pt idx="175">
                  <c:v>286.07605313695024</c:v>
                </c:pt>
                <c:pt idx="176">
                  <c:v>276.43858002084608</c:v>
                </c:pt>
                <c:pt idx="177">
                  <c:v>282.90895671252997</c:v>
                </c:pt>
                <c:pt idx="178">
                  <c:v>286.47181309523268</c:v>
                </c:pt>
                <c:pt idx="179">
                  <c:v>290.68956624661513</c:v>
                </c:pt>
                <c:pt idx="180">
                  <c:v>300.81396408046186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C2-DB43-92FC-F9191E04A718}"/>
            </c:ext>
          </c:extLst>
        </c:ser>
        <c:ser>
          <c:idx val="5"/>
          <c:order val="5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C2-DB43-92FC-F9191E04A718}"/>
            </c:ext>
          </c:extLst>
        </c:ser>
        <c:ser>
          <c:idx val="6"/>
          <c:order val="6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C2-DB43-92FC-F9191E04A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EAA OE Alt - Multistrategy</a:t>
            </a:r>
            <a:r>
              <a:rPr lang="es-ES" sz="1400" b="0" i="0" u="none" strike="noStrike" baseline="0"/>
              <a:t> 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Cálculos!$A$97</c:f>
              <c:strCache>
                <c:ptCount val="1"/>
                <c:pt idx="0">
                  <c:v>Abante Patrimonio Global A FI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Cálculos!$B$97:$FZ$97</c:f>
              <c:numCache>
                <c:formatCode>General</c:formatCode>
                <c:ptCount val="181"/>
                <c:pt idx="0">
                  <c:v>100</c:v>
                </c:pt>
                <c:pt idx="1">
                  <c:v>101.05886</c:v>
                </c:pt>
                <c:pt idx="2">
                  <c:v>103.30307410402</c:v>
                </c:pt>
                <c:pt idx="3">
                  <c:v>102.45809627907876</c:v>
                </c:pt>
                <c:pt idx="4">
                  <c:v>100.44207954764347</c:v>
                </c:pt>
                <c:pt idx="5">
                  <c:v>103.06479299616767</c:v>
                </c:pt>
                <c:pt idx="6">
                  <c:v>105.37354742407481</c:v>
                </c:pt>
                <c:pt idx="7">
                  <c:v>108.32386976633725</c:v>
                </c:pt>
                <c:pt idx="8">
                  <c:v>108.5926862815494</c:v>
                </c:pt>
                <c:pt idx="9">
                  <c:v>112.49507305576316</c:v>
                </c:pt>
                <c:pt idx="10">
                  <c:v>109.78495425077676</c:v>
                </c:pt>
                <c:pt idx="11">
                  <c:v>113.46778934757789</c:v>
                </c:pt>
                <c:pt idx="12">
                  <c:v>116.83291492303796</c:v>
                </c:pt>
                <c:pt idx="13">
                  <c:v>120.58114849959885</c:v>
                </c:pt>
                <c:pt idx="14">
                  <c:v>122.21751909154237</c:v>
                </c:pt>
                <c:pt idx="15">
                  <c:v>124.57900599542916</c:v>
                </c:pt>
                <c:pt idx="16">
                  <c:v>124.92427671054548</c:v>
                </c:pt>
                <c:pt idx="17">
                  <c:v>119.44958271555487</c:v>
                </c:pt>
                <c:pt idx="18">
                  <c:v>118.79793746200843</c:v>
                </c:pt>
                <c:pt idx="19">
                  <c:v>118.83029802017309</c:v>
                </c:pt>
                <c:pt idx="20">
                  <c:v>119.37187898642983</c:v>
                </c:pt>
                <c:pt idx="21">
                  <c:v>121.57047025360191</c:v>
                </c:pt>
                <c:pt idx="22">
                  <c:v>124.98525103550831</c:v>
                </c:pt>
                <c:pt idx="23">
                  <c:v>125.71354009329222</c:v>
                </c:pt>
                <c:pt idx="24">
                  <c:v>129.42508150829858</c:v>
                </c:pt>
                <c:pt idx="25">
                  <c:v>132.19599484834234</c:v>
                </c:pt>
                <c:pt idx="26">
                  <c:v>131.74507430991463</c:v>
                </c:pt>
                <c:pt idx="27">
                  <c:v>134.03327545855896</c:v>
                </c:pt>
                <c:pt idx="28">
                  <c:v>136.89187014090137</c:v>
                </c:pt>
                <c:pt idx="29">
                  <c:v>141.23892623397376</c:v>
                </c:pt>
                <c:pt idx="30">
                  <c:v>141.68830612557241</c:v>
                </c:pt>
                <c:pt idx="31">
                  <c:v>141.00842895745947</c:v>
                </c:pt>
                <c:pt idx="32">
                  <c:v>138.30782142522332</c:v>
                </c:pt>
                <c:pt idx="33">
                  <c:v>138.99395269653169</c:v>
                </c:pt>
                <c:pt idx="34">
                  <c:v>141.94647613910669</c:v>
                </c:pt>
                <c:pt idx="35">
                  <c:v>133.27963595083364</c:v>
                </c:pt>
                <c:pt idx="36">
                  <c:v>132.02523467319159</c:v>
                </c:pt>
                <c:pt idx="37">
                  <c:v>122.84130850137849</c:v>
                </c:pt>
                <c:pt idx="38">
                  <c:v>125.58052227138903</c:v>
                </c:pt>
                <c:pt idx="39">
                  <c:v>123.01263919393145</c:v>
                </c:pt>
                <c:pt idx="40">
                  <c:v>125.45893004326156</c:v>
                </c:pt>
                <c:pt idx="41">
                  <c:v>127.32944741484857</c:v>
                </c:pt>
                <c:pt idx="42">
                  <c:v>121.57959335910203</c:v>
                </c:pt>
                <c:pt idx="43">
                  <c:v>117.64407408002724</c:v>
                </c:pt>
                <c:pt idx="44">
                  <c:v>118.15597873957165</c:v>
                </c:pt>
                <c:pt idx="45">
                  <c:v>111.57248120697508</c:v>
                </c:pt>
                <c:pt idx="46">
                  <c:v>101.21012007138856</c:v>
                </c:pt>
                <c:pt idx="47">
                  <c:v>100.13511678105031</c:v>
                </c:pt>
                <c:pt idx="48">
                  <c:v>99.491728628708714</c:v>
                </c:pt>
                <c:pt idx="49">
                  <c:v>97.622080064318013</c:v>
                </c:pt>
                <c:pt idx="50">
                  <c:v>93.674077188980874</c:v>
                </c:pt>
                <c:pt idx="51">
                  <c:v>95.408593239250649</c:v>
                </c:pt>
                <c:pt idx="52">
                  <c:v>105.17751726445482</c:v>
                </c:pt>
                <c:pt idx="53">
                  <c:v>108.97252192463917</c:v>
                </c:pt>
                <c:pt idx="54">
                  <c:v>109.23779373476032</c:v>
                </c:pt>
                <c:pt idx="55">
                  <c:v>114.04969670121777</c:v>
                </c:pt>
                <c:pt idx="56">
                  <c:v>116.91318805617392</c:v>
                </c:pt>
                <c:pt idx="57">
                  <c:v>119.53398422755394</c:v>
                </c:pt>
                <c:pt idx="58">
                  <c:v>118.36313689864663</c:v>
                </c:pt>
                <c:pt idx="59">
                  <c:v>119.33882790872954</c:v>
                </c:pt>
                <c:pt idx="60">
                  <c:v>122.29816829544464</c:v>
                </c:pt>
                <c:pt idx="61">
                  <c:v>120.16939745882681</c:v>
                </c:pt>
                <c:pt idx="62">
                  <c:v>120.00852668644868</c:v>
                </c:pt>
                <c:pt idx="63">
                  <c:v>124.16311387265951</c:v>
                </c:pt>
                <c:pt idx="64">
                  <c:v>124.60615269557992</c:v>
                </c:pt>
                <c:pt idx="65">
                  <c:v>122.31227803060699</c:v>
                </c:pt>
                <c:pt idx="66">
                  <c:v>121.43983678264247</c:v>
                </c:pt>
                <c:pt idx="67">
                  <c:v>123.35251421196908</c:v>
                </c:pt>
                <c:pt idx="68">
                  <c:v>123.02683890394664</c:v>
                </c:pt>
                <c:pt idx="69">
                  <c:v>125.39706167958617</c:v>
                </c:pt>
                <c:pt idx="70">
                  <c:v>127.70658714248231</c:v>
                </c:pt>
                <c:pt idx="71">
                  <c:v>127.29821978877679</c:v>
                </c:pt>
                <c:pt idx="72">
                  <c:v>131.23498088485459</c:v>
                </c:pt>
                <c:pt idx="73">
                  <c:v>131.28540136451056</c:v>
                </c:pt>
                <c:pt idx="74">
                  <c:v>131.89325277282825</c:v>
                </c:pt>
                <c:pt idx="75">
                  <c:v>131.3921111695926</c:v>
                </c:pt>
                <c:pt idx="76">
                  <c:v>131.95799071397778</c:v>
                </c:pt>
                <c:pt idx="77">
                  <c:v>131.32488266613026</c:v>
                </c:pt>
                <c:pt idx="78">
                  <c:v>129.42335089507776</c:v>
                </c:pt>
                <c:pt idx="79">
                  <c:v>127.62544053144862</c:v>
                </c:pt>
                <c:pt idx="80">
                  <c:v>120.2241476965167</c:v>
                </c:pt>
                <c:pt idx="81">
                  <c:v>117.04582999352296</c:v>
                </c:pt>
                <c:pt idx="82">
                  <c:v>121.48403229813235</c:v>
                </c:pt>
                <c:pt idx="83">
                  <c:v>119.85352221023973</c:v>
                </c:pt>
                <c:pt idx="84">
                  <c:v>120.60918668242307</c:v>
                </c:pt>
                <c:pt idx="85">
                  <c:v>123.93406837537209</c:v>
                </c:pt>
                <c:pt idx="86">
                  <c:v>125.87719345320905</c:v>
                </c:pt>
                <c:pt idx="87">
                  <c:v>124.92148344963489</c:v>
                </c:pt>
                <c:pt idx="88">
                  <c:v>123.15709241739225</c:v>
                </c:pt>
                <c:pt idx="89">
                  <c:v>119.09048217289768</c:v>
                </c:pt>
                <c:pt idx="90">
                  <c:v>122.09756448395622</c:v>
                </c:pt>
                <c:pt idx="91">
                  <c:v>124.15180716737299</c:v>
                </c:pt>
                <c:pt idx="92">
                  <c:v>126.26982458246766</c:v>
                </c:pt>
                <c:pt idx="93">
                  <c:v>126.87709404983212</c:v>
                </c:pt>
                <c:pt idx="94">
                  <c:v>126.9511395219196</c:v>
                </c:pt>
                <c:pt idx="95">
                  <c:v>127.47678071511012</c:v>
                </c:pt>
                <c:pt idx="96">
                  <c:v>129.2031350179445</c:v>
                </c:pt>
                <c:pt idx="97">
                  <c:v>131.24083642125299</c:v>
                </c:pt>
                <c:pt idx="98">
                  <c:v>132.35454615912374</c:v>
                </c:pt>
                <c:pt idx="99">
                  <c:v>133.58922877842375</c:v>
                </c:pt>
                <c:pt idx="100">
                  <c:v>134.6394538593882</c:v>
                </c:pt>
                <c:pt idx="101">
                  <c:v>136.28004906861023</c:v>
                </c:pt>
                <c:pt idx="102">
                  <c:v>132.71606685337284</c:v>
                </c:pt>
                <c:pt idx="103">
                  <c:v>136.81477696082561</c:v>
                </c:pt>
                <c:pt idx="104">
                  <c:v>136.86048677780821</c:v>
                </c:pt>
                <c:pt idx="105">
                  <c:v>139.9413805677608</c:v>
                </c:pt>
                <c:pt idx="106">
                  <c:v>143.02137840095278</c:v>
                </c:pt>
                <c:pt idx="107">
                  <c:v>143.62033763155813</c:v>
                </c:pt>
                <c:pt idx="108">
                  <c:v>143.65632888816859</c:v>
                </c:pt>
                <c:pt idx="109">
                  <c:v>143.78494439942216</c:v>
                </c:pt>
                <c:pt idx="110">
                  <c:v>146.16707270877069</c:v>
                </c:pt>
                <c:pt idx="111">
                  <c:v>147.31436729587637</c:v>
                </c:pt>
                <c:pt idx="112">
                  <c:v>147.53215685648661</c:v>
                </c:pt>
                <c:pt idx="113">
                  <c:v>149.78090100415591</c:v>
                </c:pt>
                <c:pt idx="114">
                  <c:v>149.59271628013428</c:v>
                </c:pt>
                <c:pt idx="115">
                  <c:v>148.35863620790968</c:v>
                </c:pt>
                <c:pt idx="116">
                  <c:v>150.24498659556599</c:v>
                </c:pt>
                <c:pt idx="117">
                  <c:v>149.85104424071241</c:v>
                </c:pt>
                <c:pt idx="118">
                  <c:v>147.95817080517699</c:v>
                </c:pt>
                <c:pt idx="119">
                  <c:v>150.05757888236579</c:v>
                </c:pt>
                <c:pt idx="120">
                  <c:v>149.61951579233451</c:v>
                </c:pt>
                <c:pt idx="121">
                  <c:v>154.34671446989014</c:v>
                </c:pt>
                <c:pt idx="122">
                  <c:v>161.20812048829188</c:v>
                </c:pt>
                <c:pt idx="123">
                  <c:v>162.88128345002784</c:v>
                </c:pt>
                <c:pt idx="124">
                  <c:v>162.93519715484982</c:v>
                </c:pt>
                <c:pt idx="125">
                  <c:v>164.10116142568992</c:v>
                </c:pt>
                <c:pt idx="126">
                  <c:v>159.46646873366032</c:v>
                </c:pt>
                <c:pt idx="127">
                  <c:v>161.0755332431236</c:v>
                </c:pt>
                <c:pt idx="128">
                  <c:v>153.4536323006989</c:v>
                </c:pt>
                <c:pt idx="129">
                  <c:v>148.48329984120571</c:v>
                </c:pt>
                <c:pt idx="130">
                  <c:v>156.38621953694397</c:v>
                </c:pt>
                <c:pt idx="131">
                  <c:v>159.1131416856316</c:v>
                </c:pt>
                <c:pt idx="132">
                  <c:v>154.62804453648283</c:v>
                </c:pt>
                <c:pt idx="133">
                  <c:v>148.20140921226198</c:v>
                </c:pt>
                <c:pt idx="134">
                  <c:v>147.40060289758352</c:v>
                </c:pt>
                <c:pt idx="135">
                  <c:v>151.10638671497139</c:v>
                </c:pt>
                <c:pt idx="136">
                  <c:v>153.42948119368867</c:v>
                </c:pt>
                <c:pt idx="137">
                  <c:v>155.1793444267027</c:v>
                </c:pt>
                <c:pt idx="138">
                  <c:v>150.67490704222547</c:v>
                </c:pt>
                <c:pt idx="139">
                  <c:v>155.0110144495959</c:v>
                </c:pt>
                <c:pt idx="140">
                  <c:v>155.50531357247277</c:v>
                </c:pt>
                <c:pt idx="141">
                  <c:v>155.78243959179028</c:v>
                </c:pt>
                <c:pt idx="142">
                  <c:v>155.89212600750687</c:v>
                </c:pt>
                <c:pt idx="143">
                  <c:v>158.04332822192228</c:v>
                </c:pt>
                <c:pt idx="144">
                  <c:v>162.20174846976468</c:v>
                </c:pt>
                <c:pt idx="145">
                  <c:v>162.48016777101301</c:v>
                </c:pt>
                <c:pt idx="146">
                  <c:v>165.2273824476853</c:v>
                </c:pt>
                <c:pt idx="147">
                  <c:v>167.49299683854622</c:v>
                </c:pt>
                <c:pt idx="148">
                  <c:v>168.49438721874483</c:v>
                </c:pt>
                <c:pt idx="149">
                  <c:v>168.98758713957281</c:v>
                </c:pt>
                <c:pt idx="150">
                  <c:v>167.23513516465931</c:v>
                </c:pt>
                <c:pt idx="151">
                  <c:v>166.81669613296381</c:v>
                </c:pt>
                <c:pt idx="152">
                  <c:v>165.84312053099262</c:v>
                </c:pt>
                <c:pt idx="153">
                  <c:v>168.81451513723434</c:v>
                </c:pt>
                <c:pt idx="154">
                  <c:v>170.96521206008271</c:v>
                </c:pt>
                <c:pt idx="155">
                  <c:v>169.19891916472636</c:v>
                </c:pt>
                <c:pt idx="156">
                  <c:v>171.12242323746673</c:v>
                </c:pt>
                <c:pt idx="157">
                  <c:v>171.79768943180412</c:v>
                </c:pt>
                <c:pt idx="158">
                  <c:v>168.98587664887378</c:v>
                </c:pt>
                <c:pt idx="159">
                  <c:v>166.85594486241607</c:v>
                </c:pt>
                <c:pt idx="160">
                  <c:v>172.39195814343924</c:v>
                </c:pt>
                <c:pt idx="161">
                  <c:v>172.63516871798799</c:v>
                </c:pt>
                <c:pt idx="162">
                  <c:v>172.31420541230753</c:v>
                </c:pt>
                <c:pt idx="163">
                  <c:v>172.90217594401543</c:v>
                </c:pt>
                <c:pt idx="164">
                  <c:v>170.87756062458138</c:v>
                </c:pt>
                <c:pt idx="165">
                  <c:v>170.22643167982139</c:v>
                </c:pt>
                <c:pt idx="166">
                  <c:v>163.00704359906433</c:v>
                </c:pt>
                <c:pt idx="167">
                  <c:v>160.98662019576702</c:v>
                </c:pt>
                <c:pt idx="168">
                  <c:v>154.34075444218334</c:v>
                </c:pt>
                <c:pt idx="169">
                  <c:v>161.76466820345593</c:v>
                </c:pt>
                <c:pt idx="170">
                  <c:v>164.47328816078823</c:v>
                </c:pt>
                <c:pt idx="171">
                  <c:v>164.61151151215856</c:v>
                </c:pt>
                <c:pt idx="172">
                  <c:v>168.08020528274275</c:v>
                </c:pt>
                <c:pt idx="173">
                  <c:v>161.49705830649515</c:v>
                </c:pt>
                <c:pt idx="174">
                  <c:v>164.58378388131885</c:v>
                </c:pt>
                <c:pt idx="175">
                  <c:v>164.26490280004879</c:v>
                </c:pt>
                <c:pt idx="176">
                  <c:v>160.95869382192137</c:v>
                </c:pt>
                <c:pt idx="177">
                  <c:v>162.91743235877911</c:v>
                </c:pt>
                <c:pt idx="178">
                  <c:v>163.9997906123979</c:v>
                </c:pt>
                <c:pt idx="179">
                  <c:v>167.90370722805164</c:v>
                </c:pt>
                <c:pt idx="180">
                  <c:v>170.30160723245834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F6-6B40-B31A-322C0B25EBFB}"/>
            </c:ext>
          </c:extLst>
        </c:ser>
        <c:ser>
          <c:idx val="1"/>
          <c:order val="1"/>
          <c:tx>
            <c:strRef>
              <c:f>Cálculos!$A$98</c:f>
              <c:strCache>
                <c:ptCount val="1"/>
                <c:pt idx="0">
                  <c:v>Abante Rentabilidad Absoluta A FI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Cálculos!$B$98:$FZ$98</c:f>
              <c:numCache>
                <c:formatCode>General</c:formatCode>
                <c:ptCount val="181"/>
                <c:pt idx="0">
                  <c:v>100</c:v>
                </c:pt>
                <c:pt idx="1">
                  <c:v>100.30004</c:v>
                </c:pt>
                <c:pt idx="2">
                  <c:v>100.78029665152799</c:v>
                </c:pt>
                <c:pt idx="3">
                  <c:v>100.87949469752209</c:v>
                </c:pt>
                <c:pt idx="4">
                  <c:v>100.34324956755847</c:v>
                </c:pt>
                <c:pt idx="5">
                  <c:v>100.38037656989847</c:v>
                </c:pt>
                <c:pt idx="6">
                  <c:v>100.90895955684026</c:v>
                </c:pt>
                <c:pt idx="7">
                  <c:v>101.83451671568751</c:v>
                </c:pt>
                <c:pt idx="8">
                  <c:v>101.77166445197059</c:v>
                </c:pt>
                <c:pt idx="9">
                  <c:v>102.24691777062841</c:v>
                </c:pt>
                <c:pt idx="10">
                  <c:v>101.98341723884172</c:v>
                </c:pt>
                <c:pt idx="11">
                  <c:v>102.9035728192209</c:v>
                </c:pt>
                <c:pt idx="12">
                  <c:v>103.37499466702032</c:v>
                </c:pt>
                <c:pt idx="13">
                  <c:v>103.94138626280092</c:v>
                </c:pt>
                <c:pt idx="14">
                  <c:v>104.61394939675301</c:v>
                </c:pt>
                <c:pt idx="15">
                  <c:v>105.11739356682996</c:v>
                </c:pt>
                <c:pt idx="16">
                  <c:v>105.47587541411093</c:v>
                </c:pt>
                <c:pt idx="17">
                  <c:v>103.97027057809974</c:v>
                </c:pt>
                <c:pt idx="18">
                  <c:v>104.07535333057302</c:v>
                </c:pt>
                <c:pt idx="19">
                  <c:v>104.34151563918063</c:v>
                </c:pt>
                <c:pt idx="20">
                  <c:v>104.5978514406514</c:v>
                </c:pt>
                <c:pt idx="21">
                  <c:v>104.69773192899207</c:v>
                </c:pt>
                <c:pt idx="22">
                  <c:v>105.48952946625147</c:v>
                </c:pt>
                <c:pt idx="23">
                  <c:v>105.53696810765246</c:v>
                </c:pt>
                <c:pt idx="24">
                  <c:v>106.42874493446531</c:v>
                </c:pt>
                <c:pt idx="25">
                  <c:v>107.64589599015933</c:v>
                </c:pt>
                <c:pt idx="26">
                  <c:v>107.62664890395629</c:v>
                </c:pt>
                <c:pt idx="27">
                  <c:v>108.28772406951907</c:v>
                </c:pt>
                <c:pt idx="28">
                  <c:v>108.71897993062593</c:v>
                </c:pt>
                <c:pt idx="29">
                  <c:v>109.46903217316732</c:v>
                </c:pt>
                <c:pt idx="30">
                  <c:v>109.79244748181972</c:v>
                </c:pt>
                <c:pt idx="31">
                  <c:v>109.85776300882667</c:v>
                </c:pt>
                <c:pt idx="32">
                  <c:v>108.56674753527584</c:v>
                </c:pt>
                <c:pt idx="33">
                  <c:v>108.73665449516855</c:v>
                </c:pt>
                <c:pt idx="34">
                  <c:v>109.42974193092077</c:v>
                </c:pt>
                <c:pt idx="35">
                  <c:v>108.20001426299785</c:v>
                </c:pt>
                <c:pt idx="36">
                  <c:v>108.44603945542906</c:v>
                </c:pt>
                <c:pt idx="37">
                  <c:v>106.97667153303561</c:v>
                </c:pt>
                <c:pt idx="38">
                  <c:v>108.23350835387579</c:v>
                </c:pt>
                <c:pt idx="39">
                  <c:v>106.4021324524232</c:v>
                </c:pt>
                <c:pt idx="40">
                  <c:v>108.02313701969612</c:v>
                </c:pt>
                <c:pt idx="41">
                  <c:v>108.99456748628684</c:v>
                </c:pt>
                <c:pt idx="42">
                  <c:v>107.32278701126867</c:v>
                </c:pt>
                <c:pt idx="43">
                  <c:v>104.93807468387828</c:v>
                </c:pt>
                <c:pt idx="44">
                  <c:v>105.44210275039241</c:v>
                </c:pt>
                <c:pt idx="45">
                  <c:v>101.40996510858658</c:v>
                </c:pt>
                <c:pt idx="46">
                  <c:v>94.797183539799818</c:v>
                </c:pt>
                <c:pt idx="47">
                  <c:v>96.479871466504676</c:v>
                </c:pt>
                <c:pt idx="48">
                  <c:v>96.567185750181849</c:v>
                </c:pt>
                <c:pt idx="49">
                  <c:v>96.583978783783806</c:v>
                </c:pt>
                <c:pt idx="50">
                  <c:v>96.240033576936881</c:v>
                </c:pt>
                <c:pt idx="51">
                  <c:v>96.793856474158716</c:v>
                </c:pt>
                <c:pt idx="52">
                  <c:v>98.905433811913781</c:v>
                </c:pt>
                <c:pt idx="53">
                  <c:v>100.26922105765949</c:v>
                </c:pt>
                <c:pt idx="54">
                  <c:v>100.88314944435133</c:v>
                </c:pt>
                <c:pt idx="55">
                  <c:v>101.52614837396479</c:v>
                </c:pt>
                <c:pt idx="56">
                  <c:v>102.48853503963126</c:v>
                </c:pt>
                <c:pt idx="57">
                  <c:v>103.16846447879118</c:v>
                </c:pt>
                <c:pt idx="58">
                  <c:v>103.42224858456257</c:v>
                </c:pt>
                <c:pt idx="59">
                  <c:v>103.6179855322337</c:v>
                </c:pt>
                <c:pt idx="60">
                  <c:v>103.96585183326252</c:v>
                </c:pt>
                <c:pt idx="61">
                  <c:v>103.98745593727348</c:v>
                </c:pt>
                <c:pt idx="62">
                  <c:v>104.14469536939623</c:v>
                </c:pt>
                <c:pt idx="63">
                  <c:v>104.71256514983693</c:v>
                </c:pt>
                <c:pt idx="64">
                  <c:v>105.17435803340423</c:v>
                </c:pt>
                <c:pt idx="65">
                  <c:v>104.77777708156768</c:v>
                </c:pt>
                <c:pt idx="66">
                  <c:v>104.8977895474369</c:v>
                </c:pt>
                <c:pt idx="67">
                  <c:v>104.7027425975524</c:v>
                </c:pt>
                <c:pt idx="68">
                  <c:v>105.06602970354312</c:v>
                </c:pt>
                <c:pt idx="69">
                  <c:v>105.2714863246284</c:v>
                </c:pt>
                <c:pt idx="70">
                  <c:v>105.63605200891922</c:v>
                </c:pt>
                <c:pt idx="71">
                  <c:v>106.0515925467067</c:v>
                </c:pt>
                <c:pt idx="72">
                  <c:v>106.52575982214228</c:v>
                </c:pt>
                <c:pt idx="73">
                  <c:v>106.01308329784625</c:v>
                </c:pt>
                <c:pt idx="74">
                  <c:v>105.99127640661189</c:v>
                </c:pt>
                <c:pt idx="75">
                  <c:v>106.09803082020863</c:v>
                </c:pt>
                <c:pt idx="76">
                  <c:v>106.12101165368428</c:v>
                </c:pt>
                <c:pt idx="77">
                  <c:v>106.14674599901029</c:v>
                </c:pt>
                <c:pt idx="78">
                  <c:v>105.54341850942652</c:v>
                </c:pt>
                <c:pt idx="79">
                  <c:v>105.4889053337664</c:v>
                </c:pt>
                <c:pt idx="80">
                  <c:v>104.5164980555092</c:v>
                </c:pt>
                <c:pt idx="81">
                  <c:v>104.22294256742069</c:v>
                </c:pt>
                <c:pt idx="82">
                  <c:v>104.65586382625725</c:v>
                </c:pt>
                <c:pt idx="83">
                  <c:v>104.5565663426589</c:v>
                </c:pt>
                <c:pt idx="84">
                  <c:v>105.1664657054489</c:v>
                </c:pt>
                <c:pt idx="85">
                  <c:v>105.98300969512572</c:v>
                </c:pt>
                <c:pt idx="86">
                  <c:v>106.1779654414599</c:v>
                </c:pt>
                <c:pt idx="87">
                  <c:v>105.82498741314632</c:v>
                </c:pt>
                <c:pt idx="88">
                  <c:v>106.0545112283467</c:v>
                </c:pt>
                <c:pt idx="89">
                  <c:v>105.61942259603241</c:v>
                </c:pt>
                <c:pt idx="90">
                  <c:v>105.61951765351276</c:v>
                </c:pt>
                <c:pt idx="91">
                  <c:v>106.20732195510985</c:v>
                </c:pt>
                <c:pt idx="92">
                  <c:v>106.37987699109031</c:v>
                </c:pt>
                <c:pt idx="93">
                  <c:v>106.47877836272892</c:v>
                </c:pt>
                <c:pt idx="94">
                  <c:v>106.18914543770445</c:v>
                </c:pt>
                <c:pt idx="95">
                  <c:v>106.07590533300969</c:v>
                </c:pt>
                <c:pt idx="96">
                  <c:v>106.59167820751038</c:v>
                </c:pt>
                <c:pt idx="97">
                  <c:v>106.75927230315607</c:v>
                </c:pt>
                <c:pt idx="98">
                  <c:v>107.56400234592279</c:v>
                </c:pt>
                <c:pt idx="99">
                  <c:v>107.82755566447076</c:v>
                </c:pt>
                <c:pt idx="100">
                  <c:v>107.8961555553845</c:v>
                </c:pt>
                <c:pt idx="101">
                  <c:v>107.74105483177364</c:v>
                </c:pt>
                <c:pt idx="102">
                  <c:v>107.10271063010636</c:v>
                </c:pt>
                <c:pt idx="103">
                  <c:v>107.34940030350067</c:v>
                </c:pt>
                <c:pt idx="104">
                  <c:v>106.96976988426738</c:v>
                </c:pt>
                <c:pt idx="105">
                  <c:v>107.04368599525741</c:v>
                </c:pt>
                <c:pt idx="106">
                  <c:v>107.48804574456091</c:v>
                </c:pt>
                <c:pt idx="107">
                  <c:v>107.69904477835748</c:v>
                </c:pt>
                <c:pt idx="108">
                  <c:v>107.75029875376751</c:v>
                </c:pt>
                <c:pt idx="109">
                  <c:v>108.09476568385344</c:v>
                </c:pt>
                <c:pt idx="110">
                  <c:v>108.4953973139075</c:v>
                </c:pt>
                <c:pt idx="111">
                  <c:v>108.53941389659775</c:v>
                </c:pt>
                <c:pt idx="112">
                  <c:v>108.47167444838489</c:v>
                </c:pt>
                <c:pt idx="113">
                  <c:v>108.59943238655019</c:v>
                </c:pt>
                <c:pt idx="114">
                  <c:v>108.41695276031108</c:v>
                </c:pt>
                <c:pt idx="115">
                  <c:v>108.60608613440144</c:v>
                </c:pt>
                <c:pt idx="116">
                  <c:v>108.56779162843044</c:v>
                </c:pt>
                <c:pt idx="117">
                  <c:v>109.19989502484948</c:v>
                </c:pt>
                <c:pt idx="118">
                  <c:v>108.65763018613508</c:v>
                </c:pt>
                <c:pt idx="119">
                  <c:v>108.89363455889938</c:v>
                </c:pt>
                <c:pt idx="120">
                  <c:v>108.82603339056521</c:v>
                </c:pt>
                <c:pt idx="121">
                  <c:v>109.73136804494467</c:v>
                </c:pt>
                <c:pt idx="122">
                  <c:v>110.40243022622353</c:v>
                </c:pt>
                <c:pt idx="123">
                  <c:v>110.6399389743692</c:v>
                </c:pt>
                <c:pt idx="124">
                  <c:v>110.70884552836243</c:v>
                </c:pt>
                <c:pt idx="125">
                  <c:v>110.87036973398833</c:v>
                </c:pt>
                <c:pt idx="126">
                  <c:v>110.30264691872846</c:v>
                </c:pt>
                <c:pt idx="127">
                  <c:v>110.53524211028598</c:v>
                </c:pt>
                <c:pt idx="128">
                  <c:v>109.73824985409819</c:v>
                </c:pt>
                <c:pt idx="129">
                  <c:v>108.93184929887033</c:v>
                </c:pt>
                <c:pt idx="130">
                  <c:v>109.62964493910904</c:v>
                </c:pt>
                <c:pt idx="131">
                  <c:v>110.03496766237791</c:v>
                </c:pt>
                <c:pt idx="132">
                  <c:v>109.65983645062333</c:v>
                </c:pt>
                <c:pt idx="133">
                  <c:v>108.66970682132701</c:v>
                </c:pt>
                <c:pt idx="134">
                  <c:v>108.17824807222756</c:v>
                </c:pt>
                <c:pt idx="135">
                  <c:v>108.64164041566976</c:v>
                </c:pt>
                <c:pt idx="136">
                  <c:v>109.04213695889808</c:v>
                </c:pt>
                <c:pt idx="137">
                  <c:v>109.09376841074813</c:v>
                </c:pt>
                <c:pt idx="138">
                  <c:v>108.42539452920283</c:v>
                </c:pt>
                <c:pt idx="139">
                  <c:v>109.26365293938701</c:v>
                </c:pt>
                <c:pt idx="140">
                  <c:v>109.45597882129094</c:v>
                </c:pt>
                <c:pt idx="141">
                  <c:v>109.39674124555286</c:v>
                </c:pt>
                <c:pt idx="142">
                  <c:v>109.56449020857879</c:v>
                </c:pt>
                <c:pt idx="143">
                  <c:v>109.09284794757791</c:v>
                </c:pt>
                <c:pt idx="144">
                  <c:v>109.97756912586317</c:v>
                </c:pt>
                <c:pt idx="145">
                  <c:v>110.42274732792775</c:v>
                </c:pt>
                <c:pt idx="146">
                  <c:v>110.55328909981881</c:v>
                </c:pt>
                <c:pt idx="147">
                  <c:v>110.97740468279244</c:v>
                </c:pt>
                <c:pt idx="148">
                  <c:v>111.2657350778988</c:v>
                </c:pt>
                <c:pt idx="149">
                  <c:v>111.45463091634055</c:v>
                </c:pt>
                <c:pt idx="150">
                  <c:v>111.76390637167029</c:v>
                </c:pt>
                <c:pt idx="151">
                  <c:v>111.93380986213651</c:v>
                </c:pt>
                <c:pt idx="152">
                  <c:v>111.91321404112189</c:v>
                </c:pt>
                <c:pt idx="153">
                  <c:v>112.30613014429886</c:v>
                </c:pt>
                <c:pt idx="154">
                  <c:v>112.61671274721292</c:v>
                </c:pt>
                <c:pt idx="155">
                  <c:v>112.18917465893939</c:v>
                </c:pt>
                <c:pt idx="156">
                  <c:v>112.30923951365939</c:v>
                </c:pt>
                <c:pt idx="157">
                  <c:v>112.70762284806226</c:v>
                </c:pt>
                <c:pt idx="158">
                  <c:v>112.28965789949251</c:v>
                </c:pt>
                <c:pt idx="159">
                  <c:v>111.58452376374686</c:v>
                </c:pt>
                <c:pt idx="160">
                  <c:v>111.9196120886094</c:v>
                </c:pt>
                <c:pt idx="161">
                  <c:v>110.94593384736091</c:v>
                </c:pt>
                <c:pt idx="162">
                  <c:v>110.45235757686076</c:v>
                </c:pt>
                <c:pt idx="163">
                  <c:v>110.83150738471485</c:v>
                </c:pt>
                <c:pt idx="164">
                  <c:v>109.49149904467995</c:v>
                </c:pt>
                <c:pt idx="165">
                  <c:v>109.63627965386674</c:v>
                </c:pt>
                <c:pt idx="166">
                  <c:v>107.39946931274058</c:v>
                </c:pt>
                <c:pt idx="167">
                  <c:v>106.84953033012469</c:v>
                </c:pt>
                <c:pt idx="168">
                  <c:v>105.67772221594726</c:v>
                </c:pt>
                <c:pt idx="169">
                  <c:v>106.35315080971827</c:v>
                </c:pt>
                <c:pt idx="170">
                  <c:v>106.48986778508417</c:v>
                </c:pt>
                <c:pt idx="171">
                  <c:v>106.17180384798368</c:v>
                </c:pt>
                <c:pt idx="172">
                  <c:v>105.82236058997881</c:v>
                </c:pt>
                <c:pt idx="173">
                  <c:v>105.28184113655732</c:v>
                </c:pt>
                <c:pt idx="174">
                  <c:v>105.74642884512473</c:v>
                </c:pt>
                <c:pt idx="175">
                  <c:v>106.2023334238047</c:v>
                </c:pt>
                <c:pt idx="176">
                  <c:v>105.93445927820984</c:v>
                </c:pt>
                <c:pt idx="177">
                  <c:v>106.19797124566439</c:v>
                </c:pt>
                <c:pt idx="178">
                  <c:v>106.61452216807838</c:v>
                </c:pt>
                <c:pt idx="179">
                  <c:v>106.69513340828966</c:v>
                </c:pt>
                <c:pt idx="180">
                  <c:v>107.01564558904816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F6-6B40-B31A-322C0B25EBFB}"/>
            </c:ext>
          </c:extLst>
        </c:ser>
        <c:ser>
          <c:idx val="2"/>
          <c:order val="2"/>
          <c:tx>
            <c:strRef>
              <c:f>Cálculos!$A$99</c:f>
              <c:strCache>
                <c:ptCount val="1"/>
                <c:pt idx="0">
                  <c:v>Bankia Evolución Prudente Universal FI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Cálculos!$B$99:$FZ$99</c:f>
              <c:numCache>
                <c:formatCode>General</c:formatCode>
                <c:ptCount val="181"/>
                <c:pt idx="0">
                  <c:v>100</c:v>
                </c:pt>
                <c:pt idx="1">
                  <c:v>100.02583</c:v>
                </c:pt>
                <c:pt idx="2">
                  <c:v>100.55236596911999</c:v>
                </c:pt>
                <c:pt idx="3">
                  <c:v>100.61622677674698</c:v>
                </c:pt>
                <c:pt idx="4">
                  <c:v>100.37240347439889</c:v>
                </c:pt>
                <c:pt idx="5">
                  <c:v>101.07233035554692</c:v>
                </c:pt>
                <c:pt idx="6">
                  <c:v>101.71342203975911</c:v>
                </c:pt>
                <c:pt idx="7">
                  <c:v>102.4273790630828</c:v>
                </c:pt>
                <c:pt idx="8">
                  <c:v>102.51871355699335</c:v>
                </c:pt>
                <c:pt idx="9">
                  <c:v>103.1726804307734</c:v>
                </c:pt>
                <c:pt idx="10">
                  <c:v>102.87516137221517</c:v>
                </c:pt>
                <c:pt idx="11">
                  <c:v>103.53589767116048</c:v>
                </c:pt>
                <c:pt idx="12">
                  <c:v>104.05150644156286</c:v>
                </c:pt>
                <c:pt idx="13">
                  <c:v>104.80454800398175</c:v>
                </c:pt>
                <c:pt idx="14">
                  <c:v>105.28348382745035</c:v>
                </c:pt>
                <c:pt idx="15">
                  <c:v>105.42194213703183</c:v>
                </c:pt>
                <c:pt idx="16">
                  <c:v>105.43025992826645</c:v>
                </c:pt>
                <c:pt idx="17">
                  <c:v>104.76371928197396</c:v>
                </c:pt>
                <c:pt idx="18">
                  <c:v>104.94658435398064</c:v>
                </c:pt>
                <c:pt idx="19">
                  <c:v>105.32663791456015</c:v>
                </c:pt>
                <c:pt idx="20">
                  <c:v>105.465384694685</c:v>
                </c:pt>
                <c:pt idx="21">
                  <c:v>105.70126857409313</c:v>
                </c:pt>
                <c:pt idx="22">
                  <c:v>106.33336216016622</c:v>
                </c:pt>
                <c:pt idx="23">
                  <c:v>106.47210593111281</c:v>
                </c:pt>
                <c:pt idx="24">
                  <c:v>107.21296013860267</c:v>
                </c:pt>
                <c:pt idx="25">
                  <c:v>107.92943218732091</c:v>
                </c:pt>
                <c:pt idx="26">
                  <c:v>107.81748778025623</c:v>
                </c:pt>
                <c:pt idx="27">
                  <c:v>108.31665040343248</c:v>
                </c:pt>
                <c:pt idx="28">
                  <c:v>108.55554277589725</c:v>
                </c:pt>
                <c:pt idx="29">
                  <c:v>109.10375912246981</c:v>
                </c:pt>
                <c:pt idx="30">
                  <c:v>109.16936321283015</c:v>
                </c:pt>
                <c:pt idx="31">
                  <c:v>108.33030932104899</c:v>
                </c:pt>
                <c:pt idx="32">
                  <c:v>107.36198801815186</c:v>
                </c:pt>
                <c:pt idx="33">
                  <c:v>107.27752634217798</c:v>
                </c:pt>
                <c:pt idx="34">
                  <c:v>107.98074125510358</c:v>
                </c:pt>
                <c:pt idx="35">
                  <c:v>108.61535486953395</c:v>
                </c:pt>
                <c:pt idx="36">
                  <c:v>108.64147686238007</c:v>
                </c:pt>
                <c:pt idx="37">
                  <c:v>108.82947007394274</c:v>
                </c:pt>
                <c:pt idx="38">
                  <c:v>109.76760187187413</c:v>
                </c:pt>
                <c:pt idx="39">
                  <c:v>109.08721836843151</c:v>
                </c:pt>
                <c:pt idx="40">
                  <c:v>109.39112445008411</c:v>
                </c:pt>
                <c:pt idx="41">
                  <c:v>109.70044973269162</c:v>
                </c:pt>
                <c:pt idx="42">
                  <c:v>108.40983491163148</c:v>
                </c:pt>
                <c:pt idx="43">
                  <c:v>109.11479154511134</c:v>
                </c:pt>
                <c:pt idx="44">
                  <c:v>109.73586202710696</c:v>
                </c:pt>
                <c:pt idx="45">
                  <c:v>109.72260593497408</c:v>
                </c:pt>
                <c:pt idx="46">
                  <c:v>108.2343285080721</c:v>
                </c:pt>
                <c:pt idx="47">
                  <c:v>108.79957146527266</c:v>
                </c:pt>
                <c:pt idx="48">
                  <c:v>108.97615316976079</c:v>
                </c:pt>
                <c:pt idx="49">
                  <c:v>108.93822946845772</c:v>
                </c:pt>
                <c:pt idx="50">
                  <c:v>108.69101594432495</c:v>
                </c:pt>
                <c:pt idx="51">
                  <c:v>109.13560567594361</c:v>
                </c:pt>
                <c:pt idx="52">
                  <c:v>109.64463596793733</c:v>
                </c:pt>
                <c:pt idx="53">
                  <c:v>109.97263789643542</c:v>
                </c:pt>
                <c:pt idx="54">
                  <c:v>110.29744208246254</c:v>
                </c:pt>
                <c:pt idx="55">
                  <c:v>111.21747716584919</c:v>
                </c:pt>
                <c:pt idx="56">
                  <c:v>111.36657531573773</c:v>
                </c:pt>
                <c:pt idx="57">
                  <c:v>111.88034273764183</c:v>
                </c:pt>
                <c:pt idx="58">
                  <c:v>111.99954005479452</c:v>
                </c:pt>
                <c:pt idx="59">
                  <c:v>112.45544538254155</c:v>
                </c:pt>
                <c:pt idx="60">
                  <c:v>112.95092407489702</c:v>
                </c:pt>
                <c:pt idx="61">
                  <c:v>112.7960231776207</c:v>
                </c:pt>
                <c:pt idx="62">
                  <c:v>113.0990609734897</c:v>
                </c:pt>
                <c:pt idx="63">
                  <c:v>113.98948988053398</c:v>
                </c:pt>
                <c:pt idx="64">
                  <c:v>114.32938374145975</c:v>
                </c:pt>
                <c:pt idx="65">
                  <c:v>113.78542739949462</c:v>
                </c:pt>
                <c:pt idx="66">
                  <c:v>113.51915812083708</c:v>
                </c:pt>
                <c:pt idx="67">
                  <c:v>114.35976748672189</c:v>
                </c:pt>
                <c:pt idx="68">
                  <c:v>114.71834253767651</c:v>
                </c:pt>
                <c:pt idx="69">
                  <c:v>115.4588035514202</c:v>
                </c:pt>
                <c:pt idx="70">
                  <c:v>115.84040644303799</c:v>
                </c:pt>
                <c:pt idx="71">
                  <c:v>115.42097149938904</c:v>
                </c:pt>
                <c:pt idx="72">
                  <c:v>116.16752588514423</c:v>
                </c:pt>
                <c:pt idx="73">
                  <c:v>116.17662180242104</c:v>
                </c:pt>
                <c:pt idx="74">
                  <c:v>116.48826559040603</c:v>
                </c:pt>
                <c:pt idx="75">
                  <c:v>116.9436881135583</c:v>
                </c:pt>
                <c:pt idx="76">
                  <c:v>117.1597415773481</c:v>
                </c:pt>
                <c:pt idx="77">
                  <c:v>117.0325060979951</c:v>
                </c:pt>
                <c:pt idx="78">
                  <c:v>116.89463010256105</c:v>
                </c:pt>
                <c:pt idx="79">
                  <c:v>116.41665964953469</c:v>
                </c:pt>
                <c:pt idx="80">
                  <c:v>114.81189092126375</c:v>
                </c:pt>
                <c:pt idx="81">
                  <c:v>113.9007552361017</c:v>
                </c:pt>
                <c:pt idx="82">
                  <c:v>114.99766506932745</c:v>
                </c:pt>
                <c:pt idx="83">
                  <c:v>113.87125144020689</c:v>
                </c:pt>
                <c:pt idx="84">
                  <c:v>115.01382419003279</c:v>
                </c:pt>
                <c:pt idx="85">
                  <c:v>116.00352964857045</c:v>
                </c:pt>
                <c:pt idx="86">
                  <c:v>116.48101177695693</c:v>
                </c:pt>
                <c:pt idx="87">
                  <c:v>116.58792969766699</c:v>
                </c:pt>
                <c:pt idx="88">
                  <c:v>116.91041191121074</c:v>
                </c:pt>
                <c:pt idx="89">
                  <c:v>116.24909647519378</c:v>
                </c:pt>
                <c:pt idx="90">
                  <c:v>116.54517129900646</c:v>
                </c:pt>
                <c:pt idx="91">
                  <c:v>117.02913677734271</c:v>
                </c:pt>
                <c:pt idx="92">
                  <c:v>117.26957313885177</c:v>
                </c:pt>
                <c:pt idx="93">
                  <c:v>117.65455742050932</c:v>
                </c:pt>
                <c:pt idx="94">
                  <c:v>118.1123983652555</c:v>
                </c:pt>
                <c:pt idx="95">
                  <c:v>118.65974303051995</c:v>
                </c:pt>
                <c:pt idx="96">
                  <c:v>119.18744663972528</c:v>
                </c:pt>
                <c:pt idx="97">
                  <c:v>119.45187590884017</c:v>
                </c:pt>
                <c:pt idx="98">
                  <c:v>119.77204277183863</c:v>
                </c:pt>
                <c:pt idx="99">
                  <c:v>120.04731485774116</c:v>
                </c:pt>
                <c:pt idx="100">
                  <c:v>120.76282086375628</c:v>
                </c:pt>
                <c:pt idx="101">
                  <c:v>120.58062599591912</c:v>
                </c:pt>
                <c:pt idx="102">
                  <c:v>119.31913560287502</c:v>
                </c:pt>
                <c:pt idx="103">
                  <c:v>120.03637485889747</c:v>
                </c:pt>
                <c:pt idx="104">
                  <c:v>119.8122909543109</c:v>
                </c:pt>
                <c:pt idx="105">
                  <c:v>120.33476839270445</c:v>
                </c:pt>
                <c:pt idx="106">
                  <c:v>121.15137216449418</c:v>
                </c:pt>
                <c:pt idx="107">
                  <c:v>121.29824397296919</c:v>
                </c:pt>
                <c:pt idx="108">
                  <c:v>121.42789966595188</c:v>
                </c:pt>
                <c:pt idx="109">
                  <c:v>121.54535687329874</c:v>
                </c:pt>
                <c:pt idx="110">
                  <c:v>122.3373950368279</c:v>
                </c:pt>
                <c:pt idx="111">
                  <c:v>122.34561610977437</c:v>
                </c:pt>
                <c:pt idx="112">
                  <c:v>122.38344537427551</c:v>
                </c:pt>
                <c:pt idx="113">
                  <c:v>122.92846780990531</c:v>
                </c:pt>
                <c:pt idx="114">
                  <c:v>123.0033558324951</c:v>
                </c:pt>
                <c:pt idx="115">
                  <c:v>123.07418116478345</c:v>
                </c:pt>
                <c:pt idx="116">
                  <c:v>123.45336040953404</c:v>
                </c:pt>
                <c:pt idx="117">
                  <c:v>123.41639847342744</c:v>
                </c:pt>
                <c:pt idx="118">
                  <c:v>123.35002513432842</c:v>
                </c:pt>
                <c:pt idx="119">
                  <c:v>123.72378804548794</c:v>
                </c:pt>
                <c:pt idx="120">
                  <c:v>123.63805983275122</c:v>
                </c:pt>
                <c:pt idx="121">
                  <c:v>124.87739538070873</c:v>
                </c:pt>
                <c:pt idx="122">
                  <c:v>125.52381073015745</c:v>
                </c:pt>
                <c:pt idx="123">
                  <c:v>125.69467374132334</c:v>
                </c:pt>
                <c:pt idx="124">
                  <c:v>125.4042184892419</c:v>
                </c:pt>
                <c:pt idx="125">
                  <c:v>125.49109853181123</c:v>
                </c:pt>
                <c:pt idx="126">
                  <c:v>124.56438441648336</c:v>
                </c:pt>
                <c:pt idx="127">
                  <c:v>124.86277839935305</c:v>
                </c:pt>
                <c:pt idx="128">
                  <c:v>123.88740031960866</c:v>
                </c:pt>
                <c:pt idx="129">
                  <c:v>123.32941146856915</c:v>
                </c:pt>
                <c:pt idx="130">
                  <c:v>124.11409484903793</c:v>
                </c:pt>
                <c:pt idx="131">
                  <c:v>124.36566170788744</c:v>
                </c:pt>
                <c:pt idx="132">
                  <c:v>123.47978022640982</c:v>
                </c:pt>
                <c:pt idx="133">
                  <c:v>122.82842438571549</c:v>
                </c:pt>
                <c:pt idx="134">
                  <c:v>122.53293604517079</c:v>
                </c:pt>
                <c:pt idx="135">
                  <c:v>122.96485239143639</c:v>
                </c:pt>
                <c:pt idx="136">
                  <c:v>123.35351969687525</c:v>
                </c:pt>
                <c:pt idx="137">
                  <c:v>123.66120038105517</c:v>
                </c:pt>
                <c:pt idx="138">
                  <c:v>123.7062872547141</c:v>
                </c:pt>
                <c:pt idx="139">
                  <c:v>124.19771048083344</c:v>
                </c:pt>
                <c:pt idx="140">
                  <c:v>124.37361169818745</c:v>
                </c:pt>
                <c:pt idx="141">
                  <c:v>124.16123131885162</c:v>
                </c:pt>
                <c:pt idx="142">
                  <c:v>124.26118111006329</c:v>
                </c:pt>
                <c:pt idx="143">
                  <c:v>123.86168141279444</c:v>
                </c:pt>
                <c:pt idx="144">
                  <c:v>124.29766214519933</c:v>
                </c:pt>
                <c:pt idx="145">
                  <c:v>124.2127171228893</c:v>
                </c:pt>
                <c:pt idx="146">
                  <c:v>124.56267403211135</c:v>
                </c:pt>
                <c:pt idx="147">
                  <c:v>124.63910568889746</c:v>
                </c:pt>
                <c:pt idx="148">
                  <c:v>124.81838657852037</c:v>
                </c:pt>
                <c:pt idx="149">
                  <c:v>124.92858873203053</c:v>
                </c:pt>
                <c:pt idx="150">
                  <c:v>124.63735520597842</c:v>
                </c:pt>
                <c:pt idx="151">
                  <c:v>124.74388275347299</c:v>
                </c:pt>
                <c:pt idx="152">
                  <c:v>124.52841264479292</c:v>
                </c:pt>
                <c:pt idx="153">
                  <c:v>124.70712336977945</c:v>
                </c:pt>
                <c:pt idx="154">
                  <c:v>125.02573759927691</c:v>
                </c:pt>
                <c:pt idx="155">
                  <c:v>124.46465959665264</c:v>
                </c:pt>
                <c:pt idx="156">
                  <c:v>124.32687721847914</c:v>
                </c:pt>
                <c:pt idx="157">
                  <c:v>124.60417588542724</c:v>
                </c:pt>
                <c:pt idx="158">
                  <c:v>124.05083366115522</c:v>
                </c:pt>
                <c:pt idx="159">
                  <c:v>123.46981677153647</c:v>
                </c:pt>
                <c:pt idx="160">
                  <c:v>123.65355220587419</c:v>
                </c:pt>
                <c:pt idx="161">
                  <c:v>123.04322300289643</c:v>
                </c:pt>
                <c:pt idx="162">
                  <c:v>122.425632153678</c:v>
                </c:pt>
                <c:pt idx="163">
                  <c:v>122.84409520694248</c:v>
                </c:pt>
                <c:pt idx="164">
                  <c:v>122.06444058789258</c:v>
                </c:pt>
                <c:pt idx="165">
                  <c:v>122.16071281218424</c:v>
                </c:pt>
                <c:pt idx="166">
                  <c:v>120.83565999245303</c:v>
                </c:pt>
                <c:pt idx="167">
                  <c:v>120.27313374449017</c:v>
                </c:pt>
                <c:pt idx="168">
                  <c:v>118.96791766978158</c:v>
                </c:pt>
                <c:pt idx="169">
                  <c:v>120.90940270540182</c:v>
                </c:pt>
                <c:pt idx="170">
                  <c:v>121.53908678375129</c:v>
                </c:pt>
                <c:pt idx="171">
                  <c:v>121.96548236191472</c:v>
                </c:pt>
                <c:pt idx="172">
                  <c:v>122.48128658337151</c:v>
                </c:pt>
                <c:pt idx="173">
                  <c:v>121.94140132024067</c:v>
                </c:pt>
                <c:pt idx="174">
                  <c:v>122.85621790708524</c:v>
                </c:pt>
                <c:pt idx="175">
                  <c:v>123.46296791046296</c:v>
                </c:pt>
                <c:pt idx="176">
                  <c:v>123.29849054461265</c:v>
                </c:pt>
                <c:pt idx="177">
                  <c:v>123.43907548353162</c:v>
                </c:pt>
                <c:pt idx="178">
                  <c:v>123.10953018371325</c:v>
                </c:pt>
                <c:pt idx="179">
                  <c:v>123.4678158494069</c:v>
                </c:pt>
                <c:pt idx="180">
                  <c:v>123.78284398154668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F6-6B40-B31A-322C0B25EBFB}"/>
            </c:ext>
          </c:extLst>
        </c:ser>
        <c:ser>
          <c:idx val="3"/>
          <c:order val="3"/>
          <c:tx>
            <c:strRef>
              <c:f>Cálculos!$A$100</c:f>
              <c:strCache>
                <c:ptCount val="1"/>
                <c:pt idx="0">
                  <c:v>Caja Ingenieros Gestión Alternativa A FI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Cálculos!$B$100:$FZ$100</c:f>
              <c:numCache>
                <c:formatCode>General</c:formatCode>
                <c:ptCount val="181"/>
                <c:pt idx="0">
                  <c:v>100</c:v>
                </c:pt>
                <c:pt idx="1">
                  <c:v>100.23045999999999</c:v>
                </c:pt>
                <c:pt idx="2">
                  <c:v>100.69751389750799</c:v>
                </c:pt>
                <c:pt idx="3">
                  <c:v>100.65297538711113</c:v>
                </c:pt>
                <c:pt idx="4">
                  <c:v>100.31605968259784</c:v>
                </c:pt>
                <c:pt idx="5">
                  <c:v>100.74453966832013</c:v>
                </c:pt>
                <c:pt idx="6">
                  <c:v>101.28642439828808</c:v>
                </c:pt>
                <c:pt idx="7">
                  <c:v>102.0006658772175</c:v>
                </c:pt>
                <c:pt idx="8">
                  <c:v>102.07798238195244</c:v>
                </c:pt>
                <c:pt idx="9">
                  <c:v>103.09205568232947</c:v>
                </c:pt>
                <c:pt idx="10">
                  <c:v>102.53957504672231</c:v>
                </c:pt>
                <c:pt idx="11">
                  <c:v>103.06738725531781</c:v>
                </c:pt>
                <c:pt idx="12">
                  <c:v>103.52351197761622</c:v>
                </c:pt>
                <c:pt idx="13">
                  <c:v>104.33989839307171</c:v>
                </c:pt>
                <c:pt idx="14">
                  <c:v>104.67433906939102</c:v>
                </c:pt>
                <c:pt idx="15">
                  <c:v>104.75248893094023</c:v>
                </c:pt>
                <c:pt idx="16">
                  <c:v>104.88394282929966</c:v>
                </c:pt>
                <c:pt idx="17">
                  <c:v>104.06871140687036</c:v>
                </c:pt>
                <c:pt idx="18">
                  <c:v>103.91987233581625</c:v>
                </c:pt>
                <c:pt idx="19">
                  <c:v>103.89636566069389</c:v>
                </c:pt>
                <c:pt idx="20">
                  <c:v>104.04950890367775</c:v>
                </c:pt>
                <c:pt idx="21">
                  <c:v>104.28923897219182</c:v>
                </c:pt>
                <c:pt idx="22">
                  <c:v>104.56539687699019</c:v>
                </c:pt>
                <c:pt idx="23">
                  <c:v>104.75297674244783</c:v>
                </c:pt>
                <c:pt idx="24">
                  <c:v>105.59851134481984</c:v>
                </c:pt>
                <c:pt idx="25">
                  <c:v>106.64867798029294</c:v>
                </c:pt>
                <c:pt idx="26">
                  <c:v>106.73477545802643</c:v>
                </c:pt>
                <c:pt idx="27">
                  <c:v>107.30911528476608</c:v>
                </c:pt>
                <c:pt idx="28">
                  <c:v>107.36706220701986</c:v>
                </c:pt>
                <c:pt idx="29">
                  <c:v>107.87633639318641</c:v>
                </c:pt>
                <c:pt idx="30">
                  <c:v>107.83378996611293</c:v>
                </c:pt>
                <c:pt idx="31">
                  <c:v>107.17170127909999</c:v>
                </c:pt>
                <c:pt idx="32">
                  <c:v>104.89339166745825</c:v>
                </c:pt>
                <c:pt idx="33">
                  <c:v>105.13941911761425</c:v>
                </c:pt>
                <c:pt idx="34">
                  <c:v>105.68030885926483</c:v>
                </c:pt>
                <c:pt idx="35">
                  <c:v>104.58775412218509</c:v>
                </c:pt>
                <c:pt idx="36">
                  <c:v>103.68526639186476</c:v>
                </c:pt>
                <c:pt idx="37">
                  <c:v>103.40993016696116</c:v>
                </c:pt>
                <c:pt idx="38">
                  <c:v>103.80794464718078</c:v>
                </c:pt>
                <c:pt idx="39">
                  <c:v>104.26423246787746</c:v>
                </c:pt>
                <c:pt idx="40">
                  <c:v>104.43327606797764</c:v>
                </c:pt>
                <c:pt idx="41">
                  <c:v>104.7864171910015</c:v>
                </c:pt>
                <c:pt idx="42">
                  <c:v>104.24933440968903</c:v>
                </c:pt>
                <c:pt idx="43">
                  <c:v>105.68012524966169</c:v>
                </c:pt>
                <c:pt idx="44">
                  <c:v>107.02896296027323</c:v>
                </c:pt>
                <c:pt idx="45">
                  <c:v>106.80926460800468</c:v>
                </c:pt>
                <c:pt idx="46">
                  <c:v>109.03973043803427</c:v>
                </c:pt>
                <c:pt idx="47">
                  <c:v>109.67449432480625</c:v>
                </c:pt>
                <c:pt idx="48">
                  <c:v>102.1445286981503</c:v>
                </c:pt>
                <c:pt idx="49">
                  <c:v>102.1663876272917</c:v>
                </c:pt>
                <c:pt idx="50">
                  <c:v>102.58443205218506</c:v>
                </c:pt>
                <c:pt idx="51">
                  <c:v>103.49420208783987</c:v>
                </c:pt>
                <c:pt idx="52">
                  <c:v>104.27217835435437</c:v>
                </c:pt>
                <c:pt idx="53">
                  <c:v>105.08393726284301</c:v>
                </c:pt>
                <c:pt idx="54">
                  <c:v>105.60214819106099</c:v>
                </c:pt>
                <c:pt idx="55">
                  <c:v>106.17152329346274</c:v>
                </c:pt>
                <c:pt idx="56">
                  <c:v>106.43857652600279</c:v>
                </c:pt>
                <c:pt idx="57">
                  <c:v>106.66539713257971</c:v>
                </c:pt>
                <c:pt idx="58">
                  <c:v>106.71688451977562</c:v>
                </c:pt>
                <c:pt idx="59">
                  <c:v>106.90893222515741</c:v>
                </c:pt>
                <c:pt idx="60">
                  <c:v>107.21273533786164</c:v>
                </c:pt>
                <c:pt idx="61">
                  <c:v>107.37183903710303</c:v>
                </c:pt>
                <c:pt idx="62">
                  <c:v>107.50064229521195</c:v>
                </c:pt>
                <c:pt idx="63">
                  <c:v>108.25379179513222</c:v>
                </c:pt>
                <c:pt idx="64">
                  <c:v>108.78889028797555</c:v>
                </c:pt>
                <c:pt idx="65">
                  <c:v>110.14518314097378</c:v>
                </c:pt>
                <c:pt idx="66">
                  <c:v>109.20478559635278</c:v>
                </c:pt>
                <c:pt idx="67">
                  <c:v>109.47034979396599</c:v>
                </c:pt>
                <c:pt idx="68">
                  <c:v>109.97581818710466</c:v>
                </c:pt>
                <c:pt idx="69">
                  <c:v>110.20743825778852</c:v>
                </c:pt>
                <c:pt idx="70">
                  <c:v>110.0829369147887</c:v>
                </c:pt>
                <c:pt idx="71">
                  <c:v>110.17101427261423</c:v>
                </c:pt>
                <c:pt idx="72">
                  <c:v>110.4425417543905</c:v>
                </c:pt>
                <c:pt idx="73">
                  <c:v>110.19751393125422</c:v>
                </c:pt>
                <c:pt idx="74">
                  <c:v>110.03294496394929</c:v>
                </c:pt>
                <c:pt idx="75">
                  <c:v>109.63046645786015</c:v>
                </c:pt>
                <c:pt idx="76">
                  <c:v>109.50248385131724</c:v>
                </c:pt>
                <c:pt idx="77">
                  <c:v>109.6983399939337</c:v>
                </c:pt>
                <c:pt idx="78">
                  <c:v>108.98277772215327</c:v>
                </c:pt>
                <c:pt idx="79">
                  <c:v>108.96705150732797</c:v>
                </c:pt>
                <c:pt idx="80">
                  <c:v>105.85661971216675</c:v>
                </c:pt>
                <c:pt idx="81">
                  <c:v>105.1665509939251</c:v>
                </c:pt>
                <c:pt idx="82">
                  <c:v>105.84155198482452</c:v>
                </c:pt>
                <c:pt idx="83">
                  <c:v>105.22830603262445</c:v>
                </c:pt>
                <c:pt idx="84">
                  <c:v>105.47698156544074</c:v>
                </c:pt>
                <c:pt idx="85">
                  <c:v>106.72549150083455</c:v>
                </c:pt>
                <c:pt idx="86">
                  <c:v>107.10529550743856</c:v>
                </c:pt>
                <c:pt idx="87">
                  <c:v>105.83923594083377</c:v>
                </c:pt>
                <c:pt idx="88">
                  <c:v>106.11887378611306</c:v>
                </c:pt>
                <c:pt idx="89">
                  <c:v>106.10976878674221</c:v>
                </c:pt>
                <c:pt idx="90">
                  <c:v>107.10861187326246</c:v>
                </c:pt>
                <c:pt idx="91">
                  <c:v>108.60646154514292</c:v>
                </c:pt>
                <c:pt idx="92">
                  <c:v>109.42020631891606</c:v>
                </c:pt>
                <c:pt idx="93">
                  <c:v>109.56093164626282</c:v>
                </c:pt>
                <c:pt idx="94">
                  <c:v>109.06059973971382</c:v>
                </c:pt>
                <c:pt idx="95">
                  <c:v>109.0935469468952</c:v>
                </c:pt>
                <c:pt idx="96">
                  <c:v>109.22649925255938</c:v>
                </c:pt>
                <c:pt idx="97">
                  <c:v>109.15000793513281</c:v>
                </c:pt>
                <c:pt idx="98">
                  <c:v>109.48957360981902</c:v>
                </c:pt>
                <c:pt idx="99">
                  <c:v>109.83394021673664</c:v>
                </c:pt>
                <c:pt idx="100">
                  <c:v>109.35513013775579</c:v>
                </c:pt>
                <c:pt idx="101">
                  <c:v>108.47648353812495</c:v>
                </c:pt>
                <c:pt idx="102">
                  <c:v>106.92283995029851</c:v>
                </c:pt>
                <c:pt idx="103">
                  <c:v>107.01026006424188</c:v>
                </c:pt>
                <c:pt idx="104">
                  <c:v>106.59039460785381</c:v>
                </c:pt>
                <c:pt idx="105">
                  <c:v>105.64420233395936</c:v>
                </c:pt>
                <c:pt idx="106">
                  <c:v>106.02681394155226</c:v>
                </c:pt>
                <c:pt idx="107">
                  <c:v>105.52482999094599</c:v>
                </c:pt>
                <c:pt idx="108">
                  <c:v>105.67946607681473</c:v>
                </c:pt>
                <c:pt idx="109">
                  <c:v>105.38029807629788</c:v>
                </c:pt>
                <c:pt idx="110">
                  <c:v>105.21043557382869</c:v>
                </c:pt>
                <c:pt idx="111">
                  <c:v>105.53974423717479</c:v>
                </c:pt>
                <c:pt idx="112">
                  <c:v>105.39023663548841</c:v>
                </c:pt>
                <c:pt idx="113">
                  <c:v>105.26954373649345</c:v>
                </c:pt>
                <c:pt idx="114">
                  <c:v>104.90944820823401</c:v>
                </c:pt>
                <c:pt idx="115">
                  <c:v>104.75166439812884</c:v>
                </c:pt>
                <c:pt idx="116">
                  <c:v>104.40084059889307</c:v>
                </c:pt>
                <c:pt idx="117">
                  <c:v>103.54024358966828</c:v>
                </c:pt>
                <c:pt idx="118">
                  <c:v>101.81590508097466</c:v>
                </c:pt>
                <c:pt idx="119">
                  <c:v>102.95498070065857</c:v>
                </c:pt>
                <c:pt idx="120">
                  <c:v>102.8486899785832</c:v>
                </c:pt>
                <c:pt idx="121">
                  <c:v>105.41508362448779</c:v>
                </c:pt>
                <c:pt idx="122">
                  <c:v>105.75912683291303</c:v>
                </c:pt>
                <c:pt idx="123">
                  <c:v>106.61608246172743</c:v>
                </c:pt>
                <c:pt idx="124">
                  <c:v>106.31459350374215</c:v>
                </c:pt>
                <c:pt idx="125">
                  <c:v>106.40366387017959</c:v>
                </c:pt>
                <c:pt idx="126">
                  <c:v>105.27286957276564</c:v>
                </c:pt>
                <c:pt idx="127">
                  <c:v>104.85995779644038</c:v>
                </c:pt>
                <c:pt idx="128">
                  <c:v>102.69257587075842</c:v>
                </c:pt>
                <c:pt idx="129">
                  <c:v>101.34257926836143</c:v>
                </c:pt>
                <c:pt idx="130">
                  <c:v>102.30102671179195</c:v>
                </c:pt>
                <c:pt idx="131">
                  <c:v>102.94788633379328</c:v>
                </c:pt>
                <c:pt idx="132">
                  <c:v>101.94308407880956</c:v>
                </c:pt>
                <c:pt idx="133">
                  <c:v>101.13993568520307</c:v>
                </c:pt>
                <c:pt idx="134">
                  <c:v>98.751030632305714</c:v>
                </c:pt>
                <c:pt idx="135">
                  <c:v>98.593749865817642</c:v>
                </c:pt>
                <c:pt idx="136">
                  <c:v>99.028351115226158</c:v>
                </c:pt>
                <c:pt idx="137">
                  <c:v>99.780501150451627</c:v>
                </c:pt>
                <c:pt idx="138">
                  <c:v>99.644739800586322</c:v>
                </c:pt>
                <c:pt idx="139">
                  <c:v>100.49208877442855</c:v>
                </c:pt>
                <c:pt idx="140">
                  <c:v>99.765098856607707</c:v>
                </c:pt>
                <c:pt idx="141">
                  <c:v>99.611949453352935</c:v>
                </c:pt>
                <c:pt idx="142">
                  <c:v>99.382314026278124</c:v>
                </c:pt>
                <c:pt idx="143">
                  <c:v>99.17486338397967</c:v>
                </c:pt>
                <c:pt idx="144">
                  <c:v>99.749700727125898</c:v>
                </c:pt>
                <c:pt idx="145">
                  <c:v>99.77453840260695</c:v>
                </c:pt>
                <c:pt idx="146">
                  <c:v>100.7796671024748</c:v>
                </c:pt>
                <c:pt idx="147">
                  <c:v>100.51029313027661</c:v>
                </c:pt>
                <c:pt idx="148">
                  <c:v>100.79075705222733</c:v>
                </c:pt>
                <c:pt idx="149">
                  <c:v>101.19142046966134</c:v>
                </c:pt>
                <c:pt idx="150">
                  <c:v>100.82353906054388</c:v>
                </c:pt>
                <c:pt idx="151">
                  <c:v>101.27486555079449</c:v>
                </c:pt>
                <c:pt idx="152">
                  <c:v>101.47801280360281</c:v>
                </c:pt>
                <c:pt idx="153">
                  <c:v>101.60400790429976</c:v>
                </c:pt>
                <c:pt idx="154">
                  <c:v>102.0329800256717</c:v>
                </c:pt>
                <c:pt idx="155">
                  <c:v>101.54357883697857</c:v>
                </c:pt>
                <c:pt idx="156">
                  <c:v>101.19838144072226</c:v>
                </c:pt>
                <c:pt idx="157">
                  <c:v>102.09109284276344</c:v>
                </c:pt>
                <c:pt idx="158">
                  <c:v>100.9053354267226</c:v>
                </c:pt>
                <c:pt idx="159">
                  <c:v>100.08082784041731</c:v>
                </c:pt>
                <c:pt idx="160">
                  <c:v>100.33430255308873</c:v>
                </c:pt>
                <c:pt idx="161">
                  <c:v>100.66277699278704</c:v>
                </c:pt>
                <c:pt idx="162">
                  <c:v>99.777508266801675</c:v>
                </c:pt>
                <c:pt idx="163">
                  <c:v>100.07138296189989</c:v>
                </c:pt>
                <c:pt idx="164">
                  <c:v>99.741577705072345</c:v>
                </c:pt>
                <c:pt idx="165">
                  <c:v>99.56723940140165</c:v>
                </c:pt>
                <c:pt idx="166">
                  <c:v>95.832970087652086</c:v>
                </c:pt>
                <c:pt idx="167">
                  <c:v>94.469554422215055</c:v>
                </c:pt>
                <c:pt idx="168">
                  <c:v>94.21657440242781</c:v>
                </c:pt>
                <c:pt idx="169">
                  <c:v>96.311272657802107</c:v>
                </c:pt>
                <c:pt idx="170">
                  <c:v>96.937103307532496</c:v>
                </c:pt>
                <c:pt idx="171">
                  <c:v>97.685612844431944</c:v>
                </c:pt>
                <c:pt idx="172">
                  <c:v>98.06276722706302</c:v>
                </c:pt>
                <c:pt idx="173">
                  <c:v>96.878325899387661</c:v>
                </c:pt>
                <c:pt idx="174">
                  <c:v>98.091901312264113</c:v>
                </c:pt>
                <c:pt idx="175">
                  <c:v>99.242401604375388</c:v>
                </c:pt>
                <c:pt idx="176">
                  <c:v>99.473031021463783</c:v>
                </c:pt>
                <c:pt idx="177">
                  <c:v>99.733133102978698</c:v>
                </c:pt>
                <c:pt idx="178">
                  <c:v>99.822703429818475</c:v>
                </c:pt>
                <c:pt idx="179">
                  <c:v>100.59770693470689</c:v>
                </c:pt>
                <c:pt idx="180">
                  <c:v>101.31293651147128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F6-6B40-B31A-322C0B25EBFB}"/>
            </c:ext>
          </c:extLst>
        </c:ser>
        <c:ser>
          <c:idx val="4"/>
          <c:order val="4"/>
          <c:tx>
            <c:strRef>
              <c:f>Cálculos!$A$101</c:f>
              <c:strCache>
                <c:ptCount val="1"/>
                <c:pt idx="0">
                  <c:v>Credit Agricole Selección FI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Cálculos!$B$101:$FZ$101</c:f>
              <c:numCache>
                <c:formatCode>General</c:formatCode>
                <c:ptCount val="181"/>
                <c:pt idx="0">
                  <c:v>100</c:v>
                </c:pt>
                <c:pt idx="1">
                  <c:v>101.57107000000001</c:v>
                </c:pt>
                <c:pt idx="2">
                  <c:v>102.35742306683301</c:v>
                </c:pt>
                <c:pt idx="3">
                  <c:v>102.53532026812316</c:v>
                </c:pt>
                <c:pt idx="4">
                  <c:v>102.47950003976919</c:v>
                </c:pt>
                <c:pt idx="5">
                  <c:v>104.11960245430566</c:v>
                </c:pt>
                <c:pt idx="6">
                  <c:v>105.44373308655805</c:v>
                </c:pt>
                <c:pt idx="7">
                  <c:v>106.9056155464434</c:v>
                </c:pt>
                <c:pt idx="8">
                  <c:v>105.68120415046687</c:v>
                </c:pt>
                <c:pt idx="9">
                  <c:v>108.28784161895855</c:v>
                </c:pt>
                <c:pt idx="10">
                  <c:v>108.29224893411245</c:v>
                </c:pt>
                <c:pt idx="11">
                  <c:v>109.72197735066507</c:v>
                </c:pt>
                <c:pt idx="12">
                  <c:v>110.17831105446649</c:v>
                </c:pt>
                <c:pt idx="13">
                  <c:v>110.58470375479089</c:v>
                </c:pt>
                <c:pt idx="14">
                  <c:v>111.35228324202326</c:v>
                </c:pt>
                <c:pt idx="15">
                  <c:v>111.00758111401926</c:v>
                </c:pt>
                <c:pt idx="16">
                  <c:v>110.23314782513542</c:v>
                </c:pt>
                <c:pt idx="17">
                  <c:v>107.99748730746428</c:v>
                </c:pt>
                <c:pt idx="18">
                  <c:v>107.72198571734295</c:v>
                </c:pt>
                <c:pt idx="19">
                  <c:v>109.03175579728297</c:v>
                </c:pt>
                <c:pt idx="20">
                  <c:v>108.78122262881197</c:v>
                </c:pt>
                <c:pt idx="21">
                  <c:v>109.43226736812316</c:v>
                </c:pt>
                <c:pt idx="22">
                  <c:v>110.94783861181125</c:v>
                </c:pt>
                <c:pt idx="23">
                  <c:v>110.30577237498083</c:v>
                </c:pt>
                <c:pt idx="24">
                  <c:v>112.14565059704103</c:v>
                </c:pt>
                <c:pt idx="25">
                  <c:v>113.26037836397562</c:v>
                </c:pt>
                <c:pt idx="26">
                  <c:v>112.32272966961378</c:v>
                </c:pt>
                <c:pt idx="27">
                  <c:v>112.59512352133555</c:v>
                </c:pt>
                <c:pt idx="28">
                  <c:v>111.53392574165932</c:v>
                </c:pt>
                <c:pt idx="29">
                  <c:v>112.75098393935231</c:v>
                </c:pt>
                <c:pt idx="30">
                  <c:v>113.18218880232997</c:v>
                </c:pt>
                <c:pt idx="31">
                  <c:v>111.58990781560215</c:v>
                </c:pt>
                <c:pt idx="32">
                  <c:v>109.79671379195933</c:v>
                </c:pt>
                <c:pt idx="33">
                  <c:v>110.52479776045656</c:v>
                </c:pt>
                <c:pt idx="34">
                  <c:v>110.41479242924558</c:v>
                </c:pt>
                <c:pt idx="35">
                  <c:v>108.28358818873477</c:v>
                </c:pt>
                <c:pt idx="36">
                  <c:v>108.85254264615484</c:v>
                </c:pt>
                <c:pt idx="37">
                  <c:v>107.02327566698622</c:v>
                </c:pt>
                <c:pt idx="38">
                  <c:v>107.24230950296626</c:v>
                </c:pt>
                <c:pt idx="39">
                  <c:v>104.92226155187194</c:v>
                </c:pt>
                <c:pt idx="40">
                  <c:v>105.21913909093297</c:v>
                </c:pt>
                <c:pt idx="41">
                  <c:v>105.38496445414029</c:v>
                </c:pt>
                <c:pt idx="42">
                  <c:v>104.67385832949309</c:v>
                </c:pt>
                <c:pt idx="43">
                  <c:v>105.08302844170306</c:v>
                </c:pt>
                <c:pt idx="44">
                  <c:v>105.49448103956655</c:v>
                </c:pt>
                <c:pt idx="45">
                  <c:v>105.8953284191726</c:v>
                </c:pt>
                <c:pt idx="46">
                  <c:v>106.14830176923316</c:v>
                </c:pt>
                <c:pt idx="47">
                  <c:v>106.34382694109208</c:v>
                </c:pt>
                <c:pt idx="48">
                  <c:v>106.51535953394807</c:v>
                </c:pt>
                <c:pt idx="49">
                  <c:v>106.58178251215344</c:v>
                </c:pt>
                <c:pt idx="50">
                  <c:v>106.61279781086448</c:v>
                </c:pt>
                <c:pt idx="51">
                  <c:v>106.56252987669666</c:v>
                </c:pt>
                <c:pt idx="52">
                  <c:v>106.57966513150083</c:v>
                </c:pt>
                <c:pt idx="53">
                  <c:v>106.60202554524541</c:v>
                </c:pt>
                <c:pt idx="54">
                  <c:v>106.73031042278657</c:v>
                </c:pt>
                <c:pt idx="55">
                  <c:v>106.92958658537695</c:v>
                </c:pt>
                <c:pt idx="56">
                  <c:v>106.98540382957451</c:v>
                </c:pt>
                <c:pt idx="57">
                  <c:v>107.1269027246795</c:v>
                </c:pt>
                <c:pt idx="58">
                  <c:v>107.04643970804298</c:v>
                </c:pt>
                <c:pt idx="59">
                  <c:v>106.8742555097726</c:v>
                </c:pt>
                <c:pt idx="60">
                  <c:v>107.16526342010015</c:v>
                </c:pt>
                <c:pt idx="61">
                  <c:v>107.39751197898418</c:v>
                </c:pt>
                <c:pt idx="62">
                  <c:v>107.41431968960889</c:v>
                </c:pt>
                <c:pt idx="63">
                  <c:v>107.7611390450227</c:v>
                </c:pt>
                <c:pt idx="64">
                  <c:v>107.78529909239658</c:v>
                </c:pt>
                <c:pt idx="65">
                  <c:v>107.25747448274112</c:v>
                </c:pt>
                <c:pt idx="66">
                  <c:v>107.29076720282056</c:v>
                </c:pt>
                <c:pt idx="67">
                  <c:v>107.63056779162861</c:v>
                </c:pt>
                <c:pt idx="68">
                  <c:v>107.80307806568501</c:v>
                </c:pt>
                <c:pt idx="69">
                  <c:v>107.8964355312899</c:v>
                </c:pt>
                <c:pt idx="70">
                  <c:v>108.04022911092245</c:v>
                </c:pt>
                <c:pt idx="71">
                  <c:v>107.67627399111649</c:v>
                </c:pt>
                <c:pt idx="72">
                  <c:v>107.54488740159253</c:v>
                </c:pt>
                <c:pt idx="73">
                  <c:v>107.61571646443522</c:v>
                </c:pt>
                <c:pt idx="74">
                  <c:v>107.80047112646137</c:v>
                </c:pt>
                <c:pt idx="75">
                  <c:v>108.0523038070599</c:v>
                </c:pt>
                <c:pt idx="76">
                  <c:v>108.16622335096369</c:v>
                </c:pt>
                <c:pt idx="77">
                  <c:v>108.0376137113994</c:v>
                </c:pt>
                <c:pt idx="78">
                  <c:v>107.65863937002256</c:v>
                </c:pt>
                <c:pt idx="79">
                  <c:v>107.54749259073694</c:v>
                </c:pt>
                <c:pt idx="80">
                  <c:v>106.68834944617583</c:v>
                </c:pt>
                <c:pt idx="81">
                  <c:v>105.56529453573067</c:v>
                </c:pt>
                <c:pt idx="82">
                  <c:v>106.21357100947459</c:v>
                </c:pt>
                <c:pt idx="83">
                  <c:v>105.33957139770894</c:v>
                </c:pt>
                <c:pt idx="84">
                  <c:v>105.87066191482477</c:v>
                </c:pt>
                <c:pt idx="85">
                  <c:v>107.4818757573079</c:v>
                </c:pt>
                <c:pt idx="86">
                  <c:v>107.9698757178088</c:v>
                </c:pt>
                <c:pt idx="87">
                  <c:v>107.44336061887091</c:v>
                </c:pt>
                <c:pt idx="88">
                  <c:v>107.6036338799061</c:v>
                </c:pt>
                <c:pt idx="89">
                  <c:v>106.90133724266211</c:v>
                </c:pt>
                <c:pt idx="90">
                  <c:v>106.94638546617617</c:v>
                </c:pt>
                <c:pt idx="91">
                  <c:v>108.89381497768395</c:v>
                </c:pt>
                <c:pt idx="92">
                  <c:v>109.05179812445357</c:v>
                </c:pt>
                <c:pt idx="93">
                  <c:v>109.55710053624304</c:v>
                </c:pt>
                <c:pt idx="94">
                  <c:v>109.0056120035637</c:v>
                </c:pt>
                <c:pt idx="95">
                  <c:v>109.14798423340156</c:v>
                </c:pt>
                <c:pt idx="96">
                  <c:v>109.21549226164993</c:v>
                </c:pt>
                <c:pt idx="97">
                  <c:v>109.53575577115798</c:v>
                </c:pt>
                <c:pt idx="98">
                  <c:v>109.97803924581078</c:v>
                </c:pt>
                <c:pt idx="99">
                  <c:v>110.79012808540575</c:v>
                </c:pt>
                <c:pt idx="100">
                  <c:v>111.2218993725802</c:v>
                </c:pt>
                <c:pt idx="101">
                  <c:v>110.71005619166759</c:v>
                </c:pt>
                <c:pt idx="102">
                  <c:v>108.49743822163778</c:v>
                </c:pt>
                <c:pt idx="103">
                  <c:v>109.23117384709924</c:v>
                </c:pt>
                <c:pt idx="104">
                  <c:v>108.88290117240516</c:v>
                </c:pt>
                <c:pt idx="105">
                  <c:v>109.26050707367106</c:v>
                </c:pt>
                <c:pt idx="106">
                  <c:v>110.31363632320206</c:v>
                </c:pt>
                <c:pt idx="107">
                  <c:v>110.29890945275291</c:v>
                </c:pt>
                <c:pt idx="108">
                  <c:v>110.49454662844926</c:v>
                </c:pt>
                <c:pt idx="109">
                  <c:v>110.37039495585753</c:v>
                </c:pt>
                <c:pt idx="110">
                  <c:v>111.57888455838722</c:v>
                </c:pt>
                <c:pt idx="111">
                  <c:v>111.3124564978387</c:v>
                </c:pt>
                <c:pt idx="112">
                  <c:v>111.36447280876013</c:v>
                </c:pt>
                <c:pt idx="113">
                  <c:v>112.4886080701863</c:v>
                </c:pt>
                <c:pt idx="114">
                  <c:v>112.49525614692325</c:v>
                </c:pt>
                <c:pt idx="115">
                  <c:v>112.48291541732394</c:v>
                </c:pt>
                <c:pt idx="116">
                  <c:v>112.85815842315613</c:v>
                </c:pt>
                <c:pt idx="117">
                  <c:v>112.14903675633592</c:v>
                </c:pt>
                <c:pt idx="118">
                  <c:v>112.21223273854811</c:v>
                </c:pt>
                <c:pt idx="119">
                  <c:v>112.50131389252915</c:v>
                </c:pt>
                <c:pt idx="120">
                  <c:v>111.82783602704292</c:v>
                </c:pt>
                <c:pt idx="121">
                  <c:v>113.11326345382298</c:v>
                </c:pt>
                <c:pt idx="122">
                  <c:v>113.86829448737724</c:v>
                </c:pt>
                <c:pt idx="123">
                  <c:v>113.8960897380616</c:v>
                </c:pt>
                <c:pt idx="124">
                  <c:v>113.69336608793684</c:v>
                </c:pt>
                <c:pt idx="125">
                  <c:v>113.61445152253519</c:v>
                </c:pt>
                <c:pt idx="126">
                  <c:v>112.2376261532045</c:v>
                </c:pt>
                <c:pt idx="127">
                  <c:v>112.49553699434196</c:v>
                </c:pt>
                <c:pt idx="128">
                  <c:v>111.13380101813284</c:v>
                </c:pt>
                <c:pt idx="129">
                  <c:v>110.27050253844388</c:v>
                </c:pt>
                <c:pt idx="130">
                  <c:v>111.37991201038265</c:v>
                </c:pt>
                <c:pt idx="131">
                  <c:v>111.55456685040615</c:v>
                </c:pt>
                <c:pt idx="132">
                  <c:v>110.62131249959234</c:v>
                </c:pt>
                <c:pt idx="133">
                  <c:v>109.42864881887797</c:v>
                </c:pt>
                <c:pt idx="134">
                  <c:v>109.05045246569506</c:v>
                </c:pt>
                <c:pt idx="135">
                  <c:v>110.36543734675264</c:v>
                </c:pt>
                <c:pt idx="136">
                  <c:v>111.10798704576531</c:v>
                </c:pt>
                <c:pt idx="137">
                  <c:v>111.44302206990311</c:v>
                </c:pt>
                <c:pt idx="138">
                  <c:v>111.2053029595258</c:v>
                </c:pt>
                <c:pt idx="139">
                  <c:v>112.46111108425684</c:v>
                </c:pt>
                <c:pt idx="140">
                  <c:v>112.51439515868856</c:v>
                </c:pt>
                <c:pt idx="141">
                  <c:v>112.35798889797847</c:v>
                </c:pt>
                <c:pt idx="142">
                  <c:v>112.04208317639291</c:v>
                </c:pt>
                <c:pt idx="143">
                  <c:v>111.17197556265336</c:v>
                </c:pt>
                <c:pt idx="144">
                  <c:v>112.16956616816726</c:v>
                </c:pt>
                <c:pt idx="145">
                  <c:v>112.34815133446361</c:v>
                </c:pt>
                <c:pt idx="146">
                  <c:v>113.11643293254919</c:v>
                </c:pt>
                <c:pt idx="147">
                  <c:v>113.14627304755679</c:v>
                </c:pt>
                <c:pt idx="148">
                  <c:v>113.52225811289382</c:v>
                </c:pt>
                <c:pt idx="149">
                  <c:v>113.93131286555202</c:v>
                </c:pt>
                <c:pt idx="150">
                  <c:v>113.58207921222524</c:v>
                </c:pt>
                <c:pt idx="151">
                  <c:v>113.8221008620165</c:v>
                </c:pt>
                <c:pt idx="152">
                  <c:v>113.8446262557771</c:v>
                </c:pt>
                <c:pt idx="153">
                  <c:v>113.8863730802251</c:v>
                </c:pt>
                <c:pt idx="154">
                  <c:v>114.47217041743787</c:v>
                </c:pt>
                <c:pt idx="155">
                  <c:v>114.09841878102493</c:v>
                </c:pt>
                <c:pt idx="156">
                  <c:v>113.87013066472785</c:v>
                </c:pt>
                <c:pt idx="157">
                  <c:v>114.27014504673998</c:v>
                </c:pt>
                <c:pt idx="158">
                  <c:v>113.30615067611119</c:v>
                </c:pt>
                <c:pt idx="159">
                  <c:v>112.68312547600353</c:v>
                </c:pt>
                <c:pt idx="160">
                  <c:v>113.05872086984013</c:v>
                </c:pt>
                <c:pt idx="161">
                  <c:v>112.48785347055204</c:v>
                </c:pt>
                <c:pt idx="162">
                  <c:v>111.84720139868121</c:v>
                </c:pt>
                <c:pt idx="163">
                  <c:v>112.02579900987462</c:v>
                </c:pt>
                <c:pt idx="164">
                  <c:v>111.73610029363509</c:v>
                </c:pt>
                <c:pt idx="165">
                  <c:v>111.40102607607454</c:v>
                </c:pt>
                <c:pt idx="166">
                  <c:v>109.80842586718838</c:v>
                </c:pt>
                <c:pt idx="167">
                  <c:v>109.18360494316148</c:v>
                </c:pt>
                <c:pt idx="168">
                  <c:v>108.27933540866174</c:v>
                </c:pt>
                <c:pt idx="169">
                  <c:v>109.57452950708598</c:v>
                </c:pt>
                <c:pt idx="170">
                  <c:v>110.28782682181827</c:v>
                </c:pt>
                <c:pt idx="171">
                  <c:v>110.62494362206451</c:v>
                </c:pt>
                <c:pt idx="172">
                  <c:v>110.97612250559276</c:v>
                </c:pt>
                <c:pt idx="173">
                  <c:v>110.25327953165258</c:v>
                </c:pt>
                <c:pt idx="174">
                  <c:v>111.2274003322986</c:v>
                </c:pt>
                <c:pt idx="175">
                  <c:v>111.45393717855538</c:v>
                </c:pt>
                <c:pt idx="176">
                  <c:v>111.43159066415107</c:v>
                </c:pt>
                <c:pt idx="177">
                  <c:v>111.13947274922499</c:v>
                </c:pt>
                <c:pt idx="178">
                  <c:v>111.06483147932661</c:v>
                </c:pt>
                <c:pt idx="179">
                  <c:v>111.30490921905232</c:v>
                </c:pt>
                <c:pt idx="180">
                  <c:v>111.51668906982341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F6-6B40-B31A-322C0B25EBFB}"/>
            </c:ext>
          </c:extLst>
        </c:ser>
        <c:ser>
          <c:idx val="5"/>
          <c:order val="5"/>
          <c:tx>
            <c:strRef>
              <c:f>Cálculos!$A$102</c:f>
              <c:strCache>
                <c:ptCount val="1"/>
                <c:pt idx="0">
                  <c:v>Global Managers Funds FI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Cálculos!$B$102:$FZ$102</c:f>
              <c:numCache>
                <c:formatCode>General</c:formatCode>
                <c:ptCount val="181"/>
                <c:pt idx="0">
                  <c:v>100</c:v>
                </c:pt>
                <c:pt idx="1">
                  <c:v>100</c:v>
                </c:pt>
                <c:pt idx="2">
                  <c:v>102.68331999999999</c:v>
                </c:pt>
                <c:pt idx="3">
                  <c:v>100.36754415736799</c:v>
                </c:pt>
                <c:pt idx="4">
                  <c:v>97.706318797544213</c:v>
                </c:pt>
                <c:pt idx="5">
                  <c:v>100.6447190877978</c:v>
                </c:pt>
                <c:pt idx="6">
                  <c:v>103.06894843646558</c:v>
                </c:pt>
                <c:pt idx="7">
                  <c:v>106.7203617658294</c:v>
                </c:pt>
                <c:pt idx="8">
                  <c:v>107.48157676223269</c:v>
                </c:pt>
                <c:pt idx="9">
                  <c:v>111.70539851399258</c:v>
                </c:pt>
                <c:pt idx="10">
                  <c:v>110.21751611740575</c:v>
                </c:pt>
                <c:pt idx="11">
                  <c:v>112.15730031406565</c:v>
                </c:pt>
                <c:pt idx="12">
                  <c:v>114.25073875588775</c:v>
                </c:pt>
                <c:pt idx="13">
                  <c:v>115.4532163562196</c:v>
                </c:pt>
                <c:pt idx="14">
                  <c:v>116.03366894677212</c:v>
                </c:pt>
                <c:pt idx="15">
                  <c:v>118.15462517471639</c:v>
                </c:pt>
                <c:pt idx="16">
                  <c:v>119.53243807434127</c:v>
                </c:pt>
                <c:pt idx="17">
                  <c:v>112.02877732098069</c:v>
                </c:pt>
                <c:pt idx="18">
                  <c:v>110.2018680348188</c:v>
                </c:pt>
                <c:pt idx="19">
                  <c:v>110.81365370521409</c:v>
                </c:pt>
                <c:pt idx="20">
                  <c:v>111.78374967384566</c:v>
                </c:pt>
                <c:pt idx="21">
                  <c:v>113.32826574308919</c:v>
                </c:pt>
                <c:pt idx="22">
                  <c:v>117.22470684304152</c:v>
                </c:pt>
                <c:pt idx="23">
                  <c:v>118.93995047603958</c:v>
                </c:pt>
                <c:pt idx="24">
                  <c:v>121.87231980306596</c:v>
                </c:pt>
                <c:pt idx="25">
                  <c:v>123.94105368279509</c:v>
                </c:pt>
                <c:pt idx="26">
                  <c:v>122.85245462008837</c:v>
                </c:pt>
                <c:pt idx="27">
                  <c:v>124.47128141461727</c:v>
                </c:pt>
                <c:pt idx="28">
                  <c:v>127.51613524196605</c:v>
                </c:pt>
                <c:pt idx="29">
                  <c:v>132.03118830377301</c:v>
                </c:pt>
                <c:pt idx="30">
                  <c:v>132.18583643463322</c:v>
                </c:pt>
                <c:pt idx="31">
                  <c:v>132.82453195911808</c:v>
                </c:pt>
                <c:pt idx="32">
                  <c:v>128.92808446673777</c:v>
                </c:pt>
                <c:pt idx="33">
                  <c:v>128.44403686641584</c:v>
                </c:pt>
                <c:pt idx="34">
                  <c:v>128.44403686641584</c:v>
                </c:pt>
                <c:pt idx="35">
                  <c:v>128.44403686641584</c:v>
                </c:pt>
                <c:pt idx="36">
                  <c:v>126.82268778905107</c:v>
                </c:pt>
                <c:pt idx="37">
                  <c:v>126.82268778905107</c:v>
                </c:pt>
                <c:pt idx="38">
                  <c:v>126.82268778905107</c:v>
                </c:pt>
                <c:pt idx="39">
                  <c:v>118.55474898628825</c:v>
                </c:pt>
                <c:pt idx="40">
                  <c:v>122.88866010118079</c:v>
                </c:pt>
                <c:pt idx="41">
                  <c:v>129.58947151484793</c:v>
                </c:pt>
                <c:pt idx="42">
                  <c:v>124.70003483669841</c:v>
                </c:pt>
                <c:pt idx="43">
                  <c:v>124.70003483669841</c:v>
                </c:pt>
                <c:pt idx="44">
                  <c:v>124.70003483669841</c:v>
                </c:pt>
                <c:pt idx="45">
                  <c:v>117.41285161092188</c:v>
                </c:pt>
                <c:pt idx="46">
                  <c:v>117.41285161092188</c:v>
                </c:pt>
                <c:pt idx="47">
                  <c:v>117.41285161092188</c:v>
                </c:pt>
                <c:pt idx="48">
                  <c:v>117.41285161092188</c:v>
                </c:pt>
                <c:pt idx="49">
                  <c:v>117.41285161092188</c:v>
                </c:pt>
                <c:pt idx="50">
                  <c:v>115.92270640470187</c:v>
                </c:pt>
                <c:pt idx="51">
                  <c:v>115.92270640470187</c:v>
                </c:pt>
                <c:pt idx="52">
                  <c:v>115.92270640470187</c:v>
                </c:pt>
                <c:pt idx="53">
                  <c:v>119.47776600336807</c:v>
                </c:pt>
                <c:pt idx="54">
                  <c:v>121.0575249210178</c:v>
                </c:pt>
                <c:pt idx="55">
                  <c:v>121.0575249210178</c:v>
                </c:pt>
                <c:pt idx="56">
                  <c:v>121.0575249210178</c:v>
                </c:pt>
                <c:pt idx="57">
                  <c:v>126.25676403008814</c:v>
                </c:pt>
                <c:pt idx="58">
                  <c:v>125.26572418651035</c:v>
                </c:pt>
                <c:pt idx="59">
                  <c:v>123.40772033251393</c:v>
                </c:pt>
                <c:pt idx="60">
                  <c:v>123.40772033251393</c:v>
                </c:pt>
                <c:pt idx="61">
                  <c:v>123.40772033251393</c:v>
                </c:pt>
                <c:pt idx="62">
                  <c:v>123.00697844227817</c:v>
                </c:pt>
                <c:pt idx="63">
                  <c:v>123.00697844227817</c:v>
                </c:pt>
                <c:pt idx="64">
                  <c:v>123.00697844227817</c:v>
                </c:pt>
                <c:pt idx="65">
                  <c:v>121.36364211238286</c:v>
                </c:pt>
                <c:pt idx="66">
                  <c:v>121.75491849455317</c:v>
                </c:pt>
                <c:pt idx="67">
                  <c:v>119.0371417303933</c:v>
                </c:pt>
                <c:pt idx="68">
                  <c:v>117.63816962592102</c:v>
                </c:pt>
                <c:pt idx="69">
                  <c:v>121.41886041280975</c:v>
                </c:pt>
                <c:pt idx="70">
                  <c:v>123.47603588101191</c:v>
                </c:pt>
                <c:pt idx="71">
                  <c:v>126.08771455874196</c:v>
                </c:pt>
                <c:pt idx="72">
                  <c:v>126.08771455874196</c:v>
                </c:pt>
                <c:pt idx="73">
                  <c:v>136.54882136376565</c:v>
                </c:pt>
                <c:pt idx="74">
                  <c:v>136.68324002351616</c:v>
                </c:pt>
                <c:pt idx="75">
                  <c:v>136.68324002351616</c:v>
                </c:pt>
                <c:pt idx="76">
                  <c:v>136.68324002351616</c:v>
                </c:pt>
                <c:pt idx="77">
                  <c:v>136.68324002351616</c:v>
                </c:pt>
                <c:pt idx="78">
                  <c:v>136.68324002351616</c:v>
                </c:pt>
                <c:pt idx="79">
                  <c:v>137.68145139373189</c:v>
                </c:pt>
                <c:pt idx="80">
                  <c:v>137.68145139373189</c:v>
                </c:pt>
                <c:pt idx="81">
                  <c:v>137.68145139373189</c:v>
                </c:pt>
                <c:pt idx="82">
                  <c:v>146.69928356082826</c:v>
                </c:pt>
                <c:pt idx="83">
                  <c:v>144.31854489770464</c:v>
                </c:pt>
                <c:pt idx="84">
                  <c:v>145.27543457779436</c:v>
                </c:pt>
                <c:pt idx="85">
                  <c:v>145.27543457779436</c:v>
                </c:pt>
                <c:pt idx="86">
                  <c:v>145.27543457779436</c:v>
                </c:pt>
                <c:pt idx="87">
                  <c:v>148.06459217379688</c:v>
                </c:pt>
                <c:pt idx="88">
                  <c:v>143.40801997576784</c:v>
                </c:pt>
                <c:pt idx="89">
                  <c:v>139.30927535684043</c:v>
                </c:pt>
                <c:pt idx="90">
                  <c:v>139.56960259969975</c:v>
                </c:pt>
                <c:pt idx="91">
                  <c:v>139.56960259969975</c:v>
                </c:pt>
                <c:pt idx="92">
                  <c:v>139.56960259969975</c:v>
                </c:pt>
                <c:pt idx="93">
                  <c:v>139.56960259969975</c:v>
                </c:pt>
                <c:pt idx="94">
                  <c:v>139.56960259969975</c:v>
                </c:pt>
                <c:pt idx="95">
                  <c:v>139.56960259969975</c:v>
                </c:pt>
                <c:pt idx="96">
                  <c:v>144.43178884546549</c:v>
                </c:pt>
                <c:pt idx="97">
                  <c:v>147.77076293999497</c:v>
                </c:pt>
                <c:pt idx="98">
                  <c:v>150.22610715992963</c:v>
                </c:pt>
                <c:pt idx="99">
                  <c:v>154.46419595946125</c:v>
                </c:pt>
                <c:pt idx="100">
                  <c:v>151.9713446401303</c:v>
                </c:pt>
                <c:pt idx="101">
                  <c:v>151.9713446401303</c:v>
                </c:pt>
                <c:pt idx="102">
                  <c:v>151.9713446401303</c:v>
                </c:pt>
                <c:pt idx="103">
                  <c:v>151.9713446401303</c:v>
                </c:pt>
                <c:pt idx="104">
                  <c:v>151.9713446401303</c:v>
                </c:pt>
                <c:pt idx="105">
                  <c:v>154.69160131491969</c:v>
                </c:pt>
                <c:pt idx="106">
                  <c:v>156.67126708274739</c:v>
                </c:pt>
                <c:pt idx="107">
                  <c:v>157.99579730891836</c:v>
                </c:pt>
                <c:pt idx="108">
                  <c:v>157.99579730891836</c:v>
                </c:pt>
                <c:pt idx="109">
                  <c:v>157.99579730891836</c:v>
                </c:pt>
                <c:pt idx="110">
                  <c:v>157.99579730891836</c:v>
                </c:pt>
                <c:pt idx="111">
                  <c:v>157.66397453541018</c:v>
                </c:pt>
                <c:pt idx="112">
                  <c:v>157.57984503859808</c:v>
                </c:pt>
                <c:pt idx="113">
                  <c:v>160.29513486442715</c:v>
                </c:pt>
                <c:pt idx="114">
                  <c:v>160.89800486665226</c:v>
                </c:pt>
                <c:pt idx="115">
                  <c:v>159.62683017920327</c:v>
                </c:pt>
                <c:pt idx="116">
                  <c:v>161.65978960031654</c:v>
                </c:pt>
                <c:pt idx="117">
                  <c:v>162.76740164876313</c:v>
                </c:pt>
                <c:pt idx="118">
                  <c:v>161.44013114875844</c:v>
                </c:pt>
                <c:pt idx="119">
                  <c:v>165.36817941177824</c:v>
                </c:pt>
                <c:pt idx="120">
                  <c:v>167.08828960356576</c:v>
                </c:pt>
                <c:pt idx="121">
                  <c:v>171.20402506190976</c:v>
                </c:pt>
                <c:pt idx="122">
                  <c:v>176.49688309871124</c:v>
                </c:pt>
                <c:pt idx="123">
                  <c:v>179.73065899084582</c:v>
                </c:pt>
                <c:pt idx="124">
                  <c:v>179.49900414447251</c:v>
                </c:pt>
                <c:pt idx="125">
                  <c:v>180.66298338674775</c:v>
                </c:pt>
                <c:pt idx="126">
                  <c:v>176.29881609486412</c:v>
                </c:pt>
                <c:pt idx="127">
                  <c:v>179.20288071310517</c:v>
                </c:pt>
                <c:pt idx="128">
                  <c:v>171.54179628002728</c:v>
                </c:pt>
                <c:pt idx="129">
                  <c:v>169.36359285922276</c:v>
                </c:pt>
                <c:pt idx="130">
                  <c:v>174.78793613859938</c:v>
                </c:pt>
                <c:pt idx="131">
                  <c:v>179.20980874100172</c:v>
                </c:pt>
                <c:pt idx="132">
                  <c:v>175.93141618381733</c:v>
                </c:pt>
                <c:pt idx="133">
                  <c:v>168.84743215232621</c:v>
                </c:pt>
                <c:pt idx="134">
                  <c:v>168.55492086086551</c:v>
                </c:pt>
                <c:pt idx="135">
                  <c:v>166.7962525275874</c:v>
                </c:pt>
                <c:pt idx="136">
                  <c:v>164.97276917645482</c:v>
                </c:pt>
                <c:pt idx="137">
                  <c:v>168.83907099487422</c:v>
                </c:pt>
                <c:pt idx="138">
                  <c:v>164.93277648052259</c:v>
                </c:pt>
                <c:pt idx="139">
                  <c:v>167.92241396011914</c:v>
                </c:pt>
                <c:pt idx="140">
                  <c:v>167.53031512352226</c:v>
                </c:pt>
                <c:pt idx="141">
                  <c:v>166.7854753424831</c:v>
                </c:pt>
                <c:pt idx="142">
                  <c:v>164.88538849319139</c:v>
                </c:pt>
                <c:pt idx="143">
                  <c:v>165.39059732353451</c:v>
                </c:pt>
                <c:pt idx="144">
                  <c:v>169.21244324648671</c:v>
                </c:pt>
                <c:pt idx="145">
                  <c:v>170.89187674570809</c:v>
                </c:pt>
                <c:pt idx="146">
                  <c:v>173.54675040770337</c:v>
                </c:pt>
                <c:pt idx="147">
                  <c:v>175.89712875782499</c:v>
                </c:pt>
                <c:pt idx="148">
                  <c:v>178.38427897903486</c:v>
                </c:pt>
                <c:pt idx="149">
                  <c:v>180.45068246672801</c:v>
                </c:pt>
                <c:pt idx="150">
                  <c:v>179.81237426763846</c:v>
                </c:pt>
                <c:pt idx="151">
                  <c:v>178.04248106772209</c:v>
                </c:pt>
                <c:pt idx="152">
                  <c:v>178.41118924176524</c:v>
                </c:pt>
                <c:pt idx="153">
                  <c:v>181.67784459342522</c:v>
                </c:pt>
                <c:pt idx="154">
                  <c:v>184.41985379852042</c:v>
                </c:pt>
                <c:pt idx="155">
                  <c:v>183.85442252677416</c:v>
                </c:pt>
                <c:pt idx="156">
                  <c:v>183.02253642116725</c:v>
                </c:pt>
                <c:pt idx="157">
                  <c:v>184.63505647830596</c:v>
                </c:pt>
                <c:pt idx="158">
                  <c:v>182.37796676688126</c:v>
                </c:pt>
                <c:pt idx="159">
                  <c:v>179.07814750077804</c:v>
                </c:pt>
                <c:pt idx="160">
                  <c:v>183.02703554694719</c:v>
                </c:pt>
                <c:pt idx="161">
                  <c:v>186.01275557782455</c:v>
                </c:pt>
                <c:pt idx="162">
                  <c:v>186.12386099673117</c:v>
                </c:pt>
                <c:pt idx="163">
                  <c:v>189.33820146375862</c:v>
                </c:pt>
                <c:pt idx="164">
                  <c:v>189.11627815782296</c:v>
                </c:pt>
                <c:pt idx="165">
                  <c:v>190.00896372561132</c:v>
                </c:pt>
                <c:pt idx="166">
                  <c:v>181.96035503026178</c:v>
                </c:pt>
                <c:pt idx="167">
                  <c:v>183.39358396269313</c:v>
                </c:pt>
                <c:pt idx="168">
                  <c:v>174.48159108938447</c:v>
                </c:pt>
                <c:pt idx="169">
                  <c:v>181.29284640889989</c:v>
                </c:pt>
                <c:pt idx="170">
                  <c:v>182.83807785598151</c:v>
                </c:pt>
                <c:pt idx="171">
                  <c:v>185.86788764413296</c:v>
                </c:pt>
                <c:pt idx="172">
                  <c:v>189.83412249857111</c:v>
                </c:pt>
                <c:pt idx="173">
                  <c:v>185.19774677455175</c:v>
                </c:pt>
                <c:pt idx="174">
                  <c:v>187.5532583960026</c:v>
                </c:pt>
                <c:pt idx="175">
                  <c:v>188.24174765224848</c:v>
                </c:pt>
                <c:pt idx="176">
                  <c:v>185.67204073087285</c:v>
                </c:pt>
                <c:pt idx="177">
                  <c:v>187.51700809800329</c:v>
                </c:pt>
                <c:pt idx="178">
                  <c:v>189.02486986352096</c:v>
                </c:pt>
                <c:pt idx="179">
                  <c:v>191.91411499938488</c:v>
                </c:pt>
                <c:pt idx="180">
                  <c:v>195.89462484999862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F6-6B40-B31A-322C0B25EBFB}"/>
            </c:ext>
          </c:extLst>
        </c:ser>
        <c:ser>
          <c:idx val="6"/>
          <c:order val="6"/>
          <c:tx>
            <c:strRef>
              <c:f>Cálculos!$A$103</c:f>
              <c:strCache>
                <c:ptCount val="1"/>
                <c:pt idx="0">
                  <c:v>Kutxabank Bolsa S&amp;M Ca Er Estándar FI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Cálculos!$B$103:$FZ$103</c:f>
              <c:numCache>
                <c:formatCode>General</c:formatCode>
                <c:ptCount val="181"/>
                <c:pt idx="0">
                  <c:v>100</c:v>
                </c:pt>
                <c:pt idx="1">
                  <c:v>100.17286999999999</c:v>
                </c:pt>
                <c:pt idx="2">
                  <c:v>100.612769141318</c:v>
                </c:pt>
                <c:pt idx="3">
                  <c:v>100.60766807392254</c:v>
                </c:pt>
                <c:pt idx="4">
                  <c:v>100.33108753362052</c:v>
                </c:pt>
                <c:pt idx="5">
                  <c:v>100.56420681550487</c:v>
                </c:pt>
                <c:pt idx="6">
                  <c:v>100.8284493253333</c:v>
                </c:pt>
                <c:pt idx="7">
                  <c:v>101.27147944882387</c:v>
                </c:pt>
                <c:pt idx="8">
                  <c:v>101.29963292011064</c:v>
                </c:pt>
                <c:pt idx="9">
                  <c:v>101.72553709675996</c:v>
                </c:pt>
                <c:pt idx="10">
                  <c:v>101.62296723770531</c:v>
                </c:pt>
                <c:pt idx="11">
                  <c:v>101.90712537869537</c:v>
                </c:pt>
                <c:pt idx="12">
                  <c:v>102.02434914501848</c:v>
                </c:pt>
                <c:pt idx="13">
                  <c:v>102.47330729343113</c:v>
                </c:pt>
                <c:pt idx="14">
                  <c:v>102.66214510411146</c:v>
                </c:pt>
                <c:pt idx="15">
                  <c:v>102.65128344915944</c:v>
                </c:pt>
                <c:pt idx="16">
                  <c:v>102.66889840939932</c:v>
                </c:pt>
                <c:pt idx="17">
                  <c:v>102.41486475406494</c:v>
                </c:pt>
                <c:pt idx="18">
                  <c:v>102.41980115054608</c:v>
                </c:pt>
                <c:pt idx="19">
                  <c:v>102.83862644339101</c:v>
                </c:pt>
                <c:pt idx="20">
                  <c:v>102.97543266814866</c:v>
                </c:pt>
                <c:pt idx="21">
                  <c:v>103.11521152045241</c:v>
                </c:pt>
                <c:pt idx="22">
                  <c:v>103.58557155780296</c:v>
                </c:pt>
                <c:pt idx="23">
                  <c:v>103.7467507071469</c:v>
                </c:pt>
                <c:pt idx="24">
                  <c:v>104.27752945843973</c:v>
                </c:pt>
                <c:pt idx="25">
                  <c:v>104.65075959187736</c:v>
                </c:pt>
                <c:pt idx="26">
                  <c:v>104.80534969394648</c:v>
                </c:pt>
                <c:pt idx="27">
                  <c:v>105.18516428123735</c:v>
                </c:pt>
                <c:pt idx="28">
                  <c:v>105.37943076114837</c:v>
                </c:pt>
                <c:pt idx="29">
                  <c:v>105.6703412177076</c:v>
                </c:pt>
                <c:pt idx="30">
                  <c:v>105.71808307786976</c:v>
                </c:pt>
                <c:pt idx="31">
                  <c:v>104.22979447610783</c:v>
                </c:pt>
                <c:pt idx="32">
                  <c:v>103.74182184730903</c:v>
                </c:pt>
                <c:pt idx="33">
                  <c:v>103.96374635260479</c:v>
                </c:pt>
                <c:pt idx="34">
                  <c:v>104.39459291023925</c:v>
                </c:pt>
                <c:pt idx="35">
                  <c:v>104.12311477137618</c:v>
                </c:pt>
                <c:pt idx="36">
                  <c:v>104.18073650309066</c:v>
                </c:pt>
                <c:pt idx="37">
                  <c:v>103.9971700453722</c:v>
                </c:pt>
                <c:pt idx="38">
                  <c:v>104.3670983789406</c:v>
                </c:pt>
                <c:pt idx="39">
                  <c:v>104.03816459497969</c:v>
                </c:pt>
                <c:pt idx="40">
                  <c:v>104.5832725583751</c:v>
                </c:pt>
                <c:pt idx="41">
                  <c:v>104.86990393347583</c:v>
                </c:pt>
                <c:pt idx="42">
                  <c:v>104.88784717403884</c:v>
                </c:pt>
                <c:pt idx="43">
                  <c:v>105.00687390301194</c:v>
                </c:pt>
                <c:pt idx="44">
                  <c:v>105.39622889075692</c:v>
                </c:pt>
                <c:pt idx="45">
                  <c:v>104.2060946741225</c:v>
                </c:pt>
                <c:pt idx="46">
                  <c:v>104.16066081684458</c:v>
                </c:pt>
                <c:pt idx="47">
                  <c:v>104.49008973881003</c:v>
                </c:pt>
                <c:pt idx="48">
                  <c:v>104.69242434858026</c:v>
                </c:pt>
                <c:pt idx="49">
                  <c:v>104.95962035400271</c:v>
                </c:pt>
                <c:pt idx="50">
                  <c:v>105.05560592681644</c:v>
                </c:pt>
                <c:pt idx="51">
                  <c:v>105.25579988947058</c:v>
                </c:pt>
                <c:pt idx="52">
                  <c:v>105.47097432118464</c:v>
                </c:pt>
                <c:pt idx="53">
                  <c:v>105.66046347365008</c:v>
                </c:pt>
                <c:pt idx="54">
                  <c:v>105.76533148364767</c:v>
                </c:pt>
                <c:pt idx="55">
                  <c:v>105.94297493440759</c:v>
                </c:pt>
                <c:pt idx="56">
                  <c:v>105.95894054073021</c:v>
                </c:pt>
                <c:pt idx="57">
                  <c:v>106.03763624586981</c:v>
                </c:pt>
                <c:pt idx="58">
                  <c:v>106.02562218168315</c:v>
                </c:pt>
                <c:pt idx="59">
                  <c:v>105.98183359972211</c:v>
                </c:pt>
                <c:pt idx="60">
                  <c:v>106.0220007146564</c:v>
                </c:pt>
                <c:pt idx="61">
                  <c:v>106.1217674173289</c:v>
                </c:pt>
                <c:pt idx="62">
                  <c:v>106.11254543574033</c:v>
                </c:pt>
                <c:pt idx="63">
                  <c:v>106.25149981398845</c:v>
                </c:pt>
                <c:pt idx="64">
                  <c:v>106.12061921651757</c:v>
                </c:pt>
                <c:pt idx="65">
                  <c:v>105.84139464323508</c:v>
                </c:pt>
                <c:pt idx="66">
                  <c:v>105.60712530033173</c:v>
                </c:pt>
                <c:pt idx="67">
                  <c:v>105.82229981813114</c:v>
                </c:pt>
                <c:pt idx="68">
                  <c:v>105.81439489233473</c:v>
                </c:pt>
                <c:pt idx="69">
                  <c:v>106.08456020537383</c:v>
                </c:pt>
                <c:pt idx="70">
                  <c:v>106.16375232956715</c:v>
                </c:pt>
                <c:pt idx="71">
                  <c:v>105.90511619614185</c:v>
                </c:pt>
                <c:pt idx="72">
                  <c:v>105.8766383103967</c:v>
                </c:pt>
                <c:pt idx="73">
                  <c:v>105.79448862673166</c:v>
                </c:pt>
                <c:pt idx="74">
                  <c:v>106.13313678482584</c:v>
                </c:pt>
                <c:pt idx="75">
                  <c:v>106.28081043134824</c:v>
                </c:pt>
                <c:pt idx="76">
                  <c:v>106.36609015363835</c:v>
                </c:pt>
                <c:pt idx="77">
                  <c:v>106.34567850093786</c:v>
                </c:pt>
                <c:pt idx="78">
                  <c:v>106.16013719565727</c:v>
                </c:pt>
                <c:pt idx="79">
                  <c:v>105.94446226093056</c:v>
                </c:pt>
                <c:pt idx="80">
                  <c:v>105.63182015279855</c:v>
                </c:pt>
                <c:pt idx="81">
                  <c:v>105.40050759302795</c:v>
                </c:pt>
                <c:pt idx="82">
                  <c:v>105.71331521946254</c:v>
                </c:pt>
                <c:pt idx="83">
                  <c:v>105.5350191420134</c:v>
                </c:pt>
                <c:pt idx="84">
                  <c:v>106.05624604805388</c:v>
                </c:pt>
                <c:pt idx="85">
                  <c:v>106.68482020713148</c:v>
                </c:pt>
                <c:pt idx="86">
                  <c:v>107.05541126708499</c:v>
                </c:pt>
                <c:pt idx="87">
                  <c:v>106.9969697180743</c:v>
                </c:pt>
                <c:pt idx="88">
                  <c:v>106.89752673441832</c:v>
                </c:pt>
                <c:pt idx="89">
                  <c:v>106.98494753178174</c:v>
                </c:pt>
                <c:pt idx="90">
                  <c:v>106.9828078328311</c:v>
                </c:pt>
                <c:pt idx="91">
                  <c:v>106.97737310619318</c:v>
                </c:pt>
                <c:pt idx="92">
                  <c:v>107.12521583582594</c:v>
                </c:pt>
                <c:pt idx="93">
                  <c:v>107.22877378197444</c:v>
                </c:pt>
                <c:pt idx="94">
                  <c:v>107.28557286344675</c:v>
                </c:pt>
                <c:pt idx="95">
                  <c:v>107.28810480296633</c:v>
                </c:pt>
                <c:pt idx="96">
                  <c:v>107.50233769063688</c:v>
                </c:pt>
                <c:pt idx="97">
                  <c:v>107.58888782271161</c:v>
                </c:pt>
                <c:pt idx="98">
                  <c:v>107.62384345236522</c:v>
                </c:pt>
                <c:pt idx="99">
                  <c:v>107.6097554912573</c:v>
                </c:pt>
                <c:pt idx="100">
                  <c:v>107.89228490429959</c:v>
                </c:pt>
                <c:pt idx="101">
                  <c:v>107.96470220592735</c:v>
                </c:pt>
                <c:pt idx="102">
                  <c:v>107.59348717033271</c:v>
                </c:pt>
                <c:pt idx="103">
                  <c:v>107.68680300175552</c:v>
                </c:pt>
                <c:pt idx="104">
                  <c:v>107.62855521001188</c:v>
                </c:pt>
                <c:pt idx="105">
                  <c:v>107.72301003006417</c:v>
                </c:pt>
                <c:pt idx="106">
                  <c:v>107.88053338763115</c:v>
                </c:pt>
                <c:pt idx="107">
                  <c:v>107.92463494968001</c:v>
                </c:pt>
                <c:pt idx="108">
                  <c:v>107.90261832415028</c:v>
                </c:pt>
                <c:pt idx="109">
                  <c:v>108.20124961062422</c:v>
                </c:pt>
                <c:pt idx="110">
                  <c:v>108.31020826898211</c:v>
                </c:pt>
                <c:pt idx="111">
                  <c:v>108.38555968087485</c:v>
                </c:pt>
                <c:pt idx="112">
                  <c:v>108.39601888738405</c:v>
                </c:pt>
                <c:pt idx="113">
                  <c:v>108.31910107238156</c:v>
                </c:pt>
                <c:pt idx="114">
                  <c:v>108.16090102526535</c:v>
                </c:pt>
                <c:pt idx="115">
                  <c:v>108.0772493844124</c:v>
                </c:pt>
                <c:pt idx="116">
                  <c:v>108.12668391828082</c:v>
                </c:pt>
                <c:pt idx="117">
                  <c:v>108.31840334153632</c:v>
                </c:pt>
                <c:pt idx="118">
                  <c:v>108.18850791224916</c:v>
                </c:pt>
                <c:pt idx="119">
                  <c:v>108.43050396674728</c:v>
                </c:pt>
                <c:pt idx="120">
                  <c:v>108.38616673367527</c:v>
                </c:pt>
                <c:pt idx="121">
                  <c:v>108.79362285027717</c:v>
                </c:pt>
                <c:pt idx="122">
                  <c:v>108.90711635763459</c:v>
                </c:pt>
                <c:pt idx="123">
                  <c:v>108.97861387952338</c:v>
                </c:pt>
                <c:pt idx="124">
                  <c:v>108.81368564527811</c:v>
                </c:pt>
                <c:pt idx="125">
                  <c:v>108.81365300117243</c:v>
                </c:pt>
                <c:pt idx="126">
                  <c:v>108.42802829630156</c:v>
                </c:pt>
                <c:pt idx="127">
                  <c:v>108.88987748282966</c:v>
                </c:pt>
                <c:pt idx="128">
                  <c:v>108.51692965245097</c:v>
                </c:pt>
                <c:pt idx="129">
                  <c:v>108.21320161804672</c:v>
                </c:pt>
                <c:pt idx="130">
                  <c:v>108.42394682819787</c:v>
                </c:pt>
                <c:pt idx="131">
                  <c:v>108.43690348984384</c:v>
                </c:pt>
                <c:pt idx="132">
                  <c:v>108.42612486163695</c:v>
                </c:pt>
                <c:pt idx="133">
                  <c:v>108.13424173350943</c:v>
                </c:pt>
                <c:pt idx="134">
                  <c:v>107.54193642441413</c:v>
                </c:pt>
                <c:pt idx="135">
                  <c:v>107.8273419694909</c:v>
                </c:pt>
                <c:pt idx="136">
                  <c:v>107.79357044598606</c:v>
                </c:pt>
                <c:pt idx="137">
                  <c:v>108.03219307288234</c:v>
                </c:pt>
                <c:pt idx="138">
                  <c:v>107.56242588452422</c:v>
                </c:pt>
                <c:pt idx="139">
                  <c:v>107.84788580657917</c:v>
                </c:pt>
                <c:pt idx="140">
                  <c:v>107.62556817477748</c:v>
                </c:pt>
                <c:pt idx="141">
                  <c:v>107.56350050961109</c:v>
                </c:pt>
                <c:pt idx="142">
                  <c:v>107.15717938643603</c:v>
                </c:pt>
                <c:pt idx="143">
                  <c:v>106.41417293600635</c:v>
                </c:pt>
                <c:pt idx="144">
                  <c:v>106.48450206289975</c:v>
                </c:pt>
                <c:pt idx="145">
                  <c:v>106.74067182951246</c:v>
                </c:pt>
                <c:pt idx="146">
                  <c:v>106.74576335955874</c:v>
                </c:pt>
                <c:pt idx="147">
                  <c:v>106.76342978339474</c:v>
                </c:pt>
                <c:pt idx="148">
                  <c:v>106.83868732504905</c:v>
                </c:pt>
                <c:pt idx="149">
                  <c:v>106.90304695029366</c:v>
                </c:pt>
                <c:pt idx="150">
                  <c:v>106.58089461830895</c:v>
                </c:pt>
                <c:pt idx="151">
                  <c:v>106.75846904683252</c:v>
                </c:pt>
                <c:pt idx="152">
                  <c:v>106.61448389962905</c:v>
                </c:pt>
                <c:pt idx="153">
                  <c:v>106.57773388702886</c:v>
                </c:pt>
                <c:pt idx="154">
                  <c:v>106.79343656264281</c:v>
                </c:pt>
                <c:pt idx="155">
                  <c:v>106.49882550919745</c:v>
                </c:pt>
                <c:pt idx="156">
                  <c:v>106.39950470452757</c:v>
                </c:pt>
                <c:pt idx="157">
                  <c:v>106.73562073988917</c:v>
                </c:pt>
                <c:pt idx="158">
                  <c:v>106.00265655870628</c:v>
                </c:pt>
                <c:pt idx="159">
                  <c:v>105.73539206072482</c:v>
                </c:pt>
                <c:pt idx="160">
                  <c:v>105.48375240115951</c:v>
                </c:pt>
                <c:pt idx="161">
                  <c:v>105.00369584398183</c:v>
                </c:pt>
                <c:pt idx="162">
                  <c:v>104.69280090132698</c:v>
                </c:pt>
                <c:pt idx="163">
                  <c:v>104.49894124189798</c:v>
                </c:pt>
                <c:pt idx="164">
                  <c:v>104.37858981126969</c:v>
                </c:pt>
                <c:pt idx="165">
                  <c:v>104.2510496123793</c:v>
                </c:pt>
                <c:pt idx="166">
                  <c:v>103.0724810714064</c:v>
                </c:pt>
                <c:pt idx="167">
                  <c:v>100.52429227261477</c:v>
                </c:pt>
                <c:pt idx="168">
                  <c:v>94.010137189623237</c:v>
                </c:pt>
                <c:pt idx="169">
                  <c:v>101.36531170407871</c:v>
                </c:pt>
                <c:pt idx="170">
                  <c:v>104.7344513883742</c:v>
                </c:pt>
                <c:pt idx="171">
                  <c:v>105.64993522795999</c:v>
                </c:pt>
                <c:pt idx="172">
                  <c:v>110.57102469093019</c:v>
                </c:pt>
                <c:pt idx="173">
                  <c:v>104.21040438137949</c:v>
                </c:pt>
                <c:pt idx="174">
                  <c:v>108.376996874558</c:v>
                </c:pt>
                <c:pt idx="175">
                  <c:v>108.47062376215793</c:v>
                </c:pt>
                <c:pt idx="176">
                  <c:v>106.47453649662432</c:v>
                </c:pt>
                <c:pt idx="177">
                  <c:v>109.07053476076312</c:v>
                </c:pt>
                <c:pt idx="178">
                  <c:v>110.95345212349861</c:v>
                </c:pt>
                <c:pt idx="179">
                  <c:v>115.04439466605369</c:v>
                </c:pt>
                <c:pt idx="180">
                  <c:v>117.79197693498412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BF6-6B40-B31A-322C0B25EBFB}"/>
            </c:ext>
          </c:extLst>
        </c:ser>
        <c:ser>
          <c:idx val="7"/>
          <c:order val="7"/>
          <c:tx>
            <c:strRef>
              <c:f>Cálculos!$A$104</c:f>
              <c:strCache>
                <c:ptCount val="1"/>
                <c:pt idx="0">
                  <c:v>March Patrimonio Defensivo FI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Cálculos!$B$104:$FZ$104</c:f>
              <c:numCache>
                <c:formatCode>General</c:formatCode>
                <c:ptCount val="181"/>
                <c:pt idx="0">
                  <c:v>100</c:v>
                </c:pt>
                <c:pt idx="1">
                  <c:v>100.20771999999999</c:v>
                </c:pt>
                <c:pt idx="2">
                  <c:v>100.47046464183998</c:v>
                </c:pt>
                <c:pt idx="3">
                  <c:v>100.69303686216105</c:v>
                </c:pt>
                <c:pt idx="4">
                  <c:v>100.48631405748304</c:v>
                </c:pt>
                <c:pt idx="5">
                  <c:v>100.58967428012257</c:v>
                </c:pt>
                <c:pt idx="6">
                  <c:v>101.05246725355055</c:v>
                </c:pt>
                <c:pt idx="7">
                  <c:v>101.46342742737728</c:v>
                </c:pt>
                <c:pt idx="8">
                  <c:v>101.5840370035602</c:v>
                </c:pt>
                <c:pt idx="9">
                  <c:v>101.96748626803753</c:v>
                </c:pt>
                <c:pt idx="10">
                  <c:v>101.90708072917234</c:v>
                </c:pt>
                <c:pt idx="11">
                  <c:v>102.44482401276404</c:v>
                </c:pt>
                <c:pt idx="12">
                  <c:v>102.87472347225122</c:v>
                </c:pt>
                <c:pt idx="13">
                  <c:v>103.38475577628193</c:v>
                </c:pt>
                <c:pt idx="14">
                  <c:v>103.67052157972316</c:v>
                </c:pt>
                <c:pt idx="15">
                  <c:v>104.04888788233266</c:v>
                </c:pt>
                <c:pt idx="16">
                  <c:v>104.24614376397999</c:v>
                </c:pt>
                <c:pt idx="17">
                  <c:v>103.6741138993039</c:v>
                </c:pt>
                <c:pt idx="18">
                  <c:v>103.73561338366896</c:v>
                </c:pt>
                <c:pt idx="19">
                  <c:v>103.83997141073294</c:v>
                </c:pt>
                <c:pt idx="20">
                  <c:v>104.08557371111361</c:v>
                </c:pt>
                <c:pt idx="21">
                  <c:v>104.18604751541696</c:v>
                </c:pt>
                <c:pt idx="22">
                  <c:v>104.54936510031271</c:v>
                </c:pt>
                <c:pt idx="23">
                  <c:v>104.69309956745262</c:v>
                </c:pt>
                <c:pt idx="24">
                  <c:v>105.37437944357787</c:v>
                </c:pt>
                <c:pt idx="25">
                  <c:v>106.01448664894583</c:v>
                </c:pt>
                <c:pt idx="26">
                  <c:v>106.04229424879385</c:v>
                </c:pt>
                <c:pt idx="27">
                  <c:v>106.19828246363383</c:v>
                </c:pt>
                <c:pt idx="28">
                  <c:v>106.40719572489628</c:v>
                </c:pt>
                <c:pt idx="29">
                  <c:v>107.13004108689464</c:v>
                </c:pt>
                <c:pt idx="30">
                  <c:v>107.67456165973111</c:v>
                </c:pt>
                <c:pt idx="31">
                  <c:v>107.42468130448738</c:v>
                </c:pt>
                <c:pt idx="32">
                  <c:v>106.10688125398897</c:v>
                </c:pt>
                <c:pt idx="33">
                  <c:v>106.32307402454397</c:v>
                </c:pt>
                <c:pt idx="34">
                  <c:v>107.03155782830652</c:v>
                </c:pt>
                <c:pt idx="35">
                  <c:v>106.45752617736174</c:v>
                </c:pt>
                <c:pt idx="36">
                  <c:v>106.53756094554188</c:v>
                </c:pt>
                <c:pt idx="37">
                  <c:v>106.25648289849926</c:v>
                </c:pt>
                <c:pt idx="38">
                  <c:v>106.45095351350008</c:v>
                </c:pt>
                <c:pt idx="39">
                  <c:v>106.37849234944345</c:v>
                </c:pt>
                <c:pt idx="40">
                  <c:v>106.61970558084582</c:v>
                </c:pt>
                <c:pt idx="41">
                  <c:v>107.15007464428719</c:v>
                </c:pt>
                <c:pt idx="42">
                  <c:v>107.34224830316171</c:v>
                </c:pt>
                <c:pt idx="43">
                  <c:v>107.12755307233056</c:v>
                </c:pt>
                <c:pt idx="44">
                  <c:v>107.18237024123766</c:v>
                </c:pt>
                <c:pt idx="45">
                  <c:v>106.64611540644671</c:v>
                </c:pt>
                <c:pt idx="46">
                  <c:v>106.1291057035678</c:v>
                </c:pt>
                <c:pt idx="47">
                  <c:v>106.05972910716939</c:v>
                </c:pt>
                <c:pt idx="48">
                  <c:v>102.02578973446984</c:v>
                </c:pt>
                <c:pt idx="49">
                  <c:v>102.56443489137298</c:v>
                </c:pt>
                <c:pt idx="50">
                  <c:v>102.74653804552261</c:v>
                </c:pt>
                <c:pt idx="51">
                  <c:v>102.96861441285421</c:v>
                </c:pt>
                <c:pt idx="52">
                  <c:v>103.12868942082042</c:v>
                </c:pt>
                <c:pt idx="53">
                  <c:v>103.33322455054874</c:v>
                </c:pt>
                <c:pt idx="54">
                  <c:v>103.49460004732934</c:v>
                </c:pt>
                <c:pt idx="55">
                  <c:v>103.71248722880898</c:v>
                </c:pt>
                <c:pt idx="56">
                  <c:v>103.78186051151633</c:v>
                </c:pt>
                <c:pt idx="57">
                  <c:v>103.89220138561217</c:v>
                </c:pt>
                <c:pt idx="58">
                  <c:v>103.79192463283478</c:v>
                </c:pt>
                <c:pt idx="59">
                  <c:v>103.92578507803375</c:v>
                </c:pt>
                <c:pt idx="60">
                  <c:v>103.90305650883718</c:v>
                </c:pt>
                <c:pt idx="61">
                  <c:v>103.9463113512618</c:v>
                </c:pt>
                <c:pt idx="62">
                  <c:v>104.13918373197407</c:v>
                </c:pt>
                <c:pt idx="63">
                  <c:v>105.23450925254861</c:v>
                </c:pt>
                <c:pt idx="64">
                  <c:v>105.5993152023235</c:v>
                </c:pt>
                <c:pt idx="65">
                  <c:v>104.74619945466696</c:v>
                </c:pt>
                <c:pt idx="66">
                  <c:v>104.72746035958453</c:v>
                </c:pt>
                <c:pt idx="67">
                  <c:v>105.4429269505231</c:v>
                </c:pt>
                <c:pt idx="68">
                  <c:v>105.25912938455565</c:v>
                </c:pt>
                <c:pt idx="69">
                  <c:v>106.06400384330759</c:v>
                </c:pt>
                <c:pt idx="70">
                  <c:v>106.27291811167775</c:v>
                </c:pt>
                <c:pt idx="71">
                  <c:v>105.77703804847685</c:v>
                </c:pt>
                <c:pt idx="72">
                  <c:v>106.45123973359023</c:v>
                </c:pt>
                <c:pt idx="73">
                  <c:v>106.18002326499699</c:v>
                </c:pt>
                <c:pt idx="74">
                  <c:v>106.41375735021023</c:v>
                </c:pt>
                <c:pt idx="75">
                  <c:v>107.06911711622723</c:v>
                </c:pt>
                <c:pt idx="76">
                  <c:v>107.41768062699911</c:v>
                </c:pt>
                <c:pt idx="77">
                  <c:v>107.41269644661803</c:v>
                </c:pt>
                <c:pt idx="78">
                  <c:v>107.15513154180869</c:v>
                </c:pt>
                <c:pt idx="79">
                  <c:v>107.14576618331193</c:v>
                </c:pt>
                <c:pt idx="80">
                  <c:v>105.03226237246302</c:v>
                </c:pt>
                <c:pt idx="81">
                  <c:v>102.73525931050844</c:v>
                </c:pt>
                <c:pt idx="82">
                  <c:v>104.14017425510556</c:v>
                </c:pt>
                <c:pt idx="83">
                  <c:v>103.10265694105422</c:v>
                </c:pt>
                <c:pt idx="84">
                  <c:v>104.14784981552847</c:v>
                </c:pt>
                <c:pt idx="85">
                  <c:v>105.78600176006189</c:v>
                </c:pt>
                <c:pt idx="86">
                  <c:v>106.54532310209545</c:v>
                </c:pt>
                <c:pt idx="87">
                  <c:v>106.6640359010958</c:v>
                </c:pt>
                <c:pt idx="88">
                  <c:v>106.65715607078018</c:v>
                </c:pt>
                <c:pt idx="89">
                  <c:v>105.49404911811271</c:v>
                </c:pt>
                <c:pt idx="90">
                  <c:v>105.90660469599892</c:v>
                </c:pt>
                <c:pt idx="91">
                  <c:v>106.90026282389866</c:v>
                </c:pt>
                <c:pt idx="92">
                  <c:v>107.44449206193512</c:v>
                </c:pt>
                <c:pt idx="93">
                  <c:v>107.64563889552426</c:v>
                </c:pt>
                <c:pt idx="94">
                  <c:v>108.04374476185157</c:v>
                </c:pt>
                <c:pt idx="95">
                  <c:v>108.32681937312763</c:v>
                </c:pt>
                <c:pt idx="96">
                  <c:v>108.72123732246519</c:v>
                </c:pt>
                <c:pt idx="97">
                  <c:v>109.25838546758057</c:v>
                </c:pt>
                <c:pt idx="98">
                  <c:v>109.47069636222116</c:v>
                </c:pt>
                <c:pt idx="99">
                  <c:v>109.67593202376105</c:v>
                </c:pt>
                <c:pt idx="100">
                  <c:v>110.22105430869875</c:v>
                </c:pt>
                <c:pt idx="101">
                  <c:v>110.38102914692242</c:v>
                </c:pt>
                <c:pt idx="102">
                  <c:v>109.18373716186866</c:v>
                </c:pt>
                <c:pt idx="103">
                  <c:v>109.78696639131427</c:v>
                </c:pt>
                <c:pt idx="104">
                  <c:v>109.5275178323383</c:v>
                </c:pt>
                <c:pt idx="105">
                  <c:v>110.27956662803049</c:v>
                </c:pt>
                <c:pt idx="106">
                  <c:v>111.07836564094396</c:v>
                </c:pt>
                <c:pt idx="107">
                  <c:v>111.0324125210783</c:v>
                </c:pt>
                <c:pt idx="108">
                  <c:v>111.16767220601149</c:v>
                </c:pt>
                <c:pt idx="109">
                  <c:v>111.0730796337314</c:v>
                </c:pt>
                <c:pt idx="110">
                  <c:v>111.85712228824998</c:v>
                </c:pt>
                <c:pt idx="111">
                  <c:v>112.13731319386982</c:v>
                </c:pt>
                <c:pt idx="112">
                  <c:v>112.2584214921192</c:v>
                </c:pt>
                <c:pt idx="113">
                  <c:v>112.82586536107755</c:v>
                </c:pt>
                <c:pt idx="114">
                  <c:v>112.84031835443029</c:v>
                </c:pt>
                <c:pt idx="115">
                  <c:v>112.94966062291574</c:v>
                </c:pt>
                <c:pt idx="116">
                  <c:v>113.02730221962793</c:v>
                </c:pt>
                <c:pt idx="117">
                  <c:v>112.58354572838344</c:v>
                </c:pt>
                <c:pt idx="118">
                  <c:v>112.53450433586416</c:v>
                </c:pt>
                <c:pt idx="119">
                  <c:v>112.92443639338794</c:v>
                </c:pt>
                <c:pt idx="120">
                  <c:v>112.54976440587832</c:v>
                </c:pt>
                <c:pt idx="121">
                  <c:v>113.39300975076004</c:v>
                </c:pt>
                <c:pt idx="122">
                  <c:v>114.46112654540831</c:v>
                </c:pt>
                <c:pt idx="123">
                  <c:v>114.67433328582443</c:v>
                </c:pt>
                <c:pt idx="124">
                  <c:v>114.6563867526652</c:v>
                </c:pt>
                <c:pt idx="125">
                  <c:v>114.69386792549463</c:v>
                </c:pt>
                <c:pt idx="126">
                  <c:v>113.90803142001631</c:v>
                </c:pt>
                <c:pt idx="127">
                  <c:v>114.25450547918658</c:v>
                </c:pt>
                <c:pt idx="128">
                  <c:v>113.24081665567414</c:v>
                </c:pt>
                <c:pt idx="129">
                  <c:v>112.14917518311344</c:v>
                </c:pt>
                <c:pt idx="130">
                  <c:v>113.40477491862855</c:v>
                </c:pt>
                <c:pt idx="131">
                  <c:v>113.60363019144836</c:v>
                </c:pt>
                <c:pt idx="132">
                  <c:v>112.88866574483849</c:v>
                </c:pt>
                <c:pt idx="133">
                  <c:v>111.71460104335902</c:v>
                </c:pt>
                <c:pt idx="134">
                  <c:v>111.70123997707424</c:v>
                </c:pt>
                <c:pt idx="135">
                  <c:v>112.66898600986362</c:v>
                </c:pt>
                <c:pt idx="136">
                  <c:v>112.89684776716996</c:v>
                </c:pt>
                <c:pt idx="137">
                  <c:v>113.1615795854992</c:v>
                </c:pt>
                <c:pt idx="138">
                  <c:v>112.93033389761624</c:v>
                </c:pt>
                <c:pt idx="139">
                  <c:v>113.67141662775255</c:v>
                </c:pt>
                <c:pt idx="140">
                  <c:v>113.94571712321698</c:v>
                </c:pt>
                <c:pt idx="141">
                  <c:v>113.76719836820003</c:v>
                </c:pt>
                <c:pt idx="142">
                  <c:v>113.75583302508304</c:v>
                </c:pt>
                <c:pt idx="143">
                  <c:v>113.38035914701715</c:v>
                </c:pt>
                <c:pt idx="144">
                  <c:v>113.91919930386334</c:v>
                </c:pt>
                <c:pt idx="145">
                  <c:v>114.06870686102972</c:v>
                </c:pt>
                <c:pt idx="146">
                  <c:v>114.49810710113738</c:v>
                </c:pt>
                <c:pt idx="147">
                  <c:v>114.5229302907569</c:v>
                </c:pt>
                <c:pt idx="148">
                  <c:v>114.78687128819801</c:v>
                </c:pt>
                <c:pt idx="149">
                  <c:v>114.85714381080065</c:v>
                </c:pt>
                <c:pt idx="150">
                  <c:v>114.6281875803282</c:v>
                </c:pt>
                <c:pt idx="151">
                  <c:v>114.72666465627846</c:v>
                </c:pt>
                <c:pt idx="152">
                  <c:v>114.65858585347142</c:v>
                </c:pt>
                <c:pt idx="153">
                  <c:v>114.93877703972154</c:v>
                </c:pt>
                <c:pt idx="154">
                  <c:v>115.45449583842108</c:v>
                </c:pt>
                <c:pt idx="155">
                  <c:v>115.10005053619713</c:v>
                </c:pt>
                <c:pt idx="156">
                  <c:v>114.90289565963367</c:v>
                </c:pt>
                <c:pt idx="157">
                  <c:v>115.33388493096339</c:v>
                </c:pt>
                <c:pt idx="158">
                  <c:v>114.74869233221219</c:v>
                </c:pt>
                <c:pt idx="159">
                  <c:v>114.11765484846966</c:v>
                </c:pt>
                <c:pt idx="160">
                  <c:v>114.46082946012999</c:v>
                </c:pt>
                <c:pt idx="161">
                  <c:v>113.74666256079645</c:v>
                </c:pt>
                <c:pt idx="162">
                  <c:v>113.14123457465035</c:v>
                </c:pt>
                <c:pt idx="163">
                  <c:v>113.60761405769053</c:v>
                </c:pt>
                <c:pt idx="164">
                  <c:v>112.8158939560839</c:v>
                </c:pt>
                <c:pt idx="165">
                  <c:v>112.91108800740403</c:v>
                </c:pt>
                <c:pt idx="166">
                  <c:v>111.3155978783154</c:v>
                </c:pt>
                <c:pt idx="167">
                  <c:v>110.66931064859368</c:v>
                </c:pt>
                <c:pt idx="168">
                  <c:v>109.65841289740517</c:v>
                </c:pt>
                <c:pt idx="169">
                  <c:v>111.04110679146983</c:v>
                </c:pt>
                <c:pt idx="170">
                  <c:v>111.71840202234439</c:v>
                </c:pt>
                <c:pt idx="171">
                  <c:v>111.90639057742739</c:v>
                </c:pt>
                <c:pt idx="172">
                  <c:v>112.01593574316364</c:v>
                </c:pt>
                <c:pt idx="173">
                  <c:v>111.71770451584105</c:v>
                </c:pt>
                <c:pt idx="174">
                  <c:v>112.30080390279105</c:v>
                </c:pt>
                <c:pt idx="175">
                  <c:v>112.44403234808865</c:v>
                </c:pt>
                <c:pt idx="176">
                  <c:v>112.10673398425409</c:v>
                </c:pt>
                <c:pt idx="177">
                  <c:v>111.9385850939511</c:v>
                </c:pt>
                <c:pt idx="178">
                  <c:v>111.72209587037941</c:v>
                </c:pt>
                <c:pt idx="179">
                  <c:v>111.83443243777707</c:v>
                </c:pt>
                <c:pt idx="180">
                  <c:v>112.07923801038336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F6-6B40-B31A-322C0B25EBFB}"/>
            </c:ext>
          </c:extLst>
        </c:ser>
        <c:ser>
          <c:idx val="8"/>
          <c:order val="8"/>
          <c:tx>
            <c:strRef>
              <c:f>Cálculos!$A$105</c:f>
              <c:strCache>
                <c:ptCount val="1"/>
                <c:pt idx="0">
                  <c:v>Quality Global FI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Cálculos!$B$105:$FZ$105</c:f>
              <c:numCache>
                <c:formatCode>General</c:formatCode>
                <c:ptCount val="181"/>
                <c:pt idx="0">
                  <c:v>100</c:v>
                </c:pt>
                <c:pt idx="1">
                  <c:v>101.05149</c:v>
                </c:pt>
                <c:pt idx="2">
                  <c:v>102.297394240806</c:v>
                </c:pt>
                <c:pt idx="3">
                  <c:v>101.54630631281115</c:v>
                </c:pt>
                <c:pt idx="4">
                  <c:v>100.74209003070558</c:v>
                </c:pt>
                <c:pt idx="5">
                  <c:v>103.66040704313306</c:v>
                </c:pt>
                <c:pt idx="6">
                  <c:v>103.7886038685233</c:v>
                </c:pt>
                <c:pt idx="7">
                  <c:v>104.83523928651464</c:v>
                </c:pt>
                <c:pt idx="8">
                  <c:v>104.90691513961482</c:v>
                </c:pt>
                <c:pt idx="9">
                  <c:v>106.03882928189671</c:v>
                </c:pt>
                <c:pt idx="10">
                  <c:v>105.32407455312209</c:v>
                </c:pt>
                <c:pt idx="11">
                  <c:v>106.27805789079444</c:v>
                </c:pt>
                <c:pt idx="12">
                  <c:v>105.92303603841025</c:v>
                </c:pt>
                <c:pt idx="13">
                  <c:v>106.19861600127138</c:v>
                </c:pt>
                <c:pt idx="14">
                  <c:v>106.93285199258096</c:v>
                </c:pt>
                <c:pt idx="15">
                  <c:v>107.3545096145581</c:v>
                </c:pt>
                <c:pt idx="16">
                  <c:v>107.5196745276001</c:v>
                </c:pt>
                <c:pt idx="17">
                  <c:v>106.0636753510497</c:v>
                </c:pt>
                <c:pt idx="18">
                  <c:v>106.72114286181578</c:v>
                </c:pt>
                <c:pt idx="19">
                  <c:v>107.3532521909863</c:v>
                </c:pt>
                <c:pt idx="20">
                  <c:v>107.96311528135807</c:v>
                </c:pt>
                <c:pt idx="21">
                  <c:v>109.11312758902358</c:v>
                </c:pt>
                <c:pt idx="22">
                  <c:v>109.52030504724752</c:v>
                </c:pt>
                <c:pt idx="23">
                  <c:v>109.33820563604546</c:v>
                </c:pt>
                <c:pt idx="24">
                  <c:v>110.28074470391043</c:v>
                </c:pt>
                <c:pt idx="25">
                  <c:v>110.39939575713737</c:v>
                </c:pt>
                <c:pt idx="26">
                  <c:v>109.72741671504284</c:v>
                </c:pt>
                <c:pt idx="27">
                  <c:v>110.53051167798024</c:v>
                </c:pt>
                <c:pt idx="28">
                  <c:v>112.65338279136986</c:v>
                </c:pt>
                <c:pt idx="29">
                  <c:v>113.16587682570265</c:v>
                </c:pt>
                <c:pt idx="30">
                  <c:v>112.53727432969892</c:v>
                </c:pt>
                <c:pt idx="31">
                  <c:v>111.58439872049449</c:v>
                </c:pt>
                <c:pt idx="32">
                  <c:v>111.80302603290755</c:v>
                </c:pt>
                <c:pt idx="33">
                  <c:v>112.44706736437013</c:v>
                </c:pt>
                <c:pt idx="34">
                  <c:v>114.47196917464076</c:v>
                </c:pt>
                <c:pt idx="35">
                  <c:v>113.91940153223786</c:v>
                </c:pt>
                <c:pt idx="36">
                  <c:v>113.59768175037067</c:v>
                </c:pt>
                <c:pt idx="37">
                  <c:v>110.11595824379449</c:v>
                </c:pt>
                <c:pt idx="38">
                  <c:v>109.75699123151556</c:v>
                </c:pt>
                <c:pt idx="39">
                  <c:v>108.80869082727527</c:v>
                </c:pt>
                <c:pt idx="40">
                  <c:v>111.41194963618692</c:v>
                </c:pt>
                <c:pt idx="41">
                  <c:v>110.40401686902331</c:v>
                </c:pt>
                <c:pt idx="42">
                  <c:v>106.22115092230831</c:v>
                </c:pt>
                <c:pt idx="43">
                  <c:v>108.32098374431597</c:v>
                </c:pt>
                <c:pt idx="44">
                  <c:v>111.30100232810585</c:v>
                </c:pt>
                <c:pt idx="45">
                  <c:v>108.30262010598808</c:v>
                </c:pt>
                <c:pt idx="46">
                  <c:v>103.02835831866054</c:v>
                </c:pt>
                <c:pt idx="47">
                  <c:v>102.84336059846355</c:v>
                </c:pt>
                <c:pt idx="48">
                  <c:v>103.45129855596925</c:v>
                </c:pt>
                <c:pt idx="49">
                  <c:v>101.04451444019448</c:v>
                </c:pt>
                <c:pt idx="50">
                  <c:v>100.82993630932928</c:v>
                </c:pt>
                <c:pt idx="51">
                  <c:v>102.05901290096547</c:v>
                </c:pt>
                <c:pt idx="52">
                  <c:v>103.2108100969606</c:v>
                </c:pt>
                <c:pt idx="53">
                  <c:v>102.92100446328935</c:v>
                </c:pt>
                <c:pt idx="54">
                  <c:v>104.18362905394454</c:v>
                </c:pt>
                <c:pt idx="55">
                  <c:v>104.76810963130008</c:v>
                </c:pt>
                <c:pt idx="56">
                  <c:v>105.12825000815766</c:v>
                </c:pt>
                <c:pt idx="57">
                  <c:v>105.14171693698371</c:v>
                </c:pt>
                <c:pt idx="58">
                  <c:v>104.94258903927675</c:v>
                </c:pt>
                <c:pt idx="59">
                  <c:v>105.17138487190019</c:v>
                </c:pt>
                <c:pt idx="60">
                  <c:v>104.89049313718432</c:v>
                </c:pt>
                <c:pt idx="61">
                  <c:v>104.84594614474896</c:v>
                </c:pt>
                <c:pt idx="62">
                  <c:v>104.68070893362484</c:v>
                </c:pt>
                <c:pt idx="63">
                  <c:v>104.61022741229984</c:v>
                </c:pt>
                <c:pt idx="64">
                  <c:v>104.58817557636132</c:v>
                </c:pt>
                <c:pt idx="65">
                  <c:v>104.86284504305995</c:v>
                </c:pt>
                <c:pt idx="66">
                  <c:v>104.66509468987775</c:v>
                </c:pt>
                <c:pt idx="67">
                  <c:v>104.56353814850016</c:v>
                </c:pt>
                <c:pt idx="68">
                  <c:v>105.63122598018067</c:v>
                </c:pt>
                <c:pt idx="69">
                  <c:v>105.29512854535693</c:v>
                </c:pt>
                <c:pt idx="70">
                  <c:v>105.46702284270722</c:v>
                </c:pt>
                <c:pt idx="71">
                  <c:v>103.62885919498625</c:v>
                </c:pt>
                <c:pt idx="72">
                  <c:v>104.91087253785926</c:v>
                </c:pt>
                <c:pt idx="73">
                  <c:v>104.91422968578048</c:v>
                </c:pt>
                <c:pt idx="74">
                  <c:v>104.67828807464014</c:v>
                </c:pt>
                <c:pt idx="75">
                  <c:v>105.40925656026535</c:v>
                </c:pt>
                <c:pt idx="76">
                  <c:v>105.30335188019926</c:v>
                </c:pt>
                <c:pt idx="77">
                  <c:v>104.79749563843716</c:v>
                </c:pt>
                <c:pt idx="78">
                  <c:v>105.75642416277753</c:v>
                </c:pt>
                <c:pt idx="79">
                  <c:v>106.31312597957039</c:v>
                </c:pt>
                <c:pt idx="80">
                  <c:v>101.45457359705362</c:v>
                </c:pt>
                <c:pt idx="81">
                  <c:v>101.177470720188</c:v>
                </c:pt>
                <c:pt idx="82">
                  <c:v>104.09048139744002</c:v>
                </c:pt>
                <c:pt idx="83">
                  <c:v>102.31895508548885</c:v>
                </c:pt>
                <c:pt idx="84">
                  <c:v>104.40571947877088</c:v>
                </c:pt>
                <c:pt idx="85">
                  <c:v>107.42724188163041</c:v>
                </c:pt>
                <c:pt idx="86">
                  <c:v>107.83407958936033</c:v>
                </c:pt>
                <c:pt idx="87">
                  <c:v>107.22673648629714</c:v>
                </c:pt>
                <c:pt idx="88">
                  <c:v>107.17570728240332</c:v>
                </c:pt>
                <c:pt idx="89">
                  <c:v>108.9528841429894</c:v>
                </c:pt>
                <c:pt idx="90">
                  <c:v>109.83930301779993</c:v>
                </c:pt>
                <c:pt idx="91">
                  <c:v>109.88330464258887</c:v>
                </c:pt>
                <c:pt idx="92">
                  <c:v>110.49320093667708</c:v>
                </c:pt>
                <c:pt idx="93">
                  <c:v>109.98944033496659</c:v>
                </c:pt>
                <c:pt idx="94">
                  <c:v>109.89754415756673</c:v>
                </c:pt>
                <c:pt idx="95">
                  <c:v>110.40313879921804</c:v>
                </c:pt>
                <c:pt idx="96">
                  <c:v>113.09285734884175</c:v>
                </c:pt>
                <c:pt idx="97">
                  <c:v>115.03256949166041</c:v>
                </c:pt>
                <c:pt idx="98">
                  <c:v>114.57580966797987</c:v>
                </c:pt>
                <c:pt idx="99">
                  <c:v>114.42393943226496</c:v>
                </c:pt>
                <c:pt idx="100">
                  <c:v>115.17616241009267</c:v>
                </c:pt>
                <c:pt idx="101">
                  <c:v>115.75871192194667</c:v>
                </c:pt>
                <c:pt idx="102">
                  <c:v>114.09346497159351</c:v>
                </c:pt>
                <c:pt idx="103">
                  <c:v>115.05957420493347</c:v>
                </c:pt>
                <c:pt idx="104">
                  <c:v>115.40665141052264</c:v>
                </c:pt>
                <c:pt idx="105">
                  <c:v>115.67250217271193</c:v>
                </c:pt>
                <c:pt idx="106">
                  <c:v>115.8825750039078</c:v>
                </c:pt>
                <c:pt idx="107">
                  <c:v>114.97040531476453</c:v>
                </c:pt>
                <c:pt idx="108">
                  <c:v>114.84458170318806</c:v>
                </c:pt>
                <c:pt idx="109">
                  <c:v>113.78853983659457</c:v>
                </c:pt>
                <c:pt idx="110">
                  <c:v>115.2318564335899</c:v>
                </c:pt>
                <c:pt idx="111">
                  <c:v>115.46740187132579</c:v>
                </c:pt>
                <c:pt idx="112">
                  <c:v>115.45670958991251</c:v>
                </c:pt>
                <c:pt idx="113">
                  <c:v>116.42255114831596</c:v>
                </c:pt>
                <c:pt idx="114">
                  <c:v>116.50170684084169</c:v>
                </c:pt>
                <c:pt idx="115">
                  <c:v>116.08106577812215</c:v>
                </c:pt>
                <c:pt idx="116">
                  <c:v>117.24831893505406</c:v>
                </c:pt>
                <c:pt idx="117">
                  <c:v>117.07563561092651</c:v>
                </c:pt>
                <c:pt idx="118">
                  <c:v>116.45451424131987</c:v>
                </c:pt>
                <c:pt idx="119">
                  <c:v>117.86293842745724</c:v>
                </c:pt>
                <c:pt idx="120">
                  <c:v>115.9241873806763</c:v>
                </c:pt>
                <c:pt idx="121">
                  <c:v>115.14535072775924</c:v>
                </c:pt>
                <c:pt idx="122">
                  <c:v>117.75290931126993</c:v>
                </c:pt>
                <c:pt idx="123">
                  <c:v>117.72549643398226</c:v>
                </c:pt>
                <c:pt idx="124">
                  <c:v>118.34927674938734</c:v>
                </c:pt>
                <c:pt idx="125">
                  <c:v>118.58718246550896</c:v>
                </c:pt>
                <c:pt idx="126">
                  <c:v>116.68577929929349</c:v>
                </c:pt>
                <c:pt idx="127">
                  <c:v>117.81760802134076</c:v>
                </c:pt>
                <c:pt idx="128">
                  <c:v>112.00965943455995</c:v>
                </c:pt>
                <c:pt idx="129">
                  <c:v>107.39125475482228</c:v>
                </c:pt>
                <c:pt idx="130">
                  <c:v>111.76976803718399</c:v>
                </c:pt>
                <c:pt idx="131">
                  <c:v>111.64261874906489</c:v>
                </c:pt>
                <c:pt idx="132">
                  <c:v>107.70923716955971</c:v>
                </c:pt>
                <c:pt idx="133">
                  <c:v>104.04394568329818</c:v>
                </c:pt>
                <c:pt idx="134">
                  <c:v>103.28136598780701</c:v>
                </c:pt>
                <c:pt idx="135">
                  <c:v>104.78477086367192</c:v>
                </c:pt>
                <c:pt idx="136">
                  <c:v>105.35443327047228</c:v>
                </c:pt>
                <c:pt idx="137">
                  <c:v>105.42761245982197</c:v>
                </c:pt>
                <c:pt idx="138">
                  <c:v>104.51047657351148</c:v>
                </c:pt>
                <c:pt idx="139">
                  <c:v>105.4239190408593</c:v>
                </c:pt>
                <c:pt idx="140">
                  <c:v>105.44643758996642</c:v>
                </c:pt>
                <c:pt idx="141">
                  <c:v>105.60231905865568</c:v>
                </c:pt>
                <c:pt idx="142">
                  <c:v>105.41583592343</c:v>
                </c:pt>
                <c:pt idx="143">
                  <c:v>106.998791740407</c:v>
                </c:pt>
                <c:pt idx="144">
                  <c:v>108.14454550224245</c:v>
                </c:pt>
                <c:pt idx="145">
                  <c:v>108.58210914779907</c:v>
                </c:pt>
                <c:pt idx="146">
                  <c:v>109.22490437574314</c:v>
                </c:pt>
                <c:pt idx="147">
                  <c:v>109.20729732115777</c:v>
                </c:pt>
                <c:pt idx="148">
                  <c:v>109.33251440826621</c:v>
                </c:pt>
                <c:pt idx="149">
                  <c:v>109.42218893658386</c:v>
                </c:pt>
                <c:pt idx="150">
                  <c:v>108.92154959554232</c:v>
                </c:pt>
                <c:pt idx="151">
                  <c:v>109.46055877587082</c:v>
                </c:pt>
                <c:pt idx="152">
                  <c:v>109.07180960137832</c:v>
                </c:pt>
                <c:pt idx="153">
                  <c:v>109.50179248918887</c:v>
                </c:pt>
                <c:pt idx="154">
                  <c:v>109.4655145453372</c:v>
                </c:pt>
                <c:pt idx="155">
                  <c:v>109.84434185152425</c:v>
                </c:pt>
                <c:pt idx="156">
                  <c:v>110.37089168862371</c:v>
                </c:pt>
                <c:pt idx="157">
                  <c:v>112.37097780235909</c:v>
                </c:pt>
                <c:pt idx="158">
                  <c:v>110.21555636583871</c:v>
                </c:pt>
                <c:pt idx="159">
                  <c:v>109.17987180422455</c:v>
                </c:pt>
                <c:pt idx="160">
                  <c:v>109.4709999323905</c:v>
                </c:pt>
                <c:pt idx="161">
                  <c:v>108.97545755699655</c:v>
                </c:pt>
                <c:pt idx="162">
                  <c:v>108.55075840380542</c:v>
                </c:pt>
                <c:pt idx="163">
                  <c:v>109.27195878756446</c:v>
                </c:pt>
                <c:pt idx="164">
                  <c:v>108.74638252018804</c:v>
                </c:pt>
                <c:pt idx="165">
                  <c:v>108.18105357601858</c:v>
                </c:pt>
                <c:pt idx="166">
                  <c:v>107.54595506478985</c:v>
                </c:pt>
                <c:pt idx="167">
                  <c:v>106.21574065578449</c:v>
                </c:pt>
                <c:pt idx="168">
                  <c:v>107.53367618741552</c:v>
                </c:pt>
                <c:pt idx="169">
                  <c:v>106.97822173643705</c:v>
                </c:pt>
                <c:pt idx="170">
                  <c:v>106.42092938812326</c:v>
                </c:pt>
                <c:pt idx="171">
                  <c:v>106.83108629207803</c:v>
                </c:pt>
                <c:pt idx="172">
                  <c:v>106.78337552893998</c:v>
                </c:pt>
                <c:pt idx="173">
                  <c:v>105.40991707454921</c:v>
                </c:pt>
                <c:pt idx="174">
                  <c:v>106.51615199027977</c:v>
                </c:pt>
                <c:pt idx="175">
                  <c:v>107.51221648238648</c:v>
                </c:pt>
                <c:pt idx="176">
                  <c:v>107.03805535403421</c:v>
                </c:pt>
                <c:pt idx="177">
                  <c:v>107.16616920248747</c:v>
                </c:pt>
                <c:pt idx="178">
                  <c:v>106.23383424704275</c:v>
                </c:pt>
                <c:pt idx="179">
                  <c:v>105.20240995033822</c:v>
                </c:pt>
                <c:pt idx="180">
                  <c:v>106.12167912872528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F6-6B40-B31A-322C0B25EBFB}"/>
            </c:ext>
          </c:extLst>
        </c:ser>
        <c:ser>
          <c:idx val="9"/>
          <c:order val="9"/>
          <c:tx>
            <c:strRef>
              <c:f>Cálculos!$A$106</c:f>
              <c:strCache>
                <c:ptCount val="1"/>
                <c:pt idx="0">
                  <c:v>Rural Multiestrategias Alternativas FI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Cálculos!$B$106:$FZ$106</c:f>
              <c:numCache>
                <c:formatCode>General</c:formatCode>
                <c:ptCount val="181"/>
                <c:pt idx="0">
                  <c:v>100</c:v>
                </c:pt>
                <c:pt idx="1">
                  <c:v>100.60344000000001</c:v>
                </c:pt>
                <c:pt idx="2">
                  <c:v>101.383579435824</c:v>
                </c:pt>
                <c:pt idx="3">
                  <c:v>101.41089217212402</c:v>
                </c:pt>
                <c:pt idx="4">
                  <c:v>100.93589369427902</c:v>
                </c:pt>
                <c:pt idx="5">
                  <c:v>101.61764500105829</c:v>
                </c:pt>
                <c:pt idx="6">
                  <c:v>102.61166880445865</c:v>
                </c:pt>
                <c:pt idx="7">
                  <c:v>103.11271132206393</c:v>
                </c:pt>
                <c:pt idx="8">
                  <c:v>103.11271132206393</c:v>
                </c:pt>
                <c:pt idx="9">
                  <c:v>103.11271132206393</c:v>
                </c:pt>
                <c:pt idx="10">
                  <c:v>103.15776126564053</c:v>
                </c:pt>
                <c:pt idx="11">
                  <c:v>103.33965934608023</c:v>
                </c:pt>
                <c:pt idx="12">
                  <c:v>103.67815873423424</c:v>
                </c:pt>
                <c:pt idx="13">
                  <c:v>103.67815873423424</c:v>
                </c:pt>
                <c:pt idx="14">
                  <c:v>103.67815873423424</c:v>
                </c:pt>
                <c:pt idx="15">
                  <c:v>103.9007350054049</c:v>
                </c:pt>
                <c:pt idx="16">
                  <c:v>104.37791991106421</c:v>
                </c:pt>
                <c:pt idx="17">
                  <c:v>103.14368232149185</c:v>
                </c:pt>
                <c:pt idx="18">
                  <c:v>103.11952607109217</c:v>
                </c:pt>
                <c:pt idx="19">
                  <c:v>103.15781435112237</c:v>
                </c:pt>
                <c:pt idx="20">
                  <c:v>103.26938984312454</c:v>
                </c:pt>
                <c:pt idx="21">
                  <c:v>103.06695085821507</c:v>
                </c:pt>
                <c:pt idx="22">
                  <c:v>103.92553978564433</c:v>
                </c:pt>
                <c:pt idx="23">
                  <c:v>104.45990412611417</c:v>
                </c:pt>
                <c:pt idx="24">
                  <c:v>104.8456745520519</c:v>
                </c:pt>
                <c:pt idx="25">
                  <c:v>105.86517292226114</c:v>
                </c:pt>
                <c:pt idx="26">
                  <c:v>106.23417656899898</c:v>
                </c:pt>
                <c:pt idx="27">
                  <c:v>106.60015330727917</c:v>
                </c:pt>
                <c:pt idx="28">
                  <c:v>107.12637430406524</c:v>
                </c:pt>
                <c:pt idx="29">
                  <c:v>107.84824537731318</c:v>
                </c:pt>
                <c:pt idx="30">
                  <c:v>107.86271861184281</c:v>
                </c:pt>
                <c:pt idx="31">
                  <c:v>107.08307609544455</c:v>
                </c:pt>
                <c:pt idx="32">
                  <c:v>105.40707603824431</c:v>
                </c:pt>
                <c:pt idx="33">
                  <c:v>105.3183021988049</c:v>
                </c:pt>
                <c:pt idx="34">
                  <c:v>105.3183021988049</c:v>
                </c:pt>
                <c:pt idx="35">
                  <c:v>105.3183021988049</c:v>
                </c:pt>
                <c:pt idx="36">
                  <c:v>105.26086159678567</c:v>
                </c:pt>
                <c:pt idx="37">
                  <c:v>104.49469936348115</c:v>
                </c:pt>
                <c:pt idx="38">
                  <c:v>104.44038301875202</c:v>
                </c:pt>
                <c:pt idx="39">
                  <c:v>104.29947205398311</c:v>
                </c:pt>
                <c:pt idx="40">
                  <c:v>104.67888224347389</c:v>
                </c:pt>
                <c:pt idx="41">
                  <c:v>105.09611133231992</c:v>
                </c:pt>
                <c:pt idx="42">
                  <c:v>105.33685499454887</c:v>
                </c:pt>
                <c:pt idx="43">
                  <c:v>105.71641528415073</c:v>
                </c:pt>
                <c:pt idx="44">
                  <c:v>106.23174052209484</c:v>
                </c:pt>
                <c:pt idx="45">
                  <c:v>106.23174052209484</c:v>
                </c:pt>
                <c:pt idx="46">
                  <c:v>106.23174052209484</c:v>
                </c:pt>
                <c:pt idx="47">
                  <c:v>106.67846623733834</c:v>
                </c:pt>
                <c:pt idx="48">
                  <c:v>106.67846623733834</c:v>
                </c:pt>
                <c:pt idx="49">
                  <c:v>106.67846623733834</c:v>
                </c:pt>
                <c:pt idx="50">
                  <c:v>106.33966609641517</c:v>
                </c:pt>
                <c:pt idx="51">
                  <c:v>106.33966609641517</c:v>
                </c:pt>
                <c:pt idx="52">
                  <c:v>106.33966609641517</c:v>
                </c:pt>
                <c:pt idx="53">
                  <c:v>106.8521063133672</c:v>
                </c:pt>
                <c:pt idx="54">
                  <c:v>106.8521063133672</c:v>
                </c:pt>
                <c:pt idx="55">
                  <c:v>106.8521063133672</c:v>
                </c:pt>
                <c:pt idx="56">
                  <c:v>106.9537119812606</c:v>
                </c:pt>
                <c:pt idx="57">
                  <c:v>107.16757662373833</c:v>
                </c:pt>
                <c:pt idx="58">
                  <c:v>107.35934228534884</c:v>
                </c:pt>
                <c:pt idx="59">
                  <c:v>107.53515394427534</c:v>
                </c:pt>
                <c:pt idx="60">
                  <c:v>107.45140556638354</c:v>
                </c:pt>
                <c:pt idx="61">
                  <c:v>107.73731226631456</c:v>
                </c:pt>
                <c:pt idx="62">
                  <c:v>107.41276438684351</c:v>
                </c:pt>
                <c:pt idx="63">
                  <c:v>107.41276438684351</c:v>
                </c:pt>
                <c:pt idx="64">
                  <c:v>107.41276438684351</c:v>
                </c:pt>
                <c:pt idx="65">
                  <c:v>107.28035667218384</c:v>
                </c:pt>
                <c:pt idx="66">
                  <c:v>106.82480136561108</c:v>
                </c:pt>
                <c:pt idx="67">
                  <c:v>106.38565528967719</c:v>
                </c:pt>
                <c:pt idx="68">
                  <c:v>106.66636447972454</c:v>
                </c:pt>
                <c:pt idx="69">
                  <c:v>106.62925525152204</c:v>
                </c:pt>
                <c:pt idx="70">
                  <c:v>106.75358496314531</c:v>
                </c:pt>
                <c:pt idx="71">
                  <c:v>106.75358496314531</c:v>
                </c:pt>
                <c:pt idx="72">
                  <c:v>106.75358496314531</c:v>
                </c:pt>
                <c:pt idx="73">
                  <c:v>107.11940814809702</c:v>
                </c:pt>
                <c:pt idx="74">
                  <c:v>106.77733303011689</c:v>
                </c:pt>
                <c:pt idx="75">
                  <c:v>106.15651893814649</c:v>
                </c:pt>
                <c:pt idx="76">
                  <c:v>106.65241850071416</c:v>
                </c:pt>
                <c:pt idx="77">
                  <c:v>106.65241850071416</c:v>
                </c:pt>
                <c:pt idx="78">
                  <c:v>106.65241850071416</c:v>
                </c:pt>
                <c:pt idx="79">
                  <c:v>106.53726588445895</c:v>
                </c:pt>
                <c:pt idx="80">
                  <c:v>106.53726588445895</c:v>
                </c:pt>
                <c:pt idx="81">
                  <c:v>106.53726588445895</c:v>
                </c:pt>
                <c:pt idx="82">
                  <c:v>106.24769759578498</c:v>
                </c:pt>
                <c:pt idx="83">
                  <c:v>106.30357325995061</c:v>
                </c:pt>
                <c:pt idx="84">
                  <c:v>106.1851404489817</c:v>
                </c:pt>
                <c:pt idx="85">
                  <c:v>106.1851404489817</c:v>
                </c:pt>
                <c:pt idx="86">
                  <c:v>106.1851404489817</c:v>
                </c:pt>
                <c:pt idx="87">
                  <c:v>106.35201039719728</c:v>
                </c:pt>
                <c:pt idx="88">
                  <c:v>105.97337596978117</c:v>
                </c:pt>
                <c:pt idx="89">
                  <c:v>105.26481678337203</c:v>
                </c:pt>
                <c:pt idx="90">
                  <c:v>105.52751566013661</c:v>
                </c:pt>
                <c:pt idx="91">
                  <c:v>105.52751566013661</c:v>
                </c:pt>
                <c:pt idx="92">
                  <c:v>105.52751566013661</c:v>
                </c:pt>
                <c:pt idx="93">
                  <c:v>105.88194037423276</c:v>
                </c:pt>
                <c:pt idx="94">
                  <c:v>105.88194037423276</c:v>
                </c:pt>
                <c:pt idx="95">
                  <c:v>105.88194037423276</c:v>
                </c:pt>
                <c:pt idx="96">
                  <c:v>106.33004333409055</c:v>
                </c:pt>
                <c:pt idx="97">
                  <c:v>107.15184697301106</c:v>
                </c:pt>
                <c:pt idx="98">
                  <c:v>107.12634483343149</c:v>
                </c:pt>
                <c:pt idx="99">
                  <c:v>107.44845232707667</c:v>
                </c:pt>
                <c:pt idx="100">
                  <c:v>107.44845232707667</c:v>
                </c:pt>
                <c:pt idx="101">
                  <c:v>107.44845232707667</c:v>
                </c:pt>
                <c:pt idx="102">
                  <c:v>106.87970617921899</c:v>
                </c:pt>
                <c:pt idx="103">
                  <c:v>106.87970617921899</c:v>
                </c:pt>
                <c:pt idx="104">
                  <c:v>106.87970617921899</c:v>
                </c:pt>
                <c:pt idx="105">
                  <c:v>106.98291991147626</c:v>
                </c:pt>
                <c:pt idx="106">
                  <c:v>107.67446820407604</c:v>
                </c:pt>
                <c:pt idx="107">
                  <c:v>107.96246510418148</c:v>
                </c:pt>
                <c:pt idx="108">
                  <c:v>107.99688353805669</c:v>
                </c:pt>
                <c:pt idx="109">
                  <c:v>108.13340239853714</c:v>
                </c:pt>
                <c:pt idx="110">
                  <c:v>108.81046888431536</c:v>
                </c:pt>
                <c:pt idx="111">
                  <c:v>108.86961825520088</c:v>
                </c:pt>
                <c:pt idx="112">
                  <c:v>108.7984719596711</c:v>
                </c:pt>
                <c:pt idx="113">
                  <c:v>109.17605705660714</c:v>
                </c:pt>
                <c:pt idx="114">
                  <c:v>109.1630651058174</c:v>
                </c:pt>
                <c:pt idx="115">
                  <c:v>108.97588319808045</c:v>
                </c:pt>
                <c:pt idx="116">
                  <c:v>109.05734267077101</c:v>
                </c:pt>
                <c:pt idx="117">
                  <c:v>108.56807871434712</c:v>
                </c:pt>
                <c:pt idx="118">
                  <c:v>108.33506990381039</c:v>
                </c:pt>
                <c:pt idx="119">
                  <c:v>108.75186741825134</c:v>
                </c:pt>
                <c:pt idx="120">
                  <c:v>112.03876210872707</c:v>
                </c:pt>
                <c:pt idx="121">
                  <c:v>113.16658910361835</c:v>
                </c:pt>
                <c:pt idx="122">
                  <c:v>114.07060908401368</c:v>
                </c:pt>
                <c:pt idx="123">
                  <c:v>114.25646432739427</c:v>
                </c:pt>
                <c:pt idx="124">
                  <c:v>114.33397591279397</c:v>
                </c:pt>
                <c:pt idx="125">
                  <c:v>114.7549193119121</c:v>
                </c:pt>
                <c:pt idx="126">
                  <c:v>113.68538051294122</c:v>
                </c:pt>
                <c:pt idx="127">
                  <c:v>114.01230556168228</c:v>
                </c:pt>
                <c:pt idx="128">
                  <c:v>112.71845971447665</c:v>
                </c:pt>
                <c:pt idx="129">
                  <c:v>111.60681899292651</c:v>
                </c:pt>
                <c:pt idx="130">
                  <c:v>112.52363552890769</c:v>
                </c:pt>
                <c:pt idx="131">
                  <c:v>112.94286483779773</c:v>
                </c:pt>
                <c:pt idx="132">
                  <c:v>111.91559301066553</c:v>
                </c:pt>
                <c:pt idx="133">
                  <c:v>110.38493463661796</c:v>
                </c:pt>
                <c:pt idx="134">
                  <c:v>109.65319290491182</c:v>
                </c:pt>
                <c:pt idx="135">
                  <c:v>110.75147928504742</c:v>
                </c:pt>
                <c:pt idx="136">
                  <c:v>111.37126671342241</c:v>
                </c:pt>
                <c:pt idx="137">
                  <c:v>111.77845120165335</c:v>
                </c:pt>
                <c:pt idx="138">
                  <c:v>110.69632401557014</c:v>
                </c:pt>
                <c:pt idx="139">
                  <c:v>111.97281867595569</c:v>
                </c:pt>
                <c:pt idx="140">
                  <c:v>112.24506938728442</c:v>
                </c:pt>
                <c:pt idx="141">
                  <c:v>112.23510202512283</c:v>
                </c:pt>
                <c:pt idx="142">
                  <c:v>112.7116522683215</c:v>
                </c:pt>
                <c:pt idx="143">
                  <c:v>112.34681592109418</c:v>
                </c:pt>
                <c:pt idx="144">
                  <c:v>113.28803507551793</c:v>
                </c:pt>
                <c:pt idx="145">
                  <c:v>113.53237470956881</c:v>
                </c:pt>
                <c:pt idx="146">
                  <c:v>113.85532890266765</c:v>
                </c:pt>
                <c:pt idx="147">
                  <c:v>113.94346431277121</c:v>
                </c:pt>
                <c:pt idx="148">
                  <c:v>113.81670220872326</c:v>
                </c:pt>
                <c:pt idx="149">
                  <c:v>113.95620734062049</c:v>
                </c:pt>
                <c:pt idx="150">
                  <c:v>113.8437667508375</c:v>
                </c:pt>
                <c:pt idx="151">
                  <c:v>113.95272661999472</c:v>
                </c:pt>
                <c:pt idx="152">
                  <c:v>113.68085820482474</c:v>
                </c:pt>
                <c:pt idx="153">
                  <c:v>114.13788935906561</c:v>
                </c:pt>
                <c:pt idx="154">
                  <c:v>114.31378726035688</c:v>
                </c:pt>
                <c:pt idx="155">
                  <c:v>113.80613116251236</c:v>
                </c:pt>
                <c:pt idx="156">
                  <c:v>113.94573714360941</c:v>
                </c:pt>
                <c:pt idx="157">
                  <c:v>113.98101474382906</c:v>
                </c:pt>
                <c:pt idx="158">
                  <c:v>112.93864696589527</c:v>
                </c:pt>
                <c:pt idx="159">
                  <c:v>112.175249475594</c:v>
                </c:pt>
                <c:pt idx="160">
                  <c:v>112.68958421196453</c:v>
                </c:pt>
                <c:pt idx="161">
                  <c:v>112.35446792643499</c:v>
                </c:pt>
                <c:pt idx="162">
                  <c:v>111.48597912481044</c:v>
                </c:pt>
                <c:pt idx="163">
                  <c:v>111.7923314468475</c:v>
                </c:pt>
                <c:pt idx="164">
                  <c:v>111.18449418230469</c:v>
                </c:pt>
                <c:pt idx="165">
                  <c:v>110.91802942354738</c:v>
                </c:pt>
                <c:pt idx="166">
                  <c:v>109.50922625643008</c:v>
                </c:pt>
                <c:pt idx="167">
                  <c:v>108.74625357525629</c:v>
                </c:pt>
                <c:pt idx="168">
                  <c:v>107.50779686641448</c:v>
                </c:pt>
                <c:pt idx="169">
                  <c:v>108.70093989759732</c:v>
                </c:pt>
                <c:pt idx="170">
                  <c:v>108.82578292706971</c:v>
                </c:pt>
                <c:pt idx="171">
                  <c:v>108.71360531002848</c:v>
                </c:pt>
                <c:pt idx="172">
                  <c:v>109.13363119550432</c:v>
                </c:pt>
                <c:pt idx="173">
                  <c:v>108.16503747855486</c:v>
                </c:pt>
                <c:pt idx="174">
                  <c:v>108.71938329563247</c:v>
                </c:pt>
                <c:pt idx="175">
                  <c:v>109.06701352372025</c:v>
                </c:pt>
                <c:pt idx="176">
                  <c:v>108.54644757487289</c:v>
                </c:pt>
                <c:pt idx="177">
                  <c:v>108.62481811002193</c:v>
                </c:pt>
                <c:pt idx="178">
                  <c:v>108.40751416139284</c:v>
                </c:pt>
                <c:pt idx="179">
                  <c:v>109.00293159217289</c:v>
                </c:pt>
                <c:pt idx="180">
                  <c:v>109.45665629492531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F6-6B40-B31A-322C0B25EBFB}"/>
            </c:ext>
          </c:extLst>
        </c:ser>
        <c:ser>
          <c:idx val="10"/>
          <c:order val="10"/>
          <c:tx>
            <c:strRef>
              <c:f>Cálculos!$A$107</c:f>
              <c:strCache>
                <c:ptCount val="1"/>
                <c:pt idx="0">
                  <c:v>Santander Retorno Absoluto FI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Cálculos!$B$107:$FZ$107</c:f>
              <c:numCache>
                <c:formatCode>General</c:formatCode>
                <c:ptCount val="181"/>
                <c:pt idx="0">
                  <c:v>100</c:v>
                </c:pt>
                <c:pt idx="1">
                  <c:v>100.45732999999998</c:v>
                </c:pt>
                <c:pt idx="2">
                  <c:v>101.97244754252598</c:v>
                </c:pt>
                <c:pt idx="3">
                  <c:v>100.93552031520029</c:v>
                </c:pt>
                <c:pt idx="4">
                  <c:v>99.648148314892111</c:v>
                </c:pt>
                <c:pt idx="5">
                  <c:v>102.35368522497492</c:v>
                </c:pt>
                <c:pt idx="6">
                  <c:v>103.99797670737711</c:v>
                </c:pt>
                <c:pt idx="7">
                  <c:v>105.95584261687019</c:v>
                </c:pt>
                <c:pt idx="8">
                  <c:v>106.28361701600548</c:v>
                </c:pt>
                <c:pt idx="9">
                  <c:v>109.69461965034694</c:v>
                </c:pt>
                <c:pt idx="10">
                  <c:v>107.4720530837634</c:v>
                </c:pt>
                <c:pt idx="11">
                  <c:v>109.31112560333807</c:v>
                </c:pt>
                <c:pt idx="12">
                  <c:v>110.66054958668614</c:v>
                </c:pt>
                <c:pt idx="13">
                  <c:v>112.43146142777685</c:v>
                </c:pt>
                <c:pt idx="14">
                  <c:v>113.39892291021673</c:v>
                </c:pt>
                <c:pt idx="15">
                  <c:v>114.28428500083824</c:v>
                </c:pt>
                <c:pt idx="16">
                  <c:v>114.26914233307564</c:v>
                </c:pt>
                <c:pt idx="17">
                  <c:v>110.45282722509251</c:v>
                </c:pt>
                <c:pt idx="18">
                  <c:v>110.85831059911855</c:v>
                </c:pt>
                <c:pt idx="19">
                  <c:v>111.62888671609302</c:v>
                </c:pt>
                <c:pt idx="20">
                  <c:v>113.07369939685941</c:v>
                </c:pt>
                <c:pt idx="21">
                  <c:v>113.76288359468326</c:v>
                </c:pt>
                <c:pt idx="22">
                  <c:v>115.23475915891963</c:v>
                </c:pt>
                <c:pt idx="23">
                  <c:v>115.02966433456858</c:v>
                </c:pt>
                <c:pt idx="24">
                  <c:v>116.35832597543146</c:v>
                </c:pt>
                <c:pt idx="25">
                  <c:v>117.06499336074543</c:v>
                </c:pt>
                <c:pt idx="26">
                  <c:v>116.69263302986357</c:v>
                </c:pt>
                <c:pt idx="27">
                  <c:v>116.82083155651017</c:v>
                </c:pt>
                <c:pt idx="28">
                  <c:v>118.98111741990262</c:v>
                </c:pt>
                <c:pt idx="29">
                  <c:v>121.36578456767926</c:v>
                </c:pt>
                <c:pt idx="30">
                  <c:v>120.91204644549452</c:v>
                </c:pt>
                <c:pt idx="31">
                  <c:v>119.60868713203996</c:v>
                </c:pt>
                <c:pt idx="32">
                  <c:v>117.74519574739149</c:v>
                </c:pt>
                <c:pt idx="33">
                  <c:v>119.1129239411932</c:v>
                </c:pt>
                <c:pt idx="34">
                  <c:v>120.80667398575979</c:v>
                </c:pt>
                <c:pt idx="35">
                  <c:v>118.09049296986616</c:v>
                </c:pt>
                <c:pt idx="36">
                  <c:v>117.69406318496631</c:v>
                </c:pt>
                <c:pt idx="37">
                  <c:v>113.39082692214072</c:v>
                </c:pt>
                <c:pt idx="38">
                  <c:v>113.44498238107873</c:v>
                </c:pt>
                <c:pt idx="39">
                  <c:v>112.21081441775497</c:v>
                </c:pt>
                <c:pt idx="40">
                  <c:v>114.32199356453637</c:v>
                </c:pt>
                <c:pt idx="41">
                  <c:v>115.35379528525374</c:v>
                </c:pt>
                <c:pt idx="42">
                  <c:v>116.14633353576107</c:v>
                </c:pt>
                <c:pt idx="43">
                  <c:v>116.16814581719909</c:v>
                </c:pt>
                <c:pt idx="44">
                  <c:v>115.50855470206362</c:v>
                </c:pt>
                <c:pt idx="45">
                  <c:v>112.84244399670794</c:v>
                </c:pt>
                <c:pt idx="46">
                  <c:v>108.57469762777485</c:v>
                </c:pt>
                <c:pt idx="47">
                  <c:v>107.97277036159623</c:v>
                </c:pt>
                <c:pt idx="48">
                  <c:v>107.33628167759166</c:v>
                </c:pt>
                <c:pt idx="49">
                  <c:v>107.58238230422204</c:v>
                </c:pt>
                <c:pt idx="50">
                  <c:v>107.31857954457386</c:v>
                </c:pt>
                <c:pt idx="51">
                  <c:v>107.76823366100768</c:v>
                </c:pt>
                <c:pt idx="52">
                  <c:v>109.72864559953508</c:v>
                </c:pt>
                <c:pt idx="53">
                  <c:v>109.560980229059</c:v>
                </c:pt>
                <c:pt idx="54">
                  <c:v>110.93910397496825</c:v>
                </c:pt>
                <c:pt idx="55">
                  <c:v>113.26555245487532</c:v>
                </c:pt>
                <c:pt idx="56">
                  <c:v>114.59123513391768</c:v>
                </c:pt>
                <c:pt idx="57">
                  <c:v>115.69921778642752</c:v>
                </c:pt>
                <c:pt idx="58">
                  <c:v>115.93969861059662</c:v>
                </c:pt>
                <c:pt idx="59">
                  <c:v>117.61412292587057</c:v>
                </c:pt>
                <c:pt idx="60">
                  <c:v>118.4668723627323</c:v>
                </c:pt>
                <c:pt idx="61">
                  <c:v>120.44951024522051</c:v>
                </c:pt>
                <c:pt idx="62">
                  <c:v>121.30126895691957</c:v>
                </c:pt>
                <c:pt idx="63">
                  <c:v>123.66583098307748</c:v>
                </c:pt>
                <c:pt idx="64">
                  <c:v>124.87112763817096</c:v>
                </c:pt>
                <c:pt idx="65">
                  <c:v>125.07142092690258</c:v>
                </c:pt>
                <c:pt idx="66">
                  <c:v>124.93055298551261</c:v>
                </c:pt>
                <c:pt idx="67">
                  <c:v>126.37957249737036</c:v>
                </c:pt>
                <c:pt idx="68">
                  <c:v>126.22154747991965</c:v>
                </c:pt>
                <c:pt idx="69">
                  <c:v>125.61225082592458</c:v>
                </c:pt>
                <c:pt idx="70">
                  <c:v>126.32817784950693</c:v>
                </c:pt>
                <c:pt idx="71">
                  <c:v>126.65511517378145</c:v>
                </c:pt>
                <c:pt idx="72">
                  <c:v>128.44072431852447</c:v>
                </c:pt>
                <c:pt idx="73">
                  <c:v>127.78838672378312</c:v>
                </c:pt>
                <c:pt idx="74">
                  <c:v>128.84012348303585</c:v>
                </c:pt>
                <c:pt idx="75">
                  <c:v>128.62944411311639</c:v>
                </c:pt>
                <c:pt idx="76">
                  <c:v>128.37489930616096</c:v>
                </c:pt>
                <c:pt idx="77">
                  <c:v>128.74832905075266</c:v>
                </c:pt>
                <c:pt idx="78">
                  <c:v>127.44473934428089</c:v>
                </c:pt>
                <c:pt idx="79">
                  <c:v>123.8136475532533</c:v>
                </c:pt>
                <c:pt idx="80">
                  <c:v>119.38031418213774</c:v>
                </c:pt>
                <c:pt idx="81">
                  <c:v>119.80134467419529</c:v>
                </c:pt>
                <c:pt idx="82">
                  <c:v>122.7861113158116</c:v>
                </c:pt>
                <c:pt idx="83">
                  <c:v>122.54365786040739</c:v>
                </c:pt>
                <c:pt idx="84">
                  <c:v>124.11021921939748</c:v>
                </c:pt>
                <c:pt idx="85">
                  <c:v>124.0319925482235</c:v>
                </c:pt>
                <c:pt idx="86">
                  <c:v>126.86812049303042</c:v>
                </c:pt>
                <c:pt idx="87">
                  <c:v>126.17209661038156</c:v>
                </c:pt>
                <c:pt idx="88">
                  <c:v>125.95053840873373</c:v>
                </c:pt>
                <c:pt idx="89">
                  <c:v>126.12329216721514</c:v>
                </c:pt>
                <c:pt idx="90">
                  <c:v>126.71569327052454</c:v>
                </c:pt>
                <c:pt idx="91">
                  <c:v>124.80560625330331</c:v>
                </c:pt>
                <c:pt idx="92">
                  <c:v>125.57435886558115</c:v>
                </c:pt>
                <c:pt idx="93">
                  <c:v>126.68026712923853</c:v>
                </c:pt>
                <c:pt idx="94">
                  <c:v>126.57457778237261</c:v>
                </c:pt>
                <c:pt idx="95">
                  <c:v>128.05027281236394</c:v>
                </c:pt>
                <c:pt idx="96">
                  <c:v>129.16968829728964</c:v>
                </c:pt>
                <c:pt idx="97">
                  <c:v>129.77089569450052</c:v>
                </c:pt>
                <c:pt idx="98">
                  <c:v>127.40130509329808</c:v>
                </c:pt>
                <c:pt idx="99">
                  <c:v>127.60814111211705</c:v>
                </c:pt>
                <c:pt idx="100">
                  <c:v>125.93489212259853</c:v>
                </c:pt>
                <c:pt idx="101">
                  <c:v>124.0659553560531</c:v>
                </c:pt>
                <c:pt idx="102">
                  <c:v>124.05444203539605</c:v>
                </c:pt>
                <c:pt idx="103">
                  <c:v>124.54067342095379</c:v>
                </c:pt>
                <c:pt idx="104">
                  <c:v>124.55294067728576</c:v>
                </c:pt>
                <c:pt idx="105">
                  <c:v>124.70851975548574</c:v>
                </c:pt>
                <c:pt idx="106">
                  <c:v>125.1472567988375</c:v>
                </c:pt>
                <c:pt idx="107">
                  <c:v>124.91992680686242</c:v>
                </c:pt>
                <c:pt idx="108">
                  <c:v>124.65583358960004</c:v>
                </c:pt>
                <c:pt idx="109">
                  <c:v>124.8540114338408</c:v>
                </c:pt>
                <c:pt idx="110">
                  <c:v>124.74560069571278</c:v>
                </c:pt>
                <c:pt idx="111">
                  <c:v>125.65076724892094</c:v>
                </c:pt>
                <c:pt idx="112">
                  <c:v>125.99167034554399</c:v>
                </c:pt>
                <c:pt idx="113">
                  <c:v>126.18748659959503</c:v>
                </c:pt>
                <c:pt idx="114">
                  <c:v>126.35980823129543</c:v>
                </c:pt>
                <c:pt idx="115">
                  <c:v>126.28710079763914</c:v>
                </c:pt>
                <c:pt idx="116">
                  <c:v>126.76012176238677</c:v>
                </c:pt>
                <c:pt idx="117">
                  <c:v>127.73229584023122</c:v>
                </c:pt>
                <c:pt idx="118">
                  <c:v>126.3718319304665</c:v>
                </c:pt>
                <c:pt idx="119">
                  <c:v>126.416706567985</c:v>
                </c:pt>
                <c:pt idx="120">
                  <c:v>126.06098259737334</c:v>
                </c:pt>
                <c:pt idx="121">
                  <c:v>125.6972714503834</c:v>
                </c:pt>
                <c:pt idx="122">
                  <c:v>125.90610489717105</c:v>
                </c:pt>
                <c:pt idx="123">
                  <c:v>126.54922069037532</c:v>
                </c:pt>
                <c:pt idx="124">
                  <c:v>126.06172778243186</c:v>
                </c:pt>
                <c:pt idx="125">
                  <c:v>125.545152034325</c:v>
                </c:pt>
                <c:pt idx="126">
                  <c:v>126.10040057822719</c:v>
                </c:pt>
                <c:pt idx="127">
                  <c:v>125.63434610773012</c:v>
                </c:pt>
                <c:pt idx="128">
                  <c:v>124.3229245493192</c:v>
                </c:pt>
                <c:pt idx="129">
                  <c:v>123.05616097420882</c:v>
                </c:pt>
                <c:pt idx="130">
                  <c:v>124.18409374569842</c:v>
                </c:pt>
                <c:pt idx="131">
                  <c:v>124.77030476022497</c:v>
                </c:pt>
                <c:pt idx="132">
                  <c:v>123.74384441702355</c:v>
                </c:pt>
                <c:pt idx="133">
                  <c:v>121.20979322228285</c:v>
                </c:pt>
                <c:pt idx="134">
                  <c:v>119.83078940479295</c:v>
                </c:pt>
                <c:pt idx="135">
                  <c:v>120.56164937245171</c:v>
                </c:pt>
                <c:pt idx="136">
                  <c:v>120.53041184909931</c:v>
                </c:pt>
                <c:pt idx="137">
                  <c:v>121.15858019653326</c:v>
                </c:pt>
                <c:pt idx="138">
                  <c:v>120.59823387898231</c:v>
                </c:pt>
                <c:pt idx="139">
                  <c:v>121.8030584747269</c:v>
                </c:pt>
                <c:pt idx="140">
                  <c:v>122.1890036458099</c:v>
                </c:pt>
                <c:pt idx="141">
                  <c:v>122.14687287735282</c:v>
                </c:pt>
                <c:pt idx="142">
                  <c:v>122.02995389063462</c:v>
                </c:pt>
                <c:pt idx="143">
                  <c:v>121.57766206953437</c:v>
                </c:pt>
                <c:pt idx="144">
                  <c:v>122.1493080788191</c:v>
                </c:pt>
                <c:pt idx="145">
                  <c:v>122.1334897434229</c:v>
                </c:pt>
                <c:pt idx="146">
                  <c:v>122.88964260512238</c:v>
                </c:pt>
                <c:pt idx="147">
                  <c:v>122.68961513385402</c:v>
                </c:pt>
                <c:pt idx="148">
                  <c:v>123.14771361884081</c:v>
                </c:pt>
                <c:pt idx="149">
                  <c:v>123.27155095965593</c:v>
                </c:pt>
                <c:pt idx="150">
                  <c:v>122.81248770388217</c:v>
                </c:pt>
                <c:pt idx="151">
                  <c:v>123.38359033420275</c:v>
                </c:pt>
                <c:pt idx="152">
                  <c:v>123.39496630123158</c:v>
                </c:pt>
                <c:pt idx="153">
                  <c:v>123.67156845769243</c:v>
                </c:pt>
                <c:pt idx="154">
                  <c:v>124.82668564140097</c:v>
                </c:pt>
                <c:pt idx="155">
                  <c:v>124.64593660059222</c:v>
                </c:pt>
                <c:pt idx="156">
                  <c:v>124.60290882327769</c:v>
                </c:pt>
                <c:pt idx="157">
                  <c:v>125.64962309855675</c:v>
                </c:pt>
                <c:pt idx="158">
                  <c:v>123.90972763758641</c:v>
                </c:pt>
                <c:pt idx="159">
                  <c:v>123.43211759240734</c:v>
                </c:pt>
                <c:pt idx="160">
                  <c:v>123.29499685297392</c:v>
                </c:pt>
                <c:pt idx="161">
                  <c:v>122.84187541003955</c:v>
                </c:pt>
                <c:pt idx="162">
                  <c:v>122.39584884461324</c:v>
                </c:pt>
                <c:pt idx="163">
                  <c:v>122.35056238054074</c:v>
                </c:pt>
                <c:pt idx="164">
                  <c:v>120.86403975278587</c:v>
                </c:pt>
                <c:pt idx="165">
                  <c:v>120.76334792126782</c:v>
                </c:pt>
                <c:pt idx="166">
                  <c:v>120.10910040756956</c:v>
                </c:pt>
                <c:pt idx="167">
                  <c:v>119.15719975410944</c:v>
                </c:pt>
                <c:pt idx="168">
                  <c:v>119.59394663836818</c:v>
                </c:pt>
                <c:pt idx="169">
                  <c:v>119.61617915304825</c:v>
                </c:pt>
                <c:pt idx="170">
                  <c:v>118.6654577995219</c:v>
                </c:pt>
                <c:pt idx="171">
                  <c:v>119.24308564845262</c:v>
                </c:pt>
                <c:pt idx="172">
                  <c:v>118.75148217924973</c:v>
                </c:pt>
                <c:pt idx="173">
                  <c:v>117.20496975168115</c:v>
                </c:pt>
                <c:pt idx="174">
                  <c:v>117.92092802990625</c:v>
                </c:pt>
                <c:pt idx="175">
                  <c:v>118.12338647124079</c:v>
                </c:pt>
                <c:pt idx="176">
                  <c:v>118.14131760130714</c:v>
                </c:pt>
                <c:pt idx="177">
                  <c:v>117.75735831910289</c:v>
                </c:pt>
                <c:pt idx="178">
                  <c:v>117.59938682291782</c:v>
                </c:pt>
                <c:pt idx="179">
                  <c:v>117.20682830976423</c:v>
                </c:pt>
                <c:pt idx="180">
                  <c:v>117.66523593596656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F6-6B40-B31A-322C0B25EBFB}"/>
            </c:ext>
          </c:extLst>
        </c:ser>
        <c:ser>
          <c:idx val="13"/>
          <c:order val="11"/>
          <c:tx>
            <c:strRef>
              <c:f>Cálculos!$A$108</c:f>
              <c:strCache>
                <c:ptCount val="1"/>
                <c:pt idx="0">
                  <c:v>Unifond Conservador FI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Cálculos!$B$108:$FZ$108</c:f>
              <c:numCache>
                <c:formatCode>General</c:formatCode>
                <c:ptCount val="181"/>
                <c:pt idx="0">
                  <c:v>100</c:v>
                </c:pt>
                <c:pt idx="1">
                  <c:v>100.08300000000001</c:v>
                </c:pt>
                <c:pt idx="2">
                  <c:v>100.29146288070001</c:v>
                </c:pt>
                <c:pt idx="3">
                  <c:v>100.25006256482285</c:v>
                </c:pt>
                <c:pt idx="4">
                  <c:v>99.932209716454821</c:v>
                </c:pt>
                <c:pt idx="5">
                  <c:v>100.51802232303366</c:v>
                </c:pt>
                <c:pt idx="6">
                  <c:v>100.78538015880847</c:v>
                </c:pt>
                <c:pt idx="7">
                  <c:v>101.10347897566569</c:v>
                </c:pt>
                <c:pt idx="8">
                  <c:v>101.11387241330441</c:v>
                </c:pt>
                <c:pt idx="9">
                  <c:v>101.86648318845111</c:v>
                </c:pt>
                <c:pt idx="10">
                  <c:v>101.68766676386211</c:v>
                </c:pt>
                <c:pt idx="11">
                  <c:v>102.34678588229211</c:v>
                </c:pt>
                <c:pt idx="12">
                  <c:v>102.83384400162734</c:v>
                </c:pt>
                <c:pt idx="13">
                  <c:v>103.17504669602474</c:v>
                </c:pt>
                <c:pt idx="14">
                  <c:v>103.24940495217857</c:v>
                </c:pt>
                <c:pt idx="15">
                  <c:v>103.46590862942278</c:v>
                </c:pt>
                <c:pt idx="16">
                  <c:v>103.57566526529689</c:v>
                </c:pt>
                <c:pt idx="17">
                  <c:v>102.91462465444071</c:v>
                </c:pt>
                <c:pt idx="18">
                  <c:v>103.13137314542543</c:v>
                </c:pt>
                <c:pt idx="19">
                  <c:v>103.35858187360212</c:v>
                </c:pt>
                <c:pt idx="20">
                  <c:v>103.8529046272708</c:v>
                </c:pt>
                <c:pt idx="21">
                  <c:v>104.18584665421537</c:v>
                </c:pt>
                <c:pt idx="22">
                  <c:v>104.65626658902848</c:v>
                </c:pt>
                <c:pt idx="23">
                  <c:v>104.81625462376311</c:v>
                </c:pt>
                <c:pt idx="24">
                  <c:v>105.28374560101055</c:v>
                </c:pt>
                <c:pt idx="25">
                  <c:v>105.66452532372573</c:v>
                </c:pt>
                <c:pt idx="26">
                  <c:v>105.60438107591146</c:v>
                </c:pt>
                <c:pt idx="27">
                  <c:v>105.84958388833164</c:v>
                </c:pt>
                <c:pt idx="28">
                  <c:v>106.4110735910257</c:v>
                </c:pt>
                <c:pt idx="29">
                  <c:v>106.89925567333925</c:v>
                </c:pt>
                <c:pt idx="30">
                  <c:v>106.98292572075478</c:v>
                </c:pt>
                <c:pt idx="31">
                  <c:v>106.72742909754848</c:v>
                </c:pt>
                <c:pt idx="32">
                  <c:v>106.20152969067031</c:v>
                </c:pt>
                <c:pt idx="33">
                  <c:v>106.52816311538695</c:v>
                </c:pt>
                <c:pt idx="34">
                  <c:v>106.67853827044063</c:v>
                </c:pt>
                <c:pt idx="35">
                  <c:v>106.74790065602406</c:v>
                </c:pt>
                <c:pt idx="36">
                  <c:v>106.72376495568572</c:v>
                </c:pt>
                <c:pt idx="37">
                  <c:v>106.26604807254378</c:v>
                </c:pt>
                <c:pt idx="38">
                  <c:v>106.20658159204238</c:v>
                </c:pt>
                <c:pt idx="39">
                  <c:v>105.80456843940019</c:v>
                </c:pt>
                <c:pt idx="40">
                  <c:v>106.10141373661378</c:v>
                </c:pt>
                <c:pt idx="41">
                  <c:v>106.18620998647209</c:v>
                </c:pt>
                <c:pt idx="42">
                  <c:v>105.61355837463604</c:v>
                </c:pt>
                <c:pt idx="43">
                  <c:v>106.02706713974027</c:v>
                </c:pt>
                <c:pt idx="44">
                  <c:v>106.31578944626851</c:v>
                </c:pt>
                <c:pt idx="45">
                  <c:v>105.68188155169514</c:v>
                </c:pt>
                <c:pt idx="46">
                  <c:v>105.03871218875969</c:v>
                </c:pt>
                <c:pt idx="47">
                  <c:v>104.65221174338993</c:v>
                </c:pt>
                <c:pt idx="48">
                  <c:v>105.00038965186019</c:v>
                </c:pt>
                <c:pt idx="49">
                  <c:v>104.94537994772158</c:v>
                </c:pt>
                <c:pt idx="50">
                  <c:v>104.38747981338149</c:v>
                </c:pt>
                <c:pt idx="51">
                  <c:v>104.77385963116274</c:v>
                </c:pt>
                <c:pt idx="52">
                  <c:v>105.44273595104808</c:v>
                </c:pt>
                <c:pt idx="53">
                  <c:v>105.7106448545525</c:v>
                </c:pt>
                <c:pt idx="54">
                  <c:v>105.79759185994536</c:v>
                </c:pt>
                <c:pt idx="55">
                  <c:v>106.09226989255286</c:v>
                </c:pt>
                <c:pt idx="56">
                  <c:v>106.22997765887339</c:v>
                </c:pt>
                <c:pt idx="57">
                  <c:v>106.3735049816883</c:v>
                </c:pt>
                <c:pt idx="58">
                  <c:v>106.42961700556614</c:v>
                </c:pt>
                <c:pt idx="59">
                  <c:v>106.51185517062633</c:v>
                </c:pt>
                <c:pt idx="60">
                  <c:v>106.60319973762067</c:v>
                </c:pt>
                <c:pt idx="61">
                  <c:v>106.49732143964127</c:v>
                </c:pt>
                <c:pt idx="62">
                  <c:v>106.57738612589959</c:v>
                </c:pt>
                <c:pt idx="63">
                  <c:v>107.13488177498556</c:v>
                </c:pt>
                <c:pt idx="64">
                  <c:v>107.0068770182408</c:v>
                </c:pt>
                <c:pt idx="65">
                  <c:v>106.34386240823578</c:v>
                </c:pt>
                <c:pt idx="66">
                  <c:v>105.88943381539291</c:v>
                </c:pt>
                <c:pt idx="67">
                  <c:v>106.68331866753705</c:v>
                </c:pt>
                <c:pt idx="68">
                  <c:v>106.50131692589024</c:v>
                </c:pt>
                <c:pt idx="69">
                  <c:v>106.81607091793302</c:v>
                </c:pt>
                <c:pt idx="70">
                  <c:v>107.10451703583979</c:v>
                </c:pt>
                <c:pt idx="71">
                  <c:v>106.5143175947138</c:v>
                </c:pt>
                <c:pt idx="72">
                  <c:v>107.26826854037621</c:v>
                </c:pt>
                <c:pt idx="73">
                  <c:v>107.82617080505472</c:v>
                </c:pt>
                <c:pt idx="74">
                  <c:v>108.19876413827159</c:v>
                </c:pt>
                <c:pt idx="75">
                  <c:v>107.99466880947756</c:v>
                </c:pt>
                <c:pt idx="76">
                  <c:v>108.13713537657102</c:v>
                </c:pt>
                <c:pt idx="77">
                  <c:v>108.04743562277615</c:v>
                </c:pt>
                <c:pt idx="78">
                  <c:v>107.91535843747087</c:v>
                </c:pt>
                <c:pt idx="79">
                  <c:v>107.27758946064127</c:v>
                </c:pt>
                <c:pt idx="80">
                  <c:v>105.94037430801438</c:v>
                </c:pt>
                <c:pt idx="81">
                  <c:v>105.10547940616779</c:v>
                </c:pt>
                <c:pt idx="82">
                  <c:v>106.13719479201873</c:v>
                </c:pt>
                <c:pt idx="83">
                  <c:v>105.70027041593791</c:v>
                </c:pt>
                <c:pt idx="84">
                  <c:v>106.82022820115702</c:v>
                </c:pt>
                <c:pt idx="85">
                  <c:v>107.70349262208391</c:v>
                </c:pt>
                <c:pt idx="86">
                  <c:v>108.36183022073639</c:v>
                </c:pt>
                <c:pt idx="87">
                  <c:v>108.16668140069187</c:v>
                </c:pt>
                <c:pt idx="88">
                  <c:v>107.1706825983543</c:v>
                </c:pt>
                <c:pt idx="89">
                  <c:v>105.8541229138383</c:v>
                </c:pt>
                <c:pt idx="90">
                  <c:v>106.97793379516536</c:v>
                </c:pt>
                <c:pt idx="91">
                  <c:v>107.22360862012594</c:v>
                </c:pt>
                <c:pt idx="92">
                  <c:v>108.33363030600493</c:v>
                </c:pt>
                <c:pt idx="93">
                  <c:v>108.6214402616389</c:v>
                </c:pt>
                <c:pt idx="94">
                  <c:v>109.27811117874063</c:v>
                </c:pt>
                <c:pt idx="95">
                  <c:v>109.86374350435861</c:v>
                </c:pt>
                <c:pt idx="96">
                  <c:v>110.5297485038564</c:v>
                </c:pt>
                <c:pt idx="97">
                  <c:v>111.84900947604874</c:v>
                </c:pt>
                <c:pt idx="98">
                  <c:v>112.28383368528783</c:v>
                </c:pt>
                <c:pt idx="99">
                  <c:v>112.66225266157399</c:v>
                </c:pt>
                <c:pt idx="100">
                  <c:v>112.54503885390488</c:v>
                </c:pt>
                <c:pt idx="101">
                  <c:v>112.48094445427759</c:v>
                </c:pt>
                <c:pt idx="102">
                  <c:v>112.22601764176642</c:v>
                </c:pt>
                <c:pt idx="103">
                  <c:v>112.56670216352154</c:v>
                </c:pt>
                <c:pt idx="104">
                  <c:v>112.62824237959433</c:v>
                </c:pt>
                <c:pt idx="105">
                  <c:v>112.71606988300195</c:v>
                </c:pt>
                <c:pt idx="106">
                  <c:v>112.99699214397134</c:v>
                </c:pt>
                <c:pt idx="107">
                  <c:v>113.02839400808814</c:v>
                </c:pt>
                <c:pt idx="108">
                  <c:v>113.13438073314951</c:v>
                </c:pt>
                <c:pt idx="109">
                  <c:v>113.2875646846622</c:v>
                </c:pt>
                <c:pt idx="110">
                  <c:v>113.65907992428909</c:v>
                </c:pt>
                <c:pt idx="111">
                  <c:v>113.9641295288979</c:v>
                </c:pt>
                <c:pt idx="112">
                  <c:v>113.7142859677317</c:v>
                </c:pt>
                <c:pt idx="113">
                  <c:v>113.80293762507215</c:v>
                </c:pt>
                <c:pt idx="114">
                  <c:v>113.66587336699651</c:v>
                </c:pt>
                <c:pt idx="115">
                  <c:v>113.71076002038915</c:v>
                </c:pt>
                <c:pt idx="116">
                  <c:v>114.07455485492237</c:v>
                </c:pt>
                <c:pt idx="117">
                  <c:v>113.92871053654035</c:v>
                </c:pt>
                <c:pt idx="118">
                  <c:v>113.98942314638528</c:v>
                </c:pt>
                <c:pt idx="119">
                  <c:v>114.26212004337836</c:v>
                </c:pt>
                <c:pt idx="120">
                  <c:v>114.13660310451071</c:v>
                </c:pt>
                <c:pt idx="121">
                  <c:v>115.42295686247948</c:v>
                </c:pt>
                <c:pt idx="122">
                  <c:v>116.09803111028107</c:v>
                </c:pt>
                <c:pt idx="123">
                  <c:v>116.41906538590722</c:v>
                </c:pt>
                <c:pt idx="124">
                  <c:v>115.84534058977893</c:v>
                </c:pt>
                <c:pt idx="125">
                  <c:v>115.31756080258596</c:v>
                </c:pt>
                <c:pt idx="126">
                  <c:v>114.45748783885203</c:v>
                </c:pt>
                <c:pt idx="127">
                  <c:v>114.42593190945486</c:v>
                </c:pt>
                <c:pt idx="128">
                  <c:v>113.91774346065858</c:v>
                </c:pt>
                <c:pt idx="129">
                  <c:v>113.47897787994552</c:v>
                </c:pt>
                <c:pt idx="130">
                  <c:v>114.19706150407202</c:v>
                </c:pt>
                <c:pt idx="131">
                  <c:v>114.55557175895791</c:v>
                </c:pt>
                <c:pt idx="132">
                  <c:v>114.30390462336067</c:v>
                </c:pt>
                <c:pt idx="133">
                  <c:v>113.96341615226861</c:v>
                </c:pt>
                <c:pt idx="134">
                  <c:v>113.43345207813572</c:v>
                </c:pt>
                <c:pt idx="135">
                  <c:v>113.65751717602566</c:v>
                </c:pt>
                <c:pt idx="136">
                  <c:v>113.4254853547108</c:v>
                </c:pt>
                <c:pt idx="137">
                  <c:v>113.60232702892732</c:v>
                </c:pt>
                <c:pt idx="138">
                  <c:v>113.2562716203318</c:v>
                </c:pt>
                <c:pt idx="139">
                  <c:v>113.82291539850264</c:v>
                </c:pt>
                <c:pt idx="140">
                  <c:v>113.93525861600098</c:v>
                </c:pt>
                <c:pt idx="141">
                  <c:v>113.73793414160393</c:v>
                </c:pt>
                <c:pt idx="142">
                  <c:v>113.39583318329281</c:v>
                </c:pt>
                <c:pt idx="143">
                  <c:v>112.92338078391793</c:v>
                </c:pt>
                <c:pt idx="144">
                  <c:v>113.63223472211283</c:v>
                </c:pt>
                <c:pt idx="145">
                  <c:v>113.64380248360753</c:v>
                </c:pt>
                <c:pt idx="146">
                  <c:v>113.9187863924771</c:v>
                </c:pt>
                <c:pt idx="147">
                  <c:v>113.91658775989973</c:v>
                </c:pt>
                <c:pt idx="148">
                  <c:v>114.18866613810548</c:v>
                </c:pt>
                <c:pt idx="149">
                  <c:v>114.33728268708423</c:v>
                </c:pt>
                <c:pt idx="150">
                  <c:v>114.18514549874079</c:v>
                </c:pt>
                <c:pt idx="151">
                  <c:v>114.56451422614582</c:v>
                </c:pt>
                <c:pt idx="152">
                  <c:v>114.52162127201954</c:v>
                </c:pt>
                <c:pt idx="153">
                  <c:v>114.8321695524229</c:v>
                </c:pt>
                <c:pt idx="154">
                  <c:v>115.28869632569551</c:v>
                </c:pt>
                <c:pt idx="155">
                  <c:v>115.08236414588141</c:v>
                </c:pt>
                <c:pt idx="156">
                  <c:v>114.99518925504091</c:v>
                </c:pt>
                <c:pt idx="157">
                  <c:v>115.47826104606349</c:v>
                </c:pt>
                <c:pt idx="158">
                  <c:v>114.65156372306083</c:v>
                </c:pt>
                <c:pt idx="159">
                  <c:v>114.02150751977712</c:v>
                </c:pt>
                <c:pt idx="160">
                  <c:v>114.06227020871543</c:v>
                </c:pt>
                <c:pt idx="161">
                  <c:v>113.19832835547355</c:v>
                </c:pt>
                <c:pt idx="162">
                  <c:v>112.88920636040042</c:v>
                </c:pt>
                <c:pt idx="163">
                  <c:v>113.1541573277283</c:v>
                </c:pt>
                <c:pt idx="164">
                  <c:v>112.72428468404026</c:v>
                </c:pt>
                <c:pt idx="165">
                  <c:v>112.68968960107073</c:v>
                </c:pt>
                <c:pt idx="166">
                  <c:v>111.15732393290641</c:v>
                </c:pt>
                <c:pt idx="167">
                  <c:v>110.70861516338644</c:v>
                </c:pt>
                <c:pt idx="168">
                  <c:v>109.44889504402681</c:v>
                </c:pt>
                <c:pt idx="169">
                  <c:v>110.29685035838041</c:v>
                </c:pt>
                <c:pt idx="170">
                  <c:v>110.72527641422747</c:v>
                </c:pt>
                <c:pt idx="171">
                  <c:v>110.99078455454115</c:v>
                </c:pt>
                <c:pt idx="172">
                  <c:v>111.28038170960086</c:v>
                </c:pt>
                <c:pt idx="173">
                  <c:v>111.02739688982226</c:v>
                </c:pt>
                <c:pt idx="174">
                  <c:v>111.74412314770483</c:v>
                </c:pt>
                <c:pt idx="175">
                  <c:v>111.97759014419732</c:v>
                </c:pt>
                <c:pt idx="176">
                  <c:v>112.0529062713283</c:v>
                </c:pt>
                <c:pt idx="177">
                  <c:v>112.09467959478626</c:v>
                </c:pt>
                <c:pt idx="178">
                  <c:v>111.96422380667384</c:v>
                </c:pt>
                <c:pt idx="179">
                  <c:v>112.21178790193278</c:v>
                </c:pt>
                <c:pt idx="180">
                  <c:v>112.52097626231777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BF6-6B40-B31A-322C0B25EBFB}"/>
            </c:ext>
          </c:extLst>
        </c:ser>
        <c:ser>
          <c:idx val="14"/>
          <c:order val="12"/>
          <c:tx>
            <c:strRef>
              <c:f>Cálculos!$A$109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Cálculos!$B$109:$FZ$109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F6-6B40-B31A-322C0B25EBFB}"/>
            </c:ext>
          </c:extLst>
        </c:ser>
        <c:ser>
          <c:idx val="11"/>
          <c:order val="13"/>
          <c:tx>
            <c:strRef>
              <c:f>Cálculos!$A$110</c:f>
              <c:strCache>
                <c:ptCount val="1"/>
                <c:pt idx="0">
                  <c:v>Peer Group Average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Cálculos!$B$110:$FZ$110</c:f>
              <c:numCache>
                <c:formatCode>General</c:formatCode>
                <c:ptCount val="181"/>
                <c:pt idx="0">
                  <c:v>100</c:v>
                </c:pt>
                <c:pt idx="1">
                  <c:v>100.44262999999999</c:v>
                </c:pt>
                <c:pt idx="2">
                  <c:v>101.9024481180255</c:v>
                </c:pt>
                <c:pt idx="3">
                  <c:v>101.41654973173776</c:v>
                </c:pt>
                <c:pt idx="4">
                  <c:v>100.18002033580957</c:v>
                </c:pt>
                <c:pt idx="5">
                  <c:v>100.90695862097272</c:v>
                </c:pt>
                <c:pt idx="6">
                  <c:v>102.3755413425594</c:v>
                </c:pt>
                <c:pt idx="7">
                  <c:v>104.19032287503197</c:v>
                </c:pt>
                <c:pt idx="8">
                  <c:v>104.69918216053425</c:v>
                </c:pt>
                <c:pt idx="9">
                  <c:v>107.14010748367031</c:v>
                </c:pt>
                <c:pt idx="10">
                  <c:v>105.59377466897892</c:v>
                </c:pt>
                <c:pt idx="11">
                  <c:v>107.38789103999814</c:v>
                </c:pt>
                <c:pt idx="12">
                  <c:v>109.25218241421436</c:v>
                </c:pt>
                <c:pt idx="13">
                  <c:v>111.71858648543545</c:v>
                </c:pt>
                <c:pt idx="14">
                  <c:v>112.53983316624748</c:v>
                </c:pt>
                <c:pt idx="15">
                  <c:v>113.75672300607911</c:v>
                </c:pt>
                <c:pt idx="16">
                  <c:v>114.89784285859939</c:v>
                </c:pt>
                <c:pt idx="17">
                  <c:v>112.51229133296729</c:v>
                </c:pt>
                <c:pt idx="18">
                  <c:v>111.83070987403879</c:v>
                </c:pt>
                <c:pt idx="19">
                  <c:v>111.92170987758459</c:v>
                </c:pt>
                <c:pt idx="20">
                  <c:v>112.51225470679978</c:v>
                </c:pt>
                <c:pt idx="21">
                  <c:v>112.9721575488942</c:v>
                </c:pt>
                <c:pt idx="22">
                  <c:v>114.44361086319596</c:v>
                </c:pt>
                <c:pt idx="23">
                  <c:v>115.53446447322176</c:v>
                </c:pt>
                <c:pt idx="24">
                  <c:v>117.21069856172078</c:v>
                </c:pt>
                <c:pt idx="25">
                  <c:v>118.38499973161505</c:v>
                </c:pt>
                <c:pt idx="26">
                  <c:v>119.02622497956138</c:v>
                </c:pt>
                <c:pt idx="27">
                  <c:v>119.7554950892244</c:v>
                </c:pt>
                <c:pt idx="28">
                  <c:v>121.3508885727976</c:v>
                </c:pt>
                <c:pt idx="29">
                  <c:v>123.03418072643969</c:v>
                </c:pt>
                <c:pt idx="30">
                  <c:v>123.4911838086972</c:v>
                </c:pt>
                <c:pt idx="31">
                  <c:v>123.62169299648174</c:v>
                </c:pt>
                <c:pt idx="32">
                  <c:v>122.19460417253036</c:v>
                </c:pt>
                <c:pt idx="33">
                  <c:v>123.87588706301645</c:v>
                </c:pt>
                <c:pt idx="34">
                  <c:v>126.24613819615116</c:v>
                </c:pt>
                <c:pt idx="35">
                  <c:v>124.64147403199516</c:v>
                </c:pt>
                <c:pt idx="36">
                  <c:v>125.08381540560204</c:v>
                </c:pt>
                <c:pt idx="37">
                  <c:v>122.73218714077424</c:v>
                </c:pt>
                <c:pt idx="38">
                  <c:v>123.78469051214054</c:v>
                </c:pt>
                <c:pt idx="39">
                  <c:v>121.17781216258678</c:v>
                </c:pt>
                <c:pt idx="40">
                  <c:v>122.59436261009559</c:v>
                </c:pt>
                <c:pt idx="41">
                  <c:v>123.74879817042969</c:v>
                </c:pt>
                <c:pt idx="42">
                  <c:v>121.74566771202907</c:v>
                </c:pt>
                <c:pt idx="43">
                  <c:v>120.3072828240818</c:v>
                </c:pt>
                <c:pt idx="44">
                  <c:v>120.25157934906142</c:v>
                </c:pt>
                <c:pt idx="45">
                  <c:v>115.4422473047014</c:v>
                </c:pt>
                <c:pt idx="46">
                  <c:v>108.52993379686478</c:v>
                </c:pt>
                <c:pt idx="47">
                  <c:v>107.89211314363465</c:v>
                </c:pt>
                <c:pt idx="48">
                  <c:v>107.87255769812737</c:v>
                </c:pt>
                <c:pt idx="49">
                  <c:v>107.8198490089849</c:v>
                </c:pt>
                <c:pt idx="50">
                  <c:v>106.49586439109417</c:v>
                </c:pt>
                <c:pt idx="51">
                  <c:v>107.36936796487873</c:v>
                </c:pt>
                <c:pt idx="52">
                  <c:v>110.0805035591443</c:v>
                </c:pt>
                <c:pt idx="53">
                  <c:v>112.64376771350027</c:v>
                </c:pt>
                <c:pt idx="54">
                  <c:v>113.16956178668264</c:v>
                </c:pt>
                <c:pt idx="55">
                  <c:v>115.69754911635165</c:v>
                </c:pt>
                <c:pt idx="56">
                  <c:v>117.46093248564968</c:v>
                </c:pt>
                <c:pt idx="57">
                  <c:v>119.31060975785974</c:v>
                </c:pt>
                <c:pt idx="58">
                  <c:v>119.16834975231495</c:v>
                </c:pt>
                <c:pt idx="59">
                  <c:v>119.96629268047197</c:v>
                </c:pt>
                <c:pt idx="60">
                  <c:v>121.20993644983626</c:v>
                </c:pt>
                <c:pt idx="61">
                  <c:v>121.02436524923093</c:v>
                </c:pt>
                <c:pt idx="62">
                  <c:v>121.35663401329174</c:v>
                </c:pt>
                <c:pt idx="63">
                  <c:v>123.75671994053504</c:v>
                </c:pt>
                <c:pt idx="64">
                  <c:v>124.58989968186269</c:v>
                </c:pt>
                <c:pt idx="65">
                  <c:v>122.13957268223353</c:v>
                </c:pt>
                <c:pt idx="66">
                  <c:v>121.34755495898841</c:v>
                </c:pt>
                <c:pt idx="67">
                  <c:v>121.9711733921537</c:v>
                </c:pt>
                <c:pt idx="68">
                  <c:v>122.27775403503355</c:v>
                </c:pt>
                <c:pt idx="69">
                  <c:v>124.24895457895104</c:v>
                </c:pt>
                <c:pt idx="70">
                  <c:v>125.40449719130531</c:v>
                </c:pt>
                <c:pt idx="71">
                  <c:v>125.63514490467449</c:v>
                </c:pt>
                <c:pt idx="72">
                  <c:v>127.6417014944905</c:v>
                </c:pt>
                <c:pt idx="73">
                  <c:v>127.45562925130288</c:v>
                </c:pt>
                <c:pt idx="74">
                  <c:v>128.34467432568837</c:v>
                </c:pt>
                <c:pt idx="75">
                  <c:v>128.18075764142657</c:v>
                </c:pt>
                <c:pt idx="76">
                  <c:v>129.2610381488694</c:v>
                </c:pt>
                <c:pt idx="77">
                  <c:v>128.72230399407255</c:v>
                </c:pt>
                <c:pt idx="78">
                  <c:v>127.3778265605383</c:v>
                </c:pt>
                <c:pt idx="79">
                  <c:v>127.42900187613725</c:v>
                </c:pt>
                <c:pt idx="80">
                  <c:v>124.2755240124486</c:v>
                </c:pt>
                <c:pt idx="81">
                  <c:v>122.57219001002633</c:v>
                </c:pt>
                <c:pt idx="82">
                  <c:v>124.15142604050021</c:v>
                </c:pt>
                <c:pt idx="83">
                  <c:v>123.00470760144844</c:v>
                </c:pt>
                <c:pt idx="84">
                  <c:v>123.38999524706847</c:v>
                </c:pt>
                <c:pt idx="85">
                  <c:v>125.63934920612428</c:v>
                </c:pt>
                <c:pt idx="86">
                  <c:v>127.55743866389497</c:v>
                </c:pt>
                <c:pt idx="87">
                  <c:v>127.54639218970667</c:v>
                </c:pt>
                <c:pt idx="88">
                  <c:v>126.90538611287063</c:v>
                </c:pt>
                <c:pt idx="89">
                  <c:v>125.187108758818</c:v>
                </c:pt>
                <c:pt idx="90">
                  <c:v>125.34548547385096</c:v>
                </c:pt>
                <c:pt idx="91">
                  <c:v>126.86412875838708</c:v>
                </c:pt>
                <c:pt idx="92">
                  <c:v>127.57389296226906</c:v>
                </c:pt>
                <c:pt idx="93">
                  <c:v>128.45829132079641</c:v>
                </c:pt>
                <c:pt idx="94">
                  <c:v>128.43468582518329</c:v>
                </c:pt>
                <c:pt idx="95">
                  <c:v>129.02029918736551</c:v>
                </c:pt>
                <c:pt idx="96">
                  <c:v>129.90637189609458</c:v>
                </c:pt>
                <c:pt idx="97">
                  <c:v>131.99991700429766</c:v>
                </c:pt>
                <c:pt idx="98">
                  <c:v>132.64900415618041</c:v>
                </c:pt>
                <c:pt idx="99">
                  <c:v>133.85092219144911</c:v>
                </c:pt>
                <c:pt idx="100">
                  <c:v>134.6174957924041</c:v>
                </c:pt>
                <c:pt idx="101">
                  <c:v>135.32379609992802</c:v>
                </c:pt>
                <c:pt idx="102">
                  <c:v>132.60641578643973</c:v>
                </c:pt>
                <c:pt idx="103">
                  <c:v>134.26925515422033</c:v>
                </c:pt>
                <c:pt idx="104">
                  <c:v>133.46138389980842</c:v>
                </c:pt>
                <c:pt idx="105">
                  <c:v>134.64240503975927</c:v>
                </c:pt>
                <c:pt idx="106">
                  <c:v>136.47366561931264</c:v>
                </c:pt>
                <c:pt idx="107">
                  <c:v>137.22871982171804</c:v>
                </c:pt>
                <c:pt idx="108">
                  <c:v>138.01714135799696</c:v>
                </c:pt>
                <c:pt idx="109">
                  <c:v>137.52497361208574</c:v>
                </c:pt>
                <c:pt idx="110">
                  <c:v>139.33298555991936</c:v>
                </c:pt>
                <c:pt idx="111">
                  <c:v>139.00033223688465</c:v>
                </c:pt>
                <c:pt idx="112">
                  <c:v>138.6826011074476</c:v>
                </c:pt>
                <c:pt idx="113">
                  <c:v>140.05079233741125</c:v>
                </c:pt>
                <c:pt idx="114">
                  <c:v>140.54705531751927</c:v>
                </c:pt>
                <c:pt idx="115">
                  <c:v>140.63735680056078</c:v>
                </c:pt>
                <c:pt idx="116">
                  <c:v>141.58539462912694</c:v>
                </c:pt>
                <c:pt idx="117">
                  <c:v>141.59903071848368</c:v>
                </c:pt>
                <c:pt idx="118">
                  <c:v>140.98047092868336</c:v>
                </c:pt>
                <c:pt idx="119">
                  <c:v>143.00823815580131</c:v>
                </c:pt>
                <c:pt idx="120">
                  <c:v>143.05555243139517</c:v>
                </c:pt>
                <c:pt idx="121">
                  <c:v>145.32601571514434</c:v>
                </c:pt>
                <c:pt idx="122">
                  <c:v>147.18838023261517</c:v>
                </c:pt>
                <c:pt idx="123">
                  <c:v>148.3732349184173</c:v>
                </c:pt>
                <c:pt idx="124">
                  <c:v>148.06093448236396</c:v>
                </c:pt>
                <c:pt idx="125">
                  <c:v>148.87099806405715</c:v>
                </c:pt>
                <c:pt idx="126">
                  <c:v>146.56145061784088</c:v>
                </c:pt>
                <c:pt idx="127">
                  <c:v>147.45972135183411</c:v>
                </c:pt>
                <c:pt idx="128">
                  <c:v>144.66419027662653</c:v>
                </c:pt>
                <c:pt idx="129">
                  <c:v>143.30355991483114</c:v>
                </c:pt>
                <c:pt idx="130">
                  <c:v>145.39817789386026</c:v>
                </c:pt>
                <c:pt idx="131">
                  <c:v>146.00184495680355</c:v>
                </c:pt>
                <c:pt idx="132">
                  <c:v>144.78957119786892</c:v>
                </c:pt>
                <c:pt idx="133">
                  <c:v>142.70264960919988</c:v>
                </c:pt>
                <c:pt idx="134">
                  <c:v>142.09019980463361</c:v>
                </c:pt>
                <c:pt idx="135">
                  <c:v>142.97912319912137</c:v>
                </c:pt>
                <c:pt idx="136">
                  <c:v>143.12700936582868</c:v>
                </c:pt>
                <c:pt idx="137">
                  <c:v>143.73417417733984</c:v>
                </c:pt>
                <c:pt idx="138">
                  <c:v>143.22558661277247</c:v>
                </c:pt>
                <c:pt idx="139">
                  <c:v>145.07909184522222</c:v>
                </c:pt>
                <c:pt idx="140">
                  <c:v>145.44096842717542</c:v>
                </c:pt>
                <c:pt idx="141">
                  <c:v>145.51616140785228</c:v>
                </c:pt>
                <c:pt idx="142">
                  <c:v>145.35632354583865</c:v>
                </c:pt>
                <c:pt idx="143">
                  <c:v>144.95340453834899</c:v>
                </c:pt>
                <c:pt idx="144">
                  <c:v>146.24855161162677</c:v>
                </c:pt>
                <c:pt idx="145">
                  <c:v>146.6083508358162</c:v>
                </c:pt>
                <c:pt idx="146">
                  <c:v>147.86950519137605</c:v>
                </c:pt>
                <c:pt idx="147">
                  <c:v>148.21156432426</c:v>
                </c:pt>
                <c:pt idx="148">
                  <c:v>148.71690647397998</c:v>
                </c:pt>
                <c:pt idx="149">
                  <c:v>149.34553878632175</c:v>
                </c:pt>
                <c:pt idx="150">
                  <c:v>148.91561479690679</c:v>
                </c:pt>
                <c:pt idx="151">
                  <c:v>149.45399984317507</c:v>
                </c:pt>
                <c:pt idx="152">
                  <c:v>149.91230800639417</c:v>
                </c:pt>
                <c:pt idx="153">
                  <c:v>150.25222666918327</c:v>
                </c:pt>
                <c:pt idx="154">
                  <c:v>151.604547794963</c:v>
                </c:pt>
                <c:pt idx="155">
                  <c:v>151.49556080159869</c:v>
                </c:pt>
                <c:pt idx="156">
                  <c:v>151.670853285091</c:v>
                </c:pt>
                <c:pt idx="157">
                  <c:v>153.33715174711992</c:v>
                </c:pt>
                <c:pt idx="158">
                  <c:v>151.17460569522842</c:v>
                </c:pt>
                <c:pt idx="159">
                  <c:v>150.2460504499048</c:v>
                </c:pt>
                <c:pt idx="160">
                  <c:v>151.01858108472661</c:v>
                </c:pt>
                <c:pt idx="161">
                  <c:v>150.60378589899025</c:v>
                </c:pt>
                <c:pt idx="162">
                  <c:v>149.95626492151754</c:v>
                </c:pt>
                <c:pt idx="163">
                  <c:v>150.53531504026139</c:v>
                </c:pt>
                <c:pt idx="164">
                  <c:v>149.9655057550647</c:v>
                </c:pt>
                <c:pt idx="165">
                  <c:v>149.98634796105455</c:v>
                </c:pt>
                <c:pt idx="166">
                  <c:v>147.09526211311555</c:v>
                </c:pt>
                <c:pt idx="167">
                  <c:v>146.34018241696816</c:v>
                </c:pt>
                <c:pt idx="168">
                  <c:v>144.63899243038915</c:v>
                </c:pt>
                <c:pt idx="169">
                  <c:v>147.0821229184991</c:v>
                </c:pt>
                <c:pt idx="170">
                  <c:v>147.71725588332822</c:v>
                </c:pt>
                <c:pt idx="171">
                  <c:v>148.57776503140585</c:v>
                </c:pt>
                <c:pt idx="172">
                  <c:v>149.84457620050489</c:v>
                </c:pt>
                <c:pt idx="173">
                  <c:v>148.53172493369027</c:v>
                </c:pt>
                <c:pt idx="174">
                  <c:v>150.20631021884117</c:v>
                </c:pt>
                <c:pt idx="175">
                  <c:v>151.14951572322934</c:v>
                </c:pt>
                <c:pt idx="176">
                  <c:v>150.8615335739122</c:v>
                </c:pt>
                <c:pt idx="177">
                  <c:v>150.90691574044192</c:v>
                </c:pt>
                <c:pt idx="178">
                  <c:v>150.82313372989196</c:v>
                </c:pt>
                <c:pt idx="179">
                  <c:v>151.54287529813303</c:v>
                </c:pt>
                <c:pt idx="180">
                  <c:v>152.53723296697424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F6-6B40-B31A-322C0B25EBFB}"/>
            </c:ext>
          </c:extLst>
        </c:ser>
        <c:ser>
          <c:idx val="12"/>
          <c:order val="14"/>
          <c:tx>
            <c:strRef>
              <c:f>Cálculos!$A$111</c:f>
              <c:strCache>
                <c:ptCount val="1"/>
                <c:pt idx="0">
                  <c:v>Spanish Peer Group Average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Cálculos!$B$10:$FZ$10</c:f>
              <c:strCache>
                <c:ptCount val="181"/>
                <c:pt idx="0">
                  <c:v>Inicial</c:v>
                </c:pt>
                <c:pt idx="1">
                  <c:v>01/2005</c:v>
                </c:pt>
                <c:pt idx="2">
                  <c:v>02/2005</c:v>
                </c:pt>
                <c:pt idx="3">
                  <c:v>03/2005</c:v>
                </c:pt>
                <c:pt idx="4">
                  <c:v>04/2005</c:v>
                </c:pt>
                <c:pt idx="5">
                  <c:v>05/2005</c:v>
                </c:pt>
                <c:pt idx="6">
                  <c:v>06/2005</c:v>
                </c:pt>
                <c:pt idx="7">
                  <c:v>07/2005</c:v>
                </c:pt>
                <c:pt idx="8">
                  <c:v>08/2005</c:v>
                </c:pt>
                <c:pt idx="9">
                  <c:v>09/2005</c:v>
                </c:pt>
                <c:pt idx="10">
                  <c:v>10/2005</c:v>
                </c:pt>
                <c:pt idx="11">
                  <c:v>11/2005</c:v>
                </c:pt>
                <c:pt idx="12">
                  <c:v>12/2005</c:v>
                </c:pt>
                <c:pt idx="13">
                  <c:v>01/2006</c:v>
                </c:pt>
                <c:pt idx="14">
                  <c:v>02/2006</c:v>
                </c:pt>
                <c:pt idx="15">
                  <c:v>03/2006</c:v>
                </c:pt>
                <c:pt idx="16">
                  <c:v>04/2006</c:v>
                </c:pt>
                <c:pt idx="17">
                  <c:v>05/2006</c:v>
                </c:pt>
                <c:pt idx="18">
                  <c:v>06/2006</c:v>
                </c:pt>
                <c:pt idx="19">
                  <c:v>07/2006</c:v>
                </c:pt>
                <c:pt idx="20">
                  <c:v>08/2006</c:v>
                </c:pt>
                <c:pt idx="21">
                  <c:v>09/2006</c:v>
                </c:pt>
                <c:pt idx="22">
                  <c:v>10/2006</c:v>
                </c:pt>
                <c:pt idx="23">
                  <c:v>11/2006</c:v>
                </c:pt>
                <c:pt idx="24">
                  <c:v>12/2006</c:v>
                </c:pt>
                <c:pt idx="25">
                  <c:v>01/2007</c:v>
                </c:pt>
                <c:pt idx="26">
                  <c:v>02/2007</c:v>
                </c:pt>
                <c:pt idx="27">
                  <c:v>03/2007</c:v>
                </c:pt>
                <c:pt idx="28">
                  <c:v>04/2007</c:v>
                </c:pt>
                <c:pt idx="29">
                  <c:v>05/2007</c:v>
                </c:pt>
                <c:pt idx="30">
                  <c:v>06/2007</c:v>
                </c:pt>
                <c:pt idx="31">
                  <c:v>07/2007</c:v>
                </c:pt>
                <c:pt idx="32">
                  <c:v>08/2007</c:v>
                </c:pt>
                <c:pt idx="33">
                  <c:v>09/2007</c:v>
                </c:pt>
                <c:pt idx="34">
                  <c:v>10/2007</c:v>
                </c:pt>
                <c:pt idx="35">
                  <c:v>11/2007</c:v>
                </c:pt>
                <c:pt idx="36">
                  <c:v>12/2007</c:v>
                </c:pt>
                <c:pt idx="37">
                  <c:v>01/2008</c:v>
                </c:pt>
                <c:pt idx="38">
                  <c:v>02/2008</c:v>
                </c:pt>
                <c:pt idx="39">
                  <c:v>03/2008</c:v>
                </c:pt>
                <c:pt idx="40">
                  <c:v>04/2008</c:v>
                </c:pt>
                <c:pt idx="41">
                  <c:v>05/2008</c:v>
                </c:pt>
                <c:pt idx="42">
                  <c:v>06/2008</c:v>
                </c:pt>
                <c:pt idx="43">
                  <c:v>07/2008</c:v>
                </c:pt>
                <c:pt idx="44">
                  <c:v>08/2008</c:v>
                </c:pt>
                <c:pt idx="45">
                  <c:v>09/2008</c:v>
                </c:pt>
                <c:pt idx="46">
                  <c:v>10/2008</c:v>
                </c:pt>
                <c:pt idx="47">
                  <c:v>11/2008</c:v>
                </c:pt>
                <c:pt idx="48">
                  <c:v>12/2008</c:v>
                </c:pt>
                <c:pt idx="49">
                  <c:v>01/2009</c:v>
                </c:pt>
                <c:pt idx="50">
                  <c:v>02/2009</c:v>
                </c:pt>
                <c:pt idx="51">
                  <c:v>03/2009</c:v>
                </c:pt>
                <c:pt idx="52">
                  <c:v>04/2009</c:v>
                </c:pt>
                <c:pt idx="53">
                  <c:v>05/2009</c:v>
                </c:pt>
                <c:pt idx="54">
                  <c:v>06/2009</c:v>
                </c:pt>
                <c:pt idx="55">
                  <c:v>07/2009</c:v>
                </c:pt>
                <c:pt idx="56">
                  <c:v>08/2009</c:v>
                </c:pt>
                <c:pt idx="57">
                  <c:v>09/2009</c:v>
                </c:pt>
                <c:pt idx="58">
                  <c:v>10/2009</c:v>
                </c:pt>
                <c:pt idx="59">
                  <c:v>11/2009</c:v>
                </c:pt>
                <c:pt idx="60">
                  <c:v>12/2009</c:v>
                </c:pt>
                <c:pt idx="61">
                  <c:v>01/2010</c:v>
                </c:pt>
                <c:pt idx="62">
                  <c:v>02/2010</c:v>
                </c:pt>
                <c:pt idx="63">
                  <c:v>03/2010</c:v>
                </c:pt>
                <c:pt idx="64">
                  <c:v>04/2010</c:v>
                </c:pt>
                <c:pt idx="65">
                  <c:v>05/2010</c:v>
                </c:pt>
                <c:pt idx="66">
                  <c:v>06/2010</c:v>
                </c:pt>
                <c:pt idx="67">
                  <c:v>07/2010</c:v>
                </c:pt>
                <c:pt idx="68">
                  <c:v>08/2010</c:v>
                </c:pt>
                <c:pt idx="69">
                  <c:v>09/2010</c:v>
                </c:pt>
                <c:pt idx="70">
                  <c:v>10/2010</c:v>
                </c:pt>
                <c:pt idx="71">
                  <c:v>11/2010</c:v>
                </c:pt>
                <c:pt idx="72">
                  <c:v>12/2010</c:v>
                </c:pt>
                <c:pt idx="73">
                  <c:v>01/2011</c:v>
                </c:pt>
                <c:pt idx="74">
                  <c:v>02/2011</c:v>
                </c:pt>
                <c:pt idx="75">
                  <c:v>03/2011</c:v>
                </c:pt>
                <c:pt idx="76">
                  <c:v>04/2011</c:v>
                </c:pt>
                <c:pt idx="77">
                  <c:v>05/2011</c:v>
                </c:pt>
                <c:pt idx="78">
                  <c:v>06/2011</c:v>
                </c:pt>
                <c:pt idx="79">
                  <c:v>07/2011</c:v>
                </c:pt>
                <c:pt idx="80">
                  <c:v>08/2011</c:v>
                </c:pt>
                <c:pt idx="81">
                  <c:v>09/2011</c:v>
                </c:pt>
                <c:pt idx="82">
                  <c:v>10/2011</c:v>
                </c:pt>
                <c:pt idx="83">
                  <c:v>11/2011</c:v>
                </c:pt>
                <c:pt idx="84">
                  <c:v>12/2011</c:v>
                </c:pt>
                <c:pt idx="85">
                  <c:v>01/2012</c:v>
                </c:pt>
                <c:pt idx="86">
                  <c:v>02/2012</c:v>
                </c:pt>
                <c:pt idx="87">
                  <c:v>03/2012</c:v>
                </c:pt>
                <c:pt idx="88">
                  <c:v>04/2012</c:v>
                </c:pt>
                <c:pt idx="89">
                  <c:v>05/2012</c:v>
                </c:pt>
                <c:pt idx="90">
                  <c:v>06/2012</c:v>
                </c:pt>
                <c:pt idx="91">
                  <c:v>07/2012</c:v>
                </c:pt>
                <c:pt idx="92">
                  <c:v>08/2012</c:v>
                </c:pt>
                <c:pt idx="93">
                  <c:v>09/2012</c:v>
                </c:pt>
                <c:pt idx="94">
                  <c:v>10/2012</c:v>
                </c:pt>
                <c:pt idx="95">
                  <c:v>11/2012</c:v>
                </c:pt>
                <c:pt idx="96">
                  <c:v>12/2012</c:v>
                </c:pt>
                <c:pt idx="97">
                  <c:v>01/2013</c:v>
                </c:pt>
                <c:pt idx="98">
                  <c:v>02/2013</c:v>
                </c:pt>
                <c:pt idx="99">
                  <c:v>03/2013</c:v>
                </c:pt>
                <c:pt idx="100">
                  <c:v>04/2013</c:v>
                </c:pt>
                <c:pt idx="101">
                  <c:v>05/2013</c:v>
                </c:pt>
                <c:pt idx="102">
                  <c:v>06/2013</c:v>
                </c:pt>
                <c:pt idx="103">
                  <c:v>07/2013</c:v>
                </c:pt>
                <c:pt idx="104">
                  <c:v>08/2013</c:v>
                </c:pt>
                <c:pt idx="105">
                  <c:v>09/2013</c:v>
                </c:pt>
                <c:pt idx="106">
                  <c:v>10/2013</c:v>
                </c:pt>
                <c:pt idx="107">
                  <c:v>11/2013</c:v>
                </c:pt>
                <c:pt idx="108">
                  <c:v>12/2013</c:v>
                </c:pt>
                <c:pt idx="109">
                  <c:v>01/2014</c:v>
                </c:pt>
                <c:pt idx="110">
                  <c:v>02/2014</c:v>
                </c:pt>
                <c:pt idx="111">
                  <c:v>03/2014</c:v>
                </c:pt>
                <c:pt idx="112">
                  <c:v>04/2014</c:v>
                </c:pt>
                <c:pt idx="113">
                  <c:v>05/2014</c:v>
                </c:pt>
                <c:pt idx="114">
                  <c:v>06/2014</c:v>
                </c:pt>
                <c:pt idx="115">
                  <c:v>07/2014</c:v>
                </c:pt>
                <c:pt idx="116">
                  <c:v>08/2014</c:v>
                </c:pt>
                <c:pt idx="117">
                  <c:v>09/2014</c:v>
                </c:pt>
                <c:pt idx="118">
                  <c:v>10/2014</c:v>
                </c:pt>
                <c:pt idx="119">
                  <c:v>11/2014</c:v>
                </c:pt>
                <c:pt idx="120">
                  <c:v>12/2014</c:v>
                </c:pt>
                <c:pt idx="121">
                  <c:v>01/2015</c:v>
                </c:pt>
                <c:pt idx="122">
                  <c:v>02/2015</c:v>
                </c:pt>
                <c:pt idx="123">
                  <c:v>03/2015</c:v>
                </c:pt>
                <c:pt idx="124">
                  <c:v>04/2015</c:v>
                </c:pt>
                <c:pt idx="125">
                  <c:v>05/2015</c:v>
                </c:pt>
                <c:pt idx="126">
                  <c:v>06/2015</c:v>
                </c:pt>
                <c:pt idx="127">
                  <c:v>07/2015</c:v>
                </c:pt>
                <c:pt idx="128">
                  <c:v>08/2015</c:v>
                </c:pt>
                <c:pt idx="129">
                  <c:v>09/2015</c:v>
                </c:pt>
                <c:pt idx="130">
                  <c:v>10/2015</c:v>
                </c:pt>
                <c:pt idx="131">
                  <c:v>11/2015</c:v>
                </c:pt>
                <c:pt idx="132">
                  <c:v>12/2015</c:v>
                </c:pt>
                <c:pt idx="133">
                  <c:v>01/2016</c:v>
                </c:pt>
                <c:pt idx="134">
                  <c:v>02/2016</c:v>
                </c:pt>
                <c:pt idx="135">
                  <c:v>03/2016</c:v>
                </c:pt>
                <c:pt idx="136">
                  <c:v>04/2016</c:v>
                </c:pt>
                <c:pt idx="137">
                  <c:v>05/2016</c:v>
                </c:pt>
                <c:pt idx="138">
                  <c:v>06/2016</c:v>
                </c:pt>
                <c:pt idx="139">
                  <c:v>07/2016</c:v>
                </c:pt>
                <c:pt idx="140">
                  <c:v>08/2016</c:v>
                </c:pt>
                <c:pt idx="141">
                  <c:v>09/2016</c:v>
                </c:pt>
                <c:pt idx="142">
                  <c:v>10/2016</c:v>
                </c:pt>
                <c:pt idx="143">
                  <c:v>11/2016</c:v>
                </c:pt>
                <c:pt idx="144">
                  <c:v>12/2016</c:v>
                </c:pt>
                <c:pt idx="145">
                  <c:v>01/2017</c:v>
                </c:pt>
                <c:pt idx="146">
                  <c:v>02/2017</c:v>
                </c:pt>
                <c:pt idx="147">
                  <c:v>03/2017</c:v>
                </c:pt>
                <c:pt idx="148">
                  <c:v>04/2017</c:v>
                </c:pt>
                <c:pt idx="149">
                  <c:v>05/2017</c:v>
                </c:pt>
                <c:pt idx="150">
                  <c:v>06/2017</c:v>
                </c:pt>
                <c:pt idx="151">
                  <c:v>07/2017</c:v>
                </c:pt>
                <c:pt idx="152">
                  <c:v>08/2017</c:v>
                </c:pt>
                <c:pt idx="153">
                  <c:v>09/2017</c:v>
                </c:pt>
                <c:pt idx="154">
                  <c:v>10/2017</c:v>
                </c:pt>
                <c:pt idx="155">
                  <c:v>11/2017</c:v>
                </c:pt>
                <c:pt idx="156">
                  <c:v>12/2017</c:v>
                </c:pt>
                <c:pt idx="157">
                  <c:v>01/2018</c:v>
                </c:pt>
                <c:pt idx="158">
                  <c:v>02/2018</c:v>
                </c:pt>
                <c:pt idx="159">
                  <c:v>03/2018</c:v>
                </c:pt>
                <c:pt idx="160">
                  <c:v>04/2018</c:v>
                </c:pt>
                <c:pt idx="161">
                  <c:v>05/2018</c:v>
                </c:pt>
                <c:pt idx="162">
                  <c:v>06/2018</c:v>
                </c:pt>
                <c:pt idx="163">
                  <c:v>07/2018</c:v>
                </c:pt>
                <c:pt idx="164">
                  <c:v>08/2018</c:v>
                </c:pt>
                <c:pt idx="165">
                  <c:v>09/2018</c:v>
                </c:pt>
                <c:pt idx="166">
                  <c:v>10/2018</c:v>
                </c:pt>
                <c:pt idx="167">
                  <c:v>11/2018</c:v>
                </c:pt>
                <c:pt idx="168">
                  <c:v>12/2018</c:v>
                </c:pt>
                <c:pt idx="169">
                  <c:v>01/2019</c:v>
                </c:pt>
                <c:pt idx="170">
                  <c:v>02/2019</c:v>
                </c:pt>
                <c:pt idx="171">
                  <c:v>03/2019</c:v>
                </c:pt>
                <c:pt idx="172">
                  <c:v>04/2019</c:v>
                </c:pt>
                <c:pt idx="173">
                  <c:v>05/2019</c:v>
                </c:pt>
                <c:pt idx="174">
                  <c:v>06/2019</c:v>
                </c:pt>
                <c:pt idx="175">
                  <c:v>07/2019</c:v>
                </c:pt>
                <c:pt idx="176">
                  <c:v>08/2019</c:v>
                </c:pt>
                <c:pt idx="177">
                  <c:v>09/2019</c:v>
                </c:pt>
                <c:pt idx="178">
                  <c:v>10/2019</c:v>
                </c:pt>
                <c:pt idx="179">
                  <c:v>11/2019</c:v>
                </c:pt>
                <c:pt idx="180">
                  <c:v>12/2019</c:v>
                </c:pt>
              </c:strCache>
            </c:strRef>
          </c:cat>
          <c:val>
            <c:numRef>
              <c:f>Cálculos!$B$111:$FZ$111</c:f>
              <c:numCache>
                <c:formatCode>General</c:formatCode>
                <c:ptCount val="181"/>
                <c:pt idx="0">
                  <c:v>100</c:v>
                </c:pt>
                <c:pt idx="1">
                  <c:v>100.52382818181817</c:v>
                </c:pt>
                <c:pt idx="2">
                  <c:v>101.49351956259413</c:v>
                </c:pt>
                <c:pt idx="3">
                  <c:v>101.12723959984469</c:v>
                </c:pt>
                <c:pt idx="4">
                  <c:v>100.35907118875529</c:v>
                </c:pt>
                <c:pt idx="5">
                  <c:v>101.66283504624282</c:v>
                </c:pt>
                <c:pt idx="6">
                  <c:v>102.62155455148232</c:v>
                </c:pt>
                <c:pt idx="7">
                  <c:v>103.86962934614124</c:v>
                </c:pt>
                <c:pt idx="8">
                  <c:v>103.91250295205789</c:v>
                </c:pt>
                <c:pt idx="9">
                  <c:v>105.60521589798721</c:v>
                </c:pt>
                <c:pt idx="10">
                  <c:v>104.91780514640323</c:v>
                </c:pt>
                <c:pt idx="11">
                  <c:v>106.0319316908281</c:v>
                </c:pt>
                <c:pt idx="12">
                  <c:v>106.81704071103567</c:v>
                </c:pt>
                <c:pt idx="13">
                  <c:v>107.7704187287499</c:v>
                </c:pt>
                <c:pt idx="14">
                  <c:v>108.36444339839629</c:v>
                </c:pt>
                <c:pt idx="15">
                  <c:v>108.91455188316014</c:v>
                </c:pt>
                <c:pt idx="16">
                  <c:v>109.10812208573702</c:v>
                </c:pt>
                <c:pt idx="17">
                  <c:v>107.03181816253856</c:v>
                </c:pt>
                <c:pt idx="18">
                  <c:v>106.93723146903287</c:v>
                </c:pt>
                <c:pt idx="19">
                  <c:v>107.3336032289088</c:v>
                </c:pt>
                <c:pt idx="20">
                  <c:v>107.73114632299473</c:v>
                </c:pt>
                <c:pt idx="21">
                  <c:v>108.30598715114049</c:v>
                </c:pt>
                <c:pt idx="22">
                  <c:v>109.47997892436419</c:v>
                </c:pt>
                <c:pt idx="23">
                  <c:v>109.70239844954693</c:v>
                </c:pt>
                <c:pt idx="24">
                  <c:v>110.93001582590335</c:v>
                </c:pt>
                <c:pt idx="25">
                  <c:v>111.91480905881619</c:v>
                </c:pt>
                <c:pt idx="26">
                  <c:v>111.6770525753346</c:v>
                </c:pt>
                <c:pt idx="27">
                  <c:v>112.31363969427716</c:v>
                </c:pt>
                <c:pt idx="28">
                  <c:v>113.20135266321576</c:v>
                </c:pt>
                <c:pt idx="29">
                  <c:v>114.52429159124969</c:v>
                </c:pt>
                <c:pt idx="30">
                  <c:v>114.60538337901816</c:v>
                </c:pt>
                <c:pt idx="31">
                  <c:v>113.91271608223427</c:v>
                </c:pt>
                <c:pt idx="32">
                  <c:v>112.41614885452593</c:v>
                </c:pt>
                <c:pt idx="33">
                  <c:v>112.74166948636025</c:v>
                </c:pt>
                <c:pt idx="34">
                  <c:v>113.674798462198</c:v>
                </c:pt>
                <c:pt idx="35">
                  <c:v>112.1892734609343</c:v>
                </c:pt>
                <c:pt idx="36">
                  <c:v>111.92242566454379</c:v>
                </c:pt>
                <c:pt idx="37">
                  <c:v>110.05004895121013</c:v>
                </c:pt>
                <c:pt idx="38">
                  <c:v>110.55116485047444</c:v>
                </c:pt>
                <c:pt idx="39">
                  <c:v>109.12796600457771</c:v>
                </c:pt>
                <c:pt idx="40">
                  <c:v>110.36114748701839</c:v>
                </c:pt>
                <c:pt idx="41">
                  <c:v>111.26880814614422</c:v>
                </c:pt>
                <c:pt idx="42">
                  <c:v>109.84069339286997</c:v>
                </c:pt>
                <c:pt idx="43">
                  <c:v>109.80231006183971</c:v>
                </c:pt>
                <c:pt idx="44">
                  <c:v>110.45289473817301</c:v>
                </c:pt>
                <c:pt idx="45">
                  <c:v>108.21322030510537</c:v>
                </c:pt>
                <c:pt idx="46">
                  <c:v>105.54829769607186</c:v>
                </c:pt>
                <c:pt idx="47">
                  <c:v>105.69903793672147</c:v>
                </c:pt>
                <c:pt idx="48">
                  <c:v>104.60297696497133</c:v>
                </c:pt>
                <c:pt idx="49">
                  <c:v>104.27041481236614</c:v>
                </c:pt>
                <c:pt idx="50">
                  <c:v>103.70597733398371</c:v>
                </c:pt>
                <c:pt idx="51">
                  <c:v>104.33761310777317</c:v>
                </c:pt>
                <c:pt idx="52">
                  <c:v>106.1740302215514</c:v>
                </c:pt>
                <c:pt idx="53">
                  <c:v>107.04402199475398</c:v>
                </c:pt>
                <c:pt idx="54">
                  <c:v>107.61905080338013</c:v>
                </c:pt>
                <c:pt idx="55">
                  <c:v>108.68635735877012</c:v>
                </c:pt>
                <c:pt idx="56">
                  <c:v>109.25127643841381</c:v>
                </c:pt>
                <c:pt idx="57">
                  <c:v>110.116363551918</c:v>
                </c:pt>
                <c:pt idx="58">
                  <c:v>109.99739566800923</c:v>
                </c:pt>
                <c:pt idx="59">
                  <c:v>110.17590677485899</c:v>
                </c:pt>
                <c:pt idx="60">
                  <c:v>110.6060365197055</c:v>
                </c:pt>
                <c:pt idx="61">
                  <c:v>110.65045188193413</c:v>
                </c:pt>
                <c:pt idx="62">
                  <c:v>110.70552168974866</c:v>
                </c:pt>
                <c:pt idx="63">
                  <c:v>111.74679457860289</c:v>
                </c:pt>
                <c:pt idx="64">
                  <c:v>112.04519092669818</c:v>
                </c:pt>
                <c:pt idx="65">
                  <c:v>111.60975063490969</c:v>
                </c:pt>
                <c:pt idx="66">
                  <c:v>111.35625698878016</c:v>
                </c:pt>
                <c:pt idx="67">
                  <c:v>111.61104660055214</c:v>
                </c:pt>
                <c:pt idx="68">
                  <c:v>111.67157792158389</c:v>
                </c:pt>
                <c:pt idx="69">
                  <c:v>112.30051876261363</c:v>
                </c:pt>
                <c:pt idx="70">
                  <c:v>112.8268928183201</c:v>
                </c:pt>
                <c:pt idx="71">
                  <c:v>112.70631471796516</c:v>
                </c:pt>
                <c:pt idx="72">
                  <c:v>113.55429448864018</c:v>
                </c:pt>
                <c:pt idx="73">
                  <c:v>114.28590493602894</c:v>
                </c:pt>
                <c:pt idx="74">
                  <c:v>114.47600430076938</c:v>
                </c:pt>
                <c:pt idx="75">
                  <c:v>114.52796495912148</c:v>
                </c:pt>
                <c:pt idx="76">
                  <c:v>114.66667602446337</c:v>
                </c:pt>
                <c:pt idx="77">
                  <c:v>114.57489223030635</c:v>
                </c:pt>
                <c:pt idx="78">
                  <c:v>114.14280510522957</c:v>
                </c:pt>
                <c:pt idx="79">
                  <c:v>113.71755847528969</c:v>
                </c:pt>
                <c:pt idx="80">
                  <c:v>111.05455821770965</c:v>
                </c:pt>
                <c:pt idx="81">
                  <c:v>110.10647212765808</c:v>
                </c:pt>
                <c:pt idx="82">
                  <c:v>112.00770076807291</c:v>
                </c:pt>
                <c:pt idx="83">
                  <c:v>111.18023827826373</c:v>
                </c:pt>
                <c:pt idx="84">
                  <c:v>112.05062667115489</c:v>
                </c:pt>
                <c:pt idx="85">
                  <c:v>113.49862106342569</c:v>
                </c:pt>
                <c:pt idx="86">
                  <c:v>114.32887028642192</c:v>
                </c:pt>
                <c:pt idx="87">
                  <c:v>114.15474265327278</c:v>
                </c:pt>
                <c:pt idx="88">
                  <c:v>113.65532611834945</c:v>
                </c:pt>
                <c:pt idx="89">
                  <c:v>112.81165316129577</c:v>
                </c:pt>
                <c:pt idx="90">
                  <c:v>113.46349111452415</c:v>
                </c:pt>
                <c:pt idx="91">
                  <c:v>114.09538291215988</c:v>
                </c:pt>
                <c:pt idx="92">
                  <c:v>114.75962227144406</c:v>
                </c:pt>
                <c:pt idx="93">
                  <c:v>115.0521894091936</c:v>
                </c:pt>
                <c:pt idx="94">
                  <c:v>115.06091151567271</c:v>
                </c:pt>
                <c:pt idx="95">
                  <c:v>115.4472676467965</c:v>
                </c:pt>
                <c:pt idx="96">
                  <c:v>116.49170849453087</c:v>
                </c:pt>
                <c:pt idx="97">
                  <c:v>117.38605902503407</c:v>
                </c:pt>
                <c:pt idx="98">
                  <c:v>117.64192150502231</c:v>
                </c:pt>
                <c:pt idx="99">
                  <c:v>118.24225509290787</c:v>
                </c:pt>
                <c:pt idx="100">
                  <c:v>118.21940316471678</c:v>
                </c:pt>
                <c:pt idx="101">
                  <c:v>118.08194473588104</c:v>
                </c:pt>
                <c:pt idx="102">
                  <c:v>116.86709943941048</c:v>
                </c:pt>
                <c:pt idx="103">
                  <c:v>117.66872710326624</c:v>
                </c:pt>
                <c:pt idx="104">
                  <c:v>117.53430823285983</c:v>
                </c:pt>
                <c:pt idx="105">
                  <c:v>118.0543583686875</c:v>
                </c:pt>
                <c:pt idx="106">
                  <c:v>118.86107003737779</c:v>
                </c:pt>
                <c:pt idx="107">
                  <c:v>118.90276154820231</c:v>
                </c:pt>
                <c:pt idx="108">
                  <c:v>118.94704417940544</c:v>
                </c:pt>
                <c:pt idx="109">
                  <c:v>118.92578726127381</c:v>
                </c:pt>
                <c:pt idx="110">
                  <c:v>119.63447683899895</c:v>
                </c:pt>
                <c:pt idx="111">
                  <c:v>119.86070962251739</c:v>
                </c:pt>
                <c:pt idx="112">
                  <c:v>119.86702028887902</c:v>
                </c:pt>
                <c:pt idx="113">
                  <c:v>120.52198067998032</c:v>
                </c:pt>
                <c:pt idx="114">
                  <c:v>120.49648626366714</c:v>
                </c:pt>
                <c:pt idx="115">
                  <c:v>120.28809060308629</c:v>
                </c:pt>
                <c:pt idx="116">
                  <c:v>120.75980435998932</c:v>
                </c:pt>
                <c:pt idx="117">
                  <c:v>120.69443909055266</c:v>
                </c:pt>
                <c:pt idx="118">
                  <c:v>120.07503221177898</c:v>
                </c:pt>
                <c:pt idx="119">
                  <c:v>120.89431516343791</c:v>
                </c:pt>
                <c:pt idx="120">
                  <c:v>120.94756205709901</c:v>
                </c:pt>
                <c:pt idx="121">
                  <c:v>122.29816534045632</c:v>
                </c:pt>
                <c:pt idx="122">
                  <c:v>123.77805161573194</c:v>
                </c:pt>
                <c:pt idx="123">
                  <c:v>124.31802511403548</c:v>
                </c:pt>
                <c:pt idx="124">
                  <c:v>124.19653739595988</c:v>
                </c:pt>
                <c:pt idx="125">
                  <c:v>124.3341978729807</c:v>
                </c:pt>
                <c:pt idx="126">
                  <c:v>123.02417650004992</c:v>
                </c:pt>
                <c:pt idx="127">
                  <c:v>123.48908076223773</c:v>
                </c:pt>
                <c:pt idx="128">
                  <c:v>121.1665917771478</c:v>
                </c:pt>
                <c:pt idx="129">
                  <c:v>119.59719967214306</c:v>
                </c:pt>
                <c:pt idx="130">
                  <c:v>121.54227072229763</c:v>
                </c:pt>
                <c:pt idx="131">
                  <c:v>122.23781561069885</c:v>
                </c:pt>
                <c:pt idx="132">
                  <c:v>120.84955768286275</c:v>
                </c:pt>
                <c:pt idx="133">
                  <c:v>118.84499485010804</c:v>
                </c:pt>
                <c:pt idx="134">
                  <c:v>118.08515145253422</c:v>
                </c:pt>
                <c:pt idx="135">
                  <c:v>118.8423311564206</c:v>
                </c:pt>
                <c:pt idx="136">
                  <c:v>119.16782148475561</c:v>
                </c:pt>
                <c:pt idx="137">
                  <c:v>119.8043722922593</c:v>
                </c:pt>
                <c:pt idx="138">
                  <c:v>118.86727846610556</c:v>
                </c:pt>
                <c:pt idx="139">
                  <c:v>120.08453784067707</c:v>
                </c:pt>
                <c:pt idx="140">
                  <c:v>120.12878999357585</c:v>
                </c:pt>
                <c:pt idx="141">
                  <c:v>120.02199049390531</c:v>
                </c:pt>
                <c:pt idx="142">
                  <c:v>119.83366498880457</c:v>
                </c:pt>
                <c:pt idx="143">
                  <c:v>119.76538376649395</c:v>
                </c:pt>
                <c:pt idx="144">
                  <c:v>120.87618474589631</c:v>
                </c:pt>
                <c:pt idx="145">
                  <c:v>121.14554120677791</c:v>
                </c:pt>
                <c:pt idx="146">
                  <c:v>121.89808620374647</c:v>
                </c:pt>
                <c:pt idx="147">
                  <c:v>122.18905998296697</c:v>
                </c:pt>
                <c:pt idx="148">
                  <c:v>122.59059665364083</c:v>
                </c:pt>
                <c:pt idx="149">
                  <c:v>122.89950248226529</c:v>
                </c:pt>
                <c:pt idx="150">
                  <c:v>122.53297315103731</c:v>
                </c:pt>
                <c:pt idx="151">
                  <c:v>122.66595103904136</c:v>
                </c:pt>
                <c:pt idx="152">
                  <c:v>122.54702231064397</c:v>
                </c:pt>
                <c:pt idx="153">
                  <c:v>123.1372465554239</c:v>
                </c:pt>
                <c:pt idx="154">
                  <c:v>123.78941424978051</c:v>
                </c:pt>
                <c:pt idx="155">
                  <c:v>123.37895434158955</c:v>
                </c:pt>
                <c:pt idx="156">
                  <c:v>123.41677616004296</c:v>
                </c:pt>
                <c:pt idx="157">
                  <c:v>124.12447572331929</c:v>
                </c:pt>
                <c:pt idx="158">
                  <c:v>122.90324500342585</c:v>
                </c:pt>
                <c:pt idx="159">
                  <c:v>121.99317412740561</c:v>
                </c:pt>
                <c:pt idx="160">
                  <c:v>122.73237245044473</c:v>
                </c:pt>
                <c:pt idx="161">
                  <c:v>122.45389678843375</c:v>
                </c:pt>
                <c:pt idx="162">
                  <c:v>121.92844813776372</c:v>
                </c:pt>
                <c:pt idx="163">
                  <c:v>122.39293659308534</c:v>
                </c:pt>
                <c:pt idx="164">
                  <c:v>121.66350630916584</c:v>
                </c:pt>
                <c:pt idx="165">
                  <c:v>121.55361171936698</c:v>
                </c:pt>
                <c:pt idx="166">
                  <c:v>119.21529603313593</c:v>
                </c:pt>
                <c:pt idx="167">
                  <c:v>118.26120409745313</c:v>
                </c:pt>
                <c:pt idx="168">
                  <c:v>116.25780016944023</c:v>
                </c:pt>
                <c:pt idx="169">
                  <c:v>118.66779045842767</c:v>
                </c:pt>
                <c:pt idx="170">
                  <c:v>119.41916622956107</c:v>
                </c:pt>
                <c:pt idx="171">
                  <c:v>119.9090216591153</c:v>
                </c:pt>
                <c:pt idx="172">
                  <c:v>120.90672267534626</c:v>
                </c:pt>
                <c:pt idx="173">
                  <c:v>119.0032569060316</c:v>
                </c:pt>
                <c:pt idx="174">
                  <c:v>120.3766992780231</c:v>
                </c:pt>
                <c:pt idx="175">
                  <c:v>120.81048875154137</c:v>
                </c:pt>
                <c:pt idx="176">
                  <c:v>120.1533793613862</c:v>
                </c:pt>
                <c:pt idx="177">
                  <c:v>120.63048940654519</c:v>
                </c:pt>
                <c:pt idx="178">
                  <c:v>120.81432625138446</c:v>
                </c:pt>
                <c:pt idx="179">
                  <c:v>121.67224791103052</c:v>
                </c:pt>
                <c:pt idx="180">
                  <c:v>122.63781250813209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BF6-6B40-B31A-322C0B25EBFB}"/>
            </c:ext>
          </c:extLst>
        </c:ser>
        <c:ser>
          <c:idx val="15"/>
          <c:order val="15"/>
          <c:tx>
            <c:strRef>
              <c:f>Cálculos!$A$275</c:f>
              <c:strCache>
                <c:ptCount val="1"/>
                <c:pt idx="0">
                  <c:v>Benchmark Propio B: 50% BBgBarc Global Aggregate TR USD + 50% MSCI World NR USD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Cálculos!$B$275:$FZ$275</c:f>
              <c:numCache>
                <c:formatCode>General</c:formatCode>
                <c:ptCount val="181"/>
                <c:pt idx="0">
                  <c:v>100</c:v>
                </c:pt>
                <c:pt idx="1">
                  <c:v>98.348745000000008</c:v>
                </c:pt>
                <c:pt idx="2">
                  <c:v>99.999484427889755</c:v>
                </c:pt>
                <c:pt idx="3">
                  <c:v>98.424862546242878</c:v>
                </c:pt>
                <c:pt idx="4">
                  <c:v>97.995119911393473</c:v>
                </c:pt>
                <c:pt idx="5">
                  <c:v>98.209523434247615</c:v>
                </c:pt>
                <c:pt idx="6">
                  <c:v>98.415385326794322</c:v>
                </c:pt>
                <c:pt idx="7">
                  <c:v>99.738998447900713</c:v>
                </c:pt>
                <c:pt idx="8">
                  <c:v>100.93536773428328</c:v>
                </c:pt>
                <c:pt idx="9">
                  <c:v>101.4436126382041</c:v>
                </c:pt>
                <c:pt idx="10">
                  <c:v>99.457204681690371</c:v>
                </c:pt>
                <c:pt idx="11">
                  <c:v>100.76243628019077</c:v>
                </c:pt>
                <c:pt idx="12">
                  <c:v>102.37536578833685</c:v>
                </c:pt>
                <c:pt idx="13">
                  <c:v>105.30625477918628</c:v>
                </c:pt>
                <c:pt idx="14">
                  <c:v>105.04110416027777</c:v>
                </c:pt>
                <c:pt idx="15">
                  <c:v>105.67586230066313</c:v>
                </c:pt>
                <c:pt idx="16">
                  <c:v>108.28003257533837</c:v>
                </c:pt>
                <c:pt idx="17">
                  <c:v>107.12885340901366</c:v>
                </c:pt>
                <c:pt idx="18">
                  <c:v>106.68733790901642</c:v>
                </c:pt>
                <c:pt idx="19">
                  <c:v>107.55158002721599</c:v>
                </c:pt>
                <c:pt idx="20">
                  <c:v>109.56958645600365</c:v>
                </c:pt>
                <c:pt idx="21">
                  <c:v>110.2193943669603</c:v>
                </c:pt>
                <c:pt idx="22">
                  <c:v>112.77422481868925</c:v>
                </c:pt>
                <c:pt idx="23">
                  <c:v>115.52853790499229</c:v>
                </c:pt>
                <c:pt idx="24">
                  <c:v>115.93674066439891</c:v>
                </c:pt>
                <c:pt idx="25">
                  <c:v>116.05127457050126</c:v>
                </c:pt>
                <c:pt idx="26">
                  <c:v>116.94442838985076</c:v>
                </c:pt>
                <c:pt idx="27">
                  <c:v>118.15298473782426</c:v>
                </c:pt>
                <c:pt idx="28">
                  <c:v>121.42693305311852</c:v>
                </c:pt>
                <c:pt idx="29">
                  <c:v>122.18010181942046</c:v>
                </c:pt>
                <c:pt idx="30">
                  <c:v>121.43805929803548</c:v>
                </c:pt>
                <c:pt idx="31">
                  <c:v>121.32677953239772</c:v>
                </c:pt>
                <c:pt idx="32">
                  <c:v>122.02789665962055</c:v>
                </c:pt>
                <c:pt idx="33">
                  <c:v>126.29876321760028</c:v>
                </c:pt>
                <c:pt idx="34">
                  <c:v>129.26431501239298</c:v>
                </c:pt>
                <c:pt idx="35">
                  <c:v>127.85673003336002</c:v>
                </c:pt>
                <c:pt idx="36">
                  <c:v>126.84122156223356</c:v>
                </c:pt>
                <c:pt idx="37">
                  <c:v>123.75786367552153</c:v>
                </c:pt>
                <c:pt idx="38">
                  <c:v>124.43364349012172</c:v>
                </c:pt>
                <c:pt idx="39">
                  <c:v>125.10791207410166</c:v>
                </c:pt>
                <c:pt idx="40">
                  <c:v>127.20111131720027</c:v>
                </c:pt>
                <c:pt idx="41">
                  <c:v>127.4668344387419</c:v>
                </c:pt>
                <c:pt idx="42">
                  <c:v>122.43875856744613</c:v>
                </c:pt>
                <c:pt idx="43">
                  <c:v>121.02727231480475</c:v>
                </c:pt>
                <c:pt idx="44">
                  <c:v>119.17630541747658</c:v>
                </c:pt>
                <c:pt idx="45">
                  <c:v>110.68818758146658</c:v>
                </c:pt>
                <c:pt idx="46">
                  <c:v>98.153408932581598</c:v>
                </c:pt>
                <c:pt idx="47">
                  <c:v>96.396845710983229</c:v>
                </c:pt>
                <c:pt idx="48">
                  <c:v>100.9370166479134</c:v>
                </c:pt>
                <c:pt idx="49">
                  <c:v>94.865508737867259</c:v>
                </c:pt>
                <c:pt idx="50">
                  <c:v>88.951464854711816</c:v>
                </c:pt>
                <c:pt idx="51">
                  <c:v>93.328379501340066</c:v>
                </c:pt>
                <c:pt idx="52">
                  <c:v>98.982842698092867</c:v>
                </c:pt>
                <c:pt idx="53">
                  <c:v>105.23306480884258</c:v>
                </c:pt>
                <c:pt idx="54">
                  <c:v>105.21378084971637</c:v>
                </c:pt>
                <c:pt idx="55">
                  <c:v>110.83404850963417</c:v>
                </c:pt>
                <c:pt idx="56">
                  <c:v>114.09387737758985</c:v>
                </c:pt>
                <c:pt idx="57">
                  <c:v>117.58622250779143</c:v>
                </c:pt>
                <c:pt idx="58">
                  <c:v>116.81669123321144</c:v>
                </c:pt>
                <c:pt idx="59">
                  <c:v>120.69117963551618</c:v>
                </c:pt>
                <c:pt idx="60">
                  <c:v>119.50468275219637</c:v>
                </c:pt>
                <c:pt idx="61">
                  <c:v>117.28116069920659</c:v>
                </c:pt>
                <c:pt idx="62">
                  <c:v>118.15152764898755</c:v>
                </c:pt>
                <c:pt idx="63">
                  <c:v>121.36399679484693</c:v>
                </c:pt>
                <c:pt idx="64">
                  <c:v>121.38201328017112</c:v>
                </c:pt>
                <c:pt idx="65">
                  <c:v>114.61983952763478</c:v>
                </c:pt>
                <c:pt idx="66">
                  <c:v>113.53269900467504</c:v>
                </c:pt>
                <c:pt idx="67">
                  <c:v>120.06383781396748</c:v>
                </c:pt>
                <c:pt idx="68">
                  <c:v>118.65802834657941</c:v>
                </c:pt>
                <c:pt idx="69">
                  <c:v>125.58251930939225</c:v>
                </c:pt>
                <c:pt idx="70">
                  <c:v>128.71158987263877</c:v>
                </c:pt>
                <c:pt idx="71">
                  <c:v>124.87235482759972</c:v>
                </c:pt>
                <c:pt idx="72">
                  <c:v>130.27835378726712</c:v>
                </c:pt>
                <c:pt idx="73">
                  <c:v>131.86720253438588</c:v>
                </c:pt>
                <c:pt idx="74">
                  <c:v>134.56389341957421</c:v>
                </c:pt>
                <c:pt idx="75">
                  <c:v>134.21725683012539</c:v>
                </c:pt>
                <c:pt idx="76">
                  <c:v>139.14824449621887</c:v>
                </c:pt>
                <c:pt idx="77">
                  <c:v>137.65032060162929</c:v>
                </c:pt>
                <c:pt idx="78">
                  <c:v>136.61373109730664</c:v>
                </c:pt>
                <c:pt idx="79">
                  <c:v>136.78514717640098</c:v>
                </c:pt>
                <c:pt idx="80">
                  <c:v>132.83626256627866</c:v>
                </c:pt>
                <c:pt idx="81">
                  <c:v>125.56495167328939</c:v>
                </c:pt>
                <c:pt idx="82">
                  <c:v>132.8946738840184</c:v>
                </c:pt>
                <c:pt idx="83">
                  <c:v>130.112729873001</c:v>
                </c:pt>
                <c:pt idx="84">
                  <c:v>130.51527914231858</c:v>
                </c:pt>
                <c:pt idx="85">
                  <c:v>134.88235301124035</c:v>
                </c:pt>
                <c:pt idx="86">
                  <c:v>138.13090006586896</c:v>
                </c:pt>
                <c:pt idx="87">
                  <c:v>138.52151353162023</c:v>
                </c:pt>
                <c:pt idx="88">
                  <c:v>138.55228608585128</c:v>
                </c:pt>
                <c:pt idx="89">
                  <c:v>131.8609172845637</c:v>
                </c:pt>
                <c:pt idx="90">
                  <c:v>135.53557117612885</c:v>
                </c:pt>
                <c:pt idx="91">
                  <c:v>137.19071124099605</c:v>
                </c:pt>
                <c:pt idx="92">
                  <c:v>139.52204101386323</c:v>
                </c:pt>
                <c:pt idx="93">
                  <c:v>142.28910491616861</c:v>
                </c:pt>
                <c:pt idx="94">
                  <c:v>141.70841596455048</c:v>
                </c:pt>
                <c:pt idx="95">
                  <c:v>142.60825732050458</c:v>
                </c:pt>
                <c:pt idx="96">
                  <c:v>143.71437687717247</c:v>
                </c:pt>
                <c:pt idx="97">
                  <c:v>146.72115469875899</c:v>
                </c:pt>
                <c:pt idx="98">
                  <c:v>146.14719621369292</c:v>
                </c:pt>
                <c:pt idx="99">
                  <c:v>147.6732579291965</c:v>
                </c:pt>
                <c:pt idx="100">
                  <c:v>151.02549256982954</c:v>
                </c:pt>
                <c:pt idx="101">
                  <c:v>148.80899713322694</c:v>
                </c:pt>
                <c:pt idx="102">
                  <c:v>146.09492191766302</c:v>
                </c:pt>
                <c:pt idx="103">
                  <c:v>150.85826649458136</c:v>
                </c:pt>
                <c:pt idx="104">
                  <c:v>148.8571240466174</c:v>
                </c:pt>
                <c:pt idx="105">
                  <c:v>154.10956999717089</c:v>
                </c:pt>
                <c:pt idx="106">
                  <c:v>157.88295052403012</c:v>
                </c:pt>
                <c:pt idx="107">
                  <c:v>158.63965982344922</c:v>
                </c:pt>
                <c:pt idx="108">
                  <c:v>159.84443285601242</c:v>
                </c:pt>
                <c:pt idx="109">
                  <c:v>157.72927541380193</c:v>
                </c:pt>
                <c:pt idx="110">
                  <c:v>162.78232202681357</c:v>
                </c:pt>
                <c:pt idx="111">
                  <c:v>162.84483857758798</c:v>
                </c:pt>
                <c:pt idx="112">
                  <c:v>164.60059091592188</c:v>
                </c:pt>
                <c:pt idx="113">
                  <c:v>166.70726449887749</c:v>
                </c:pt>
                <c:pt idx="114">
                  <c:v>168.80496701415655</c:v>
                </c:pt>
                <c:pt idx="115">
                  <c:v>166.69718379353429</c:v>
                </c:pt>
                <c:pt idx="116">
                  <c:v>168.99078701506789</c:v>
                </c:pt>
                <c:pt idx="117">
                  <c:v>164.33957753819803</c:v>
                </c:pt>
                <c:pt idx="118">
                  <c:v>164.8825308514476</c:v>
                </c:pt>
                <c:pt idx="119">
                  <c:v>166.23375143590178</c:v>
                </c:pt>
                <c:pt idx="120">
                  <c:v>164.32119887888143</c:v>
                </c:pt>
                <c:pt idx="121">
                  <c:v>162.70250361296533</c:v>
                </c:pt>
                <c:pt idx="122">
                  <c:v>166.81001780305161</c:v>
                </c:pt>
                <c:pt idx="123">
                  <c:v>164.70052163691244</c:v>
                </c:pt>
                <c:pt idx="124">
                  <c:v>167.50761968250939</c:v>
                </c:pt>
                <c:pt idx="125">
                  <c:v>166.29869206511776</c:v>
                </c:pt>
                <c:pt idx="126">
                  <c:v>164.00109270567688</c:v>
                </c:pt>
                <c:pt idx="127">
                  <c:v>165.65672473681386</c:v>
                </c:pt>
                <c:pt idx="128">
                  <c:v>160.27197835371757</c:v>
                </c:pt>
                <c:pt idx="129">
                  <c:v>157.72460751616467</c:v>
                </c:pt>
                <c:pt idx="130">
                  <c:v>164.14056853185909</c:v>
                </c:pt>
                <c:pt idx="131">
                  <c:v>162.3734311710451</c:v>
                </c:pt>
                <c:pt idx="132">
                  <c:v>161.37792778320699</c:v>
                </c:pt>
                <c:pt idx="133">
                  <c:v>157.25000949285479</c:v>
                </c:pt>
                <c:pt idx="134">
                  <c:v>158.41564877572199</c:v>
                </c:pt>
                <c:pt idx="135">
                  <c:v>165.93102972772616</c:v>
                </c:pt>
                <c:pt idx="136">
                  <c:v>168.34739205158468</c:v>
                </c:pt>
                <c:pt idx="137">
                  <c:v>167.69095506575792</c:v>
                </c:pt>
                <c:pt idx="138">
                  <c:v>169.1999137403694</c:v>
                </c:pt>
                <c:pt idx="139">
                  <c:v>173.41183257309547</c:v>
                </c:pt>
                <c:pt idx="140">
                  <c:v>173.06275455412583</c:v>
                </c:pt>
                <c:pt idx="141">
                  <c:v>173.99885099350911</c:v>
                </c:pt>
                <c:pt idx="142">
                  <c:v>169.90047335726544</c:v>
                </c:pt>
                <c:pt idx="143">
                  <c:v>167.74677248187041</c:v>
                </c:pt>
                <c:pt idx="144">
                  <c:v>169.36838891879128</c:v>
                </c:pt>
                <c:pt idx="145">
                  <c:v>172.36696309198459</c:v>
                </c:pt>
                <c:pt idx="146">
                  <c:v>175.16530626439035</c:v>
                </c:pt>
                <c:pt idx="147">
                  <c:v>176.23281619035743</c:v>
                </c:pt>
                <c:pt idx="148">
                  <c:v>178.53075993886756</c:v>
                </c:pt>
                <c:pt idx="149">
                  <c:v>181.80047046830595</c:v>
                </c:pt>
                <c:pt idx="150">
                  <c:v>182.07044416695138</c:v>
                </c:pt>
                <c:pt idx="151">
                  <c:v>185.77971980835363</c:v>
                </c:pt>
                <c:pt idx="152">
                  <c:v>186.83074999519741</c:v>
                </c:pt>
                <c:pt idx="153">
                  <c:v>188.08593502289014</c:v>
                </c:pt>
                <c:pt idx="154">
                  <c:v>189.50737566823213</c:v>
                </c:pt>
                <c:pt idx="155">
                  <c:v>192.61272880425082</c:v>
                </c:pt>
                <c:pt idx="156">
                  <c:v>194.24882947589634</c:v>
                </c:pt>
                <c:pt idx="157">
                  <c:v>200.53443022449213</c:v>
                </c:pt>
                <c:pt idx="158">
                  <c:v>195.49091911729556</c:v>
                </c:pt>
                <c:pt idx="159">
                  <c:v>194.40082265411368</c:v>
                </c:pt>
                <c:pt idx="160">
                  <c:v>193.96088387240627</c:v>
                </c:pt>
                <c:pt idx="161">
                  <c:v>193.83299576362501</c:v>
                </c:pt>
                <c:pt idx="162">
                  <c:v>193.3558273863039</c:v>
                </c:pt>
                <c:pt idx="163">
                  <c:v>196.21401322672827</c:v>
                </c:pt>
                <c:pt idx="164">
                  <c:v>197.53079565879219</c:v>
                </c:pt>
                <c:pt idx="165">
                  <c:v>197.22933403499752</c:v>
                </c:pt>
                <c:pt idx="166">
                  <c:v>188.88670085025106</c:v>
                </c:pt>
                <c:pt idx="167">
                  <c:v>190.25488277918976</c:v>
                </c:pt>
                <c:pt idx="168">
                  <c:v>184.94486900082256</c:v>
                </c:pt>
                <c:pt idx="169">
                  <c:v>193.54767205483031</c:v>
                </c:pt>
                <c:pt idx="170">
                  <c:v>195.90062142661731</c:v>
                </c:pt>
                <c:pt idx="171">
                  <c:v>198.41342890262547</c:v>
                </c:pt>
                <c:pt idx="172">
                  <c:v>201.63747847087856</c:v>
                </c:pt>
                <c:pt idx="173">
                  <c:v>197.1853733556112</c:v>
                </c:pt>
                <c:pt idx="174">
                  <c:v>205.86809605619084</c:v>
                </c:pt>
                <c:pt idx="175">
                  <c:v>206.09192614362794</c:v>
                </c:pt>
                <c:pt idx="176">
                  <c:v>206.07959154184826</c:v>
                </c:pt>
                <c:pt idx="177">
                  <c:v>207.22431215296533</c:v>
                </c:pt>
                <c:pt idx="178">
                  <c:v>210.5509254808193</c:v>
                </c:pt>
                <c:pt idx="179">
                  <c:v>212.68460644945682</c:v>
                </c:pt>
                <c:pt idx="180">
                  <c:v>216.49057621340918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F6-6B40-B31A-322C0B25EBFB}"/>
            </c:ext>
          </c:extLst>
        </c:ser>
        <c:ser>
          <c:idx val="16"/>
          <c:order val="16"/>
          <c:tx>
            <c:strRef>
              <c:f>Cálculos!$A$273</c:f>
              <c:strCache>
                <c:ptCount val="1"/>
                <c:pt idx="0">
                  <c:v>Benchmark Propio A: 50% BBgBarc Global Aggregate TR Hdg EUR + 50% MSCI World NR USD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Cálculos!$B$273:$FZ$273</c:f>
              <c:numCache>
                <c:formatCode>General</c:formatCode>
                <c:ptCount val="181"/>
                <c:pt idx="0">
                  <c:v>100</c:v>
                </c:pt>
                <c:pt idx="1">
                  <c:v>99.251869999999997</c:v>
                </c:pt>
                <c:pt idx="2">
                  <c:v>100.60217680356949</c:v>
                </c:pt>
                <c:pt idx="3">
                  <c:v>99.676742409262289</c:v>
                </c:pt>
                <c:pt idx="4">
                  <c:v>99.181882270060143</c:v>
                </c:pt>
                <c:pt idx="5">
                  <c:v>100.5201929984712</c:v>
                </c:pt>
                <c:pt idx="6">
                  <c:v>101.34660971318884</c:v>
                </c:pt>
                <c:pt idx="7">
                  <c:v>102.78556941654058</c:v>
                </c:pt>
                <c:pt idx="8">
                  <c:v>103.62357502471517</c:v>
                </c:pt>
                <c:pt idx="9">
                  <c:v>104.6423450213919</c:v>
                </c:pt>
                <c:pt idx="10">
                  <c:v>102.96687457831639</c:v>
                </c:pt>
                <c:pt idx="11">
                  <c:v>104.843373790694</c:v>
                </c:pt>
                <c:pt idx="12">
                  <c:v>106.36523302512151</c:v>
                </c:pt>
                <c:pt idx="13">
                  <c:v>108.61643722731324</c:v>
                </c:pt>
                <c:pt idx="14">
                  <c:v>108.58925053307524</c:v>
                </c:pt>
                <c:pt idx="15">
                  <c:v>109.22808109396134</c:v>
                </c:pt>
                <c:pt idx="16">
                  <c:v>110.61389052722475</c:v>
                </c:pt>
                <c:pt idx="17">
                  <c:v>108.79198019773989</c:v>
                </c:pt>
                <c:pt idx="18">
                  <c:v>108.66711964206695</c:v>
                </c:pt>
                <c:pt idx="19">
                  <c:v>109.53561442902627</c:v>
                </c:pt>
                <c:pt idx="20">
                  <c:v>111.66835499367023</c:v>
                </c:pt>
                <c:pt idx="21">
                  <c:v>112.63131588612266</c:v>
                </c:pt>
                <c:pt idx="22">
                  <c:v>114.90620378343002</c:v>
                </c:pt>
                <c:pt idx="23">
                  <c:v>116.7079388040644</c:v>
                </c:pt>
                <c:pt idx="24">
                  <c:v>117.52422330504473</c:v>
                </c:pt>
                <c:pt idx="25">
                  <c:v>118.09968654066904</c:v>
                </c:pt>
                <c:pt idx="26">
                  <c:v>118.44924389787646</c:v>
                </c:pt>
                <c:pt idx="27">
                  <c:v>119.43564182136042</c:v>
                </c:pt>
                <c:pt idx="28">
                  <c:v>122.18512792925533</c:v>
                </c:pt>
                <c:pt idx="29">
                  <c:v>123.39232921170915</c:v>
                </c:pt>
                <c:pt idx="30">
                  <c:v>122.62139244764377</c:v>
                </c:pt>
                <c:pt idx="31">
                  <c:v>121.81439653966734</c:v>
                </c:pt>
                <c:pt idx="32">
                  <c:v>122.39878283490692</c:v>
                </c:pt>
                <c:pt idx="33">
                  <c:v>125.50146958098898</c:v>
                </c:pt>
                <c:pt idx="34">
                  <c:v>127.89620704757819</c:v>
                </c:pt>
                <c:pt idx="35">
                  <c:v>125.96524290319455</c:v>
                </c:pt>
                <c:pt idx="36">
                  <c:v>125.24535783826494</c:v>
                </c:pt>
                <c:pt idx="37">
                  <c:v>121.44674128224507</c:v>
                </c:pt>
                <c:pt idx="38">
                  <c:v>121.31885179133781</c:v>
                </c:pt>
                <c:pt idx="39">
                  <c:v>120.76524354090098</c:v>
                </c:pt>
                <c:pt idx="40">
                  <c:v>123.66207566728963</c:v>
                </c:pt>
                <c:pt idx="41">
                  <c:v>124.11280538378554</c:v>
                </c:pt>
                <c:pt idx="42">
                  <c:v>119.06047094734456</c:v>
                </c:pt>
                <c:pt idx="43">
                  <c:v>118.14359816662615</c:v>
                </c:pt>
                <c:pt idx="44">
                  <c:v>118.0213254497036</c:v>
                </c:pt>
                <c:pt idx="45">
                  <c:v>110.5269122729847</c:v>
                </c:pt>
                <c:pt idx="46">
                  <c:v>99.429275276810415</c:v>
                </c:pt>
                <c:pt idx="47">
                  <c:v>97.625608337434016</c:v>
                </c:pt>
                <c:pt idx="48">
                  <c:v>100.3562405341558</c:v>
                </c:pt>
                <c:pt idx="49">
                  <c:v>95.552709152236531</c:v>
                </c:pt>
                <c:pt idx="50">
                  <c:v>90.677523933851177</c:v>
                </c:pt>
                <c:pt idx="51">
                  <c:v>94.490717839698476</c:v>
                </c:pt>
                <c:pt idx="52">
                  <c:v>99.989860289317903</c:v>
                </c:pt>
                <c:pt idx="53">
                  <c:v>104.61055171706374</c:v>
                </c:pt>
                <c:pt idx="54">
                  <c:v>104.87184795314262</c:v>
                </c:pt>
                <c:pt idx="55">
                  <c:v>110.00176975480335</c:v>
                </c:pt>
                <c:pt idx="56">
                  <c:v>112.82917824334199</c:v>
                </c:pt>
                <c:pt idx="57">
                  <c:v>115.54567046310542</c:v>
                </c:pt>
                <c:pt idx="58">
                  <c:v>114.6392262328894</c:v>
                </c:pt>
                <c:pt idx="59">
                  <c:v>117.5550061685872</c:v>
                </c:pt>
                <c:pt idx="60">
                  <c:v>118.04561610908148</c:v>
                </c:pt>
                <c:pt idx="61">
                  <c:v>116.22837467645184</c:v>
                </c:pt>
                <c:pt idx="62">
                  <c:v>117.33004532582258</c:v>
                </c:pt>
                <c:pt idx="63">
                  <c:v>121.07738511195909</c:v>
                </c:pt>
                <c:pt idx="64">
                  <c:v>121.42595479595791</c:v>
                </c:pt>
                <c:pt idx="65">
                  <c:v>116.10231915892291</c:v>
                </c:pt>
                <c:pt idx="66">
                  <c:v>114.62459786624792</c:v>
                </c:pt>
                <c:pt idx="67">
                  <c:v>119.70759700247723</c:v>
                </c:pt>
                <c:pt idx="68">
                  <c:v>118.48926096322482</c:v>
                </c:pt>
                <c:pt idx="69">
                  <c:v>123.89887039911171</c:v>
                </c:pt>
                <c:pt idx="70">
                  <c:v>126.16952782725512</c:v>
                </c:pt>
                <c:pt idx="71">
                  <c:v>124.09955901133922</c:v>
                </c:pt>
                <c:pt idx="72">
                  <c:v>128.38981107089819</c:v>
                </c:pt>
                <c:pt idx="73">
                  <c:v>129.65131157906586</c:v>
                </c:pt>
                <c:pt idx="74">
                  <c:v>132.06375298131428</c:v>
                </c:pt>
                <c:pt idx="75">
                  <c:v>131.39470480233564</c:v>
                </c:pt>
                <c:pt idx="76">
                  <c:v>134.79723638054452</c:v>
                </c:pt>
                <c:pt idx="77">
                  <c:v>134.12734129476593</c:v>
                </c:pt>
                <c:pt idx="78">
                  <c:v>132.98638035967494</c:v>
                </c:pt>
                <c:pt idx="79">
                  <c:v>132.59183636642385</c:v>
                </c:pt>
                <c:pt idx="80">
                  <c:v>128.77304562805082</c:v>
                </c:pt>
                <c:pt idx="81">
                  <c:v>123.64218664343764</c:v>
                </c:pt>
                <c:pt idx="82">
                  <c:v>129.9966779122278</c:v>
                </c:pt>
                <c:pt idx="83">
                  <c:v>128.06014990053882</c:v>
                </c:pt>
                <c:pt idx="84">
                  <c:v>129.00826883235743</c:v>
                </c:pt>
                <c:pt idx="85">
                  <c:v>132.86477106628408</c:v>
                </c:pt>
                <c:pt idx="86">
                  <c:v>136.34323056194637</c:v>
                </c:pt>
                <c:pt idx="87">
                  <c:v>137.112145027862</c:v>
                </c:pt>
                <c:pt idx="88">
                  <c:v>136.75345965646912</c:v>
                </c:pt>
                <c:pt idx="89">
                  <c:v>131.59819611106937</c:v>
                </c:pt>
                <c:pt idx="90">
                  <c:v>134.83936098263794</c:v>
                </c:pt>
                <c:pt idx="91">
                  <c:v>136.62751968437308</c:v>
                </c:pt>
                <c:pt idx="92">
                  <c:v>138.49488997241122</c:v>
                </c:pt>
                <c:pt idx="93">
                  <c:v>140.64751604725242</c:v>
                </c:pt>
                <c:pt idx="94">
                  <c:v>140.34868226990682</c:v>
                </c:pt>
                <c:pt idx="95">
                  <c:v>141.58100685714362</c:v>
                </c:pt>
                <c:pt idx="96">
                  <c:v>142.96114559103739</c:v>
                </c:pt>
                <c:pt idx="97">
                  <c:v>146.20430495545742</c:v>
                </c:pt>
                <c:pt idx="98">
                  <c:v>146.76989630917762</c:v>
                </c:pt>
                <c:pt idx="99">
                  <c:v>148.8570009271682</c:v>
                </c:pt>
                <c:pt idx="100">
                  <c:v>151.98345940334161</c:v>
                </c:pt>
                <c:pt idx="101">
                  <c:v>150.8947410902517</c:v>
                </c:pt>
                <c:pt idx="102">
                  <c:v>147.97744779233153</c:v>
                </c:pt>
                <c:pt idx="103">
                  <c:v>152.15290524007057</c:v>
                </c:pt>
                <c:pt idx="104">
                  <c:v>150.23372456982491</c:v>
                </c:pt>
                <c:pt idx="105">
                  <c:v>154.57975335935686</c:v>
                </c:pt>
                <c:pt idx="106">
                  <c:v>158.29105865776165</c:v>
                </c:pt>
                <c:pt idx="107">
                  <c:v>159.58470024919515</c:v>
                </c:pt>
                <c:pt idx="108">
                  <c:v>160.84945687408009</c:v>
                </c:pt>
                <c:pt idx="109">
                  <c:v>159.05026723174223</c:v>
                </c:pt>
                <c:pt idx="110">
                  <c:v>163.41508371538293</c:v>
                </c:pt>
                <c:pt idx="111">
                  <c:v>163.61516914388403</c:v>
                </c:pt>
                <c:pt idx="112">
                  <c:v>165.02246411748285</c:v>
                </c:pt>
                <c:pt idx="113">
                  <c:v>167.4590042979311</c:v>
                </c:pt>
                <c:pt idx="114">
                  <c:v>169.24693059501925</c:v>
                </c:pt>
                <c:pt idx="115">
                  <c:v>168.07015668659207</c:v>
                </c:pt>
                <c:pt idx="116">
                  <c:v>170.95245062816528</c:v>
                </c:pt>
                <c:pt idx="117">
                  <c:v>168.35112702031421</c:v>
                </c:pt>
                <c:pt idx="118">
                  <c:v>169.49555272912926</c:v>
                </c:pt>
                <c:pt idx="119">
                  <c:v>171.97749305729718</c:v>
                </c:pt>
                <c:pt idx="120">
                  <c:v>171.03251972732059</c:v>
                </c:pt>
                <c:pt idx="121">
                  <c:v>171.15773263501296</c:v>
                </c:pt>
                <c:pt idx="122">
                  <c:v>175.64166300937862</c:v>
                </c:pt>
                <c:pt idx="123">
                  <c:v>174.75353094037169</c:v>
                </c:pt>
                <c:pt idx="124">
                  <c:v>176.30175111006139</c:v>
                </c:pt>
                <c:pt idx="125">
                  <c:v>176.19598768957047</c:v>
                </c:pt>
                <c:pt idx="126">
                  <c:v>173.04422910097696</c:v>
                </c:pt>
                <c:pt idx="127">
                  <c:v>175.42527443234911</c:v>
                </c:pt>
                <c:pt idx="128">
                  <c:v>169.35485823589212</c:v>
                </c:pt>
                <c:pt idx="129">
                  <c:v>166.69823938120314</c:v>
                </c:pt>
                <c:pt idx="130">
                  <c:v>173.536217830444</c:v>
                </c:pt>
                <c:pt idx="131">
                  <c:v>173.1083122245177</c:v>
                </c:pt>
                <c:pt idx="132">
                  <c:v>171.26653499202055</c:v>
                </c:pt>
                <c:pt idx="133">
                  <c:v>167.33516306123923</c:v>
                </c:pt>
                <c:pt idx="134">
                  <c:v>167.45627188550478</c:v>
                </c:pt>
                <c:pt idx="135">
                  <c:v>173.71960533158392</c:v>
                </c:pt>
                <c:pt idx="136">
                  <c:v>175.16421413962004</c:v>
                </c:pt>
                <c:pt idx="137">
                  <c:v>175.95611403532385</c:v>
                </c:pt>
                <c:pt idx="138">
                  <c:v>176.54658756280358</c:v>
                </c:pt>
                <c:pt idx="139">
                  <c:v>180.70197342159867</c:v>
                </c:pt>
                <c:pt idx="140">
                  <c:v>180.62405473065928</c:v>
                </c:pt>
                <c:pt idx="141">
                  <c:v>180.97148509993369</c:v>
                </c:pt>
                <c:pt idx="142">
                  <c:v>178.18316694325645</c:v>
                </c:pt>
                <c:pt idx="143">
                  <c:v>177.83252919818716</c:v>
                </c:pt>
                <c:pt idx="144">
                  <c:v>180.04142260986367</c:v>
                </c:pt>
                <c:pt idx="145">
                  <c:v>181.74849436041023</c:v>
                </c:pt>
                <c:pt idx="146">
                  <c:v>184.96490655253112</c:v>
                </c:pt>
                <c:pt idx="147">
                  <c:v>185.77050270652998</c:v>
                </c:pt>
                <c:pt idx="148">
                  <c:v>187.64253992787911</c:v>
                </c:pt>
                <c:pt idx="149">
                  <c:v>190.01573956948997</c:v>
                </c:pt>
                <c:pt idx="150">
                  <c:v>189.9626681734282</c:v>
                </c:pt>
                <c:pt idx="151">
                  <c:v>192.38303951742631</c:v>
                </c:pt>
                <c:pt idx="152">
                  <c:v>193.22013659897456</c:v>
                </c:pt>
                <c:pt idx="153">
                  <c:v>194.78305563989633</c:v>
                </c:pt>
                <c:pt idx="154">
                  <c:v>196.87683713988628</c:v>
                </c:pt>
                <c:pt idx="155">
                  <c:v>198.9993367895658</c:v>
                </c:pt>
                <c:pt idx="156">
                  <c:v>200.34240321349225</c:v>
                </c:pt>
                <c:pt idx="157">
                  <c:v>204.75858085888774</c:v>
                </c:pt>
                <c:pt idx="158">
                  <c:v>200.09641225545363</c:v>
                </c:pt>
                <c:pt idx="159">
                  <c:v>198.490448455512</c:v>
                </c:pt>
                <c:pt idx="160">
                  <c:v>199.03842103656314</c:v>
                </c:pt>
                <c:pt idx="161">
                  <c:v>199.8105905909745</c:v>
                </c:pt>
                <c:pt idx="162">
                  <c:v>199.70546024873505</c:v>
                </c:pt>
                <c:pt idx="163">
                  <c:v>202.62775024855478</c:v>
                </c:pt>
                <c:pt idx="164">
                  <c:v>203.95175036284138</c:v>
                </c:pt>
                <c:pt idx="165">
                  <c:v>203.90096637700103</c:v>
                </c:pt>
                <c:pt idx="166">
                  <c:v>195.95718862791946</c:v>
                </c:pt>
                <c:pt idx="167">
                  <c:v>197.3149661900629</c:v>
                </c:pt>
                <c:pt idx="168">
                  <c:v>190.91527230815103</c:v>
                </c:pt>
                <c:pt idx="169">
                  <c:v>199.09551443837452</c:v>
                </c:pt>
                <c:pt idx="170">
                  <c:v>201.97227539082175</c:v>
                </c:pt>
                <c:pt idx="171">
                  <c:v>204.86584129282213</c:v>
                </c:pt>
                <c:pt idx="172">
                  <c:v>208.29954644227078</c:v>
                </c:pt>
                <c:pt idx="173">
                  <c:v>203.51617648772512</c:v>
                </c:pt>
                <c:pt idx="174">
                  <c:v>211.35445956382628</c:v>
                </c:pt>
                <c:pt idx="175">
                  <c:v>212.45524642784957</c:v>
                </c:pt>
                <c:pt idx="176">
                  <c:v>212.45022186127156</c:v>
                </c:pt>
                <c:pt idx="177">
                  <c:v>213.96072169368298</c:v>
                </c:pt>
                <c:pt idx="178">
                  <c:v>216.24484868008778</c:v>
                </c:pt>
                <c:pt idx="179">
                  <c:v>218.92140848238313</c:v>
                </c:pt>
                <c:pt idx="180">
                  <c:v>221.70521311264511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BF6-6B40-B31A-322C0B25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179711"/>
        <c:axId val="548710383"/>
      </c:lineChart>
      <c:catAx>
        <c:axId val="54617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8710383"/>
        <c:crosses val="autoZero"/>
        <c:auto val="1"/>
        <c:lblAlgn val="ctr"/>
        <c:lblOffset val="100"/>
        <c:noMultiLvlLbl val="0"/>
      </c:catAx>
      <c:valAx>
        <c:axId val="5487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800" b="0" i="0" baseline="0">
                    <a:effectLst/>
                  </a:rPr>
                  <a:t>Rentabilidad acumulada</a:t>
                </a:r>
                <a:endParaRPr lang="es-E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617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_xlchart.v1.31</cx:f>
      </cx:numDim>
    </cx:data>
    <cx:data id="1">
      <cx:numDim type="val">
        <cx:f>_xlchart.v1.40</cx:f>
      </cx:numDim>
    </cx:data>
    <cx:data id="2">
      <cx:numDim type="val">
        <cx:f>_xlchart.v1.51</cx:f>
      </cx:numDim>
    </cx:data>
    <cx:data id="3">
      <cx:numDim type="val">
        <cx:f>_xlchart.v1.52</cx:f>
      </cx:numDim>
    </cx:data>
    <cx:data id="4">
      <cx:numDim type="val">
        <cx:f>_xlchart.v1.53</cx:f>
      </cx:numDim>
    </cx:data>
    <cx:data id="5">
      <cx:numDim type="val">
        <cx:f>_xlchart.v1.54</cx:f>
      </cx:numDim>
    </cx:data>
    <cx:data id="6">
      <cx:numDim type="val">
        <cx:f>_xlchart.v1.55</cx:f>
      </cx:numDim>
    </cx:data>
    <cx:data id="7">
      <cx:numDim type="val">
        <cx:f>_xlchart.v1.56</cx:f>
      </cx:numDim>
    </cx:data>
    <cx:data id="8">
      <cx:numDim type="val">
        <cx:f>_xlchart.v1.57</cx:f>
      </cx:numDim>
    </cx:data>
    <cx:data id="9">
      <cx:numDim type="val">
        <cx:f>_xlchart.v1.29</cx:f>
      </cx:numDim>
    </cx:data>
    <cx:data id="10">
      <cx:numDim type="val">
        <cx:f>_xlchart.v1.30</cx:f>
      </cx:numDim>
    </cx:data>
    <cx:data id="11">
      <cx:numDim type="val">
        <cx:f>_xlchart.v1.32</cx:f>
      </cx:numDim>
    </cx:data>
    <cx:data id="12">
      <cx:numDim type="val">
        <cx:f>_xlchart.v1.33</cx:f>
      </cx:numDim>
    </cx:data>
    <cx:data id="13">
      <cx:numDim type="val">
        <cx:f>_xlchart.v1.34</cx:f>
      </cx:numDim>
    </cx:data>
    <cx:data id="14">
      <cx:numDim type="val">
        <cx:f>_xlchart.v1.35</cx:f>
      </cx:numDim>
    </cx:data>
    <cx:data id="15">
      <cx:numDim type="val">
        <cx:f>_xlchart.v1.36</cx:f>
      </cx:numDim>
    </cx:data>
    <cx:data id="16">
      <cx:numDim type="val">
        <cx:f>_xlchart.v1.37</cx:f>
      </cx:numDim>
    </cx:data>
    <cx:data id="17">
      <cx:numDim type="val">
        <cx:f>_xlchart.v1.38</cx:f>
      </cx:numDim>
    </cx:data>
    <cx:data id="18">
      <cx:numDim type="val">
        <cx:f>_xlchart.v1.39</cx:f>
      </cx:numDim>
    </cx:data>
    <cx:data id="19">
      <cx:numDim type="val">
        <cx:f>_xlchart.v1.41</cx:f>
      </cx:numDim>
    </cx:data>
    <cx:data id="20">
      <cx:numDim type="val">
        <cx:f>_xlchart.v1.42</cx:f>
      </cx:numDim>
    </cx:data>
    <cx:data id="21">
      <cx:numDim type="val">
        <cx:f>_xlchart.v1.43</cx:f>
      </cx:numDim>
    </cx:data>
    <cx:data id="22">
      <cx:numDim type="val">
        <cx:f>_xlchart.v1.44</cx:f>
      </cx:numDim>
    </cx:data>
    <cx:data id="23">
      <cx:numDim type="val">
        <cx:f>_xlchart.v1.45</cx:f>
      </cx:numDim>
    </cx:data>
    <cx:data id="24">
      <cx:numDim type="val">
        <cx:f>_xlchart.v1.46</cx:f>
      </cx:numDim>
    </cx:data>
    <cx:data id="25">
      <cx:numDim type="val">
        <cx:f>_xlchart.v1.47</cx:f>
      </cx:numDim>
    </cx:data>
    <cx:data id="26">
      <cx:numDim type="val">
        <cx:f>_xlchart.v1.48</cx:f>
      </cx:numDim>
    </cx:data>
    <cx:data id="27">
      <cx:numDim type="val">
        <cx:f>_xlchart.v1.49</cx:f>
      </cx:numDim>
    </cx:data>
    <cx:data id="28">
      <cx:numDim type="val">
        <cx:f>_xlchart.v1.50</cx:f>
      </cx:numDim>
    </cx:data>
  </cx:chartData>
  <cx:chart>
    <cx:plotArea>
      <cx:plotAreaRegion>
        <cx:series layoutId="boxWhisker" uniqueId="{9F6B9CEC-F9CA-AB43-B692-784388898C35}" formatIdx="0">
          <cx:tx>
            <cx:txData>
              <cx:f>_xlchart.v1.0</cx:f>
              <cx:v>EAA OE Global High Yield Bond - EUR Hedged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00000002-0185-9145-9BD4-B0EF73C3754E}" formatIdx="1">
          <cx:tx>
            <cx:txData>
              <cx:f>_xlchart.v1.8</cx:f>
              <cx:v>EAA OE Sector Equity Technology</cx:v>
            </cx:txData>
          </cx:tx>
          <cx:dataId val="1"/>
          <cx:layoutPr>
            <cx:statistics quartileMethod="exclusive"/>
          </cx:layoutPr>
        </cx:series>
        <cx:series layoutId="boxWhisker" uniqueId="{00000004-0185-9145-9BD4-B0EF73C3754E}">
          <cx:tx>
            <cx:txData>
              <cx:f>_xlchart.v1.19</cx:f>
              <cx:v>EAA OE Global Large-Cap Blend Equity</cx:v>
            </cx:txData>
          </cx:tx>
          <cx:dataId val="2"/>
          <cx:layoutPr>
            <cx:statistics quartileMethod="exclusive"/>
          </cx:layoutPr>
        </cx:series>
        <cx:series layoutId="boxWhisker" uniqueId="{00000005-0185-9145-9BD4-B0EF73C3754E}">
          <cx:tx>
            <cx:txData>
              <cx:f>_xlchart.v1.23</cx:f>
              <cx:v>EAA OE Global Emerging Markets Equity</cx:v>
            </cx:txData>
          </cx:tx>
          <cx:dataId val="3"/>
          <cx:layoutPr>
            <cx:statistics quartileMethod="exclusive"/>
          </cx:layoutPr>
        </cx:series>
        <cx:series layoutId="boxWhisker" uniqueId="{00000006-0185-9145-9BD4-B0EF73C3754E}">
          <cx:tx>
            <cx:txData>
              <cx:f>_xlchart.v1.24</cx:f>
              <cx:v>EAA OE EUR Flexible Allocation - Global</cx:v>
            </cx:txData>
          </cx:tx>
          <cx:dataId val="4"/>
          <cx:layoutPr>
            <cx:statistics quartileMethod="exclusive"/>
          </cx:layoutPr>
        </cx:series>
        <cx:series layoutId="boxWhisker" uniqueId="{00000007-0185-9145-9BD4-B0EF73C3754E}">
          <cx:tx>
            <cx:txData>
              <cx:f>_xlchart.v1.25</cx:f>
              <cx:v>EAA OE EUR Cautious Allocation</cx:v>
            </cx:txData>
          </cx:tx>
          <cx:dataId val="5"/>
          <cx:layoutPr>
            <cx:statistics quartileMethod="exclusive"/>
          </cx:layoutPr>
        </cx:series>
        <cx:series layoutId="boxWhisker" uniqueId="{00000008-0185-9145-9BD4-B0EF73C3754E}">
          <cx:tx>
            <cx:txData>
              <cx:f>_xlchart.v1.26</cx:f>
              <cx:v>EAA OE EUR Diversified Bond - Short Term</cx:v>
            </cx:txData>
          </cx:tx>
          <cx:dataId val="6"/>
          <cx:layoutPr>
            <cx:statistics quartileMethod="exclusive"/>
          </cx:layoutPr>
        </cx:series>
        <cx:series layoutId="boxWhisker" uniqueId="{00000009-0185-9145-9BD4-B0EF73C3754E}">
          <cx:tx>
            <cx:txData>
              <cx:f>_xlchart.v1.27</cx:f>
              <cx:v>EAA OE Asia-Pacific ex-Japan Equity</cx:v>
            </cx:txData>
          </cx:tx>
          <cx:dataId val="7"/>
          <cx:layoutPr>
            <cx:statistics quartileMethod="exclusive"/>
          </cx:layoutPr>
        </cx:series>
        <cx:series layoutId="boxWhisker" uniqueId="{0000000A-0185-9145-9BD4-B0EF73C3754E}">
          <cx:tx>
            <cx:txData>
              <cx:f>_xlchart.v1.28</cx:f>
              <cx:v>EAA OE Alt - Multistrategy</cx:v>
            </cx:txData>
          </cx:tx>
          <cx:dataId val="8"/>
          <cx:layoutPr>
            <cx:statistics quartileMethod="exclusive"/>
          </cx:layoutPr>
        </cx:series>
        <cx:series layoutId="boxWhisker" uniqueId="{0000000B-0185-9145-9BD4-B0EF73C3754E}">
          <cx:tx>
            <cx:txData>
              <cx:f>_xlchart.v1.1</cx:f>
              <cx:v>EAA OE EUR Moderate Allocation</cx:v>
            </cx:txData>
          </cx:tx>
          <cx:dataId val="9"/>
          <cx:layoutPr>
            <cx:statistics quartileMethod="exclusive"/>
          </cx:layoutPr>
        </cx:series>
        <cx:series layoutId="boxWhisker" uniqueId="{0000000C-0185-9145-9BD4-B0EF73C3754E}">
          <cx:tx>
            <cx:txData>
              <cx:f>_xlchart.v1.2</cx:f>
              <cx:v>EAA OE EUR Aggressive Allocation - Global</cx:v>
            </cx:txData>
          </cx:tx>
          <cx:dataId val="10"/>
          <cx:layoutPr>
            <cx:statistics quartileMethod="exclusive"/>
          </cx:layoutPr>
        </cx:series>
        <cx:series layoutId="boxWhisker" uniqueId="{0000000D-0185-9145-9BD4-B0EF73C3754E}">
          <cx:tx>
            <cx:txData>
              <cx:f>_xlchart.v1.3</cx:f>
              <cx:v>EAA OE Global Flex-Cap Equity</cx:v>
            </cx:txData>
          </cx:tx>
          <cx:dataId val="11"/>
          <cx:layoutPr>
            <cx:statistics quartileMethod="exclusive"/>
          </cx:layoutPr>
        </cx:series>
        <cx:series layoutId="boxWhisker" uniqueId="{0000000E-0185-9145-9BD4-B0EF73C3754E}">
          <cx:tx>
            <cx:txData>
              <cx:f>_xlchart.v1.4</cx:f>
              <cx:v>EAA OE Sector Equity Private Equity</cx:v>
            </cx:txData>
          </cx:tx>
          <cx:dataId val="12"/>
          <cx:layoutPr>
            <cx:statistics quartileMethod="exclusive"/>
          </cx:layoutPr>
        </cx:series>
        <cx:series layoutId="boxWhisker" uniqueId="{0000000F-0185-9145-9BD4-B0EF73C3754E}">
          <cx:tx>
            <cx:txData>
              <cx:f>_xlchart.v1.5</cx:f>
              <cx:v>EAA OE EUR Cautious Allocation - Global</cx:v>
            </cx:txData>
          </cx:tx>
          <cx:dataId val="13"/>
          <cx:layoutPr>
            <cx:statistics quartileMethod="exclusive"/>
          </cx:layoutPr>
        </cx:series>
        <cx:series layoutId="boxWhisker" uniqueId="{00000010-0185-9145-9BD4-B0EF73C3754E}">
          <cx:tx>
            <cx:txData>
              <cx:f>_xlchart.v1.6</cx:f>
              <cx:v>EAA OE EUR Moderate Allocation - Global</cx:v>
            </cx:txData>
          </cx:tx>
          <cx:dataId val="14"/>
          <cx:layoutPr>
            <cx:statistics quartileMethod="exclusive"/>
          </cx:layoutPr>
        </cx:series>
        <cx:series layoutId="boxWhisker" uniqueId="{00000011-0185-9145-9BD4-B0EF73C3754E}">
          <cx:tx>
            <cx:txData>
              <cx:f>_xlchart.v1.7</cx:f>
              <cx:v>EAA OE Japan Large-Cap Equity</cx:v>
            </cx:txData>
          </cx:tx>
          <cx:dataId val="15"/>
          <cx:layoutPr>
            <cx:statistics quartileMethod="exclusive"/>
          </cx:layoutPr>
        </cx:series>
        <cx:series layoutId="boxWhisker" uniqueId="{00000012-0185-9145-9BD4-B0EF73C3754E}">
          <cx:tx>
            <cx:txData>
              <cx:f>_xlchart.v1.9</cx:f>
              <cx:v>EAA OE US Large-Cap Blend Equity</cx:v>
            </cx:txData>
          </cx:tx>
          <cx:dataId val="16"/>
          <cx:layoutPr>
            <cx:statistics quartileMethod="exclusive"/>
          </cx:layoutPr>
        </cx:series>
        <cx:series layoutId="boxWhisker" uniqueId="{00000013-0185-9145-9BD4-B0EF73C3754E}">
          <cx:tx>
            <cx:txData>
              <cx:f>_xlchart.v1.10</cx:f>
              <cx:v>EAA OE Emerging Europe Equity</cx:v>
            </cx:txData>
          </cx:tx>
          <cx:dataId val="17"/>
          <cx:layoutPr>
            <cx:statistics quartileMethod="exclusive"/>
          </cx:layoutPr>
        </cx:series>
        <cx:series layoutId="boxWhisker" uniqueId="{00000014-0185-9145-9BD4-B0EF73C3754E}">
          <cx:tx>
            <cx:txData>
              <cx:f>_xlchart.v1.11</cx:f>
              <cx:v>EAA OE Latin America Equity</cx:v>
            </cx:txData>
          </cx:tx>
          <cx:dataId val="18"/>
          <cx:layoutPr>
            <cx:statistics quartileMethod="exclusive"/>
          </cx:layoutPr>
        </cx:series>
        <cx:series layoutId="boxWhisker" uniqueId="{00000015-0185-9145-9BD4-B0EF73C3754E}">
          <cx:tx>
            <cx:txData>
              <cx:f>_xlchart.v1.12</cx:f>
              <cx:v>EAA OE EUR Aggressive Allocation</cx:v>
            </cx:txData>
          </cx:tx>
          <cx:dataId val="19"/>
          <cx:layoutPr>
            <cx:statistics quartileMethod="exclusive"/>
          </cx:layoutPr>
        </cx:series>
        <cx:series layoutId="boxWhisker" uniqueId="{00000016-0185-9145-9BD4-B0EF73C3754E}">
          <cx:tx>
            <cx:txData>
              <cx:f>_xlchart.v1.13</cx:f>
              <cx:v>EAA OE Alt - Long/Short Credit</cx:v>
            </cx:txData>
          </cx:tx>
          <cx:dataId val="20"/>
          <cx:layoutPr>
            <cx:statistics quartileMethod="exclusive"/>
          </cx:layoutPr>
        </cx:series>
        <cx:series layoutId="boxWhisker" uniqueId="{00000017-0185-9145-9BD4-B0EF73C3754E}">
          <cx:tx>
            <cx:txData>
              <cx:f>_xlchart.v1.14</cx:f>
              <cx:v>EAA OE Global Flexible Bond</cx:v>
            </cx:txData>
          </cx:tx>
          <cx:dataId val="21"/>
          <cx:layoutPr>
            <cx:statistics quartileMethod="exclusive"/>
          </cx:layoutPr>
        </cx:series>
        <cx:series layoutId="boxWhisker" uniqueId="{00000018-0185-9145-9BD4-B0EF73C3754E}">
          <cx:tx>
            <cx:txData>
              <cx:f>_xlchart.v1.15</cx:f>
              <cx:v>EAA OE US Large-Cap Growth Equity</cx:v>
            </cx:txData>
          </cx:tx>
          <cx:dataId val="22"/>
          <cx:layoutPr>
            <cx:statistics quartileMethod="exclusive"/>
          </cx:layoutPr>
        </cx:series>
        <cx:series layoutId="boxWhisker" uniqueId="{00000019-0185-9145-9BD4-B0EF73C3754E}">
          <cx:tx>
            <cx:txData>
              <cx:f>_xlchart.v1.16</cx:f>
              <cx:v>EAA OE Europe Large-Cap Blend Equity</cx:v>
            </cx:txData>
          </cx:tx>
          <cx:dataId val="23"/>
          <cx:layoutPr>
            <cx:statistics quartileMethod="exclusive"/>
          </cx:layoutPr>
        </cx:series>
        <cx:series layoutId="boxWhisker" uniqueId="{0000001A-0185-9145-9BD4-B0EF73C3754E}">
          <cx:tx>
            <cx:txData>
              <cx:f>_xlchart.v1.17</cx:f>
              <cx:v>EAA OE EUR Diversified Bond</cx:v>
            </cx:txData>
          </cx:tx>
          <cx:dataId val="24"/>
          <cx:layoutPr>
            <cx:statistics quartileMethod="exclusive"/>
          </cx:layoutPr>
        </cx:series>
        <cx:series layoutId="boxWhisker" uniqueId="{0000001B-0185-9145-9BD4-B0EF73C3754E}">
          <cx:tx>
            <cx:txData>
              <cx:f>_xlchart.v1.18</cx:f>
              <cx:v>EAA OE Alt - Global Macro</cx:v>
            </cx:txData>
          </cx:tx>
          <cx:dataId val="25"/>
          <cx:layoutPr>
            <cx:statistics quartileMethod="exclusive"/>
          </cx:layoutPr>
        </cx:series>
        <cx:series layoutId="boxWhisker" uniqueId="{0000001C-0185-9145-9BD4-B0EF73C3754E}">
          <cx:tx>
            <cx:txData>
              <cx:f>_xlchart.v1.20</cx:f>
              <cx:v>EAA OE Asia ex-Japan Equity</cx:v>
            </cx:txData>
          </cx:tx>
          <cx:dataId val="26"/>
          <cx:layoutPr>
            <cx:statistics quartileMethod="exclusive"/>
          </cx:layoutPr>
        </cx:series>
        <cx:series layoutId="boxWhisker" uniqueId="{0000001D-0185-9145-9BD4-B0EF73C3754E}">
          <cx:tx>
            <cx:txData>
              <cx:f>_xlchart.v1.21</cx:f>
              <cx:v>EAA OE Other Equity</cx:v>
            </cx:txData>
          </cx:tx>
          <cx:dataId val="27"/>
          <cx:layoutPr>
            <cx:statistics quartileMethod="exclusive"/>
          </cx:layoutPr>
        </cx:series>
        <cx:series layoutId="boxWhisker" uniqueId="{0000001E-0185-9145-9BD4-B0EF73C3754E}">
          <cx:tx>
            <cx:txData>
              <cx:f>_xlchart.v1.22</cx:f>
              <cx:v>EAA OE Other Allocation</cx:v>
            </cx:txData>
          </cx:tx>
          <cx:dataId val="28"/>
          <cx:layoutPr>
            <cx:statistics quartileMethod="exclusive"/>
          </cx:layoutPr>
        </cx:series>
      </cx:plotAreaRegion>
      <cx:axis id="0" hidden="1">
        <cx:catScaling gapWidth="1.5"/>
        <cx:tickLabels/>
      </cx:axis>
      <cx:axis id="1">
        <cx:valScaling/>
        <cx:majorGridlines/>
        <cx:majorTickMarks type="out"/>
        <cx:tickLabels/>
      </cx:axis>
    </cx:plotArea>
    <cx:legend pos="r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microsoft.com/office/2014/relationships/chartEx" Target="../charts/chartEx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182</xdr:col>
      <xdr:colOff>736600</xdr:colOff>
      <xdr:row>0</xdr:row>
      <xdr:rowOff>114300</xdr:rowOff>
    </xdr:from>
    <xdr:to>
      <xdr:col>187</xdr:col>
      <xdr:colOff>254000</xdr:colOff>
      <xdr:row>8</xdr:row>
      <xdr:rowOff>134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2DFE696-8E1C-8943-8774-888D257C5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81200" y="114300"/>
          <a:ext cx="3746500" cy="14039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13</xdr:col>
      <xdr:colOff>152400</xdr:colOff>
      <xdr:row>36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989566F-A1CC-5343-8960-F7BC3A6DA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25</xdr:col>
      <xdr:colOff>622300</xdr:colOff>
      <xdr:row>36</xdr:row>
      <xdr:rowOff>63500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D7774B3-44C8-4E44-BF71-1FDE1DA7C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2</xdr:row>
      <xdr:rowOff>0</xdr:rowOff>
    </xdr:from>
    <xdr:to>
      <xdr:col>46</xdr:col>
      <xdr:colOff>292100</xdr:colOff>
      <xdr:row>47</xdr:row>
      <xdr:rowOff>88900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613B64-576C-0A44-B7D8-1D4222FBC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47</xdr:col>
      <xdr:colOff>0</xdr:colOff>
      <xdr:row>2</xdr:row>
      <xdr:rowOff>0</xdr:rowOff>
    </xdr:from>
    <xdr:to>
      <xdr:col>65</xdr:col>
      <xdr:colOff>355600</xdr:colOff>
      <xdr:row>46</xdr:row>
      <xdr:rowOff>139700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EDCE96-9D3C-1D4D-84B8-34E1FB07D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66</xdr:col>
      <xdr:colOff>0</xdr:colOff>
      <xdr:row>2</xdr:row>
      <xdr:rowOff>0</xdr:rowOff>
    </xdr:from>
    <xdr:to>
      <xdr:col>82</xdr:col>
      <xdr:colOff>25400</xdr:colOff>
      <xdr:row>46</xdr:row>
      <xdr:rowOff>127000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1FD68-A2FF-1D4E-99E4-EE915CC10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83</xdr:col>
      <xdr:colOff>0</xdr:colOff>
      <xdr:row>2</xdr:row>
      <xdr:rowOff>0</xdr:rowOff>
    </xdr:from>
    <xdr:to>
      <xdr:col>99</xdr:col>
      <xdr:colOff>0</xdr:colOff>
      <xdr:row>46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D53F7FF-6519-BB4E-800A-7A5FC6125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736600</xdr:colOff>
      <xdr:row>49</xdr:row>
      <xdr:rowOff>139700</xdr:rowOff>
    </xdr:from>
    <xdr:to>
      <xdr:col>13</xdr:col>
      <xdr:colOff>38100</xdr:colOff>
      <xdr:row>85</xdr:row>
      <xdr:rowOff>76200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A2A95FB-6377-C440-8992-4F9D40D9F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0</xdr:colOff>
      <xdr:row>49</xdr:row>
      <xdr:rowOff>139700</xdr:rowOff>
    </xdr:from>
    <xdr:to>
      <xdr:col>26</xdr:col>
      <xdr:colOff>254000</xdr:colOff>
      <xdr:row>85</xdr:row>
      <xdr:rowOff>38100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CAAF641-9C27-C846-8397-307C836DB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0</xdr:colOff>
      <xdr:row>49</xdr:row>
      <xdr:rowOff>0</xdr:rowOff>
    </xdr:from>
    <xdr:to>
      <xdr:col>41</xdr:col>
      <xdr:colOff>660400</xdr:colOff>
      <xdr:row>88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1D3886C-048C-2C49-8509-A9999F792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43</xdr:col>
      <xdr:colOff>0</xdr:colOff>
      <xdr:row>49</xdr:row>
      <xdr:rowOff>0</xdr:rowOff>
    </xdr:from>
    <xdr:to>
      <xdr:col>54</xdr:col>
      <xdr:colOff>685800</xdr:colOff>
      <xdr:row>83</xdr:row>
      <xdr:rowOff>88900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582092C-0FD1-254C-B4AB-8C2B76DC2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56</xdr:col>
      <xdr:colOff>0</xdr:colOff>
      <xdr:row>49</xdr:row>
      <xdr:rowOff>0</xdr:rowOff>
    </xdr:from>
    <xdr:to>
      <xdr:col>68</xdr:col>
      <xdr:colOff>800100</xdr:colOff>
      <xdr:row>84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AA353BC5-4EE8-CA43-A84E-758FD6ED3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70</xdr:col>
      <xdr:colOff>0</xdr:colOff>
      <xdr:row>49</xdr:row>
      <xdr:rowOff>0</xdr:rowOff>
    </xdr:from>
    <xdr:to>
      <xdr:col>82</xdr:col>
      <xdr:colOff>508000</xdr:colOff>
      <xdr:row>83</xdr:row>
      <xdr:rowOff>177800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219A331-8EB5-C940-A175-79D37D87F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87</xdr:row>
      <xdr:rowOff>0</xdr:rowOff>
    </xdr:from>
    <xdr:to>
      <xdr:col>13</xdr:col>
      <xdr:colOff>800100</xdr:colOff>
      <xdr:row>122</xdr:row>
      <xdr:rowOff>12700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5AF3D41-0BDD-2E41-82A2-6D42025F0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723900</xdr:colOff>
      <xdr:row>88</xdr:row>
      <xdr:rowOff>127000</xdr:rowOff>
    </xdr:from>
    <xdr:to>
      <xdr:col>28</xdr:col>
      <xdr:colOff>469900</xdr:colOff>
      <xdr:row>126</xdr:row>
      <xdr:rowOff>177800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7E6C0E7-EEE2-3547-BD4E-72F700A03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29</xdr:col>
      <xdr:colOff>0</xdr:colOff>
      <xdr:row>89</xdr:row>
      <xdr:rowOff>0</xdr:rowOff>
    </xdr:from>
    <xdr:to>
      <xdr:col>46</xdr:col>
      <xdr:colOff>127000</xdr:colOff>
      <xdr:row>135</xdr:row>
      <xdr:rowOff>88900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386E9F2-6C89-E14A-91BD-B489DDC82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47</xdr:col>
      <xdr:colOff>0</xdr:colOff>
      <xdr:row>89</xdr:row>
      <xdr:rowOff>0</xdr:rowOff>
    </xdr:from>
    <xdr:to>
      <xdr:col>61</xdr:col>
      <xdr:colOff>660400</xdr:colOff>
      <xdr:row>129</xdr:row>
      <xdr:rowOff>177800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C0B3A9D-9040-C141-A2D2-B16D0C60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63</xdr:col>
      <xdr:colOff>0</xdr:colOff>
      <xdr:row>89</xdr:row>
      <xdr:rowOff>0</xdr:rowOff>
    </xdr:from>
    <xdr:to>
      <xdr:col>77</xdr:col>
      <xdr:colOff>406400</xdr:colOff>
      <xdr:row>126</xdr:row>
      <xdr:rowOff>63500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3BD6994-EC94-DA47-ACEC-589B894AC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79</xdr:col>
      <xdr:colOff>0</xdr:colOff>
      <xdr:row>89</xdr:row>
      <xdr:rowOff>0</xdr:rowOff>
    </xdr:from>
    <xdr:to>
      <xdr:col>92</xdr:col>
      <xdr:colOff>431800</xdr:colOff>
      <xdr:row>126</xdr:row>
      <xdr:rowOff>177800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4678BCCA-C27F-B74F-908F-681F23C68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132</xdr:row>
      <xdr:rowOff>0</xdr:rowOff>
    </xdr:from>
    <xdr:to>
      <xdr:col>14</xdr:col>
      <xdr:colOff>165100</xdr:colOff>
      <xdr:row>172</xdr:row>
      <xdr:rowOff>152400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6BCAE412-A5E4-F04D-A453-3F6F52CB3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685800</xdr:colOff>
      <xdr:row>136</xdr:row>
      <xdr:rowOff>88900</xdr:rowOff>
    </xdr:from>
    <xdr:to>
      <xdr:col>29</xdr:col>
      <xdr:colOff>596900</xdr:colOff>
      <xdr:row>174</xdr:row>
      <xdr:rowOff>177800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C1B2E70-28AD-794F-BE7C-30218BAD2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30</xdr:col>
      <xdr:colOff>660400</xdr:colOff>
      <xdr:row>137</xdr:row>
      <xdr:rowOff>38100</xdr:rowOff>
    </xdr:from>
    <xdr:to>
      <xdr:col>44</xdr:col>
      <xdr:colOff>304800</xdr:colOff>
      <xdr:row>175</xdr:row>
      <xdr:rowOff>139700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9DF92B5-4AEB-8D42-9AE4-50E09E555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46</xdr:col>
      <xdr:colOff>0</xdr:colOff>
      <xdr:row>138</xdr:row>
      <xdr:rowOff>0</xdr:rowOff>
    </xdr:from>
    <xdr:to>
      <xdr:col>57</xdr:col>
      <xdr:colOff>711200</xdr:colOff>
      <xdr:row>175</xdr:row>
      <xdr:rowOff>76200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A79FC605-BF09-484C-94F3-8FACE78EA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59</xdr:col>
      <xdr:colOff>0</xdr:colOff>
      <xdr:row>138</xdr:row>
      <xdr:rowOff>0</xdr:rowOff>
    </xdr:from>
    <xdr:to>
      <xdr:col>72</xdr:col>
      <xdr:colOff>342900</xdr:colOff>
      <xdr:row>175</xdr:row>
      <xdr:rowOff>50800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E757FC64-8C18-2648-9C3F-055122B55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73</xdr:col>
      <xdr:colOff>0</xdr:colOff>
      <xdr:row>138</xdr:row>
      <xdr:rowOff>0</xdr:rowOff>
    </xdr:from>
    <xdr:to>
      <xdr:col>90</xdr:col>
      <xdr:colOff>50800</xdr:colOff>
      <xdr:row>183</xdr:row>
      <xdr:rowOff>101600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3613C695-2C61-6B41-950D-4D055B849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176</xdr:row>
      <xdr:rowOff>0</xdr:rowOff>
    </xdr:from>
    <xdr:to>
      <xdr:col>13</xdr:col>
      <xdr:colOff>698500</xdr:colOff>
      <xdr:row>210</xdr:row>
      <xdr:rowOff>63500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E9EE4D6B-4D49-3941-A4C1-685AD260E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15</xdr:col>
      <xdr:colOff>0</xdr:colOff>
      <xdr:row>176</xdr:row>
      <xdr:rowOff>0</xdr:rowOff>
    </xdr:from>
    <xdr:to>
      <xdr:col>27</xdr:col>
      <xdr:colOff>393700</xdr:colOff>
      <xdr:row>209</xdr:row>
      <xdr:rowOff>177800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918A96E5-F838-3044-A0E1-543F7373C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28</xdr:col>
      <xdr:colOff>0</xdr:colOff>
      <xdr:row>178</xdr:row>
      <xdr:rowOff>0</xdr:rowOff>
    </xdr:from>
    <xdr:to>
      <xdr:col>41</xdr:col>
      <xdr:colOff>431800</xdr:colOff>
      <xdr:row>212</xdr:row>
      <xdr:rowOff>25400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6CE49D81-6FB8-8543-9AFE-2C8D2FA6C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42</xdr:col>
      <xdr:colOff>0</xdr:colOff>
      <xdr:row>178</xdr:row>
      <xdr:rowOff>0</xdr:rowOff>
    </xdr:from>
    <xdr:to>
      <xdr:col>55</xdr:col>
      <xdr:colOff>190500</xdr:colOff>
      <xdr:row>211</xdr:row>
      <xdr:rowOff>152400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F5255F89-65FA-7B42-8C79-A4D3B6216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56</xdr:col>
      <xdr:colOff>0</xdr:colOff>
      <xdr:row>178</xdr:row>
      <xdr:rowOff>0</xdr:rowOff>
    </xdr:from>
    <xdr:to>
      <xdr:col>70</xdr:col>
      <xdr:colOff>444500</xdr:colOff>
      <xdr:row>213</xdr:row>
      <xdr:rowOff>184318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FD93A648-867D-7242-9E2C-62D0F98FD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0</xdr:colOff>
      <xdr:row>213</xdr:row>
      <xdr:rowOff>0</xdr:rowOff>
    </xdr:from>
    <xdr:to>
      <xdr:col>20</xdr:col>
      <xdr:colOff>355600</xdr:colOff>
      <xdr:row>257</xdr:row>
      <xdr:rowOff>38100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47F6ED1-6F5F-B24C-BD44-640EBDC9B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0</xdr:colOff>
      <xdr:row>259</xdr:row>
      <xdr:rowOff>0</xdr:rowOff>
    </xdr:from>
    <xdr:to>
      <xdr:col>37</xdr:col>
      <xdr:colOff>772780</xdr:colOff>
      <xdr:row>309</xdr:row>
      <xdr:rowOff>98647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2" name="Gráfico 31">
              <a:extLst>
                <a:ext uri="{FF2B5EF4-FFF2-40B4-BE49-F238E27FC236}">
                  <a16:creationId xmlns:a16="http://schemas.microsoft.com/office/drawing/2014/main" id="{81A0E250-A5E0-6943-98C4-F225AF938D4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51000" y="49339500"/>
              <a:ext cx="29665280" cy="962364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_tradnl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787400</xdr:colOff>
      <xdr:row>0</xdr:row>
      <xdr:rowOff>152400</xdr:rowOff>
    </xdr:from>
    <xdr:to>
      <xdr:col>24</xdr:col>
      <xdr:colOff>114300</xdr:colOff>
      <xdr:row>30</xdr:row>
      <xdr:rowOff>85436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676168-0024-7C45-84E7-3ACADE9AE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40900" y="152400"/>
          <a:ext cx="10058400" cy="5698836"/>
        </a:xfrm>
        <a:prstGeom prst="rect">
          <a:avLst/>
        </a:prstGeom>
      </xdr:spPr>
    </xdr:pic>
    <xdr:clientData/>
  </xdr:twoCellAnchor>
  <xdr:twoCellAnchor editAs="oneCell">
    <xdr:from>
      <xdr:col>11</xdr:col>
      <xdr:colOff>769900</xdr:colOff>
      <xdr:row>31</xdr:row>
      <xdr:rowOff>134900</xdr:rowOff>
    </xdr:from>
    <xdr:to>
      <xdr:col>24</xdr:col>
      <xdr:colOff>96800</xdr:colOff>
      <xdr:row>60</xdr:row>
      <xdr:rowOff>25647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ADA74E1-4494-5045-8F6A-7AC32B428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23400" y="6091200"/>
          <a:ext cx="10058400" cy="541524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</xdr:row>
      <xdr:rowOff>0</xdr:rowOff>
    </xdr:from>
    <xdr:to>
      <xdr:col>24</xdr:col>
      <xdr:colOff>152400</xdr:colOff>
      <xdr:row>96</xdr:row>
      <xdr:rowOff>136758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C1CB3DF-C107-9A4B-87E4-94227DCAE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11200" y="12052300"/>
          <a:ext cx="10058400" cy="64232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244475</xdr:colOff>
      <xdr:row>0</xdr:row>
      <xdr:rowOff>114300</xdr:rowOff>
    </xdr:from>
    <xdr:to>
      <xdr:col>13</xdr:col>
      <xdr:colOff>2514600</xdr:colOff>
      <xdr:row>26</xdr:row>
      <xdr:rowOff>93133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B25109E-DCD3-4F77-867B-B7792A22DA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N534"/>
  <sheetViews>
    <sheetView tabSelected="1" zoomScale="85" zoomScaleNormal="85" workbookViewId="0">
      <selection activeCell="G4" sqref="G4"/>
    </sheetView>
  </sheetViews>
  <sheetFormatPr baseColWidth="10" defaultColWidth="10.6640625" defaultRowHeight="13" x14ac:dyDescent="0.15"/>
  <cols>
    <col min="1" max="1" width="70.33203125" style="1" bestFit="1" customWidth="1"/>
    <col min="2" max="196" width="12.6640625" style="1" customWidth="1"/>
    <col min="197" max="16384" width="10.6640625" style="1"/>
  </cols>
  <sheetData>
    <row r="1" spans="1:196" ht="24" x14ac:dyDescent="0.15">
      <c r="A1" s="5" t="s">
        <v>0</v>
      </c>
      <c r="C1" s="88" t="s">
        <v>645</v>
      </c>
      <c r="D1" s="88"/>
    </row>
    <row r="2" spans="1:196" x14ac:dyDescent="0.15">
      <c r="A2" s="5" t="s">
        <v>1</v>
      </c>
    </row>
    <row r="3" spans="1:196" s="10" customFormat="1" x14ac:dyDescent="0.15">
      <c r="A3" s="9" t="s">
        <v>2</v>
      </c>
    </row>
    <row r="4" spans="1:196" x14ac:dyDescent="0.15">
      <c r="A4" s="5" t="s">
        <v>3</v>
      </c>
    </row>
    <row r="5" spans="1:196" x14ac:dyDescent="0.15">
      <c r="A5" s="5" t="s">
        <v>4</v>
      </c>
    </row>
    <row r="6" spans="1:196" s="4" customFormat="1" x14ac:dyDescent="0.15">
      <c r="A6" s="3"/>
    </row>
    <row r="7" spans="1:196" s="6" customFormat="1" x14ac:dyDescent="0.15">
      <c r="B7" s="82" t="s">
        <v>5</v>
      </c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</row>
    <row r="8" spans="1:196" s="6" customFormat="1" x14ac:dyDescent="0.15"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  <c r="FZ8" s="84"/>
      <c r="GA8" s="84"/>
      <c r="GB8" s="84"/>
      <c r="GC8" s="84"/>
      <c r="GD8" s="84"/>
      <c r="GE8" s="84"/>
      <c r="GF8" s="84"/>
      <c r="GG8" s="84"/>
      <c r="GH8" s="84"/>
      <c r="GI8" s="84"/>
      <c r="GJ8" s="84"/>
      <c r="GK8" s="84"/>
      <c r="GL8" s="84"/>
      <c r="GM8" s="84"/>
      <c r="GN8" s="84"/>
    </row>
    <row r="9" spans="1:196" s="7" customFormat="1" ht="42" x14ac:dyDescent="0.15">
      <c r="A9" s="7" t="s">
        <v>6</v>
      </c>
      <c r="B9" s="7" t="s">
        <v>7</v>
      </c>
      <c r="C9" s="7" t="s">
        <v>8</v>
      </c>
      <c r="D9" s="7" t="s">
        <v>9</v>
      </c>
      <c r="E9" s="7" t="s">
        <v>10</v>
      </c>
      <c r="F9" s="7" t="s">
        <v>11</v>
      </c>
      <c r="G9" s="7" t="s">
        <v>12</v>
      </c>
      <c r="H9" s="7" t="s">
        <v>13</v>
      </c>
      <c r="I9" s="7" t="s">
        <v>14</v>
      </c>
      <c r="J9" s="7" t="s">
        <v>15</v>
      </c>
      <c r="K9" s="7" t="s">
        <v>16</v>
      </c>
      <c r="L9" s="7" t="s">
        <v>17</v>
      </c>
      <c r="M9" s="7" t="s">
        <v>18</v>
      </c>
      <c r="N9" s="7" t="s">
        <v>19</v>
      </c>
      <c r="O9" s="7" t="s">
        <v>20</v>
      </c>
      <c r="P9" s="7" t="s">
        <v>21</v>
      </c>
      <c r="Q9" s="7" t="s">
        <v>22</v>
      </c>
      <c r="R9" s="7" t="s">
        <v>23</v>
      </c>
      <c r="S9" s="7" t="s">
        <v>24</v>
      </c>
      <c r="T9" s="7" t="s">
        <v>25</v>
      </c>
      <c r="U9" s="7" t="s">
        <v>26</v>
      </c>
      <c r="V9" s="7" t="s">
        <v>27</v>
      </c>
      <c r="W9" s="7" t="s">
        <v>28</v>
      </c>
      <c r="X9" s="7" t="s">
        <v>29</v>
      </c>
      <c r="Y9" s="7" t="s">
        <v>30</v>
      </c>
      <c r="Z9" s="7" t="s">
        <v>31</v>
      </c>
      <c r="AA9" s="7" t="s">
        <v>32</v>
      </c>
      <c r="AB9" s="7" t="s">
        <v>33</v>
      </c>
      <c r="AC9" s="7" t="s">
        <v>34</v>
      </c>
      <c r="AD9" s="7" t="s">
        <v>35</v>
      </c>
      <c r="AE9" s="7" t="s">
        <v>36</v>
      </c>
      <c r="AF9" s="7" t="s">
        <v>37</v>
      </c>
      <c r="AG9" s="7" t="s">
        <v>38</v>
      </c>
      <c r="AH9" s="7" t="s">
        <v>39</v>
      </c>
      <c r="AI9" s="7" t="s">
        <v>40</v>
      </c>
      <c r="AJ9" s="7" t="s">
        <v>41</v>
      </c>
      <c r="AK9" s="7" t="s">
        <v>42</v>
      </c>
      <c r="AL9" s="7" t="s">
        <v>43</v>
      </c>
      <c r="AM9" s="7" t="s">
        <v>44</v>
      </c>
      <c r="AN9" s="7" t="s">
        <v>45</v>
      </c>
      <c r="AO9" s="7" t="s">
        <v>46</v>
      </c>
      <c r="AP9" s="7" t="s">
        <v>47</v>
      </c>
      <c r="AQ9" s="7" t="s">
        <v>48</v>
      </c>
      <c r="AR9" s="7" t="s">
        <v>49</v>
      </c>
      <c r="AS9" s="7" t="s">
        <v>50</v>
      </c>
      <c r="AT9" s="7" t="s">
        <v>51</v>
      </c>
      <c r="AU9" s="7" t="s">
        <v>52</v>
      </c>
      <c r="AV9" s="7" t="s">
        <v>53</v>
      </c>
      <c r="AW9" s="7" t="s">
        <v>54</v>
      </c>
      <c r="AX9" s="7" t="s">
        <v>55</v>
      </c>
      <c r="AY9" s="7" t="s">
        <v>56</v>
      </c>
      <c r="AZ9" s="7" t="s">
        <v>57</v>
      </c>
      <c r="BA9" s="7" t="s">
        <v>58</v>
      </c>
      <c r="BB9" s="7" t="s">
        <v>59</v>
      </c>
      <c r="BC9" s="7" t="s">
        <v>60</v>
      </c>
      <c r="BD9" s="7" t="s">
        <v>61</v>
      </c>
      <c r="BE9" s="7" t="s">
        <v>62</v>
      </c>
      <c r="BF9" s="7" t="s">
        <v>63</v>
      </c>
      <c r="BG9" s="7" t="s">
        <v>64</v>
      </c>
      <c r="BH9" s="7" t="s">
        <v>65</v>
      </c>
      <c r="BI9" s="7" t="s">
        <v>66</v>
      </c>
      <c r="BJ9" s="7" t="s">
        <v>67</v>
      </c>
      <c r="BK9" s="7" t="s">
        <v>68</v>
      </c>
      <c r="BL9" s="7" t="s">
        <v>69</v>
      </c>
      <c r="BM9" s="7" t="s">
        <v>70</v>
      </c>
      <c r="BN9" s="7" t="s">
        <v>71</v>
      </c>
      <c r="BO9" s="7" t="s">
        <v>72</v>
      </c>
      <c r="BP9" s="7" t="s">
        <v>73</v>
      </c>
      <c r="BQ9" s="7" t="s">
        <v>74</v>
      </c>
      <c r="BR9" s="7" t="s">
        <v>75</v>
      </c>
      <c r="BS9" s="7" t="s">
        <v>76</v>
      </c>
      <c r="BT9" s="7" t="s">
        <v>77</v>
      </c>
      <c r="BU9" s="7" t="s">
        <v>78</v>
      </c>
      <c r="BV9" s="7" t="s">
        <v>79</v>
      </c>
      <c r="BW9" s="7" t="s">
        <v>80</v>
      </c>
      <c r="BX9" s="7" t="s">
        <v>81</v>
      </c>
      <c r="BY9" s="7" t="s">
        <v>82</v>
      </c>
      <c r="BZ9" s="7" t="s">
        <v>83</v>
      </c>
      <c r="CA9" s="7" t="s">
        <v>84</v>
      </c>
      <c r="CB9" s="7" t="s">
        <v>85</v>
      </c>
      <c r="CC9" s="7" t="s">
        <v>86</v>
      </c>
      <c r="CD9" s="7" t="s">
        <v>87</v>
      </c>
      <c r="CE9" s="7" t="s">
        <v>88</v>
      </c>
      <c r="CF9" s="7" t="s">
        <v>89</v>
      </c>
      <c r="CG9" s="7" t="s">
        <v>90</v>
      </c>
      <c r="CH9" s="7" t="s">
        <v>91</v>
      </c>
      <c r="CI9" s="7" t="s">
        <v>92</v>
      </c>
      <c r="CJ9" s="7" t="s">
        <v>93</v>
      </c>
      <c r="CK9" s="7" t="s">
        <v>94</v>
      </c>
      <c r="CL9" s="7" t="s">
        <v>95</v>
      </c>
      <c r="CM9" s="7" t="s">
        <v>96</v>
      </c>
      <c r="CN9" s="7" t="s">
        <v>97</v>
      </c>
      <c r="CO9" s="7" t="s">
        <v>98</v>
      </c>
      <c r="CP9" s="7" t="s">
        <v>99</v>
      </c>
      <c r="CQ9" s="7" t="s">
        <v>100</v>
      </c>
      <c r="CR9" s="7" t="s">
        <v>101</v>
      </c>
      <c r="CS9" s="7" t="s">
        <v>102</v>
      </c>
      <c r="CT9" s="7" t="s">
        <v>103</v>
      </c>
      <c r="CU9" s="7" t="s">
        <v>104</v>
      </c>
      <c r="CV9" s="7" t="s">
        <v>105</v>
      </c>
      <c r="CW9" s="7" t="s">
        <v>106</v>
      </c>
      <c r="CX9" s="7" t="s">
        <v>107</v>
      </c>
      <c r="CY9" s="7" t="s">
        <v>108</v>
      </c>
      <c r="CZ9" s="7" t="s">
        <v>109</v>
      </c>
      <c r="DA9" s="7" t="s">
        <v>110</v>
      </c>
      <c r="DB9" s="7" t="s">
        <v>111</v>
      </c>
      <c r="DC9" s="7" t="s">
        <v>112</v>
      </c>
      <c r="DD9" s="7" t="s">
        <v>113</v>
      </c>
      <c r="DE9" s="7" t="s">
        <v>114</v>
      </c>
      <c r="DF9" s="7" t="s">
        <v>115</v>
      </c>
      <c r="DG9" s="7" t="s">
        <v>116</v>
      </c>
      <c r="DH9" s="7" t="s">
        <v>117</v>
      </c>
      <c r="DI9" s="7" t="s">
        <v>118</v>
      </c>
      <c r="DJ9" s="7" t="s">
        <v>119</v>
      </c>
      <c r="DK9" s="7" t="s">
        <v>120</v>
      </c>
      <c r="DL9" s="7" t="s">
        <v>121</v>
      </c>
      <c r="DM9" s="7" t="s">
        <v>122</v>
      </c>
      <c r="DN9" s="7" t="s">
        <v>123</v>
      </c>
      <c r="DO9" s="7" t="s">
        <v>124</v>
      </c>
      <c r="DP9" s="7" t="s">
        <v>125</v>
      </c>
      <c r="DQ9" s="7" t="s">
        <v>126</v>
      </c>
      <c r="DR9" s="7" t="s">
        <v>127</v>
      </c>
      <c r="DS9" s="7" t="s">
        <v>128</v>
      </c>
      <c r="DT9" s="7" t="s">
        <v>129</v>
      </c>
      <c r="DU9" s="7" t="s">
        <v>130</v>
      </c>
      <c r="DV9" s="7" t="s">
        <v>131</v>
      </c>
      <c r="DW9" s="7" t="s">
        <v>132</v>
      </c>
      <c r="DX9" s="7" t="s">
        <v>133</v>
      </c>
      <c r="DY9" s="7" t="s">
        <v>134</v>
      </c>
      <c r="DZ9" s="7" t="s">
        <v>135</v>
      </c>
      <c r="EA9" s="7" t="s">
        <v>136</v>
      </c>
      <c r="EB9" s="7" t="s">
        <v>137</v>
      </c>
      <c r="EC9" s="7" t="s">
        <v>138</v>
      </c>
      <c r="ED9" s="7" t="s">
        <v>139</v>
      </c>
      <c r="EE9" s="7" t="s">
        <v>140</v>
      </c>
      <c r="EF9" s="7" t="s">
        <v>141</v>
      </c>
      <c r="EG9" s="7" t="s">
        <v>142</v>
      </c>
      <c r="EH9" s="7" t="s">
        <v>143</v>
      </c>
      <c r="EI9" s="7" t="s">
        <v>144</v>
      </c>
      <c r="EJ9" s="7" t="s">
        <v>145</v>
      </c>
      <c r="EK9" s="7" t="s">
        <v>146</v>
      </c>
      <c r="EL9" s="7" t="s">
        <v>147</v>
      </c>
      <c r="EM9" s="7" t="s">
        <v>148</v>
      </c>
      <c r="EN9" s="7" t="s">
        <v>149</v>
      </c>
      <c r="EO9" s="7" t="s">
        <v>150</v>
      </c>
      <c r="EP9" s="7" t="s">
        <v>151</v>
      </c>
      <c r="EQ9" s="7" t="s">
        <v>152</v>
      </c>
      <c r="ER9" s="7" t="s">
        <v>153</v>
      </c>
      <c r="ES9" s="7" t="s">
        <v>154</v>
      </c>
      <c r="ET9" s="7" t="s">
        <v>155</v>
      </c>
      <c r="EU9" s="7" t="s">
        <v>156</v>
      </c>
      <c r="EV9" s="7" t="s">
        <v>157</v>
      </c>
      <c r="EW9" s="7" t="s">
        <v>158</v>
      </c>
      <c r="EX9" s="7" t="s">
        <v>159</v>
      </c>
      <c r="EY9" s="7" t="s">
        <v>160</v>
      </c>
      <c r="EZ9" s="7" t="s">
        <v>161</v>
      </c>
      <c r="FA9" s="7" t="s">
        <v>162</v>
      </c>
      <c r="FB9" s="7" t="s">
        <v>163</v>
      </c>
      <c r="FC9" s="7" t="s">
        <v>164</v>
      </c>
      <c r="FD9" s="7" t="s">
        <v>165</v>
      </c>
      <c r="FE9" s="7" t="s">
        <v>166</v>
      </c>
      <c r="FF9" s="7" t="s">
        <v>167</v>
      </c>
      <c r="FG9" s="7" t="s">
        <v>168</v>
      </c>
      <c r="FH9" s="7" t="s">
        <v>169</v>
      </c>
      <c r="FI9" s="7" t="s">
        <v>170</v>
      </c>
      <c r="FJ9" s="7" t="s">
        <v>171</v>
      </c>
      <c r="FK9" s="7" t="s">
        <v>172</v>
      </c>
      <c r="FL9" s="7" t="s">
        <v>173</v>
      </c>
      <c r="FM9" s="7" t="s">
        <v>174</v>
      </c>
      <c r="FN9" s="7" t="s">
        <v>175</v>
      </c>
      <c r="FO9" s="7" t="s">
        <v>176</v>
      </c>
      <c r="FP9" s="7" t="s">
        <v>177</v>
      </c>
      <c r="FQ9" s="7" t="s">
        <v>178</v>
      </c>
      <c r="FR9" s="7" t="s">
        <v>179</v>
      </c>
      <c r="FS9" s="7" t="s">
        <v>180</v>
      </c>
      <c r="FT9" s="7" t="s">
        <v>181</v>
      </c>
      <c r="FU9" s="7" t="s">
        <v>182</v>
      </c>
      <c r="FV9" s="7" t="s">
        <v>183</v>
      </c>
      <c r="FW9" s="7" t="s">
        <v>184</v>
      </c>
      <c r="FX9" s="7" t="s">
        <v>185</v>
      </c>
      <c r="FY9" s="7" t="s">
        <v>186</v>
      </c>
      <c r="FZ9" s="7" t="s">
        <v>187</v>
      </c>
      <c r="GA9" s="7" t="s">
        <v>188</v>
      </c>
      <c r="GB9" s="7" t="s">
        <v>189</v>
      </c>
      <c r="GC9" s="7" t="s">
        <v>190</v>
      </c>
      <c r="GD9" s="7" t="s">
        <v>191</v>
      </c>
      <c r="GE9" s="7" t="s">
        <v>192</v>
      </c>
      <c r="GF9" s="7" t="s">
        <v>193</v>
      </c>
      <c r="GG9" s="7" t="s">
        <v>194</v>
      </c>
      <c r="GH9" s="7" t="s">
        <v>195</v>
      </c>
      <c r="GI9" s="7" t="s">
        <v>196</v>
      </c>
      <c r="GJ9" s="7" t="s">
        <v>197</v>
      </c>
      <c r="GK9" s="7" t="s">
        <v>198</v>
      </c>
      <c r="GL9" s="7" t="s">
        <v>199</v>
      </c>
      <c r="GM9" s="7" t="s">
        <v>200</v>
      </c>
      <c r="GN9" s="7" t="s">
        <v>201</v>
      </c>
    </row>
    <row r="10" spans="1:196" x14ac:dyDescent="0.15">
      <c r="A10" s="2"/>
    </row>
    <row r="11" spans="1:196" x14ac:dyDescent="0.15">
      <c r="A11" s="11" t="s">
        <v>202</v>
      </c>
    </row>
    <row r="12" spans="1:196" x14ac:dyDescent="0.15">
      <c r="A12" s="2" t="s">
        <v>203</v>
      </c>
      <c r="B12" s="8">
        <v>1.5485599999999999</v>
      </c>
      <c r="C12" s="8">
        <v>0.13264999999999999</v>
      </c>
      <c r="D12" s="8">
        <v>0.3387</v>
      </c>
      <c r="E12" s="8">
        <v>-0.10951</v>
      </c>
      <c r="F12" s="8">
        <v>-1.6678599999999999</v>
      </c>
      <c r="G12" s="8">
        <v>1.33771</v>
      </c>
      <c r="H12" s="8">
        <v>1.14059</v>
      </c>
      <c r="I12" s="8">
        <v>1.3740399999999999</v>
      </c>
      <c r="J12" s="8">
        <v>1.3424700000000001</v>
      </c>
      <c r="K12" s="8">
        <v>1.19617</v>
      </c>
      <c r="L12" s="8">
        <v>1.3423799999999999</v>
      </c>
      <c r="M12" s="8">
        <v>0.78669999999999995</v>
      </c>
      <c r="N12" s="8">
        <v>-8.4570000000000006E-2</v>
      </c>
      <c r="O12" s="8">
        <v>1.4432700000000001</v>
      </c>
      <c r="P12" s="8">
        <v>-2.3027500000000001</v>
      </c>
      <c r="Q12" s="8">
        <v>-1.04267</v>
      </c>
      <c r="R12" s="8">
        <v>0.72313000000000005</v>
      </c>
      <c r="S12" s="8">
        <v>1.9548099999999999</v>
      </c>
      <c r="T12" s="8">
        <v>1.4198</v>
      </c>
      <c r="U12" s="8">
        <v>0.49822</v>
      </c>
      <c r="V12" s="8">
        <v>-0.36491000000000001</v>
      </c>
      <c r="W12" s="8">
        <v>-0.88192000000000004</v>
      </c>
      <c r="X12" s="8">
        <v>0.62492999999999999</v>
      </c>
      <c r="Y12" s="8">
        <v>0.69410000000000005</v>
      </c>
      <c r="Z12" s="8">
        <v>1.14177</v>
      </c>
      <c r="AA12" s="8">
        <v>0.74611000000000005</v>
      </c>
      <c r="AB12" s="8">
        <v>0.22517000000000001</v>
      </c>
      <c r="AC12" s="8">
        <v>0.24299000000000001</v>
      </c>
      <c r="AD12" s="8">
        <v>-0.37419999999999998</v>
      </c>
      <c r="AE12" s="8">
        <v>-0.89059999999999995</v>
      </c>
      <c r="AF12" s="8">
        <v>0.91125999999999996</v>
      </c>
      <c r="AG12" s="8">
        <v>1.09365</v>
      </c>
      <c r="AH12" s="8">
        <v>0.80530000000000002</v>
      </c>
      <c r="AI12" s="8">
        <v>1.1734599999999999</v>
      </c>
      <c r="AJ12" s="8">
        <v>0.90883000000000003</v>
      </c>
      <c r="AK12" s="8">
        <v>0.67986000000000002</v>
      </c>
      <c r="AL12" s="8">
        <v>0.82174999999999998</v>
      </c>
      <c r="AM12" s="8">
        <v>0.77875000000000005</v>
      </c>
      <c r="AN12" s="8">
        <v>9.2340000000000005E-2</v>
      </c>
      <c r="AO12" s="8">
        <v>0.79945999999999995</v>
      </c>
      <c r="AP12" s="8">
        <v>0.66610999999999998</v>
      </c>
      <c r="AQ12" s="8">
        <v>-1.5400400000000001</v>
      </c>
      <c r="AR12" s="8">
        <v>-3.2551800000000002</v>
      </c>
      <c r="AS12" s="8">
        <v>0.68540000000000001</v>
      </c>
      <c r="AT12" s="8">
        <v>1.9785600000000001</v>
      </c>
      <c r="AU12" s="8">
        <v>0.69008999999999998</v>
      </c>
      <c r="AV12" s="8">
        <v>-2.0499299999999998</v>
      </c>
      <c r="AW12" s="8">
        <v>0.13747999999999999</v>
      </c>
      <c r="AX12" s="8">
        <v>-1.9841800000000001</v>
      </c>
      <c r="AY12" s="8">
        <v>-0.35870999999999997</v>
      </c>
      <c r="AZ12" s="8">
        <v>-0.12084</v>
      </c>
      <c r="BA12" s="8">
        <v>2.7991700000000002</v>
      </c>
      <c r="BB12" s="8">
        <v>0.65622000000000003</v>
      </c>
      <c r="BC12" s="8">
        <v>-1.7503500000000001</v>
      </c>
      <c r="BD12" s="8">
        <v>0.20896000000000001</v>
      </c>
      <c r="BE12" s="8">
        <v>0.26462999999999998</v>
      </c>
      <c r="BF12" s="8">
        <v>-4.3410000000000002</v>
      </c>
      <c r="BG12" s="8">
        <v>-13.059939999999999</v>
      </c>
      <c r="BH12" s="8">
        <v>-4.3655600000000003</v>
      </c>
      <c r="BI12" s="8">
        <v>2.3799100000000002</v>
      </c>
      <c r="BJ12" s="8">
        <v>4.3917400000000004</v>
      </c>
      <c r="BK12" s="8">
        <v>-1.7417499999999999</v>
      </c>
      <c r="BL12" s="8">
        <v>0.26223000000000002</v>
      </c>
      <c r="BM12" s="8">
        <v>6.6307900000000002</v>
      </c>
      <c r="BN12" s="8">
        <v>4.4072199999999997</v>
      </c>
      <c r="BO12" s="8">
        <v>2.4102399999999999</v>
      </c>
      <c r="BP12" s="8">
        <v>4.9746600000000001</v>
      </c>
      <c r="BQ12" s="8">
        <v>1.8416399999999999</v>
      </c>
      <c r="BR12" s="8">
        <v>4.1059000000000001</v>
      </c>
      <c r="BS12" s="8">
        <v>1.1543600000000001</v>
      </c>
      <c r="BT12" s="8">
        <v>0.83653</v>
      </c>
      <c r="BU12" s="8">
        <v>2.1240700000000001</v>
      </c>
      <c r="BV12" s="8">
        <v>1.00458</v>
      </c>
      <c r="BW12" s="8">
        <v>0.52644999999999997</v>
      </c>
      <c r="BX12" s="8">
        <v>2.8642099999999999</v>
      </c>
      <c r="BY12" s="8">
        <v>1.5883400000000001</v>
      </c>
      <c r="BZ12" s="8">
        <v>-3.15829</v>
      </c>
      <c r="CA12" s="8">
        <v>0.65708</v>
      </c>
      <c r="CB12" s="8">
        <v>3.1476799999999998</v>
      </c>
      <c r="CC12" s="8">
        <v>0.31802999999999998</v>
      </c>
      <c r="CD12" s="8">
        <v>2.4917099999999999</v>
      </c>
      <c r="CE12" s="8">
        <v>1.7118100000000001</v>
      </c>
      <c r="CF12" s="8">
        <v>-1.8492599999999999</v>
      </c>
      <c r="CG12" s="8">
        <v>1.86951</v>
      </c>
      <c r="CH12" s="8">
        <v>1.2063699999999999</v>
      </c>
      <c r="CI12" s="8">
        <v>0.75317999999999996</v>
      </c>
      <c r="CJ12" s="8">
        <v>-6.4380000000000007E-2</v>
      </c>
      <c r="CK12" s="8">
        <v>1.1051299999999999</v>
      </c>
      <c r="CL12" s="8">
        <v>0.32654</v>
      </c>
      <c r="CM12" s="8">
        <v>-1.05813</v>
      </c>
      <c r="CN12" s="8">
        <v>0.64427000000000001</v>
      </c>
      <c r="CO12" s="8">
        <v>-4.4499599999999999</v>
      </c>
      <c r="CP12" s="8">
        <v>-2.64514</v>
      </c>
      <c r="CQ12" s="8">
        <v>5.1743800000000002</v>
      </c>
      <c r="CR12" s="8">
        <v>-2.29223</v>
      </c>
      <c r="CS12" s="8">
        <v>2.5175200000000002</v>
      </c>
      <c r="CT12" s="8">
        <v>3.1360000000000001</v>
      </c>
      <c r="CU12" s="8">
        <v>1.8527800000000001</v>
      </c>
      <c r="CV12" s="8">
        <v>0.23064999999999999</v>
      </c>
      <c r="CW12" s="8">
        <v>0.41304999999999997</v>
      </c>
      <c r="CX12" s="8">
        <v>-0.95272999999999997</v>
      </c>
      <c r="CY12" s="8">
        <v>1.22739</v>
      </c>
      <c r="CZ12" s="8">
        <v>1.7759799999999999</v>
      </c>
      <c r="DA12" s="8">
        <v>1.23746</v>
      </c>
      <c r="DB12" s="8">
        <v>1.0221800000000001</v>
      </c>
      <c r="DC12" s="8">
        <v>1.0300199999999999</v>
      </c>
      <c r="DD12" s="8">
        <v>0.77656999999999998</v>
      </c>
      <c r="DE12" s="8">
        <v>1.3860300000000001</v>
      </c>
      <c r="DF12" s="8">
        <v>0.25601000000000002</v>
      </c>
      <c r="DG12" s="8">
        <v>0.59562999999999999</v>
      </c>
      <c r="DH12" s="8">
        <v>0.82965</v>
      </c>
      <c r="DI12" s="8">
        <v>1.6435</v>
      </c>
      <c r="DJ12" s="8">
        <v>-0.30745</v>
      </c>
      <c r="DK12" s="8">
        <v>-2.4142299999999999</v>
      </c>
      <c r="DL12" s="8">
        <v>1.7480599999999999</v>
      </c>
      <c r="DM12" s="8">
        <v>-0.30354999999999999</v>
      </c>
      <c r="DN12" s="8">
        <v>0.93881999999999999</v>
      </c>
      <c r="DO12" s="8">
        <v>1.8648899999999999</v>
      </c>
      <c r="DP12" s="8">
        <v>0.42710999999999999</v>
      </c>
      <c r="DQ12" s="8">
        <v>0.29804999999999998</v>
      </c>
      <c r="DR12" s="8">
        <v>0.64761999999999997</v>
      </c>
      <c r="DS12" s="8">
        <v>1.4638100000000001</v>
      </c>
      <c r="DT12" s="8">
        <v>0.43475000000000003</v>
      </c>
      <c r="DU12" s="8">
        <v>0.59602999999999995</v>
      </c>
      <c r="DV12" s="8">
        <v>0.77005000000000001</v>
      </c>
      <c r="DW12" s="8">
        <v>0.68154000000000003</v>
      </c>
      <c r="DX12" s="8">
        <v>-0.68830999999999998</v>
      </c>
      <c r="DY12" s="8">
        <v>0.90861000000000003</v>
      </c>
      <c r="DZ12" s="8">
        <v>-1.51234</v>
      </c>
      <c r="EA12" s="8">
        <v>0.22767999999999999</v>
      </c>
      <c r="EB12" s="8">
        <v>-2.3000000000000001E-4</v>
      </c>
      <c r="EC12" s="8">
        <v>-1.03199</v>
      </c>
      <c r="ED12" s="8">
        <v>0.93376000000000003</v>
      </c>
      <c r="EE12" s="8">
        <v>1.8233999999999999</v>
      </c>
      <c r="EF12" s="8">
        <v>0.42329</v>
      </c>
      <c r="EG12" s="8">
        <v>0.53747999999999996</v>
      </c>
      <c r="EH12" s="8">
        <v>0.39230999999999999</v>
      </c>
      <c r="EI12" s="8">
        <v>-1.2480199999999999</v>
      </c>
      <c r="EJ12" s="8">
        <v>0.16250000000000001</v>
      </c>
      <c r="EK12" s="8">
        <v>-1.2679800000000001</v>
      </c>
      <c r="EL12" s="8">
        <v>-2.3233299999999999</v>
      </c>
      <c r="EM12" s="8">
        <v>2.4014799999999998</v>
      </c>
      <c r="EN12" s="8">
        <v>-0.32423999999999997</v>
      </c>
      <c r="EO12" s="8">
        <v>-2.0411700000000002</v>
      </c>
      <c r="EP12" s="8">
        <v>-1.2870699999999999</v>
      </c>
      <c r="EQ12" s="8">
        <v>-0.16023999999999999</v>
      </c>
      <c r="ER12" s="8">
        <v>2.9630999999999998</v>
      </c>
      <c r="ES12" s="8">
        <v>1.85764</v>
      </c>
      <c r="ET12" s="8">
        <v>0.57086000000000003</v>
      </c>
      <c r="EU12" s="8">
        <v>0.22408</v>
      </c>
      <c r="EV12" s="8">
        <v>1.6628099999999999</v>
      </c>
      <c r="EW12" s="8">
        <v>1.59354</v>
      </c>
      <c r="EX12" s="8">
        <v>-6.6919999999999993E-2</v>
      </c>
      <c r="EY12" s="8">
        <v>0.47331000000000001</v>
      </c>
      <c r="EZ12" s="8">
        <v>-0.54315000000000002</v>
      </c>
      <c r="FA12" s="8">
        <v>1.40561</v>
      </c>
      <c r="FB12" s="8">
        <v>0.64702999999999999</v>
      </c>
      <c r="FC12" s="8">
        <v>1.10128</v>
      </c>
      <c r="FD12" s="8">
        <v>-0.17671000000000001</v>
      </c>
      <c r="FE12" s="8">
        <v>0.71731</v>
      </c>
      <c r="FF12" s="8">
        <v>0.37990000000000002</v>
      </c>
      <c r="FG12" s="8">
        <v>-0.13349</v>
      </c>
      <c r="FH12" s="8">
        <v>0.57937000000000005</v>
      </c>
      <c r="FI12" s="8">
        <v>-5.2920000000000002E-2</v>
      </c>
      <c r="FJ12" s="8">
        <v>0.48977999999999999</v>
      </c>
      <c r="FK12" s="8">
        <v>0.53478000000000003</v>
      </c>
      <c r="FL12" s="8">
        <v>-0.43565999999999999</v>
      </c>
      <c r="FM12" s="8">
        <v>-2.3500000000000001E-3</v>
      </c>
      <c r="FN12" s="8">
        <v>0.19542000000000001</v>
      </c>
      <c r="FO12" s="8">
        <v>-0.84967000000000004</v>
      </c>
      <c r="FP12" s="8">
        <v>-0.53815000000000002</v>
      </c>
      <c r="FQ12" s="8">
        <v>9.5899999999999996E-3</v>
      </c>
      <c r="FR12" s="8">
        <v>-1.30965</v>
      </c>
      <c r="FS12" s="8">
        <v>-0.64271</v>
      </c>
      <c r="FT12" s="8">
        <v>1.0448999999999999</v>
      </c>
      <c r="FU12" s="8">
        <v>-0.21138000000000001</v>
      </c>
      <c r="FV12" s="8">
        <v>0.34487000000000001</v>
      </c>
      <c r="FW12" s="8">
        <v>-1.52579</v>
      </c>
      <c r="FX12" s="8">
        <v>-1.3418000000000001</v>
      </c>
      <c r="FY12" s="8">
        <v>-1.65385</v>
      </c>
      <c r="FZ12" s="8">
        <v>3.1543299999999999</v>
      </c>
      <c r="GA12" s="8">
        <v>1.16561</v>
      </c>
      <c r="GB12" s="8">
        <v>0.66478000000000004</v>
      </c>
      <c r="GC12" s="8">
        <v>1.0526800000000001</v>
      </c>
      <c r="GD12" s="8">
        <v>-1.1032</v>
      </c>
      <c r="GE12" s="8">
        <v>1.7227699999999999</v>
      </c>
      <c r="GF12" s="8">
        <v>0.42113</v>
      </c>
      <c r="GG12" s="8">
        <v>0.13294</v>
      </c>
      <c r="GH12" s="8">
        <v>0.11855</v>
      </c>
      <c r="GI12" s="8">
        <v>-0.17088</v>
      </c>
      <c r="GJ12" s="8">
        <v>0.31575999999999999</v>
      </c>
      <c r="GK12" s="8">
        <v>1.0701499999999999</v>
      </c>
      <c r="GL12" s="8">
        <v>-0.24742</v>
      </c>
      <c r="GM12" s="8">
        <v>-1.7622</v>
      </c>
      <c r="GN12" s="8">
        <v>-11.81169</v>
      </c>
    </row>
    <row r="13" spans="1:196" x14ac:dyDescent="0.15">
      <c r="A13" s="2" t="s">
        <v>204</v>
      </c>
      <c r="B13" s="8">
        <v>1.5485500000000001</v>
      </c>
      <c r="C13" s="8">
        <v>0.13266</v>
      </c>
      <c r="D13" s="8">
        <v>0.33868999999999999</v>
      </c>
      <c r="E13" s="8">
        <v>-0.10952000000000001</v>
      </c>
      <c r="F13" s="8">
        <v>-1.66781</v>
      </c>
      <c r="G13" s="8">
        <v>1.3377300000000001</v>
      </c>
      <c r="H13" s="8">
        <v>1.14055</v>
      </c>
      <c r="I13" s="8">
        <v>1.3740399999999999</v>
      </c>
      <c r="J13" s="8">
        <v>1.34249</v>
      </c>
      <c r="K13" s="8">
        <v>1.1961599999999999</v>
      </c>
      <c r="L13" s="8">
        <v>1.34236</v>
      </c>
      <c r="M13" s="8">
        <v>0.78673000000000004</v>
      </c>
      <c r="N13" s="8">
        <v>-8.4559999999999996E-2</v>
      </c>
      <c r="O13" s="8">
        <v>1.4432499999999999</v>
      </c>
      <c r="P13" s="8">
        <v>-2.3027700000000002</v>
      </c>
      <c r="Q13" s="8">
        <v>-1.0426599999999999</v>
      </c>
      <c r="R13" s="8">
        <v>0.72316000000000003</v>
      </c>
      <c r="S13" s="8">
        <v>1.95479</v>
      </c>
      <c r="T13" s="8">
        <v>1.41978</v>
      </c>
      <c r="U13" s="8">
        <v>0.49819000000000002</v>
      </c>
      <c r="V13" s="8">
        <v>-0.36486000000000002</v>
      </c>
      <c r="W13" s="8">
        <v>-0.88192999999999999</v>
      </c>
      <c r="X13" s="8">
        <v>0.62492999999999999</v>
      </c>
      <c r="Y13" s="8">
        <v>0.69408000000000003</v>
      </c>
      <c r="Z13" s="8">
        <v>1.1417600000000001</v>
      </c>
      <c r="AA13" s="8">
        <v>0.74611000000000005</v>
      </c>
      <c r="AB13" s="8">
        <v>0.22517000000000001</v>
      </c>
      <c r="AC13" s="8">
        <v>0.24296000000000001</v>
      </c>
      <c r="AD13" s="8">
        <v>-0.37415999999999999</v>
      </c>
      <c r="AE13" s="8">
        <v>-0.89058999999999999</v>
      </c>
      <c r="AF13" s="8">
        <v>0.91125999999999996</v>
      </c>
      <c r="AG13" s="8">
        <v>1.0936600000000001</v>
      </c>
      <c r="AH13" s="8">
        <v>0.80528</v>
      </c>
      <c r="AI13" s="8">
        <v>1.17344</v>
      </c>
      <c r="AJ13" s="8">
        <v>0.90883000000000003</v>
      </c>
      <c r="AK13" s="8">
        <v>0.67988000000000004</v>
      </c>
      <c r="AL13" s="8">
        <v>0.82176000000000005</v>
      </c>
      <c r="AM13" s="8">
        <v>0.77873000000000003</v>
      </c>
      <c r="AN13" s="8">
        <v>9.2359999999999998E-2</v>
      </c>
      <c r="AO13" s="8">
        <v>0.79942999999999997</v>
      </c>
      <c r="AP13" s="8">
        <v>0.66612000000000005</v>
      </c>
      <c r="AQ13" s="8">
        <v>-1.5400199999999999</v>
      </c>
      <c r="AR13" s="8">
        <v>-3.2552099999999999</v>
      </c>
      <c r="AS13" s="8">
        <v>0.68537999999999999</v>
      </c>
      <c r="AT13" s="8">
        <v>1.9785900000000001</v>
      </c>
      <c r="AU13" s="8">
        <v>0.69008000000000003</v>
      </c>
      <c r="AV13" s="8">
        <v>-2.0499299999999998</v>
      </c>
      <c r="AW13" s="8">
        <v>0.13744999999999999</v>
      </c>
      <c r="AX13" s="8">
        <v>-1.9841500000000001</v>
      </c>
      <c r="AY13" s="8">
        <v>-0.35874</v>
      </c>
      <c r="AZ13" s="8">
        <v>-0.12086</v>
      </c>
      <c r="BA13" s="8">
        <v>2.7992300000000001</v>
      </c>
      <c r="BB13" s="8">
        <v>0.65620999999999996</v>
      </c>
      <c r="BC13" s="8">
        <v>-1.7504</v>
      </c>
      <c r="BD13" s="8">
        <v>0.20899000000000001</v>
      </c>
      <c r="BE13" s="8">
        <v>0.26462999999999998</v>
      </c>
      <c r="BF13" s="8">
        <v>-4.3410000000000002</v>
      </c>
      <c r="BG13" s="8">
        <v>-13.059939999999999</v>
      </c>
      <c r="BH13" s="8">
        <v>-4.3655600000000003</v>
      </c>
      <c r="BI13" s="8">
        <v>2.3799100000000002</v>
      </c>
      <c r="BJ13" s="8">
        <v>4.3917400000000004</v>
      </c>
      <c r="BK13" s="8">
        <v>-1.7417499999999999</v>
      </c>
      <c r="BL13" s="8">
        <v>0.26223000000000002</v>
      </c>
      <c r="BM13" s="8">
        <v>6.6307900000000002</v>
      </c>
      <c r="BN13" s="8">
        <v>4.4072199999999997</v>
      </c>
      <c r="BO13" s="8">
        <v>2.4102399999999999</v>
      </c>
      <c r="BP13" s="8">
        <v>4.9746600000000001</v>
      </c>
      <c r="BQ13" s="8">
        <v>1.8416399999999999</v>
      </c>
      <c r="BR13" s="8">
        <v>4.1059000000000001</v>
      </c>
      <c r="BS13" s="8">
        <v>1.1543600000000001</v>
      </c>
      <c r="BT13" s="8">
        <v>0.83653</v>
      </c>
      <c r="BU13" s="8">
        <v>2.1240700000000001</v>
      </c>
      <c r="BV13" s="8">
        <v>1.00458</v>
      </c>
      <c r="BW13" s="8">
        <v>0.52644999999999997</v>
      </c>
      <c r="BX13" s="8">
        <v>2.8642099999999999</v>
      </c>
      <c r="BY13" s="8">
        <v>1.5883400000000001</v>
      </c>
      <c r="BZ13" s="8">
        <v>-3.15829</v>
      </c>
      <c r="CA13" s="8">
        <v>0.65708</v>
      </c>
      <c r="CB13" s="8">
        <v>3.1476799999999998</v>
      </c>
      <c r="CC13" s="8">
        <v>0.31802999999999998</v>
      </c>
      <c r="CD13" s="8">
        <v>2.4917099999999999</v>
      </c>
      <c r="CE13" s="8">
        <v>1.7118100000000001</v>
      </c>
      <c r="CF13" s="8">
        <v>-1.8492599999999999</v>
      </c>
      <c r="CG13" s="8">
        <v>1.86951</v>
      </c>
      <c r="CH13" s="8">
        <v>1.2063699999999999</v>
      </c>
      <c r="CI13" s="8">
        <v>0.75317999999999996</v>
      </c>
      <c r="CJ13" s="8">
        <v>-6.4380000000000007E-2</v>
      </c>
      <c r="CK13" s="8">
        <v>1.1051299999999999</v>
      </c>
      <c r="CL13" s="8">
        <v>0.32654</v>
      </c>
      <c r="CM13" s="8">
        <v>-1.05813</v>
      </c>
      <c r="CN13" s="8">
        <v>0.64427000000000001</v>
      </c>
      <c r="CO13" s="8">
        <v>-4.4499599999999999</v>
      </c>
      <c r="CP13" s="8">
        <v>-2.64514</v>
      </c>
      <c r="CQ13" s="8">
        <v>5.1743800000000002</v>
      </c>
      <c r="CR13" s="8">
        <v>-2.29223</v>
      </c>
      <c r="CS13" s="8">
        <v>2.5175200000000002</v>
      </c>
      <c r="CT13" s="8">
        <v>3.1360000000000001</v>
      </c>
      <c r="CU13" s="8">
        <v>1.8527800000000001</v>
      </c>
      <c r="CV13" s="8">
        <v>0.23064999999999999</v>
      </c>
      <c r="CW13" s="8">
        <v>0.41304999999999997</v>
      </c>
      <c r="CX13" s="8">
        <v>-0.95272999999999997</v>
      </c>
      <c r="CY13" s="8">
        <v>1.22739</v>
      </c>
      <c r="CZ13" s="8">
        <v>1.7759799999999999</v>
      </c>
      <c r="DA13" s="8">
        <v>1.23746</v>
      </c>
      <c r="DB13" s="8">
        <v>1.0221800000000001</v>
      </c>
      <c r="DC13" s="8">
        <v>1.0300199999999999</v>
      </c>
      <c r="DD13" s="8">
        <v>0.77656999999999998</v>
      </c>
      <c r="DE13" s="8">
        <v>1.3860300000000001</v>
      </c>
      <c r="DF13" s="8">
        <v>0.25601000000000002</v>
      </c>
      <c r="DG13" s="8">
        <v>0.59562999999999999</v>
      </c>
      <c r="DH13" s="8">
        <v>0.82965</v>
      </c>
      <c r="DI13" s="8">
        <v>1.6435</v>
      </c>
      <c r="DJ13" s="8">
        <v>-0.30745</v>
      </c>
      <c r="DK13" s="8">
        <v>-2.4142299999999999</v>
      </c>
      <c r="DL13" s="8">
        <v>1.7480599999999999</v>
      </c>
      <c r="DM13" s="8">
        <v>-0.30354999999999999</v>
      </c>
      <c r="DN13" s="8">
        <v>0.93881999999999999</v>
      </c>
      <c r="DO13" s="8">
        <v>1.8648899999999999</v>
      </c>
      <c r="DP13" s="8">
        <v>0.42710999999999999</v>
      </c>
      <c r="DQ13" s="8">
        <v>0.29804999999999998</v>
      </c>
      <c r="DR13" s="8">
        <v>0.64761999999999997</v>
      </c>
      <c r="DS13" s="8">
        <v>1.4638100000000001</v>
      </c>
      <c r="DT13" s="8">
        <v>0.43475000000000003</v>
      </c>
      <c r="DU13" s="8">
        <v>0.59602999999999995</v>
      </c>
      <c r="DV13" s="8">
        <v>0.77005000000000001</v>
      </c>
      <c r="DW13" s="8">
        <v>0.68154000000000003</v>
      </c>
      <c r="DX13" s="8">
        <v>-0.68830999999999998</v>
      </c>
      <c r="DY13" s="8">
        <v>0.90861000000000003</v>
      </c>
      <c r="DZ13" s="8">
        <v>-1.51234</v>
      </c>
      <c r="EA13" s="8">
        <v>0.22767999999999999</v>
      </c>
      <c r="EB13" s="8">
        <v>-2.3000000000000001E-4</v>
      </c>
      <c r="EC13" s="8">
        <v>-1.03199</v>
      </c>
      <c r="ED13" s="8">
        <v>0.93376000000000003</v>
      </c>
      <c r="EE13" s="8">
        <v>1.8233999999999999</v>
      </c>
      <c r="EF13" s="8">
        <v>0.42329</v>
      </c>
      <c r="EG13" s="8">
        <v>0.53747999999999996</v>
      </c>
      <c r="EH13" s="8">
        <v>0.39230999999999999</v>
      </c>
      <c r="EI13" s="8">
        <v>-1.2480199999999999</v>
      </c>
      <c r="EJ13" s="8">
        <v>0.16250000000000001</v>
      </c>
      <c r="EK13" s="8">
        <v>-1.2679800000000001</v>
      </c>
      <c r="EL13" s="8">
        <v>-2.3233299999999999</v>
      </c>
      <c r="EM13" s="8">
        <v>2.4014799999999998</v>
      </c>
      <c r="EN13" s="8">
        <v>-0.32423999999999997</v>
      </c>
      <c r="EO13" s="8">
        <v>-2.0411700000000002</v>
      </c>
      <c r="EP13" s="8">
        <v>-1.2870699999999999</v>
      </c>
      <c r="EQ13" s="8">
        <v>-0.16023999999999999</v>
      </c>
      <c r="ER13" s="8">
        <v>2.9630999999999998</v>
      </c>
      <c r="ES13" s="8">
        <v>1.85764</v>
      </c>
      <c r="ET13" s="8">
        <v>0.57086000000000003</v>
      </c>
      <c r="EU13" s="8">
        <v>0.22408</v>
      </c>
      <c r="EV13" s="8">
        <v>1.6628099999999999</v>
      </c>
      <c r="EW13" s="8">
        <v>1.59354</v>
      </c>
      <c r="EX13" s="8">
        <v>-6.6919999999999993E-2</v>
      </c>
      <c r="EY13" s="8">
        <v>0.47331000000000001</v>
      </c>
      <c r="EZ13" s="8">
        <v>-0.54315000000000002</v>
      </c>
      <c r="FA13" s="8">
        <v>1.40561</v>
      </c>
      <c r="FB13" s="8">
        <v>0.64702999999999999</v>
      </c>
      <c r="FC13" s="8">
        <v>1.10128</v>
      </c>
      <c r="FD13" s="8">
        <v>-0.17671000000000001</v>
      </c>
      <c r="FE13" s="8">
        <v>0.71731</v>
      </c>
      <c r="FF13" s="8">
        <v>0.37990000000000002</v>
      </c>
      <c r="FG13" s="8">
        <v>-0.13349</v>
      </c>
      <c r="FH13" s="8">
        <v>0.57937000000000005</v>
      </c>
      <c r="FI13" s="8">
        <v>-5.2920000000000002E-2</v>
      </c>
      <c r="FJ13" s="8">
        <v>0.48977999999999999</v>
      </c>
      <c r="FK13" s="8">
        <v>0.53478000000000003</v>
      </c>
      <c r="FL13" s="8">
        <v>-0.43565999999999999</v>
      </c>
      <c r="FM13" s="8">
        <v>-2.3500000000000001E-3</v>
      </c>
      <c r="FN13" s="8">
        <v>0.19542000000000001</v>
      </c>
      <c r="FO13" s="8">
        <v>-0.84967000000000004</v>
      </c>
      <c r="FP13" s="8">
        <v>-0.53815000000000002</v>
      </c>
      <c r="FQ13" s="8">
        <v>9.5899999999999996E-3</v>
      </c>
      <c r="FR13" s="8">
        <v>-1.30965</v>
      </c>
      <c r="FS13" s="8">
        <v>-0.64271</v>
      </c>
      <c r="FT13" s="8">
        <v>1.0448999999999999</v>
      </c>
      <c r="FU13" s="8">
        <v>-0.21138000000000001</v>
      </c>
      <c r="FV13" s="8">
        <v>0.34487000000000001</v>
      </c>
      <c r="FW13" s="8">
        <v>-1.52579</v>
      </c>
      <c r="FX13" s="8">
        <v>-1.3418000000000001</v>
      </c>
      <c r="FY13" s="8">
        <v>-1.65385</v>
      </c>
      <c r="FZ13" s="8">
        <v>3.1543299999999999</v>
      </c>
      <c r="GA13" s="8">
        <v>1.16561</v>
      </c>
      <c r="GB13" s="8">
        <v>0.66539999999999999</v>
      </c>
      <c r="GC13" s="8">
        <v>1.05366</v>
      </c>
      <c r="GD13" s="8">
        <v>-1.10222</v>
      </c>
      <c r="GE13" s="8">
        <v>1.71207</v>
      </c>
      <c r="GF13" s="8">
        <v>0.44302000000000002</v>
      </c>
      <c r="GG13" s="8">
        <v>0.14016999999999999</v>
      </c>
      <c r="GH13" s="8">
        <v>0.12501999999999999</v>
      </c>
      <c r="GI13" s="8">
        <v>-0.17404</v>
      </c>
      <c r="GJ13" s="8">
        <v>0.3337</v>
      </c>
      <c r="GK13" s="8">
        <v>1.1166700000000001</v>
      </c>
      <c r="GL13" s="8">
        <v>-0.24360000000000001</v>
      </c>
      <c r="GM13" s="8">
        <v>-1.74624</v>
      </c>
      <c r="GN13" s="8">
        <v>-11.80796</v>
      </c>
    </row>
    <row r="14" spans="1:196" x14ac:dyDescent="0.15">
      <c r="A14" s="12" t="s">
        <v>205</v>
      </c>
      <c r="B14" s="8">
        <v>1.78054</v>
      </c>
      <c r="C14" s="8">
        <v>8.2790000000000002E-2</v>
      </c>
      <c r="D14" s="8">
        <v>0.79318</v>
      </c>
      <c r="E14" s="8">
        <v>-0.47323999999999999</v>
      </c>
      <c r="F14" s="8">
        <v>-1.44651</v>
      </c>
      <c r="G14" s="8">
        <v>1.5936300000000001</v>
      </c>
      <c r="H14" s="8">
        <v>1.36313</v>
      </c>
      <c r="I14" s="8">
        <v>1.8444400000000001</v>
      </c>
      <c r="J14" s="8">
        <v>1.42333</v>
      </c>
      <c r="K14" s="8">
        <v>1.8341400000000001</v>
      </c>
      <c r="L14" s="8">
        <v>1.1254200000000001</v>
      </c>
      <c r="M14" s="8">
        <v>1.4555499999999999</v>
      </c>
      <c r="N14" s="8">
        <v>-5.6989999999999999E-2</v>
      </c>
      <c r="O14" s="8">
        <v>1.3650800000000001</v>
      </c>
      <c r="P14" s="8">
        <v>-2.68784</v>
      </c>
      <c r="Q14" s="8">
        <v>-1.11554</v>
      </c>
      <c r="R14" s="8">
        <v>1.6326400000000001</v>
      </c>
      <c r="S14" s="8">
        <v>1.76691</v>
      </c>
      <c r="T14" s="8">
        <v>1.35032</v>
      </c>
      <c r="U14" s="8">
        <v>0.42070000000000002</v>
      </c>
      <c r="V14" s="8">
        <v>-0.85570000000000002</v>
      </c>
      <c r="W14" s="8">
        <v>-0.97858000000000001</v>
      </c>
      <c r="X14" s="8">
        <v>0.57967999999999997</v>
      </c>
      <c r="Y14" s="8">
        <v>0.81313000000000002</v>
      </c>
      <c r="Z14" s="8">
        <v>1.0152699999999999</v>
      </c>
      <c r="AA14" s="8">
        <v>0.76095999999999997</v>
      </c>
      <c r="AB14" s="8">
        <v>0.2646</v>
      </c>
      <c r="AC14" s="8">
        <v>0.49876999999999999</v>
      </c>
      <c r="AD14" s="8">
        <v>-0.34250000000000003</v>
      </c>
      <c r="AE14" s="8">
        <v>-0.74599000000000004</v>
      </c>
      <c r="AF14" s="8">
        <v>0.79234000000000004</v>
      </c>
      <c r="AG14" s="8">
        <v>1.22732</v>
      </c>
      <c r="AH14" s="8">
        <v>1.0793600000000001</v>
      </c>
      <c r="AI14" s="8">
        <v>1.28969</v>
      </c>
      <c r="AJ14" s="8">
        <v>1.21997</v>
      </c>
      <c r="AK14" s="8">
        <v>0.92915000000000003</v>
      </c>
      <c r="AL14" s="8">
        <v>0.94286999999999999</v>
      </c>
      <c r="AM14" s="8">
        <v>1.1968799999999999</v>
      </c>
      <c r="AN14" s="8">
        <v>0.16192999999999999</v>
      </c>
      <c r="AO14" s="8">
        <v>1.12361</v>
      </c>
      <c r="AP14" s="8">
        <v>0.56140000000000001</v>
      </c>
      <c r="AQ14" s="8">
        <v>-1.7182200000000001</v>
      </c>
      <c r="AR14" s="8">
        <v>-3.19354</v>
      </c>
      <c r="AS14" s="8">
        <v>0.94603000000000004</v>
      </c>
      <c r="AT14" s="8">
        <v>2.0786899999999999</v>
      </c>
      <c r="AU14" s="8">
        <v>0.63929000000000002</v>
      </c>
      <c r="AV14" s="8">
        <v>-2.1194799999999998</v>
      </c>
      <c r="AW14" s="8">
        <v>0.21970000000000001</v>
      </c>
      <c r="AX14" s="8">
        <v>-1.95468</v>
      </c>
      <c r="AY14" s="8">
        <v>-1.0503100000000001</v>
      </c>
      <c r="AZ14" s="8">
        <v>-0.28327000000000002</v>
      </c>
      <c r="BA14" s="8">
        <v>4.2950999999999997</v>
      </c>
      <c r="BB14" s="8">
        <v>0.64744000000000002</v>
      </c>
      <c r="BC14" s="8">
        <v>-2.4399799999999998</v>
      </c>
      <c r="BD14" s="8">
        <v>-1.45137</v>
      </c>
      <c r="BE14" s="8">
        <v>0.53319000000000005</v>
      </c>
      <c r="BF14" s="8">
        <v>-8.35581</v>
      </c>
      <c r="BG14" s="8">
        <v>-18.39405</v>
      </c>
      <c r="BH14" s="8">
        <v>-7.4109499999999997</v>
      </c>
      <c r="BI14" s="8">
        <v>5.6747399999999999</v>
      </c>
      <c r="BJ14" s="8">
        <v>6.6181700000000001</v>
      </c>
      <c r="BK14" s="8">
        <v>-3.1226500000000001</v>
      </c>
      <c r="BL14" s="8">
        <v>2.67232</v>
      </c>
      <c r="BM14" s="8">
        <v>11.053879999999999</v>
      </c>
      <c r="BN14" s="8">
        <v>7.5464399999999996</v>
      </c>
      <c r="BO14" s="8">
        <v>3.5126200000000001</v>
      </c>
      <c r="BP14" s="8">
        <v>6.4574400000000001</v>
      </c>
      <c r="BQ14" s="8">
        <v>2.3412199999999999</v>
      </c>
      <c r="BR14" s="8">
        <v>6.3124599999999997</v>
      </c>
      <c r="BS14" s="8">
        <v>1.8853800000000001</v>
      </c>
      <c r="BT14" s="8">
        <v>0.87436999999999998</v>
      </c>
      <c r="BU14" s="8">
        <v>3.1476000000000002</v>
      </c>
      <c r="BV14" s="8">
        <v>1.9560500000000001</v>
      </c>
      <c r="BW14" s="8">
        <v>0.15487999999999999</v>
      </c>
      <c r="BX14" s="8">
        <v>3.4442499999999998</v>
      </c>
      <c r="BY14" s="8">
        <v>2.18696</v>
      </c>
      <c r="BZ14" s="8">
        <v>-3.9123100000000002</v>
      </c>
      <c r="CA14" s="8">
        <v>1.07203</v>
      </c>
      <c r="CB14" s="8">
        <v>3.4118300000000001</v>
      </c>
      <c r="CC14" s="8">
        <v>0.33062999999999998</v>
      </c>
      <c r="CD14" s="8">
        <v>2.82321</v>
      </c>
      <c r="CE14" s="8">
        <v>2.3040400000000001</v>
      </c>
      <c r="CF14" s="8">
        <v>-1.7311399999999999</v>
      </c>
      <c r="CG14" s="8">
        <v>1.73393</v>
      </c>
      <c r="CH14" s="8">
        <v>2.1343000000000001</v>
      </c>
      <c r="CI14" s="8">
        <v>1.4508099999999999</v>
      </c>
      <c r="CJ14" s="8">
        <v>0.33561999999999997</v>
      </c>
      <c r="CK14" s="8">
        <v>1.5410699999999999</v>
      </c>
      <c r="CL14" s="8">
        <v>0.56698000000000004</v>
      </c>
      <c r="CM14" s="8">
        <v>-1.02363</v>
      </c>
      <c r="CN14" s="8">
        <v>1.0219400000000001</v>
      </c>
      <c r="CO14" s="8">
        <v>-4.3497199999999996</v>
      </c>
      <c r="CP14" s="8">
        <v>-3.8771100000000001</v>
      </c>
      <c r="CQ14" s="8">
        <v>5.8752700000000004</v>
      </c>
      <c r="CR14" s="8">
        <v>-2.74133</v>
      </c>
      <c r="CS14" s="8">
        <v>2.5676399999999999</v>
      </c>
      <c r="CT14" s="8">
        <v>3.6702400000000002</v>
      </c>
      <c r="CU14" s="8">
        <v>2.86755</v>
      </c>
      <c r="CV14" s="8">
        <v>0.18990000000000001</v>
      </c>
      <c r="CW14" s="8">
        <v>0.71131</v>
      </c>
      <c r="CX14" s="8">
        <v>-1.7196199999999999</v>
      </c>
      <c r="CY14" s="8">
        <v>1.99817</v>
      </c>
      <c r="CZ14" s="8">
        <v>2.1124000000000001</v>
      </c>
      <c r="DA14" s="8">
        <v>1.5082899999999999</v>
      </c>
      <c r="DB14" s="8">
        <v>1.64628</v>
      </c>
      <c r="DC14" s="8">
        <v>1.1718999999999999</v>
      </c>
      <c r="DD14" s="8">
        <v>1.03782</v>
      </c>
      <c r="DE14" s="8">
        <v>1.7742899999999999</v>
      </c>
      <c r="DF14" s="8">
        <v>1.12958</v>
      </c>
      <c r="DG14" s="8">
        <v>0.55925000000000002</v>
      </c>
      <c r="DH14" s="8">
        <v>0.79625000000000001</v>
      </c>
      <c r="DI14" s="8">
        <v>1.73899</v>
      </c>
      <c r="DJ14" s="8">
        <v>-0.50699000000000005</v>
      </c>
      <c r="DK14" s="8">
        <v>-2.76999</v>
      </c>
      <c r="DL14" s="8">
        <v>1.7696400000000001</v>
      </c>
      <c r="DM14" s="8">
        <v>-0.52566999999999997</v>
      </c>
      <c r="DN14" s="8">
        <v>1.1136900000000001</v>
      </c>
      <c r="DO14" s="8">
        <v>2.40211</v>
      </c>
      <c r="DP14" s="8">
        <v>0.37101000000000001</v>
      </c>
      <c r="DQ14" s="8">
        <v>0.60263999999999995</v>
      </c>
      <c r="DR14" s="8">
        <v>0.55095000000000005</v>
      </c>
      <c r="DS14" s="8">
        <v>1.8803399999999999</v>
      </c>
      <c r="DT14" s="8">
        <v>0.3755</v>
      </c>
      <c r="DU14" s="8">
        <v>0.80459999999999998</v>
      </c>
      <c r="DV14" s="8">
        <v>1.1990400000000001</v>
      </c>
      <c r="DW14" s="8">
        <v>0.90698999999999996</v>
      </c>
      <c r="DX14" s="8">
        <v>-0.97409000000000001</v>
      </c>
      <c r="DY14" s="8">
        <v>1.07612</v>
      </c>
      <c r="DZ14" s="8">
        <v>-1.89513</v>
      </c>
      <c r="EA14" s="8">
        <v>0.79071000000000002</v>
      </c>
      <c r="EB14" s="8">
        <v>-0.55115000000000003</v>
      </c>
      <c r="EC14" s="8">
        <v>-1.8081199999999999</v>
      </c>
      <c r="ED14" s="8">
        <v>0.44134000000000001</v>
      </c>
      <c r="EE14" s="8">
        <v>2.4027500000000002</v>
      </c>
      <c r="EF14" s="8">
        <v>-0.25430999999999998</v>
      </c>
      <c r="EG14" s="8">
        <v>1.5434099999999999</v>
      </c>
      <c r="EH14" s="8">
        <v>0.41848000000000002</v>
      </c>
      <c r="EI14" s="8">
        <v>-1.4998899999999999</v>
      </c>
      <c r="EJ14" s="8">
        <v>-0.28971000000000002</v>
      </c>
      <c r="EK14" s="8">
        <v>-1.72342</v>
      </c>
      <c r="EL14" s="8">
        <v>-2.6501899999999998</v>
      </c>
      <c r="EM14" s="8">
        <v>3.07823</v>
      </c>
      <c r="EN14" s="8">
        <v>-1.2805</v>
      </c>
      <c r="EO14" s="8">
        <v>-2.5221200000000001</v>
      </c>
      <c r="EP14" s="8">
        <v>-1.50952</v>
      </c>
      <c r="EQ14" s="8">
        <v>0.29181000000000001</v>
      </c>
      <c r="ER14" s="8">
        <v>4.0615300000000003</v>
      </c>
      <c r="ES14" s="8">
        <v>3.3498899999999998</v>
      </c>
      <c r="ET14" s="8">
        <v>0.49708999999999998</v>
      </c>
      <c r="EU14" s="8">
        <v>0.98753999999999997</v>
      </c>
      <c r="EV14" s="8">
        <v>2.3619400000000002</v>
      </c>
      <c r="EW14" s="8">
        <v>1.9843299999999999</v>
      </c>
      <c r="EX14" s="8">
        <v>0.41066000000000003</v>
      </c>
      <c r="EY14" s="8">
        <v>0.28100999999999998</v>
      </c>
      <c r="EZ14" s="8">
        <v>-0.73546</v>
      </c>
      <c r="FA14" s="8">
        <v>1.71244</v>
      </c>
      <c r="FB14" s="8">
        <v>1.2336800000000001</v>
      </c>
      <c r="FC14" s="8">
        <v>1.43022</v>
      </c>
      <c r="FD14" s="8">
        <v>-0.2324</v>
      </c>
      <c r="FE14" s="8">
        <v>1.05671</v>
      </c>
      <c r="FF14" s="8">
        <v>0.58279000000000003</v>
      </c>
      <c r="FG14" s="8">
        <v>-7.6600000000000001E-2</v>
      </c>
      <c r="FH14" s="8">
        <v>0.88461999999999996</v>
      </c>
      <c r="FI14" s="8">
        <v>0.11917999999999999</v>
      </c>
      <c r="FJ14" s="8">
        <v>0.68608999999999998</v>
      </c>
      <c r="FK14" s="8">
        <v>0.45438000000000001</v>
      </c>
      <c r="FL14" s="8">
        <v>-0.45565</v>
      </c>
      <c r="FM14" s="8">
        <v>4.3459999999999999E-2</v>
      </c>
      <c r="FN14" s="8">
        <v>0.43779000000000001</v>
      </c>
      <c r="FO14" s="8">
        <v>-1.00939</v>
      </c>
      <c r="FP14" s="8">
        <v>-0.67378000000000005</v>
      </c>
      <c r="FQ14" s="8">
        <v>0.21043000000000001</v>
      </c>
      <c r="FR14" s="8">
        <v>-0.74016999999999999</v>
      </c>
      <c r="FS14" s="8">
        <v>-0.29350999999999999</v>
      </c>
      <c r="FT14" s="8">
        <v>1.1762600000000001</v>
      </c>
      <c r="FU14" s="8">
        <v>-0.26183000000000001</v>
      </c>
      <c r="FV14" s="8">
        <v>0.65105999999999997</v>
      </c>
      <c r="FW14" s="8">
        <v>-1.5346599999999999</v>
      </c>
      <c r="FX14" s="8">
        <v>-1.1916500000000001</v>
      </c>
      <c r="FY14" s="8">
        <v>-1.4988999999999999</v>
      </c>
      <c r="FZ14" s="8">
        <v>3.7365499999999998</v>
      </c>
      <c r="GA14" s="8">
        <v>1.4681299999999999</v>
      </c>
      <c r="GB14" s="8">
        <v>0.80110000000000003</v>
      </c>
      <c r="GC14" s="8">
        <v>1.0908800000000001</v>
      </c>
      <c r="GD14" s="8">
        <v>-1.2496499999999999</v>
      </c>
      <c r="GE14" s="8">
        <v>2.1620599999999999</v>
      </c>
      <c r="GF14" s="8">
        <v>0.47621000000000002</v>
      </c>
      <c r="GG14" s="8">
        <v>-0.20283000000000001</v>
      </c>
      <c r="GH14" s="8">
        <v>0.26639000000000002</v>
      </c>
      <c r="GI14" s="8">
        <v>0.28531000000000001</v>
      </c>
      <c r="GJ14" s="8">
        <v>0.32625999999999999</v>
      </c>
      <c r="GK14" s="8">
        <v>1.53722</v>
      </c>
      <c r="GL14" s="8">
        <v>0.20444000000000001</v>
      </c>
      <c r="GM14" s="8">
        <v>-1.55779</v>
      </c>
      <c r="GN14" s="8">
        <v>-12.884779999999999</v>
      </c>
    </row>
    <row r="15" spans="1:196" s="17" customFormat="1" x14ac:dyDescent="0.15">
      <c r="A15" s="16" t="s">
        <v>206</v>
      </c>
    </row>
    <row r="16" spans="1:196" x14ac:dyDescent="0.15">
      <c r="A16" s="12" t="s">
        <v>207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</row>
    <row r="17" spans="1:196" x14ac:dyDescent="0.15">
      <c r="A17" s="12" t="s">
        <v>208</v>
      </c>
      <c r="B17" s="8">
        <v>1.3783510000000001</v>
      </c>
      <c r="C17" s="8">
        <v>-0.273785</v>
      </c>
      <c r="D17" s="8">
        <v>0.76837999999999995</v>
      </c>
      <c r="E17" s="8">
        <v>-0.17539399999999999</v>
      </c>
      <c r="F17" s="8">
        <v>-1.759644</v>
      </c>
      <c r="G17" s="8">
        <v>1.508888</v>
      </c>
      <c r="H17" s="8">
        <v>1.0939840000000001</v>
      </c>
      <c r="I17" s="8">
        <v>1.7418279999999999</v>
      </c>
      <c r="J17" s="8">
        <v>1.2989550000000001</v>
      </c>
      <c r="K17" s="8">
        <v>1.363062</v>
      </c>
      <c r="L17" s="8">
        <v>1.548505</v>
      </c>
      <c r="M17" s="8">
        <v>0.97624599999999995</v>
      </c>
      <c r="N17" s="8">
        <v>7.6661000000000007E-2</v>
      </c>
      <c r="O17" s="8">
        <v>1.353151</v>
      </c>
      <c r="P17" s="8">
        <v>-2.467022</v>
      </c>
      <c r="Q17" s="8">
        <v>-1.001269</v>
      </c>
      <c r="R17" s="8">
        <v>0.716001</v>
      </c>
      <c r="S17" s="8">
        <v>1.7613620000000001</v>
      </c>
      <c r="T17" s="8">
        <v>1.2286950000000001</v>
      </c>
      <c r="U17" s="8">
        <v>0.56807799999999997</v>
      </c>
      <c r="V17" s="8">
        <v>-0.28764000000000001</v>
      </c>
      <c r="W17" s="8">
        <v>-0.89400500000000005</v>
      </c>
      <c r="X17" s="8">
        <v>0.66334000000000004</v>
      </c>
      <c r="Y17" s="8">
        <v>0.642289</v>
      </c>
      <c r="Z17" s="8">
        <v>0.938168</v>
      </c>
      <c r="AA17" s="8">
        <v>0.61291600000000002</v>
      </c>
      <c r="AB17" s="8">
        <v>9.7171999999999994E-2</v>
      </c>
      <c r="AC17" s="8">
        <v>0.24032400000000001</v>
      </c>
      <c r="AD17" s="8">
        <v>-0.36388100000000001</v>
      </c>
      <c r="AE17" s="8">
        <v>-0.95588200000000001</v>
      </c>
      <c r="AF17" s="8">
        <v>0.89893299999999998</v>
      </c>
      <c r="AG17" s="8">
        <v>1.1058730000000001</v>
      </c>
      <c r="AH17" s="8">
        <v>0.81467699999999998</v>
      </c>
      <c r="AI17" s="8">
        <v>1.084668</v>
      </c>
      <c r="AJ17" s="8">
        <v>1.0103660000000001</v>
      </c>
      <c r="AK17" s="8">
        <v>0.83582500000000004</v>
      </c>
      <c r="AL17" s="8">
        <v>0.75748000000000004</v>
      </c>
      <c r="AM17" s="8">
        <v>1.062365</v>
      </c>
      <c r="AN17" s="8">
        <v>0.12923299999999999</v>
      </c>
      <c r="AO17" s="8">
        <v>1.0212429999999999</v>
      </c>
      <c r="AP17" s="8">
        <v>0.50747100000000001</v>
      </c>
      <c r="AQ17" s="8">
        <v>-1.7352080000000001</v>
      </c>
      <c r="AR17" s="8">
        <v>-3.3415089999999998</v>
      </c>
      <c r="AS17" s="8">
        <v>0.93779800000000002</v>
      </c>
      <c r="AT17" s="8">
        <v>1.8859900000000001</v>
      </c>
      <c r="AU17" s="8">
        <v>0.67673300000000003</v>
      </c>
      <c r="AV17" s="8">
        <v>-2.089915</v>
      </c>
      <c r="AW17" s="8">
        <v>0.307869</v>
      </c>
      <c r="AX17" s="8">
        <v>-2.668301</v>
      </c>
      <c r="AY17" s="8">
        <v>-1.2962039999999999</v>
      </c>
      <c r="AZ17" s="8">
        <v>3.3915000000000001E-2</v>
      </c>
      <c r="BA17" s="8">
        <v>3.994723</v>
      </c>
      <c r="BB17" s="8">
        <v>0.49501099999999998</v>
      </c>
      <c r="BC17" s="8">
        <v>-2.479371</v>
      </c>
      <c r="BD17" s="8">
        <v>-0.98184400000000005</v>
      </c>
      <c r="BE17" s="8">
        <v>0.50534199999999996</v>
      </c>
      <c r="BF17" s="8">
        <v>-6.02928</v>
      </c>
      <c r="BG17" s="8">
        <v>-16.716176000000001</v>
      </c>
      <c r="BH17" s="8">
        <v>-5.4768949999999998</v>
      </c>
      <c r="BI17" s="8">
        <v>2.7027369999999999</v>
      </c>
      <c r="BJ17" s="8">
        <v>5.4719879999999996</v>
      </c>
      <c r="BK17" s="8">
        <v>-1.971139</v>
      </c>
      <c r="BL17" s="8">
        <v>0.89359599999999995</v>
      </c>
      <c r="BM17" s="8">
        <v>7.7126530000000004</v>
      </c>
      <c r="BN17" s="8">
        <v>5.8985269999999996</v>
      </c>
      <c r="BO17" s="8">
        <v>2.5507460000000002</v>
      </c>
      <c r="BP17" s="8">
        <v>5.8952249999999999</v>
      </c>
      <c r="BQ17" s="8">
        <v>1.964477</v>
      </c>
      <c r="BR17" s="8">
        <v>4.9867299999999997</v>
      </c>
      <c r="BS17" s="8">
        <v>1.4287840000000001</v>
      </c>
      <c r="BT17" s="8">
        <v>0.65717099999999995</v>
      </c>
      <c r="BU17" s="8">
        <v>2.4038020000000002</v>
      </c>
      <c r="BV17" s="8">
        <v>1.3266290000000001</v>
      </c>
      <c r="BW17" s="8">
        <v>7.0939000000000002E-2</v>
      </c>
      <c r="BX17" s="8">
        <v>3.2421389999999999</v>
      </c>
      <c r="BY17" s="8">
        <v>1.7808390000000001</v>
      </c>
      <c r="BZ17" s="8">
        <v>-3.7013029999999998</v>
      </c>
      <c r="CA17" s="8">
        <v>0.83079599999999998</v>
      </c>
      <c r="CB17" s="8">
        <v>3.7085050000000002</v>
      </c>
      <c r="CC17" s="8">
        <v>0.21348400000000001</v>
      </c>
      <c r="CD17" s="8">
        <v>2.9370440000000002</v>
      </c>
      <c r="CE17" s="8">
        <v>2.3718590000000002</v>
      </c>
      <c r="CF17" s="8">
        <v>-1.901046</v>
      </c>
      <c r="CG17" s="8">
        <v>1.905098</v>
      </c>
      <c r="CH17" s="8">
        <v>1.963239</v>
      </c>
      <c r="CI17" s="8">
        <v>1.126803</v>
      </c>
      <c r="CJ17" s="8">
        <v>0.38477699999999998</v>
      </c>
      <c r="CK17" s="8">
        <v>1.417972</v>
      </c>
      <c r="CL17" s="8">
        <v>0.20161299999999999</v>
      </c>
      <c r="CM17" s="8">
        <v>-1.1291040000000001</v>
      </c>
      <c r="CN17" s="8">
        <v>0.81777599999999995</v>
      </c>
      <c r="CO17" s="8">
        <v>-4.9948880000000004</v>
      </c>
      <c r="CP17" s="8">
        <v>-3.5528059999999999</v>
      </c>
      <c r="CQ17" s="8">
        <v>6.2032100000000003</v>
      </c>
      <c r="CR17" s="8">
        <v>-3.3629099999999998</v>
      </c>
      <c r="CS17" s="8">
        <v>2.3447800000000001</v>
      </c>
      <c r="CT17" s="8">
        <v>3.9297170000000001</v>
      </c>
      <c r="CU17" s="8">
        <v>2.4672700000000001</v>
      </c>
      <c r="CV17" s="8">
        <v>0.17008699999999999</v>
      </c>
      <c r="CW17" s="8">
        <v>0.323824</v>
      </c>
      <c r="CX17" s="8">
        <v>-1.9703139999999999</v>
      </c>
      <c r="CY17" s="8">
        <v>1.8784510000000001</v>
      </c>
      <c r="CZ17" s="8">
        <v>1.8448500000000001</v>
      </c>
      <c r="DA17" s="8">
        <v>1.46251</v>
      </c>
      <c r="DB17" s="8">
        <v>1.4441299999999999</v>
      </c>
      <c r="DC17" s="8">
        <v>1.104868</v>
      </c>
      <c r="DD17" s="8">
        <v>0.92588899999999996</v>
      </c>
      <c r="DE17" s="8">
        <v>1.699228</v>
      </c>
      <c r="DF17" s="8">
        <v>1.1060410000000001</v>
      </c>
      <c r="DG17" s="8">
        <v>0.21945200000000001</v>
      </c>
      <c r="DH17" s="8">
        <v>0.76532500000000003</v>
      </c>
      <c r="DI17" s="8">
        <v>1.9290419999999999</v>
      </c>
      <c r="DJ17" s="8">
        <v>-0.48113800000000001</v>
      </c>
      <c r="DK17" s="8">
        <v>-2.6736409999999999</v>
      </c>
      <c r="DL17" s="8">
        <v>2.0612759999999999</v>
      </c>
      <c r="DM17" s="8">
        <v>-0.58233999999999997</v>
      </c>
      <c r="DN17" s="8">
        <v>1.297998</v>
      </c>
      <c r="DO17" s="8">
        <v>2.1751900000000002</v>
      </c>
      <c r="DP17" s="8">
        <v>0.43514900000000001</v>
      </c>
      <c r="DQ17" s="8">
        <v>0.65938300000000005</v>
      </c>
      <c r="DR17" s="8">
        <v>0.33842</v>
      </c>
      <c r="DS17" s="8">
        <v>1.8052710000000001</v>
      </c>
      <c r="DT17" s="8">
        <v>0.40967999999999999</v>
      </c>
      <c r="DU17" s="8">
        <v>0.63339299999999998</v>
      </c>
      <c r="DV17" s="8">
        <v>0.70250599999999996</v>
      </c>
      <c r="DW17" s="8">
        <v>0.79563799999999996</v>
      </c>
      <c r="DX17" s="8">
        <v>-1.0145040000000001</v>
      </c>
      <c r="DY17" s="8">
        <v>0.87323700000000004</v>
      </c>
      <c r="DZ17" s="8">
        <v>-2.0623</v>
      </c>
      <c r="EA17" s="8">
        <v>0.63944800000000002</v>
      </c>
      <c r="EB17" s="8">
        <v>-0.25664799999999999</v>
      </c>
      <c r="EC17" s="8">
        <v>-1.486899</v>
      </c>
      <c r="ED17" s="8">
        <v>0.12535299999999999</v>
      </c>
      <c r="EE17" s="8">
        <v>2.0307729999999999</v>
      </c>
      <c r="EF17" s="8">
        <v>-0.43868200000000002</v>
      </c>
      <c r="EG17" s="8">
        <v>1.1679189999999999</v>
      </c>
      <c r="EH17" s="8">
        <v>0.123824</v>
      </c>
      <c r="EI17" s="8">
        <v>-1.316927</v>
      </c>
      <c r="EJ17" s="8">
        <v>-0.13253200000000001</v>
      </c>
      <c r="EK17" s="8">
        <v>-1.3439950000000001</v>
      </c>
      <c r="EL17" s="8">
        <v>-2.4686720000000002</v>
      </c>
      <c r="EM17" s="8">
        <v>2.4688289999999999</v>
      </c>
      <c r="EN17" s="8">
        <v>-1.318738</v>
      </c>
      <c r="EO17" s="8">
        <v>-1.8274600000000001</v>
      </c>
      <c r="EP17" s="8">
        <v>-1.4639120000000001</v>
      </c>
      <c r="EQ17" s="8">
        <v>-2.4069999999999999E-3</v>
      </c>
      <c r="ER17" s="8">
        <v>3.5243329999999999</v>
      </c>
      <c r="ES17" s="8">
        <v>2.228237</v>
      </c>
      <c r="ET17" s="8">
        <v>0.24319199999999999</v>
      </c>
      <c r="EU17" s="8">
        <v>0.11594</v>
      </c>
      <c r="EV17" s="8">
        <v>2.179074</v>
      </c>
      <c r="EW17" s="8">
        <v>1.63069</v>
      </c>
      <c r="EX17" s="8">
        <v>0.1158</v>
      </c>
      <c r="EY17" s="8">
        <v>0.18540100000000001</v>
      </c>
      <c r="EZ17" s="8">
        <v>-0.74870700000000001</v>
      </c>
      <c r="FA17" s="8">
        <v>1.6081589999999999</v>
      </c>
      <c r="FB17" s="8">
        <v>0.97626500000000005</v>
      </c>
      <c r="FC17" s="8">
        <v>0.95802100000000001</v>
      </c>
      <c r="FD17" s="8">
        <v>-0.167216</v>
      </c>
      <c r="FE17" s="8">
        <v>0.99185800000000002</v>
      </c>
      <c r="FF17" s="8">
        <v>0.74993500000000002</v>
      </c>
      <c r="FG17" s="8">
        <v>-8.9213000000000001E-2</v>
      </c>
      <c r="FH17" s="8">
        <v>0.90710199999999996</v>
      </c>
      <c r="FI17" s="8">
        <v>-4.0492E-2</v>
      </c>
      <c r="FJ17" s="8">
        <v>0.52372399999999997</v>
      </c>
      <c r="FK17" s="8">
        <v>0.39999499999999999</v>
      </c>
      <c r="FL17" s="8">
        <v>-0.27185399999999998</v>
      </c>
      <c r="FM17" s="8">
        <v>9.4619999999999999E-3</v>
      </c>
      <c r="FN17" s="8">
        <v>0.34673599999999999</v>
      </c>
      <c r="FO17" s="8">
        <v>-0.93677200000000005</v>
      </c>
      <c r="FP17" s="8">
        <v>-0.68351899999999999</v>
      </c>
      <c r="FQ17" s="8">
        <v>0.26563599999999998</v>
      </c>
      <c r="FR17" s="8">
        <v>-0.93916999999999995</v>
      </c>
      <c r="FS17" s="8">
        <v>-0.32026100000000002</v>
      </c>
      <c r="FT17" s="8">
        <v>0.98070500000000005</v>
      </c>
      <c r="FU17" s="8">
        <v>4.7738999999999997E-2</v>
      </c>
      <c r="FV17" s="8">
        <v>0.29587400000000003</v>
      </c>
      <c r="FW17" s="8">
        <v>-1.538249</v>
      </c>
      <c r="FX17" s="8">
        <v>-1.305356</v>
      </c>
      <c r="FY17" s="8">
        <v>-1.5931770000000001</v>
      </c>
      <c r="FZ17" s="8">
        <v>3.0836860000000001</v>
      </c>
      <c r="GA17" s="8">
        <v>1.288243</v>
      </c>
      <c r="GB17" s="8">
        <v>0.55362199999999995</v>
      </c>
      <c r="GC17" s="8">
        <v>1.091987</v>
      </c>
      <c r="GD17" s="8">
        <v>-1.168858</v>
      </c>
      <c r="GE17" s="8">
        <v>1.838157</v>
      </c>
      <c r="GF17" s="8">
        <v>0.32716000000000001</v>
      </c>
      <c r="GG17" s="8">
        <v>-1.6735E-2</v>
      </c>
      <c r="GH17" s="8">
        <v>0.172792</v>
      </c>
      <c r="GI17" s="8">
        <v>0.12585399999999999</v>
      </c>
      <c r="GJ17" s="8">
        <v>0.36741200000000002</v>
      </c>
      <c r="GK17" s="8">
        <v>1.2727710000000001</v>
      </c>
      <c r="GL17" s="8">
        <v>-2.2873999999999999E-2</v>
      </c>
      <c r="GM17" s="8">
        <v>-1.5962099999999999</v>
      </c>
      <c r="GN17" s="8">
        <v>-12.932154000000001</v>
      </c>
    </row>
    <row r="18" spans="1:196" x14ac:dyDescent="0.15">
      <c r="A18" s="12" t="s">
        <v>209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</row>
    <row r="19" spans="1:196" s="19" customFormat="1" x14ac:dyDescent="0.15">
      <c r="A19" s="18" t="s">
        <v>210</v>
      </c>
      <c r="B19" s="19">
        <v>72</v>
      </c>
      <c r="C19" s="19">
        <v>72</v>
      </c>
      <c r="D19" s="19">
        <v>72</v>
      </c>
      <c r="E19" s="19">
        <v>72</v>
      </c>
      <c r="F19" s="19">
        <v>78</v>
      </c>
      <c r="G19" s="19">
        <v>79</v>
      </c>
      <c r="H19" s="19">
        <v>79</v>
      </c>
      <c r="I19" s="19">
        <v>81</v>
      </c>
      <c r="J19" s="19">
        <v>81</v>
      </c>
      <c r="K19" s="19">
        <v>81</v>
      </c>
      <c r="L19" s="19">
        <v>81</v>
      </c>
      <c r="M19" s="19">
        <v>82</v>
      </c>
      <c r="N19" s="19">
        <v>82</v>
      </c>
      <c r="O19" s="19">
        <v>82</v>
      </c>
      <c r="P19" s="19">
        <v>82</v>
      </c>
      <c r="Q19" s="19">
        <v>86</v>
      </c>
      <c r="R19" s="19">
        <v>87</v>
      </c>
      <c r="S19" s="19">
        <v>87</v>
      </c>
      <c r="T19" s="19">
        <v>89</v>
      </c>
      <c r="U19" s="19">
        <v>89</v>
      </c>
      <c r="V19" s="19">
        <v>89</v>
      </c>
      <c r="W19" s="19">
        <v>91</v>
      </c>
      <c r="X19" s="19">
        <v>91</v>
      </c>
      <c r="Y19" s="19">
        <v>92</v>
      </c>
      <c r="Z19" s="19">
        <v>95</v>
      </c>
      <c r="AA19" s="19">
        <v>96</v>
      </c>
      <c r="AB19" s="19">
        <v>97</v>
      </c>
      <c r="AC19" s="19">
        <v>98</v>
      </c>
      <c r="AD19" s="19">
        <v>99</v>
      </c>
      <c r="AE19" s="19">
        <v>99</v>
      </c>
      <c r="AF19" s="19">
        <v>99</v>
      </c>
      <c r="AG19" s="19">
        <v>99</v>
      </c>
      <c r="AH19" s="19">
        <v>99</v>
      </c>
      <c r="AI19" s="19">
        <v>99</v>
      </c>
      <c r="AJ19" s="19">
        <v>99</v>
      </c>
      <c r="AK19" s="19">
        <v>99</v>
      </c>
      <c r="AL19" s="19">
        <v>100</v>
      </c>
      <c r="AM19" s="19">
        <v>102</v>
      </c>
      <c r="AN19" s="19">
        <v>102</v>
      </c>
      <c r="AO19" s="19">
        <v>103</v>
      </c>
      <c r="AP19" s="19">
        <v>103</v>
      </c>
      <c r="AQ19" s="19">
        <v>103</v>
      </c>
      <c r="AR19" s="19">
        <v>105</v>
      </c>
      <c r="AS19" s="19">
        <v>105</v>
      </c>
      <c r="AT19" s="19">
        <v>105</v>
      </c>
      <c r="AU19" s="19">
        <v>105</v>
      </c>
      <c r="AV19" s="19">
        <v>108</v>
      </c>
      <c r="AW19" s="19">
        <v>111</v>
      </c>
      <c r="AX19" s="19">
        <v>112</v>
      </c>
      <c r="AY19" s="19">
        <v>113</v>
      </c>
      <c r="AZ19" s="19">
        <v>113</v>
      </c>
      <c r="BA19" s="19">
        <v>113</v>
      </c>
      <c r="BB19" s="19">
        <v>113</v>
      </c>
      <c r="BC19" s="19">
        <v>116</v>
      </c>
      <c r="BD19" s="19">
        <v>116</v>
      </c>
      <c r="BE19" s="19">
        <v>116</v>
      </c>
      <c r="BF19" s="19">
        <v>116</v>
      </c>
      <c r="BG19" s="19">
        <v>118</v>
      </c>
      <c r="BH19" s="19">
        <v>119</v>
      </c>
      <c r="BI19" s="19">
        <v>119</v>
      </c>
      <c r="BJ19" s="19">
        <v>121</v>
      </c>
      <c r="BK19" s="19">
        <v>123</v>
      </c>
      <c r="BL19" s="19">
        <v>123</v>
      </c>
      <c r="BM19" s="19">
        <v>125</v>
      </c>
      <c r="BN19" s="19">
        <v>125</v>
      </c>
      <c r="BO19" s="19">
        <v>127</v>
      </c>
      <c r="BP19" s="19">
        <v>127</v>
      </c>
      <c r="BQ19" s="19">
        <v>128</v>
      </c>
      <c r="BR19" s="19">
        <v>128</v>
      </c>
      <c r="BS19" s="19">
        <v>128</v>
      </c>
      <c r="BT19" s="19">
        <v>129</v>
      </c>
      <c r="BU19" s="19">
        <v>129</v>
      </c>
      <c r="BV19" s="19">
        <v>134</v>
      </c>
      <c r="BW19" s="19">
        <v>135</v>
      </c>
      <c r="BX19" s="19">
        <v>135</v>
      </c>
      <c r="BY19" s="19">
        <v>136</v>
      </c>
      <c r="BZ19" s="19">
        <v>140</v>
      </c>
      <c r="CA19" s="19">
        <v>145</v>
      </c>
      <c r="CB19" s="19">
        <v>147</v>
      </c>
      <c r="CC19" s="19">
        <v>147</v>
      </c>
      <c r="CD19" s="19">
        <v>148</v>
      </c>
      <c r="CE19" s="19">
        <v>151</v>
      </c>
      <c r="CF19" s="19">
        <v>157</v>
      </c>
      <c r="CG19" s="19">
        <v>158</v>
      </c>
      <c r="CH19" s="19">
        <v>171</v>
      </c>
      <c r="CI19" s="19">
        <v>173</v>
      </c>
      <c r="CJ19" s="19">
        <v>177</v>
      </c>
      <c r="CK19" s="19">
        <v>178</v>
      </c>
      <c r="CL19" s="19">
        <v>181</v>
      </c>
      <c r="CM19" s="19">
        <v>183</v>
      </c>
      <c r="CN19" s="19">
        <v>183</v>
      </c>
      <c r="CO19" s="19">
        <v>193</v>
      </c>
      <c r="CP19" s="19">
        <v>196</v>
      </c>
      <c r="CQ19" s="19">
        <v>201</v>
      </c>
      <c r="CR19" s="19">
        <v>201</v>
      </c>
      <c r="CS19" s="19">
        <v>206</v>
      </c>
      <c r="CT19" s="19">
        <v>206</v>
      </c>
      <c r="CU19" s="19">
        <v>208</v>
      </c>
      <c r="CV19" s="19">
        <v>209</v>
      </c>
      <c r="CW19" s="19">
        <v>216</v>
      </c>
      <c r="CX19" s="19">
        <v>223</v>
      </c>
      <c r="CY19" s="19">
        <v>226</v>
      </c>
      <c r="CZ19" s="19">
        <v>231</v>
      </c>
      <c r="DA19" s="19">
        <v>233</v>
      </c>
      <c r="DB19" s="19">
        <v>233</v>
      </c>
      <c r="DC19" s="19">
        <v>243</v>
      </c>
      <c r="DD19" s="19">
        <v>244</v>
      </c>
      <c r="DE19" s="19">
        <v>248</v>
      </c>
      <c r="DF19" s="19">
        <v>252</v>
      </c>
      <c r="DG19" s="19">
        <v>255</v>
      </c>
      <c r="DH19" s="19">
        <v>261</v>
      </c>
      <c r="DI19" s="19">
        <v>266</v>
      </c>
      <c r="DJ19" s="19">
        <v>271</v>
      </c>
      <c r="DK19" s="19">
        <v>275</v>
      </c>
      <c r="DL19" s="19">
        <v>278</v>
      </c>
      <c r="DM19" s="19">
        <v>283</v>
      </c>
      <c r="DN19" s="19">
        <v>285</v>
      </c>
      <c r="DO19" s="19">
        <v>291</v>
      </c>
      <c r="DP19" s="19">
        <v>297</v>
      </c>
      <c r="DQ19" s="19">
        <v>301</v>
      </c>
      <c r="DR19" s="19">
        <v>308</v>
      </c>
      <c r="DS19" s="19">
        <v>311</v>
      </c>
      <c r="DT19" s="19">
        <v>316</v>
      </c>
      <c r="DU19" s="19">
        <v>324</v>
      </c>
      <c r="DV19" s="19">
        <v>329</v>
      </c>
      <c r="DW19" s="19">
        <v>334</v>
      </c>
      <c r="DX19" s="19">
        <v>340</v>
      </c>
      <c r="DY19" s="19">
        <v>345</v>
      </c>
      <c r="DZ19" s="19">
        <v>348</v>
      </c>
      <c r="EA19" s="19">
        <v>354</v>
      </c>
      <c r="EB19" s="19">
        <v>359</v>
      </c>
      <c r="EC19" s="19">
        <v>361</v>
      </c>
      <c r="ED19" s="19">
        <v>368</v>
      </c>
      <c r="EE19" s="19">
        <v>370</v>
      </c>
      <c r="EF19" s="19">
        <v>372</v>
      </c>
      <c r="EG19" s="19">
        <v>380</v>
      </c>
      <c r="EH19" s="19">
        <v>382</v>
      </c>
      <c r="EI19" s="19">
        <v>384</v>
      </c>
      <c r="EJ19" s="19">
        <v>386</v>
      </c>
      <c r="EK19" s="19">
        <v>388</v>
      </c>
      <c r="EL19" s="19">
        <v>390</v>
      </c>
      <c r="EM19" s="19">
        <v>402</v>
      </c>
      <c r="EN19" s="19">
        <v>407</v>
      </c>
      <c r="EO19" s="19">
        <v>411</v>
      </c>
      <c r="EP19" s="19">
        <v>415</v>
      </c>
      <c r="EQ19" s="19">
        <v>419</v>
      </c>
      <c r="ER19" s="19">
        <v>422</v>
      </c>
      <c r="ES19" s="19">
        <v>424</v>
      </c>
      <c r="ET19" s="19">
        <v>433</v>
      </c>
      <c r="EU19" s="19">
        <v>435</v>
      </c>
      <c r="EV19" s="19">
        <v>443</v>
      </c>
      <c r="EW19" s="19">
        <v>445</v>
      </c>
      <c r="EX19" s="19">
        <v>449</v>
      </c>
      <c r="EY19" s="19">
        <v>456</v>
      </c>
      <c r="EZ19" s="19">
        <v>465</v>
      </c>
      <c r="FA19" s="19">
        <v>477</v>
      </c>
      <c r="FB19" s="19">
        <v>486</v>
      </c>
      <c r="FC19" s="19">
        <v>495</v>
      </c>
      <c r="FD19" s="19">
        <v>505</v>
      </c>
      <c r="FE19" s="19">
        <v>516</v>
      </c>
      <c r="FF19" s="19">
        <v>518</v>
      </c>
      <c r="FG19" s="19">
        <v>524</v>
      </c>
      <c r="FH19" s="19">
        <v>532</v>
      </c>
      <c r="FI19" s="19">
        <v>534</v>
      </c>
      <c r="FJ19" s="19">
        <v>542</v>
      </c>
      <c r="FK19" s="19">
        <v>548</v>
      </c>
      <c r="FL19" s="19">
        <v>559</v>
      </c>
      <c r="FM19" s="19">
        <v>571</v>
      </c>
      <c r="FN19" s="19">
        <v>589</v>
      </c>
      <c r="FO19" s="19">
        <v>594</v>
      </c>
      <c r="FP19" s="19">
        <v>598</v>
      </c>
      <c r="FQ19" s="19">
        <v>603</v>
      </c>
      <c r="FR19" s="19">
        <v>612</v>
      </c>
      <c r="FS19" s="19">
        <v>616</v>
      </c>
      <c r="FT19" s="19">
        <v>634</v>
      </c>
      <c r="FU19" s="19">
        <v>636</v>
      </c>
      <c r="FV19" s="19">
        <v>641</v>
      </c>
      <c r="FW19" s="19">
        <v>646</v>
      </c>
      <c r="FX19" s="19">
        <v>653</v>
      </c>
      <c r="FY19" s="19">
        <v>656</v>
      </c>
      <c r="FZ19" s="19">
        <v>659</v>
      </c>
      <c r="GA19" s="19">
        <v>659</v>
      </c>
      <c r="GB19" s="19">
        <v>663</v>
      </c>
      <c r="GC19" s="19">
        <v>666</v>
      </c>
      <c r="GD19" s="19">
        <v>670</v>
      </c>
      <c r="GE19" s="19">
        <v>670</v>
      </c>
      <c r="GF19" s="19">
        <v>672</v>
      </c>
      <c r="GG19" s="19">
        <v>674</v>
      </c>
      <c r="GH19" s="19">
        <v>679</v>
      </c>
      <c r="GI19" s="19">
        <v>688</v>
      </c>
      <c r="GJ19" s="19">
        <v>701</v>
      </c>
      <c r="GK19" s="19">
        <v>705</v>
      </c>
      <c r="GL19" s="19">
        <v>712</v>
      </c>
      <c r="GM19" s="19">
        <v>716</v>
      </c>
      <c r="GN19" s="19">
        <v>712</v>
      </c>
    </row>
    <row r="20" spans="1:196" x14ac:dyDescent="0.15">
      <c r="A20" s="12" t="s">
        <v>211</v>
      </c>
      <c r="B20" s="8">
        <v>2.4735</v>
      </c>
      <c r="C20" s="8">
        <v>0.54920000000000002</v>
      </c>
      <c r="D20" s="8">
        <v>1.51692</v>
      </c>
      <c r="E20" s="8">
        <v>2.2613099999999999</v>
      </c>
      <c r="F20" s="8">
        <v>0.60855999999999999</v>
      </c>
      <c r="G20" s="8">
        <v>2.4611700000000001</v>
      </c>
      <c r="H20" s="8">
        <v>3.0592700000000002</v>
      </c>
      <c r="I20" s="8">
        <v>4.8237500000000004</v>
      </c>
      <c r="J20" s="8">
        <v>3.2947700000000002</v>
      </c>
      <c r="K20" s="8">
        <v>4.5325800000000003</v>
      </c>
      <c r="L20" s="8">
        <v>5.9012599999999997</v>
      </c>
      <c r="M20" s="8">
        <v>3.5072700000000001</v>
      </c>
      <c r="N20" s="8">
        <v>1.3937299999999999</v>
      </c>
      <c r="O20" s="8">
        <v>3.2007599999999998</v>
      </c>
      <c r="P20" s="8">
        <v>-0.59801000000000004</v>
      </c>
      <c r="Q20" s="8">
        <v>0.67291000000000001</v>
      </c>
      <c r="R20" s="8">
        <v>2.36768</v>
      </c>
      <c r="S20" s="8">
        <v>2.8368799999999998</v>
      </c>
      <c r="T20" s="8">
        <v>2.4350200000000002</v>
      </c>
      <c r="U20" s="8">
        <v>2.19414</v>
      </c>
      <c r="V20" s="8">
        <v>1.44262</v>
      </c>
      <c r="W20" s="8">
        <v>-0.13542999999999999</v>
      </c>
      <c r="X20" s="8">
        <v>1.8284100000000001</v>
      </c>
      <c r="Y20" s="8">
        <v>1.1140699999999999</v>
      </c>
      <c r="Z20" s="8">
        <v>3.42164</v>
      </c>
      <c r="AA20" s="8">
        <v>1.8264400000000001</v>
      </c>
      <c r="AB20" s="8">
        <v>2.0389200000000001</v>
      </c>
      <c r="AC20" s="8">
        <v>4.4417499999999999</v>
      </c>
      <c r="AD20" s="8">
        <v>2.2687599999999999</v>
      </c>
      <c r="AE20" s="8">
        <v>-0.48270000000000002</v>
      </c>
      <c r="AF20" s="8">
        <v>3.0499100000000001</v>
      </c>
      <c r="AG20" s="8">
        <v>2.33291</v>
      </c>
      <c r="AH20" s="8">
        <v>1.2052700000000001</v>
      </c>
      <c r="AI20" s="8">
        <v>1.76336</v>
      </c>
      <c r="AJ20" s="8">
        <v>4.8634300000000001</v>
      </c>
      <c r="AK20" s="8">
        <v>2.19218</v>
      </c>
      <c r="AL20" s="8">
        <v>2.0376400000000001</v>
      </c>
      <c r="AM20" s="8">
        <v>2.6720600000000001</v>
      </c>
      <c r="AN20" s="8">
        <v>1.0106900000000001</v>
      </c>
      <c r="AO20" s="8">
        <v>3.7115999999999998</v>
      </c>
      <c r="AP20" s="8">
        <v>1.19693</v>
      </c>
      <c r="AQ20" s="8">
        <v>-0.19145000000000001</v>
      </c>
      <c r="AR20" s="8">
        <v>-1.11575</v>
      </c>
      <c r="AS20" s="8">
        <v>9.7640399999999996</v>
      </c>
      <c r="AT20" s="8">
        <v>6.0396900000000002</v>
      </c>
      <c r="AU20" s="8">
        <v>2.4128099999999999</v>
      </c>
      <c r="AV20" s="8">
        <v>-0.36115000000000003</v>
      </c>
      <c r="AW20" s="8">
        <v>1.1931400000000001</v>
      </c>
      <c r="AX20" s="8">
        <v>0.33206000000000002</v>
      </c>
      <c r="AY20" s="8">
        <v>1.6956899999999999</v>
      </c>
      <c r="AZ20" s="8">
        <v>5.1783599999999996</v>
      </c>
      <c r="BA20" s="8">
        <v>6.6287700000000003</v>
      </c>
      <c r="BB20" s="8">
        <v>1.3881300000000001</v>
      </c>
      <c r="BC20" s="8">
        <v>-0.03</v>
      </c>
      <c r="BD20" s="8">
        <v>0.47656999999999999</v>
      </c>
      <c r="BE20" s="8">
        <v>1.8725400000000001</v>
      </c>
      <c r="BF20" s="8">
        <v>-1.7535099999999999</v>
      </c>
      <c r="BG20" s="8">
        <v>0.11809</v>
      </c>
      <c r="BH20" s="8">
        <v>2.4917699999999998</v>
      </c>
      <c r="BI20" s="8">
        <v>13.365600000000001</v>
      </c>
      <c r="BJ20" s="8">
        <v>10.26981</v>
      </c>
      <c r="BK20" s="8">
        <v>1.2317400000000001</v>
      </c>
      <c r="BL20" s="8">
        <v>7.7489800000000004</v>
      </c>
      <c r="BM20" s="8">
        <v>11.224769999999999</v>
      </c>
      <c r="BN20" s="8">
        <v>15.946820000000001</v>
      </c>
      <c r="BO20" s="8">
        <v>5.6391999999999998</v>
      </c>
      <c r="BP20" s="8">
        <v>9.7768800000000002</v>
      </c>
      <c r="BQ20" s="8">
        <v>4.1538300000000001</v>
      </c>
      <c r="BR20" s="8">
        <v>7.8056599999999996</v>
      </c>
      <c r="BS20" s="8">
        <v>2.6281099999999999</v>
      </c>
      <c r="BT20" s="8">
        <v>2.0874100000000002</v>
      </c>
      <c r="BU20" s="8">
        <v>4.0147500000000003</v>
      </c>
      <c r="BV20" s="8">
        <v>3.5155400000000001</v>
      </c>
      <c r="BW20" s="8">
        <v>1.8974599999999999</v>
      </c>
      <c r="BX20" s="8">
        <v>5.0776000000000003</v>
      </c>
      <c r="BY20" s="8">
        <v>3.09735</v>
      </c>
      <c r="BZ20" s="8">
        <v>-1.85236</v>
      </c>
      <c r="CA20" s="8">
        <v>1.67123</v>
      </c>
      <c r="CB20" s="8">
        <v>11.15649</v>
      </c>
      <c r="CC20" s="8">
        <v>1.7498499999999999</v>
      </c>
      <c r="CD20" s="8">
        <v>10.60009</v>
      </c>
      <c r="CE20" s="8">
        <v>5.4251699999999996</v>
      </c>
      <c r="CF20" s="8">
        <v>0.67617000000000005</v>
      </c>
      <c r="CG20" s="8">
        <v>6.5208500000000003</v>
      </c>
      <c r="CH20" s="8">
        <v>4.1219700000000001</v>
      </c>
      <c r="CI20" s="8">
        <v>2.5244599999999999</v>
      </c>
      <c r="CJ20" s="8">
        <v>4.1677600000000004</v>
      </c>
      <c r="CK20" s="8">
        <v>5.8674299999999997</v>
      </c>
      <c r="CL20" s="8">
        <v>1.3480000000000001</v>
      </c>
      <c r="CM20" s="8">
        <v>2.3868900000000002</v>
      </c>
      <c r="CN20" s="8">
        <v>2.5248699999999999</v>
      </c>
      <c r="CO20" s="8">
        <v>-1.88185</v>
      </c>
      <c r="CP20" s="8">
        <v>-0.24686</v>
      </c>
      <c r="CQ20" s="8">
        <v>11.909380000000001</v>
      </c>
      <c r="CR20" s="8">
        <v>-1.2565</v>
      </c>
      <c r="CS20" s="8">
        <v>4.4193100000000003</v>
      </c>
      <c r="CT20" s="8">
        <v>7.9142599999999996</v>
      </c>
      <c r="CU20" s="8">
        <v>7.09138</v>
      </c>
      <c r="CV20" s="8">
        <v>2.2697799999999999</v>
      </c>
      <c r="CW20" s="8">
        <v>1.7021900000000001</v>
      </c>
      <c r="CX20" s="8">
        <v>1.60111</v>
      </c>
      <c r="CY20" s="8">
        <v>5.2179200000000003</v>
      </c>
      <c r="CZ20" s="8">
        <v>3.4053800000000001</v>
      </c>
      <c r="DA20" s="8">
        <v>4.5858400000000001</v>
      </c>
      <c r="DB20" s="8">
        <v>4.63971</v>
      </c>
      <c r="DC20" s="8">
        <v>3.65503</v>
      </c>
      <c r="DD20" s="8">
        <v>3.7683599999999999</v>
      </c>
      <c r="DE20" s="8">
        <v>4.2430899999999996</v>
      </c>
      <c r="DF20" s="8">
        <v>6.8160100000000003</v>
      </c>
      <c r="DG20" s="8">
        <v>1.39802</v>
      </c>
      <c r="DH20" s="8">
        <v>2.6503199999999998</v>
      </c>
      <c r="DI20" s="8">
        <v>5.9692299999999996</v>
      </c>
      <c r="DJ20" s="8">
        <v>1.5249900000000001</v>
      </c>
      <c r="DK20" s="8">
        <v>1.1865300000000001</v>
      </c>
      <c r="DL20" s="8">
        <v>5.1319299999999997</v>
      </c>
      <c r="DM20" s="8">
        <v>2.1788799999999999</v>
      </c>
      <c r="DN20" s="8">
        <v>3.94638</v>
      </c>
      <c r="DO20" s="8">
        <v>5.7262199999999996</v>
      </c>
      <c r="DP20" s="8">
        <v>3.3353600000000001</v>
      </c>
      <c r="DQ20" s="8">
        <v>2.67937</v>
      </c>
      <c r="DR20" s="8">
        <v>2.6249699999999998</v>
      </c>
      <c r="DS20" s="8">
        <v>4.4953700000000003</v>
      </c>
      <c r="DT20" s="8">
        <v>1.6659600000000001</v>
      </c>
      <c r="DU20" s="8">
        <v>1.92</v>
      </c>
      <c r="DV20" s="8">
        <v>2.2490999999999999</v>
      </c>
      <c r="DW20" s="8">
        <v>3.7435200000000002</v>
      </c>
      <c r="DX20" s="8">
        <v>0.28222999999999998</v>
      </c>
      <c r="DY20" s="8">
        <v>2.6764000000000001</v>
      </c>
      <c r="DZ20" s="8">
        <v>-8.2100000000000003E-3</v>
      </c>
      <c r="EA20" s="8">
        <v>5.0059399999999998</v>
      </c>
      <c r="EB20" s="8">
        <v>2.3538299999999999</v>
      </c>
      <c r="EC20" s="8">
        <v>2.39839</v>
      </c>
      <c r="ED20" s="8">
        <v>2.7691599999999998</v>
      </c>
      <c r="EE20" s="8">
        <v>3.4864099999999998</v>
      </c>
      <c r="EF20" s="8">
        <v>2.3181500000000002</v>
      </c>
      <c r="EG20" s="8">
        <v>6.0742500000000001</v>
      </c>
      <c r="EH20" s="8">
        <v>1.8652500000000001</v>
      </c>
      <c r="EI20" s="8">
        <v>1.2424500000000001</v>
      </c>
      <c r="EJ20" s="8">
        <v>2.3363999999999998</v>
      </c>
      <c r="EK20" s="8">
        <v>3.08487</v>
      </c>
      <c r="EL20" s="8">
        <v>-0.39208999999999999</v>
      </c>
      <c r="EM20" s="8">
        <v>5.7886699999999998</v>
      </c>
      <c r="EN20" s="8">
        <v>0.91105999999999998</v>
      </c>
      <c r="EO20" s="8">
        <v>2.6338400000000002</v>
      </c>
      <c r="EP20" s="8">
        <v>1.79206</v>
      </c>
      <c r="EQ20" s="8">
        <v>2.2061600000000001</v>
      </c>
      <c r="ER20" s="8">
        <v>9.1913199999999993</v>
      </c>
      <c r="ES20" s="8">
        <v>5.4592900000000002</v>
      </c>
      <c r="ET20" s="8">
        <v>1.28417</v>
      </c>
      <c r="EU20" s="8">
        <v>8.8416999999999994</v>
      </c>
      <c r="EV20" s="8">
        <v>4.4732700000000003</v>
      </c>
      <c r="EW20" s="8">
        <v>3.26613</v>
      </c>
      <c r="EX20" s="8">
        <v>5.0857599999999996</v>
      </c>
      <c r="EY20" s="8">
        <v>4.2192100000000003</v>
      </c>
      <c r="EZ20" s="8">
        <v>2.4895</v>
      </c>
      <c r="FA20" s="8">
        <v>3.26945</v>
      </c>
      <c r="FB20" s="8">
        <v>3.6740400000000002</v>
      </c>
      <c r="FC20" s="8">
        <v>2.8879600000000001</v>
      </c>
      <c r="FD20" s="8">
        <v>4.13856</v>
      </c>
      <c r="FE20" s="8">
        <v>3.3770600000000002</v>
      </c>
      <c r="FF20" s="8">
        <v>4.3208000000000002</v>
      </c>
      <c r="FG20" s="8">
        <v>1.56409</v>
      </c>
      <c r="FH20" s="8">
        <v>5.0103999999999997</v>
      </c>
      <c r="FI20" s="8">
        <v>3.3007399999999998</v>
      </c>
      <c r="FJ20" s="8">
        <v>2.4950000000000001</v>
      </c>
      <c r="FK20" s="8">
        <v>2.3392300000000001</v>
      </c>
      <c r="FL20" s="8">
        <v>3.7028699999999999</v>
      </c>
      <c r="FM20" s="8">
        <v>0.91090000000000004</v>
      </c>
      <c r="FN20" s="8">
        <v>4.2845800000000001</v>
      </c>
      <c r="FO20" s="8">
        <v>3.2058200000000001</v>
      </c>
      <c r="FP20" s="8">
        <v>1.5543100000000001</v>
      </c>
      <c r="FQ20" s="8">
        <v>3.3601000000000001</v>
      </c>
      <c r="FR20" s="8">
        <v>3.0941399999999999</v>
      </c>
      <c r="FS20" s="8">
        <v>1.37164</v>
      </c>
      <c r="FT20" s="8">
        <v>2.7675399999999999</v>
      </c>
      <c r="FU20" s="8">
        <v>4.05863</v>
      </c>
      <c r="FV20" s="8">
        <v>3.6411099999999998</v>
      </c>
      <c r="FW20" s="8">
        <v>1.4670700000000001</v>
      </c>
      <c r="FX20" s="8">
        <v>1.15489</v>
      </c>
      <c r="FY20" s="8">
        <v>0.64915</v>
      </c>
      <c r="FZ20" s="8">
        <v>5.2486199999999998</v>
      </c>
      <c r="GA20" s="8">
        <v>2.4140000000000001</v>
      </c>
      <c r="GB20" s="8">
        <v>1.7606200000000001</v>
      </c>
      <c r="GC20" s="8">
        <v>5.3354699999999999</v>
      </c>
      <c r="GD20" s="8">
        <v>1.8991899999999999</v>
      </c>
      <c r="GE20" s="8">
        <v>5.01105</v>
      </c>
      <c r="GF20" s="8">
        <v>2.34552</v>
      </c>
      <c r="GG20" s="8">
        <v>3.0460199999999999</v>
      </c>
      <c r="GH20" s="8">
        <v>1.6242000000000001</v>
      </c>
      <c r="GI20" s="8">
        <v>3.9498700000000002</v>
      </c>
      <c r="GJ20" s="8">
        <v>2.2151399999999999</v>
      </c>
      <c r="GK20" s="8">
        <v>3.7250899999999998</v>
      </c>
      <c r="GL20" s="8">
        <v>4.2740600000000004</v>
      </c>
      <c r="GM20" s="8">
        <v>1.3713599999999999</v>
      </c>
      <c r="GN20" s="8">
        <v>-2.4889199999999998</v>
      </c>
    </row>
    <row r="21" spans="1:196" x14ac:dyDescent="0.15">
      <c r="A21" s="12" t="s">
        <v>212</v>
      </c>
      <c r="B21" s="8">
        <v>1.440725</v>
      </c>
      <c r="C21" s="8">
        <v>-6.0990000000000003E-2</v>
      </c>
      <c r="D21" s="8">
        <v>0.70091000000000003</v>
      </c>
      <c r="E21" s="8">
        <v>-1.491E-2</v>
      </c>
      <c r="F21" s="8">
        <v>-1.76738</v>
      </c>
      <c r="G21" s="8">
        <v>1.4127799999999999</v>
      </c>
      <c r="H21" s="8">
        <v>1.1381600000000001</v>
      </c>
      <c r="I21" s="8">
        <v>1.5867500000000001</v>
      </c>
      <c r="J21" s="8">
        <v>1.3326899999999999</v>
      </c>
      <c r="K21" s="8">
        <v>1.29626</v>
      </c>
      <c r="L21" s="8">
        <v>1.46068</v>
      </c>
      <c r="M21" s="8">
        <v>0.95147499999999996</v>
      </c>
      <c r="N21" s="8">
        <v>0.170765</v>
      </c>
      <c r="O21" s="8">
        <v>1.3119749999999999</v>
      </c>
      <c r="P21" s="8">
        <v>-2.53044</v>
      </c>
      <c r="Q21" s="8">
        <v>-0.95743999999999996</v>
      </c>
      <c r="R21" s="8">
        <v>0.74865999999999999</v>
      </c>
      <c r="S21" s="8">
        <v>1.7576099999999999</v>
      </c>
      <c r="T21" s="8">
        <v>1.26468</v>
      </c>
      <c r="U21" s="8">
        <v>0.49138999999999999</v>
      </c>
      <c r="V21" s="8">
        <v>-0.30918000000000001</v>
      </c>
      <c r="W21" s="8">
        <v>-0.88192000000000004</v>
      </c>
      <c r="X21" s="8">
        <v>0.63232999999999995</v>
      </c>
      <c r="Y21" s="8">
        <v>0.69237000000000004</v>
      </c>
      <c r="Z21" s="8">
        <v>0.84443999999999997</v>
      </c>
      <c r="AA21" s="8">
        <v>0.60977499999999996</v>
      </c>
      <c r="AB21" s="8">
        <v>0.18232999999999999</v>
      </c>
      <c r="AC21" s="8">
        <v>0.22447</v>
      </c>
      <c r="AD21" s="8">
        <v>-0.34904000000000002</v>
      </c>
      <c r="AE21" s="8">
        <v>-0.87912000000000001</v>
      </c>
      <c r="AF21" s="8">
        <v>0.80972</v>
      </c>
      <c r="AG21" s="8">
        <v>1.1550100000000001</v>
      </c>
      <c r="AH21" s="8">
        <v>0.84892999999999996</v>
      </c>
      <c r="AI21" s="8">
        <v>1.1282099999999999</v>
      </c>
      <c r="AJ21" s="8">
        <v>0.95499000000000001</v>
      </c>
      <c r="AK21" s="8">
        <v>0.84704000000000002</v>
      </c>
      <c r="AL21" s="8">
        <v>0.82175500000000001</v>
      </c>
      <c r="AM21" s="8">
        <v>1.0067950000000001</v>
      </c>
      <c r="AN21" s="8">
        <v>0.100955</v>
      </c>
      <c r="AO21" s="8">
        <v>1.0192099999999999</v>
      </c>
      <c r="AP21" s="8">
        <v>0.51812999999999998</v>
      </c>
      <c r="AQ21" s="8">
        <v>-1.6880900000000001</v>
      </c>
      <c r="AR21" s="8">
        <v>-3.3689399999999998</v>
      </c>
      <c r="AS21" s="8">
        <v>0.79639000000000004</v>
      </c>
      <c r="AT21" s="8">
        <v>1.9259500000000001</v>
      </c>
      <c r="AU21" s="8">
        <v>0.67895000000000005</v>
      </c>
      <c r="AV21" s="8">
        <v>-2.1821199999999998</v>
      </c>
      <c r="AW21" s="8">
        <v>0.26813999999999999</v>
      </c>
      <c r="AX21" s="8">
        <v>-2.5220549999999999</v>
      </c>
      <c r="AY21" s="8">
        <v>-1.16801</v>
      </c>
      <c r="AZ21" s="8">
        <v>0</v>
      </c>
      <c r="BA21" s="8">
        <v>3.63341</v>
      </c>
      <c r="BB21" s="8">
        <v>0.54459999999999997</v>
      </c>
      <c r="BC21" s="8">
        <v>-2.185505</v>
      </c>
      <c r="BD21" s="8">
        <v>-0.95923000000000003</v>
      </c>
      <c r="BE21" s="8">
        <v>0.59678500000000001</v>
      </c>
      <c r="BF21" s="8">
        <v>-5.90144</v>
      </c>
      <c r="BG21" s="8">
        <v>-16.815860000000001</v>
      </c>
      <c r="BH21" s="8">
        <v>-5.9587000000000003</v>
      </c>
      <c r="BI21" s="8">
        <v>2.64263</v>
      </c>
      <c r="BJ21" s="8">
        <v>6.1198699999999997</v>
      </c>
      <c r="BK21" s="8">
        <v>-1.92926</v>
      </c>
      <c r="BL21" s="8">
        <v>0.93896999999999997</v>
      </c>
      <c r="BM21" s="8">
        <v>7.8555900000000003</v>
      </c>
      <c r="BN21" s="8">
        <v>5.6680299999999999</v>
      </c>
      <c r="BO21" s="8">
        <v>2.3557100000000002</v>
      </c>
      <c r="BP21" s="8">
        <v>5.4816399999999996</v>
      </c>
      <c r="BQ21" s="8">
        <v>1.93642</v>
      </c>
      <c r="BR21" s="8">
        <v>4.9793050000000001</v>
      </c>
      <c r="BS21" s="8">
        <v>1.47027</v>
      </c>
      <c r="BT21" s="8">
        <v>0.74134999999999995</v>
      </c>
      <c r="BU21" s="8">
        <v>2.5195599999999998</v>
      </c>
      <c r="BV21" s="8">
        <v>1.2995749999999999</v>
      </c>
      <c r="BW21" s="8">
        <v>7.3529999999999998E-2</v>
      </c>
      <c r="BX21" s="8">
        <v>3.15483</v>
      </c>
      <c r="BY21" s="8">
        <v>1.75081</v>
      </c>
      <c r="BZ21" s="8">
        <v>-3.5990350000000002</v>
      </c>
      <c r="CA21" s="8">
        <v>0.94725000000000004</v>
      </c>
      <c r="CB21" s="8">
        <v>3.4895700000000001</v>
      </c>
      <c r="CC21" s="8">
        <v>0.35809999999999997</v>
      </c>
      <c r="CD21" s="8">
        <v>2.6489050000000001</v>
      </c>
      <c r="CE21" s="8">
        <v>2.2871700000000001</v>
      </c>
      <c r="CF21" s="8">
        <v>-1.66059</v>
      </c>
      <c r="CG21" s="8">
        <v>1.729895</v>
      </c>
      <c r="CH21" s="8">
        <v>1.96262</v>
      </c>
      <c r="CI21" s="8">
        <v>1.1141300000000001</v>
      </c>
      <c r="CJ21" s="8">
        <v>0.18445</v>
      </c>
      <c r="CK21" s="8">
        <v>1.3383449999999999</v>
      </c>
      <c r="CL21" s="8">
        <v>0.38241000000000003</v>
      </c>
      <c r="CM21" s="8">
        <v>-1.08405</v>
      </c>
      <c r="CN21" s="8">
        <v>1.04396</v>
      </c>
      <c r="CO21" s="8">
        <v>-4.7805299999999997</v>
      </c>
      <c r="CP21" s="8">
        <v>-3.56366</v>
      </c>
      <c r="CQ21" s="8">
        <v>6.0423200000000001</v>
      </c>
      <c r="CR21" s="8">
        <v>-2.9744199999999998</v>
      </c>
      <c r="CS21" s="8">
        <v>2.3823799999999999</v>
      </c>
      <c r="CT21" s="8">
        <v>3.7110050000000001</v>
      </c>
      <c r="CU21" s="8">
        <v>2.318845</v>
      </c>
      <c r="CV21" s="8">
        <v>0</v>
      </c>
      <c r="CW21" s="8">
        <v>0.52742500000000003</v>
      </c>
      <c r="CX21" s="8">
        <v>-1.7</v>
      </c>
      <c r="CY21" s="8">
        <v>1.790475</v>
      </c>
      <c r="CZ21" s="8">
        <v>1.91794</v>
      </c>
      <c r="DA21" s="8">
        <v>1.3067200000000001</v>
      </c>
      <c r="DB21" s="8">
        <v>1.3160799999999999</v>
      </c>
      <c r="DC21" s="8">
        <v>1.0354099999999999</v>
      </c>
      <c r="DD21" s="8">
        <v>0.84835000000000005</v>
      </c>
      <c r="DE21" s="8">
        <v>1.6537500000000001</v>
      </c>
      <c r="DF21" s="8">
        <v>0.88083</v>
      </c>
      <c r="DG21" s="8">
        <v>0.37384000000000001</v>
      </c>
      <c r="DH21" s="8">
        <v>0.80008999999999997</v>
      </c>
      <c r="DI21" s="8">
        <v>1.8130900000000001</v>
      </c>
      <c r="DJ21" s="8">
        <v>-0.442</v>
      </c>
      <c r="DK21" s="8">
        <v>-2.7732899999999998</v>
      </c>
      <c r="DL21" s="8">
        <v>2.0304150000000001</v>
      </c>
      <c r="DM21" s="8">
        <v>-0.61868999999999996</v>
      </c>
      <c r="DN21" s="8">
        <v>1.1748000000000001</v>
      </c>
      <c r="DO21" s="8">
        <v>2.25461</v>
      </c>
      <c r="DP21" s="8">
        <v>0.40640999999999999</v>
      </c>
      <c r="DQ21" s="8">
        <v>0.60096000000000005</v>
      </c>
      <c r="DR21" s="8">
        <v>0.41662500000000002</v>
      </c>
      <c r="DS21" s="8">
        <v>1.8428899999999999</v>
      </c>
      <c r="DT21" s="8">
        <v>0.35251500000000002</v>
      </c>
      <c r="DU21" s="8">
        <v>0.60044500000000001</v>
      </c>
      <c r="DV21" s="8">
        <v>0.77669999999999995</v>
      </c>
      <c r="DW21" s="8">
        <v>0.74250000000000005</v>
      </c>
      <c r="DX21" s="8">
        <v>-0.95962499999999995</v>
      </c>
      <c r="DY21" s="8">
        <v>0.89381999999999995</v>
      </c>
      <c r="DZ21" s="8">
        <v>-2.0354049999999999</v>
      </c>
      <c r="EA21" s="8">
        <v>0.70416500000000004</v>
      </c>
      <c r="EB21" s="8">
        <v>-0.29559999999999997</v>
      </c>
      <c r="EC21" s="8">
        <v>-1.42052</v>
      </c>
      <c r="ED21" s="8">
        <v>0.40505000000000002</v>
      </c>
      <c r="EE21" s="8">
        <v>2.1174149999999998</v>
      </c>
      <c r="EF21" s="8">
        <v>-0.33093</v>
      </c>
      <c r="EG21" s="8">
        <v>1.0202</v>
      </c>
      <c r="EH21" s="8">
        <v>0.17795</v>
      </c>
      <c r="EI21" s="8">
        <v>-1.3873899999999999</v>
      </c>
      <c r="EJ21" s="8">
        <v>-0.101575</v>
      </c>
      <c r="EK21" s="8">
        <v>-1.42265</v>
      </c>
      <c r="EL21" s="8">
        <v>-2.4953249999999998</v>
      </c>
      <c r="EM21" s="8">
        <v>2.7272699999999999</v>
      </c>
      <c r="EN21" s="8">
        <v>-1.32233</v>
      </c>
      <c r="EO21" s="8">
        <v>-2.0472399999999999</v>
      </c>
      <c r="EP21" s="8">
        <v>-1.5185999999999999</v>
      </c>
      <c r="EQ21" s="8">
        <v>9.3609999999999999E-2</v>
      </c>
      <c r="ER21" s="8">
        <v>3.4458799999999998</v>
      </c>
      <c r="ES21" s="8">
        <v>2.2759100000000001</v>
      </c>
      <c r="ET21" s="8">
        <v>0.35731000000000002</v>
      </c>
      <c r="EU21" s="8">
        <v>6.5809999999999994E-2</v>
      </c>
      <c r="EV21" s="8">
        <v>2.2369300000000001</v>
      </c>
      <c r="EW21" s="8">
        <v>1.71584</v>
      </c>
      <c r="EX21" s="8">
        <v>7.7689999999999995E-2</v>
      </c>
      <c r="EY21" s="8">
        <v>0.23655499999999999</v>
      </c>
      <c r="EZ21" s="8">
        <v>-0.68532000000000004</v>
      </c>
      <c r="FA21" s="8">
        <v>1.66052</v>
      </c>
      <c r="FB21" s="8">
        <v>0.93085499999999999</v>
      </c>
      <c r="FC21" s="8">
        <v>1.05626</v>
      </c>
      <c r="FD21" s="8">
        <v>-0.24102999999999999</v>
      </c>
      <c r="FE21" s="8">
        <v>0.98270999999999997</v>
      </c>
      <c r="FF21" s="8">
        <v>0.65646000000000004</v>
      </c>
      <c r="FG21" s="8">
        <v>-0.162215</v>
      </c>
      <c r="FH21" s="8">
        <v>0.86287999999999998</v>
      </c>
      <c r="FI21" s="8">
        <v>-9.6610000000000001E-2</v>
      </c>
      <c r="FJ21" s="8">
        <v>0.54211500000000001</v>
      </c>
      <c r="FK21" s="8">
        <v>0.392625</v>
      </c>
      <c r="FL21" s="8">
        <v>-0.35665000000000002</v>
      </c>
      <c r="FM21" s="8">
        <v>0</v>
      </c>
      <c r="FN21" s="8">
        <v>0.24615000000000001</v>
      </c>
      <c r="FO21" s="8">
        <v>-1.00471</v>
      </c>
      <c r="FP21" s="8">
        <v>-0.70316500000000004</v>
      </c>
      <c r="FQ21" s="8">
        <v>0.32244</v>
      </c>
      <c r="FR21" s="8">
        <v>-0.79849000000000003</v>
      </c>
      <c r="FS21" s="8">
        <v>-0.24912000000000001</v>
      </c>
      <c r="FT21" s="8">
        <v>1.000375</v>
      </c>
      <c r="FU21" s="8">
        <v>0.168355</v>
      </c>
      <c r="FV21" s="8">
        <v>0.28848000000000001</v>
      </c>
      <c r="FW21" s="8">
        <v>-1.5262549999999999</v>
      </c>
      <c r="FX21" s="8">
        <v>-1.2958000000000001</v>
      </c>
      <c r="FY21" s="8">
        <v>-1.6236349999999999</v>
      </c>
      <c r="FZ21" s="8">
        <v>3.2259699999999998</v>
      </c>
      <c r="GA21" s="8">
        <v>1.3749899999999999</v>
      </c>
      <c r="GB21" s="8">
        <v>0.61650000000000005</v>
      </c>
      <c r="GC21" s="8">
        <v>1.105755</v>
      </c>
      <c r="GD21" s="8">
        <v>-1.12321</v>
      </c>
      <c r="GE21" s="8">
        <v>1.87059</v>
      </c>
      <c r="GF21" s="8">
        <v>0.37831500000000001</v>
      </c>
      <c r="GG21" s="8">
        <v>0.15912999999999999</v>
      </c>
      <c r="GH21" s="8">
        <v>0.17891000000000001</v>
      </c>
      <c r="GI21" s="8">
        <v>8.269E-2</v>
      </c>
      <c r="GJ21" s="8">
        <v>0.36942000000000003</v>
      </c>
      <c r="GK21" s="8">
        <v>1.3075600000000001</v>
      </c>
      <c r="GL21" s="8">
        <v>-4.9450000000000001E-2</v>
      </c>
      <c r="GM21" s="8">
        <v>-1.6045450000000001</v>
      </c>
      <c r="GN21" s="8">
        <v>-12.720179999999999</v>
      </c>
    </row>
    <row r="22" spans="1:196" x14ac:dyDescent="0.15">
      <c r="A22" s="12" t="s">
        <v>213</v>
      </c>
      <c r="B22" s="8">
        <v>-0.76297999999999999</v>
      </c>
      <c r="C22" s="8">
        <v>-1.72414</v>
      </c>
      <c r="D22" s="8">
        <v>-0.49115999999999999</v>
      </c>
      <c r="E22" s="8">
        <v>-4.0617700000000001</v>
      </c>
      <c r="F22" s="8">
        <v>-3.3264</v>
      </c>
      <c r="G22" s="8">
        <v>0.82191999999999998</v>
      </c>
      <c r="H22" s="8">
        <v>-1.0794900000000001</v>
      </c>
      <c r="I22" s="8">
        <v>0.85055000000000003</v>
      </c>
      <c r="J22" s="8">
        <v>-0.60177000000000003</v>
      </c>
      <c r="K22" s="8">
        <v>-0.17857000000000001</v>
      </c>
      <c r="L22" s="8">
        <v>0.65737999999999996</v>
      </c>
      <c r="M22" s="8">
        <v>-0.19627</v>
      </c>
      <c r="N22" s="8">
        <v>-4.7107400000000004</v>
      </c>
      <c r="O22" s="8">
        <v>0.50083</v>
      </c>
      <c r="P22" s="8">
        <v>-4.41195</v>
      </c>
      <c r="Q22" s="8">
        <v>-10.69717</v>
      </c>
      <c r="R22" s="8">
        <v>-4.5414099999999999</v>
      </c>
      <c r="S22" s="8">
        <v>-0.37313000000000002</v>
      </c>
      <c r="T22" s="8">
        <v>-0.53091999999999995</v>
      </c>
      <c r="U22" s="8">
        <v>-0.65146999999999999</v>
      </c>
      <c r="V22" s="8">
        <v>-1.9337899999999999</v>
      </c>
      <c r="W22" s="8">
        <v>-1.7843899999999999</v>
      </c>
      <c r="X22" s="8">
        <v>-1.67442</v>
      </c>
      <c r="Y22" s="8">
        <v>-0.42647000000000002</v>
      </c>
      <c r="Z22" s="8">
        <v>0.18578</v>
      </c>
      <c r="AA22" s="8">
        <v>-1.6408400000000001</v>
      </c>
      <c r="AB22" s="8">
        <v>-1.2052799999999999</v>
      </c>
      <c r="AC22" s="8">
        <v>-0.62439999999999996</v>
      </c>
      <c r="AD22" s="8">
        <v>-1.6871799999999999</v>
      </c>
      <c r="AE22" s="8">
        <v>-3.3133499999999998</v>
      </c>
      <c r="AF22" s="8">
        <v>-0.19675999999999999</v>
      </c>
      <c r="AG22" s="8">
        <v>-0.81330999999999998</v>
      </c>
      <c r="AH22" s="8">
        <v>-0.51151000000000002</v>
      </c>
      <c r="AI22" s="8">
        <v>0.63795999999999997</v>
      </c>
      <c r="AJ22" s="8">
        <v>0.48476000000000002</v>
      </c>
      <c r="AK22" s="8">
        <v>-8.6209999999999995E-2</v>
      </c>
      <c r="AL22" s="8">
        <v>-0.91822999999999999</v>
      </c>
      <c r="AM22" s="8">
        <v>0.44057000000000002</v>
      </c>
      <c r="AN22" s="8">
        <v>-0.48126999999999998</v>
      </c>
      <c r="AO22" s="8">
        <v>0.16739000000000001</v>
      </c>
      <c r="AP22" s="8">
        <v>-0.68493000000000004</v>
      </c>
      <c r="AQ22" s="8">
        <v>-2.4471699999999998</v>
      </c>
      <c r="AR22" s="8">
        <v>-4.8327900000000001</v>
      </c>
      <c r="AS22" s="8">
        <v>-1.32734</v>
      </c>
      <c r="AT22" s="8">
        <v>0.44894000000000001</v>
      </c>
      <c r="AU22" s="8">
        <v>-0.23028000000000001</v>
      </c>
      <c r="AV22" s="8">
        <v>-3.54792</v>
      </c>
      <c r="AW22" s="8">
        <v>-0.81118999999999997</v>
      </c>
      <c r="AX22" s="8">
        <v>-5.77576</v>
      </c>
      <c r="AY22" s="8">
        <v>-2.78308</v>
      </c>
      <c r="AZ22" s="8">
        <v>-2.31128</v>
      </c>
      <c r="BA22" s="8">
        <v>0.91576000000000002</v>
      </c>
      <c r="BB22" s="8">
        <v>-0.37341000000000002</v>
      </c>
      <c r="BC22" s="8">
        <v>-4.7618999999999998</v>
      </c>
      <c r="BD22" s="8">
        <v>-2.2846799999999998</v>
      </c>
      <c r="BE22" s="8">
        <v>-5.0703300000000002</v>
      </c>
      <c r="BF22" s="8">
        <v>-11.755990000000001</v>
      </c>
      <c r="BG22" s="8">
        <v>-25.950800000000001</v>
      </c>
      <c r="BH22" s="8">
        <v>-10.39282</v>
      </c>
      <c r="BI22" s="8">
        <v>-1.60734</v>
      </c>
      <c r="BJ22" s="8">
        <v>-6.8067099999999998</v>
      </c>
      <c r="BK22" s="8">
        <v>-4.2282099999999998</v>
      </c>
      <c r="BL22" s="8">
        <v>-2.2801999999999998</v>
      </c>
      <c r="BM22" s="8">
        <v>4.0307000000000004</v>
      </c>
      <c r="BN22" s="8">
        <v>2.1851500000000001</v>
      </c>
      <c r="BO22" s="8">
        <v>0.88663999999999998</v>
      </c>
      <c r="BP22" s="8">
        <v>1.27708</v>
      </c>
      <c r="BQ22" s="8">
        <v>0.35552</v>
      </c>
      <c r="BR22" s="8">
        <v>2.3075700000000001</v>
      </c>
      <c r="BS22" s="8">
        <v>0.45799000000000001</v>
      </c>
      <c r="BT22" s="8">
        <v>-0.85370999999999997</v>
      </c>
      <c r="BU22" s="8">
        <v>-2.6204000000000001</v>
      </c>
      <c r="BV22" s="8">
        <v>-1.84344</v>
      </c>
      <c r="BW22" s="8">
        <v>-1.8190200000000001</v>
      </c>
      <c r="BX22" s="8">
        <v>1.9678</v>
      </c>
      <c r="BY22" s="8">
        <v>-0.86658000000000002</v>
      </c>
      <c r="BZ22" s="8">
        <v>-11.518459999999999</v>
      </c>
      <c r="CA22" s="8">
        <v>-2.27956</v>
      </c>
      <c r="CB22" s="8">
        <v>0.63751000000000002</v>
      </c>
      <c r="CC22" s="8">
        <v>-2.6028899999999999</v>
      </c>
      <c r="CD22" s="8">
        <v>0.56162999999999996</v>
      </c>
      <c r="CE22" s="8">
        <v>1.04871</v>
      </c>
      <c r="CF22" s="8">
        <v>-8.6812500000000004</v>
      </c>
      <c r="CG22" s="8">
        <v>-2.0068000000000001</v>
      </c>
      <c r="CH22" s="8">
        <v>0.64324000000000003</v>
      </c>
      <c r="CI22" s="8">
        <v>-1.38967</v>
      </c>
      <c r="CJ22" s="8">
        <v>-1.1159600000000001</v>
      </c>
      <c r="CK22" s="8">
        <v>8.5510000000000003E-2</v>
      </c>
      <c r="CL22" s="8">
        <v>-3.0406599999999999</v>
      </c>
      <c r="CM22" s="8">
        <v>-2.3964300000000001</v>
      </c>
      <c r="CN22" s="8">
        <v>-2.9848300000000001</v>
      </c>
      <c r="CO22" s="8">
        <v>-9.6996699999999993</v>
      </c>
      <c r="CP22" s="8">
        <v>-12.35918</v>
      </c>
      <c r="CQ22" s="8">
        <v>2.6295899999999999</v>
      </c>
      <c r="CR22" s="8">
        <v>-10.059559999999999</v>
      </c>
      <c r="CS22" s="8">
        <v>-1.5395399999999999</v>
      </c>
      <c r="CT22" s="8">
        <v>1.37391</v>
      </c>
      <c r="CU22" s="8">
        <v>-1.2047000000000001</v>
      </c>
      <c r="CV22" s="8">
        <v>-1.17</v>
      </c>
      <c r="CW22" s="8">
        <v>-1.86178</v>
      </c>
      <c r="CX22" s="8">
        <v>-8.51431</v>
      </c>
      <c r="CY22" s="8">
        <v>-0.73006000000000004</v>
      </c>
      <c r="CZ22" s="8">
        <v>-1.6141399999999999</v>
      </c>
      <c r="DA22" s="8">
        <v>-0.54484999999999995</v>
      </c>
      <c r="DB22" s="8">
        <v>-0.22925000000000001</v>
      </c>
      <c r="DC22" s="8">
        <v>0.28310999999999997</v>
      </c>
      <c r="DD22" s="8">
        <v>-0.11819</v>
      </c>
      <c r="DE22" s="8">
        <v>0.51880999999999999</v>
      </c>
      <c r="DF22" s="8">
        <v>-0.49996000000000002</v>
      </c>
      <c r="DG22" s="8">
        <v>-3.26424</v>
      </c>
      <c r="DH22" s="8">
        <v>-1.3876900000000001</v>
      </c>
      <c r="DI22" s="8">
        <v>0.38070999999999999</v>
      </c>
      <c r="DJ22" s="8">
        <v>-2.5385900000000001</v>
      </c>
      <c r="DK22" s="8">
        <v>-5.8067799999999998</v>
      </c>
      <c r="DL22" s="8">
        <v>2.8330000000000001E-2</v>
      </c>
      <c r="DM22" s="8">
        <v>-2.8915500000000001</v>
      </c>
      <c r="DN22" s="8">
        <v>-0.93432999999999999</v>
      </c>
      <c r="DO22" s="8">
        <v>0.32013000000000003</v>
      </c>
      <c r="DP22" s="8">
        <v>-1.1506000000000001</v>
      </c>
      <c r="DQ22" s="8">
        <v>-0.67262999999999995</v>
      </c>
      <c r="DR22" s="8">
        <v>-2.1124200000000002</v>
      </c>
      <c r="DS22" s="8">
        <v>-0.52739000000000003</v>
      </c>
      <c r="DT22" s="8">
        <v>-0.16497999999999999</v>
      </c>
      <c r="DU22" s="8">
        <v>-0.50721000000000005</v>
      </c>
      <c r="DV22" s="8">
        <v>-0.95704</v>
      </c>
      <c r="DW22" s="8">
        <v>-0.60146999999999995</v>
      </c>
      <c r="DX22" s="8">
        <v>-4.3566900000000004</v>
      </c>
      <c r="DY22" s="8">
        <v>-2.81019</v>
      </c>
      <c r="DZ22" s="8">
        <v>-6.2486699999999997</v>
      </c>
      <c r="EA22" s="8">
        <v>-1.7545500000000001</v>
      </c>
      <c r="EB22" s="8">
        <v>-2.3420000000000001</v>
      </c>
      <c r="EC22" s="8">
        <v>-5.9836</v>
      </c>
      <c r="ED22" s="8">
        <v>-6.9077299999999999</v>
      </c>
      <c r="EE22" s="8">
        <v>-0.93735999999999997</v>
      </c>
      <c r="EF22" s="8">
        <v>-5.5955599999999999</v>
      </c>
      <c r="EG22" s="8">
        <v>-1.9320999999999999</v>
      </c>
      <c r="EH22" s="8">
        <v>-2.92448</v>
      </c>
      <c r="EI22" s="8">
        <v>-2.9312999999999998</v>
      </c>
      <c r="EJ22" s="8">
        <v>-2.04583</v>
      </c>
      <c r="EK22" s="8">
        <v>-4.0604500000000003</v>
      </c>
      <c r="EL22" s="8">
        <v>-4.9248500000000002</v>
      </c>
      <c r="EM22" s="8">
        <v>-0.43396000000000001</v>
      </c>
      <c r="EN22" s="8">
        <v>-5.9315699999999998</v>
      </c>
      <c r="EO22" s="8">
        <v>-6.9317599999999997</v>
      </c>
      <c r="EP22" s="8">
        <v>-5.41282</v>
      </c>
      <c r="EQ22" s="8">
        <v>-2.9950000000000001</v>
      </c>
      <c r="ER22" s="8">
        <v>-0.75695999999999997</v>
      </c>
      <c r="ES22" s="8">
        <v>-2.4180799999999998</v>
      </c>
      <c r="ET22" s="8">
        <v>-2.9300600000000001</v>
      </c>
      <c r="EU22" s="8">
        <v>-2.4767000000000001</v>
      </c>
      <c r="EV22" s="8">
        <v>-0.95899999999999996</v>
      </c>
      <c r="EW22" s="8">
        <v>9.1259999999999994E-2</v>
      </c>
      <c r="EX22" s="8">
        <v>-3.3069999999999999</v>
      </c>
      <c r="EY22" s="8">
        <v>-2.7096800000000001</v>
      </c>
      <c r="EZ22" s="8">
        <v>-6.0764500000000004</v>
      </c>
      <c r="FA22" s="8">
        <v>-0.46767999999999998</v>
      </c>
      <c r="FB22" s="8">
        <v>-1.3124</v>
      </c>
      <c r="FC22" s="8">
        <v>-1.3035399999999999</v>
      </c>
      <c r="FD22" s="8">
        <v>-2.1029900000000001</v>
      </c>
      <c r="FE22" s="8">
        <v>-1.2306900000000001</v>
      </c>
      <c r="FF22" s="8">
        <v>-3.3086799999999998</v>
      </c>
      <c r="FG22" s="8">
        <v>-1.42239</v>
      </c>
      <c r="FH22" s="8">
        <v>-2.66859</v>
      </c>
      <c r="FI22" s="8">
        <v>-1.3605400000000001</v>
      </c>
      <c r="FJ22" s="8">
        <v>-4.0483000000000002</v>
      </c>
      <c r="FK22" s="8">
        <v>-1.3976999999999999</v>
      </c>
      <c r="FL22" s="8">
        <v>-2.5624600000000002</v>
      </c>
      <c r="FM22" s="8">
        <v>-1.01912</v>
      </c>
      <c r="FN22" s="8">
        <v>-10.903359999999999</v>
      </c>
      <c r="FO22" s="8">
        <v>-3.4932400000000001</v>
      </c>
      <c r="FP22" s="8">
        <v>-8.9764999999999997</v>
      </c>
      <c r="FQ22" s="8">
        <v>-4.94815</v>
      </c>
      <c r="FR22" s="8">
        <v>-5.6415499999999996</v>
      </c>
      <c r="FS22" s="8">
        <v>-2.3568099999999998</v>
      </c>
      <c r="FT22" s="8">
        <v>-2.6829900000000002</v>
      </c>
      <c r="FU22" s="8">
        <v>-3.4044099999999999</v>
      </c>
      <c r="FV22" s="8">
        <v>-2.8966599999999998</v>
      </c>
      <c r="FW22" s="8">
        <v>-9.9562500000000007</v>
      </c>
      <c r="FX22" s="8">
        <v>-3.53531</v>
      </c>
      <c r="FY22" s="8">
        <v>-4.0979700000000001</v>
      </c>
      <c r="FZ22" s="8">
        <v>-1.12696</v>
      </c>
      <c r="GA22" s="8">
        <v>-0.54969999999999997</v>
      </c>
      <c r="GB22" s="8">
        <v>-2.2320199999999999</v>
      </c>
      <c r="GC22" s="8">
        <v>-5.6161500000000002</v>
      </c>
      <c r="GD22" s="8">
        <v>-4.09023</v>
      </c>
      <c r="GE22" s="8">
        <v>-2.7357900000000002</v>
      </c>
      <c r="GF22" s="8">
        <v>-5.44095</v>
      </c>
      <c r="GG22" s="8">
        <v>-3.1977000000000002</v>
      </c>
      <c r="GH22" s="8">
        <v>-2.1056699999999999</v>
      </c>
      <c r="GI22" s="8">
        <v>-2.9409299999999998</v>
      </c>
      <c r="GJ22" s="8">
        <v>-1.43102</v>
      </c>
      <c r="GK22" s="8">
        <v>-4.6708699999999999</v>
      </c>
      <c r="GL22" s="8">
        <v>-1.77471</v>
      </c>
      <c r="GM22" s="8">
        <v>-7.3106600000000004</v>
      </c>
      <c r="GN22" s="8">
        <v>-27.52741</v>
      </c>
    </row>
    <row r="23" spans="1:196" x14ac:dyDescent="0.15">
      <c r="A23" s="12" t="s">
        <v>214</v>
      </c>
      <c r="B23" s="8">
        <v>0.52434700000000001</v>
      </c>
      <c r="C23" s="8">
        <v>0.53997300000000004</v>
      </c>
      <c r="D23" s="8">
        <v>0.40423399999999998</v>
      </c>
      <c r="E23" s="8">
        <v>0.89303500000000002</v>
      </c>
      <c r="F23" s="8">
        <v>0.54501699999999997</v>
      </c>
      <c r="G23" s="8">
        <v>0.407192</v>
      </c>
      <c r="H23" s="8">
        <v>0.60649500000000001</v>
      </c>
      <c r="I23" s="8">
        <v>0.50453400000000004</v>
      </c>
      <c r="J23" s="8">
        <v>0.50205200000000005</v>
      </c>
      <c r="K23" s="8">
        <v>0.58359099999999997</v>
      </c>
      <c r="L23" s="8">
        <v>0.81556200000000001</v>
      </c>
      <c r="M23" s="8">
        <v>0.48772300000000002</v>
      </c>
      <c r="N23" s="8">
        <v>0.750085</v>
      </c>
      <c r="O23" s="8">
        <v>0.35481299999999999</v>
      </c>
      <c r="P23" s="8">
        <v>0.54835599999999995</v>
      </c>
      <c r="Q23" s="8">
        <v>1.137448</v>
      </c>
      <c r="R23" s="8">
        <v>1.0164679999999999</v>
      </c>
      <c r="S23" s="8">
        <v>0.44522299999999998</v>
      </c>
      <c r="T23" s="8">
        <v>0.51713600000000004</v>
      </c>
      <c r="U23" s="8">
        <v>0.36405700000000002</v>
      </c>
      <c r="V23" s="8">
        <v>0.52712899999999996</v>
      </c>
      <c r="W23" s="8">
        <v>0.346441</v>
      </c>
      <c r="X23" s="8">
        <v>0.47778799999999999</v>
      </c>
      <c r="Y23" s="8">
        <v>0.264872</v>
      </c>
      <c r="Z23" s="8">
        <v>0.44650000000000001</v>
      </c>
      <c r="AA23" s="8">
        <v>0.49832900000000002</v>
      </c>
      <c r="AB23" s="8">
        <v>0.47641899999999998</v>
      </c>
      <c r="AC23" s="8">
        <v>0.64526899999999998</v>
      </c>
      <c r="AD23" s="8">
        <v>0.53158399999999995</v>
      </c>
      <c r="AE23" s="8">
        <v>0.35355500000000001</v>
      </c>
      <c r="AF23" s="8">
        <v>0.50422699999999998</v>
      </c>
      <c r="AG23" s="8">
        <v>0.37357000000000001</v>
      </c>
      <c r="AH23" s="8">
        <v>0.291682</v>
      </c>
      <c r="AI23" s="8">
        <v>0.197683</v>
      </c>
      <c r="AJ23" s="8">
        <v>0.57281499999999996</v>
      </c>
      <c r="AK23" s="8">
        <v>0.28422700000000001</v>
      </c>
      <c r="AL23" s="8">
        <v>0.46923599999999999</v>
      </c>
      <c r="AM23" s="8">
        <v>0.34901799999999999</v>
      </c>
      <c r="AN23" s="8">
        <v>0.217474</v>
      </c>
      <c r="AO23" s="8">
        <v>0.41146300000000002</v>
      </c>
      <c r="AP23" s="8">
        <v>0.28600599999999998</v>
      </c>
      <c r="AQ23" s="8">
        <v>0.370778</v>
      </c>
      <c r="AR23" s="8">
        <v>0.70829200000000003</v>
      </c>
      <c r="AS23" s="8">
        <v>1.1874089999999999</v>
      </c>
      <c r="AT23" s="8">
        <v>0.57242000000000004</v>
      </c>
      <c r="AU23" s="8">
        <v>0.36372199999999999</v>
      </c>
      <c r="AV23" s="8">
        <v>0.53605100000000006</v>
      </c>
      <c r="AW23" s="8">
        <v>0.38004700000000002</v>
      </c>
      <c r="AX23" s="8">
        <v>1.377977</v>
      </c>
      <c r="AY23" s="8">
        <v>0.81083400000000005</v>
      </c>
      <c r="AZ23" s="8">
        <v>0.86059399999999997</v>
      </c>
      <c r="BA23" s="8">
        <v>1.3256319999999999</v>
      </c>
      <c r="BB23" s="8">
        <v>0.32400400000000001</v>
      </c>
      <c r="BC23" s="8">
        <v>0.98261399999999999</v>
      </c>
      <c r="BD23" s="8">
        <v>0.58940400000000004</v>
      </c>
      <c r="BE23" s="8">
        <v>0.82674899999999996</v>
      </c>
      <c r="BF23" s="8">
        <v>1.6187100000000001</v>
      </c>
      <c r="BG23" s="8">
        <v>3.4283790000000001</v>
      </c>
      <c r="BH23" s="8">
        <v>2.4338009999999999</v>
      </c>
      <c r="BI23" s="8">
        <v>2.3069109999999999</v>
      </c>
      <c r="BJ23" s="8">
        <v>2.738559</v>
      </c>
      <c r="BK23" s="8">
        <v>1.2104220000000001</v>
      </c>
      <c r="BL23" s="8">
        <v>1.397227</v>
      </c>
      <c r="BM23" s="8">
        <v>1.616263</v>
      </c>
      <c r="BN23" s="8">
        <v>2.208161</v>
      </c>
      <c r="BO23" s="8">
        <v>0.89677600000000002</v>
      </c>
      <c r="BP23" s="8">
        <v>1.2496689999999999</v>
      </c>
      <c r="BQ23" s="8">
        <v>0.95111800000000002</v>
      </c>
      <c r="BR23" s="8">
        <v>1.069866</v>
      </c>
      <c r="BS23" s="8">
        <v>0.44305299999999997</v>
      </c>
      <c r="BT23" s="8">
        <v>0.52835200000000004</v>
      </c>
      <c r="BU23" s="8">
        <v>0.85234299999999996</v>
      </c>
      <c r="BV23" s="8">
        <v>0.832368</v>
      </c>
      <c r="BW23" s="8">
        <v>0.62109499999999995</v>
      </c>
      <c r="BX23" s="8">
        <v>0.55997600000000003</v>
      </c>
      <c r="BY23" s="8">
        <v>0.56775200000000003</v>
      </c>
      <c r="BZ23" s="8">
        <v>1.2501770000000001</v>
      </c>
      <c r="CA23" s="8">
        <v>0.59673200000000004</v>
      </c>
      <c r="CB23" s="8">
        <v>1.2264619999999999</v>
      </c>
      <c r="CC23" s="8">
        <v>0.69495899999999999</v>
      </c>
      <c r="CD23" s="8">
        <v>1.453967</v>
      </c>
      <c r="CE23" s="8">
        <v>0.68683099999999997</v>
      </c>
      <c r="CF23" s="8">
        <v>1.229649</v>
      </c>
      <c r="CG23" s="8">
        <v>1.0544279999999999</v>
      </c>
      <c r="CH23" s="8">
        <v>0.57711500000000004</v>
      </c>
      <c r="CI23" s="8">
        <v>0.45947199999999999</v>
      </c>
      <c r="CJ23" s="8">
        <v>0.725387</v>
      </c>
      <c r="CK23" s="8">
        <v>0.81268700000000005</v>
      </c>
      <c r="CL23" s="8">
        <v>0.67610899999999996</v>
      </c>
      <c r="CM23" s="8">
        <v>0.60389899999999996</v>
      </c>
      <c r="CN23" s="8">
        <v>0.99657700000000005</v>
      </c>
      <c r="CO23" s="8">
        <v>1.311539</v>
      </c>
      <c r="CP23" s="8">
        <v>1.932858</v>
      </c>
      <c r="CQ23" s="8">
        <v>1.4947250000000001</v>
      </c>
      <c r="CR23" s="8">
        <v>1.552316</v>
      </c>
      <c r="CS23" s="8">
        <v>0.94449899999999998</v>
      </c>
      <c r="CT23" s="8">
        <v>1.3433569999999999</v>
      </c>
      <c r="CU23" s="8">
        <v>1.127156</v>
      </c>
      <c r="CV23" s="8">
        <v>0.66261700000000001</v>
      </c>
      <c r="CW23" s="8">
        <v>0.70612200000000003</v>
      </c>
      <c r="CX23" s="8">
        <v>1.3539669999999999</v>
      </c>
      <c r="CY23" s="8">
        <v>0.85117799999999999</v>
      </c>
      <c r="CZ23" s="8">
        <v>0.69633800000000001</v>
      </c>
      <c r="DA23" s="8">
        <v>0.76913799999999999</v>
      </c>
      <c r="DB23" s="8">
        <v>0.84187800000000002</v>
      </c>
      <c r="DC23" s="8">
        <v>0.48377300000000001</v>
      </c>
      <c r="DD23" s="8">
        <v>0.51436800000000005</v>
      </c>
      <c r="DE23" s="8">
        <v>0.53278099999999995</v>
      </c>
      <c r="DF23" s="8">
        <v>0.90932400000000002</v>
      </c>
      <c r="DG23" s="8">
        <v>0.60007999999999995</v>
      </c>
      <c r="DH23" s="8">
        <v>0.44512000000000002</v>
      </c>
      <c r="DI23" s="8">
        <v>0.74485299999999999</v>
      </c>
      <c r="DJ23" s="8">
        <v>0.59415899999999999</v>
      </c>
      <c r="DK23" s="8">
        <v>0.75750899999999999</v>
      </c>
      <c r="DL23" s="8">
        <v>0.65107099999999996</v>
      </c>
      <c r="DM23" s="8">
        <v>0.57625499999999996</v>
      </c>
      <c r="DN23" s="8">
        <v>0.62182099999999996</v>
      </c>
      <c r="DO23" s="8">
        <v>0.54972799999999999</v>
      </c>
      <c r="DP23" s="8">
        <v>0.46488400000000002</v>
      </c>
      <c r="DQ23" s="8">
        <v>0.42209099999999999</v>
      </c>
      <c r="DR23" s="8">
        <v>0.57733100000000004</v>
      </c>
      <c r="DS23" s="8">
        <v>0.59976700000000005</v>
      </c>
      <c r="DT23" s="8">
        <v>0.29880000000000001</v>
      </c>
      <c r="DU23" s="8">
        <v>0.32818000000000003</v>
      </c>
      <c r="DV23" s="8">
        <v>0.51555099999999998</v>
      </c>
      <c r="DW23" s="8">
        <v>0.38115599999999999</v>
      </c>
      <c r="DX23" s="8">
        <v>0.577125</v>
      </c>
      <c r="DY23" s="8">
        <v>0.57948200000000005</v>
      </c>
      <c r="DZ23" s="8">
        <v>0.86300600000000005</v>
      </c>
      <c r="EA23" s="8">
        <v>0.642791</v>
      </c>
      <c r="EB23" s="8">
        <v>0.61615399999999998</v>
      </c>
      <c r="EC23" s="8">
        <v>0.97286099999999998</v>
      </c>
      <c r="ED23" s="8">
        <v>1.3767240000000001</v>
      </c>
      <c r="EE23" s="8">
        <v>0.70277000000000001</v>
      </c>
      <c r="EF23" s="8">
        <v>0.91148499999999999</v>
      </c>
      <c r="EG23" s="8">
        <v>0.92388499999999996</v>
      </c>
      <c r="EH23" s="8">
        <v>0.50741499999999995</v>
      </c>
      <c r="EI23" s="8">
        <v>0.58954099999999998</v>
      </c>
      <c r="EJ23" s="8">
        <v>0.61078299999999996</v>
      </c>
      <c r="EK23" s="8">
        <v>0.70223199999999997</v>
      </c>
      <c r="EL23" s="8">
        <v>0.78142800000000001</v>
      </c>
      <c r="EM23" s="8">
        <v>0.866838</v>
      </c>
      <c r="EN23" s="8">
        <v>1.0557209999999999</v>
      </c>
      <c r="EO23" s="8">
        <v>1.1682790000000001</v>
      </c>
      <c r="EP23" s="8">
        <v>0.81655199999999994</v>
      </c>
      <c r="EQ23" s="8">
        <v>0.70880200000000004</v>
      </c>
      <c r="ER23" s="8">
        <v>1.3813979999999999</v>
      </c>
      <c r="ES23" s="8">
        <v>0.91781800000000002</v>
      </c>
      <c r="ET23" s="8">
        <v>0.672871</v>
      </c>
      <c r="EU23" s="8">
        <v>0.849082</v>
      </c>
      <c r="EV23" s="8">
        <v>0.60004000000000002</v>
      </c>
      <c r="EW23" s="8">
        <v>0.57899900000000004</v>
      </c>
      <c r="EX23" s="8">
        <v>0.49574200000000002</v>
      </c>
      <c r="EY23" s="8">
        <v>0.72380100000000003</v>
      </c>
      <c r="EZ23" s="8">
        <v>0.96557700000000002</v>
      </c>
      <c r="FA23" s="8">
        <v>0.53005400000000003</v>
      </c>
      <c r="FB23" s="8">
        <v>0.59722600000000003</v>
      </c>
      <c r="FC23" s="8">
        <v>0.54863300000000004</v>
      </c>
      <c r="FD23" s="8">
        <v>0.45278200000000002</v>
      </c>
      <c r="FE23" s="8">
        <v>0.53330500000000003</v>
      </c>
      <c r="FF23" s="8">
        <v>0.81675699999999996</v>
      </c>
      <c r="FG23" s="8">
        <v>0.41121799999999997</v>
      </c>
      <c r="FH23" s="8">
        <v>0.80777699999999997</v>
      </c>
      <c r="FI23" s="8">
        <v>0.45158900000000002</v>
      </c>
      <c r="FJ23" s="8">
        <v>0.56990200000000002</v>
      </c>
      <c r="FK23" s="8">
        <v>0.52149500000000004</v>
      </c>
      <c r="FL23" s="8">
        <v>0.60394800000000004</v>
      </c>
      <c r="FM23" s="8">
        <v>0.26649299999999998</v>
      </c>
      <c r="FN23" s="8">
        <v>0.94287600000000005</v>
      </c>
      <c r="FO23" s="8">
        <v>0.61390999999999996</v>
      </c>
      <c r="FP23" s="8">
        <v>0.538605</v>
      </c>
      <c r="FQ23" s="8">
        <v>0.59944299999999995</v>
      </c>
      <c r="FR23" s="8">
        <v>0.87249500000000002</v>
      </c>
      <c r="FS23" s="8">
        <v>0.34176899999999999</v>
      </c>
      <c r="FT23" s="8">
        <v>0.39794600000000002</v>
      </c>
      <c r="FU23" s="8">
        <v>0.609989</v>
      </c>
      <c r="FV23" s="8">
        <v>0.42930299999999999</v>
      </c>
      <c r="FW23" s="8">
        <v>0.75395699999999999</v>
      </c>
      <c r="FX23" s="8">
        <v>0.538304</v>
      </c>
      <c r="FY23" s="8">
        <v>0.65900800000000004</v>
      </c>
      <c r="FZ23" s="8">
        <v>0.88268000000000002</v>
      </c>
      <c r="GA23" s="8">
        <v>0.44774000000000003</v>
      </c>
      <c r="GB23" s="8">
        <v>0.452183</v>
      </c>
      <c r="GC23" s="8">
        <v>0.62063699999999999</v>
      </c>
      <c r="GD23" s="8">
        <v>0.58540099999999995</v>
      </c>
      <c r="GE23" s="8">
        <v>0.85213799999999995</v>
      </c>
      <c r="GF23" s="8">
        <v>0.58043599999999995</v>
      </c>
      <c r="GG23" s="8">
        <v>0.75837500000000002</v>
      </c>
      <c r="GH23" s="8">
        <v>0.44051899999999999</v>
      </c>
      <c r="GI23" s="8">
        <v>0.63115100000000002</v>
      </c>
      <c r="GJ23" s="8">
        <v>0.431892</v>
      </c>
      <c r="GK23" s="8">
        <v>0.718858</v>
      </c>
      <c r="GL23" s="8">
        <v>0.54146700000000003</v>
      </c>
      <c r="GM23" s="8">
        <v>0.70570999999999995</v>
      </c>
      <c r="GN23" s="8">
        <v>3.175694</v>
      </c>
    </row>
    <row r="24" spans="1:196" x14ac:dyDescent="0.15">
      <c r="A24" s="12" t="s">
        <v>215</v>
      </c>
      <c r="B24" s="8">
        <v>99.241299999999995</v>
      </c>
      <c r="C24" s="8">
        <v>-19.712499999999999</v>
      </c>
      <c r="D24" s="8">
        <v>55.323340000000002</v>
      </c>
      <c r="E24" s="8">
        <v>-12.62834</v>
      </c>
      <c r="F24" s="8">
        <v>-137.25219999999999</v>
      </c>
      <c r="G24" s="8">
        <v>119.20215</v>
      </c>
      <c r="H24" s="8">
        <v>86.424750000000003</v>
      </c>
      <c r="I24" s="8">
        <v>141.08806000000001</v>
      </c>
      <c r="J24" s="8">
        <v>105.21536</v>
      </c>
      <c r="K24" s="8">
        <v>110.40799</v>
      </c>
      <c r="L24" s="8">
        <v>125.42891</v>
      </c>
      <c r="M24" s="8">
        <v>80.052149999999997</v>
      </c>
      <c r="N24" s="8">
        <v>6.2861900000000004</v>
      </c>
      <c r="O24" s="8">
        <v>110.9584</v>
      </c>
      <c r="P24" s="8">
        <v>-202.29581999999999</v>
      </c>
      <c r="Q24" s="8">
        <v>-86.109099999999998</v>
      </c>
      <c r="R24" s="8">
        <v>62.292079999999999</v>
      </c>
      <c r="S24" s="8">
        <v>153.23849999999999</v>
      </c>
      <c r="T24" s="8">
        <v>109.35389000000001</v>
      </c>
      <c r="U24" s="8">
        <v>50.558929999999997</v>
      </c>
      <c r="V24" s="8">
        <v>-25.59995</v>
      </c>
      <c r="W24" s="8">
        <v>-81.354489999999998</v>
      </c>
      <c r="X24" s="8">
        <v>60.36392</v>
      </c>
      <c r="Y24" s="8">
        <v>59.090560000000004</v>
      </c>
      <c r="Z24" s="8">
        <v>89.125919999999994</v>
      </c>
      <c r="AA24" s="8">
        <v>58.839950000000002</v>
      </c>
      <c r="AB24" s="8">
        <v>9.4256899999999995</v>
      </c>
      <c r="AC24" s="8">
        <v>23.551760000000002</v>
      </c>
      <c r="AD24" s="8">
        <v>-36.024259999999998</v>
      </c>
      <c r="AE24" s="8">
        <v>-94.632350000000002</v>
      </c>
      <c r="AF24" s="8">
        <v>88.99436</v>
      </c>
      <c r="AG24" s="8">
        <v>109.48143</v>
      </c>
      <c r="AH24" s="8">
        <v>80.65307</v>
      </c>
      <c r="AI24" s="8">
        <v>107.38218000000001</v>
      </c>
      <c r="AJ24" s="8">
        <v>100.02624</v>
      </c>
      <c r="AK24" s="8">
        <v>82.746709999999993</v>
      </c>
      <c r="AL24" s="8">
        <v>75.748009999999994</v>
      </c>
      <c r="AM24" s="8">
        <v>108.36124</v>
      </c>
      <c r="AN24" s="8">
        <v>13.181800000000001</v>
      </c>
      <c r="AO24" s="8">
        <v>105.18805</v>
      </c>
      <c r="AP24" s="8">
        <v>52.269559999999998</v>
      </c>
      <c r="AQ24" s="8">
        <v>-178.72641999999999</v>
      </c>
      <c r="AR24" s="8">
        <v>-350.85840000000002</v>
      </c>
      <c r="AS24" s="8">
        <v>98.46884</v>
      </c>
      <c r="AT24" s="8">
        <v>198.02893</v>
      </c>
      <c r="AU24" s="8">
        <v>71.056939999999997</v>
      </c>
      <c r="AV24" s="8">
        <v>-225.71077</v>
      </c>
      <c r="AW24" s="8">
        <v>34.173439999999999</v>
      </c>
      <c r="AX24" s="8">
        <v>-298.84974</v>
      </c>
      <c r="AY24" s="8">
        <v>-146.47101000000001</v>
      </c>
      <c r="AZ24" s="8">
        <v>3.8323900000000002</v>
      </c>
      <c r="BA24" s="8">
        <v>451.40366999999998</v>
      </c>
      <c r="BB24" s="8">
        <v>55.936239999999998</v>
      </c>
      <c r="BC24" s="8">
        <v>-287.60699</v>
      </c>
      <c r="BD24" s="8">
        <v>-113.89387000000001</v>
      </c>
      <c r="BE24" s="8">
        <v>58.619689999999999</v>
      </c>
      <c r="BF24" s="8">
        <v>-699.39649999999995</v>
      </c>
      <c r="BG24" s="8">
        <v>-1972.5087599999999</v>
      </c>
      <c r="BH24" s="8">
        <v>-651.75053000000003</v>
      </c>
      <c r="BI24" s="8">
        <v>321.62574000000001</v>
      </c>
      <c r="BJ24" s="8">
        <v>662.11054000000001</v>
      </c>
      <c r="BK24" s="8">
        <v>-242.45012</v>
      </c>
      <c r="BL24" s="8">
        <v>109.9123</v>
      </c>
      <c r="BM24" s="8">
        <v>964.08163999999999</v>
      </c>
      <c r="BN24" s="8">
        <v>737.31583000000001</v>
      </c>
      <c r="BO24" s="8">
        <v>323.94470999999999</v>
      </c>
      <c r="BP24" s="8">
        <v>748.69361000000004</v>
      </c>
      <c r="BQ24" s="8">
        <v>251.45303999999999</v>
      </c>
      <c r="BR24" s="8">
        <v>638.30142000000001</v>
      </c>
      <c r="BS24" s="8">
        <v>182.88428999999999</v>
      </c>
      <c r="BT24" s="8">
        <v>84.775009999999995</v>
      </c>
      <c r="BU24" s="8">
        <v>310.09052000000003</v>
      </c>
      <c r="BV24" s="8">
        <v>177.76832999999999</v>
      </c>
      <c r="BW24" s="8">
        <v>9.5767399999999991</v>
      </c>
      <c r="BX24" s="8">
        <v>437.68878999999998</v>
      </c>
      <c r="BY24" s="8">
        <v>242.19412</v>
      </c>
      <c r="BZ24" s="8">
        <v>-518.18241999999998</v>
      </c>
      <c r="CA24" s="8">
        <v>120.46541999999999</v>
      </c>
      <c r="CB24" s="8">
        <v>545.15017999999998</v>
      </c>
      <c r="CC24" s="8">
        <v>31.382169999999999</v>
      </c>
      <c r="CD24" s="8">
        <v>434.68248</v>
      </c>
      <c r="CE24" s="8">
        <v>358.15073000000001</v>
      </c>
      <c r="CF24" s="8">
        <v>-298.46427</v>
      </c>
      <c r="CG24" s="8">
        <v>301.00542999999999</v>
      </c>
      <c r="CH24" s="8">
        <v>335.71382999999997</v>
      </c>
      <c r="CI24" s="8">
        <v>194.93698000000001</v>
      </c>
      <c r="CJ24" s="8">
        <v>68.105530000000002</v>
      </c>
      <c r="CK24" s="8">
        <v>252.39905999999999</v>
      </c>
      <c r="CL24" s="8">
        <v>36.492040000000003</v>
      </c>
      <c r="CM24" s="8">
        <v>-206.62603999999999</v>
      </c>
      <c r="CN24" s="8">
        <v>149.65306000000001</v>
      </c>
      <c r="CO24" s="8">
        <v>-964.01332000000002</v>
      </c>
      <c r="CP24" s="8">
        <v>-696.34992</v>
      </c>
      <c r="CQ24" s="8">
        <v>1246.8452199999999</v>
      </c>
      <c r="CR24" s="8">
        <v>-675.94497000000001</v>
      </c>
      <c r="CS24" s="8">
        <v>483.02467000000001</v>
      </c>
      <c r="CT24" s="8">
        <v>809.52161000000001</v>
      </c>
      <c r="CU24" s="8">
        <v>513.19217000000003</v>
      </c>
      <c r="CV24" s="8">
        <v>35.54824</v>
      </c>
      <c r="CW24" s="8">
        <v>69.945909999999998</v>
      </c>
      <c r="CX24" s="8">
        <v>-439.38006000000001</v>
      </c>
      <c r="CY24" s="8">
        <v>424.52985999999999</v>
      </c>
      <c r="CZ24" s="8">
        <v>426.16027000000003</v>
      </c>
      <c r="DA24" s="8">
        <v>340.76485000000002</v>
      </c>
      <c r="DB24" s="8">
        <v>336.48237</v>
      </c>
      <c r="DC24" s="8">
        <v>268.48295000000002</v>
      </c>
      <c r="DD24" s="8">
        <v>225.91696999999999</v>
      </c>
      <c r="DE24" s="8">
        <v>421.40845999999999</v>
      </c>
      <c r="DF24" s="8">
        <v>278.72241000000002</v>
      </c>
      <c r="DG24" s="8">
        <v>55.960160000000002</v>
      </c>
      <c r="DH24" s="8">
        <v>199.74972</v>
      </c>
      <c r="DI24" s="8">
        <v>513.12523999999996</v>
      </c>
      <c r="DJ24" s="8">
        <v>-130.38848999999999</v>
      </c>
      <c r="DK24" s="8">
        <v>-735.25130999999999</v>
      </c>
      <c r="DL24" s="8">
        <v>573.03476000000001</v>
      </c>
      <c r="DM24" s="8">
        <v>-164.80221</v>
      </c>
      <c r="DN24" s="8">
        <v>369.92957000000001</v>
      </c>
      <c r="DO24" s="8">
        <v>632.98028999999997</v>
      </c>
      <c r="DP24" s="8">
        <v>129.23918</v>
      </c>
      <c r="DQ24" s="8">
        <v>198.47416999999999</v>
      </c>
      <c r="DR24" s="8">
        <v>104.23348</v>
      </c>
      <c r="DS24" s="8">
        <v>561.43931999999995</v>
      </c>
      <c r="DT24" s="8">
        <v>129.45885000000001</v>
      </c>
      <c r="DU24" s="8">
        <v>205.21923000000001</v>
      </c>
      <c r="DV24" s="8">
        <v>231.12433999999999</v>
      </c>
      <c r="DW24" s="8">
        <v>265.74324000000001</v>
      </c>
      <c r="DX24" s="8">
        <v>-344.93141000000003</v>
      </c>
      <c r="DY24" s="8">
        <v>301.26659999999998</v>
      </c>
      <c r="DZ24" s="8">
        <v>-717.68029000000001</v>
      </c>
      <c r="EA24" s="8">
        <v>226.36474999999999</v>
      </c>
      <c r="EB24" s="8">
        <v>-92.136780000000002</v>
      </c>
      <c r="EC24" s="8">
        <v>-536.77071000000001</v>
      </c>
      <c r="ED24" s="8">
        <v>46.129959999999997</v>
      </c>
      <c r="EE24" s="8">
        <v>751.38604999999995</v>
      </c>
      <c r="EF24" s="8">
        <v>-163.18958000000001</v>
      </c>
      <c r="EG24" s="8">
        <v>443.80905999999999</v>
      </c>
      <c r="EH24" s="8">
        <v>47.300719999999998</v>
      </c>
      <c r="EI24" s="8">
        <v>-505.70001999999999</v>
      </c>
      <c r="EJ24" s="8">
        <v>-51.157319999999999</v>
      </c>
      <c r="EK24" s="8">
        <v>-521.47010999999998</v>
      </c>
      <c r="EL24" s="8">
        <v>-962.78213000000005</v>
      </c>
      <c r="EM24" s="8">
        <v>992.46919000000003</v>
      </c>
      <c r="EN24" s="8">
        <v>-536.72623999999996</v>
      </c>
      <c r="EO24" s="8">
        <v>-751.08595000000003</v>
      </c>
      <c r="EP24" s="8">
        <v>-607.52342999999996</v>
      </c>
      <c r="EQ24" s="8">
        <v>-1.0086599999999999</v>
      </c>
      <c r="ER24" s="8">
        <v>1487.2686200000001</v>
      </c>
      <c r="ES24" s="8">
        <v>944.77257999999995</v>
      </c>
      <c r="ET24" s="8">
        <v>105.30225</v>
      </c>
      <c r="EU24" s="8">
        <v>50.433860000000003</v>
      </c>
      <c r="EV24" s="8">
        <v>965.32960000000003</v>
      </c>
      <c r="EW24" s="8">
        <v>725.65689999999995</v>
      </c>
      <c r="EX24" s="8">
        <v>51.994079999999997</v>
      </c>
      <c r="EY24" s="8">
        <v>84.542850000000001</v>
      </c>
      <c r="EZ24" s="8">
        <v>-348.14886000000001</v>
      </c>
      <c r="FA24" s="8">
        <v>767.09205999999995</v>
      </c>
      <c r="FB24" s="8">
        <v>474.46485000000001</v>
      </c>
      <c r="FC24" s="8">
        <v>474.22018000000003</v>
      </c>
      <c r="FD24" s="8">
        <v>-84.444019999999995</v>
      </c>
      <c r="FE24" s="8">
        <v>511.79881999999998</v>
      </c>
      <c r="FF24" s="8">
        <v>388.46643999999998</v>
      </c>
      <c r="FG24" s="8">
        <v>-46.747399999999999</v>
      </c>
      <c r="FH24" s="8">
        <v>482.57799999999997</v>
      </c>
      <c r="FI24" s="8">
        <v>-21.622710000000001</v>
      </c>
      <c r="FJ24" s="8">
        <v>283.85856999999999</v>
      </c>
      <c r="FK24" s="8">
        <v>219.19738000000001</v>
      </c>
      <c r="FL24" s="8">
        <v>-151.96663000000001</v>
      </c>
      <c r="FM24" s="8">
        <v>5.4028200000000002</v>
      </c>
      <c r="FN24" s="8">
        <v>204.22774999999999</v>
      </c>
      <c r="FO24" s="8">
        <v>-556.44237999999996</v>
      </c>
      <c r="FP24" s="8">
        <v>-408.74425000000002</v>
      </c>
      <c r="FQ24" s="8">
        <v>160.17830000000001</v>
      </c>
      <c r="FR24" s="8">
        <v>-574.77206999999999</v>
      </c>
      <c r="FS24" s="8">
        <v>-197.28104999999999</v>
      </c>
      <c r="FT24" s="8">
        <v>621.76716999999996</v>
      </c>
      <c r="FU24" s="8">
        <v>30.361940000000001</v>
      </c>
      <c r="FV24" s="8">
        <v>189.65535</v>
      </c>
      <c r="FW24" s="8">
        <v>-993.70916</v>
      </c>
      <c r="FX24" s="8">
        <v>-852.39747999999997</v>
      </c>
      <c r="FY24" s="8">
        <v>-1045.1240299999999</v>
      </c>
      <c r="FZ24" s="8">
        <v>2032.14895</v>
      </c>
      <c r="GA24" s="8">
        <v>848.95209999999997</v>
      </c>
      <c r="GB24" s="8">
        <v>367.05171000000001</v>
      </c>
      <c r="GC24" s="8">
        <v>727.26351</v>
      </c>
      <c r="GD24" s="8">
        <v>-783.13467000000003</v>
      </c>
      <c r="GE24" s="8">
        <v>1231.5653500000001</v>
      </c>
      <c r="GF24" s="8">
        <v>219.85178999999999</v>
      </c>
      <c r="GG24" s="8">
        <v>-11.279439999999999</v>
      </c>
      <c r="GH24" s="8">
        <v>117.32553</v>
      </c>
      <c r="GI24" s="8">
        <v>86.587310000000002</v>
      </c>
      <c r="GJ24" s="8">
        <v>257.55615</v>
      </c>
      <c r="GK24" s="8">
        <v>897.30372999999997</v>
      </c>
      <c r="GL24" s="8">
        <v>-16.286480000000001</v>
      </c>
      <c r="GM24" s="8">
        <v>-1142.8865900000001</v>
      </c>
      <c r="GN24" s="8">
        <v>-9207.6936600000008</v>
      </c>
    </row>
    <row r="25" spans="1:196" x14ac:dyDescent="0.15">
      <c r="A25" s="12" t="s">
        <v>216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</row>
    <row r="26" spans="1:196" x14ac:dyDescent="0.15">
      <c r="A26" s="2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</row>
    <row r="27" spans="1:196" s="15" customFormat="1" x14ac:dyDescent="0.15">
      <c r="A27" s="13" t="s">
        <v>217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</row>
    <row r="28" spans="1:196" x14ac:dyDescent="0.15">
      <c r="A28" s="2" t="s">
        <v>218</v>
      </c>
      <c r="B28" s="8">
        <v>5.7382799999999996</v>
      </c>
      <c r="C28" s="8">
        <v>-1.8313600000000001</v>
      </c>
      <c r="D28" s="8">
        <v>-1.8512500000000001</v>
      </c>
      <c r="E28" s="8">
        <v>-2.7650199999999998</v>
      </c>
      <c r="F28" s="8">
        <v>-1.6547499999999999</v>
      </c>
      <c r="G28" s="8">
        <v>1.26969</v>
      </c>
      <c r="H28" s="8">
        <v>-8.4508700000000001</v>
      </c>
      <c r="I28" s="8">
        <v>-1.1108800000000001</v>
      </c>
      <c r="J28" s="8">
        <v>0.85085</v>
      </c>
      <c r="K28" s="8">
        <v>1.6143099999999999</v>
      </c>
      <c r="L28" s="8">
        <v>2.3900100000000002</v>
      </c>
      <c r="M28" s="8">
        <v>1.61982</v>
      </c>
      <c r="N28" s="8">
        <v>-1.35484</v>
      </c>
      <c r="O28" s="8">
        <v>1.43177</v>
      </c>
      <c r="P28" s="8">
        <v>-2.0490400000000002</v>
      </c>
      <c r="Q28" s="8">
        <v>-2.9495200000000001</v>
      </c>
      <c r="R28" s="8">
        <v>7.6483800000000004</v>
      </c>
      <c r="S28" s="8">
        <v>2.5744500000000001</v>
      </c>
      <c r="T28" s="8">
        <v>4.5830599999999997</v>
      </c>
      <c r="U28" s="8">
        <v>-2.09748</v>
      </c>
      <c r="V28" s="8">
        <v>3.9134899999999999</v>
      </c>
      <c r="W28" s="8">
        <v>-3.3223600000000002</v>
      </c>
      <c r="X28" s="8">
        <v>5.4582600000000001</v>
      </c>
      <c r="Y28" s="8">
        <v>2.6996799999999999</v>
      </c>
      <c r="Z28" s="8">
        <v>2.36578</v>
      </c>
      <c r="AA28" s="8">
        <v>1.68401</v>
      </c>
      <c r="AB28" s="8">
        <v>0.98253999999999997</v>
      </c>
      <c r="AC28" s="8">
        <v>-1.38415</v>
      </c>
      <c r="AD28" s="8">
        <v>-7.9078299999999997</v>
      </c>
      <c r="AE28" s="8">
        <v>-1.08857</v>
      </c>
      <c r="AF28" s="8">
        <v>-1.9028499999999999</v>
      </c>
      <c r="AG28" s="8">
        <v>4.6909999999999998</v>
      </c>
      <c r="AH28" s="8">
        <v>3.3503599999999998</v>
      </c>
      <c r="AI28" s="8">
        <v>3.5206400000000002</v>
      </c>
      <c r="AJ28" s="8">
        <v>0.77812000000000003</v>
      </c>
      <c r="AK28" s="8">
        <v>1.8470599999999999</v>
      </c>
      <c r="AL28" s="8">
        <v>2.4325299999999999</v>
      </c>
      <c r="AM28" s="8">
        <v>-2.0228600000000001</v>
      </c>
      <c r="AN28" s="8">
        <v>-1.5480000000000001E-2</v>
      </c>
      <c r="AO28" s="8">
        <v>2.5122599999999999</v>
      </c>
      <c r="AP28" s="8">
        <v>4.1973900000000004</v>
      </c>
      <c r="AQ28" s="8">
        <v>0.25302000000000002</v>
      </c>
      <c r="AR28" s="8">
        <v>-1.5079499999999999</v>
      </c>
      <c r="AS28" s="8">
        <v>0.92584</v>
      </c>
      <c r="AT28" s="8">
        <v>2.22465</v>
      </c>
      <c r="AU28" s="8">
        <v>2.3429000000000002</v>
      </c>
      <c r="AV28" s="8">
        <v>-5.4526700000000003</v>
      </c>
      <c r="AW28" s="8">
        <v>-0.88022</v>
      </c>
      <c r="AX28" s="8">
        <v>-10.733969999999999</v>
      </c>
      <c r="AY28" s="8">
        <v>-1.72224</v>
      </c>
      <c r="AZ28" s="8">
        <v>-4.6745900000000002</v>
      </c>
      <c r="BA28" s="8">
        <v>4.49268</v>
      </c>
      <c r="BB28" s="8">
        <v>0.72755999999999998</v>
      </c>
      <c r="BC28" s="8">
        <v>-6.7947899999999999</v>
      </c>
      <c r="BD28" s="8">
        <v>1.34209</v>
      </c>
      <c r="BE28" s="8">
        <v>3.5800800000000002</v>
      </c>
      <c r="BF28" s="8">
        <v>-8.7509499999999996</v>
      </c>
      <c r="BG28" s="8">
        <v>-6.9106100000000001</v>
      </c>
      <c r="BH28" s="8">
        <v>-8.0905000000000005</v>
      </c>
      <c r="BI28" s="8">
        <v>-3.4872800000000002</v>
      </c>
      <c r="BJ28" s="8">
        <v>0.80727000000000004</v>
      </c>
      <c r="BK28" s="8">
        <v>-4.4860199999999999</v>
      </c>
      <c r="BL28" s="8">
        <v>5.2123699999999999</v>
      </c>
      <c r="BM28" s="8">
        <v>8.6962499999999991</v>
      </c>
      <c r="BN28" s="8">
        <v>1.13306</v>
      </c>
      <c r="BO28" s="8">
        <v>2.4190399999999999</v>
      </c>
      <c r="BP28" s="8">
        <v>9.2375000000000007</v>
      </c>
      <c r="BQ28" s="8">
        <v>7.0480000000000001E-2</v>
      </c>
      <c r="BR28" s="8">
        <v>2.86307</v>
      </c>
      <c r="BS28" s="8">
        <v>-3.4762200000000001</v>
      </c>
      <c r="BT28" s="8">
        <v>3.0125500000000001</v>
      </c>
      <c r="BU28" s="8">
        <v>8.8637200000000007</v>
      </c>
      <c r="BV28" s="8">
        <v>-2.5707399999999998</v>
      </c>
      <c r="BW28" s="8">
        <v>2.6856499999999999</v>
      </c>
      <c r="BX28" s="8">
        <v>7.7248200000000002</v>
      </c>
      <c r="BY28" s="8">
        <v>2.8592399999999998</v>
      </c>
      <c r="BZ28" s="8">
        <v>-2.8860999999999999</v>
      </c>
      <c r="CA28" s="8">
        <v>-3.1497099999999998</v>
      </c>
      <c r="CB28" s="8">
        <v>3.7647300000000001</v>
      </c>
      <c r="CC28" s="8">
        <v>-3.90456</v>
      </c>
      <c r="CD28" s="8">
        <v>8.7772400000000008</v>
      </c>
      <c r="CE28" s="8">
        <v>3.93303</v>
      </c>
      <c r="CF28" s="8">
        <v>3.6053299999999999</v>
      </c>
      <c r="CG28" s="8">
        <v>4.8871900000000004</v>
      </c>
      <c r="CH28" s="8">
        <v>0.97265999999999997</v>
      </c>
      <c r="CI28" s="8">
        <v>1.38121</v>
      </c>
      <c r="CJ28" s="8">
        <v>-0.61353000000000002</v>
      </c>
      <c r="CK28" s="8">
        <v>1.2054800000000001</v>
      </c>
      <c r="CL28" s="8">
        <v>8.0189999999999997E-2</v>
      </c>
      <c r="CM28" s="8">
        <v>-1.9207799999999999</v>
      </c>
      <c r="CN28" s="8">
        <v>-2.5744600000000002</v>
      </c>
      <c r="CO28" s="8">
        <v>-7.9226299999999998</v>
      </c>
      <c r="CP28" s="8">
        <v>-2.0461499999999999</v>
      </c>
      <c r="CQ28" s="8">
        <v>7.8690300000000004</v>
      </c>
      <c r="CR28" s="8">
        <v>-1.2818400000000001</v>
      </c>
      <c r="CS28" s="8">
        <v>1.8231299999999999</v>
      </c>
      <c r="CT28" s="8">
        <v>6.3648100000000003</v>
      </c>
      <c r="CU28" s="8">
        <v>2.9224199999999998</v>
      </c>
      <c r="CV28" s="8">
        <v>2.55355</v>
      </c>
      <c r="CW28" s="8">
        <v>-0.81291999999999998</v>
      </c>
      <c r="CX28" s="8">
        <v>-3.72512</v>
      </c>
      <c r="CY28" s="8">
        <v>2.0128499999999998</v>
      </c>
      <c r="CZ28" s="8">
        <v>3.5459399999999999</v>
      </c>
      <c r="DA28" s="8">
        <v>0.63836000000000004</v>
      </c>
      <c r="DB28" s="8">
        <v>0.82391000000000003</v>
      </c>
      <c r="DC28" s="8">
        <v>-3.6369600000000002</v>
      </c>
      <c r="DD28" s="8">
        <v>2.4915699999999998</v>
      </c>
      <c r="DE28" s="8">
        <v>1.0389999999999999</v>
      </c>
      <c r="DF28" s="8">
        <v>1.96682</v>
      </c>
      <c r="DG28" s="8">
        <v>2.3933200000000001</v>
      </c>
      <c r="DH28" s="8">
        <v>2.1610900000000002</v>
      </c>
      <c r="DI28" s="8">
        <v>0.27765000000000001</v>
      </c>
      <c r="DJ28" s="8">
        <v>2.4319000000000002</v>
      </c>
      <c r="DK28" s="8">
        <v>-2.2645</v>
      </c>
      <c r="DL28" s="8">
        <v>3.1756099999999998</v>
      </c>
      <c r="DM28" s="8">
        <v>-0.25817000000000001</v>
      </c>
      <c r="DN28" s="8">
        <v>4.3125099999999996</v>
      </c>
      <c r="DO28" s="8">
        <v>1.825</v>
      </c>
      <c r="DP28" s="8">
        <v>2.2671999999999999</v>
      </c>
      <c r="DQ28" s="8">
        <v>1.8910199999999999</v>
      </c>
      <c r="DR28" s="8">
        <v>-0.53081</v>
      </c>
      <c r="DS28" s="8">
        <v>2.9421200000000001</v>
      </c>
      <c r="DT28" s="8">
        <v>-1.74468</v>
      </c>
      <c r="DU28" s="8">
        <v>-2.3378399999999999</v>
      </c>
      <c r="DV28" s="8">
        <v>3.9355099999999998</v>
      </c>
      <c r="DW28" s="8">
        <v>1.8335900000000001</v>
      </c>
      <c r="DX28" s="8">
        <v>0.92552999999999996</v>
      </c>
      <c r="DY28" s="8">
        <v>2.38788</v>
      </c>
      <c r="DZ28" s="8">
        <v>1.3634299999999999</v>
      </c>
      <c r="EA28" s="8">
        <v>0.42616999999999999</v>
      </c>
      <c r="EB28" s="8">
        <v>4.2710100000000004</v>
      </c>
      <c r="EC28" s="8">
        <v>0.73773</v>
      </c>
      <c r="ED28" s="8">
        <v>4.4353600000000002</v>
      </c>
      <c r="EE28" s="8">
        <v>5.9464300000000003</v>
      </c>
      <c r="EF28" s="8">
        <v>1.7370099999999999</v>
      </c>
      <c r="EG28" s="8">
        <v>-0.16106999999999999</v>
      </c>
      <c r="EH28" s="8">
        <v>2.3771300000000002</v>
      </c>
      <c r="EI28" s="8">
        <v>-2.9561799999999998</v>
      </c>
      <c r="EJ28" s="8">
        <v>2.3481100000000001</v>
      </c>
      <c r="EK28" s="8">
        <v>-6.42516</v>
      </c>
      <c r="EL28" s="8">
        <v>-2.2732000000000001</v>
      </c>
      <c r="EM28" s="8">
        <v>8.8659300000000005</v>
      </c>
      <c r="EN28" s="8">
        <v>4.2224399999999997</v>
      </c>
      <c r="EO28" s="8">
        <v>-3.5673699999999999</v>
      </c>
      <c r="EP28" s="8">
        <v>-5.9978499999999997</v>
      </c>
      <c r="EQ28" s="8">
        <v>-1.25268</v>
      </c>
      <c r="ER28" s="8">
        <v>1.88035</v>
      </c>
      <c r="ES28" s="8">
        <v>-1.37313</v>
      </c>
      <c r="ET28" s="8">
        <v>5.8949400000000001</v>
      </c>
      <c r="EU28" s="8">
        <v>-0.67413999999999996</v>
      </c>
      <c r="EV28" s="8">
        <v>5.6109999999999998</v>
      </c>
      <c r="EW28" s="8">
        <v>0.86219000000000001</v>
      </c>
      <c r="EX28" s="8">
        <v>0.78659000000000001</v>
      </c>
      <c r="EY28" s="8">
        <v>-8.0920000000000006E-2</v>
      </c>
      <c r="EZ28" s="8">
        <v>2.3010000000000002</v>
      </c>
      <c r="FA28" s="8">
        <v>1.6335200000000001</v>
      </c>
      <c r="FB28" s="8">
        <v>2.0031500000000002</v>
      </c>
      <c r="FC28" s="8">
        <v>4.26532</v>
      </c>
      <c r="FD28" s="8">
        <v>1.3566400000000001</v>
      </c>
      <c r="FE28" s="8">
        <v>0.43525999999999998</v>
      </c>
      <c r="FF28" s="8">
        <v>1.57681</v>
      </c>
      <c r="FG28" s="8">
        <v>-2.7835399999999999</v>
      </c>
      <c r="FH28" s="8">
        <v>0.77317999999999998</v>
      </c>
      <c r="FI28" s="8">
        <v>0.31895000000000001</v>
      </c>
      <c r="FJ28" s="8">
        <v>1.6447700000000001</v>
      </c>
      <c r="FK28" s="8">
        <v>5.2294099999999997</v>
      </c>
      <c r="FL28" s="8">
        <v>-0.93640999999999996</v>
      </c>
      <c r="FM28" s="8">
        <v>-0.25940999999999997</v>
      </c>
      <c r="FN28" s="8">
        <v>2.5794800000000002</v>
      </c>
      <c r="FO28" s="8">
        <v>0.62082999999999999</v>
      </c>
      <c r="FP28" s="8">
        <v>-3.4462299999999999</v>
      </c>
      <c r="FQ28" s="8">
        <v>2.7225700000000002</v>
      </c>
      <c r="FR28" s="8">
        <v>6.2563599999999999</v>
      </c>
      <c r="FS28" s="8">
        <v>-0.19775999999999999</v>
      </c>
      <c r="FT28" s="8">
        <v>1.29114</v>
      </c>
      <c r="FU28" s="8">
        <v>4.9076899999999997</v>
      </c>
      <c r="FV28" s="8">
        <v>-0.81738</v>
      </c>
      <c r="FW28" s="8">
        <v>-5.6492300000000002</v>
      </c>
      <c r="FX28" s="8">
        <v>1.79558</v>
      </c>
      <c r="FY28" s="8">
        <v>-7.6365400000000001</v>
      </c>
      <c r="FZ28" s="8">
        <v>9.6018799999999995</v>
      </c>
      <c r="GA28" s="8">
        <v>4.7351400000000003</v>
      </c>
      <c r="GB28" s="8">
        <v>4.0207899999999999</v>
      </c>
      <c r="GC28" s="8">
        <v>5.4420700000000002</v>
      </c>
      <c r="GD28" s="8">
        <v>-7.1523300000000001</v>
      </c>
      <c r="GE28" s="8">
        <v>3.9662500000000001</v>
      </c>
      <c r="GF28" s="8">
        <v>5.2245100000000004</v>
      </c>
      <c r="GG28" s="8">
        <v>-1.1025199999999999</v>
      </c>
      <c r="GH28" s="8">
        <v>2.10649</v>
      </c>
      <c r="GI28" s="8">
        <v>0.57979000000000003</v>
      </c>
      <c r="GJ28" s="8">
        <v>5.2527200000000001</v>
      </c>
      <c r="GK28" s="8">
        <v>1.0944400000000001</v>
      </c>
      <c r="GL28" s="8">
        <v>3.3140800000000001</v>
      </c>
      <c r="GM28" s="8">
        <v>-5.3896899999999999</v>
      </c>
      <c r="GN28" s="8">
        <v>-7.8799599999999996</v>
      </c>
    </row>
    <row r="29" spans="1:196" x14ac:dyDescent="0.15">
      <c r="A29" s="2" t="s">
        <v>219</v>
      </c>
      <c r="B29" s="8">
        <v>5.7382799999999996</v>
      </c>
      <c r="C29" s="8">
        <v>-1.83138</v>
      </c>
      <c r="D29" s="8">
        <v>-1.8512299999999999</v>
      </c>
      <c r="E29" s="8">
        <v>-2.7650399999999999</v>
      </c>
      <c r="F29" s="8">
        <v>-1.65473</v>
      </c>
      <c r="G29" s="8">
        <v>1.26969</v>
      </c>
      <c r="H29" s="8">
        <v>-8.4508799999999997</v>
      </c>
      <c r="I29" s="8">
        <v>-1.11087</v>
      </c>
      <c r="J29" s="8">
        <v>0.85085999999999995</v>
      </c>
      <c r="K29" s="8">
        <v>1.6143000000000001</v>
      </c>
      <c r="L29" s="8">
        <v>2.3900199999999998</v>
      </c>
      <c r="M29" s="8">
        <v>1.61981</v>
      </c>
      <c r="N29" s="8">
        <v>-1.3548500000000001</v>
      </c>
      <c r="O29" s="8">
        <v>1.4317899999999999</v>
      </c>
      <c r="P29" s="8">
        <v>-2.0490599999999999</v>
      </c>
      <c r="Q29" s="8">
        <v>-2.9495</v>
      </c>
      <c r="R29" s="8">
        <v>7.6483800000000004</v>
      </c>
      <c r="S29" s="8">
        <v>2.5744400000000001</v>
      </c>
      <c r="T29" s="8">
        <v>4.5830599999999997</v>
      </c>
      <c r="U29" s="8">
        <v>-2.09748</v>
      </c>
      <c r="V29" s="8">
        <v>3.9135</v>
      </c>
      <c r="W29" s="8">
        <v>-3.3223500000000001</v>
      </c>
      <c r="X29" s="8">
        <v>5.45824</v>
      </c>
      <c r="Y29" s="8">
        <v>2.6996699999999998</v>
      </c>
      <c r="Z29" s="8">
        <v>2.3657900000000001</v>
      </c>
      <c r="AA29" s="8">
        <v>1.68401</v>
      </c>
      <c r="AB29" s="8">
        <v>0.98253999999999997</v>
      </c>
      <c r="AC29" s="8">
        <v>-1.38415</v>
      </c>
      <c r="AD29" s="8">
        <v>-7.9078299999999997</v>
      </c>
      <c r="AE29" s="8">
        <v>-1.08856</v>
      </c>
      <c r="AF29" s="8">
        <v>-1.9028499999999999</v>
      </c>
      <c r="AG29" s="8">
        <v>4.6909799999999997</v>
      </c>
      <c r="AH29" s="8">
        <v>3.3503599999999998</v>
      </c>
      <c r="AI29" s="8">
        <v>3.5206499999999998</v>
      </c>
      <c r="AJ29" s="8">
        <v>0.77812000000000003</v>
      </c>
      <c r="AK29" s="8">
        <v>1.8470599999999999</v>
      </c>
      <c r="AL29" s="8">
        <v>2.4325299999999999</v>
      </c>
      <c r="AM29" s="8">
        <v>-2.02285</v>
      </c>
      <c r="AN29" s="8">
        <v>-1.549E-2</v>
      </c>
      <c r="AO29" s="8">
        <v>2.51227</v>
      </c>
      <c r="AP29" s="8">
        <v>4.1973900000000004</v>
      </c>
      <c r="AQ29" s="8">
        <v>0.25302000000000002</v>
      </c>
      <c r="AR29" s="8">
        <v>-1.5079400000000001</v>
      </c>
      <c r="AS29" s="8">
        <v>0.92584</v>
      </c>
      <c r="AT29" s="8">
        <v>2.22465</v>
      </c>
      <c r="AU29" s="8">
        <v>2.3429000000000002</v>
      </c>
      <c r="AV29" s="8">
        <v>-5.4526599999999998</v>
      </c>
      <c r="AW29" s="8">
        <v>-0.88024000000000002</v>
      </c>
      <c r="AX29" s="8">
        <v>-10.73396</v>
      </c>
      <c r="AY29" s="8">
        <v>-1.7222500000000001</v>
      </c>
      <c r="AZ29" s="8">
        <v>-4.6745799999999997</v>
      </c>
      <c r="BA29" s="8">
        <v>4.4926700000000004</v>
      </c>
      <c r="BB29" s="8">
        <v>0.72757000000000005</v>
      </c>
      <c r="BC29" s="8">
        <v>-6.7948000000000004</v>
      </c>
      <c r="BD29" s="8">
        <v>1.34209</v>
      </c>
      <c r="BE29" s="8">
        <v>3.5800800000000002</v>
      </c>
      <c r="BF29" s="8">
        <v>-8.7509499999999996</v>
      </c>
      <c r="BG29" s="8">
        <v>-6.9106100000000001</v>
      </c>
      <c r="BH29" s="8">
        <v>-8.0905000000000005</v>
      </c>
      <c r="BI29" s="8">
        <v>-3.4872800000000002</v>
      </c>
      <c r="BJ29" s="8">
        <v>0.80727000000000004</v>
      </c>
      <c r="BK29" s="8">
        <v>-4.4860199999999999</v>
      </c>
      <c r="BL29" s="8">
        <v>5.2123699999999999</v>
      </c>
      <c r="BM29" s="8">
        <v>8.6962499999999991</v>
      </c>
      <c r="BN29" s="8">
        <v>1.13306</v>
      </c>
      <c r="BO29" s="8">
        <v>2.4190399999999999</v>
      </c>
      <c r="BP29" s="8">
        <v>9.2375000000000007</v>
      </c>
      <c r="BQ29" s="8">
        <v>7.0480000000000001E-2</v>
      </c>
      <c r="BR29" s="8">
        <v>2.86307</v>
      </c>
      <c r="BS29" s="8">
        <v>-3.4762200000000001</v>
      </c>
      <c r="BT29" s="8">
        <v>3.0125500000000001</v>
      </c>
      <c r="BU29" s="8">
        <v>8.8637200000000007</v>
      </c>
      <c r="BV29" s="8">
        <v>-2.5707399999999998</v>
      </c>
      <c r="BW29" s="8">
        <v>2.6856499999999999</v>
      </c>
      <c r="BX29" s="8">
        <v>7.7248200000000002</v>
      </c>
      <c r="BY29" s="8">
        <v>2.8592399999999998</v>
      </c>
      <c r="BZ29" s="8">
        <v>-2.8860999999999999</v>
      </c>
      <c r="CA29" s="8">
        <v>-3.1497099999999998</v>
      </c>
      <c r="CB29" s="8">
        <v>3.7647300000000001</v>
      </c>
      <c r="CC29" s="8">
        <v>-3.90456</v>
      </c>
      <c r="CD29" s="8">
        <v>8.7772400000000008</v>
      </c>
      <c r="CE29" s="8">
        <v>3.93303</v>
      </c>
      <c r="CF29" s="8">
        <v>3.6053299999999999</v>
      </c>
      <c r="CG29" s="8">
        <v>4.8871900000000004</v>
      </c>
      <c r="CH29" s="8">
        <v>0.97265999999999997</v>
      </c>
      <c r="CI29" s="8">
        <v>1.38121</v>
      </c>
      <c r="CJ29" s="8">
        <v>-0.61353000000000002</v>
      </c>
      <c r="CK29" s="8">
        <v>1.2054800000000001</v>
      </c>
      <c r="CL29" s="8">
        <v>8.0189999999999997E-2</v>
      </c>
      <c r="CM29" s="8">
        <v>-1.9207799999999999</v>
      </c>
      <c r="CN29" s="8">
        <v>-2.5744600000000002</v>
      </c>
      <c r="CO29" s="8">
        <v>-7.9226299999999998</v>
      </c>
      <c r="CP29" s="8">
        <v>-2.0461499999999999</v>
      </c>
      <c r="CQ29" s="8">
        <v>7.8690300000000004</v>
      </c>
      <c r="CR29" s="8">
        <v>-1.2818400000000001</v>
      </c>
      <c r="CS29" s="8">
        <v>1.8231299999999999</v>
      </c>
      <c r="CT29" s="8">
        <v>6.3648100000000003</v>
      </c>
      <c r="CU29" s="8">
        <v>2.9224199999999998</v>
      </c>
      <c r="CV29" s="8">
        <v>2.55355</v>
      </c>
      <c r="CW29" s="8">
        <v>-0.81291999999999998</v>
      </c>
      <c r="CX29" s="8">
        <v>-3.72512</v>
      </c>
      <c r="CY29" s="8">
        <v>2.0128499999999998</v>
      </c>
      <c r="CZ29" s="8">
        <v>3.5459399999999999</v>
      </c>
      <c r="DA29" s="8">
        <v>0.63836000000000004</v>
      </c>
      <c r="DB29" s="8">
        <v>0.82391000000000003</v>
      </c>
      <c r="DC29" s="8">
        <v>-3.6369600000000002</v>
      </c>
      <c r="DD29" s="8">
        <v>2.4915699999999998</v>
      </c>
      <c r="DE29" s="8">
        <v>1.0389999999999999</v>
      </c>
      <c r="DF29" s="8">
        <v>1.96682</v>
      </c>
      <c r="DG29" s="8">
        <v>2.3933200000000001</v>
      </c>
      <c r="DH29" s="8">
        <v>2.1610900000000002</v>
      </c>
      <c r="DI29" s="8">
        <v>0.27765000000000001</v>
      </c>
      <c r="DJ29" s="8">
        <v>2.4319000000000002</v>
      </c>
      <c r="DK29" s="8">
        <v>-2.2645</v>
      </c>
      <c r="DL29" s="8">
        <v>3.1756099999999998</v>
      </c>
      <c r="DM29" s="8">
        <v>-0.25817000000000001</v>
      </c>
      <c r="DN29" s="8">
        <v>4.3125099999999996</v>
      </c>
      <c r="DO29" s="8">
        <v>1.825</v>
      </c>
      <c r="DP29" s="8">
        <v>2.2671999999999999</v>
      </c>
      <c r="DQ29" s="8">
        <v>1.8910199999999999</v>
      </c>
      <c r="DR29" s="8">
        <v>-0.53081</v>
      </c>
      <c r="DS29" s="8">
        <v>2.9421200000000001</v>
      </c>
      <c r="DT29" s="8">
        <v>-1.74468</v>
      </c>
      <c r="DU29" s="8">
        <v>-2.3378399999999999</v>
      </c>
      <c r="DV29" s="8">
        <v>3.9355099999999998</v>
      </c>
      <c r="DW29" s="8">
        <v>1.8335900000000001</v>
      </c>
      <c r="DX29" s="8">
        <v>0.92552999999999996</v>
      </c>
      <c r="DY29" s="8">
        <v>2.38788</v>
      </c>
      <c r="DZ29" s="8">
        <v>1.3634299999999999</v>
      </c>
      <c r="EA29" s="8">
        <v>0.42616999999999999</v>
      </c>
      <c r="EB29" s="8">
        <v>4.2710100000000004</v>
      </c>
      <c r="EC29" s="8">
        <v>0.73773</v>
      </c>
      <c r="ED29" s="8">
        <v>4.4353600000000002</v>
      </c>
      <c r="EE29" s="8">
        <v>5.9464300000000003</v>
      </c>
      <c r="EF29" s="8">
        <v>1.7370099999999999</v>
      </c>
      <c r="EG29" s="8">
        <v>-0.16106999999999999</v>
      </c>
      <c r="EH29" s="8">
        <v>2.3771300000000002</v>
      </c>
      <c r="EI29" s="8">
        <v>-2.9561799999999998</v>
      </c>
      <c r="EJ29" s="8">
        <v>2.3481100000000001</v>
      </c>
      <c r="EK29" s="8">
        <v>-6.42516</v>
      </c>
      <c r="EL29" s="8">
        <v>-2.2732000000000001</v>
      </c>
      <c r="EM29" s="8">
        <v>8.8659300000000005</v>
      </c>
      <c r="EN29" s="8">
        <v>4.2224399999999997</v>
      </c>
      <c r="EO29" s="8">
        <v>-3.5673699999999999</v>
      </c>
      <c r="EP29" s="8">
        <v>-5.9978499999999997</v>
      </c>
      <c r="EQ29" s="8">
        <v>-1.25268</v>
      </c>
      <c r="ER29" s="8">
        <v>1.88035</v>
      </c>
      <c r="ES29" s="8">
        <v>-1.37313</v>
      </c>
      <c r="ET29" s="8">
        <v>5.8949400000000001</v>
      </c>
      <c r="EU29" s="8">
        <v>-0.67413999999999996</v>
      </c>
      <c r="EV29" s="8">
        <v>5.6109999999999998</v>
      </c>
      <c r="EW29" s="8">
        <v>0.86219000000000001</v>
      </c>
      <c r="EX29" s="8">
        <v>0.78659000000000001</v>
      </c>
      <c r="EY29" s="8">
        <v>-8.0920000000000006E-2</v>
      </c>
      <c r="EZ29" s="8">
        <v>2.3010000000000002</v>
      </c>
      <c r="FA29" s="8">
        <v>1.6335200000000001</v>
      </c>
      <c r="FB29" s="8">
        <v>2.0031500000000002</v>
      </c>
      <c r="FC29" s="8">
        <v>4.26532</v>
      </c>
      <c r="FD29" s="8">
        <v>1.3566400000000001</v>
      </c>
      <c r="FE29" s="8">
        <v>0.43525999999999998</v>
      </c>
      <c r="FF29" s="8">
        <v>1.57681</v>
      </c>
      <c r="FG29" s="8">
        <v>-2.7835399999999999</v>
      </c>
      <c r="FH29" s="8">
        <v>0.77317999999999998</v>
      </c>
      <c r="FI29" s="8">
        <v>0.31895000000000001</v>
      </c>
      <c r="FJ29" s="8">
        <v>1.6447700000000001</v>
      </c>
      <c r="FK29" s="8">
        <v>5.2294099999999997</v>
      </c>
      <c r="FL29" s="8">
        <v>-0.93640999999999996</v>
      </c>
      <c r="FM29" s="8">
        <v>-0.25940999999999997</v>
      </c>
      <c r="FN29" s="8">
        <v>2.5794800000000002</v>
      </c>
      <c r="FO29" s="8">
        <v>0.62082999999999999</v>
      </c>
      <c r="FP29" s="8">
        <v>-3.4462299999999999</v>
      </c>
      <c r="FQ29" s="8">
        <v>2.7225700000000002</v>
      </c>
      <c r="FR29" s="8">
        <v>6.2563599999999999</v>
      </c>
      <c r="FS29" s="8">
        <v>-0.19775999999999999</v>
      </c>
      <c r="FT29" s="8">
        <v>1.29114</v>
      </c>
      <c r="FU29" s="8">
        <v>4.9076899999999997</v>
      </c>
      <c r="FV29" s="8">
        <v>-0.81738</v>
      </c>
      <c r="FW29" s="8">
        <v>-5.6492300000000002</v>
      </c>
      <c r="FX29" s="8">
        <v>1.79558</v>
      </c>
      <c r="FY29" s="8">
        <v>-7.6365400000000001</v>
      </c>
      <c r="FZ29" s="8">
        <v>9.6018799999999995</v>
      </c>
      <c r="GA29" s="8">
        <v>4.7351400000000003</v>
      </c>
      <c r="GB29" s="8">
        <v>3.3041299999999998</v>
      </c>
      <c r="GC29" s="8">
        <v>5.4550400000000003</v>
      </c>
      <c r="GD29" s="8">
        <v>-7.21713</v>
      </c>
      <c r="GE29" s="8">
        <v>4.0630100000000002</v>
      </c>
      <c r="GF29" s="8">
        <v>5.8024800000000001</v>
      </c>
      <c r="GG29" s="8">
        <v>-2.11029</v>
      </c>
      <c r="GH29" s="8">
        <v>1.9191800000000001</v>
      </c>
      <c r="GI29" s="8">
        <v>0.44408999999999998</v>
      </c>
      <c r="GJ29" s="8">
        <v>4.9044800000000004</v>
      </c>
      <c r="GK29" s="8">
        <v>0.93567999999999996</v>
      </c>
      <c r="GL29" s="8">
        <v>3.4394800000000001</v>
      </c>
      <c r="GM29" s="8">
        <v>-5.46448</v>
      </c>
      <c r="GN29" s="8">
        <v>-7.8682699999999999</v>
      </c>
    </row>
    <row r="30" spans="1:196" x14ac:dyDescent="0.15">
      <c r="A30" s="12" t="s">
        <v>220</v>
      </c>
      <c r="B30" s="8">
        <v>5.1684599999999996</v>
      </c>
      <c r="C30" s="8">
        <v>-2.3468599999999999</v>
      </c>
      <c r="D30" s="8">
        <v>-1.7824800000000001</v>
      </c>
      <c r="E30" s="8">
        <v>-6.0132500000000002</v>
      </c>
      <c r="F30" s="8">
        <v>3.2414000000000001</v>
      </c>
      <c r="G30" s="8">
        <v>2.9932300000000001</v>
      </c>
      <c r="H30" s="8">
        <v>-8.7246000000000006</v>
      </c>
      <c r="I30" s="8">
        <v>-4.4542299999999999</v>
      </c>
      <c r="J30" s="8">
        <v>2.82918</v>
      </c>
      <c r="K30" s="8">
        <v>4.9761199999999999</v>
      </c>
      <c r="L30" s="8">
        <v>4.9293100000000001</v>
      </c>
      <c r="M30" s="8">
        <v>2.9188999999999998</v>
      </c>
      <c r="N30" s="8">
        <v>-5.2677699999999996</v>
      </c>
      <c r="O30" s="8">
        <v>0.95345999999999997</v>
      </c>
      <c r="P30" s="8">
        <v>-2.6366499999999999</v>
      </c>
      <c r="Q30" s="8">
        <v>-3.8418600000000001</v>
      </c>
      <c r="R30" s="8">
        <v>6.7042700000000002</v>
      </c>
      <c r="S30" s="8">
        <v>-1.28851</v>
      </c>
      <c r="T30" s="8">
        <v>4.3907999999999996</v>
      </c>
      <c r="U30" s="8">
        <v>0.16261999999999999</v>
      </c>
      <c r="V30" s="8">
        <v>1.5603899999999999</v>
      </c>
      <c r="W30" s="8">
        <v>-2.2357200000000002</v>
      </c>
      <c r="X30" s="8">
        <v>7.1878799999999998</v>
      </c>
      <c r="Y30" s="8">
        <v>-0.12908</v>
      </c>
      <c r="Z30" s="8">
        <v>3.7996400000000001</v>
      </c>
      <c r="AA30" s="8">
        <v>-1.75976</v>
      </c>
      <c r="AB30" s="8">
        <v>2.8412500000000001</v>
      </c>
      <c r="AC30" s="8">
        <v>-0.21723000000000001</v>
      </c>
      <c r="AD30" s="8">
        <v>-6.9828000000000001</v>
      </c>
      <c r="AE30" s="8">
        <v>-1.4381999999999999</v>
      </c>
      <c r="AF30" s="8">
        <v>-3.5015100000000001</v>
      </c>
      <c r="AG30" s="8">
        <v>7.0442099999999996</v>
      </c>
      <c r="AH30" s="8">
        <v>3.3130799999999998</v>
      </c>
      <c r="AI30" s="8">
        <v>3.4897399999999998</v>
      </c>
      <c r="AJ30" s="8">
        <v>3.23556</v>
      </c>
      <c r="AK30" s="8">
        <v>-6.8459999999999993E-2</v>
      </c>
      <c r="AL30" s="8">
        <v>0.96772000000000002</v>
      </c>
      <c r="AM30" s="8">
        <v>-2.19211</v>
      </c>
      <c r="AN30" s="8">
        <v>0.80342000000000002</v>
      </c>
      <c r="AO30" s="8">
        <v>5.0126600000000003</v>
      </c>
      <c r="AP30" s="8">
        <v>3.32422</v>
      </c>
      <c r="AQ30" s="8">
        <v>1.44163</v>
      </c>
      <c r="AR30" s="8">
        <v>-0.25628000000000001</v>
      </c>
      <c r="AS30" s="8">
        <v>2.6215999999999999</v>
      </c>
      <c r="AT30" s="8">
        <v>4.1376099999999996</v>
      </c>
      <c r="AU30" s="8">
        <v>5.2304500000000003</v>
      </c>
      <c r="AV30" s="8">
        <v>-6.7633000000000001</v>
      </c>
      <c r="AW30" s="8">
        <v>0.44291999999999998</v>
      </c>
      <c r="AX30" s="8">
        <v>-11.855729999999999</v>
      </c>
      <c r="AY30" s="8">
        <v>-2.3268499999999999</v>
      </c>
      <c r="AZ30" s="8">
        <v>-0.78537000000000001</v>
      </c>
      <c r="BA30" s="8">
        <v>7.1438699999999997</v>
      </c>
      <c r="BB30" s="8">
        <v>5.4484300000000001</v>
      </c>
      <c r="BC30" s="8">
        <v>-9.1682299999999994</v>
      </c>
      <c r="BD30" s="8">
        <v>-1.4123600000000001</v>
      </c>
      <c r="BE30" s="8">
        <v>0.78373999999999999</v>
      </c>
      <c r="BF30" s="8">
        <v>-14.599220000000001</v>
      </c>
      <c r="BG30" s="8">
        <v>-18.798369999999998</v>
      </c>
      <c r="BH30" s="8">
        <v>-9.6921099999999996</v>
      </c>
      <c r="BI30" s="8">
        <v>2.91073</v>
      </c>
      <c r="BJ30" s="8">
        <v>-3.7225000000000001</v>
      </c>
      <c r="BK30" s="8">
        <v>-5.7485999999999997</v>
      </c>
      <c r="BL30" s="8">
        <v>11.071669999999999</v>
      </c>
      <c r="BM30" s="8">
        <v>12.79482</v>
      </c>
      <c r="BN30" s="8">
        <v>3.8896799999999998</v>
      </c>
      <c r="BO30" s="8">
        <v>2.8869899999999999</v>
      </c>
      <c r="BP30" s="8">
        <v>8.4861000000000004</v>
      </c>
      <c r="BQ30" s="8">
        <v>2.8020200000000002</v>
      </c>
      <c r="BR30" s="8">
        <v>4.0144200000000003</v>
      </c>
      <c r="BS30" s="8">
        <v>-1.3528199999999999</v>
      </c>
      <c r="BT30" s="8">
        <v>3.7037800000000001</v>
      </c>
      <c r="BU30" s="8">
        <v>5.6529600000000002</v>
      </c>
      <c r="BV30" s="8">
        <v>-6.2770999999999999</v>
      </c>
      <c r="BW30" s="8">
        <v>3.11876</v>
      </c>
      <c r="BX30" s="8">
        <v>7.3104199999999997</v>
      </c>
      <c r="BY30" s="8">
        <v>1.52284</v>
      </c>
      <c r="BZ30" s="8">
        <v>-9.1997800000000005</v>
      </c>
      <c r="CA30" s="8">
        <v>-5.7944699999999996</v>
      </c>
      <c r="CB30" s="8">
        <v>6.9581200000000001</v>
      </c>
      <c r="CC30" s="8">
        <v>-7.2732299999999999</v>
      </c>
      <c r="CD30" s="8">
        <v>11.75839</v>
      </c>
      <c r="CE30" s="8">
        <v>5.8580699999999997</v>
      </c>
      <c r="CF30" s="8">
        <v>-1.38714</v>
      </c>
      <c r="CG30" s="8">
        <v>6.0309200000000001</v>
      </c>
      <c r="CH30" s="8">
        <v>3.6659999999999999</v>
      </c>
      <c r="CI30" s="8">
        <v>1.95617</v>
      </c>
      <c r="CJ30" s="8">
        <v>-3.1501999999999999</v>
      </c>
      <c r="CK30" s="8">
        <v>3.11775</v>
      </c>
      <c r="CL30" s="8">
        <v>-2.03328</v>
      </c>
      <c r="CM30" s="8">
        <v>-2.4313899999999999</v>
      </c>
      <c r="CN30" s="8">
        <v>0.62675999999999998</v>
      </c>
      <c r="CO30" s="8">
        <v>-6.2362299999999999</v>
      </c>
      <c r="CP30" s="8">
        <v>-4.1291799999999999</v>
      </c>
      <c r="CQ30" s="8">
        <v>11.017440000000001</v>
      </c>
      <c r="CR30" s="8">
        <v>-2.24105</v>
      </c>
      <c r="CS30" s="8">
        <v>-1.55342</v>
      </c>
      <c r="CT30" s="8">
        <v>7.0044399999999998</v>
      </c>
      <c r="CU30" s="8">
        <v>7.1144499999999997</v>
      </c>
      <c r="CV30" s="8">
        <v>4.68675</v>
      </c>
      <c r="CW30" s="8">
        <v>-2.3128099999999998</v>
      </c>
      <c r="CX30" s="8">
        <v>-8.6166</v>
      </c>
      <c r="CY30" s="8">
        <v>2.98515</v>
      </c>
      <c r="CZ30" s="8">
        <v>0.50080000000000002</v>
      </c>
      <c r="DA30" s="8">
        <v>4.3567999999999998</v>
      </c>
      <c r="DB30" s="8">
        <v>1.3070999999999999</v>
      </c>
      <c r="DC30" s="8">
        <v>-5.6010999999999997</v>
      </c>
      <c r="DD30" s="8">
        <v>1.8602700000000001</v>
      </c>
      <c r="DE30" s="8">
        <v>0.53405999999999998</v>
      </c>
      <c r="DF30" s="8">
        <v>2.18276</v>
      </c>
      <c r="DG30" s="8">
        <v>0.27015</v>
      </c>
      <c r="DH30" s="8">
        <v>2.3136999999999999</v>
      </c>
      <c r="DI30" s="8">
        <v>1.4940100000000001</v>
      </c>
      <c r="DJ30" s="8">
        <v>3.0331899999999998</v>
      </c>
      <c r="DK30" s="8">
        <v>-3.2943600000000002</v>
      </c>
      <c r="DL30" s="8">
        <v>4.50901</v>
      </c>
      <c r="DM30" s="8">
        <v>-0.45551000000000003</v>
      </c>
      <c r="DN30" s="8">
        <v>4.3514200000000001</v>
      </c>
      <c r="DO30" s="8">
        <v>3.6078100000000002</v>
      </c>
      <c r="DP30" s="8">
        <v>3.53708</v>
      </c>
      <c r="DQ30" s="8">
        <v>4.2653100000000004</v>
      </c>
      <c r="DR30" s="8">
        <v>-2.6979799999999998</v>
      </c>
      <c r="DS30" s="8">
        <v>4.7669899999999998</v>
      </c>
      <c r="DT30" s="8">
        <v>-0.14385999999999999</v>
      </c>
      <c r="DU30" s="8">
        <v>-0.60596000000000005</v>
      </c>
      <c r="DV30" s="8">
        <v>3.4984099999999998</v>
      </c>
      <c r="DW30" s="8">
        <v>2.4680900000000001</v>
      </c>
      <c r="DX30" s="8">
        <v>1.2850200000000001</v>
      </c>
      <c r="DY30" s="8">
        <v>3.33962</v>
      </c>
      <c r="DZ30" s="8">
        <v>-0.94423999999999997</v>
      </c>
      <c r="EA30" s="8">
        <v>1.00492</v>
      </c>
      <c r="EB30" s="8">
        <v>4.91622</v>
      </c>
      <c r="EC30" s="8">
        <v>-1.55216</v>
      </c>
      <c r="ED30" s="8">
        <v>-3.1665899999999998</v>
      </c>
      <c r="EE30" s="8">
        <v>7.7901100000000003</v>
      </c>
      <c r="EF30" s="8">
        <v>-2.4175499999999999</v>
      </c>
      <c r="EG30" s="8">
        <v>1.8696200000000001</v>
      </c>
      <c r="EH30" s="8">
        <v>2.04521</v>
      </c>
      <c r="EI30" s="8">
        <v>-4.1805599999999998</v>
      </c>
      <c r="EJ30" s="8">
        <v>2.2769200000000001</v>
      </c>
      <c r="EK30" s="8">
        <v>-5.7601800000000001</v>
      </c>
      <c r="EL30" s="8">
        <v>-1.5733600000000001</v>
      </c>
      <c r="EM30" s="8">
        <v>10.342460000000001</v>
      </c>
      <c r="EN30" s="8">
        <v>0.95482</v>
      </c>
      <c r="EO30" s="8">
        <v>-2.2895699999999999</v>
      </c>
      <c r="EP30" s="8">
        <v>-5.7889400000000002</v>
      </c>
      <c r="EQ30" s="8">
        <v>-1.4108700000000001</v>
      </c>
      <c r="ER30" s="8">
        <v>8.6959900000000001</v>
      </c>
      <c r="ES30" s="8">
        <v>-4.22227</v>
      </c>
      <c r="ET30" s="8">
        <v>4.6685400000000001</v>
      </c>
      <c r="EU30" s="8">
        <v>-2.7667299999999999</v>
      </c>
      <c r="EV30" s="8">
        <v>8.1723800000000004</v>
      </c>
      <c r="EW30" s="8">
        <v>1.8681000000000001</v>
      </c>
      <c r="EX30" s="8">
        <v>2.5638000000000001</v>
      </c>
      <c r="EY30" s="8">
        <v>-0.62234</v>
      </c>
      <c r="EZ30" s="8">
        <v>-0.56262999999999996</v>
      </c>
      <c r="FA30" s="8">
        <v>1.4051499999999999</v>
      </c>
      <c r="FB30" s="8">
        <v>4.5741500000000004</v>
      </c>
      <c r="FC30" s="8">
        <v>4.6772600000000004</v>
      </c>
      <c r="FD30" s="8">
        <v>2.5476200000000002</v>
      </c>
      <c r="FE30" s="8">
        <v>2.4136000000000002</v>
      </c>
      <c r="FF30" s="8">
        <v>4.8222300000000002</v>
      </c>
      <c r="FG30" s="8">
        <v>-2.3241100000000001</v>
      </c>
      <c r="FH30" s="8">
        <v>4.1309399999999998</v>
      </c>
      <c r="FI30" s="8">
        <v>3.01667</v>
      </c>
      <c r="FJ30" s="8">
        <v>1.0651200000000001</v>
      </c>
      <c r="FK30" s="8">
        <v>7.1279700000000004</v>
      </c>
      <c r="FL30" s="8">
        <v>1.1703399999999999</v>
      </c>
      <c r="FM30" s="8">
        <v>-5.5440000000000003E-2</v>
      </c>
      <c r="FN30" s="8">
        <v>7.5053099999999997</v>
      </c>
      <c r="FO30" s="8">
        <v>-0.21299000000000001</v>
      </c>
      <c r="FP30" s="8">
        <v>-3.6028199999999999</v>
      </c>
      <c r="FQ30" s="8">
        <v>4.7940000000000003E-2</v>
      </c>
      <c r="FR30" s="8">
        <v>6.2963699999999996</v>
      </c>
      <c r="FS30" s="8">
        <v>-0.49117</v>
      </c>
      <c r="FT30" s="8">
        <v>1.94743</v>
      </c>
      <c r="FU30" s="8">
        <v>6.4980099999999998</v>
      </c>
      <c r="FV30" s="8">
        <v>-0.39502999999999999</v>
      </c>
      <c r="FW30" s="8">
        <v>-8.6914499999999997</v>
      </c>
      <c r="FX30" s="8">
        <v>-1.95946</v>
      </c>
      <c r="FY30" s="8">
        <v>-8.0598299999999998</v>
      </c>
      <c r="FZ30" s="8">
        <v>7.7138099999999996</v>
      </c>
      <c r="GA30" s="8">
        <v>6.4436799999999996</v>
      </c>
      <c r="GB30" s="8">
        <v>4.2907900000000003</v>
      </c>
      <c r="GC30" s="8">
        <v>6.3997200000000003</v>
      </c>
      <c r="GD30" s="8">
        <v>-8.4275699999999993</v>
      </c>
      <c r="GE30" s="8">
        <v>8.6619899999999994</v>
      </c>
      <c r="GF30" s="8">
        <v>2.8721000000000001</v>
      </c>
      <c r="GG30" s="8">
        <v>-2.1607699999999999</v>
      </c>
      <c r="GH30" s="8">
        <v>1.60145</v>
      </c>
      <c r="GI30" s="8">
        <v>3.8740700000000001</v>
      </c>
      <c r="GJ30" s="8">
        <v>5.3473199999999999</v>
      </c>
      <c r="GK30" s="8">
        <v>4.1558299999999999</v>
      </c>
      <c r="GL30" s="8">
        <v>3.3560400000000001</v>
      </c>
      <c r="GM30" s="8">
        <v>-7.39541</v>
      </c>
      <c r="GN30" s="8">
        <v>-9.2735900000000004</v>
      </c>
    </row>
    <row r="31" spans="1:196" s="17" customFormat="1" x14ac:dyDescent="0.15">
      <c r="A31" s="16" t="s">
        <v>221</v>
      </c>
    </row>
    <row r="32" spans="1:196" x14ac:dyDescent="0.15">
      <c r="A32" s="12" t="s">
        <v>207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</row>
    <row r="33" spans="1:196" x14ac:dyDescent="0.15">
      <c r="A33" s="12" t="s">
        <v>208</v>
      </c>
      <c r="B33" s="8">
        <v>6.7392919999999998</v>
      </c>
      <c r="C33" s="8">
        <v>-0.42927300000000002</v>
      </c>
      <c r="D33" s="8">
        <v>-1.371985</v>
      </c>
      <c r="E33" s="8">
        <v>-3.1507529999999999</v>
      </c>
      <c r="F33" s="8">
        <v>-0.90279100000000001</v>
      </c>
      <c r="G33" s="8">
        <v>1.287107</v>
      </c>
      <c r="H33" s="8">
        <v>-9.2433130000000006</v>
      </c>
      <c r="I33" s="8">
        <v>-1.6480239999999999</v>
      </c>
      <c r="J33" s="8">
        <v>2.261819</v>
      </c>
      <c r="K33" s="8">
        <v>2.3857430000000002</v>
      </c>
      <c r="L33" s="8">
        <v>3.206785</v>
      </c>
      <c r="M33" s="8">
        <v>2.298899</v>
      </c>
      <c r="N33" s="8">
        <v>-2.6010140000000002</v>
      </c>
      <c r="O33" s="8">
        <v>1.4698260000000001</v>
      </c>
      <c r="P33" s="8">
        <v>-1.376679</v>
      </c>
      <c r="Q33" s="8">
        <v>-2.873211</v>
      </c>
      <c r="R33" s="8">
        <v>8.683249</v>
      </c>
      <c r="S33" s="8">
        <v>1.035374</v>
      </c>
      <c r="T33" s="8">
        <v>5.8238979999999998</v>
      </c>
      <c r="U33" s="8">
        <v>-2.031352</v>
      </c>
      <c r="V33" s="8">
        <v>3.5039359999999999</v>
      </c>
      <c r="W33" s="8">
        <v>-3.4364940000000002</v>
      </c>
      <c r="X33" s="8">
        <v>7.8272440000000003</v>
      </c>
      <c r="Y33" s="8">
        <v>2.5680160000000001</v>
      </c>
      <c r="Z33" s="8">
        <v>3.1493220000000002</v>
      </c>
      <c r="AA33" s="8">
        <v>0.16117100000000001</v>
      </c>
      <c r="AB33" s="8">
        <v>2.507787</v>
      </c>
      <c r="AC33" s="8">
        <v>-0.21143100000000001</v>
      </c>
      <c r="AD33" s="8">
        <v>-8.040896</v>
      </c>
      <c r="AE33" s="8">
        <v>-1.8360000000000001</v>
      </c>
      <c r="AF33" s="8">
        <v>-3.3305859999999998</v>
      </c>
      <c r="AG33" s="8">
        <v>5.3191790000000001</v>
      </c>
      <c r="AH33" s="8">
        <v>3.4174850000000001</v>
      </c>
      <c r="AI33" s="8">
        <v>1.9857229999999999</v>
      </c>
      <c r="AJ33" s="8">
        <v>2.111542</v>
      </c>
      <c r="AK33" s="8">
        <v>1.306881</v>
      </c>
      <c r="AL33" s="8">
        <v>1.3071649999999999</v>
      </c>
      <c r="AM33" s="8">
        <v>-0.86041999999999996</v>
      </c>
      <c r="AN33" s="8">
        <v>0.71755899999999995</v>
      </c>
      <c r="AO33" s="8">
        <v>2.7223609999999998</v>
      </c>
      <c r="AP33" s="8">
        <v>4.2574459999999998</v>
      </c>
      <c r="AQ33" s="8">
        <v>2.0946050000000001</v>
      </c>
      <c r="AR33" s="8">
        <v>0.85541299999999998</v>
      </c>
      <c r="AS33" s="8">
        <v>-0.438388</v>
      </c>
      <c r="AT33" s="8">
        <v>3.173187</v>
      </c>
      <c r="AU33" s="8">
        <v>2.8978890000000002</v>
      </c>
      <c r="AV33" s="8">
        <v>-7.5308390000000003</v>
      </c>
      <c r="AW33" s="8">
        <v>0.545983</v>
      </c>
      <c r="AX33" s="8">
        <v>-14.075874000000001</v>
      </c>
      <c r="AY33" s="8">
        <v>-0.71186000000000005</v>
      </c>
      <c r="AZ33" s="8">
        <v>-3.5011890000000001</v>
      </c>
      <c r="BA33" s="8">
        <v>7.6000550000000002</v>
      </c>
      <c r="BB33" s="8">
        <v>3.411613</v>
      </c>
      <c r="BC33" s="8">
        <v>-9.9208680000000005</v>
      </c>
      <c r="BD33" s="8">
        <v>-0.95873799999999998</v>
      </c>
      <c r="BE33" s="8">
        <v>4.720485</v>
      </c>
      <c r="BF33" s="8">
        <v>-14.483729</v>
      </c>
      <c r="BG33" s="8">
        <v>-12.386073</v>
      </c>
      <c r="BH33" s="8">
        <v>-8.1103509999999996</v>
      </c>
      <c r="BI33" s="8">
        <v>0.27052700000000002</v>
      </c>
      <c r="BJ33" s="8">
        <v>0.65831399999999995</v>
      </c>
      <c r="BK33" s="8">
        <v>-2.5821230000000002</v>
      </c>
      <c r="BL33" s="8">
        <v>7.5023400000000002</v>
      </c>
      <c r="BM33" s="8">
        <v>12.943552</v>
      </c>
      <c r="BN33" s="8">
        <v>2.33555</v>
      </c>
      <c r="BO33" s="8">
        <v>1.818206</v>
      </c>
      <c r="BP33" s="8">
        <v>7.8675439999999996</v>
      </c>
      <c r="BQ33" s="8">
        <v>1.6263590000000001</v>
      </c>
      <c r="BR33" s="8">
        <v>5.2696839999999998</v>
      </c>
      <c r="BS33" s="8">
        <v>-2.361116</v>
      </c>
      <c r="BT33" s="8">
        <v>2.828649</v>
      </c>
      <c r="BU33" s="8">
        <v>8.4183620000000001</v>
      </c>
      <c r="BV33" s="8">
        <v>-4.3190780000000002</v>
      </c>
      <c r="BW33" s="8">
        <v>2.5999720000000002</v>
      </c>
      <c r="BX33" s="8">
        <v>8.0396900000000002</v>
      </c>
      <c r="BY33" s="8">
        <v>2.24119</v>
      </c>
      <c r="BZ33" s="8">
        <v>-5.1460109999999997</v>
      </c>
      <c r="CA33" s="8">
        <v>-3.8937439999999999</v>
      </c>
      <c r="CB33" s="8">
        <v>3.3989410000000002</v>
      </c>
      <c r="CC33" s="8">
        <v>-3.3977270000000002</v>
      </c>
      <c r="CD33" s="8">
        <v>8.4207339999999995</v>
      </c>
      <c r="CE33" s="8">
        <v>3.1648420000000002</v>
      </c>
      <c r="CF33" s="8">
        <v>2.3774799999999998</v>
      </c>
      <c r="CG33" s="8">
        <v>4.5435780000000001</v>
      </c>
      <c r="CH33" s="8">
        <v>1.3792219999999999</v>
      </c>
      <c r="CI33" s="8">
        <v>1.6966019999999999</v>
      </c>
      <c r="CJ33" s="8">
        <v>-1.9065399999999999</v>
      </c>
      <c r="CK33" s="8">
        <v>0.985761</v>
      </c>
      <c r="CL33" s="8">
        <v>-0.57999800000000001</v>
      </c>
      <c r="CM33" s="8">
        <v>-2.9434399999999998</v>
      </c>
      <c r="CN33" s="8">
        <v>-1.0036240000000001</v>
      </c>
      <c r="CO33" s="8">
        <v>-7.7313869999999998</v>
      </c>
      <c r="CP33" s="8">
        <v>-2.5988600000000002</v>
      </c>
      <c r="CQ33" s="8">
        <v>8.099494</v>
      </c>
      <c r="CR33" s="8">
        <v>-2.8421400000000001</v>
      </c>
      <c r="CS33" s="8">
        <v>0.25002000000000002</v>
      </c>
      <c r="CT33" s="8">
        <v>6.6180519999999996</v>
      </c>
      <c r="CU33" s="8">
        <v>5.5780380000000003</v>
      </c>
      <c r="CV33" s="8">
        <v>3.2333850000000002</v>
      </c>
      <c r="CW33" s="8">
        <v>-2.6864919999999999</v>
      </c>
      <c r="CX33" s="8">
        <v>-5.6905849999999996</v>
      </c>
      <c r="CY33" s="8">
        <v>0.97128999999999999</v>
      </c>
      <c r="CZ33" s="8">
        <v>1.634368</v>
      </c>
      <c r="DA33" s="8">
        <v>2.542624</v>
      </c>
      <c r="DB33" s="8">
        <v>0.91173800000000005</v>
      </c>
      <c r="DC33" s="8">
        <v>-5.0394649999999999</v>
      </c>
      <c r="DD33" s="8">
        <v>2.4602439999999999</v>
      </c>
      <c r="DE33" s="8">
        <v>0.230073</v>
      </c>
      <c r="DF33" s="8">
        <v>3.3034240000000001</v>
      </c>
      <c r="DG33" s="8">
        <v>2.1459459999999999</v>
      </c>
      <c r="DH33" s="8">
        <v>1.9670879999999999</v>
      </c>
      <c r="DI33" s="8">
        <v>-0.54891199999999996</v>
      </c>
      <c r="DJ33" s="8">
        <v>4.7777269999999996</v>
      </c>
      <c r="DK33" s="8">
        <v>-3.2111019999999999</v>
      </c>
      <c r="DL33" s="8">
        <v>4.4676660000000004</v>
      </c>
      <c r="DM33" s="8">
        <v>2.0746000000000001E-2</v>
      </c>
      <c r="DN33" s="8">
        <v>3.2736730000000001</v>
      </c>
      <c r="DO33" s="8">
        <v>2.0966779999999998</v>
      </c>
      <c r="DP33" s="8">
        <v>2.333796</v>
      </c>
      <c r="DQ33" s="8">
        <v>3.2104729999999999</v>
      </c>
      <c r="DR33" s="8">
        <v>-0.77299499999999999</v>
      </c>
      <c r="DS33" s="8">
        <v>4.5169779999999999</v>
      </c>
      <c r="DT33" s="8">
        <v>-1.614366</v>
      </c>
      <c r="DU33" s="8">
        <v>-3.087437</v>
      </c>
      <c r="DV33" s="8">
        <v>4.5002209999999998</v>
      </c>
      <c r="DW33" s="8">
        <v>2.6827320000000001</v>
      </c>
      <c r="DX33" s="8">
        <v>0.35791200000000001</v>
      </c>
      <c r="DY33" s="8">
        <v>3.5303079999999998</v>
      </c>
      <c r="DZ33" s="8">
        <v>-0.255386</v>
      </c>
      <c r="EA33" s="8">
        <v>0.93610700000000002</v>
      </c>
      <c r="EB33" s="8">
        <v>4.3283849999999999</v>
      </c>
      <c r="EC33" s="8">
        <v>0.85245199999999999</v>
      </c>
      <c r="ED33" s="8">
        <v>0.94501800000000002</v>
      </c>
      <c r="EE33" s="8">
        <v>6.6384309999999997</v>
      </c>
      <c r="EF33" s="8">
        <v>0.60089400000000004</v>
      </c>
      <c r="EG33" s="8">
        <v>3.0679999999999999E-2</v>
      </c>
      <c r="EH33" s="8">
        <v>3.062154</v>
      </c>
      <c r="EI33" s="8">
        <v>-3.859502</v>
      </c>
      <c r="EJ33" s="8">
        <v>1.2298899999999999</v>
      </c>
      <c r="EK33" s="8">
        <v>-6.3783989999999999</v>
      </c>
      <c r="EL33" s="8">
        <v>-2.0130650000000001</v>
      </c>
      <c r="EM33" s="8">
        <v>9.9030520000000006</v>
      </c>
      <c r="EN33" s="8">
        <v>3.0941149999999999</v>
      </c>
      <c r="EO33" s="8">
        <v>-2.4376760000000002</v>
      </c>
      <c r="EP33" s="8">
        <v>-7.6037220000000003</v>
      </c>
      <c r="EQ33" s="8">
        <v>0.16797999999999999</v>
      </c>
      <c r="ER33" s="8">
        <v>4.6175889999999997</v>
      </c>
      <c r="ES33" s="8">
        <v>-2.507466</v>
      </c>
      <c r="ET33" s="8">
        <v>4.8621920000000003</v>
      </c>
      <c r="EU33" s="8">
        <v>-0.86058900000000005</v>
      </c>
      <c r="EV33" s="8">
        <v>7.4073919999999998</v>
      </c>
      <c r="EW33" s="8">
        <v>2.334406</v>
      </c>
      <c r="EX33" s="8">
        <v>2.1048209999999998</v>
      </c>
      <c r="EY33" s="8">
        <v>-4.4377E-2</v>
      </c>
      <c r="EZ33" s="8">
        <v>0.39127499999999998</v>
      </c>
      <c r="FA33" s="8">
        <v>0.71820899999999999</v>
      </c>
      <c r="FB33" s="8">
        <v>3.952909</v>
      </c>
      <c r="FC33" s="8">
        <v>4.4187580000000004</v>
      </c>
      <c r="FD33" s="8">
        <v>2.3743919999999998</v>
      </c>
      <c r="FE33" s="8">
        <v>1.71749</v>
      </c>
      <c r="FF33" s="8">
        <v>3.7387570000000001</v>
      </c>
      <c r="FG33" s="8">
        <v>-1.8298650000000001</v>
      </c>
      <c r="FH33" s="8">
        <v>2.9983550000000001</v>
      </c>
      <c r="FI33" s="8">
        <v>1.6153690000000001</v>
      </c>
      <c r="FJ33" s="8">
        <v>1.8068869999999999</v>
      </c>
      <c r="FK33" s="8">
        <v>6.227214</v>
      </c>
      <c r="FL33" s="8">
        <v>6.6397999999999999E-2</v>
      </c>
      <c r="FM33" s="8">
        <v>-0.49562299999999998</v>
      </c>
      <c r="FN33" s="8">
        <v>5.2066189999999999</v>
      </c>
      <c r="FO33" s="8">
        <v>-0.124497</v>
      </c>
      <c r="FP33" s="8">
        <v>-3.1029170000000001</v>
      </c>
      <c r="FQ33" s="8">
        <v>1.048746</v>
      </c>
      <c r="FR33" s="8">
        <v>6.4049050000000003</v>
      </c>
      <c r="FS33" s="8">
        <v>-0.53591900000000003</v>
      </c>
      <c r="FT33" s="8">
        <v>1.0772550000000001</v>
      </c>
      <c r="FU33" s="8">
        <v>4.3913460000000004</v>
      </c>
      <c r="FV33" s="8">
        <v>-1.8662609999999999</v>
      </c>
      <c r="FW33" s="8">
        <v>-9.4562000000000008</v>
      </c>
      <c r="FX33" s="8">
        <v>1.1382639999999999</v>
      </c>
      <c r="FY33" s="8">
        <v>-7.4592539999999996</v>
      </c>
      <c r="FZ33" s="8">
        <v>9.4974369999999997</v>
      </c>
      <c r="GA33" s="8">
        <v>5.5032540000000001</v>
      </c>
      <c r="GB33" s="8">
        <v>2.640936</v>
      </c>
      <c r="GC33" s="8">
        <v>5.9477229999999999</v>
      </c>
      <c r="GD33" s="8">
        <v>-7.6432729999999998</v>
      </c>
      <c r="GE33" s="8">
        <v>5.5342770000000003</v>
      </c>
      <c r="GF33" s="8">
        <v>4.0142249999999997</v>
      </c>
      <c r="GG33" s="8">
        <v>-2.5131510000000001</v>
      </c>
      <c r="GH33" s="8">
        <v>0.26864100000000002</v>
      </c>
      <c r="GI33" s="8">
        <v>1.949616</v>
      </c>
      <c r="GJ33" s="8">
        <v>4.8254149999999996</v>
      </c>
      <c r="GK33" s="8">
        <v>2.065655</v>
      </c>
      <c r="GL33" s="8">
        <v>2.847931</v>
      </c>
      <c r="GM33" s="8">
        <v>-5.7887979999999999</v>
      </c>
      <c r="GN33" s="8">
        <v>-9.3593220000000006</v>
      </c>
    </row>
    <row r="34" spans="1:196" x14ac:dyDescent="0.15">
      <c r="A34" s="12" t="s">
        <v>209</v>
      </c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</row>
    <row r="35" spans="1:196" s="19" customFormat="1" x14ac:dyDescent="0.15">
      <c r="A35" s="18" t="s">
        <v>210</v>
      </c>
      <c r="B35" s="19">
        <v>165</v>
      </c>
      <c r="C35" s="19">
        <v>165</v>
      </c>
      <c r="D35" s="19">
        <v>165</v>
      </c>
      <c r="E35" s="19">
        <v>165</v>
      </c>
      <c r="F35" s="19">
        <v>165</v>
      </c>
      <c r="G35" s="19">
        <v>165</v>
      </c>
      <c r="H35" s="19">
        <v>165</v>
      </c>
      <c r="I35" s="19">
        <v>166</v>
      </c>
      <c r="J35" s="19">
        <v>166</v>
      </c>
      <c r="K35" s="19">
        <v>166</v>
      </c>
      <c r="L35" s="19">
        <v>166</v>
      </c>
      <c r="M35" s="19">
        <v>166</v>
      </c>
      <c r="N35" s="19">
        <v>167</v>
      </c>
      <c r="O35" s="19">
        <v>168</v>
      </c>
      <c r="P35" s="19">
        <v>168</v>
      </c>
      <c r="Q35" s="19">
        <v>170</v>
      </c>
      <c r="R35" s="19">
        <v>170</v>
      </c>
      <c r="S35" s="19">
        <v>171</v>
      </c>
      <c r="T35" s="19">
        <v>171</v>
      </c>
      <c r="U35" s="19">
        <v>171</v>
      </c>
      <c r="V35" s="19">
        <v>172</v>
      </c>
      <c r="W35" s="19">
        <v>172</v>
      </c>
      <c r="X35" s="19">
        <v>173</v>
      </c>
      <c r="Y35" s="19">
        <v>173</v>
      </c>
      <c r="Z35" s="19">
        <v>173</v>
      </c>
      <c r="AA35" s="19">
        <v>176</v>
      </c>
      <c r="AB35" s="19">
        <v>176</v>
      </c>
      <c r="AC35" s="19">
        <v>177</v>
      </c>
      <c r="AD35" s="19">
        <v>177</v>
      </c>
      <c r="AE35" s="19">
        <v>179</v>
      </c>
      <c r="AF35" s="19">
        <v>181</v>
      </c>
      <c r="AG35" s="19">
        <v>181</v>
      </c>
      <c r="AH35" s="19">
        <v>183</v>
      </c>
      <c r="AI35" s="19">
        <v>186</v>
      </c>
      <c r="AJ35" s="19">
        <v>186</v>
      </c>
      <c r="AK35" s="19">
        <v>186</v>
      </c>
      <c r="AL35" s="19">
        <v>186</v>
      </c>
      <c r="AM35" s="19">
        <v>186</v>
      </c>
      <c r="AN35" s="19">
        <v>187</v>
      </c>
      <c r="AO35" s="19">
        <v>187</v>
      </c>
      <c r="AP35" s="19">
        <v>187</v>
      </c>
      <c r="AQ35" s="19">
        <v>187</v>
      </c>
      <c r="AR35" s="19">
        <v>187</v>
      </c>
      <c r="AS35" s="19">
        <v>187</v>
      </c>
      <c r="AT35" s="19">
        <v>189</v>
      </c>
      <c r="AU35" s="19">
        <v>189</v>
      </c>
      <c r="AV35" s="19">
        <v>193</v>
      </c>
      <c r="AW35" s="19">
        <v>196</v>
      </c>
      <c r="AX35" s="19">
        <v>196</v>
      </c>
      <c r="AY35" s="19">
        <v>196</v>
      </c>
      <c r="AZ35" s="19">
        <v>197</v>
      </c>
      <c r="BA35" s="19">
        <v>198</v>
      </c>
      <c r="BB35" s="19">
        <v>198</v>
      </c>
      <c r="BC35" s="19">
        <v>198</v>
      </c>
      <c r="BD35" s="19">
        <v>203</v>
      </c>
      <c r="BE35" s="19">
        <v>206</v>
      </c>
      <c r="BF35" s="19">
        <v>207</v>
      </c>
      <c r="BG35" s="19">
        <v>208</v>
      </c>
      <c r="BH35" s="19">
        <v>209</v>
      </c>
      <c r="BI35" s="19">
        <v>211</v>
      </c>
      <c r="BJ35" s="19">
        <v>211</v>
      </c>
      <c r="BK35" s="19">
        <v>211</v>
      </c>
      <c r="BL35" s="19">
        <v>211</v>
      </c>
      <c r="BM35" s="19">
        <v>211</v>
      </c>
      <c r="BN35" s="19">
        <v>211</v>
      </c>
      <c r="BO35" s="19">
        <v>211</v>
      </c>
      <c r="BP35" s="19">
        <v>213</v>
      </c>
      <c r="BQ35" s="19">
        <v>214</v>
      </c>
      <c r="BR35" s="19">
        <v>214</v>
      </c>
      <c r="BS35" s="19">
        <v>220</v>
      </c>
      <c r="BT35" s="19">
        <v>219</v>
      </c>
      <c r="BU35" s="19">
        <v>219</v>
      </c>
      <c r="BV35" s="19">
        <v>221</v>
      </c>
      <c r="BW35" s="19">
        <v>221</v>
      </c>
      <c r="BX35" s="19">
        <v>221</v>
      </c>
      <c r="BY35" s="19">
        <v>223</v>
      </c>
      <c r="BZ35" s="19">
        <v>223</v>
      </c>
      <c r="CA35" s="19">
        <v>224</v>
      </c>
      <c r="CB35" s="19">
        <v>226</v>
      </c>
      <c r="CC35" s="19">
        <v>226</v>
      </c>
      <c r="CD35" s="19">
        <v>227</v>
      </c>
      <c r="CE35" s="19">
        <v>227</v>
      </c>
      <c r="CF35" s="19">
        <v>228</v>
      </c>
      <c r="CG35" s="19">
        <v>228</v>
      </c>
      <c r="CH35" s="19">
        <v>228</v>
      </c>
      <c r="CI35" s="19">
        <v>228</v>
      </c>
      <c r="CJ35" s="19">
        <v>229</v>
      </c>
      <c r="CK35" s="19">
        <v>230</v>
      </c>
      <c r="CL35" s="19">
        <v>230</v>
      </c>
      <c r="CM35" s="19">
        <v>233</v>
      </c>
      <c r="CN35" s="19">
        <v>233</v>
      </c>
      <c r="CO35" s="19">
        <v>233</v>
      </c>
      <c r="CP35" s="19">
        <v>233</v>
      </c>
      <c r="CQ35" s="19">
        <v>234</v>
      </c>
      <c r="CR35" s="19">
        <v>235</v>
      </c>
      <c r="CS35" s="19">
        <v>236</v>
      </c>
      <c r="CT35" s="19">
        <v>236</v>
      </c>
      <c r="CU35" s="19">
        <v>237</v>
      </c>
      <c r="CV35" s="19">
        <v>237</v>
      </c>
      <c r="CW35" s="19">
        <v>237</v>
      </c>
      <c r="CX35" s="19">
        <v>237</v>
      </c>
      <c r="CY35" s="19">
        <v>237</v>
      </c>
      <c r="CZ35" s="19">
        <v>237</v>
      </c>
      <c r="DA35" s="19">
        <v>237</v>
      </c>
      <c r="DB35" s="19">
        <v>237</v>
      </c>
      <c r="DC35" s="19">
        <v>238</v>
      </c>
      <c r="DD35" s="19">
        <v>239</v>
      </c>
      <c r="DE35" s="19">
        <v>239</v>
      </c>
      <c r="DF35" s="19">
        <v>242</v>
      </c>
      <c r="DG35" s="19">
        <v>243</v>
      </c>
      <c r="DH35" s="19">
        <v>245</v>
      </c>
      <c r="DI35" s="19">
        <v>245</v>
      </c>
      <c r="DJ35" s="19">
        <v>245</v>
      </c>
      <c r="DK35" s="19">
        <v>248</v>
      </c>
      <c r="DL35" s="19">
        <v>248</v>
      </c>
      <c r="DM35" s="19">
        <v>248</v>
      </c>
      <c r="DN35" s="19">
        <v>249</v>
      </c>
      <c r="DO35" s="19">
        <v>249</v>
      </c>
      <c r="DP35" s="19">
        <v>252</v>
      </c>
      <c r="DQ35" s="19">
        <v>252</v>
      </c>
      <c r="DR35" s="19">
        <v>255</v>
      </c>
      <c r="DS35" s="19">
        <v>255</v>
      </c>
      <c r="DT35" s="19">
        <v>255</v>
      </c>
      <c r="DU35" s="19">
        <v>255</v>
      </c>
      <c r="DV35" s="19">
        <v>257</v>
      </c>
      <c r="DW35" s="19">
        <v>259</v>
      </c>
      <c r="DX35" s="19">
        <v>263</v>
      </c>
      <c r="DY35" s="19">
        <v>263</v>
      </c>
      <c r="DZ35" s="19">
        <v>264</v>
      </c>
      <c r="EA35" s="19">
        <v>265</v>
      </c>
      <c r="EB35" s="19">
        <v>265</v>
      </c>
      <c r="EC35" s="19">
        <v>265</v>
      </c>
      <c r="ED35" s="19">
        <v>266</v>
      </c>
      <c r="EE35" s="19">
        <v>266</v>
      </c>
      <c r="EF35" s="19">
        <v>266</v>
      </c>
      <c r="EG35" s="19">
        <v>267</v>
      </c>
      <c r="EH35" s="19">
        <v>269</v>
      </c>
      <c r="EI35" s="19">
        <v>270</v>
      </c>
      <c r="EJ35" s="19">
        <v>274</v>
      </c>
      <c r="EK35" s="19">
        <v>274</v>
      </c>
      <c r="EL35" s="19">
        <v>281</v>
      </c>
      <c r="EM35" s="19">
        <v>282</v>
      </c>
      <c r="EN35" s="19">
        <v>298</v>
      </c>
      <c r="EO35" s="19">
        <v>303</v>
      </c>
      <c r="EP35" s="19">
        <v>304</v>
      </c>
      <c r="EQ35" s="19">
        <v>307</v>
      </c>
      <c r="ER35" s="19">
        <v>309</v>
      </c>
      <c r="ES35" s="19">
        <v>311</v>
      </c>
      <c r="ET35" s="19">
        <v>313</v>
      </c>
      <c r="EU35" s="19">
        <v>319</v>
      </c>
      <c r="EV35" s="19">
        <v>320</v>
      </c>
      <c r="EW35" s="19">
        <v>333</v>
      </c>
      <c r="EX35" s="19">
        <v>334</v>
      </c>
      <c r="EY35" s="19">
        <v>337</v>
      </c>
      <c r="EZ35" s="19">
        <v>337</v>
      </c>
      <c r="FA35" s="19">
        <v>343</v>
      </c>
      <c r="FB35" s="19">
        <v>352</v>
      </c>
      <c r="FC35" s="19">
        <v>353</v>
      </c>
      <c r="FD35" s="19">
        <v>363</v>
      </c>
      <c r="FE35" s="19">
        <v>380</v>
      </c>
      <c r="FF35" s="19">
        <v>385</v>
      </c>
      <c r="FG35" s="19">
        <v>395</v>
      </c>
      <c r="FH35" s="19">
        <v>402</v>
      </c>
      <c r="FI35" s="19">
        <v>406</v>
      </c>
      <c r="FJ35" s="19">
        <v>411</v>
      </c>
      <c r="FK35" s="19">
        <v>414</v>
      </c>
      <c r="FL35" s="19">
        <v>428</v>
      </c>
      <c r="FM35" s="19">
        <v>441</v>
      </c>
      <c r="FN35" s="19">
        <v>453</v>
      </c>
      <c r="FO35" s="19">
        <v>472</v>
      </c>
      <c r="FP35" s="19">
        <v>477</v>
      </c>
      <c r="FQ35" s="19">
        <v>496</v>
      </c>
      <c r="FR35" s="19">
        <v>501</v>
      </c>
      <c r="FS35" s="19">
        <v>516</v>
      </c>
      <c r="FT35" s="19">
        <v>530</v>
      </c>
      <c r="FU35" s="19">
        <v>536</v>
      </c>
      <c r="FV35" s="19">
        <v>546</v>
      </c>
      <c r="FW35" s="19">
        <v>570</v>
      </c>
      <c r="FX35" s="19">
        <v>583</v>
      </c>
      <c r="FY35" s="19">
        <v>590</v>
      </c>
      <c r="FZ35" s="19">
        <v>599</v>
      </c>
      <c r="GA35" s="19">
        <v>612</v>
      </c>
      <c r="GB35" s="19">
        <v>621</v>
      </c>
      <c r="GC35" s="19">
        <v>628</v>
      </c>
      <c r="GD35" s="19">
        <v>636</v>
      </c>
      <c r="GE35" s="19">
        <v>641</v>
      </c>
      <c r="GF35" s="19">
        <v>652</v>
      </c>
      <c r="GG35" s="19">
        <v>657</v>
      </c>
      <c r="GH35" s="19">
        <v>661</v>
      </c>
      <c r="GI35" s="19">
        <v>665</v>
      </c>
      <c r="GJ35" s="19">
        <v>671</v>
      </c>
      <c r="GK35" s="19">
        <v>680</v>
      </c>
      <c r="GL35" s="19">
        <v>687</v>
      </c>
      <c r="GM35" s="19">
        <v>690</v>
      </c>
      <c r="GN35" s="19">
        <v>693</v>
      </c>
    </row>
    <row r="36" spans="1:196" x14ac:dyDescent="0.15">
      <c r="A36" s="12" t="s">
        <v>211</v>
      </c>
      <c r="B36" s="8">
        <v>23.721920000000001</v>
      </c>
      <c r="C36" s="8">
        <v>9.0629799999999996</v>
      </c>
      <c r="D36" s="8">
        <v>19.297599999999999</v>
      </c>
      <c r="E36" s="8">
        <v>7.3442800000000004</v>
      </c>
      <c r="F36" s="8">
        <v>7.2463800000000003</v>
      </c>
      <c r="G36" s="8">
        <v>8.8807799999999997</v>
      </c>
      <c r="H36" s="8">
        <v>0.34576000000000001</v>
      </c>
      <c r="I36" s="8">
        <v>12.79528</v>
      </c>
      <c r="J36" s="8">
        <v>7.3863599999999998</v>
      </c>
      <c r="K36" s="8">
        <v>6.7724900000000003</v>
      </c>
      <c r="L36" s="8">
        <v>10.302849999999999</v>
      </c>
      <c r="M36" s="8">
        <v>8.8028200000000005</v>
      </c>
      <c r="N36" s="8">
        <v>6.50685</v>
      </c>
      <c r="O36" s="8">
        <v>8.9285700000000006</v>
      </c>
      <c r="P36" s="8">
        <v>4.0614699999999999</v>
      </c>
      <c r="Q36" s="8">
        <v>194.53870000000001</v>
      </c>
      <c r="R36" s="8">
        <v>17.64188</v>
      </c>
      <c r="S36" s="8">
        <v>8.5127900000000007</v>
      </c>
      <c r="T36" s="8">
        <v>19.94885</v>
      </c>
      <c r="U36" s="8">
        <v>7.5808200000000001</v>
      </c>
      <c r="V36" s="8">
        <v>18.134720000000002</v>
      </c>
      <c r="W36" s="8">
        <v>0.74299000000000004</v>
      </c>
      <c r="X36" s="8">
        <v>15.178570000000001</v>
      </c>
      <c r="Y36" s="8">
        <v>18.802700000000002</v>
      </c>
      <c r="Z36" s="8">
        <v>14.71382</v>
      </c>
      <c r="AA36" s="8">
        <v>9.9317499999999992</v>
      </c>
      <c r="AB36" s="8">
        <v>10.599080000000001</v>
      </c>
      <c r="AC36" s="8">
        <v>9.2492300000000007</v>
      </c>
      <c r="AD36" s="8">
        <v>-1.1869400000000001</v>
      </c>
      <c r="AE36" s="8">
        <v>3.0534400000000002</v>
      </c>
      <c r="AF36" s="8">
        <v>4.6374599999999999</v>
      </c>
      <c r="AG36" s="8">
        <v>11.11952</v>
      </c>
      <c r="AH36" s="8">
        <v>9.7041400000000007</v>
      </c>
      <c r="AI36" s="8">
        <v>8.8538700000000006</v>
      </c>
      <c r="AJ36" s="8">
        <v>13.665940000000001</v>
      </c>
      <c r="AK36" s="8">
        <v>9.4688199999999991</v>
      </c>
      <c r="AL36" s="8">
        <v>8.4563799999999993</v>
      </c>
      <c r="AM36" s="8">
        <v>6.9469000000000003</v>
      </c>
      <c r="AN36" s="8">
        <v>9.5457199999999993</v>
      </c>
      <c r="AO36" s="8">
        <v>6.7164200000000003</v>
      </c>
      <c r="AP36" s="8">
        <v>12.008139999999999</v>
      </c>
      <c r="AQ36" s="8">
        <v>14.497350000000001</v>
      </c>
      <c r="AR36" s="8">
        <v>24.061109999999999</v>
      </c>
      <c r="AS36" s="8">
        <v>5.0969800000000003</v>
      </c>
      <c r="AT36" s="8">
        <v>8.4369200000000006</v>
      </c>
      <c r="AU36" s="8">
        <v>12.984349999999999</v>
      </c>
      <c r="AV36" s="8">
        <v>-1.8368599999999999</v>
      </c>
      <c r="AW36" s="8">
        <v>94.766469999999998</v>
      </c>
      <c r="AX36" s="8">
        <v>-6.1302700000000003</v>
      </c>
      <c r="AY36" s="8">
        <v>14.764340000000001</v>
      </c>
      <c r="AZ36" s="8">
        <v>2.23325</v>
      </c>
      <c r="BA36" s="8">
        <v>14.64554</v>
      </c>
      <c r="BB36" s="8">
        <v>8.2630300000000005</v>
      </c>
      <c r="BC36" s="8">
        <v>2.5808399999999998</v>
      </c>
      <c r="BD36" s="8">
        <v>16.219169999999998</v>
      </c>
      <c r="BE36" s="8">
        <v>11.95679</v>
      </c>
      <c r="BF36" s="8">
        <v>-5.9961900000000004</v>
      </c>
      <c r="BG36" s="8">
        <v>-2.12365</v>
      </c>
      <c r="BH36" s="8">
        <v>5.3779399999999997</v>
      </c>
      <c r="BI36" s="8">
        <v>18.927669999999999</v>
      </c>
      <c r="BJ36" s="8">
        <v>34.018680000000003</v>
      </c>
      <c r="BK36" s="8">
        <v>14.683540000000001</v>
      </c>
      <c r="BL36" s="8">
        <v>15.41188</v>
      </c>
      <c r="BM36" s="8">
        <v>26.815180000000002</v>
      </c>
      <c r="BN36" s="8">
        <v>25.375</v>
      </c>
      <c r="BO36" s="8">
        <v>7.0240400000000003</v>
      </c>
      <c r="BP36" s="8">
        <v>18.465910000000001</v>
      </c>
      <c r="BQ36" s="8">
        <v>9.5238099999999992</v>
      </c>
      <c r="BR36" s="8">
        <v>11.26482</v>
      </c>
      <c r="BS36" s="8">
        <v>6.0665100000000001</v>
      </c>
      <c r="BT36" s="8">
        <v>8.5365900000000003</v>
      </c>
      <c r="BU36" s="8">
        <v>13.93939</v>
      </c>
      <c r="BV36" s="8">
        <v>6.2865700000000002</v>
      </c>
      <c r="BW36" s="8">
        <v>10.012840000000001</v>
      </c>
      <c r="BX36" s="8">
        <v>11.72087</v>
      </c>
      <c r="BY36" s="8">
        <v>7.7637200000000002</v>
      </c>
      <c r="BZ36" s="8">
        <v>3.0799799999999999</v>
      </c>
      <c r="CA36" s="8">
        <v>6.2986800000000001</v>
      </c>
      <c r="CB36" s="8">
        <v>10.26971</v>
      </c>
      <c r="CC36" s="8">
        <v>6.5465499999999999</v>
      </c>
      <c r="CD36" s="8">
        <v>16.346150000000002</v>
      </c>
      <c r="CE36" s="8">
        <v>8.9638600000000004</v>
      </c>
      <c r="CF36" s="8">
        <v>10.51145</v>
      </c>
      <c r="CG36" s="8">
        <v>9.8452900000000003</v>
      </c>
      <c r="CH36" s="8">
        <v>6.1153700000000004</v>
      </c>
      <c r="CI36" s="8">
        <v>8.6469199999999997</v>
      </c>
      <c r="CJ36" s="8">
        <v>4.7966100000000003</v>
      </c>
      <c r="CK36" s="8">
        <v>7.0209999999999999</v>
      </c>
      <c r="CL36" s="8">
        <v>4.1275399999999998</v>
      </c>
      <c r="CM36" s="8">
        <v>1.38249</v>
      </c>
      <c r="CN36" s="8">
        <v>6.7868500000000003</v>
      </c>
      <c r="CO36" s="8">
        <v>-2.6179199999999998</v>
      </c>
      <c r="CP36" s="8">
        <v>11.088760000000001</v>
      </c>
      <c r="CQ36" s="8">
        <v>17.70186</v>
      </c>
      <c r="CR36" s="8">
        <v>3.5837400000000001</v>
      </c>
      <c r="CS36" s="8">
        <v>6.6101700000000001</v>
      </c>
      <c r="CT36" s="8">
        <v>13.97059</v>
      </c>
      <c r="CU36" s="8">
        <v>11.900309999999999</v>
      </c>
      <c r="CV36" s="8">
        <v>7.2303699999999997</v>
      </c>
      <c r="CW36" s="8">
        <v>3.0329100000000002</v>
      </c>
      <c r="CX36" s="8">
        <v>2.3461599999999998</v>
      </c>
      <c r="CY36" s="8">
        <v>6.19794</v>
      </c>
      <c r="CZ36" s="8">
        <v>8.6874199999999995</v>
      </c>
      <c r="DA36" s="8">
        <v>8.2015799999999999</v>
      </c>
      <c r="DB36" s="8">
        <v>5.47323</v>
      </c>
      <c r="DC36" s="8">
        <v>4.3964100000000004</v>
      </c>
      <c r="DD36" s="8">
        <v>7.9245299999999999</v>
      </c>
      <c r="DE36" s="8">
        <v>3.99905</v>
      </c>
      <c r="DF36" s="8">
        <v>10.17812</v>
      </c>
      <c r="DG36" s="8">
        <v>6.0907</v>
      </c>
      <c r="DH36" s="8">
        <v>6.8519500000000004</v>
      </c>
      <c r="DI36" s="8">
        <v>7.7770999999999999</v>
      </c>
      <c r="DJ36" s="8">
        <v>13.022930000000001</v>
      </c>
      <c r="DK36" s="8">
        <v>2.5495299999999999</v>
      </c>
      <c r="DL36" s="8">
        <v>12.33938</v>
      </c>
      <c r="DM36" s="8">
        <v>5.90571</v>
      </c>
      <c r="DN36" s="8">
        <v>10.024850000000001</v>
      </c>
      <c r="DO36" s="8">
        <v>7.6712300000000004</v>
      </c>
      <c r="DP36" s="8">
        <v>5.9506100000000002</v>
      </c>
      <c r="DQ36" s="8">
        <v>8.12425</v>
      </c>
      <c r="DR36" s="8">
        <v>5.1493099999999998</v>
      </c>
      <c r="DS36" s="8">
        <v>9.5299700000000005</v>
      </c>
      <c r="DT36" s="8">
        <v>5.5276399999999999</v>
      </c>
      <c r="DU36" s="8">
        <v>2.28782</v>
      </c>
      <c r="DV36" s="8">
        <v>11.12805</v>
      </c>
      <c r="DW36" s="8">
        <v>8.2382299999999997</v>
      </c>
      <c r="DX36" s="8">
        <v>5.2717599999999996</v>
      </c>
      <c r="DY36" s="8">
        <v>9.9123699999999992</v>
      </c>
      <c r="DZ36" s="8">
        <v>4.5873400000000002</v>
      </c>
      <c r="EA36" s="8">
        <v>7.3219099999999999</v>
      </c>
      <c r="EB36" s="8">
        <v>9.5658799999999999</v>
      </c>
      <c r="EC36" s="8">
        <v>7.9274699999999996</v>
      </c>
      <c r="ED36" s="8">
        <v>8.1459600000000005</v>
      </c>
      <c r="EE36" s="8">
        <v>12.40493</v>
      </c>
      <c r="EF36" s="8">
        <v>6.05321</v>
      </c>
      <c r="EG36" s="8">
        <v>10.493209999999999</v>
      </c>
      <c r="EH36" s="8">
        <v>10.62753</v>
      </c>
      <c r="EI36" s="8">
        <v>1.17689</v>
      </c>
      <c r="EJ36" s="8">
        <v>10.87799</v>
      </c>
      <c r="EK36" s="8">
        <v>-2.2268300000000001</v>
      </c>
      <c r="EL36" s="8">
        <v>9.3195300000000003</v>
      </c>
      <c r="EM36" s="8">
        <v>16.925730000000001</v>
      </c>
      <c r="EN36" s="8">
        <v>9.5962499999999995</v>
      </c>
      <c r="EO36" s="8">
        <v>3.9023099999999999</v>
      </c>
      <c r="EP36" s="8">
        <v>2.66608</v>
      </c>
      <c r="EQ36" s="8">
        <v>8.8186999999999998</v>
      </c>
      <c r="ER36" s="8">
        <v>11.87215</v>
      </c>
      <c r="ES36" s="8">
        <v>2.5853299999999999</v>
      </c>
      <c r="ET36" s="8">
        <v>9.5189400000000006</v>
      </c>
      <c r="EU36" s="8">
        <v>10.26445</v>
      </c>
      <c r="EV36" s="8">
        <v>14.58544</v>
      </c>
      <c r="EW36" s="8">
        <v>6.2162699999999997</v>
      </c>
      <c r="EX36" s="8">
        <v>5.3837900000000003</v>
      </c>
      <c r="EY36" s="8">
        <v>6.6115700000000004</v>
      </c>
      <c r="EZ36" s="8">
        <v>7.2594399999999997</v>
      </c>
      <c r="FA36" s="8">
        <v>7.0588199999999999</v>
      </c>
      <c r="FB36" s="8">
        <v>9.3510299999999997</v>
      </c>
      <c r="FC36" s="8">
        <v>8.4062999999999999</v>
      </c>
      <c r="FD36" s="8">
        <v>8.7608499999999996</v>
      </c>
      <c r="FE36" s="8">
        <v>5.4915599999999998</v>
      </c>
      <c r="FF36" s="8">
        <v>12.66752</v>
      </c>
      <c r="FG36" s="8">
        <v>8.2278500000000001</v>
      </c>
      <c r="FH36" s="8">
        <v>13.058619999999999</v>
      </c>
      <c r="FI36" s="8">
        <v>5.9107399999999997</v>
      </c>
      <c r="FJ36" s="8">
        <v>6.6068600000000002</v>
      </c>
      <c r="FK36" s="8">
        <v>10.0069</v>
      </c>
      <c r="FL36" s="8">
        <v>9.7483000000000004</v>
      </c>
      <c r="FM36" s="8">
        <v>3.6524999999999999</v>
      </c>
      <c r="FN36" s="8">
        <v>11.230029999999999</v>
      </c>
      <c r="FO36" s="8">
        <v>6.7506399999999998</v>
      </c>
      <c r="FP36" s="8">
        <v>8.5230700000000006</v>
      </c>
      <c r="FQ36" s="8">
        <v>9.1050400000000007</v>
      </c>
      <c r="FR36" s="8">
        <v>23.088290000000001</v>
      </c>
      <c r="FS36" s="8">
        <v>8.2520500000000006</v>
      </c>
      <c r="FT36" s="8">
        <v>5.2260499999999999</v>
      </c>
      <c r="FU36" s="8">
        <v>17.057310000000001</v>
      </c>
      <c r="FV36" s="8">
        <v>2.50149</v>
      </c>
      <c r="FW36" s="8">
        <v>-2.2961499999999999</v>
      </c>
      <c r="FX36" s="8">
        <v>13.66695</v>
      </c>
      <c r="FY36" s="8">
        <v>0.70728999999999997</v>
      </c>
      <c r="FZ36" s="8">
        <v>15.89751</v>
      </c>
      <c r="GA36" s="8">
        <v>15.38462</v>
      </c>
      <c r="GB36" s="8">
        <v>7.2120600000000001</v>
      </c>
      <c r="GC36" s="8">
        <v>12.37785</v>
      </c>
      <c r="GD36" s="8">
        <v>4.7387499999999996</v>
      </c>
      <c r="GE36" s="8">
        <v>10.51586</v>
      </c>
      <c r="GF36" s="8">
        <v>11.9171</v>
      </c>
      <c r="GG36" s="8">
        <v>7.5771899999999999</v>
      </c>
      <c r="GH36" s="8">
        <v>8.3970400000000005</v>
      </c>
      <c r="GI36" s="8">
        <v>11.386939999999999</v>
      </c>
      <c r="GJ36" s="8">
        <v>9.7173599999999993</v>
      </c>
      <c r="GK36" s="8">
        <v>8.5106400000000004</v>
      </c>
      <c r="GL36" s="8">
        <v>12.30837</v>
      </c>
      <c r="GM36" s="8">
        <v>8.6748600000000007</v>
      </c>
      <c r="GN36" s="8">
        <v>8.0133899999999993</v>
      </c>
    </row>
    <row r="37" spans="1:196" x14ac:dyDescent="0.15">
      <c r="A37" s="12" t="s">
        <v>212</v>
      </c>
      <c r="B37" s="8">
        <v>5.8054199999999998</v>
      </c>
      <c r="C37" s="8">
        <v>-1.1764699999999999</v>
      </c>
      <c r="D37" s="8">
        <v>-1.40279</v>
      </c>
      <c r="E37" s="8">
        <v>-2.9539200000000001</v>
      </c>
      <c r="F37" s="8">
        <v>-1.0189299999999999</v>
      </c>
      <c r="G37" s="8">
        <v>2.4075099999999998</v>
      </c>
      <c r="H37" s="8">
        <v>-9.6638699999999993</v>
      </c>
      <c r="I37" s="8">
        <v>-2.8935</v>
      </c>
      <c r="J37" s="8">
        <v>2.5147400000000002</v>
      </c>
      <c r="K37" s="8">
        <v>2.48834</v>
      </c>
      <c r="L37" s="8">
        <v>2.654655</v>
      </c>
      <c r="M37" s="8">
        <v>2.3429799999999998</v>
      </c>
      <c r="N37" s="8">
        <v>-2.38157</v>
      </c>
      <c r="O37" s="8">
        <v>0.75543000000000005</v>
      </c>
      <c r="P37" s="8">
        <v>-1.34331</v>
      </c>
      <c r="Q37" s="8">
        <v>-4.2937250000000002</v>
      </c>
      <c r="R37" s="8">
        <v>8.3219999999999992</v>
      </c>
      <c r="S37" s="8">
        <v>0.94877</v>
      </c>
      <c r="T37" s="8">
        <v>5.3537299999999997</v>
      </c>
      <c r="U37" s="8">
        <v>-1.9779500000000001</v>
      </c>
      <c r="V37" s="8">
        <v>3.0212500000000002</v>
      </c>
      <c r="W37" s="8">
        <v>-3.2002299999999999</v>
      </c>
      <c r="X37" s="8">
        <v>7.3255699999999999</v>
      </c>
      <c r="Y37" s="8">
        <v>0.89032</v>
      </c>
      <c r="Z37" s="8">
        <v>3.0219200000000002</v>
      </c>
      <c r="AA37" s="8">
        <v>-5.9979999999999999E-2</v>
      </c>
      <c r="AB37" s="8">
        <v>2.2446100000000002</v>
      </c>
      <c r="AC37" s="8">
        <v>-0.49153000000000002</v>
      </c>
      <c r="AD37" s="8">
        <v>-8.2295200000000008</v>
      </c>
      <c r="AE37" s="8">
        <v>-1.2466200000000001</v>
      </c>
      <c r="AF37" s="8">
        <v>-3.6560100000000002</v>
      </c>
      <c r="AG37" s="8">
        <v>5.5</v>
      </c>
      <c r="AH37" s="8">
        <v>3.7374900000000002</v>
      </c>
      <c r="AI37" s="8">
        <v>2.062405</v>
      </c>
      <c r="AJ37" s="8">
        <v>1.8819699999999999</v>
      </c>
      <c r="AK37" s="8">
        <v>0.68855500000000003</v>
      </c>
      <c r="AL37" s="8">
        <v>1.1819</v>
      </c>
      <c r="AM37" s="8">
        <v>-1.10178</v>
      </c>
      <c r="AN37" s="8">
        <v>0.67371999999999999</v>
      </c>
      <c r="AO37" s="8">
        <v>3.1241099999999999</v>
      </c>
      <c r="AP37" s="8">
        <v>4.0094700000000003</v>
      </c>
      <c r="AQ37" s="8">
        <v>1.3485</v>
      </c>
      <c r="AR37" s="8">
        <v>-0.52676000000000001</v>
      </c>
      <c r="AS37" s="8">
        <v>0.62644</v>
      </c>
      <c r="AT37" s="8">
        <v>3.2941199999999999</v>
      </c>
      <c r="AU37" s="8">
        <v>3.3103400000000001</v>
      </c>
      <c r="AV37" s="8">
        <v>-7.07395</v>
      </c>
      <c r="AW37" s="8">
        <v>0.127995</v>
      </c>
      <c r="AX37" s="8">
        <v>-14.08451</v>
      </c>
      <c r="AY37" s="8">
        <v>-1.3812199999999999</v>
      </c>
      <c r="AZ37" s="8">
        <v>-3.46021</v>
      </c>
      <c r="BA37" s="8">
        <v>7.7257949999999997</v>
      </c>
      <c r="BB37" s="8">
        <v>4.18309</v>
      </c>
      <c r="BC37" s="8">
        <v>-9.8422099999999997</v>
      </c>
      <c r="BD37" s="8">
        <v>-1.0085299999999999</v>
      </c>
      <c r="BE37" s="8">
        <v>5.1851750000000001</v>
      </c>
      <c r="BF37" s="8">
        <v>-14.75042</v>
      </c>
      <c r="BG37" s="8">
        <v>-12.404045</v>
      </c>
      <c r="BH37" s="8">
        <v>-8.5003899999999994</v>
      </c>
      <c r="BI37" s="8">
        <v>1.1610400000000001</v>
      </c>
      <c r="BJ37" s="8">
        <v>-0.2974</v>
      </c>
      <c r="BK37" s="8">
        <v>-4.2970300000000003</v>
      </c>
      <c r="BL37" s="8">
        <v>7.9385399999999997</v>
      </c>
      <c r="BM37" s="8">
        <v>12.84047</v>
      </c>
      <c r="BN37" s="8">
        <v>1.57687</v>
      </c>
      <c r="BO37" s="8">
        <v>2.7892600000000001</v>
      </c>
      <c r="BP37" s="8">
        <v>7.2238699999999998</v>
      </c>
      <c r="BQ37" s="8">
        <v>1.542575</v>
      </c>
      <c r="BR37" s="8">
        <v>5.1429450000000001</v>
      </c>
      <c r="BS37" s="8">
        <v>-2.4213049999999998</v>
      </c>
      <c r="BT37" s="8">
        <v>3.0388299999999999</v>
      </c>
      <c r="BU37" s="8">
        <v>8.5758600000000005</v>
      </c>
      <c r="BV37" s="8">
        <v>-4.9770300000000001</v>
      </c>
      <c r="BW37" s="8">
        <v>3.0065400000000002</v>
      </c>
      <c r="BX37" s="8">
        <v>8.1091099999999994</v>
      </c>
      <c r="BY37" s="8">
        <v>2.23847</v>
      </c>
      <c r="BZ37" s="8">
        <v>-5.3818599999999996</v>
      </c>
      <c r="CA37" s="8">
        <v>-4.0922549999999998</v>
      </c>
      <c r="CB37" s="8">
        <v>2.980445</v>
      </c>
      <c r="CC37" s="8">
        <v>-3.60568</v>
      </c>
      <c r="CD37" s="8">
        <v>8.55457</v>
      </c>
      <c r="CE37" s="8">
        <v>3.7355299999999998</v>
      </c>
      <c r="CF37" s="8">
        <v>2.158315</v>
      </c>
      <c r="CG37" s="8">
        <v>4.7846900000000003</v>
      </c>
      <c r="CH37" s="8">
        <v>1.4035</v>
      </c>
      <c r="CI37" s="8">
        <v>1.9507099999999999</v>
      </c>
      <c r="CJ37" s="8">
        <v>-1.88026</v>
      </c>
      <c r="CK37" s="8">
        <v>0.55176999999999998</v>
      </c>
      <c r="CL37" s="8">
        <v>-0.82234499999999999</v>
      </c>
      <c r="CM37" s="8">
        <v>-2.9914499999999999</v>
      </c>
      <c r="CN37" s="8">
        <v>-0.75649</v>
      </c>
      <c r="CO37" s="8">
        <v>-7.1739100000000002</v>
      </c>
      <c r="CP37" s="8">
        <v>-2.5721599999999998</v>
      </c>
      <c r="CQ37" s="8">
        <v>8.3647100000000005</v>
      </c>
      <c r="CR37" s="8">
        <v>-2.34212</v>
      </c>
      <c r="CS37" s="8">
        <v>0.41994999999999999</v>
      </c>
      <c r="CT37" s="8">
        <v>6.3924000000000003</v>
      </c>
      <c r="CU37" s="8">
        <v>5.3578299999999999</v>
      </c>
      <c r="CV37" s="8">
        <v>3.8256199999999998</v>
      </c>
      <c r="CW37" s="8">
        <v>-2.4959099999999999</v>
      </c>
      <c r="CX37" s="8">
        <v>-5.5627800000000001</v>
      </c>
      <c r="CY37" s="8">
        <v>0.99404000000000003</v>
      </c>
      <c r="CZ37" s="8">
        <v>1.7463900000000001</v>
      </c>
      <c r="DA37" s="8">
        <v>2.49274</v>
      </c>
      <c r="DB37" s="8">
        <v>0.79935999999999996</v>
      </c>
      <c r="DC37" s="8">
        <v>-5.3007900000000001</v>
      </c>
      <c r="DD37" s="8">
        <v>2.3311899999999999</v>
      </c>
      <c r="DE37" s="8">
        <v>0</v>
      </c>
      <c r="DF37" s="8">
        <v>3.205225</v>
      </c>
      <c r="DG37" s="8">
        <v>2.5309300000000001</v>
      </c>
      <c r="DH37" s="8">
        <v>1.89873</v>
      </c>
      <c r="DI37" s="8">
        <v>-0.57691000000000003</v>
      </c>
      <c r="DJ37" s="8">
        <v>4.6718799999999998</v>
      </c>
      <c r="DK37" s="8">
        <v>-3.4350149999999999</v>
      </c>
      <c r="DL37" s="8">
        <v>4.6310000000000002</v>
      </c>
      <c r="DM37" s="8">
        <v>-0.25688</v>
      </c>
      <c r="DN37" s="8">
        <v>3.1419299999999999</v>
      </c>
      <c r="DO37" s="8">
        <v>2.1789000000000001</v>
      </c>
      <c r="DP37" s="8">
        <v>2.3057699999999999</v>
      </c>
      <c r="DQ37" s="8">
        <v>3.2787799999999998</v>
      </c>
      <c r="DR37" s="8">
        <v>-0.73260000000000003</v>
      </c>
      <c r="DS37" s="8">
        <v>4.3375399999999997</v>
      </c>
      <c r="DT37" s="8">
        <v>-1.79051</v>
      </c>
      <c r="DU37" s="8">
        <v>-2.4225300000000001</v>
      </c>
      <c r="DV37" s="8">
        <v>4.5918400000000004</v>
      </c>
      <c r="DW37" s="8">
        <v>2.6295700000000002</v>
      </c>
      <c r="DX37" s="8">
        <v>0.80254999999999999</v>
      </c>
      <c r="DY37" s="8">
        <v>3.5017</v>
      </c>
      <c r="DZ37" s="8">
        <v>0.15725500000000001</v>
      </c>
      <c r="EA37" s="8">
        <v>1.60761</v>
      </c>
      <c r="EB37" s="8">
        <v>4.2143499999999996</v>
      </c>
      <c r="EC37" s="8">
        <v>0.73773</v>
      </c>
      <c r="ED37" s="8">
        <v>1.17672</v>
      </c>
      <c r="EE37" s="8">
        <v>7.2058099999999996</v>
      </c>
      <c r="EF37" s="8">
        <v>1.313885</v>
      </c>
      <c r="EG37" s="8">
        <v>-0.21071999999999999</v>
      </c>
      <c r="EH37" s="8">
        <v>2.7965300000000002</v>
      </c>
      <c r="EI37" s="8">
        <v>-3.7125949999999999</v>
      </c>
      <c r="EJ37" s="8">
        <v>2.3475649999999999</v>
      </c>
      <c r="EK37" s="8">
        <v>-6.3005199999999997</v>
      </c>
      <c r="EL37" s="8">
        <v>-2.21306</v>
      </c>
      <c r="EM37" s="8">
        <v>10.223215</v>
      </c>
      <c r="EN37" s="8">
        <v>2.9693149999999999</v>
      </c>
      <c r="EO37" s="8">
        <v>-2.4778199999999999</v>
      </c>
      <c r="EP37" s="8">
        <v>-8.1034550000000003</v>
      </c>
      <c r="EQ37" s="8">
        <v>-0.55286999999999997</v>
      </c>
      <c r="ER37" s="8">
        <v>3.7878799999999999</v>
      </c>
      <c r="ES37" s="8">
        <v>-2.9132099999999999</v>
      </c>
      <c r="ET37" s="8">
        <v>5.0204300000000002</v>
      </c>
      <c r="EU37" s="8">
        <v>-1.5135099999999999</v>
      </c>
      <c r="EV37" s="8">
        <v>7.4396449999999996</v>
      </c>
      <c r="EW37" s="8">
        <v>2.3572099999999998</v>
      </c>
      <c r="EX37" s="8">
        <v>2.1868449999999999</v>
      </c>
      <c r="EY37" s="8">
        <v>-0.53673000000000004</v>
      </c>
      <c r="EZ37" s="8">
        <v>0.27559</v>
      </c>
      <c r="FA37" s="8">
        <v>0.76868999999999998</v>
      </c>
      <c r="FB37" s="8">
        <v>3.7520950000000002</v>
      </c>
      <c r="FC37" s="8">
        <v>4.4705000000000004</v>
      </c>
      <c r="FD37" s="8">
        <v>2.3190499999999998</v>
      </c>
      <c r="FE37" s="8">
        <v>1.8329549999999999</v>
      </c>
      <c r="FF37" s="8">
        <v>3.8541699999999999</v>
      </c>
      <c r="FG37" s="8">
        <v>-2.0801699999999999</v>
      </c>
      <c r="FH37" s="8">
        <v>3.035765</v>
      </c>
      <c r="FI37" s="8">
        <v>1.9811650000000001</v>
      </c>
      <c r="FJ37" s="8">
        <v>1.9094</v>
      </c>
      <c r="FK37" s="8">
        <v>6.5303399999999998</v>
      </c>
      <c r="FL37" s="8">
        <v>-5.9235000000000003E-2</v>
      </c>
      <c r="FM37" s="8">
        <v>-0.38708999999999999</v>
      </c>
      <c r="FN37" s="8">
        <v>5.2021199999999999</v>
      </c>
      <c r="FO37" s="8">
        <v>7.835E-3</v>
      </c>
      <c r="FP37" s="8">
        <v>-3.53173</v>
      </c>
      <c r="FQ37" s="8">
        <v>1.1955800000000001</v>
      </c>
      <c r="FR37" s="8">
        <v>6.2055600000000002</v>
      </c>
      <c r="FS37" s="8">
        <v>-0.67565500000000001</v>
      </c>
      <c r="FT37" s="8">
        <v>1.13066</v>
      </c>
      <c r="FU37" s="8">
        <v>4.6957399999999998</v>
      </c>
      <c r="FV37" s="8">
        <v>-1.3189</v>
      </c>
      <c r="FW37" s="8">
        <v>-9.6696449999999992</v>
      </c>
      <c r="FX37" s="8">
        <v>1.3676900000000001</v>
      </c>
      <c r="FY37" s="8">
        <v>-7.7001099999999996</v>
      </c>
      <c r="FZ37" s="8">
        <v>9.6089400000000005</v>
      </c>
      <c r="GA37" s="8">
        <v>5.3072650000000001</v>
      </c>
      <c r="GB37" s="8">
        <v>2.8037399999999999</v>
      </c>
      <c r="GC37" s="8">
        <v>6.163945</v>
      </c>
      <c r="GD37" s="8">
        <v>-7.6619900000000003</v>
      </c>
      <c r="GE37" s="8">
        <v>5.7917699999999996</v>
      </c>
      <c r="GF37" s="8">
        <v>4.0361649999999996</v>
      </c>
      <c r="GG37" s="8">
        <v>-2.7568899999999998</v>
      </c>
      <c r="GH37" s="8">
        <v>0.15836</v>
      </c>
      <c r="GI37" s="8">
        <v>1.9196200000000001</v>
      </c>
      <c r="GJ37" s="8">
        <v>5.1912599999999998</v>
      </c>
      <c r="GK37" s="8">
        <v>2.1555</v>
      </c>
      <c r="GL37" s="8">
        <v>3.0592700000000002</v>
      </c>
      <c r="GM37" s="8">
        <v>-6.0077199999999999</v>
      </c>
      <c r="GN37" s="8">
        <v>-9.1803299999999997</v>
      </c>
    </row>
    <row r="38" spans="1:196" x14ac:dyDescent="0.15">
      <c r="A38" s="12" t="s">
        <v>213</v>
      </c>
      <c r="B38" s="8">
        <v>-0.12987000000000001</v>
      </c>
      <c r="C38" s="8">
        <v>-7.1052600000000004</v>
      </c>
      <c r="D38" s="8">
        <v>-6.6178699999999999</v>
      </c>
      <c r="E38" s="8">
        <v>-9.0219199999999997</v>
      </c>
      <c r="F38" s="8">
        <v>-10.057700000000001</v>
      </c>
      <c r="G38" s="8">
        <v>-12.98701</v>
      </c>
      <c r="H38" s="8">
        <v>-20.47486</v>
      </c>
      <c r="I38" s="8">
        <v>-6.8965500000000004</v>
      </c>
      <c r="J38" s="8">
        <v>-4.3937299999999997</v>
      </c>
      <c r="K38" s="8">
        <v>-5.4229900000000004</v>
      </c>
      <c r="L38" s="8">
        <v>-3.7558699999999998</v>
      </c>
      <c r="M38" s="8">
        <v>-2.17984</v>
      </c>
      <c r="N38" s="8">
        <v>-8.3211700000000004</v>
      </c>
      <c r="O38" s="8">
        <v>-5.4538200000000003</v>
      </c>
      <c r="P38" s="8">
        <v>-8.6788100000000004</v>
      </c>
      <c r="Q38" s="8">
        <v>-9.9512199999999993</v>
      </c>
      <c r="R38" s="8">
        <v>-3.2784399999999998</v>
      </c>
      <c r="S38" s="8">
        <v>-6.5134100000000004</v>
      </c>
      <c r="T38" s="8">
        <v>1.3953500000000001</v>
      </c>
      <c r="U38" s="8">
        <v>-10.35432</v>
      </c>
      <c r="V38" s="8">
        <v>0.25105</v>
      </c>
      <c r="W38" s="8">
        <v>-8.9430899999999998</v>
      </c>
      <c r="X38" s="8">
        <v>-2.0539399999999999</v>
      </c>
      <c r="Y38" s="8">
        <v>-2.4992200000000002</v>
      </c>
      <c r="Z38" s="8">
        <v>-5.4242699999999999</v>
      </c>
      <c r="AA38" s="8">
        <v>-3.3103799999999999</v>
      </c>
      <c r="AB38" s="8">
        <v>-2.7831299999999999</v>
      </c>
      <c r="AC38" s="8">
        <v>-6.9930099999999999</v>
      </c>
      <c r="AD38" s="8">
        <v>-15.33109</v>
      </c>
      <c r="AE38" s="8">
        <v>-10.740489999999999</v>
      </c>
      <c r="AF38" s="8">
        <v>-11.17679</v>
      </c>
      <c r="AG38" s="8">
        <v>6.7250000000000004E-2</v>
      </c>
      <c r="AH38" s="8">
        <v>-0.87282000000000004</v>
      </c>
      <c r="AI38" s="8">
        <v>-4.0564900000000002</v>
      </c>
      <c r="AJ38" s="8">
        <v>-2.9365999999999999</v>
      </c>
      <c r="AK38" s="8">
        <v>-4.0666700000000002</v>
      </c>
      <c r="AL38" s="8">
        <v>-1.9133899999999999</v>
      </c>
      <c r="AM38" s="8">
        <v>-6.5408200000000001</v>
      </c>
      <c r="AN38" s="8">
        <v>-4.0161100000000003</v>
      </c>
      <c r="AO38" s="8">
        <v>-5.4814800000000004</v>
      </c>
      <c r="AP38" s="8">
        <v>0.39641999999999999</v>
      </c>
      <c r="AQ38" s="8">
        <v>-4.5608399999999998</v>
      </c>
      <c r="AR38" s="8">
        <v>-7.4984200000000003</v>
      </c>
      <c r="AS38" s="8">
        <v>-11.698309999999999</v>
      </c>
      <c r="AT38" s="8">
        <v>-3.0128900000000001</v>
      </c>
      <c r="AU38" s="8">
        <v>-4.4756999999999998</v>
      </c>
      <c r="AV38" s="8">
        <v>-18.261959999999998</v>
      </c>
      <c r="AW38" s="8">
        <v>-7.7487199999999996</v>
      </c>
      <c r="AX38" s="8">
        <v>-51.351349999999996</v>
      </c>
      <c r="AY38" s="8">
        <v>-13.65854</v>
      </c>
      <c r="AZ38" s="8">
        <v>-11.44392</v>
      </c>
      <c r="BA38" s="8">
        <v>-2.0348299999999999</v>
      </c>
      <c r="BB38" s="8">
        <v>-6.9883499999999996</v>
      </c>
      <c r="BC38" s="8">
        <v>-16.089500000000001</v>
      </c>
      <c r="BD38" s="8">
        <v>-6.8240699999999999</v>
      </c>
      <c r="BE38" s="8">
        <v>-13.61318</v>
      </c>
      <c r="BF38" s="8">
        <v>-21.568629999999999</v>
      </c>
      <c r="BG38" s="8">
        <v>-27.33287</v>
      </c>
      <c r="BH38" s="8">
        <v>-20.294419999999999</v>
      </c>
      <c r="BI38" s="8">
        <v>-12.595560000000001</v>
      </c>
      <c r="BJ38" s="8">
        <v>-7.47776</v>
      </c>
      <c r="BK38" s="8">
        <v>-10.48883</v>
      </c>
      <c r="BL38" s="8">
        <v>-0.55989</v>
      </c>
      <c r="BM38" s="8">
        <v>-9.4060000000000005E-2</v>
      </c>
      <c r="BN38" s="8">
        <v>-7.7586199999999996</v>
      </c>
      <c r="BO38" s="8">
        <v>-11.410349999999999</v>
      </c>
      <c r="BP38" s="8">
        <v>-1.1068100000000001</v>
      </c>
      <c r="BQ38" s="8">
        <v>-4.9466900000000003</v>
      </c>
      <c r="BR38" s="8">
        <v>-3.3657499999999998</v>
      </c>
      <c r="BS38" s="8">
        <v>-8.8597999999999999</v>
      </c>
      <c r="BT38" s="8">
        <v>-1.75604</v>
      </c>
      <c r="BU38" s="8">
        <v>0.13652</v>
      </c>
      <c r="BV38" s="8">
        <v>-12.514290000000001</v>
      </c>
      <c r="BW38" s="8">
        <v>-5.2346599999999999</v>
      </c>
      <c r="BX38" s="8">
        <v>2.03762</v>
      </c>
      <c r="BY38" s="8">
        <v>-3.2903699999999998</v>
      </c>
      <c r="BZ38" s="8">
        <v>-13.99563</v>
      </c>
      <c r="CA38" s="8">
        <v>-8.0882400000000008</v>
      </c>
      <c r="CB38" s="8">
        <v>-3.5767000000000002</v>
      </c>
      <c r="CC38" s="8">
        <v>-8.9337199999999992</v>
      </c>
      <c r="CD38" s="8">
        <v>-0.82135999999999998</v>
      </c>
      <c r="CE38" s="8">
        <v>-5.2743700000000002</v>
      </c>
      <c r="CF38" s="8">
        <v>-5.5136599999999998</v>
      </c>
      <c r="CG38" s="8">
        <v>-1.4453499999999999</v>
      </c>
      <c r="CH38" s="8">
        <v>-3.4517799999999998</v>
      </c>
      <c r="CI38" s="8">
        <v>-5.8930899999999999</v>
      </c>
      <c r="CJ38" s="8">
        <v>-7.3589500000000001</v>
      </c>
      <c r="CK38" s="8">
        <v>-5.1842600000000001</v>
      </c>
      <c r="CL38" s="8">
        <v>-8.1271400000000007</v>
      </c>
      <c r="CM38" s="8">
        <v>-11.339729999999999</v>
      </c>
      <c r="CN38" s="8">
        <v>-9.1872799999999994</v>
      </c>
      <c r="CO38" s="8">
        <v>-16.581939999999999</v>
      </c>
      <c r="CP38" s="8">
        <v>-14.181950000000001</v>
      </c>
      <c r="CQ38" s="8">
        <v>-2.06237</v>
      </c>
      <c r="CR38" s="8">
        <v>-12.65607</v>
      </c>
      <c r="CS38" s="8">
        <v>-4.8086500000000001</v>
      </c>
      <c r="CT38" s="8">
        <v>-0.33567999999999998</v>
      </c>
      <c r="CU38" s="8">
        <v>-1.25952</v>
      </c>
      <c r="CV38" s="8">
        <v>-6.8493199999999996</v>
      </c>
      <c r="CW38" s="8">
        <v>-10.80836</v>
      </c>
      <c r="CX38" s="8">
        <v>-12.95201</v>
      </c>
      <c r="CY38" s="8">
        <v>-4.8152600000000003</v>
      </c>
      <c r="CZ38" s="8">
        <v>-5.2434500000000002</v>
      </c>
      <c r="DA38" s="8">
        <v>-1.91594</v>
      </c>
      <c r="DB38" s="8">
        <v>-3.96915</v>
      </c>
      <c r="DC38" s="8">
        <v>-10.65156</v>
      </c>
      <c r="DD38" s="8">
        <v>-2.0876299999999999</v>
      </c>
      <c r="DE38" s="8">
        <v>-4.2580900000000002</v>
      </c>
      <c r="DF38" s="8">
        <v>-0.98307</v>
      </c>
      <c r="DG38" s="8">
        <v>-2.0618599999999998</v>
      </c>
      <c r="DH38" s="8">
        <v>-2.0022199999999999</v>
      </c>
      <c r="DI38" s="8">
        <v>-5.6444000000000001</v>
      </c>
      <c r="DJ38" s="8">
        <v>-0.62607999999999997</v>
      </c>
      <c r="DK38" s="8">
        <v>-8.4733699999999992</v>
      </c>
      <c r="DL38" s="8">
        <v>-3.39893</v>
      </c>
      <c r="DM38" s="8">
        <v>-2.6217199999999998</v>
      </c>
      <c r="DN38" s="8">
        <v>-3.1457999999999999</v>
      </c>
      <c r="DO38" s="8">
        <v>-5.8489199999999997</v>
      </c>
      <c r="DP38" s="8">
        <v>-2.7042799999999998</v>
      </c>
      <c r="DQ38" s="8">
        <v>-2.5015800000000001</v>
      </c>
      <c r="DR38" s="8">
        <v>-5.3739600000000003</v>
      </c>
      <c r="DS38" s="8">
        <v>0.38034000000000001</v>
      </c>
      <c r="DT38" s="8">
        <v>-9.5132700000000003</v>
      </c>
      <c r="DU38" s="8">
        <v>-10.76233</v>
      </c>
      <c r="DV38" s="8">
        <v>-2.23001</v>
      </c>
      <c r="DW38" s="8">
        <v>-2.1373700000000002</v>
      </c>
      <c r="DX38" s="8">
        <v>-7.42638</v>
      </c>
      <c r="DY38" s="8">
        <v>-2.8826999999999998</v>
      </c>
      <c r="DZ38" s="8">
        <v>-7.3593099999999998</v>
      </c>
      <c r="EA38" s="8">
        <v>-7.57287</v>
      </c>
      <c r="EB38" s="8">
        <v>-1.4521900000000001</v>
      </c>
      <c r="EC38" s="8">
        <v>-3.5254799999999999</v>
      </c>
      <c r="ED38" s="8">
        <v>-8.5459599999999991</v>
      </c>
      <c r="EE38" s="8">
        <v>-0.88888999999999996</v>
      </c>
      <c r="EF38" s="8">
        <v>-4.2492900000000002</v>
      </c>
      <c r="EG38" s="8">
        <v>-6.3292900000000003</v>
      </c>
      <c r="EH38" s="8">
        <v>-2.2089099999999999</v>
      </c>
      <c r="EI38" s="8">
        <v>-8.15822</v>
      </c>
      <c r="EJ38" s="8">
        <v>-14.29678</v>
      </c>
      <c r="EK38" s="8">
        <v>-14.40756</v>
      </c>
      <c r="EL38" s="8">
        <v>-8.2105800000000002</v>
      </c>
      <c r="EM38" s="8">
        <v>-0.80932999999999999</v>
      </c>
      <c r="EN38" s="8">
        <v>-4.0332600000000003</v>
      </c>
      <c r="EO38" s="8">
        <v>-6.4002299999999996</v>
      </c>
      <c r="EP38" s="8">
        <v>-19.553070000000002</v>
      </c>
      <c r="EQ38" s="8">
        <v>-7.81229</v>
      </c>
      <c r="ER38" s="8">
        <v>-2.6673</v>
      </c>
      <c r="ES38" s="8">
        <v>-7.4947600000000003</v>
      </c>
      <c r="ET38" s="8">
        <v>-4.7920199999999999</v>
      </c>
      <c r="EU38" s="8">
        <v>-6.7298900000000001</v>
      </c>
      <c r="EV38" s="8">
        <v>0.73917999999999995</v>
      </c>
      <c r="EW38" s="8">
        <v>-3.41384</v>
      </c>
      <c r="EX38" s="8">
        <v>-1.68651</v>
      </c>
      <c r="EY38" s="8">
        <v>-6.7358000000000002</v>
      </c>
      <c r="EZ38" s="8">
        <v>-5.1574</v>
      </c>
      <c r="FA38" s="8">
        <v>-5.0505100000000001</v>
      </c>
      <c r="FB38" s="8">
        <v>-2.7852199999999998</v>
      </c>
      <c r="FC38" s="8">
        <v>-0.76829000000000003</v>
      </c>
      <c r="FD38" s="8">
        <v>-2.4470100000000001</v>
      </c>
      <c r="FE38" s="8">
        <v>-2.5952999999999999</v>
      </c>
      <c r="FF38" s="8">
        <v>-3.6341800000000002</v>
      </c>
      <c r="FG38" s="8">
        <v>-5.9807600000000001</v>
      </c>
      <c r="FH38" s="8">
        <v>-3.6771799999999999</v>
      </c>
      <c r="FI38" s="8">
        <v>-8.2585300000000004</v>
      </c>
      <c r="FJ38" s="8">
        <v>-4.0378699999999998</v>
      </c>
      <c r="FK38" s="8">
        <v>-6.6743399999999999</v>
      </c>
      <c r="FL38" s="8">
        <v>-4.2632500000000002</v>
      </c>
      <c r="FM38" s="8">
        <v>-6.8618499999999996</v>
      </c>
      <c r="FN38" s="8">
        <v>-3.17618</v>
      </c>
      <c r="FO38" s="8">
        <v>-6.0633499999999998</v>
      </c>
      <c r="FP38" s="8">
        <v>-8.0452499999999993</v>
      </c>
      <c r="FQ38" s="8">
        <v>-8.3639399999999995</v>
      </c>
      <c r="FR38" s="8">
        <v>-1.48109</v>
      </c>
      <c r="FS38" s="8">
        <v>-7.3793499999999996</v>
      </c>
      <c r="FT38" s="8">
        <v>-4.9293100000000001</v>
      </c>
      <c r="FU38" s="8">
        <v>-8.3199400000000008</v>
      </c>
      <c r="FV38" s="8">
        <v>-15.25647</v>
      </c>
      <c r="FW38" s="8">
        <v>-19.897680000000001</v>
      </c>
      <c r="FX38" s="8">
        <v>-10.803089999999999</v>
      </c>
      <c r="FY38" s="8">
        <v>-14.041270000000001</v>
      </c>
      <c r="FZ38" s="8">
        <v>-1.52824</v>
      </c>
      <c r="GA38" s="8">
        <v>-2.8168000000000002</v>
      </c>
      <c r="GB38" s="8">
        <v>-3.2513200000000002</v>
      </c>
      <c r="GC38" s="8">
        <v>-26.009530000000002</v>
      </c>
      <c r="GD38" s="8">
        <v>-16.07696</v>
      </c>
      <c r="GE38" s="8">
        <v>-1.96733</v>
      </c>
      <c r="GF38" s="8">
        <v>-5.3066300000000002</v>
      </c>
      <c r="GG38" s="8">
        <v>-11.485150000000001</v>
      </c>
      <c r="GH38" s="8">
        <v>-9.6168700000000005</v>
      </c>
      <c r="GI38" s="8">
        <v>-4.4126500000000002</v>
      </c>
      <c r="GJ38" s="8">
        <v>-2.2234799999999999</v>
      </c>
      <c r="GK38" s="8">
        <v>-3.6087600000000002</v>
      </c>
      <c r="GL38" s="8">
        <v>-9.5444200000000006</v>
      </c>
      <c r="GM38" s="8">
        <v>-12.00319</v>
      </c>
      <c r="GN38" s="8">
        <v>-31.947690000000001</v>
      </c>
    </row>
    <row r="39" spans="1:196" x14ac:dyDescent="0.15">
      <c r="A39" s="12" t="s">
        <v>214</v>
      </c>
      <c r="B39" s="8">
        <v>3.702172</v>
      </c>
      <c r="C39" s="8">
        <v>2.4222709999999998</v>
      </c>
      <c r="D39" s="8">
        <v>2.7200630000000001</v>
      </c>
      <c r="E39" s="8">
        <v>2.7695479999999999</v>
      </c>
      <c r="F39" s="8">
        <v>3.445357</v>
      </c>
      <c r="G39" s="8">
        <v>3.898806</v>
      </c>
      <c r="H39" s="8">
        <v>2.4214190000000002</v>
      </c>
      <c r="I39" s="8">
        <v>4.05077</v>
      </c>
      <c r="J39" s="8">
        <v>2.4154209999999998</v>
      </c>
      <c r="K39" s="8">
        <v>3.0313690000000002</v>
      </c>
      <c r="L39" s="8">
        <v>2.5111849999999998</v>
      </c>
      <c r="M39" s="8">
        <v>2.2294330000000002</v>
      </c>
      <c r="N39" s="8">
        <v>2.9399649999999999</v>
      </c>
      <c r="O39" s="8">
        <v>2.5351689999999998</v>
      </c>
      <c r="P39" s="8">
        <v>2.1393339999999998</v>
      </c>
      <c r="Q39" s="8">
        <v>15.365613</v>
      </c>
      <c r="R39" s="8">
        <v>3.9958979999999999</v>
      </c>
      <c r="S39" s="8">
        <v>2.2109480000000001</v>
      </c>
      <c r="T39" s="8">
        <v>3.0830099999999998</v>
      </c>
      <c r="U39" s="8">
        <v>2.4920170000000001</v>
      </c>
      <c r="V39" s="8">
        <v>2.200901</v>
      </c>
      <c r="W39" s="8">
        <v>2.0075500000000002</v>
      </c>
      <c r="X39" s="8">
        <v>3.0446909999999998</v>
      </c>
      <c r="Y39" s="8">
        <v>4.5336150000000002</v>
      </c>
      <c r="Z39" s="8">
        <v>3.2133259999999999</v>
      </c>
      <c r="AA39" s="8">
        <v>1.971714</v>
      </c>
      <c r="AB39" s="8">
        <v>2.2600769999999999</v>
      </c>
      <c r="AC39" s="8">
        <v>3.0891459999999999</v>
      </c>
      <c r="AD39" s="8">
        <v>2.721549</v>
      </c>
      <c r="AE39" s="8">
        <v>2.7440570000000002</v>
      </c>
      <c r="AF39" s="8">
        <v>2.7291569999999998</v>
      </c>
      <c r="AG39" s="8">
        <v>2.0893830000000002</v>
      </c>
      <c r="AH39" s="8">
        <v>1.592158</v>
      </c>
      <c r="AI39" s="8">
        <v>1.7609630000000001</v>
      </c>
      <c r="AJ39" s="8">
        <v>2.6233610000000001</v>
      </c>
      <c r="AK39" s="8">
        <v>2.4156469999999999</v>
      </c>
      <c r="AL39" s="8">
        <v>1.8636779999999999</v>
      </c>
      <c r="AM39" s="8">
        <v>2.4637989999999999</v>
      </c>
      <c r="AN39" s="8">
        <v>1.7223189999999999</v>
      </c>
      <c r="AO39" s="8">
        <v>2.523784</v>
      </c>
      <c r="AP39" s="8">
        <v>2.2665540000000002</v>
      </c>
      <c r="AQ39" s="8">
        <v>2.9349349999999998</v>
      </c>
      <c r="AR39" s="8">
        <v>5.3350340000000003</v>
      </c>
      <c r="AS39" s="8">
        <v>3.6115650000000001</v>
      </c>
      <c r="AT39" s="8">
        <v>2.489722</v>
      </c>
      <c r="AU39" s="8">
        <v>2.8649269999999998</v>
      </c>
      <c r="AV39" s="8">
        <v>3.1584889999999999</v>
      </c>
      <c r="AW39" s="8">
        <v>7.0590849999999996</v>
      </c>
      <c r="AX39" s="8">
        <v>4.1903300000000003</v>
      </c>
      <c r="AY39" s="8">
        <v>4.7095849999999997</v>
      </c>
      <c r="AZ39" s="8">
        <v>2.5950060000000001</v>
      </c>
      <c r="BA39" s="8">
        <v>2.479641</v>
      </c>
      <c r="BB39" s="8">
        <v>3.2937050000000001</v>
      </c>
      <c r="BC39" s="8">
        <v>2.2117589999999998</v>
      </c>
      <c r="BD39" s="8">
        <v>2.4480110000000002</v>
      </c>
      <c r="BE39" s="8">
        <v>3.696936</v>
      </c>
      <c r="BF39" s="8">
        <v>3.5141779999999998</v>
      </c>
      <c r="BG39" s="8">
        <v>5.6832640000000003</v>
      </c>
      <c r="BH39" s="8">
        <v>3.7820360000000002</v>
      </c>
      <c r="BI39" s="8">
        <v>5.6020399999999997</v>
      </c>
      <c r="BJ39" s="8">
        <v>5.1424060000000003</v>
      </c>
      <c r="BK39" s="8">
        <v>5.0122410000000004</v>
      </c>
      <c r="BL39" s="8">
        <v>3.2487140000000001</v>
      </c>
      <c r="BM39" s="8">
        <v>4.1017659999999996</v>
      </c>
      <c r="BN39" s="8">
        <v>6.4956870000000002</v>
      </c>
      <c r="BO39" s="8">
        <v>3.6270210000000001</v>
      </c>
      <c r="BP39" s="8">
        <v>2.9483739999999998</v>
      </c>
      <c r="BQ39" s="8">
        <v>2.4284370000000002</v>
      </c>
      <c r="BR39" s="8">
        <v>2.6224620000000001</v>
      </c>
      <c r="BS39" s="8">
        <v>2.1860819999999999</v>
      </c>
      <c r="BT39" s="8">
        <v>2.0605639999999998</v>
      </c>
      <c r="BU39" s="8">
        <v>2.643405</v>
      </c>
      <c r="BV39" s="8">
        <v>3.6471149999999999</v>
      </c>
      <c r="BW39" s="8">
        <v>3.2901630000000002</v>
      </c>
      <c r="BX39" s="8">
        <v>1.5375049999999999</v>
      </c>
      <c r="BY39" s="8">
        <v>1.8514520000000001</v>
      </c>
      <c r="BZ39" s="8">
        <v>3.4599739999999999</v>
      </c>
      <c r="CA39" s="8">
        <v>2.1285989999999999</v>
      </c>
      <c r="CB39" s="8">
        <v>3.081588</v>
      </c>
      <c r="CC39" s="8">
        <v>2.4133070000000001</v>
      </c>
      <c r="CD39" s="8">
        <v>3.7674379999999998</v>
      </c>
      <c r="CE39" s="8">
        <v>2.4152619999999998</v>
      </c>
      <c r="CF39" s="8">
        <v>3.3310409999999999</v>
      </c>
      <c r="CG39" s="8">
        <v>2.4118270000000002</v>
      </c>
      <c r="CH39" s="8">
        <v>1.78152</v>
      </c>
      <c r="CI39" s="8">
        <v>2.186798</v>
      </c>
      <c r="CJ39" s="8">
        <v>2.1943269999999999</v>
      </c>
      <c r="CK39" s="8">
        <v>2.3872620000000002</v>
      </c>
      <c r="CL39" s="8">
        <v>1.8226560000000001</v>
      </c>
      <c r="CM39" s="8">
        <v>1.7421960000000001</v>
      </c>
      <c r="CN39" s="8">
        <v>3.1123829999999999</v>
      </c>
      <c r="CO39" s="8">
        <v>1.935268</v>
      </c>
      <c r="CP39" s="8">
        <v>4.1600859999999997</v>
      </c>
      <c r="CQ39" s="8">
        <v>3.655459</v>
      </c>
      <c r="CR39" s="8">
        <v>3.0252349999999999</v>
      </c>
      <c r="CS39" s="8">
        <v>2.3120530000000001</v>
      </c>
      <c r="CT39" s="8">
        <v>2.3823129999999999</v>
      </c>
      <c r="CU39" s="8">
        <v>2.0769639999999998</v>
      </c>
      <c r="CV39" s="8">
        <v>2.14655</v>
      </c>
      <c r="CW39" s="8">
        <v>2.197333</v>
      </c>
      <c r="CX39" s="8">
        <v>3.4762189999999999</v>
      </c>
      <c r="CY39" s="8">
        <v>1.852074</v>
      </c>
      <c r="CZ39" s="8">
        <v>2.6508069999999999</v>
      </c>
      <c r="DA39" s="8">
        <v>1.94676</v>
      </c>
      <c r="DB39" s="8">
        <v>1.4486840000000001</v>
      </c>
      <c r="DC39" s="8">
        <v>2.081877</v>
      </c>
      <c r="DD39" s="8">
        <v>1.426892</v>
      </c>
      <c r="DE39" s="8">
        <v>1.5764370000000001</v>
      </c>
      <c r="DF39" s="8">
        <v>2.3514170000000001</v>
      </c>
      <c r="DG39" s="8">
        <v>2.0368870000000001</v>
      </c>
      <c r="DH39" s="8">
        <v>1.5301849999999999</v>
      </c>
      <c r="DI39" s="8">
        <v>2.3355809999999999</v>
      </c>
      <c r="DJ39" s="8">
        <v>2.04149</v>
      </c>
      <c r="DK39" s="8">
        <v>1.635327</v>
      </c>
      <c r="DL39" s="8">
        <v>2.3794369999999998</v>
      </c>
      <c r="DM39" s="8">
        <v>1.327356</v>
      </c>
      <c r="DN39" s="8">
        <v>2.5579290000000001</v>
      </c>
      <c r="DO39" s="8">
        <v>1.607591</v>
      </c>
      <c r="DP39" s="8">
        <v>1.3715580000000001</v>
      </c>
      <c r="DQ39" s="8">
        <v>1.568557</v>
      </c>
      <c r="DR39" s="8">
        <v>1.7323</v>
      </c>
      <c r="DS39" s="8">
        <v>2.0326249999999999</v>
      </c>
      <c r="DT39" s="8">
        <v>2.6017610000000002</v>
      </c>
      <c r="DU39" s="8">
        <v>2.5318010000000002</v>
      </c>
      <c r="DV39" s="8">
        <v>1.7335389999999999</v>
      </c>
      <c r="DW39" s="8">
        <v>1.9354150000000001</v>
      </c>
      <c r="DX39" s="8">
        <v>2.4209770000000002</v>
      </c>
      <c r="DY39" s="8">
        <v>1.8179609999999999</v>
      </c>
      <c r="DZ39" s="8">
        <v>2.648358</v>
      </c>
      <c r="EA39" s="8">
        <v>2.2763110000000002</v>
      </c>
      <c r="EB39" s="8">
        <v>1.648819</v>
      </c>
      <c r="EC39" s="8">
        <v>1.8990050000000001</v>
      </c>
      <c r="ED39" s="8">
        <v>3.491994</v>
      </c>
      <c r="EE39" s="8">
        <v>2.4216199999999999</v>
      </c>
      <c r="EF39" s="8">
        <v>2.2991929999999998</v>
      </c>
      <c r="EG39" s="8">
        <v>2.318962</v>
      </c>
      <c r="EH39" s="8">
        <v>1.8501840000000001</v>
      </c>
      <c r="EI39" s="8">
        <v>2.0069189999999999</v>
      </c>
      <c r="EJ39" s="8">
        <v>4.1466620000000001</v>
      </c>
      <c r="EK39" s="8">
        <v>1.880144</v>
      </c>
      <c r="EL39" s="8">
        <v>2.116749</v>
      </c>
      <c r="EM39" s="8">
        <v>3.2911039999999998</v>
      </c>
      <c r="EN39" s="8">
        <v>2.5115440000000002</v>
      </c>
      <c r="EO39" s="8">
        <v>2.0350579999999998</v>
      </c>
      <c r="EP39" s="8">
        <v>3.3973589999999998</v>
      </c>
      <c r="EQ39" s="8">
        <v>2.8730410000000002</v>
      </c>
      <c r="ER39" s="8">
        <v>2.6320519999999998</v>
      </c>
      <c r="ES39" s="8">
        <v>2.0337909999999999</v>
      </c>
      <c r="ET39" s="8">
        <v>2.1941989999999998</v>
      </c>
      <c r="EU39" s="8">
        <v>3.229403</v>
      </c>
      <c r="EV39" s="8">
        <v>2.2187450000000002</v>
      </c>
      <c r="EW39" s="8">
        <v>1.27094</v>
      </c>
      <c r="EX39" s="8">
        <v>1.189074</v>
      </c>
      <c r="EY39" s="8">
        <v>2.4733299999999998</v>
      </c>
      <c r="EZ39" s="8">
        <v>2.5573429999999999</v>
      </c>
      <c r="FA39" s="8">
        <v>1.659192</v>
      </c>
      <c r="FB39" s="8">
        <v>2.1185299999999998</v>
      </c>
      <c r="FC39" s="8">
        <v>1.5801160000000001</v>
      </c>
      <c r="FD39" s="8">
        <v>1.450232</v>
      </c>
      <c r="FE39" s="8">
        <v>1.6555800000000001</v>
      </c>
      <c r="FF39" s="8">
        <v>2.2326869999999999</v>
      </c>
      <c r="FG39" s="8">
        <v>2.1397119999999998</v>
      </c>
      <c r="FH39" s="8">
        <v>2.3065190000000002</v>
      </c>
      <c r="FI39" s="8">
        <v>1.874501</v>
      </c>
      <c r="FJ39" s="8">
        <v>2.0832670000000002</v>
      </c>
      <c r="FK39" s="8">
        <v>2.0394920000000001</v>
      </c>
      <c r="FL39" s="8">
        <v>1.7985340000000001</v>
      </c>
      <c r="FM39" s="8">
        <v>1.459244</v>
      </c>
      <c r="FN39" s="8">
        <v>3.054754</v>
      </c>
      <c r="FO39" s="8">
        <v>2.5071840000000001</v>
      </c>
      <c r="FP39" s="8">
        <v>2.5740669999999999</v>
      </c>
      <c r="FQ39" s="8">
        <v>2.8529650000000002</v>
      </c>
      <c r="FR39" s="8">
        <v>3.2140960000000001</v>
      </c>
      <c r="FS39" s="8">
        <v>1.8991229999999999</v>
      </c>
      <c r="FT39" s="8">
        <v>1.7021869999999999</v>
      </c>
      <c r="FU39" s="8">
        <v>3.5259710000000002</v>
      </c>
      <c r="FV39" s="8">
        <v>2.169419</v>
      </c>
      <c r="FW39" s="8">
        <v>2.7290869999999998</v>
      </c>
      <c r="FX39" s="8">
        <v>2.592492</v>
      </c>
      <c r="FY39" s="8">
        <v>2.0383849999999999</v>
      </c>
      <c r="FZ39" s="8">
        <v>2.7697159999999998</v>
      </c>
      <c r="GA39" s="8">
        <v>2.1167729999999998</v>
      </c>
      <c r="GB39" s="8">
        <v>1.6191709999999999</v>
      </c>
      <c r="GC39" s="8">
        <v>2.3349340000000001</v>
      </c>
      <c r="GD39" s="8">
        <v>2.8418019999999999</v>
      </c>
      <c r="GE39" s="8">
        <v>2.1201110000000001</v>
      </c>
      <c r="GF39" s="8">
        <v>2.888976</v>
      </c>
      <c r="GG39" s="8">
        <v>1.93116</v>
      </c>
      <c r="GH39" s="8">
        <v>2.8795809999999999</v>
      </c>
      <c r="GI39" s="8">
        <v>2.1748180000000001</v>
      </c>
      <c r="GJ39" s="8">
        <v>2.0508799999999998</v>
      </c>
      <c r="GK39" s="8">
        <v>1.943708</v>
      </c>
      <c r="GL39" s="8">
        <v>3.2681680000000002</v>
      </c>
      <c r="GM39" s="8">
        <v>2.5783839999999998</v>
      </c>
      <c r="GN39" s="8">
        <v>4.3877969999999999</v>
      </c>
    </row>
    <row r="40" spans="1:196" x14ac:dyDescent="0.15">
      <c r="A40" s="12" t="s">
        <v>215</v>
      </c>
      <c r="B40" s="8">
        <v>1111.98324</v>
      </c>
      <c r="C40" s="8">
        <v>-70.830110000000005</v>
      </c>
      <c r="D40" s="8">
        <v>-226.37756999999999</v>
      </c>
      <c r="E40" s="8">
        <v>-519.87418000000002</v>
      </c>
      <c r="F40" s="8">
        <v>-148.96048999999999</v>
      </c>
      <c r="G40" s="8">
        <v>212.37262999999999</v>
      </c>
      <c r="H40" s="8">
        <v>-1525.1466700000001</v>
      </c>
      <c r="I40" s="8">
        <v>-273.57193000000001</v>
      </c>
      <c r="J40" s="8">
        <v>375.46197999999998</v>
      </c>
      <c r="K40" s="8">
        <v>396.03334999999998</v>
      </c>
      <c r="L40" s="8">
        <v>532.32629999999995</v>
      </c>
      <c r="M40" s="8">
        <v>381.61720000000003</v>
      </c>
      <c r="N40" s="8">
        <v>-434.36932000000002</v>
      </c>
      <c r="O40" s="8">
        <v>246.93069</v>
      </c>
      <c r="P40" s="8">
        <v>-231.28207</v>
      </c>
      <c r="Q40" s="8">
        <v>-488.44580000000002</v>
      </c>
      <c r="R40" s="8">
        <v>1476.15236</v>
      </c>
      <c r="S40" s="8">
        <v>177.04888</v>
      </c>
      <c r="T40" s="8">
        <v>995.88652999999999</v>
      </c>
      <c r="U40" s="8">
        <v>-347.36113999999998</v>
      </c>
      <c r="V40" s="8">
        <v>602.67705999999998</v>
      </c>
      <c r="W40" s="8">
        <v>-591.07696999999996</v>
      </c>
      <c r="X40" s="8">
        <v>1354.1132399999999</v>
      </c>
      <c r="Y40" s="8">
        <v>444.26679000000001</v>
      </c>
      <c r="Z40" s="8">
        <v>544.83267999999998</v>
      </c>
      <c r="AA40" s="8">
        <v>28.366009999999999</v>
      </c>
      <c r="AB40" s="8">
        <v>441.37056999999999</v>
      </c>
      <c r="AC40" s="8">
        <v>-37.423310000000001</v>
      </c>
      <c r="AD40" s="8">
        <v>-1423.2385999999999</v>
      </c>
      <c r="AE40" s="8">
        <v>-328.64400999999998</v>
      </c>
      <c r="AF40" s="8">
        <v>-602.83610999999996</v>
      </c>
      <c r="AG40" s="8">
        <v>962.77139999999997</v>
      </c>
      <c r="AH40" s="8">
        <v>625.39981</v>
      </c>
      <c r="AI40" s="8">
        <v>369.34440999999998</v>
      </c>
      <c r="AJ40" s="8">
        <v>392.74671999999998</v>
      </c>
      <c r="AK40" s="8">
        <v>243.07981000000001</v>
      </c>
      <c r="AL40" s="8">
        <v>243.13276999999999</v>
      </c>
      <c r="AM40" s="8">
        <v>-160.03815</v>
      </c>
      <c r="AN40" s="8">
        <v>134.18360000000001</v>
      </c>
      <c r="AO40" s="8">
        <v>509.08156000000002</v>
      </c>
      <c r="AP40" s="8">
        <v>796.14239999999995</v>
      </c>
      <c r="AQ40" s="8">
        <v>391.69119999999998</v>
      </c>
      <c r="AR40" s="8">
        <v>159.96231</v>
      </c>
      <c r="AS40" s="8">
        <v>-81.978589999999997</v>
      </c>
      <c r="AT40" s="8">
        <v>599.73226999999997</v>
      </c>
      <c r="AU40" s="8">
        <v>547.70109000000002</v>
      </c>
      <c r="AV40" s="8">
        <v>-1453.4519399999999</v>
      </c>
      <c r="AW40" s="8">
        <v>107.01258</v>
      </c>
      <c r="AX40" s="8">
        <v>-2758.8712099999998</v>
      </c>
      <c r="AY40" s="8">
        <v>-139.52447000000001</v>
      </c>
      <c r="AZ40" s="8">
        <v>-689.73433</v>
      </c>
      <c r="BA40" s="8">
        <v>1504.8108400000001</v>
      </c>
      <c r="BB40" s="8">
        <v>675.49932000000001</v>
      </c>
      <c r="BC40" s="8">
        <v>-1964.33188</v>
      </c>
      <c r="BD40" s="8">
        <v>-194.62387000000001</v>
      </c>
      <c r="BE40" s="8">
        <v>972.41998000000001</v>
      </c>
      <c r="BF40" s="8">
        <v>-2998.1319899999999</v>
      </c>
      <c r="BG40" s="8">
        <v>-2576.3031900000001</v>
      </c>
      <c r="BH40" s="8">
        <v>-1695.0632700000001</v>
      </c>
      <c r="BI40" s="8">
        <v>57.081200000000003</v>
      </c>
      <c r="BJ40" s="8">
        <v>138.90421000000001</v>
      </c>
      <c r="BK40" s="8">
        <v>-544.82800999999995</v>
      </c>
      <c r="BL40" s="8">
        <v>1582.9938199999999</v>
      </c>
      <c r="BM40" s="8">
        <v>2731.0894699999999</v>
      </c>
      <c r="BN40" s="8">
        <v>492.80115000000001</v>
      </c>
      <c r="BO40" s="8">
        <v>383.64138000000003</v>
      </c>
      <c r="BP40" s="8">
        <v>1675.78694</v>
      </c>
      <c r="BQ40" s="8">
        <v>348.04084999999998</v>
      </c>
      <c r="BR40" s="8">
        <v>1127.7122999999999</v>
      </c>
      <c r="BS40" s="8">
        <v>-519.44560999999999</v>
      </c>
      <c r="BT40" s="8">
        <v>619.47411</v>
      </c>
      <c r="BU40" s="8">
        <v>1843.6213600000001</v>
      </c>
      <c r="BV40" s="8">
        <v>-954.51615000000004</v>
      </c>
      <c r="BW40" s="8">
        <v>574.59373000000005</v>
      </c>
      <c r="BX40" s="8">
        <v>1776.7714599999999</v>
      </c>
      <c r="BY40" s="8">
        <v>499.78527000000003</v>
      </c>
      <c r="BZ40" s="8">
        <v>-1147.56041</v>
      </c>
      <c r="CA40" s="8">
        <v>-872.19865000000004</v>
      </c>
      <c r="CB40" s="8">
        <v>768.16070999999999</v>
      </c>
      <c r="CC40" s="8">
        <v>-767.88624000000004</v>
      </c>
      <c r="CD40" s="8">
        <v>1911.50656</v>
      </c>
      <c r="CE40" s="8">
        <v>718.41922999999997</v>
      </c>
      <c r="CF40" s="8">
        <v>542.06543999999997</v>
      </c>
      <c r="CG40" s="8">
        <v>1035.9358099999999</v>
      </c>
      <c r="CH40" s="8">
        <v>314.46265</v>
      </c>
      <c r="CI40" s="8">
        <v>386.82524000000001</v>
      </c>
      <c r="CJ40" s="8">
        <v>-436.59771999999998</v>
      </c>
      <c r="CK40" s="8">
        <v>226.72498999999999</v>
      </c>
      <c r="CL40" s="8">
        <v>-133.39955</v>
      </c>
      <c r="CM40" s="8">
        <v>-685.82150999999999</v>
      </c>
      <c r="CN40" s="8">
        <v>-233.84447</v>
      </c>
      <c r="CO40" s="8">
        <v>-1801.4132</v>
      </c>
      <c r="CP40" s="8">
        <v>-605.53448000000003</v>
      </c>
      <c r="CQ40" s="8">
        <v>1895.2816600000001</v>
      </c>
      <c r="CR40" s="8">
        <v>-667.90293999999994</v>
      </c>
      <c r="CS40" s="8">
        <v>59.004759999999997</v>
      </c>
      <c r="CT40" s="8">
        <v>1561.8603599999999</v>
      </c>
      <c r="CU40" s="8">
        <v>1321.9949799999999</v>
      </c>
      <c r="CV40" s="8">
        <v>766.31219999999996</v>
      </c>
      <c r="CW40" s="8">
        <v>-636.69856000000004</v>
      </c>
      <c r="CX40" s="8">
        <v>-1348.66866</v>
      </c>
      <c r="CY40" s="8">
        <v>230.19566</v>
      </c>
      <c r="CZ40" s="8">
        <v>387.34517</v>
      </c>
      <c r="DA40" s="8">
        <v>602.60199999999998</v>
      </c>
      <c r="DB40" s="8">
        <v>216.08198999999999</v>
      </c>
      <c r="DC40" s="8">
        <v>-1199.3926899999999</v>
      </c>
      <c r="DD40" s="8">
        <v>587.99837000000002</v>
      </c>
      <c r="DE40" s="8">
        <v>54.987439999999999</v>
      </c>
      <c r="DF40" s="8">
        <v>799.42859999999996</v>
      </c>
      <c r="DG40" s="8">
        <v>521.46487000000002</v>
      </c>
      <c r="DH40" s="8">
        <v>481.93657999999999</v>
      </c>
      <c r="DI40" s="8">
        <v>-134.48339999999999</v>
      </c>
      <c r="DJ40" s="8">
        <v>1170.5430699999999</v>
      </c>
      <c r="DK40" s="8">
        <v>-796.35328000000004</v>
      </c>
      <c r="DL40" s="8">
        <v>1107.98127</v>
      </c>
      <c r="DM40" s="8">
        <v>5.1449199999999999</v>
      </c>
      <c r="DN40" s="8">
        <v>815.14460999999994</v>
      </c>
      <c r="DO40" s="8">
        <v>522.07285999999999</v>
      </c>
      <c r="DP40" s="8">
        <v>588.11661000000004</v>
      </c>
      <c r="DQ40" s="8">
        <v>809.03911000000005</v>
      </c>
      <c r="DR40" s="8">
        <v>-197.11369999999999</v>
      </c>
      <c r="DS40" s="8">
        <v>1151.8294699999999</v>
      </c>
      <c r="DT40" s="8">
        <v>-411.66341</v>
      </c>
      <c r="DU40" s="8">
        <v>-787.29651999999999</v>
      </c>
      <c r="DV40" s="8">
        <v>1156.5566899999999</v>
      </c>
      <c r="DW40" s="8">
        <v>694.82771000000002</v>
      </c>
      <c r="DX40" s="8">
        <v>94.130949999999999</v>
      </c>
      <c r="DY40" s="8">
        <v>928.47095999999999</v>
      </c>
      <c r="DZ40" s="8">
        <v>-67.421999999999997</v>
      </c>
      <c r="EA40" s="8">
        <v>248.06838999999999</v>
      </c>
      <c r="EB40" s="8">
        <v>1147.0220899999999</v>
      </c>
      <c r="EC40" s="8">
        <v>225.8997</v>
      </c>
      <c r="ED40" s="8">
        <v>251.37472</v>
      </c>
      <c r="EE40" s="8">
        <v>1765.8227199999999</v>
      </c>
      <c r="EF40" s="8">
        <v>159.83780999999999</v>
      </c>
      <c r="EG40" s="8">
        <v>8.1914400000000001</v>
      </c>
      <c r="EH40" s="8">
        <v>823.71938</v>
      </c>
      <c r="EI40" s="8">
        <v>-1042.0654099999999</v>
      </c>
      <c r="EJ40" s="8">
        <v>336.98980999999998</v>
      </c>
      <c r="EK40" s="8">
        <v>-1747.6813099999999</v>
      </c>
      <c r="EL40" s="8">
        <v>-565.67116999999996</v>
      </c>
      <c r="EM40" s="8">
        <v>2792.6607800000002</v>
      </c>
      <c r="EN40" s="8">
        <v>922.04629</v>
      </c>
      <c r="EO40" s="8">
        <v>-738.61576000000002</v>
      </c>
      <c r="EP40" s="8">
        <v>-2311.5314899999998</v>
      </c>
      <c r="EQ40" s="8">
        <v>51.569710000000001</v>
      </c>
      <c r="ER40" s="8">
        <v>1426.8351</v>
      </c>
      <c r="ES40" s="8">
        <v>-779.822</v>
      </c>
      <c r="ET40" s="8">
        <v>1521.86617</v>
      </c>
      <c r="EU40" s="8">
        <v>-274.52785</v>
      </c>
      <c r="EV40" s="8">
        <v>2370.3652999999999</v>
      </c>
      <c r="EW40" s="8">
        <v>777.35718999999995</v>
      </c>
      <c r="EX40" s="8">
        <v>703.01030000000003</v>
      </c>
      <c r="EY40" s="8">
        <v>-14.95513</v>
      </c>
      <c r="EZ40" s="8">
        <v>131.85972000000001</v>
      </c>
      <c r="FA40" s="8">
        <v>246.34557000000001</v>
      </c>
      <c r="FB40" s="8">
        <v>1391.42381</v>
      </c>
      <c r="FC40" s="8">
        <v>1559.8215</v>
      </c>
      <c r="FD40" s="8">
        <v>861.90412000000003</v>
      </c>
      <c r="FE40" s="8">
        <v>652.64603999999997</v>
      </c>
      <c r="FF40" s="8">
        <v>1439.4214199999999</v>
      </c>
      <c r="FG40" s="8">
        <v>-722.79686000000004</v>
      </c>
      <c r="FH40" s="8">
        <v>1205.33879</v>
      </c>
      <c r="FI40" s="8">
        <v>655.83975999999996</v>
      </c>
      <c r="FJ40" s="8">
        <v>742.63071000000002</v>
      </c>
      <c r="FK40" s="8">
        <v>2578.0667400000002</v>
      </c>
      <c r="FL40" s="8">
        <v>28.418189999999999</v>
      </c>
      <c r="FM40" s="8">
        <v>-218.56984</v>
      </c>
      <c r="FN40" s="8">
        <v>2358.5982800000002</v>
      </c>
      <c r="FO40" s="8">
        <v>-58.762450000000001</v>
      </c>
      <c r="FP40" s="8">
        <v>-1480.0913700000001</v>
      </c>
      <c r="FQ40" s="8">
        <v>520.17804000000001</v>
      </c>
      <c r="FR40" s="8">
        <v>3208.8574199999998</v>
      </c>
      <c r="FS40" s="8">
        <v>-276.53406999999999</v>
      </c>
      <c r="FT40" s="8">
        <v>570.94525999999996</v>
      </c>
      <c r="FU40" s="8">
        <v>2353.7612199999999</v>
      </c>
      <c r="FV40" s="8">
        <v>-1018.97847</v>
      </c>
      <c r="FW40" s="8">
        <v>-5390.0339100000001</v>
      </c>
      <c r="FX40" s="8">
        <v>663.60774000000004</v>
      </c>
      <c r="FY40" s="8">
        <v>-4400.9600099999998</v>
      </c>
      <c r="FZ40" s="8">
        <v>5688.9644699999999</v>
      </c>
      <c r="GA40" s="8">
        <v>3367.9916499999999</v>
      </c>
      <c r="GB40" s="8">
        <v>1640.0212100000001</v>
      </c>
      <c r="GC40" s="8">
        <v>3735.1697899999999</v>
      </c>
      <c r="GD40" s="8">
        <v>-4861.1217800000004</v>
      </c>
      <c r="GE40" s="8">
        <v>3547.4714199999999</v>
      </c>
      <c r="GF40" s="8">
        <v>2617.27477</v>
      </c>
      <c r="GG40" s="8">
        <v>-1651.14021</v>
      </c>
      <c r="GH40" s="8">
        <v>177.57147000000001</v>
      </c>
      <c r="GI40" s="8">
        <v>1296.49469</v>
      </c>
      <c r="GJ40" s="8">
        <v>3237.85338</v>
      </c>
      <c r="GK40" s="8">
        <v>1404.6451400000001</v>
      </c>
      <c r="GL40" s="8">
        <v>1956.52889</v>
      </c>
      <c r="GM40" s="8">
        <v>-3994.2709100000002</v>
      </c>
      <c r="GN40" s="8">
        <v>-6486.0101800000002</v>
      </c>
    </row>
    <row r="41" spans="1:196" x14ac:dyDescent="0.15">
      <c r="A41" s="12" t="s">
        <v>216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</row>
    <row r="42" spans="1:196" x14ac:dyDescent="0.15">
      <c r="A42" s="2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</row>
    <row r="43" spans="1:196" s="15" customFormat="1" x14ac:dyDescent="0.15">
      <c r="A43" s="13" t="s">
        <v>222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</row>
    <row r="44" spans="1:196" x14ac:dyDescent="0.15">
      <c r="A44" s="2" t="s">
        <v>223</v>
      </c>
      <c r="B44" s="8">
        <v>3.94652</v>
      </c>
      <c r="C44" s="8">
        <v>1.8815200000000001</v>
      </c>
      <c r="D44" s="8">
        <v>0.90022000000000002</v>
      </c>
      <c r="E44" s="8">
        <v>-0.77603999999999995</v>
      </c>
      <c r="F44" s="8">
        <v>-1.12643</v>
      </c>
      <c r="G44" s="8">
        <v>2.39011</v>
      </c>
      <c r="H44" s="8">
        <v>-3.2381500000000001</v>
      </c>
      <c r="I44" s="8">
        <v>-0.34216999999999997</v>
      </c>
      <c r="J44" s="8">
        <v>0.11158999999999999</v>
      </c>
      <c r="K44" s="8">
        <v>-0.38034000000000001</v>
      </c>
      <c r="L44" s="8">
        <v>2.1470600000000002</v>
      </c>
      <c r="M44" s="8">
        <v>2.0218500000000001</v>
      </c>
      <c r="N44" s="8">
        <v>1.78304</v>
      </c>
      <c r="O44" s="8">
        <v>2.2602199999999999</v>
      </c>
      <c r="P44" s="8">
        <v>-0.79847999999999997</v>
      </c>
      <c r="Q44" s="8">
        <v>-2.6304400000000001</v>
      </c>
      <c r="R44" s="8">
        <v>5.2106700000000004</v>
      </c>
      <c r="S44" s="8">
        <v>3.2646700000000002</v>
      </c>
      <c r="T44" s="8">
        <v>3.1347999999999998</v>
      </c>
      <c r="U44" s="8">
        <v>-1.0140199999999999</v>
      </c>
      <c r="V44" s="8">
        <v>3.7695500000000002</v>
      </c>
      <c r="W44" s="8">
        <v>-3.0643199999999999</v>
      </c>
      <c r="X44" s="8">
        <v>5.9456199999999999</v>
      </c>
      <c r="Y44" s="8">
        <v>2.3267199999999999</v>
      </c>
      <c r="Z44" s="8">
        <v>2.1098599999999998</v>
      </c>
      <c r="AA44" s="8">
        <v>1.13954</v>
      </c>
      <c r="AB44" s="8">
        <v>1.3093399999999999</v>
      </c>
      <c r="AC44" s="8">
        <v>-1.11066</v>
      </c>
      <c r="AD44" s="8">
        <v>-6.2682099999999998</v>
      </c>
      <c r="AE44" s="8">
        <v>0.20774999999999999</v>
      </c>
      <c r="AF44" s="8">
        <v>-0.69957999999999998</v>
      </c>
      <c r="AG44" s="8">
        <v>1.8590599999999999</v>
      </c>
      <c r="AH44" s="8">
        <v>2.3994499999999999</v>
      </c>
      <c r="AI44" s="8">
        <v>2.95086</v>
      </c>
      <c r="AJ44" s="8">
        <v>-0.76639000000000002</v>
      </c>
      <c r="AK44" s="8">
        <v>2.14229</v>
      </c>
      <c r="AL44" s="8">
        <v>2.32999</v>
      </c>
      <c r="AM44" s="8">
        <v>-2.12765</v>
      </c>
      <c r="AN44" s="8">
        <v>0.49591000000000002</v>
      </c>
      <c r="AO44" s="8">
        <v>1.9436199999999999</v>
      </c>
      <c r="AP44" s="8">
        <v>3.85385</v>
      </c>
      <c r="AQ44" s="8">
        <v>-0.82628999999999997</v>
      </c>
      <c r="AR44" s="8">
        <v>-3.4653299999999998</v>
      </c>
      <c r="AS44" s="8">
        <v>-1.71956</v>
      </c>
      <c r="AT44" s="8">
        <v>1.3954200000000001</v>
      </c>
      <c r="AU44" s="8">
        <v>0.88246999999999998</v>
      </c>
      <c r="AV44" s="8">
        <v>-6.4409099999999997</v>
      </c>
      <c r="AW44" s="8">
        <v>-0.83592999999999995</v>
      </c>
      <c r="AX44" s="8">
        <v>-10.183759999999999</v>
      </c>
      <c r="AY44" s="8">
        <v>-0.60451999999999995</v>
      </c>
      <c r="AZ44" s="8">
        <v>-5.6468400000000001</v>
      </c>
      <c r="BA44" s="8">
        <v>6.1329099999999999</v>
      </c>
      <c r="BB44" s="8">
        <v>2.55952</v>
      </c>
      <c r="BC44" s="8">
        <v>-9.8993500000000001</v>
      </c>
      <c r="BD44" s="8">
        <v>-3.56107</v>
      </c>
      <c r="BE44" s="8">
        <v>2.9914100000000001</v>
      </c>
      <c r="BF44" s="8">
        <v>-11.321899999999999</v>
      </c>
      <c r="BG44" s="8">
        <v>-13.54501</v>
      </c>
      <c r="BH44" s="8">
        <v>-5.7139199999999999</v>
      </c>
      <c r="BI44" s="8">
        <v>-2.6710500000000001</v>
      </c>
      <c r="BJ44" s="8">
        <v>-1.9367099999999999</v>
      </c>
      <c r="BK44" s="8">
        <v>-9.0695399999999999</v>
      </c>
      <c r="BL44" s="8">
        <v>2.4668600000000001</v>
      </c>
      <c r="BM44" s="8">
        <v>11.78581</v>
      </c>
      <c r="BN44" s="8">
        <v>3.23448</v>
      </c>
      <c r="BO44" s="8">
        <v>-8.2799999999999992E-3</v>
      </c>
      <c r="BP44" s="8">
        <v>7.0193099999999999</v>
      </c>
      <c r="BQ44" s="8">
        <v>3.3618100000000002</v>
      </c>
      <c r="BR44" s="8">
        <v>2.05735</v>
      </c>
      <c r="BS44" s="8">
        <v>-2.9087800000000001</v>
      </c>
      <c r="BT44" s="8">
        <v>1.0127699999999999</v>
      </c>
      <c r="BU44" s="8">
        <v>6.2489299999999997</v>
      </c>
      <c r="BV44" s="8">
        <v>-0.61928000000000005</v>
      </c>
      <c r="BW44" s="8">
        <v>2.97363</v>
      </c>
      <c r="BX44" s="8">
        <v>6.8246599999999997</v>
      </c>
      <c r="BY44" s="8">
        <v>1.5603100000000001</v>
      </c>
      <c r="BZ44" s="8">
        <v>-2.2121200000000001</v>
      </c>
      <c r="CA44" s="8">
        <v>-1.7775000000000001</v>
      </c>
      <c r="CB44" s="8">
        <v>1.38062</v>
      </c>
      <c r="CC44" s="8">
        <v>-1.3078700000000001</v>
      </c>
      <c r="CD44" s="8">
        <v>2.3100499999999999</v>
      </c>
      <c r="CE44" s="8">
        <v>1.8357399999999999</v>
      </c>
      <c r="CF44" s="8">
        <v>2.9697800000000001</v>
      </c>
      <c r="CG44" s="8">
        <v>4.3208000000000002</v>
      </c>
      <c r="CH44" s="8">
        <v>-0.34694000000000003</v>
      </c>
      <c r="CI44" s="8">
        <v>1.49603</v>
      </c>
      <c r="CJ44" s="8">
        <v>-2.5255000000000001</v>
      </c>
      <c r="CK44" s="8">
        <v>-0.30614000000000002</v>
      </c>
      <c r="CL44" s="8">
        <v>0.73790999999999995</v>
      </c>
      <c r="CM44" s="8">
        <v>-2.22472</v>
      </c>
      <c r="CN44" s="8">
        <v>-1.1043099999999999</v>
      </c>
      <c r="CO44" s="8">
        <v>-8.2850099999999998</v>
      </c>
      <c r="CP44" s="8">
        <v>-1.89401</v>
      </c>
      <c r="CQ44" s="8">
        <v>6.2560399999999996</v>
      </c>
      <c r="CR44" s="8">
        <v>0.10685</v>
      </c>
      <c r="CS44" s="8">
        <v>3.2020900000000001</v>
      </c>
      <c r="CT44" s="8">
        <v>3.2684899999999999</v>
      </c>
      <c r="CU44" s="8">
        <v>3.1739099999999998</v>
      </c>
      <c r="CV44" s="8">
        <v>1.2447900000000001</v>
      </c>
      <c r="CW44" s="8">
        <v>-0.19339999999999999</v>
      </c>
      <c r="CX44" s="8">
        <v>-2.1793399999999998</v>
      </c>
      <c r="CY44" s="8">
        <v>2.3923999999999999</v>
      </c>
      <c r="CZ44" s="8">
        <v>4.0780000000000003</v>
      </c>
      <c r="DA44" s="8">
        <v>0.15573000000000001</v>
      </c>
      <c r="DB44" s="8">
        <v>0.66190000000000004</v>
      </c>
      <c r="DC44" s="8">
        <v>-1.0575399999999999</v>
      </c>
      <c r="DD44" s="8">
        <v>0.89736000000000005</v>
      </c>
      <c r="DE44" s="8">
        <v>0.12436</v>
      </c>
      <c r="DF44" s="8">
        <v>1.64446</v>
      </c>
      <c r="DG44" s="8">
        <v>3.2951199999999998</v>
      </c>
      <c r="DH44" s="8">
        <v>3.1525599999999998</v>
      </c>
      <c r="DI44" s="8">
        <v>0.51432</v>
      </c>
      <c r="DJ44" s="8">
        <v>1.7135899999999999</v>
      </c>
      <c r="DK44" s="8">
        <v>-2.5068100000000002</v>
      </c>
      <c r="DL44" s="8">
        <v>2.9601500000000001</v>
      </c>
      <c r="DM44" s="8">
        <v>-1.28</v>
      </c>
      <c r="DN44" s="8">
        <v>1.8095600000000001</v>
      </c>
      <c r="DO44" s="8">
        <v>2.4222899999999998</v>
      </c>
      <c r="DP44" s="8">
        <v>1.4270499999999999</v>
      </c>
      <c r="DQ44" s="8">
        <v>0.36341000000000001</v>
      </c>
      <c r="DR44" s="8">
        <v>-1.37924</v>
      </c>
      <c r="DS44" s="8">
        <v>2.3269799999999998</v>
      </c>
      <c r="DT44" s="8">
        <v>0.36254999999999998</v>
      </c>
      <c r="DU44" s="8">
        <v>-0.23555000000000001</v>
      </c>
      <c r="DV44" s="8">
        <v>3.3156300000000001</v>
      </c>
      <c r="DW44" s="8">
        <v>0.88017999999999996</v>
      </c>
      <c r="DX44" s="8">
        <v>0.17135</v>
      </c>
      <c r="DY44" s="8">
        <v>2.9548800000000002</v>
      </c>
      <c r="DZ44" s="8">
        <v>1.33633</v>
      </c>
      <c r="EA44" s="8">
        <v>0.90286999999999995</v>
      </c>
      <c r="EB44" s="8">
        <v>2.9223699999999999</v>
      </c>
      <c r="EC44" s="8">
        <v>1.2364900000000001</v>
      </c>
      <c r="ED44" s="8">
        <v>4.6206300000000002</v>
      </c>
      <c r="EE44" s="8">
        <v>5.5574700000000004</v>
      </c>
      <c r="EF44" s="8">
        <v>2.1804100000000002</v>
      </c>
      <c r="EG44" s="8">
        <v>-1.42645</v>
      </c>
      <c r="EH44" s="8">
        <v>2.48299</v>
      </c>
      <c r="EI44" s="8">
        <v>-3.9919199999999999</v>
      </c>
      <c r="EJ44" s="8">
        <v>2.2339699999999998</v>
      </c>
      <c r="EK44" s="8">
        <v>-7.3428000000000004</v>
      </c>
      <c r="EL44" s="8">
        <v>-2.6114000000000002</v>
      </c>
      <c r="EM44" s="8">
        <v>8.2927199999999992</v>
      </c>
      <c r="EN44" s="8">
        <v>3.1416499999999998</v>
      </c>
      <c r="EO44" s="8">
        <v>-4.1280000000000001</v>
      </c>
      <c r="EP44" s="8">
        <v>-5.5213000000000001</v>
      </c>
      <c r="EQ44" s="8">
        <v>-1.0050600000000001</v>
      </c>
      <c r="ER44" s="8">
        <v>1.80941</v>
      </c>
      <c r="ES44" s="8">
        <v>0.40533000000000002</v>
      </c>
      <c r="ET44" s="8">
        <v>2.95472</v>
      </c>
      <c r="EU44" s="8">
        <v>-2.3391199999999999</v>
      </c>
      <c r="EV44" s="8">
        <v>3.3936799999999998</v>
      </c>
      <c r="EW44" s="8">
        <v>1.00126</v>
      </c>
      <c r="EX44" s="8">
        <v>-0.84321000000000002</v>
      </c>
      <c r="EY44" s="8">
        <v>0.43992999999999999</v>
      </c>
      <c r="EZ44" s="8">
        <v>3.9987499999999998</v>
      </c>
      <c r="FA44" s="8">
        <v>2.8535699999999999</v>
      </c>
      <c r="FB44" s="8">
        <v>3.1900000000000001E-3</v>
      </c>
      <c r="FC44" s="8">
        <v>3.7160099999999998</v>
      </c>
      <c r="FD44" s="8">
        <v>1.0598399999999999</v>
      </c>
      <c r="FE44" s="8">
        <v>0.19053999999999999</v>
      </c>
      <c r="FF44" s="8">
        <v>-0.72440000000000004</v>
      </c>
      <c r="FG44" s="8">
        <v>-1.1773</v>
      </c>
      <c r="FH44" s="8">
        <v>-1.01519</v>
      </c>
      <c r="FI44" s="8">
        <v>-0.81108999999999998</v>
      </c>
      <c r="FJ44" s="8">
        <v>2.7158199999999999</v>
      </c>
      <c r="FK44" s="8">
        <v>3.2197300000000002</v>
      </c>
      <c r="FL44" s="8">
        <v>-0.38629000000000002</v>
      </c>
      <c r="FM44" s="8">
        <v>0.53334000000000004</v>
      </c>
      <c r="FN44" s="8">
        <v>1.6522699999999999</v>
      </c>
      <c r="FO44" s="8">
        <v>-2.5553699999999999</v>
      </c>
      <c r="FP44" s="8">
        <v>-2.9203899999999998</v>
      </c>
      <c r="FQ44" s="8">
        <v>3.1274600000000001</v>
      </c>
      <c r="FR44" s="8">
        <v>2.7191100000000001</v>
      </c>
      <c r="FS44" s="8">
        <v>-0.28958</v>
      </c>
      <c r="FT44" s="8">
        <v>2.6696200000000001</v>
      </c>
      <c r="FU44" s="8">
        <v>0.97241999999999995</v>
      </c>
      <c r="FV44" s="8">
        <v>0.46487000000000001</v>
      </c>
      <c r="FW44" s="8">
        <v>-4.9786099999999998</v>
      </c>
      <c r="FX44" s="8">
        <v>0.44957999999999998</v>
      </c>
      <c r="FY44" s="8">
        <v>-7.4763999999999999</v>
      </c>
      <c r="FZ44" s="8">
        <v>6.9722600000000003</v>
      </c>
      <c r="GA44" s="8">
        <v>3.1768700000000001</v>
      </c>
      <c r="GB44" s="8">
        <v>1.96848</v>
      </c>
      <c r="GC44" s="8">
        <v>3.25284</v>
      </c>
      <c r="GD44" s="8">
        <v>-4.5148400000000004</v>
      </c>
      <c r="GE44" s="8">
        <v>3.6199300000000001</v>
      </c>
      <c r="GF44" s="8">
        <v>2.3952</v>
      </c>
      <c r="GG44" s="8">
        <v>-1.3271900000000001</v>
      </c>
      <c r="GH44" s="8">
        <v>2.5785399999999998</v>
      </c>
      <c r="GI44" s="8">
        <v>-9.0329999999999994E-2</v>
      </c>
      <c r="GJ44" s="8">
        <v>3.4249000000000001</v>
      </c>
      <c r="GK44" s="8">
        <v>0.91854000000000002</v>
      </c>
      <c r="GL44" s="8">
        <v>-7.7810000000000004E-2</v>
      </c>
      <c r="GM44" s="8">
        <v>-7.3893800000000001</v>
      </c>
      <c r="GN44" s="8">
        <v>-11.98822</v>
      </c>
    </row>
    <row r="45" spans="1:196" x14ac:dyDescent="0.15">
      <c r="A45" s="2" t="s">
        <v>224</v>
      </c>
      <c r="B45" s="8">
        <v>2.52406</v>
      </c>
      <c r="C45" s="8">
        <v>1.4973700000000001</v>
      </c>
      <c r="D45" s="8">
        <v>-0.42091000000000001</v>
      </c>
      <c r="E45" s="8">
        <v>-0.87546999999999997</v>
      </c>
      <c r="F45" s="8">
        <v>-1.6715100000000001</v>
      </c>
      <c r="G45" s="8">
        <v>1.9294899999999999</v>
      </c>
      <c r="H45" s="8">
        <v>-2.6385800000000001</v>
      </c>
      <c r="I45" s="8">
        <v>-0.44666</v>
      </c>
      <c r="J45" s="8">
        <v>-0.89170000000000005</v>
      </c>
      <c r="K45" s="8">
        <v>-1.5610200000000001</v>
      </c>
      <c r="L45" s="8">
        <v>2.3478699999999999</v>
      </c>
      <c r="M45" s="8">
        <v>2.1579999999999999</v>
      </c>
      <c r="N45" s="8">
        <v>2.8709600000000002</v>
      </c>
      <c r="O45" s="8">
        <v>3.7417199999999999</v>
      </c>
      <c r="P45" s="8">
        <v>-2.2868200000000001</v>
      </c>
      <c r="Q45" s="8">
        <v>-2.9804300000000001</v>
      </c>
      <c r="R45" s="8">
        <v>4.5417800000000002</v>
      </c>
      <c r="S45" s="8">
        <v>2.23895</v>
      </c>
      <c r="T45" s="8">
        <v>1.98935</v>
      </c>
      <c r="U45" s="8">
        <v>0.42108000000000001</v>
      </c>
      <c r="V45" s="8">
        <v>3.1614599999999999</v>
      </c>
      <c r="W45" s="8">
        <v>-2.2248299999999999</v>
      </c>
      <c r="X45" s="8">
        <v>2.9821499999999999</v>
      </c>
      <c r="Y45" s="8">
        <v>3.3462499999999999</v>
      </c>
      <c r="Z45" s="8">
        <v>4.3406799999999999</v>
      </c>
      <c r="AA45" s="8">
        <v>1.56962</v>
      </c>
      <c r="AB45" s="8">
        <v>0.26729000000000003</v>
      </c>
      <c r="AC45" s="8">
        <v>0.65229000000000004</v>
      </c>
      <c r="AD45" s="8">
        <v>-6.4536499999999997</v>
      </c>
      <c r="AE45" s="8">
        <v>-1.23651</v>
      </c>
      <c r="AF45" s="8">
        <v>0.13658000000000001</v>
      </c>
      <c r="AG45" s="8">
        <v>0.77719000000000005</v>
      </c>
      <c r="AH45" s="8">
        <v>1.7847999999999999</v>
      </c>
      <c r="AI45" s="8">
        <v>2.3765000000000001</v>
      </c>
      <c r="AJ45" s="8">
        <v>-0.56632000000000005</v>
      </c>
      <c r="AK45" s="8">
        <v>3.8847</v>
      </c>
      <c r="AL45" s="8">
        <v>1.7680899999999999</v>
      </c>
      <c r="AM45" s="8">
        <v>-1.07298</v>
      </c>
      <c r="AN45" s="8">
        <v>1.18706</v>
      </c>
      <c r="AO45" s="8">
        <v>2.0405199999999999</v>
      </c>
      <c r="AP45" s="8">
        <v>3.45912</v>
      </c>
      <c r="AQ45" s="8">
        <v>-1.1755800000000001</v>
      </c>
      <c r="AR45" s="8">
        <v>-2.8511199999999999</v>
      </c>
      <c r="AS45" s="8">
        <v>-0.96175999999999995</v>
      </c>
      <c r="AT45" s="8">
        <v>1.3599600000000001</v>
      </c>
      <c r="AU45" s="8">
        <v>1.75414</v>
      </c>
      <c r="AV45" s="8">
        <v>-5.8349500000000001</v>
      </c>
      <c r="AW45" s="8">
        <v>-0.25135999999999997</v>
      </c>
      <c r="AX45" s="8">
        <v>-11.868309999999999</v>
      </c>
      <c r="AY45" s="8">
        <v>2.7818999999999998</v>
      </c>
      <c r="AZ45" s="8">
        <v>-1.39818</v>
      </c>
      <c r="BA45" s="8">
        <v>4.6620200000000001</v>
      </c>
      <c r="BB45" s="8">
        <v>0.83894000000000002</v>
      </c>
      <c r="BC45" s="8">
        <v>-9.8629099999999994</v>
      </c>
      <c r="BD45" s="8">
        <v>-0.32432</v>
      </c>
      <c r="BE45" s="8">
        <v>3.4332600000000002</v>
      </c>
      <c r="BF45" s="8">
        <v>-7.57423</v>
      </c>
      <c r="BG45" s="8">
        <v>-9.0573499999999996</v>
      </c>
      <c r="BH45" s="8">
        <v>-4.1101000000000001</v>
      </c>
      <c r="BI45" s="8">
        <v>-4.10867</v>
      </c>
      <c r="BJ45" s="8">
        <v>-4.1559200000000001</v>
      </c>
      <c r="BK45" s="8">
        <v>-12.728859999999999</v>
      </c>
      <c r="BL45" s="8">
        <v>-0.23376</v>
      </c>
      <c r="BM45" s="8">
        <v>13.0901</v>
      </c>
      <c r="BN45" s="8">
        <v>4.2742800000000001</v>
      </c>
      <c r="BO45" s="8">
        <v>-0.59314</v>
      </c>
      <c r="BP45" s="8">
        <v>7.8692200000000003</v>
      </c>
      <c r="BQ45" s="8">
        <v>2.89209</v>
      </c>
      <c r="BR45" s="8">
        <v>1.1635500000000001</v>
      </c>
      <c r="BS45" s="8">
        <v>-2.9928900000000001</v>
      </c>
      <c r="BT45" s="8">
        <v>1.9734100000000001</v>
      </c>
      <c r="BU45" s="8">
        <v>6.65991</v>
      </c>
      <c r="BV45" s="8">
        <v>-4.3175699999999999</v>
      </c>
      <c r="BW45" s="8">
        <v>-2.733E-2</v>
      </c>
      <c r="BX45" s="8">
        <v>7.2274799999999999</v>
      </c>
      <c r="BY45" s="8">
        <v>-0.47545999999999999</v>
      </c>
      <c r="BZ45" s="8">
        <v>-5.4039299999999999</v>
      </c>
      <c r="CA45" s="8">
        <v>-3.1142300000000001</v>
      </c>
      <c r="CB45" s="8">
        <v>4.1197499999999998</v>
      </c>
      <c r="CC45" s="8">
        <v>-4.1420899999999996</v>
      </c>
      <c r="CD45" s="8">
        <v>2.4714200000000002</v>
      </c>
      <c r="CE45" s="8">
        <v>2.8923999999999999</v>
      </c>
      <c r="CF45" s="8">
        <v>-0.22591</v>
      </c>
      <c r="CG45" s="8">
        <v>5.2830300000000001</v>
      </c>
      <c r="CH45" s="8">
        <v>2.6252399999999998</v>
      </c>
      <c r="CI45" s="8">
        <v>1.63388</v>
      </c>
      <c r="CJ45" s="8">
        <v>-3.2642199999999999</v>
      </c>
      <c r="CK45" s="8">
        <v>1.8854</v>
      </c>
      <c r="CL45" s="8">
        <v>-2.0526499999999999</v>
      </c>
      <c r="CM45" s="8">
        <v>-0.73880999999999997</v>
      </c>
      <c r="CN45" s="8">
        <v>-3.6507399999999999</v>
      </c>
      <c r="CO45" s="8">
        <v>-11.884270000000001</v>
      </c>
      <c r="CP45" s="8">
        <v>-4.4047200000000002</v>
      </c>
      <c r="CQ45" s="8">
        <v>9.8643300000000007</v>
      </c>
      <c r="CR45" s="8">
        <v>-1.05464</v>
      </c>
      <c r="CS45" s="8">
        <v>2.4497900000000001</v>
      </c>
      <c r="CT45" s="8">
        <v>5.2631699999999997</v>
      </c>
      <c r="CU45" s="8">
        <v>2.4651399999999999</v>
      </c>
      <c r="CV45" s="8">
        <v>0.98351</v>
      </c>
      <c r="CW45" s="8">
        <v>-4.1670499999999997</v>
      </c>
      <c r="CX45" s="8">
        <v>-5.3822099999999997</v>
      </c>
      <c r="CY45" s="8">
        <v>3.8854099999999998</v>
      </c>
      <c r="CZ45" s="8">
        <v>5.0317299999999996</v>
      </c>
      <c r="DA45" s="8">
        <v>1.6709000000000001</v>
      </c>
      <c r="DB45" s="8">
        <v>1.12964</v>
      </c>
      <c r="DC45" s="8">
        <v>0.10038</v>
      </c>
      <c r="DD45" s="8">
        <v>2.8530500000000001</v>
      </c>
      <c r="DE45" s="8">
        <v>1.73295</v>
      </c>
      <c r="DF45" s="8">
        <v>2.7211500000000002</v>
      </c>
      <c r="DG45" s="8">
        <v>0.40814</v>
      </c>
      <c r="DH45" s="8">
        <v>1.1292800000000001</v>
      </c>
      <c r="DI45" s="8">
        <v>1.0341400000000001</v>
      </c>
      <c r="DJ45" s="8">
        <v>3.1945800000000002</v>
      </c>
      <c r="DK45" s="8">
        <v>-3.3801000000000001</v>
      </c>
      <c r="DL45" s="8">
        <v>4.1745099999999997</v>
      </c>
      <c r="DM45" s="8">
        <v>-2.7230500000000002</v>
      </c>
      <c r="DN45" s="8">
        <v>5.7458999999999998</v>
      </c>
      <c r="DO45" s="8">
        <v>4.2582199999999997</v>
      </c>
      <c r="DP45" s="8">
        <v>1.5663400000000001</v>
      </c>
      <c r="DQ45" s="8">
        <v>1.60738</v>
      </c>
      <c r="DR45" s="8">
        <v>-2.6964999999999999</v>
      </c>
      <c r="DS45" s="8">
        <v>1.8529199999999999</v>
      </c>
      <c r="DT45" s="8">
        <v>-1.44204</v>
      </c>
      <c r="DU45" s="8">
        <v>-2.1541600000000001</v>
      </c>
      <c r="DV45" s="8">
        <v>3.0726900000000001</v>
      </c>
      <c r="DW45" s="8">
        <v>0.75483999999999996</v>
      </c>
      <c r="DX45" s="8">
        <v>-1.3957299999999999</v>
      </c>
      <c r="DY45" s="8">
        <v>2.96211</v>
      </c>
      <c r="DZ45" s="8">
        <v>2.3136199999999998</v>
      </c>
      <c r="EA45" s="8">
        <v>-0.63239999999999996</v>
      </c>
      <c r="EB45" s="8">
        <v>4.1803100000000004</v>
      </c>
      <c r="EC45" s="8">
        <v>-0.50363000000000002</v>
      </c>
      <c r="ED45" s="8">
        <v>6.3163799999999997</v>
      </c>
      <c r="EE45" s="8">
        <v>6.5901800000000001</v>
      </c>
      <c r="EF45" s="8">
        <v>2.3266300000000002</v>
      </c>
      <c r="EG45" s="8">
        <v>-1.56203</v>
      </c>
      <c r="EH45" s="8">
        <v>1.14608</v>
      </c>
      <c r="EI45" s="8">
        <v>-3.9437600000000002</v>
      </c>
      <c r="EJ45" s="8">
        <v>3.1942900000000001</v>
      </c>
      <c r="EK45" s="8">
        <v>-8.6799599999999995</v>
      </c>
      <c r="EL45" s="8">
        <v>-4.18825</v>
      </c>
      <c r="EM45" s="8">
        <v>9.3213699999999999</v>
      </c>
      <c r="EN45" s="8">
        <v>2.3578999999999999</v>
      </c>
      <c r="EO45" s="8">
        <v>-6.1684299999999999</v>
      </c>
      <c r="EP45" s="8">
        <v>-6.9026800000000001</v>
      </c>
      <c r="EQ45" s="8">
        <v>-3.9871599999999998</v>
      </c>
      <c r="ER45" s="8">
        <v>1.4432100000000001</v>
      </c>
      <c r="ES45" s="8">
        <v>0.20680000000000001</v>
      </c>
      <c r="ET45" s="8">
        <v>2.1744400000000002</v>
      </c>
      <c r="EU45" s="8">
        <v>-3.6922799999999998</v>
      </c>
      <c r="EV45" s="8">
        <v>3.3088500000000001</v>
      </c>
      <c r="EW45" s="8">
        <v>0.52029000000000003</v>
      </c>
      <c r="EX45" s="8">
        <v>-1.1303000000000001</v>
      </c>
      <c r="EY45" s="8">
        <v>1.2758799999999999</v>
      </c>
      <c r="EZ45" s="8">
        <v>1.2607299999999999</v>
      </c>
      <c r="FA45" s="8">
        <v>4.1520900000000003</v>
      </c>
      <c r="FB45" s="8">
        <v>-1.62653</v>
      </c>
      <c r="FC45" s="8">
        <v>1.76552</v>
      </c>
      <c r="FD45" s="8">
        <v>2.4715500000000001</v>
      </c>
      <c r="FE45" s="8">
        <v>-0.29099000000000003</v>
      </c>
      <c r="FF45" s="8">
        <v>0.1237</v>
      </c>
      <c r="FG45" s="8">
        <v>-2.3314499999999998</v>
      </c>
      <c r="FH45" s="8">
        <v>-0.85963000000000001</v>
      </c>
      <c r="FI45" s="8">
        <v>-0.59287999999999996</v>
      </c>
      <c r="FJ45" s="8">
        <v>2.37879</v>
      </c>
      <c r="FK45" s="8">
        <v>2.94835</v>
      </c>
      <c r="FL45" s="8">
        <v>-1.1148</v>
      </c>
      <c r="FM45" s="8">
        <v>-0.24743000000000001</v>
      </c>
      <c r="FN45" s="8">
        <v>2.0265399999999998</v>
      </c>
      <c r="FO45" s="8">
        <v>-2.9782799999999998</v>
      </c>
      <c r="FP45" s="8">
        <v>-2.36774</v>
      </c>
      <c r="FQ45" s="8">
        <v>2.4082599999999998</v>
      </c>
      <c r="FR45" s="8">
        <v>0.43067</v>
      </c>
      <c r="FS45" s="8">
        <v>-0.55008999999999997</v>
      </c>
      <c r="FT45" s="8">
        <v>1.8968499999999999</v>
      </c>
      <c r="FU45" s="8">
        <v>-1.4572000000000001</v>
      </c>
      <c r="FV45" s="8">
        <v>-2.4150000000000001E-2</v>
      </c>
      <c r="FW45" s="8">
        <v>-6.3227599999999997</v>
      </c>
      <c r="FX45" s="8">
        <v>0.50431000000000004</v>
      </c>
      <c r="FY45" s="8">
        <v>-7.1513600000000004</v>
      </c>
      <c r="FZ45" s="8">
        <v>7.6631099999999996</v>
      </c>
      <c r="GA45" s="8">
        <v>3.3378199999999998</v>
      </c>
      <c r="GB45" s="8">
        <v>1.5214099999999999</v>
      </c>
      <c r="GC45" s="8">
        <v>3.4791599999999998</v>
      </c>
      <c r="GD45" s="8">
        <v>-5.1997200000000001</v>
      </c>
      <c r="GE45" s="8">
        <v>4.2507799999999998</v>
      </c>
      <c r="GF45" s="8">
        <v>1.1497299999999999</v>
      </c>
      <c r="GG45" s="8">
        <v>-1.61764</v>
      </c>
      <c r="GH45" s="8">
        <v>2.2218200000000001</v>
      </c>
      <c r="GI45" s="8">
        <v>0.89642999999999995</v>
      </c>
      <c r="GJ45" s="8">
        <v>3.3146100000000001</v>
      </c>
      <c r="GK45" s="8">
        <v>1.3139700000000001</v>
      </c>
      <c r="GL45" s="8">
        <v>-0.77498</v>
      </c>
      <c r="GM45" s="8">
        <v>-7.45444</v>
      </c>
      <c r="GN45" s="8">
        <v>-13.38687</v>
      </c>
    </row>
    <row r="46" spans="1:196" x14ac:dyDescent="0.15">
      <c r="A46" s="2" t="s">
        <v>225</v>
      </c>
      <c r="B46" s="8">
        <v>2.4350299999999998</v>
      </c>
      <c r="C46" s="8">
        <v>1.5136099999999999</v>
      </c>
      <c r="D46" s="8">
        <v>-2.5090400000000002</v>
      </c>
      <c r="E46" s="8">
        <v>-0.70313000000000003</v>
      </c>
      <c r="F46" s="8">
        <v>0.57210000000000005</v>
      </c>
      <c r="G46" s="8">
        <v>2.2699799999999999</v>
      </c>
      <c r="H46" s="8">
        <v>-3.3864100000000001</v>
      </c>
      <c r="I46" s="8">
        <v>-0.50812999999999997</v>
      </c>
      <c r="J46" s="8">
        <v>1.3391500000000001</v>
      </c>
      <c r="K46" s="8">
        <v>2.2646099999999998</v>
      </c>
      <c r="L46" s="8">
        <v>2.87033</v>
      </c>
      <c r="M46" s="8">
        <v>2.7273999999999998</v>
      </c>
      <c r="N46" s="8">
        <v>-0.45096000000000003</v>
      </c>
      <c r="O46" s="8">
        <v>1.93509</v>
      </c>
      <c r="P46" s="8">
        <v>-0.89154</v>
      </c>
      <c r="Q46" s="8">
        <v>-2.65625</v>
      </c>
      <c r="R46" s="8">
        <v>4.6533600000000002</v>
      </c>
      <c r="S46" s="8">
        <v>1.86334</v>
      </c>
      <c r="T46" s="8">
        <v>3.77738</v>
      </c>
      <c r="U46" s="8">
        <v>-1.48668</v>
      </c>
      <c r="V46" s="8">
        <v>2.7343600000000001</v>
      </c>
      <c r="W46" s="8">
        <v>-2.5205000000000002</v>
      </c>
      <c r="X46" s="8">
        <v>3.7475299999999998</v>
      </c>
      <c r="Y46" s="8">
        <v>1.7631399999999999</v>
      </c>
      <c r="Z46" s="8">
        <v>2.7255500000000001</v>
      </c>
      <c r="AA46" s="8">
        <v>1.0929</v>
      </c>
      <c r="AB46" s="8">
        <v>1.5149999999999999</v>
      </c>
      <c r="AC46" s="8">
        <v>0.46550000000000002</v>
      </c>
      <c r="AD46" s="8">
        <v>-3.7254</v>
      </c>
      <c r="AE46" s="8">
        <v>0.25730999999999998</v>
      </c>
      <c r="AF46" s="8">
        <v>0.64170000000000005</v>
      </c>
      <c r="AG46" s="8">
        <v>1.6793899999999999</v>
      </c>
      <c r="AH46" s="8">
        <v>1.34493</v>
      </c>
      <c r="AI46" s="8">
        <v>2.83127</v>
      </c>
      <c r="AJ46" s="8">
        <v>0.81554000000000004</v>
      </c>
      <c r="AK46" s="8">
        <v>2.4933100000000001</v>
      </c>
      <c r="AL46" s="8">
        <v>1.0040899999999999</v>
      </c>
      <c r="AM46" s="8">
        <v>-1.0243899999999999</v>
      </c>
      <c r="AN46" s="8">
        <v>1.23411</v>
      </c>
      <c r="AO46" s="8">
        <v>3.2128999999999999</v>
      </c>
      <c r="AP46" s="8">
        <v>2.21306</v>
      </c>
      <c r="AQ46" s="8">
        <v>-0.78686999999999996</v>
      </c>
      <c r="AR46" s="8">
        <v>-3.20506</v>
      </c>
      <c r="AS46" s="8">
        <v>-1.83833</v>
      </c>
      <c r="AT46" s="8">
        <v>2.7974399999999999</v>
      </c>
      <c r="AU46" s="8">
        <v>1.5376700000000001</v>
      </c>
      <c r="AV46" s="8">
        <v>-4.92509</v>
      </c>
      <c r="AW46" s="8">
        <v>-0.39137</v>
      </c>
      <c r="AX46" s="8">
        <v>-10.70495</v>
      </c>
      <c r="AY46" s="8">
        <v>0.43985999999999997</v>
      </c>
      <c r="AZ46" s="8">
        <v>-4.5079000000000002</v>
      </c>
      <c r="BA46" s="8">
        <v>5.4210599999999998</v>
      </c>
      <c r="BB46" s="8">
        <v>1.8228800000000001</v>
      </c>
      <c r="BC46" s="8">
        <v>-7.6133300000000004</v>
      </c>
      <c r="BD46" s="8">
        <v>-2.2553999999999998</v>
      </c>
      <c r="BE46" s="8">
        <v>-1.2840000000000001E-2</v>
      </c>
      <c r="BF46" s="8">
        <v>-13.77759</v>
      </c>
      <c r="BG46" s="8">
        <v>-18.982140000000001</v>
      </c>
      <c r="BH46" s="8">
        <v>-6.5465900000000001</v>
      </c>
      <c r="BI46" s="8">
        <v>3.5879699999999999</v>
      </c>
      <c r="BJ46" s="8">
        <v>-5.96401</v>
      </c>
      <c r="BK46" s="8">
        <v>-9.1694499999999994</v>
      </c>
      <c r="BL46" s="8">
        <v>5.8594799999999996</v>
      </c>
      <c r="BM46" s="8">
        <v>9.29589</v>
      </c>
      <c r="BN46" s="8">
        <v>3.57884</v>
      </c>
      <c r="BO46" s="8">
        <v>1.09504</v>
      </c>
      <c r="BP46" s="8">
        <v>5.8725500000000004</v>
      </c>
      <c r="BQ46" s="8">
        <v>3.18729</v>
      </c>
      <c r="BR46" s="8">
        <v>2.8071600000000001</v>
      </c>
      <c r="BS46" s="8">
        <v>-1.28701</v>
      </c>
      <c r="BT46" s="8">
        <v>1.72587</v>
      </c>
      <c r="BU46" s="8">
        <v>4.3648699999999998</v>
      </c>
      <c r="BV46" s="8">
        <v>-3.4027799999999999</v>
      </c>
      <c r="BW46" s="8">
        <v>1.0975200000000001</v>
      </c>
      <c r="BX46" s="8">
        <v>6.9923500000000001</v>
      </c>
      <c r="BY46" s="8">
        <v>0.27374999999999999</v>
      </c>
      <c r="BZ46" s="8">
        <v>-8.10365</v>
      </c>
      <c r="CA46" s="8">
        <v>-3.5836000000000001</v>
      </c>
      <c r="CB46" s="8">
        <v>2.33683</v>
      </c>
      <c r="CC46" s="8">
        <v>-2.7513999999999998</v>
      </c>
      <c r="CD46" s="8">
        <v>6.2649299999999997</v>
      </c>
      <c r="CE46" s="8">
        <v>2.5374400000000001</v>
      </c>
      <c r="CF46" s="8">
        <v>-3.5699999999999998E-3</v>
      </c>
      <c r="CG46" s="8">
        <v>6.4673100000000003</v>
      </c>
      <c r="CH46" s="8">
        <v>0.49890000000000001</v>
      </c>
      <c r="CI46" s="8">
        <v>1.7212400000000001</v>
      </c>
      <c r="CJ46" s="8">
        <v>-0.95177999999999996</v>
      </c>
      <c r="CK46" s="8">
        <v>1.46285</v>
      </c>
      <c r="CL46" s="8">
        <v>7.6969999999999997E-2</v>
      </c>
      <c r="CM46" s="8">
        <v>-0.8054</v>
      </c>
      <c r="CN46" s="8">
        <v>-1.0783799999999999</v>
      </c>
      <c r="CO46" s="8">
        <v>-11.054600000000001</v>
      </c>
      <c r="CP46" s="8">
        <v>-3.9855100000000001</v>
      </c>
      <c r="CQ46" s="8">
        <v>7.4966400000000002</v>
      </c>
      <c r="CR46" s="8">
        <v>-2.07572</v>
      </c>
      <c r="CS46" s="8">
        <v>1.2241599999999999</v>
      </c>
      <c r="CT46" s="8">
        <v>5.88042</v>
      </c>
      <c r="CU46" s="8">
        <v>4.6390000000000002</v>
      </c>
      <c r="CV46" s="8">
        <v>2.2436199999999999</v>
      </c>
      <c r="CW46" s="8">
        <v>-1.5591699999999999</v>
      </c>
      <c r="CX46" s="8">
        <v>-4.8911499999999997</v>
      </c>
      <c r="CY46" s="8">
        <v>5.1708400000000001</v>
      </c>
      <c r="CZ46" s="8">
        <v>1.5799799999999999</v>
      </c>
      <c r="DA46" s="8">
        <v>1.33003</v>
      </c>
      <c r="DB46" s="8">
        <v>2.1070500000000001</v>
      </c>
      <c r="DC46" s="8">
        <v>-1.4660599999999999</v>
      </c>
      <c r="DD46" s="8">
        <v>2.1901899999999999</v>
      </c>
      <c r="DE46" s="8">
        <v>2.3864200000000002</v>
      </c>
      <c r="DF46" s="8">
        <v>5.7006399999999999</v>
      </c>
      <c r="DG46" s="8">
        <v>-0.38188</v>
      </c>
      <c r="DH46" s="8">
        <v>1.3323700000000001</v>
      </c>
      <c r="DI46" s="8">
        <v>1.7154100000000001</v>
      </c>
      <c r="DJ46" s="8">
        <v>3.6267999999999998</v>
      </c>
      <c r="DK46" s="8">
        <v>-3.9343599999999999</v>
      </c>
      <c r="DL46" s="8">
        <v>4.7637</v>
      </c>
      <c r="DM46" s="8">
        <v>-0.44945000000000002</v>
      </c>
      <c r="DN46" s="8">
        <v>2.79386</v>
      </c>
      <c r="DO46" s="8">
        <v>2.4549799999999999</v>
      </c>
      <c r="DP46" s="8">
        <v>-7.0599999999999996E-2</v>
      </c>
      <c r="DQ46" s="8">
        <v>1.1243099999999999</v>
      </c>
      <c r="DR46" s="8">
        <v>-3.7726500000000001</v>
      </c>
      <c r="DS46" s="8">
        <v>3.8848799999999999</v>
      </c>
      <c r="DT46" s="8">
        <v>-8.8980000000000004E-2</v>
      </c>
      <c r="DU46" s="8">
        <v>-0.21426000000000001</v>
      </c>
      <c r="DV46" s="8">
        <v>2.3067899999999999</v>
      </c>
      <c r="DW46" s="8">
        <v>0.78354000000000001</v>
      </c>
      <c r="DX46" s="8">
        <v>-0.47060000000000002</v>
      </c>
      <c r="DY46" s="8">
        <v>1.60629</v>
      </c>
      <c r="DZ46" s="8">
        <v>5.0939999999999999E-2</v>
      </c>
      <c r="EA46" s="8">
        <v>-1.99702</v>
      </c>
      <c r="EB46" s="8">
        <v>2.6657299999999999</v>
      </c>
      <c r="EC46" s="8">
        <v>-1.6050899999999999</v>
      </c>
      <c r="ED46" s="8">
        <v>-1.81745</v>
      </c>
      <c r="EE46" s="8">
        <v>6.43973</v>
      </c>
      <c r="EF46" s="8">
        <v>-0.26178000000000001</v>
      </c>
      <c r="EG46" s="8">
        <v>1.0477799999999999</v>
      </c>
      <c r="EH46" s="8">
        <v>0.59524999999999995</v>
      </c>
      <c r="EI46" s="8">
        <v>-3.80043</v>
      </c>
      <c r="EJ46" s="8">
        <v>0.95959000000000005</v>
      </c>
      <c r="EK46" s="8">
        <v>-7.1524900000000002</v>
      </c>
      <c r="EL46" s="8">
        <v>-4.3029599999999997</v>
      </c>
      <c r="EM46" s="8">
        <v>7.3500300000000003</v>
      </c>
      <c r="EN46" s="8">
        <v>0.98299999999999998</v>
      </c>
      <c r="EO46" s="8">
        <v>-3.3648899999999999</v>
      </c>
      <c r="EP46" s="8">
        <v>-6.6618199999999996</v>
      </c>
      <c r="EQ46" s="8">
        <v>-2.1408100000000001</v>
      </c>
      <c r="ER46" s="8">
        <v>4.8014400000000004</v>
      </c>
      <c r="ES46" s="8">
        <v>0.54115000000000002</v>
      </c>
      <c r="ET46" s="8">
        <v>1.6654599999999999</v>
      </c>
      <c r="EU46" s="8">
        <v>5.45E-3</v>
      </c>
      <c r="EV46" s="8">
        <v>4.2488000000000001</v>
      </c>
      <c r="EW46" s="8">
        <v>-0.39962999999999999</v>
      </c>
      <c r="EX46" s="8">
        <v>4.1640000000000003E-2</v>
      </c>
      <c r="EY46" s="8">
        <v>-1.5755600000000001</v>
      </c>
      <c r="EZ46" s="8">
        <v>0.32171</v>
      </c>
      <c r="FA46" s="8">
        <v>1.7225699999999999</v>
      </c>
      <c r="FB46" s="8">
        <v>0.87644</v>
      </c>
      <c r="FC46" s="8">
        <v>2.7063700000000002</v>
      </c>
      <c r="FD46" s="8">
        <v>0.64253000000000005</v>
      </c>
      <c r="FE46" s="8">
        <v>1.2464299999999999</v>
      </c>
      <c r="FF46" s="8">
        <v>1.40215</v>
      </c>
      <c r="FG46" s="8">
        <v>-0.14621000000000001</v>
      </c>
      <c r="FH46" s="8">
        <v>1.1494</v>
      </c>
      <c r="FI46" s="8">
        <v>0.42670000000000002</v>
      </c>
      <c r="FJ46" s="8">
        <v>1.4204600000000001</v>
      </c>
      <c r="FK46" s="8">
        <v>2.4106399999999999</v>
      </c>
      <c r="FL46" s="8">
        <v>0.29798999999999998</v>
      </c>
      <c r="FM46" s="8">
        <v>1.47251</v>
      </c>
      <c r="FN46" s="8">
        <v>2.6916199999999999</v>
      </c>
      <c r="FO46" s="8">
        <v>-2.8924400000000001</v>
      </c>
      <c r="FP46" s="8">
        <v>-2.4834800000000001</v>
      </c>
      <c r="FQ46" s="8">
        <v>1.73719</v>
      </c>
      <c r="FR46" s="8">
        <v>0.95545999999999998</v>
      </c>
      <c r="FS46" s="8">
        <v>-1.29444</v>
      </c>
      <c r="FT46" s="8">
        <v>1.921</v>
      </c>
      <c r="FU46" s="8">
        <v>0.29644999999999999</v>
      </c>
      <c r="FV46" s="8">
        <v>-6.6140000000000004E-2</v>
      </c>
      <c r="FW46" s="8">
        <v>-7.6754199999999999</v>
      </c>
      <c r="FX46" s="8">
        <v>1.3800300000000001</v>
      </c>
      <c r="FY46" s="8">
        <v>-7.1500599999999999</v>
      </c>
      <c r="FZ46" s="8">
        <v>7.11266</v>
      </c>
      <c r="GA46" s="8">
        <v>2.9644400000000002</v>
      </c>
      <c r="GB46" s="8">
        <v>1.6961900000000001</v>
      </c>
      <c r="GC46" s="8">
        <v>2.3244699999999998</v>
      </c>
      <c r="GD46" s="8">
        <v>-4.6928799999999997</v>
      </c>
      <c r="GE46" s="8">
        <v>4.8707599999999998</v>
      </c>
      <c r="GF46" s="8">
        <v>1.31413</v>
      </c>
      <c r="GG46" s="8">
        <v>-2.5268999999999999</v>
      </c>
      <c r="GH46" s="8">
        <v>1.1977199999999999</v>
      </c>
      <c r="GI46" s="8">
        <v>1.15689</v>
      </c>
      <c r="GJ46" s="8">
        <v>2.8811900000000001</v>
      </c>
      <c r="GK46" s="8">
        <v>1.74211</v>
      </c>
      <c r="GL46" s="8">
        <v>-0.32834000000000002</v>
      </c>
      <c r="GM46" s="8">
        <v>-7.7024999999999997</v>
      </c>
      <c r="GN46" s="8">
        <v>-11.651529999999999</v>
      </c>
    </row>
    <row r="47" spans="1:196" x14ac:dyDescent="0.15">
      <c r="A47" s="2" t="s">
        <v>226</v>
      </c>
      <c r="B47" s="8">
        <v>3.0232299999999999</v>
      </c>
      <c r="C47" s="8">
        <v>1.4763299999999999</v>
      </c>
      <c r="D47" s="8">
        <v>0.19816</v>
      </c>
      <c r="E47" s="8">
        <v>-1.434E-2</v>
      </c>
      <c r="F47" s="8">
        <v>-1.91648</v>
      </c>
      <c r="G47" s="8">
        <v>2.0475300000000001</v>
      </c>
      <c r="H47" s="8">
        <v>-1.82029</v>
      </c>
      <c r="I47" s="8">
        <v>-0.52275000000000005</v>
      </c>
      <c r="J47" s="8">
        <v>-0.13924</v>
      </c>
      <c r="K47" s="8">
        <v>-0.27168999999999999</v>
      </c>
      <c r="L47" s="8">
        <v>0.99343999999999999</v>
      </c>
      <c r="M47" s="8">
        <v>1.23089</v>
      </c>
      <c r="N47" s="8">
        <v>1.41865</v>
      </c>
      <c r="O47" s="8">
        <v>2.1638199999999999</v>
      </c>
      <c r="P47" s="8">
        <v>-0.47416999999999998</v>
      </c>
      <c r="Q47" s="8">
        <v>-1.64669</v>
      </c>
      <c r="R47" s="8">
        <v>5.6912700000000003</v>
      </c>
      <c r="S47" s="8">
        <v>2.6124800000000001</v>
      </c>
      <c r="T47" s="8">
        <v>2.9177900000000001</v>
      </c>
      <c r="U47" s="8">
        <v>-0.31148999999999999</v>
      </c>
      <c r="V47" s="8">
        <v>4.82029</v>
      </c>
      <c r="W47" s="8">
        <v>-3.5928</v>
      </c>
      <c r="X47" s="8">
        <v>5.86104</v>
      </c>
      <c r="Y47" s="8">
        <v>2.3942199999999998</v>
      </c>
      <c r="Z47" s="8">
        <v>2.6206399999999999</v>
      </c>
      <c r="AA47" s="8">
        <v>1.16388</v>
      </c>
      <c r="AB47" s="8">
        <v>0.4592</v>
      </c>
      <c r="AC47" s="8">
        <v>-0.46082000000000001</v>
      </c>
      <c r="AD47" s="8">
        <v>-6.3191800000000002</v>
      </c>
      <c r="AE47" s="8">
        <v>8.3919999999999995E-2</v>
      </c>
      <c r="AF47" s="8">
        <v>0.46449000000000001</v>
      </c>
      <c r="AG47" s="8">
        <v>2.1143299999999998</v>
      </c>
      <c r="AH47" s="8">
        <v>2.75684</v>
      </c>
      <c r="AI47" s="8">
        <v>2.33568</v>
      </c>
      <c r="AJ47" s="8">
        <v>-1.1905300000000001</v>
      </c>
      <c r="AK47" s="8">
        <v>2.5995400000000002</v>
      </c>
      <c r="AL47" s="8">
        <v>2.2671700000000001</v>
      </c>
      <c r="AM47" s="8">
        <v>-2.5501</v>
      </c>
      <c r="AN47" s="8">
        <v>1.45434</v>
      </c>
      <c r="AO47" s="8">
        <v>2.2399</v>
      </c>
      <c r="AP47" s="8">
        <v>3.02549</v>
      </c>
      <c r="AQ47" s="8">
        <v>-1.2431000000000001</v>
      </c>
      <c r="AR47" s="8">
        <v>-3.6181899999999998</v>
      </c>
      <c r="AS47" s="8">
        <v>-1.1620600000000001</v>
      </c>
      <c r="AT47" s="8">
        <v>0.22833999999999999</v>
      </c>
      <c r="AU47" s="8">
        <v>1.62991</v>
      </c>
      <c r="AV47" s="8">
        <v>-5.1141699999999997</v>
      </c>
      <c r="AW47" s="8">
        <v>8.7970000000000007E-2</v>
      </c>
      <c r="AX47" s="8">
        <v>-9.9791600000000003</v>
      </c>
      <c r="AY47" s="8">
        <v>-1.431</v>
      </c>
      <c r="AZ47" s="8">
        <v>-6.5598799999999997</v>
      </c>
      <c r="BA47" s="8">
        <v>6.8583800000000004</v>
      </c>
      <c r="BB47" s="8">
        <v>2.60894</v>
      </c>
      <c r="BC47" s="8">
        <v>-8.7050800000000006</v>
      </c>
      <c r="BD47" s="8">
        <v>-2.9590200000000002</v>
      </c>
      <c r="BE47" s="8">
        <v>3.0367700000000002</v>
      </c>
      <c r="BF47" s="8">
        <v>-10.350250000000001</v>
      </c>
      <c r="BG47" s="8">
        <v>-9.6938600000000008</v>
      </c>
      <c r="BH47" s="8">
        <v>-7.4472100000000001</v>
      </c>
      <c r="BI47" s="8">
        <v>-5.5204399999999998</v>
      </c>
      <c r="BJ47" s="8">
        <v>1.3442799999999999</v>
      </c>
      <c r="BK47" s="8">
        <v>-8.0957399999999993</v>
      </c>
      <c r="BL47" s="8">
        <v>1.3629800000000001</v>
      </c>
      <c r="BM47" s="8">
        <v>11.36389</v>
      </c>
      <c r="BN47" s="8">
        <v>0.67079999999999995</v>
      </c>
      <c r="BO47" s="8">
        <v>0.99748000000000003</v>
      </c>
      <c r="BP47" s="8">
        <v>6.4275599999999997</v>
      </c>
      <c r="BQ47" s="8">
        <v>3.2216300000000002</v>
      </c>
      <c r="BR47" s="8">
        <v>2.0127799999999998</v>
      </c>
      <c r="BS47" s="8">
        <v>-2.6081500000000002</v>
      </c>
      <c r="BT47" s="8">
        <v>1.8372299999999999</v>
      </c>
      <c r="BU47" s="8">
        <v>6.6911300000000002</v>
      </c>
      <c r="BV47" s="8">
        <v>-0.47878999999999999</v>
      </c>
      <c r="BW47" s="8">
        <v>2.16493</v>
      </c>
      <c r="BX47" s="8">
        <v>6.9325200000000002</v>
      </c>
      <c r="BY47" s="8">
        <v>2.1072700000000002</v>
      </c>
      <c r="BZ47" s="8">
        <v>-2.7911899999999998</v>
      </c>
      <c r="CA47" s="8">
        <v>-2.8697699999999999</v>
      </c>
      <c r="CB47" s="8">
        <v>1.1129899999999999</v>
      </c>
      <c r="CC47" s="8">
        <v>-1.3902399999999999</v>
      </c>
      <c r="CD47" s="8">
        <v>2.4438200000000001</v>
      </c>
      <c r="CE47" s="8">
        <v>1.24709</v>
      </c>
      <c r="CF47" s="8">
        <v>4.0171099999999997</v>
      </c>
      <c r="CG47" s="8">
        <v>4.1490400000000003</v>
      </c>
      <c r="CH47" s="8">
        <v>-0.33162000000000003</v>
      </c>
      <c r="CI47" s="8">
        <v>2.5307200000000001</v>
      </c>
      <c r="CJ47" s="8">
        <v>-3.4460000000000002</v>
      </c>
      <c r="CK47" s="8">
        <v>-0.20515</v>
      </c>
      <c r="CL47" s="8">
        <v>0.48694999999999999</v>
      </c>
      <c r="CM47" s="8">
        <v>-2.91045</v>
      </c>
      <c r="CN47" s="8">
        <v>-1.4734499999999999</v>
      </c>
      <c r="CO47" s="8">
        <v>-8.43445</v>
      </c>
      <c r="CP47" s="8">
        <v>-4.0184899999999999</v>
      </c>
      <c r="CQ47" s="8">
        <v>6.5855600000000001</v>
      </c>
      <c r="CR47" s="8">
        <v>0.1603</v>
      </c>
      <c r="CS47" s="8">
        <v>2.9162599999999999</v>
      </c>
      <c r="CT47" s="8">
        <v>4.7515099999999997</v>
      </c>
      <c r="CU47" s="8">
        <v>2.6046299999999998</v>
      </c>
      <c r="CV47" s="8">
        <v>0.12130000000000001</v>
      </c>
      <c r="CW47" s="8">
        <v>-0.63787000000000005</v>
      </c>
      <c r="CX47" s="8">
        <v>-2.9204400000000001</v>
      </c>
      <c r="CY47" s="8">
        <v>1.86127</v>
      </c>
      <c r="CZ47" s="8">
        <v>4.6647100000000004</v>
      </c>
      <c r="DA47" s="8">
        <v>-0.2782</v>
      </c>
      <c r="DB47" s="8">
        <v>0.31455</v>
      </c>
      <c r="DC47" s="8">
        <v>-1.3252200000000001</v>
      </c>
      <c r="DD47" s="8">
        <v>1.1187</v>
      </c>
      <c r="DE47" s="8">
        <v>0.72523000000000004</v>
      </c>
      <c r="DF47" s="8">
        <v>1.4753000000000001</v>
      </c>
      <c r="DG47" s="8">
        <v>3.4419400000000002</v>
      </c>
      <c r="DH47" s="8">
        <v>3.7093799999999999</v>
      </c>
      <c r="DI47" s="8">
        <v>-0.59396000000000004</v>
      </c>
      <c r="DJ47" s="8">
        <v>2.5922399999999999</v>
      </c>
      <c r="DK47" s="8">
        <v>-3.4397700000000002</v>
      </c>
      <c r="DL47" s="8">
        <v>3.3581799999999999</v>
      </c>
      <c r="DM47" s="8">
        <v>-1.7494000000000001</v>
      </c>
      <c r="DN47" s="8">
        <v>2.3317000000000001</v>
      </c>
      <c r="DO47" s="8">
        <v>3.16947</v>
      </c>
      <c r="DP47" s="8">
        <v>1.63862</v>
      </c>
      <c r="DQ47" s="8">
        <v>0.20787</v>
      </c>
      <c r="DR47" s="8">
        <v>-2.59178</v>
      </c>
      <c r="DS47" s="8">
        <v>2.94922</v>
      </c>
      <c r="DT47" s="8">
        <v>4.4499999999999998E-2</v>
      </c>
      <c r="DU47" s="8">
        <v>-0.42074</v>
      </c>
      <c r="DV47" s="8">
        <v>3.84978</v>
      </c>
      <c r="DW47" s="8">
        <v>1.0392300000000001</v>
      </c>
      <c r="DX47" s="8">
        <v>0.39806999999999998</v>
      </c>
      <c r="DY47" s="8">
        <v>3.2945600000000002</v>
      </c>
      <c r="DZ47" s="8">
        <v>0.92079</v>
      </c>
      <c r="EA47" s="8">
        <v>1.3070200000000001</v>
      </c>
      <c r="EB47" s="8">
        <v>2.3079700000000001</v>
      </c>
      <c r="EC47" s="8">
        <v>0.81454000000000004</v>
      </c>
      <c r="ED47" s="8">
        <v>5.0213599999999996</v>
      </c>
      <c r="EE47" s="8">
        <v>6.3289499999999999</v>
      </c>
      <c r="EF47" s="8">
        <v>2.9629300000000001</v>
      </c>
      <c r="EG47" s="8">
        <v>-1.7641100000000001</v>
      </c>
      <c r="EH47" s="8">
        <v>2.4096000000000002</v>
      </c>
      <c r="EI47" s="8">
        <v>-3.8081299999999998</v>
      </c>
      <c r="EJ47" s="8">
        <v>1.67262</v>
      </c>
      <c r="EK47" s="8">
        <v>-8.7193500000000004</v>
      </c>
      <c r="EL47" s="8">
        <v>-3.7705700000000002</v>
      </c>
      <c r="EM47" s="8">
        <v>8.3755100000000002</v>
      </c>
      <c r="EN47" s="8">
        <v>3.6360100000000002</v>
      </c>
      <c r="EO47" s="8">
        <v>-4.9318</v>
      </c>
      <c r="EP47" s="8">
        <v>-6.6808800000000002</v>
      </c>
      <c r="EQ47" s="8">
        <v>-0.97643999999999997</v>
      </c>
      <c r="ER47" s="8">
        <v>2.0375999999999999</v>
      </c>
      <c r="ES47" s="8">
        <v>0.70243999999999995</v>
      </c>
      <c r="ET47" s="8">
        <v>3.10134</v>
      </c>
      <c r="EU47" s="8">
        <v>-1.85345</v>
      </c>
      <c r="EV47" s="8">
        <v>3.59321</v>
      </c>
      <c r="EW47" s="8">
        <v>0.66044000000000003</v>
      </c>
      <c r="EX47" s="8">
        <v>-0.39090000000000003</v>
      </c>
      <c r="EY47" s="8">
        <v>-2.98E-2</v>
      </c>
      <c r="EZ47" s="8">
        <v>4.6310599999999997</v>
      </c>
      <c r="FA47" s="8">
        <v>2.4049</v>
      </c>
      <c r="FB47" s="8">
        <v>-7.8839999999999993E-2</v>
      </c>
      <c r="FC47" s="8">
        <v>4.0173800000000002</v>
      </c>
      <c r="FD47" s="8">
        <v>0.61753000000000002</v>
      </c>
      <c r="FE47" s="8">
        <v>-0.39911000000000002</v>
      </c>
      <c r="FF47" s="8">
        <v>-1.45679</v>
      </c>
      <c r="FG47" s="8">
        <v>-1.27772</v>
      </c>
      <c r="FH47" s="8">
        <v>-1.0819000000000001</v>
      </c>
      <c r="FI47" s="8">
        <v>-0.96789000000000003</v>
      </c>
      <c r="FJ47" s="8">
        <v>2.5620400000000001</v>
      </c>
      <c r="FK47" s="8">
        <v>3.1649099999999999</v>
      </c>
      <c r="FL47" s="8">
        <v>-0.43889</v>
      </c>
      <c r="FM47" s="8">
        <v>0.66522999999999999</v>
      </c>
      <c r="FN47" s="8">
        <v>1.70319</v>
      </c>
      <c r="FO47" s="8">
        <v>-2.4604499999999998</v>
      </c>
      <c r="FP47" s="8">
        <v>-3.4338199999999999</v>
      </c>
      <c r="FQ47" s="8">
        <v>2.9525399999999999</v>
      </c>
      <c r="FR47" s="8">
        <v>2.9581</v>
      </c>
      <c r="FS47" s="8">
        <v>-1.1827399999999999</v>
      </c>
      <c r="FT47" s="8">
        <v>2.26207</v>
      </c>
      <c r="FU47" s="8">
        <v>0.4929</v>
      </c>
      <c r="FV47" s="8">
        <v>0</v>
      </c>
      <c r="FW47" s="8">
        <v>-6.2301299999999999</v>
      </c>
      <c r="FX47" s="8">
        <v>0.97597</v>
      </c>
      <c r="FY47" s="8">
        <v>-8.8928600000000007</v>
      </c>
      <c r="FZ47" s="8">
        <v>8.3047699999999995</v>
      </c>
      <c r="GA47" s="8">
        <v>3.12974</v>
      </c>
      <c r="GB47" s="8">
        <v>1.66814</v>
      </c>
      <c r="GC47" s="8">
        <v>3.4115199999999999</v>
      </c>
      <c r="GD47" s="8">
        <v>-6.3330900000000003</v>
      </c>
      <c r="GE47" s="8">
        <v>4.6612200000000001</v>
      </c>
      <c r="GF47" s="8">
        <v>2.5099</v>
      </c>
      <c r="GG47" s="8">
        <v>-2.4022800000000002</v>
      </c>
      <c r="GH47" s="8">
        <v>3.1786699999999999</v>
      </c>
      <c r="GI47" s="8">
        <v>0.37258999999999998</v>
      </c>
      <c r="GJ47" s="8">
        <v>3.7660499999999999</v>
      </c>
      <c r="GK47" s="8">
        <v>1.44774</v>
      </c>
      <c r="GL47" s="8">
        <v>-0.73050000000000004</v>
      </c>
      <c r="GM47" s="8">
        <v>-8.23691</v>
      </c>
      <c r="GN47" s="8">
        <v>-15.2324</v>
      </c>
    </row>
    <row r="48" spans="1:196" x14ac:dyDescent="0.15">
      <c r="A48" s="2" t="s">
        <v>227</v>
      </c>
      <c r="B48" s="8">
        <v>3.9698899999999999</v>
      </c>
      <c r="C48" s="8">
        <v>2.1559200000000001</v>
      </c>
      <c r="D48" s="8">
        <v>-1.14177</v>
      </c>
      <c r="E48" s="8">
        <v>-0.28155999999999998</v>
      </c>
      <c r="F48" s="8">
        <v>-0.98072000000000004</v>
      </c>
      <c r="G48" s="8">
        <v>2.5197699999999998</v>
      </c>
      <c r="H48" s="8">
        <v>-3.0949300000000002</v>
      </c>
      <c r="I48" s="8">
        <v>-0.98553999999999997</v>
      </c>
      <c r="J48" s="8">
        <v>2.04257</v>
      </c>
      <c r="K48" s="8">
        <v>0.47406999999999999</v>
      </c>
      <c r="L48" s="8">
        <v>3.0566900000000001</v>
      </c>
      <c r="M48" s="8">
        <v>1.6892499999999999</v>
      </c>
      <c r="N48" s="8">
        <v>-0.65390000000000004</v>
      </c>
      <c r="O48" s="8">
        <v>1.9634100000000001</v>
      </c>
      <c r="P48" s="8">
        <v>-1.0020199999999999</v>
      </c>
      <c r="Q48" s="8">
        <v>-3.2427999999999999</v>
      </c>
      <c r="R48" s="8">
        <v>5.4611799999999997</v>
      </c>
      <c r="S48" s="8">
        <v>3.7166000000000001</v>
      </c>
      <c r="T48" s="8">
        <v>3.2224400000000002</v>
      </c>
      <c r="U48" s="8">
        <v>-0.26984999999999998</v>
      </c>
      <c r="V48" s="8">
        <v>3.4263400000000002</v>
      </c>
      <c r="W48" s="8">
        <v>-3.27094</v>
      </c>
      <c r="X48" s="8">
        <v>5.8707599999999998</v>
      </c>
      <c r="Y48" s="8">
        <v>2.73333</v>
      </c>
      <c r="Z48" s="8">
        <v>2.6888700000000001</v>
      </c>
      <c r="AA48" s="8">
        <v>1.8594599999999999</v>
      </c>
      <c r="AB48" s="8">
        <v>0.75126999999999999</v>
      </c>
      <c r="AC48" s="8">
        <v>-0.55418000000000001</v>
      </c>
      <c r="AD48" s="8">
        <v>-6.7345600000000001</v>
      </c>
      <c r="AE48" s="8">
        <v>4.0899999999999999E-2</v>
      </c>
      <c r="AF48" s="8">
        <v>-0.68491000000000002</v>
      </c>
      <c r="AG48" s="8">
        <v>1.3650500000000001</v>
      </c>
      <c r="AH48" s="8">
        <v>1.7394499999999999</v>
      </c>
      <c r="AI48" s="8">
        <v>2.5105599999999999</v>
      </c>
      <c r="AJ48" s="8">
        <v>-0.71299999999999997</v>
      </c>
      <c r="AK48" s="8">
        <v>2.6682299999999999</v>
      </c>
      <c r="AL48" s="8">
        <v>1.8766400000000001</v>
      </c>
      <c r="AM48" s="8">
        <v>-0.59492999999999996</v>
      </c>
      <c r="AN48" s="8">
        <v>1.258</v>
      </c>
      <c r="AO48" s="8">
        <v>2.4123700000000001</v>
      </c>
      <c r="AP48" s="8">
        <v>2.4683899999999999</v>
      </c>
      <c r="AQ48" s="8">
        <v>-0.28350999999999998</v>
      </c>
      <c r="AR48" s="8">
        <v>-3.8607900000000002</v>
      </c>
      <c r="AS48" s="8">
        <v>-1.60745</v>
      </c>
      <c r="AT48" s="8">
        <v>1.5602</v>
      </c>
      <c r="AU48" s="8">
        <v>2.5733700000000002</v>
      </c>
      <c r="AV48" s="8">
        <v>-5.5397100000000004</v>
      </c>
      <c r="AW48" s="8">
        <v>0.15445999999999999</v>
      </c>
      <c r="AX48" s="8">
        <v>-10.2273</v>
      </c>
      <c r="AY48" s="8">
        <v>-0.12321</v>
      </c>
      <c r="AZ48" s="8">
        <v>-5.3771300000000002</v>
      </c>
      <c r="BA48" s="8">
        <v>5.3170799999999998</v>
      </c>
      <c r="BB48" s="8">
        <v>1.80715</v>
      </c>
      <c r="BC48" s="8">
        <v>-8.36782</v>
      </c>
      <c r="BD48" s="8">
        <v>-2.2096200000000001</v>
      </c>
      <c r="BE48" s="8">
        <v>1.4046000000000001</v>
      </c>
      <c r="BF48" s="8">
        <v>-10.1008</v>
      </c>
      <c r="BG48" s="8">
        <v>-9.4984500000000001</v>
      </c>
      <c r="BH48" s="8">
        <v>-4.7608199999999998</v>
      </c>
      <c r="BI48" s="8">
        <v>-4.16805</v>
      </c>
      <c r="BJ48" s="8">
        <v>0.25026999999999999</v>
      </c>
      <c r="BK48" s="8">
        <v>-8.4363399999999995</v>
      </c>
      <c r="BL48" s="8">
        <v>1.6162000000000001</v>
      </c>
      <c r="BM48" s="8">
        <v>10.99258</v>
      </c>
      <c r="BN48" s="8">
        <v>0.89885999999999999</v>
      </c>
      <c r="BO48" s="8">
        <v>0.54159999999999997</v>
      </c>
      <c r="BP48" s="8">
        <v>6.56541</v>
      </c>
      <c r="BQ48" s="8">
        <v>3.7257099999999999</v>
      </c>
      <c r="BR48" s="8">
        <v>1.7964</v>
      </c>
      <c r="BS48" s="8">
        <v>-2.5817700000000001</v>
      </c>
      <c r="BT48" s="8">
        <v>1.4418299999999999</v>
      </c>
      <c r="BU48" s="8">
        <v>6.6898799999999996</v>
      </c>
      <c r="BV48" s="8">
        <v>-1.3766400000000001</v>
      </c>
      <c r="BW48" s="8">
        <v>2.0976300000000001</v>
      </c>
      <c r="BX48" s="8">
        <v>6.9257999999999997</v>
      </c>
      <c r="BY48" s="8">
        <v>2.14411</v>
      </c>
      <c r="BZ48" s="8">
        <v>-1.8302799999999999</v>
      </c>
      <c r="CA48" s="8">
        <v>-3.8728699999999998</v>
      </c>
      <c r="CB48" s="8">
        <v>0.25131999999999999</v>
      </c>
      <c r="CC48" s="8">
        <v>-1.4483200000000001</v>
      </c>
      <c r="CD48" s="8">
        <v>2.1566100000000001</v>
      </c>
      <c r="CE48" s="8">
        <v>1.1444700000000001</v>
      </c>
      <c r="CF48" s="8">
        <v>4.7254199999999997</v>
      </c>
      <c r="CG48" s="8">
        <v>3.1249699999999998</v>
      </c>
      <c r="CH48" s="8">
        <v>-0.99295999999999995</v>
      </c>
      <c r="CI48" s="8">
        <v>2.0899399999999999</v>
      </c>
      <c r="CJ48" s="8">
        <v>-2.7359900000000001</v>
      </c>
      <c r="CK48" s="8">
        <v>-0.87289000000000005</v>
      </c>
      <c r="CL48" s="8">
        <v>0.92330999999999996</v>
      </c>
      <c r="CM48" s="8">
        <v>-2.7381899999999999</v>
      </c>
      <c r="CN48" s="8">
        <v>-1.08629</v>
      </c>
      <c r="CO48" s="8">
        <v>-7.7337999999999996</v>
      </c>
      <c r="CP48" s="8">
        <v>-1.5507</v>
      </c>
      <c r="CQ48" s="8">
        <v>7.2245299999999997</v>
      </c>
      <c r="CR48" s="8">
        <v>-0.59306000000000003</v>
      </c>
      <c r="CS48" s="8">
        <v>3.56663</v>
      </c>
      <c r="CT48" s="8">
        <v>4.2310100000000004</v>
      </c>
      <c r="CU48" s="8">
        <v>2.2978800000000001</v>
      </c>
      <c r="CV48" s="8">
        <v>1.3459300000000001</v>
      </c>
      <c r="CW48" s="8">
        <v>-0.59021999999999997</v>
      </c>
      <c r="CX48" s="8">
        <v>-1.7359500000000001</v>
      </c>
      <c r="CY48" s="8">
        <v>1.32229</v>
      </c>
      <c r="CZ48" s="8">
        <v>4.3286800000000003</v>
      </c>
      <c r="DA48" s="8">
        <v>-0.10409</v>
      </c>
      <c r="DB48" s="8">
        <v>0.64800999999999997</v>
      </c>
      <c r="DC48" s="8">
        <v>-1.7204600000000001</v>
      </c>
      <c r="DD48" s="8">
        <v>1.11934</v>
      </c>
      <c r="DE48" s="8">
        <v>-0.57103999999999999</v>
      </c>
      <c r="DF48" s="8">
        <v>2.1592099999999999</v>
      </c>
      <c r="DG48" s="8">
        <v>2.7274600000000002</v>
      </c>
      <c r="DH48" s="8">
        <v>3.2499899999999999</v>
      </c>
      <c r="DI48" s="8">
        <v>-9.3600000000000003E-2</v>
      </c>
      <c r="DJ48" s="8">
        <v>3.0558000000000001</v>
      </c>
      <c r="DK48" s="8">
        <v>-3.2972199999999998</v>
      </c>
      <c r="DL48" s="8">
        <v>2.6503899999999998</v>
      </c>
      <c r="DM48" s="8">
        <v>-1.63314</v>
      </c>
      <c r="DN48" s="8">
        <v>2.0496699999999999</v>
      </c>
      <c r="DO48" s="8">
        <v>3.14133</v>
      </c>
      <c r="DP48" s="8">
        <v>1.79373</v>
      </c>
      <c r="DQ48" s="8">
        <v>0.44840000000000002</v>
      </c>
      <c r="DR48" s="8">
        <v>-2.0739399999999999</v>
      </c>
      <c r="DS48" s="8">
        <v>2.6667399999999999</v>
      </c>
      <c r="DT48" s="8">
        <v>-3.4790000000000001E-2</v>
      </c>
      <c r="DU48" s="8">
        <v>-0.60450000000000004</v>
      </c>
      <c r="DV48" s="8">
        <v>3.39642</v>
      </c>
      <c r="DW48" s="8">
        <v>0.85663999999999996</v>
      </c>
      <c r="DX48" s="8">
        <v>0.27439000000000002</v>
      </c>
      <c r="DY48" s="8">
        <v>2.9814400000000001</v>
      </c>
      <c r="DZ48" s="8">
        <v>1.32517</v>
      </c>
      <c r="EA48" s="8">
        <v>0.63021000000000005</v>
      </c>
      <c r="EB48" s="8">
        <v>2.87737</v>
      </c>
      <c r="EC48" s="8">
        <v>-1.3653500000000001</v>
      </c>
      <c r="ED48" s="8">
        <v>5.2450999999999999</v>
      </c>
      <c r="EE48" s="8">
        <v>8.0724800000000005</v>
      </c>
      <c r="EF48" s="8">
        <v>2.7346699999999999</v>
      </c>
      <c r="EG48" s="8">
        <v>-1.84849</v>
      </c>
      <c r="EH48" s="8">
        <v>2.13287</v>
      </c>
      <c r="EI48" s="8">
        <v>-3.3333200000000001</v>
      </c>
      <c r="EJ48" s="8">
        <v>2.1493699999999998</v>
      </c>
      <c r="EK48" s="8">
        <v>-7.7004900000000003</v>
      </c>
      <c r="EL48" s="8">
        <v>-3.7938299999999998</v>
      </c>
      <c r="EM48" s="8">
        <v>9.2816399999999994</v>
      </c>
      <c r="EN48" s="8">
        <v>3.5579200000000002</v>
      </c>
      <c r="EO48" s="8">
        <v>-4.1851700000000003</v>
      </c>
      <c r="EP48" s="8">
        <v>-6.8174000000000001</v>
      </c>
      <c r="EQ48" s="8">
        <v>-0.52120999999999995</v>
      </c>
      <c r="ER48" s="8">
        <v>1.3932500000000001</v>
      </c>
      <c r="ES48" s="8">
        <v>0.73290999999999995</v>
      </c>
      <c r="ET48" s="8">
        <v>3.4881000000000002</v>
      </c>
      <c r="EU48" s="8">
        <v>-2.9074800000000001</v>
      </c>
      <c r="EV48" s="8">
        <v>3.9389699999999999</v>
      </c>
      <c r="EW48" s="8">
        <v>0.49292999999999998</v>
      </c>
      <c r="EX48" s="8">
        <v>-0.91969999999999996</v>
      </c>
      <c r="EY48" s="8">
        <v>0.98192000000000002</v>
      </c>
      <c r="EZ48" s="8">
        <v>3.1358999999999999</v>
      </c>
      <c r="FA48" s="8">
        <v>2.6846899999999998</v>
      </c>
      <c r="FB48" s="8">
        <v>-0.12969</v>
      </c>
      <c r="FC48" s="8">
        <v>4.0670400000000004</v>
      </c>
      <c r="FD48" s="8">
        <v>0.74531000000000003</v>
      </c>
      <c r="FE48" s="8">
        <v>2.809E-2</v>
      </c>
      <c r="FF48" s="8">
        <v>-0.40481</v>
      </c>
      <c r="FG48" s="8">
        <v>-1.65082</v>
      </c>
      <c r="FH48" s="8">
        <v>-0.76129000000000002</v>
      </c>
      <c r="FI48" s="8">
        <v>-0.74909000000000003</v>
      </c>
      <c r="FJ48" s="8">
        <v>2.4115600000000001</v>
      </c>
      <c r="FK48" s="8">
        <v>3.4998399999999998</v>
      </c>
      <c r="FL48" s="8">
        <v>-0.71580999999999995</v>
      </c>
      <c r="FM48" s="8">
        <v>0.62861</v>
      </c>
      <c r="FN48" s="8">
        <v>1.9516199999999999</v>
      </c>
      <c r="FO48" s="8">
        <v>-1.86205</v>
      </c>
      <c r="FP48" s="8">
        <v>-3.8973900000000001</v>
      </c>
      <c r="FQ48" s="8">
        <v>3.3026900000000001</v>
      </c>
      <c r="FR48" s="8">
        <v>2.5439799999999999</v>
      </c>
      <c r="FS48" s="8">
        <v>-0.50860000000000005</v>
      </c>
      <c r="FT48" s="8">
        <v>1.9040999999999999</v>
      </c>
      <c r="FU48" s="8">
        <v>0.85058999999999996</v>
      </c>
      <c r="FV48" s="8">
        <v>0.54329000000000005</v>
      </c>
      <c r="FW48" s="8">
        <v>-5.5201099999999999</v>
      </c>
      <c r="FX48" s="8">
        <v>0.15332000000000001</v>
      </c>
      <c r="FY48" s="8">
        <v>-7.7604699999999998</v>
      </c>
      <c r="FZ48" s="8">
        <v>6.95444</v>
      </c>
      <c r="GA48" s="8">
        <v>3.4085999999999999</v>
      </c>
      <c r="GB48" s="8">
        <v>2.2078600000000002</v>
      </c>
      <c r="GC48" s="8">
        <v>3.1945199999999998</v>
      </c>
      <c r="GD48" s="8">
        <v>-4.8471599999999997</v>
      </c>
      <c r="GE48" s="8">
        <v>3.8847999999999998</v>
      </c>
      <c r="GF48" s="8">
        <v>3.0582099999999999</v>
      </c>
      <c r="GG48" s="8">
        <v>-1.49648</v>
      </c>
      <c r="GH48" s="8">
        <v>1.6282799999999999</v>
      </c>
      <c r="GI48" s="8">
        <v>-0.21692</v>
      </c>
      <c r="GJ48" s="8">
        <v>3.42754</v>
      </c>
      <c r="GK48" s="8">
        <v>0.87055000000000005</v>
      </c>
      <c r="GL48" s="8">
        <v>0.83879999999999999</v>
      </c>
      <c r="GM48" s="8">
        <v>-7.8765999999999998</v>
      </c>
      <c r="GN48" s="8">
        <v>-10.43798</v>
      </c>
    </row>
    <row r="49" spans="1:196" x14ac:dyDescent="0.15">
      <c r="A49" s="2" t="s">
        <v>228</v>
      </c>
      <c r="B49" s="8">
        <v>2.2470500000000002</v>
      </c>
      <c r="C49" s="8">
        <v>0.79434000000000005</v>
      </c>
      <c r="D49" s="8">
        <v>1.4629000000000001</v>
      </c>
      <c r="E49" s="8">
        <v>-0.73587000000000002</v>
      </c>
      <c r="F49" s="8">
        <v>-2.0531700000000002</v>
      </c>
      <c r="G49" s="8">
        <v>1.6733</v>
      </c>
      <c r="H49" s="8">
        <v>-2.1185499999999999</v>
      </c>
      <c r="I49" s="8">
        <v>-9.7119999999999998E-2</v>
      </c>
      <c r="J49" s="8">
        <v>-0.19542000000000001</v>
      </c>
      <c r="K49" s="8">
        <v>2.962E-2</v>
      </c>
      <c r="L49" s="8">
        <v>1.3274999999999999</v>
      </c>
      <c r="M49" s="8">
        <v>0.92845</v>
      </c>
      <c r="N49" s="8">
        <v>2.1334399999999998</v>
      </c>
      <c r="O49" s="8">
        <v>2.36171</v>
      </c>
      <c r="P49" s="8">
        <v>-0.91374</v>
      </c>
      <c r="Q49" s="8">
        <v>-2.3256899999999998</v>
      </c>
      <c r="R49" s="8">
        <v>4.8669799999999999</v>
      </c>
      <c r="S49" s="8">
        <v>3.0461499999999999</v>
      </c>
      <c r="T49" s="8">
        <v>3.23584</v>
      </c>
      <c r="U49" s="8">
        <v>-0.57757999999999998</v>
      </c>
      <c r="V49" s="8">
        <v>4.4802</v>
      </c>
      <c r="W49" s="8">
        <v>-3.21184</v>
      </c>
      <c r="X49" s="8">
        <v>5.5562100000000001</v>
      </c>
      <c r="Y49" s="8">
        <v>3.0582600000000002</v>
      </c>
      <c r="Z49" s="8">
        <v>1.8956</v>
      </c>
      <c r="AA49" s="8">
        <v>1.52311</v>
      </c>
      <c r="AB49" s="8">
        <v>0.50165999999999999</v>
      </c>
      <c r="AC49" s="8">
        <v>-0.45918999999999999</v>
      </c>
      <c r="AD49" s="8">
        <v>-5.16927</v>
      </c>
      <c r="AE49" s="8">
        <v>0.90778999999999999</v>
      </c>
      <c r="AF49" s="8">
        <v>-0.20169999999999999</v>
      </c>
      <c r="AG49" s="8">
        <v>1.78806</v>
      </c>
      <c r="AH49" s="8">
        <v>1.66543</v>
      </c>
      <c r="AI49" s="8">
        <v>2.1332599999999999</v>
      </c>
      <c r="AJ49" s="8">
        <v>-1.00299</v>
      </c>
      <c r="AK49" s="8">
        <v>2.4494600000000002</v>
      </c>
      <c r="AL49" s="8">
        <v>1.5596099999999999</v>
      </c>
      <c r="AM49" s="8">
        <v>-1.5039100000000001</v>
      </c>
      <c r="AN49" s="8">
        <v>0.63317999999999997</v>
      </c>
      <c r="AO49" s="8">
        <v>1.91917</v>
      </c>
      <c r="AP49" s="8">
        <v>2.8359100000000002</v>
      </c>
      <c r="AQ49" s="8">
        <v>-0.67086999999999997</v>
      </c>
      <c r="AR49" s="8">
        <v>-2.82524</v>
      </c>
      <c r="AS49" s="8">
        <v>-1.25498</v>
      </c>
      <c r="AT49" s="8">
        <v>0.29668</v>
      </c>
      <c r="AU49" s="8">
        <v>0.56906000000000001</v>
      </c>
      <c r="AV49" s="8">
        <v>-5.0231700000000004</v>
      </c>
      <c r="AW49" s="8">
        <v>-1.7194499999999999</v>
      </c>
      <c r="AX49" s="8">
        <v>-8.4929900000000007</v>
      </c>
      <c r="AY49" s="8">
        <v>-0.47416000000000003</v>
      </c>
      <c r="AZ49" s="8">
        <v>-5.8633499999999996</v>
      </c>
      <c r="BA49" s="8">
        <v>5.66425</v>
      </c>
      <c r="BB49" s="8">
        <v>1.0882000000000001</v>
      </c>
      <c r="BC49" s="8">
        <v>-7.85771</v>
      </c>
      <c r="BD49" s="8">
        <v>-1.1299699999999999</v>
      </c>
      <c r="BE49" s="8">
        <v>3.3838900000000001</v>
      </c>
      <c r="BF49" s="8">
        <v>-10.084860000000001</v>
      </c>
      <c r="BG49" s="8">
        <v>-8.8675200000000007</v>
      </c>
      <c r="BH49" s="8">
        <v>-6.4339899999999997</v>
      </c>
      <c r="BI49" s="8">
        <v>-5.4162699999999999</v>
      </c>
      <c r="BJ49" s="8">
        <v>0.91251000000000004</v>
      </c>
      <c r="BK49" s="8">
        <v>-7.8720100000000004</v>
      </c>
      <c r="BL49" s="8">
        <v>0.87519000000000002</v>
      </c>
      <c r="BM49" s="8">
        <v>10.296659999999999</v>
      </c>
      <c r="BN49" s="8">
        <v>0.56515000000000004</v>
      </c>
      <c r="BO49" s="8">
        <v>0.72670999999999997</v>
      </c>
      <c r="BP49" s="8">
        <v>5.2724700000000002</v>
      </c>
      <c r="BQ49" s="8">
        <v>2.0255200000000002</v>
      </c>
      <c r="BR49" s="8">
        <v>0.91071999999999997</v>
      </c>
      <c r="BS49" s="8">
        <v>-1.51647</v>
      </c>
      <c r="BT49" s="8">
        <v>1.07657</v>
      </c>
      <c r="BU49" s="8">
        <v>5.6710900000000004</v>
      </c>
      <c r="BV49" s="8">
        <v>-1.7027300000000001</v>
      </c>
      <c r="BW49" s="8">
        <v>1.64761</v>
      </c>
      <c r="BX49" s="8">
        <v>6.6944600000000003</v>
      </c>
      <c r="BY49" s="8">
        <v>1.7237100000000001</v>
      </c>
      <c r="BZ49" s="8">
        <v>-3.1573600000000002</v>
      </c>
      <c r="CA49" s="8">
        <v>-2.6265200000000002</v>
      </c>
      <c r="CB49" s="8">
        <v>1.30606</v>
      </c>
      <c r="CC49" s="8">
        <v>-1.8068200000000001</v>
      </c>
      <c r="CD49" s="8">
        <v>2.1016699999999999</v>
      </c>
      <c r="CE49" s="8">
        <v>1.4563900000000001</v>
      </c>
      <c r="CF49" s="8">
        <v>3.81196</v>
      </c>
      <c r="CG49" s="8">
        <v>3.7122999999999999</v>
      </c>
      <c r="CH49" s="8">
        <v>-1.03078</v>
      </c>
      <c r="CI49" s="8">
        <v>1.39524</v>
      </c>
      <c r="CJ49" s="8">
        <v>-2.18757</v>
      </c>
      <c r="CK49" s="8">
        <v>-0.78742999999999996</v>
      </c>
      <c r="CL49" s="8">
        <v>0.68437000000000003</v>
      </c>
      <c r="CM49" s="8">
        <v>-2.0523799999999999</v>
      </c>
      <c r="CN49" s="8">
        <v>-0.14649999999999999</v>
      </c>
      <c r="CO49" s="8">
        <v>-8.7407500000000002</v>
      </c>
      <c r="CP49" s="8">
        <v>-1.6189199999999999</v>
      </c>
      <c r="CQ49" s="8">
        <v>6.7934000000000001</v>
      </c>
      <c r="CR49" s="8">
        <v>-2.1308199999999999</v>
      </c>
      <c r="CS49" s="8">
        <v>4.2248200000000002</v>
      </c>
      <c r="CT49" s="8">
        <v>4.1317300000000001</v>
      </c>
      <c r="CU49" s="8">
        <v>3.21753</v>
      </c>
      <c r="CV49" s="8">
        <v>0.82181999999999999</v>
      </c>
      <c r="CW49" s="8">
        <v>-0.14335000000000001</v>
      </c>
      <c r="CX49" s="8">
        <v>-3.04956</v>
      </c>
      <c r="CY49" s="8">
        <v>1.21244</v>
      </c>
      <c r="CZ49" s="8">
        <v>3.9097599999999999</v>
      </c>
      <c r="DA49" s="8">
        <v>-0.69825000000000004</v>
      </c>
      <c r="DB49" s="8">
        <v>0.91700999999999999</v>
      </c>
      <c r="DC49" s="8">
        <v>-1.7393400000000001</v>
      </c>
      <c r="DD49" s="8">
        <v>1.61087</v>
      </c>
      <c r="DE49" s="8">
        <v>-5.713E-2</v>
      </c>
      <c r="DF49" s="8">
        <v>2.6911800000000001</v>
      </c>
      <c r="DG49" s="8">
        <v>3.2481800000000001</v>
      </c>
      <c r="DH49" s="8">
        <v>3.7928999999999999</v>
      </c>
      <c r="DI49" s="8">
        <v>0.16111</v>
      </c>
      <c r="DJ49" s="8">
        <v>2.0220400000000001</v>
      </c>
      <c r="DK49" s="8">
        <v>-2.9982000000000002</v>
      </c>
      <c r="DL49" s="8">
        <v>2.9334699999999998</v>
      </c>
      <c r="DM49" s="8">
        <v>-1.6486099999999999</v>
      </c>
      <c r="DN49" s="8">
        <v>2.85338</v>
      </c>
      <c r="DO49" s="8">
        <v>2.7342</v>
      </c>
      <c r="DP49" s="8">
        <v>1.2056800000000001</v>
      </c>
      <c r="DQ49" s="8">
        <v>0.36964000000000002</v>
      </c>
      <c r="DR49" s="8">
        <v>-1.94455</v>
      </c>
      <c r="DS49" s="8">
        <v>2.1250200000000001</v>
      </c>
      <c r="DT49" s="8">
        <v>2.8060000000000002E-2</v>
      </c>
      <c r="DU49" s="8">
        <v>-0.67235999999999996</v>
      </c>
      <c r="DV49" s="8">
        <v>3.5033400000000001</v>
      </c>
      <c r="DW49" s="8">
        <v>1.25054</v>
      </c>
      <c r="DX49" s="8">
        <v>0.73207999999999995</v>
      </c>
      <c r="DY49" s="8">
        <v>2.8502700000000001</v>
      </c>
      <c r="DZ49" s="8">
        <v>1.2499400000000001</v>
      </c>
      <c r="EA49" s="8">
        <v>1.1971000000000001</v>
      </c>
      <c r="EB49" s="8">
        <v>2.4765999999999999</v>
      </c>
      <c r="EC49" s="8">
        <v>0.48359000000000002</v>
      </c>
      <c r="ED49" s="8">
        <v>5.2594799999999999</v>
      </c>
      <c r="EE49" s="8">
        <v>5.62073</v>
      </c>
      <c r="EF49" s="8">
        <v>2.58494</v>
      </c>
      <c r="EG49" s="8">
        <v>-1.68126</v>
      </c>
      <c r="EH49" s="8">
        <v>1.99278</v>
      </c>
      <c r="EI49" s="8">
        <v>-3.5072999999999999</v>
      </c>
      <c r="EJ49" s="8">
        <v>2.4783499999999998</v>
      </c>
      <c r="EK49" s="8">
        <v>-7.5979599999999996</v>
      </c>
      <c r="EL49" s="8">
        <v>-3.1998099999999998</v>
      </c>
      <c r="EM49" s="8">
        <v>8.5393600000000003</v>
      </c>
      <c r="EN49" s="8">
        <v>3.27142</v>
      </c>
      <c r="EO49" s="8">
        <v>-3.9279700000000002</v>
      </c>
      <c r="EP49" s="8">
        <v>-6.8519199999999998</v>
      </c>
      <c r="EQ49" s="8">
        <v>-0.92991000000000001</v>
      </c>
      <c r="ER49" s="8">
        <v>1.65269</v>
      </c>
      <c r="ES49" s="8">
        <v>-0.33759</v>
      </c>
      <c r="ET49" s="8">
        <v>3.35602</v>
      </c>
      <c r="EU49" s="8">
        <v>-1.9465600000000001</v>
      </c>
      <c r="EV49" s="8">
        <v>4.2247599999999998</v>
      </c>
      <c r="EW49" s="8">
        <v>0.50224000000000002</v>
      </c>
      <c r="EX49" s="8">
        <v>-0.13744999999999999</v>
      </c>
      <c r="EY49" s="8">
        <v>0.52464</v>
      </c>
      <c r="EZ49" s="8">
        <v>3.3932000000000002</v>
      </c>
      <c r="FA49" s="8">
        <v>1.6841299999999999</v>
      </c>
      <c r="FB49" s="8">
        <v>0.62934999999999997</v>
      </c>
      <c r="FC49" s="8">
        <v>3.9112900000000002</v>
      </c>
      <c r="FD49" s="8">
        <v>0.96747000000000005</v>
      </c>
      <c r="FE49" s="8">
        <v>0.57435000000000003</v>
      </c>
      <c r="FF49" s="8">
        <v>-0.30370999999999998</v>
      </c>
      <c r="FG49" s="8">
        <v>-0.90017000000000003</v>
      </c>
      <c r="FH49" s="8">
        <v>-0.14008999999999999</v>
      </c>
      <c r="FI49" s="8">
        <v>-0.57228000000000001</v>
      </c>
      <c r="FJ49" s="8">
        <v>2.1682000000000001</v>
      </c>
      <c r="FK49" s="8">
        <v>4.2427799999999998</v>
      </c>
      <c r="FL49" s="8">
        <v>-0.36192999999999997</v>
      </c>
      <c r="FM49" s="8">
        <v>0.86617999999999995</v>
      </c>
      <c r="FN49" s="8">
        <v>1.67771</v>
      </c>
      <c r="FO49" s="8">
        <v>-1.1523000000000001</v>
      </c>
      <c r="FP49" s="8">
        <v>-3.2209099999999999</v>
      </c>
      <c r="FQ49" s="8">
        <v>2.60345</v>
      </c>
      <c r="FR49" s="8">
        <v>2.1718099999999998</v>
      </c>
      <c r="FS49" s="8">
        <v>-0.99868000000000001</v>
      </c>
      <c r="FT49" s="8">
        <v>0.74897999999999998</v>
      </c>
      <c r="FU49" s="8">
        <v>1.21776</v>
      </c>
      <c r="FV49" s="8">
        <v>7.7439999999999995E-2</v>
      </c>
      <c r="FW49" s="8">
        <v>-5.5345800000000001</v>
      </c>
      <c r="FX49" s="8">
        <v>0.57379000000000002</v>
      </c>
      <c r="FY49" s="8">
        <v>-7.6556300000000004</v>
      </c>
      <c r="FZ49" s="8">
        <v>6.8513900000000003</v>
      </c>
      <c r="GA49" s="8">
        <v>3.1159400000000002</v>
      </c>
      <c r="GB49" s="8">
        <v>2.0672999999999999</v>
      </c>
      <c r="GC49" s="8">
        <v>3.5002300000000002</v>
      </c>
      <c r="GD49" s="8">
        <v>-4.8185200000000004</v>
      </c>
      <c r="GE49" s="8">
        <v>3.5816599999999998</v>
      </c>
      <c r="GF49" s="8">
        <v>2.7665099999999998</v>
      </c>
      <c r="GG49" s="8">
        <v>-0.98943999999999999</v>
      </c>
      <c r="GH49" s="8">
        <v>1.45703</v>
      </c>
      <c r="GI49" s="8">
        <v>5.2720000000000003E-2</v>
      </c>
      <c r="GJ49" s="8">
        <v>3.8589899999999999</v>
      </c>
      <c r="GK49" s="8">
        <v>0.76873999999999998</v>
      </c>
      <c r="GL49" s="8">
        <v>0.74585000000000001</v>
      </c>
      <c r="GM49" s="8">
        <v>-7.0626199999999999</v>
      </c>
      <c r="GN49" s="8">
        <v>-11.616070000000001</v>
      </c>
    </row>
    <row r="50" spans="1:196" x14ac:dyDescent="0.15">
      <c r="A50" s="2" t="s">
        <v>229</v>
      </c>
      <c r="B50" s="8">
        <v>3.6527799999999999</v>
      </c>
      <c r="C50" s="8">
        <v>2.0479699999999998</v>
      </c>
      <c r="D50" s="8">
        <v>1.4272400000000001</v>
      </c>
      <c r="E50" s="8">
        <v>-1.3102799999999999</v>
      </c>
      <c r="F50" s="8">
        <v>-2.1657099999999998</v>
      </c>
      <c r="G50" s="8">
        <v>2.3207</v>
      </c>
      <c r="H50" s="8">
        <v>-3.2633299999999998</v>
      </c>
      <c r="I50" s="8">
        <v>-0.42513000000000001</v>
      </c>
      <c r="J50" s="8">
        <v>0.76641000000000004</v>
      </c>
      <c r="K50" s="8">
        <v>0.23116999999999999</v>
      </c>
      <c r="L50" s="8">
        <v>1.9517899999999999</v>
      </c>
      <c r="M50" s="8">
        <v>1.57186</v>
      </c>
      <c r="N50" s="8">
        <v>2.2761499999999999</v>
      </c>
      <c r="O50" s="8">
        <v>3.29081</v>
      </c>
      <c r="P50" s="8">
        <v>-1.46916</v>
      </c>
      <c r="Q50" s="8">
        <v>-3.19225</v>
      </c>
      <c r="R50" s="8">
        <v>6.0709600000000004</v>
      </c>
      <c r="S50" s="8">
        <v>3.5505300000000002</v>
      </c>
      <c r="T50" s="8">
        <v>3.6172</v>
      </c>
      <c r="U50" s="8">
        <v>0.81467999999999996</v>
      </c>
      <c r="V50" s="8">
        <v>6.5781400000000003</v>
      </c>
      <c r="W50" s="8">
        <v>-5.5061799999999996</v>
      </c>
      <c r="X50" s="8">
        <v>8.3727400000000003</v>
      </c>
      <c r="Y50" s="8">
        <v>3.7539099999999999</v>
      </c>
      <c r="Z50" s="8">
        <v>4.0069100000000004</v>
      </c>
      <c r="AA50" s="8">
        <v>2.31623</v>
      </c>
      <c r="AB50" s="8">
        <v>0.53566000000000003</v>
      </c>
      <c r="AC50" s="8">
        <v>0.70313999999999999</v>
      </c>
      <c r="AD50" s="8">
        <v>-7.25915</v>
      </c>
      <c r="AE50" s="8">
        <v>0.44338</v>
      </c>
      <c r="AF50" s="8">
        <v>0.43317</v>
      </c>
      <c r="AG50" s="8">
        <v>2.16737</v>
      </c>
      <c r="AH50" s="8">
        <v>1.56687</v>
      </c>
      <c r="AI50" s="8">
        <v>3.3195999999999999</v>
      </c>
      <c r="AJ50" s="8">
        <v>-0.14219999999999999</v>
      </c>
      <c r="AK50" s="8">
        <v>3.9796200000000002</v>
      </c>
      <c r="AL50" s="8">
        <v>1.6428199999999999</v>
      </c>
      <c r="AM50" s="8">
        <v>-1.3773299999999999</v>
      </c>
      <c r="AN50" s="8">
        <v>1.1324000000000001</v>
      </c>
      <c r="AO50" s="8">
        <v>1.56534</v>
      </c>
      <c r="AP50" s="8">
        <v>3.2269100000000002</v>
      </c>
      <c r="AQ50" s="8">
        <v>0.54222999999999999</v>
      </c>
      <c r="AR50" s="8">
        <v>-1.49508</v>
      </c>
      <c r="AS50" s="8">
        <v>-2.78443</v>
      </c>
      <c r="AT50" s="8">
        <v>2.9263699999999999</v>
      </c>
      <c r="AU50" s="8">
        <v>1.9168499999999999</v>
      </c>
      <c r="AV50" s="8">
        <v>-6.5121099999999998</v>
      </c>
      <c r="AW50" s="8">
        <v>-1.4347099999999999</v>
      </c>
      <c r="AX50" s="8">
        <v>-11.80109</v>
      </c>
      <c r="AY50" s="8">
        <v>-0.42648999999999998</v>
      </c>
      <c r="AZ50" s="8">
        <v>-6.9125100000000002</v>
      </c>
      <c r="BA50" s="8">
        <v>6.3490099999999998</v>
      </c>
      <c r="BB50" s="8">
        <v>2.4592999999999998</v>
      </c>
      <c r="BC50" s="8">
        <v>-9.9494399999999992</v>
      </c>
      <c r="BD50" s="8">
        <v>-2.0789499999999999</v>
      </c>
      <c r="BE50" s="8">
        <v>2.0780400000000001</v>
      </c>
      <c r="BF50" s="8">
        <v>-11.7212</v>
      </c>
      <c r="BG50" s="8">
        <v>-11.125159999999999</v>
      </c>
      <c r="BH50" s="8">
        <v>-5.5331000000000001</v>
      </c>
      <c r="BI50" s="8">
        <v>-3.2040899999999999</v>
      </c>
      <c r="BJ50" s="8">
        <v>-0.70945000000000003</v>
      </c>
      <c r="BK50" s="8">
        <v>-8.9012700000000002</v>
      </c>
      <c r="BL50" s="8">
        <v>1.1341000000000001</v>
      </c>
      <c r="BM50" s="8">
        <v>14.2151</v>
      </c>
      <c r="BN50" s="8">
        <v>3.82863</v>
      </c>
      <c r="BO50" s="8">
        <v>1.03914</v>
      </c>
      <c r="BP50" s="8">
        <v>7.1419699999999997</v>
      </c>
      <c r="BQ50" s="8">
        <v>2.80402</v>
      </c>
      <c r="BR50" s="8">
        <v>1.6096900000000001</v>
      </c>
      <c r="BS50" s="8">
        <v>-1.9562200000000001</v>
      </c>
      <c r="BT50" s="8">
        <v>-0.31868000000000002</v>
      </c>
      <c r="BU50" s="8">
        <v>7.5698699999999999</v>
      </c>
      <c r="BV50" s="8">
        <v>-0.81323000000000001</v>
      </c>
      <c r="BW50" s="8">
        <v>1.5631200000000001</v>
      </c>
      <c r="BX50" s="8">
        <v>8.0167900000000003</v>
      </c>
      <c r="BY50" s="8">
        <v>2.2551800000000002</v>
      </c>
      <c r="BZ50" s="8">
        <v>-2.8795299999999999</v>
      </c>
      <c r="CA50" s="8">
        <v>-2.6057600000000001</v>
      </c>
      <c r="CB50" s="8">
        <v>1.2821100000000001</v>
      </c>
      <c r="CC50" s="8">
        <v>-2.2130100000000001</v>
      </c>
      <c r="CD50" s="8">
        <v>3.1636000000000002</v>
      </c>
      <c r="CE50" s="8">
        <v>1.9523200000000001</v>
      </c>
      <c r="CF50" s="8">
        <v>3.3734500000000001</v>
      </c>
      <c r="CG50" s="8">
        <v>5.3873199999999999</v>
      </c>
      <c r="CH50" s="8">
        <v>-1.1991499999999999</v>
      </c>
      <c r="CI50" s="8">
        <v>1.9216</v>
      </c>
      <c r="CJ50" s="8">
        <v>-3.4108499999999999</v>
      </c>
      <c r="CK50" s="8">
        <v>-0.96397999999999995</v>
      </c>
      <c r="CL50" s="8">
        <v>0.51124999999999998</v>
      </c>
      <c r="CM50" s="8">
        <v>-2.2218100000000001</v>
      </c>
      <c r="CN50" s="8">
        <v>-0.48774000000000001</v>
      </c>
      <c r="CO50" s="8">
        <v>-10.57992</v>
      </c>
      <c r="CP50" s="8">
        <v>-3.6897199999999999</v>
      </c>
      <c r="CQ50" s="8">
        <v>8.2948799999999991</v>
      </c>
      <c r="CR50" s="8">
        <v>-2.85345</v>
      </c>
      <c r="CS50" s="8">
        <v>2.2734000000000001</v>
      </c>
      <c r="CT50" s="8">
        <v>5.5848699999999996</v>
      </c>
      <c r="CU50" s="8">
        <v>4.0431699999999999</v>
      </c>
      <c r="CV50" s="8">
        <v>0.97340000000000004</v>
      </c>
      <c r="CW50" s="8">
        <v>-2.1443099999999999</v>
      </c>
      <c r="CX50" s="8">
        <v>-5.7307899999999998</v>
      </c>
      <c r="CY50" s="8">
        <v>3.94686</v>
      </c>
      <c r="CZ50" s="8">
        <v>3.31073</v>
      </c>
      <c r="DA50" s="8">
        <v>1.02369</v>
      </c>
      <c r="DB50" s="8">
        <v>1.5939099999999999</v>
      </c>
      <c r="DC50" s="8">
        <v>-1.11833</v>
      </c>
      <c r="DD50" s="8">
        <v>1.8460300000000001</v>
      </c>
      <c r="DE50" s="8">
        <v>2.0853999999999999</v>
      </c>
      <c r="DF50" s="8">
        <v>1.88537</v>
      </c>
      <c r="DG50" s="8">
        <v>3.12141</v>
      </c>
      <c r="DH50" s="8">
        <v>2.2950900000000001</v>
      </c>
      <c r="DI50" s="8">
        <v>1.1580600000000001</v>
      </c>
      <c r="DJ50" s="8">
        <v>3.1013600000000001</v>
      </c>
      <c r="DK50" s="8">
        <v>-4.0634300000000003</v>
      </c>
      <c r="DL50" s="8">
        <v>3.1307900000000002</v>
      </c>
      <c r="DM50" s="8">
        <v>-0.97623000000000004</v>
      </c>
      <c r="DN50" s="8">
        <v>5.02257</v>
      </c>
      <c r="DO50" s="8">
        <v>2.2507600000000001</v>
      </c>
      <c r="DP50" s="8">
        <v>1.3462799999999999</v>
      </c>
      <c r="DQ50" s="8">
        <v>1.5990000000000001E-2</v>
      </c>
      <c r="DR50" s="8">
        <v>-3.1371699999999998</v>
      </c>
      <c r="DS50" s="8">
        <v>2.7581199999999999</v>
      </c>
      <c r="DT50" s="8">
        <v>-1.16293</v>
      </c>
      <c r="DU50" s="8">
        <v>-1.9108099999999999</v>
      </c>
      <c r="DV50" s="8">
        <v>4.8774499999999996</v>
      </c>
      <c r="DW50" s="8">
        <v>2.4365399999999999</v>
      </c>
      <c r="DX50" s="8">
        <v>0.54659999999999997</v>
      </c>
      <c r="DY50" s="8">
        <v>2.9355799999999999</v>
      </c>
      <c r="DZ50" s="8">
        <v>1.7972900000000001</v>
      </c>
      <c r="EA50" s="8">
        <v>0.25427</v>
      </c>
      <c r="EB50" s="8">
        <v>2.2365900000000001</v>
      </c>
      <c r="EC50" s="8">
        <v>0.75895000000000001</v>
      </c>
      <c r="ED50" s="8">
        <v>8.1243999999999996</v>
      </c>
      <c r="EE50" s="8">
        <v>6.7957099999999997</v>
      </c>
      <c r="EF50" s="8">
        <v>2.4568400000000001</v>
      </c>
      <c r="EG50" s="8">
        <v>0.80381999999999998</v>
      </c>
      <c r="EH50" s="8">
        <v>2.3519299999999999</v>
      </c>
      <c r="EI50" s="8">
        <v>-3.9423900000000001</v>
      </c>
      <c r="EJ50" s="8">
        <v>1.03949</v>
      </c>
      <c r="EK50" s="8">
        <v>-7.7501600000000002</v>
      </c>
      <c r="EL50" s="8">
        <v>-4.6955900000000002</v>
      </c>
      <c r="EM50" s="8">
        <v>9.4347499999999993</v>
      </c>
      <c r="EN50" s="8">
        <v>3.4302600000000001</v>
      </c>
      <c r="EO50" s="8">
        <v>-4.8872799999999996</v>
      </c>
      <c r="EP50" s="8">
        <v>-8.6212400000000002</v>
      </c>
      <c r="EQ50" s="8">
        <v>-2.7549399999999999</v>
      </c>
      <c r="ER50" s="8">
        <v>3.3556400000000002</v>
      </c>
      <c r="ES50" s="8">
        <v>0.95579999999999998</v>
      </c>
      <c r="ET50" s="8">
        <v>2.9484900000000001</v>
      </c>
      <c r="EU50" s="8">
        <v>-4.5541799999999997</v>
      </c>
      <c r="EV50" s="8">
        <v>5.2604899999999999</v>
      </c>
      <c r="EW50" s="8">
        <v>1.93757</v>
      </c>
      <c r="EX50" s="8">
        <v>-0.68210999999999999</v>
      </c>
      <c r="EY50" s="8">
        <v>1.83901</v>
      </c>
      <c r="EZ50" s="8">
        <v>3.4316599999999999</v>
      </c>
      <c r="FA50" s="8">
        <v>3.61707</v>
      </c>
      <c r="FB50" s="8">
        <v>7.9990000000000006E-2</v>
      </c>
      <c r="FC50" s="8">
        <v>2.44279</v>
      </c>
      <c r="FD50" s="8">
        <v>0.76878000000000002</v>
      </c>
      <c r="FE50" s="8">
        <v>0.49646000000000001</v>
      </c>
      <c r="FF50" s="8">
        <v>-0.69882</v>
      </c>
      <c r="FG50" s="8">
        <v>-1.90438</v>
      </c>
      <c r="FH50" s="8">
        <v>-0.32140999999999997</v>
      </c>
      <c r="FI50" s="8">
        <v>-1.29382</v>
      </c>
      <c r="FJ50" s="8">
        <v>4.12927</v>
      </c>
      <c r="FK50" s="8">
        <v>3.4402400000000002</v>
      </c>
      <c r="FL50" s="8">
        <v>-0.90810000000000002</v>
      </c>
      <c r="FM50" s="8">
        <v>1.02667</v>
      </c>
      <c r="FN50" s="8">
        <v>1.44171</v>
      </c>
      <c r="FO50" s="8">
        <v>-1.91692</v>
      </c>
      <c r="FP50" s="8">
        <v>-3.0908099999999998</v>
      </c>
      <c r="FQ50" s="8">
        <v>5.0318800000000001</v>
      </c>
      <c r="FR50" s="8">
        <v>2.1880299999999999</v>
      </c>
      <c r="FS50" s="8">
        <v>-1.5002</v>
      </c>
      <c r="FT50" s="8">
        <v>1.6955100000000001</v>
      </c>
      <c r="FU50" s="8">
        <v>-1.57158</v>
      </c>
      <c r="FV50" s="8">
        <v>0.76358000000000004</v>
      </c>
      <c r="FW50" s="8">
        <v>-8.1219000000000001</v>
      </c>
      <c r="FX50" s="8">
        <v>0.61326999999999998</v>
      </c>
      <c r="FY50" s="8">
        <v>-8.0149500000000007</v>
      </c>
      <c r="FZ50" s="8">
        <v>8.2727299999999993</v>
      </c>
      <c r="GA50" s="8">
        <v>3.5869800000000001</v>
      </c>
      <c r="GB50" s="8">
        <v>2.4161999999999999</v>
      </c>
      <c r="GC50" s="8">
        <v>3.05186</v>
      </c>
      <c r="GD50" s="8">
        <v>-5.1727100000000004</v>
      </c>
      <c r="GE50" s="8">
        <v>3.15137</v>
      </c>
      <c r="GF50" s="8">
        <v>0.30003999999999997</v>
      </c>
      <c r="GG50" s="8">
        <v>-2.7915199999999998</v>
      </c>
      <c r="GH50" s="8">
        <v>3.9047800000000001</v>
      </c>
      <c r="GI50" s="8">
        <v>0.73063</v>
      </c>
      <c r="GJ50" s="8">
        <v>2.32247</v>
      </c>
      <c r="GK50" s="8">
        <v>1.5597000000000001</v>
      </c>
      <c r="GL50" s="8">
        <v>-1.66367</v>
      </c>
      <c r="GM50" s="8">
        <v>-9.6033399999999993</v>
      </c>
      <c r="GN50" s="8">
        <v>-20.730519999999999</v>
      </c>
    </row>
    <row r="51" spans="1:196" x14ac:dyDescent="0.15">
      <c r="A51" s="2" t="s">
        <v>230</v>
      </c>
      <c r="B51" s="8">
        <v>3.1297100000000002</v>
      </c>
      <c r="C51" s="8">
        <v>1.74272</v>
      </c>
      <c r="D51" s="8">
        <v>0.10170999999999999</v>
      </c>
      <c r="E51" s="8">
        <v>-0.54305999999999999</v>
      </c>
      <c r="F51" s="8">
        <v>-2.0981399999999999</v>
      </c>
      <c r="G51" s="8">
        <v>2.8441700000000001</v>
      </c>
      <c r="H51" s="8">
        <v>-3.58284</v>
      </c>
      <c r="I51" s="8">
        <v>-1.8688199999999999</v>
      </c>
      <c r="J51" s="8">
        <v>-3.5799999999999998E-2</v>
      </c>
      <c r="K51" s="8">
        <v>0.74526000000000003</v>
      </c>
      <c r="L51" s="8">
        <v>1.8232999999999999</v>
      </c>
      <c r="M51" s="8">
        <v>3.30423</v>
      </c>
      <c r="N51" s="8">
        <v>1.6912499999999999</v>
      </c>
      <c r="O51" s="8">
        <v>1.9388700000000001</v>
      </c>
      <c r="P51" s="8">
        <v>-1.09406</v>
      </c>
      <c r="Q51" s="8">
        <v>-2.6276099999999998</v>
      </c>
      <c r="R51" s="8">
        <v>5.2789299999999999</v>
      </c>
      <c r="S51" s="8">
        <v>2.8496700000000001</v>
      </c>
      <c r="T51" s="8">
        <v>3.3648799999999999</v>
      </c>
      <c r="U51" s="8">
        <v>0.45826</v>
      </c>
      <c r="V51" s="8">
        <v>5.4512400000000003</v>
      </c>
      <c r="W51" s="8">
        <v>-1.8214900000000001</v>
      </c>
      <c r="X51" s="8">
        <v>3.34552</v>
      </c>
      <c r="Y51" s="8">
        <v>3.8109600000000001</v>
      </c>
      <c r="Z51" s="8">
        <v>2.34612</v>
      </c>
      <c r="AA51" s="8">
        <v>2.2667000000000002</v>
      </c>
      <c r="AB51" s="8">
        <v>1.50145</v>
      </c>
      <c r="AC51" s="8">
        <v>-0.55074999999999996</v>
      </c>
      <c r="AD51" s="8">
        <v>-5.3700200000000002</v>
      </c>
      <c r="AE51" s="8">
        <v>0.10845</v>
      </c>
      <c r="AF51" s="8">
        <v>0.80633999999999995</v>
      </c>
      <c r="AG51" s="8">
        <v>1.86171</v>
      </c>
      <c r="AH51" s="8">
        <v>2.4556499999999999</v>
      </c>
      <c r="AI51" s="8">
        <v>2.8177599999999998</v>
      </c>
      <c r="AJ51" s="8">
        <v>-0.67113</v>
      </c>
      <c r="AK51" s="8">
        <v>3.1541999999999999</v>
      </c>
      <c r="AL51" s="8">
        <v>2.5588600000000001</v>
      </c>
      <c r="AM51" s="8">
        <v>-1.6194999999999999</v>
      </c>
      <c r="AN51" s="8">
        <v>1.4671099999999999</v>
      </c>
      <c r="AO51" s="8">
        <v>1.61375</v>
      </c>
      <c r="AP51" s="8">
        <v>3.2387700000000001</v>
      </c>
      <c r="AQ51" s="8">
        <v>-0.26327</v>
      </c>
      <c r="AR51" s="8">
        <v>-1.9573700000000001</v>
      </c>
      <c r="AS51" s="8">
        <v>-1.52417</v>
      </c>
      <c r="AT51" s="8">
        <v>0.12892999999999999</v>
      </c>
      <c r="AU51" s="8">
        <v>1.5483499999999999</v>
      </c>
      <c r="AV51" s="8">
        <v>-4.43607</v>
      </c>
      <c r="AW51" s="8">
        <v>-1.71644</v>
      </c>
      <c r="AX51" s="8">
        <v>-10.50698</v>
      </c>
      <c r="AY51" s="8">
        <v>-1.8836599999999999</v>
      </c>
      <c r="AZ51" s="8">
        <v>-3.71292</v>
      </c>
      <c r="BA51" s="8">
        <v>6.1085200000000004</v>
      </c>
      <c r="BB51" s="8">
        <v>0.35387999999999997</v>
      </c>
      <c r="BC51" s="8">
        <v>-9.1121400000000001</v>
      </c>
      <c r="BD51" s="8">
        <v>-1.03278</v>
      </c>
      <c r="BE51" s="8">
        <v>2.4776099999999999</v>
      </c>
      <c r="BF51" s="8">
        <v>-8.4044699999999999</v>
      </c>
      <c r="BG51" s="8">
        <v>-11.616160000000001</v>
      </c>
      <c r="BH51" s="8">
        <v>-1.9946200000000001</v>
      </c>
      <c r="BI51" s="8">
        <v>-2.3049499999999998</v>
      </c>
      <c r="BJ51" s="8">
        <v>-3.3337699999999999</v>
      </c>
      <c r="BK51" s="8">
        <v>-8.7315000000000005</v>
      </c>
      <c r="BL51" s="8">
        <v>2.3946900000000002</v>
      </c>
      <c r="BM51" s="8">
        <v>12.156169999999999</v>
      </c>
      <c r="BN51" s="8">
        <v>3.7039300000000002</v>
      </c>
      <c r="BO51" s="8">
        <v>1.11327</v>
      </c>
      <c r="BP51" s="8">
        <v>6.5063599999999999</v>
      </c>
      <c r="BQ51" s="8">
        <v>4.34795</v>
      </c>
      <c r="BR51" s="8">
        <v>2.7048700000000001</v>
      </c>
      <c r="BS51" s="8">
        <v>-2.7972899999999998</v>
      </c>
      <c r="BT51" s="8">
        <v>1.1268899999999999</v>
      </c>
      <c r="BU51" s="8">
        <v>5.0306300000000004</v>
      </c>
      <c r="BV51" s="8">
        <v>-2.16751</v>
      </c>
      <c r="BW51" s="8">
        <v>-0.33037</v>
      </c>
      <c r="BX51" s="8">
        <v>5.7345100000000002</v>
      </c>
      <c r="BY51" s="8">
        <v>-1.1383099999999999</v>
      </c>
      <c r="BZ51" s="8">
        <v>-4.3953600000000002</v>
      </c>
      <c r="CA51" s="8">
        <v>-1.8675600000000001</v>
      </c>
      <c r="CB51" s="8">
        <v>4.3597000000000001</v>
      </c>
      <c r="CC51" s="8">
        <v>-0.90188999999999997</v>
      </c>
      <c r="CD51" s="8">
        <v>1.3957900000000001</v>
      </c>
      <c r="CE51" s="8">
        <v>2.3912399999999998</v>
      </c>
      <c r="CF51" s="8">
        <v>-2.3645</v>
      </c>
      <c r="CG51" s="8">
        <v>4.2581600000000002</v>
      </c>
      <c r="CH51" s="8">
        <v>3.4359500000000001</v>
      </c>
      <c r="CI51" s="8">
        <v>1.6365799999999999</v>
      </c>
      <c r="CJ51" s="8">
        <v>-2.3305600000000002</v>
      </c>
      <c r="CK51" s="8">
        <v>0.93791999999999998</v>
      </c>
      <c r="CL51" s="8">
        <v>-0.16939000000000001</v>
      </c>
      <c r="CM51" s="8">
        <v>-2.05511</v>
      </c>
      <c r="CN51" s="8">
        <v>-3.1188699999999998</v>
      </c>
      <c r="CO51" s="8">
        <v>-8.9221900000000005</v>
      </c>
      <c r="CP51" s="8">
        <v>-2.6876099999999998</v>
      </c>
      <c r="CQ51" s="8">
        <v>6.5896999999999997</v>
      </c>
      <c r="CR51" s="8">
        <v>-1.77867</v>
      </c>
      <c r="CS51" s="8">
        <v>1.3238000000000001</v>
      </c>
      <c r="CT51" s="8">
        <v>2.9330500000000002</v>
      </c>
      <c r="CU51" s="8">
        <v>1.9230499999999999</v>
      </c>
      <c r="CV51" s="8">
        <v>-8.0530000000000004E-2</v>
      </c>
      <c r="CW51" s="8">
        <v>-3.26417</v>
      </c>
      <c r="CX51" s="8">
        <v>-5.4809000000000001</v>
      </c>
      <c r="CY51" s="8">
        <v>6.7751099999999997</v>
      </c>
      <c r="CZ51" s="8">
        <v>1.35972</v>
      </c>
      <c r="DA51" s="8">
        <v>2.6839400000000002</v>
      </c>
      <c r="DB51" s="8">
        <v>0.93661000000000005</v>
      </c>
      <c r="DC51" s="8">
        <v>-0.57640999999999998</v>
      </c>
      <c r="DD51" s="8">
        <v>0.39167999999999997</v>
      </c>
      <c r="DE51" s="8">
        <v>1.4621200000000001</v>
      </c>
      <c r="DF51" s="8">
        <v>2.5149400000000002</v>
      </c>
      <c r="DG51" s="8">
        <v>0.71231</v>
      </c>
      <c r="DH51" s="8">
        <v>1.09884</v>
      </c>
      <c r="DI51" s="8">
        <v>2.4022000000000001</v>
      </c>
      <c r="DJ51" s="8">
        <v>1.24705</v>
      </c>
      <c r="DK51" s="8">
        <v>-3.6627200000000002</v>
      </c>
      <c r="DL51" s="8">
        <v>3.7218900000000001</v>
      </c>
      <c r="DM51" s="8">
        <v>-1.0786199999999999</v>
      </c>
      <c r="DN51" s="8">
        <v>4.01248</v>
      </c>
      <c r="DO51" s="8">
        <v>4.0579900000000002</v>
      </c>
      <c r="DP51" s="8">
        <v>0.91768000000000005</v>
      </c>
      <c r="DQ51" s="8">
        <v>0.48815999999999998</v>
      </c>
      <c r="DR51" s="8">
        <v>-1.3747799999999999</v>
      </c>
      <c r="DS51" s="8">
        <v>2.8165800000000001</v>
      </c>
      <c r="DT51" s="8">
        <v>0.39157999999999998</v>
      </c>
      <c r="DU51" s="8">
        <v>1.0463800000000001</v>
      </c>
      <c r="DV51" s="8">
        <v>2.7303700000000002</v>
      </c>
      <c r="DW51" s="8">
        <v>0.22417000000000001</v>
      </c>
      <c r="DX51" s="8">
        <v>-0.93149000000000004</v>
      </c>
      <c r="DY51" s="8">
        <v>1.8820300000000001</v>
      </c>
      <c r="DZ51" s="8">
        <v>0.27526</v>
      </c>
      <c r="EA51" s="8">
        <v>-1.0591200000000001</v>
      </c>
      <c r="EB51" s="8">
        <v>2.1031599999999999</v>
      </c>
      <c r="EC51" s="8">
        <v>-0.67781000000000002</v>
      </c>
      <c r="ED51" s="8">
        <v>4.9835599999999998</v>
      </c>
      <c r="EE51" s="8">
        <v>5.5307500000000003</v>
      </c>
      <c r="EF51" s="8">
        <v>1.58375</v>
      </c>
      <c r="EG51" s="8">
        <v>-0.27157999999999999</v>
      </c>
      <c r="EH51" s="8">
        <v>1.27955</v>
      </c>
      <c r="EI51" s="8">
        <v>-3.1673</v>
      </c>
      <c r="EJ51" s="8">
        <v>3.15591</v>
      </c>
      <c r="EK51" s="8">
        <v>-6.3789300000000004</v>
      </c>
      <c r="EL51" s="8">
        <v>-3.8655599999999999</v>
      </c>
      <c r="EM51" s="8">
        <v>7.1390399999999996</v>
      </c>
      <c r="EN51" s="8">
        <v>1.72523</v>
      </c>
      <c r="EO51" s="8">
        <v>-3.63707</v>
      </c>
      <c r="EP51" s="8">
        <v>-5.9833100000000004</v>
      </c>
      <c r="EQ51" s="8">
        <v>-1.7957099999999999</v>
      </c>
      <c r="ER51" s="8">
        <v>1.71522</v>
      </c>
      <c r="ES51" s="8">
        <v>1.4090199999999999</v>
      </c>
      <c r="ET51" s="8">
        <v>2.3074400000000002</v>
      </c>
      <c r="EU51" s="8">
        <v>-4.8135199999999996</v>
      </c>
      <c r="EV51" s="8">
        <v>3.5682100000000001</v>
      </c>
      <c r="EW51" s="8">
        <v>0.63993</v>
      </c>
      <c r="EX51" s="8">
        <v>-0.41957</v>
      </c>
      <c r="EY51" s="8">
        <v>0.10088999999999999</v>
      </c>
      <c r="EZ51" s="8">
        <v>0.86883999999999995</v>
      </c>
      <c r="FA51" s="8">
        <v>4.5958899999999998</v>
      </c>
      <c r="FB51" s="8">
        <v>-0.73690999999999995</v>
      </c>
      <c r="FC51" s="8">
        <v>3.1760999999999999</v>
      </c>
      <c r="FD51" s="8">
        <v>2.9864299999999999</v>
      </c>
      <c r="FE51" s="8">
        <v>0.80845</v>
      </c>
      <c r="FF51" s="8">
        <v>1.2849999999999999</v>
      </c>
      <c r="FG51" s="8">
        <v>-1.92977</v>
      </c>
      <c r="FH51" s="8">
        <v>-0.75412000000000001</v>
      </c>
      <c r="FI51" s="8">
        <v>-0.82484999999999997</v>
      </c>
      <c r="FJ51" s="8">
        <v>2.3627500000000001</v>
      </c>
      <c r="FK51" s="8">
        <v>1.47847</v>
      </c>
      <c r="FL51" s="8">
        <v>-1.0145500000000001</v>
      </c>
      <c r="FM51" s="8">
        <v>0.28605000000000003</v>
      </c>
      <c r="FN51" s="8">
        <v>0.94381999999999999</v>
      </c>
      <c r="FO51" s="8">
        <v>-2.8591899999999999</v>
      </c>
      <c r="FP51" s="8">
        <v>-1.9513199999999999</v>
      </c>
      <c r="FQ51" s="8">
        <v>3.7503500000000001</v>
      </c>
      <c r="FR51" s="8">
        <v>-0.25846999999999998</v>
      </c>
      <c r="FS51" s="8">
        <v>-0.41768</v>
      </c>
      <c r="FT51" s="8">
        <v>2.0415899999999998</v>
      </c>
      <c r="FU51" s="8">
        <v>-1.61511</v>
      </c>
      <c r="FV51" s="8">
        <v>-0.12695000000000001</v>
      </c>
      <c r="FW51" s="8">
        <v>-4.7894600000000001</v>
      </c>
      <c r="FX51" s="8">
        <v>0.17349999999999999</v>
      </c>
      <c r="FY51" s="8">
        <v>-6.0515499999999998</v>
      </c>
      <c r="FZ51" s="8">
        <v>6.2169999999999996</v>
      </c>
      <c r="GA51" s="8">
        <v>2.3851300000000002</v>
      </c>
      <c r="GB51" s="8">
        <v>1.3027899999999999</v>
      </c>
      <c r="GC51" s="8">
        <v>2.81962</v>
      </c>
      <c r="GD51" s="8">
        <v>-4.8639599999999996</v>
      </c>
      <c r="GE51" s="8">
        <v>2.8828800000000001</v>
      </c>
      <c r="GF51" s="8">
        <v>1.1069899999999999</v>
      </c>
      <c r="GG51" s="8">
        <v>-1.6114999999999999</v>
      </c>
      <c r="GH51" s="8">
        <v>3.0329899999999999</v>
      </c>
      <c r="GI51" s="8">
        <v>0.83950000000000002</v>
      </c>
      <c r="GJ51" s="8">
        <v>2.7664200000000001</v>
      </c>
      <c r="GK51" s="8">
        <v>1.41032</v>
      </c>
      <c r="GL51" s="8">
        <v>-1.48369</v>
      </c>
      <c r="GM51" s="8">
        <v>-6.9935400000000003</v>
      </c>
      <c r="GN51" s="8">
        <v>-11.63269</v>
      </c>
    </row>
    <row r="52" spans="1:196" x14ac:dyDescent="0.15">
      <c r="A52" s="2" t="s">
        <v>231</v>
      </c>
      <c r="B52" s="8"/>
      <c r="C52" s="8"/>
      <c r="D52" s="8"/>
      <c r="E52" s="8"/>
      <c r="F52" s="8"/>
      <c r="G52" s="8"/>
      <c r="H52" s="8"/>
      <c r="I52" s="8">
        <v>-7.7499999999999999E-2</v>
      </c>
      <c r="J52" s="8">
        <v>-4.9239999999999999E-2</v>
      </c>
      <c r="K52" s="8">
        <v>-4.9660000000000003E-2</v>
      </c>
      <c r="L52" s="8">
        <v>-5.3490000000000003E-2</v>
      </c>
      <c r="M52" s="8">
        <v>1.4079900000000001</v>
      </c>
      <c r="N52" s="8">
        <v>3.4852400000000001</v>
      </c>
      <c r="O52" s="8">
        <v>3.8977300000000001</v>
      </c>
      <c r="P52" s="8">
        <v>-2.6801400000000002</v>
      </c>
      <c r="Q52" s="8">
        <v>-2.91547</v>
      </c>
      <c r="R52" s="8">
        <v>6.00068</v>
      </c>
      <c r="S52" s="8">
        <v>4.2685199999999996</v>
      </c>
      <c r="T52" s="8">
        <v>4.8801199999999998</v>
      </c>
      <c r="U52" s="8">
        <v>3.64663</v>
      </c>
      <c r="V52" s="8">
        <v>6.7840999999999996</v>
      </c>
      <c r="W52" s="8">
        <v>-5.1129899999999999</v>
      </c>
      <c r="X52" s="8">
        <v>5.5218100000000003</v>
      </c>
      <c r="Y52" s="8">
        <v>2.2430500000000002</v>
      </c>
      <c r="Z52" s="8">
        <v>10.26487</v>
      </c>
      <c r="AA52" s="8">
        <v>0.65742</v>
      </c>
      <c r="AB52" s="8">
        <v>2.4765000000000001</v>
      </c>
      <c r="AC52" s="8">
        <v>1.84046</v>
      </c>
      <c r="AD52" s="8">
        <v>-6.3957800000000002</v>
      </c>
      <c r="AE52" s="8">
        <v>2.7446600000000001</v>
      </c>
      <c r="AF52" s="8">
        <v>1.1649400000000001</v>
      </c>
      <c r="AG52" s="8">
        <v>1.3314999999999999</v>
      </c>
      <c r="AH52" s="8">
        <v>0.872</v>
      </c>
      <c r="AI52" s="8">
        <v>5.2658100000000001</v>
      </c>
      <c r="AJ52" s="8">
        <v>-1.1655199999999999</v>
      </c>
      <c r="AK52" s="8">
        <v>3.6036100000000002</v>
      </c>
      <c r="AL52" s="8">
        <v>1.0930200000000001</v>
      </c>
      <c r="AM52" s="8">
        <v>-3.08799</v>
      </c>
      <c r="AN52" s="8">
        <v>2.3208899999999999</v>
      </c>
      <c r="AO52" s="8">
        <v>5.1246600000000004</v>
      </c>
      <c r="AP52" s="8">
        <v>6.9938500000000001</v>
      </c>
      <c r="AQ52" s="8">
        <v>0.33387</v>
      </c>
      <c r="AR52" s="8">
        <v>2.8401900000000002</v>
      </c>
      <c r="AS52" s="8">
        <v>-1.43828</v>
      </c>
      <c r="AT52" s="8">
        <v>1.2283200000000001</v>
      </c>
      <c r="AU52" s="8">
        <v>5.2395500000000004</v>
      </c>
      <c r="AV52" s="8">
        <v>-3.5205000000000002</v>
      </c>
      <c r="AW52" s="8">
        <v>-2.31812</v>
      </c>
      <c r="AX52" s="8">
        <v>-12.468870000000001</v>
      </c>
      <c r="AY52" s="8">
        <v>-2.4073000000000002</v>
      </c>
      <c r="AZ52" s="8">
        <v>-3.5404200000000001</v>
      </c>
      <c r="BA52" s="8">
        <v>6.1101099999999997</v>
      </c>
      <c r="BB52" s="8">
        <v>0.82945999999999998</v>
      </c>
      <c r="BC52" s="8">
        <v>-8.7382200000000001</v>
      </c>
      <c r="BD52" s="8">
        <v>0.67462</v>
      </c>
      <c r="BE52" s="8">
        <v>2.3712599999999999</v>
      </c>
      <c r="BF52" s="8">
        <v>-6.7765599999999999</v>
      </c>
      <c r="BG52" s="8">
        <v>-11.25874</v>
      </c>
      <c r="BH52" s="8">
        <v>-0.38421</v>
      </c>
      <c r="BI52" s="8">
        <v>1.5594699999999999</v>
      </c>
      <c r="BJ52" s="8">
        <v>-6.0435999999999996</v>
      </c>
      <c r="BK52" s="8">
        <v>-10.373989999999999</v>
      </c>
      <c r="BL52" s="8">
        <v>5.3382500000000004</v>
      </c>
      <c r="BM52" s="8">
        <v>11.437189999999999</v>
      </c>
      <c r="BN52" s="8">
        <v>2.8660299999999999</v>
      </c>
      <c r="BO52" s="8">
        <v>-1.2809900000000001</v>
      </c>
      <c r="BP52" s="8">
        <v>7.24838</v>
      </c>
      <c r="BQ52" s="8">
        <v>5.42936</v>
      </c>
      <c r="BR52" s="8">
        <v>2.9983599999999999</v>
      </c>
      <c r="BS52" s="8">
        <v>-5.6304600000000002</v>
      </c>
      <c r="BT52" s="8">
        <v>1.86022</v>
      </c>
      <c r="BU52" s="8">
        <v>8.2231100000000001</v>
      </c>
      <c r="BV52" s="8">
        <v>-4.7386400000000002</v>
      </c>
      <c r="BW52" s="8">
        <v>0.86167000000000005</v>
      </c>
      <c r="BX52" s="8">
        <v>9.4405000000000001</v>
      </c>
      <c r="BY52" s="8">
        <v>-2.9060199999999998</v>
      </c>
      <c r="BZ52" s="8">
        <v>-7.1564500000000004</v>
      </c>
      <c r="CA52" s="8">
        <v>-1.63798</v>
      </c>
      <c r="CB52" s="8">
        <v>8.83277</v>
      </c>
      <c r="CC52" s="8">
        <v>-2.8757899999999998</v>
      </c>
      <c r="CD52" s="8">
        <v>4.6940400000000002</v>
      </c>
      <c r="CE52" s="8">
        <v>3.19028</v>
      </c>
      <c r="CF52" s="8">
        <v>-4.3184899999999997</v>
      </c>
      <c r="CG52" s="8">
        <v>5.0346700000000002</v>
      </c>
      <c r="CH52" s="8">
        <v>5.3011499999999998</v>
      </c>
      <c r="CI52" s="8">
        <v>1.7001200000000001</v>
      </c>
      <c r="CJ52" s="8">
        <v>-4.8047500000000003</v>
      </c>
      <c r="CK52" s="8">
        <v>2.6732399999999998</v>
      </c>
      <c r="CL52" s="8">
        <v>-1.74533</v>
      </c>
      <c r="CM52" s="8">
        <v>-1.5080800000000001</v>
      </c>
      <c r="CN52" s="8">
        <v>-6.41303</v>
      </c>
      <c r="CO52" s="8">
        <v>-14.548120000000001</v>
      </c>
      <c r="CP52" s="8">
        <v>-6.0774100000000004</v>
      </c>
      <c r="CQ52" s="8">
        <v>11.47588</v>
      </c>
      <c r="CR52" s="8">
        <v>-3.2418200000000001</v>
      </c>
      <c r="CS52" s="8">
        <v>2.1701800000000002</v>
      </c>
      <c r="CT52" s="8">
        <v>5.9072399999999998</v>
      </c>
      <c r="CU52" s="8">
        <v>3.3109600000000001</v>
      </c>
      <c r="CV52" s="8">
        <v>-2.0815600000000001</v>
      </c>
      <c r="CW52" s="8">
        <v>-5.94468</v>
      </c>
      <c r="CX52" s="8">
        <v>-7.8128099999999998</v>
      </c>
      <c r="CY52" s="8">
        <v>7.7663200000000003</v>
      </c>
      <c r="CZ52" s="8">
        <v>1.74292</v>
      </c>
      <c r="DA52" s="8">
        <v>4.3128200000000003</v>
      </c>
      <c r="DB52" s="8">
        <v>-0.43515999999999999</v>
      </c>
      <c r="DC52" s="8">
        <v>2.47567</v>
      </c>
      <c r="DD52" s="8">
        <v>2.5319400000000001</v>
      </c>
      <c r="DE52" s="8">
        <v>3.5303200000000001</v>
      </c>
      <c r="DF52" s="8">
        <v>3.6455000000000002</v>
      </c>
      <c r="DG52" s="8">
        <v>-0.27322999999999997</v>
      </c>
      <c r="DH52" s="8">
        <v>0.27398</v>
      </c>
      <c r="DI52" s="8">
        <v>1.1071299999999999</v>
      </c>
      <c r="DJ52" s="8">
        <v>3.4266100000000002</v>
      </c>
      <c r="DK52" s="8">
        <v>-5.4900900000000004</v>
      </c>
      <c r="DL52" s="8">
        <v>4.5977800000000002</v>
      </c>
      <c r="DM52" s="8">
        <v>-7.7099999999999998E-3</v>
      </c>
      <c r="DN52" s="8">
        <v>3.5837500000000002</v>
      </c>
      <c r="DO52" s="8">
        <v>4.8003600000000004</v>
      </c>
      <c r="DP52" s="8">
        <v>0.39240000000000003</v>
      </c>
      <c r="DQ52" s="8">
        <v>0.67857000000000001</v>
      </c>
      <c r="DR52" s="8">
        <v>-0.58509</v>
      </c>
      <c r="DS52" s="8">
        <v>2.0389300000000001</v>
      </c>
      <c r="DT52" s="8">
        <v>-0.16971</v>
      </c>
      <c r="DU52" s="8">
        <v>-1.2449999999999999E-2</v>
      </c>
      <c r="DV52" s="8">
        <v>2.4792100000000001</v>
      </c>
      <c r="DW52" s="8">
        <v>-0.76032</v>
      </c>
      <c r="DX52" s="8">
        <v>-0.66649000000000003</v>
      </c>
      <c r="DY52" s="8">
        <v>1.4539599999999999</v>
      </c>
      <c r="DZ52" s="8">
        <v>0.92891999999999997</v>
      </c>
      <c r="EA52" s="8">
        <v>-0.88636999999999999</v>
      </c>
      <c r="EB52" s="8">
        <v>2.8213200000000001</v>
      </c>
      <c r="EC52" s="8">
        <v>-2.9452799999999999</v>
      </c>
      <c r="ED52" s="8">
        <v>3.9283800000000002</v>
      </c>
      <c r="EE52" s="8">
        <v>7.7280600000000002</v>
      </c>
      <c r="EF52" s="8">
        <v>3.1492</v>
      </c>
      <c r="EG52" s="8">
        <v>-1.3511500000000001</v>
      </c>
      <c r="EH52" s="8">
        <v>2.7744</v>
      </c>
      <c r="EI52" s="8">
        <v>-4.4728500000000002</v>
      </c>
      <c r="EJ52" s="8">
        <v>3.3844400000000001</v>
      </c>
      <c r="EK52" s="8">
        <v>-8.8910699999999991</v>
      </c>
      <c r="EL52" s="8">
        <v>-6.6484500000000004</v>
      </c>
      <c r="EM52" s="8">
        <v>8.2182499999999994</v>
      </c>
      <c r="EN52" s="8">
        <v>1.4990600000000001</v>
      </c>
      <c r="EO52" s="8">
        <v>-4.8333700000000004</v>
      </c>
      <c r="EP52" s="8">
        <v>-7.2381500000000001</v>
      </c>
      <c r="EQ52" s="8">
        <v>-3.53207</v>
      </c>
      <c r="ER52" s="8">
        <v>5.2052500000000004</v>
      </c>
      <c r="ES52" s="8">
        <v>0.88363000000000003</v>
      </c>
      <c r="ET52" s="8">
        <v>-1.1960900000000001</v>
      </c>
      <c r="EU52" s="8">
        <v>-1.1300600000000001</v>
      </c>
      <c r="EV52" s="8">
        <v>1.32412</v>
      </c>
      <c r="EW52" s="8">
        <v>-0.10713</v>
      </c>
      <c r="EX52" s="8">
        <v>0.1067</v>
      </c>
      <c r="EY52" s="8">
        <v>0.38467000000000001</v>
      </c>
      <c r="EZ52" s="8">
        <v>-0.71326999999999996</v>
      </c>
      <c r="FA52" s="8">
        <v>2.5641400000000001</v>
      </c>
      <c r="FB52" s="8">
        <v>0.50932999999999995</v>
      </c>
      <c r="FC52" s="8">
        <v>1.06765</v>
      </c>
      <c r="FD52" s="8">
        <v>6.8489999999999995E-2</v>
      </c>
      <c r="FE52" s="8">
        <v>0.20885000000000001</v>
      </c>
      <c r="FF52" s="8">
        <v>0.24026</v>
      </c>
      <c r="FG52" s="8">
        <v>-0.70430000000000004</v>
      </c>
      <c r="FH52" s="8">
        <v>0.1638</v>
      </c>
      <c r="FI52" s="8">
        <v>0.13178999999999999</v>
      </c>
      <c r="FJ52" s="8">
        <v>1.0375799999999999</v>
      </c>
      <c r="FK52" s="8">
        <v>1.1900999999999999</v>
      </c>
      <c r="FL52" s="8">
        <v>-0.73223000000000005</v>
      </c>
      <c r="FM52" s="8">
        <v>0.57899999999999996</v>
      </c>
      <c r="FN52" s="8">
        <v>1.7045699999999999</v>
      </c>
      <c r="FO52" s="8">
        <v>-2.8698399999999999</v>
      </c>
      <c r="FP52" s="8">
        <v>-1.82975</v>
      </c>
      <c r="FQ52" s="8">
        <v>2.6583999999999999</v>
      </c>
      <c r="FR52" s="8">
        <v>-1.2824599999999999</v>
      </c>
      <c r="FS52" s="8">
        <v>-0.79157999999999995</v>
      </c>
      <c r="FT52" s="8">
        <v>2.0001899999999999</v>
      </c>
      <c r="FU52" s="8">
        <v>-1.20949</v>
      </c>
      <c r="FV52" s="8">
        <v>4.2430000000000002E-2</v>
      </c>
      <c r="FW52" s="8">
        <v>-4.1226700000000003</v>
      </c>
      <c r="FX52" s="8">
        <v>-0.47566000000000003</v>
      </c>
      <c r="FY52" s="8">
        <v>-4.4129100000000001</v>
      </c>
      <c r="FZ52" s="8">
        <v>4.0969300000000004</v>
      </c>
      <c r="GA52" s="8">
        <v>1.77136</v>
      </c>
      <c r="GB52" s="8">
        <v>1.21882</v>
      </c>
      <c r="GC52" s="8">
        <v>2.1899299999999999</v>
      </c>
      <c r="GD52" s="8">
        <v>-2.92869</v>
      </c>
      <c r="GE52" s="8">
        <v>2.44895</v>
      </c>
      <c r="GF52" s="8">
        <v>0.93249000000000004</v>
      </c>
      <c r="GG52" s="8">
        <v>-1.13842</v>
      </c>
      <c r="GH52" s="8">
        <v>1.07498</v>
      </c>
      <c r="GI52" s="8">
        <v>2.67441</v>
      </c>
      <c r="GJ52" s="8">
        <v>3.9745200000000001</v>
      </c>
      <c r="GK52" s="8">
        <v>2.06006</v>
      </c>
      <c r="GL52" s="8">
        <v>-0.89988999999999997</v>
      </c>
      <c r="GM52" s="8">
        <v>-7.5452300000000001</v>
      </c>
      <c r="GN52" s="8">
        <v>-11.542199999999999</v>
      </c>
    </row>
    <row r="53" spans="1:196" x14ac:dyDescent="0.15">
      <c r="A53" s="2" t="s">
        <v>232</v>
      </c>
      <c r="B53" s="8">
        <v>3.5963599999999998</v>
      </c>
      <c r="C53" s="8">
        <v>1.73797</v>
      </c>
      <c r="D53" s="8">
        <v>0.54579999999999995</v>
      </c>
      <c r="E53" s="8">
        <v>-0.24915000000000001</v>
      </c>
      <c r="F53" s="8">
        <v>-1.41859</v>
      </c>
      <c r="G53" s="8">
        <v>2.26952</v>
      </c>
      <c r="H53" s="8">
        <v>-3.37704</v>
      </c>
      <c r="I53" s="8">
        <v>-0.82655000000000001</v>
      </c>
      <c r="J53" s="8">
        <v>0.53785000000000005</v>
      </c>
      <c r="K53" s="8">
        <v>-0.32823999999999998</v>
      </c>
      <c r="L53" s="8">
        <v>1.7787999999999999</v>
      </c>
      <c r="M53" s="8">
        <v>1.26492</v>
      </c>
      <c r="N53" s="8">
        <v>2.1078999999999999</v>
      </c>
      <c r="O53" s="8">
        <v>1.88876</v>
      </c>
      <c r="P53" s="8">
        <v>-0.22408</v>
      </c>
      <c r="Q53" s="8">
        <v>-2.89636</v>
      </c>
      <c r="R53" s="8">
        <v>6.8807400000000003</v>
      </c>
      <c r="S53" s="8">
        <v>3.1377600000000001</v>
      </c>
      <c r="T53" s="8">
        <v>3.2671100000000002</v>
      </c>
      <c r="U53" s="8">
        <v>0.19053999999999999</v>
      </c>
      <c r="V53" s="8">
        <v>4.3000600000000002</v>
      </c>
      <c r="W53" s="8">
        <v>-2.5279600000000002</v>
      </c>
      <c r="X53" s="8">
        <v>5.7685599999999999</v>
      </c>
      <c r="Y53" s="8">
        <v>1.8581799999999999</v>
      </c>
      <c r="Z53" s="8">
        <v>2.0891299999999999</v>
      </c>
      <c r="AA53" s="8">
        <v>1.7883599999999999</v>
      </c>
      <c r="AB53" s="8">
        <v>0.64776</v>
      </c>
      <c r="AC53" s="8">
        <v>-1.16215</v>
      </c>
      <c r="AD53" s="8">
        <v>-6.8309699999999998</v>
      </c>
      <c r="AE53" s="8">
        <v>0.28186</v>
      </c>
      <c r="AF53" s="8">
        <v>-0.95879000000000003</v>
      </c>
      <c r="AG53" s="8">
        <v>1.84335</v>
      </c>
      <c r="AH53" s="8">
        <v>1.90951</v>
      </c>
      <c r="AI53" s="8">
        <v>2.7587999999999999</v>
      </c>
      <c r="AJ53" s="8">
        <v>-0.83845999999999998</v>
      </c>
      <c r="AK53" s="8">
        <v>2.2446999999999999</v>
      </c>
      <c r="AL53" s="8">
        <v>2.2560600000000002</v>
      </c>
      <c r="AM53" s="8">
        <v>-2.0487799999999998</v>
      </c>
      <c r="AN53" s="8">
        <v>1.2851399999999999</v>
      </c>
      <c r="AO53" s="8">
        <v>3.0860599999999998</v>
      </c>
      <c r="AP53" s="8">
        <v>3.1826500000000002</v>
      </c>
      <c r="AQ53" s="8">
        <v>-0.87658999999999998</v>
      </c>
      <c r="AR53" s="8">
        <v>-2.5891700000000002</v>
      </c>
      <c r="AS53" s="8">
        <v>-1.77284</v>
      </c>
      <c r="AT53" s="8">
        <v>3.5448499999999998</v>
      </c>
      <c r="AU53" s="8">
        <v>1.46835</v>
      </c>
      <c r="AV53" s="8">
        <v>-4.9597100000000003</v>
      </c>
      <c r="AW53" s="8">
        <v>-1.0746</v>
      </c>
      <c r="AX53" s="8">
        <v>-8.98583</v>
      </c>
      <c r="AY53" s="8">
        <v>0.10838</v>
      </c>
      <c r="AZ53" s="8">
        <v>-4.08432</v>
      </c>
      <c r="BA53" s="8">
        <v>5.65944</v>
      </c>
      <c r="BB53" s="8">
        <v>2.25048</v>
      </c>
      <c r="BC53" s="8">
        <v>-7.5549099999999996</v>
      </c>
      <c r="BD53" s="8">
        <v>-2.7767499999999998</v>
      </c>
      <c r="BE53" s="8">
        <v>0.26214999999999999</v>
      </c>
      <c r="BF53" s="8">
        <v>-12.202199999999999</v>
      </c>
      <c r="BG53" s="8">
        <v>-14.404159999999999</v>
      </c>
      <c r="BH53" s="8">
        <v>-5.1096199999999996</v>
      </c>
      <c r="BI53" s="8">
        <v>-0.76685999999999999</v>
      </c>
      <c r="BJ53" s="8">
        <v>-4.0464799999999999</v>
      </c>
      <c r="BK53" s="8">
        <v>-8.43567</v>
      </c>
      <c r="BL53" s="8">
        <v>3.43011</v>
      </c>
      <c r="BM53" s="8">
        <v>10.35163</v>
      </c>
      <c r="BN53" s="8">
        <v>3.839</v>
      </c>
      <c r="BO53" s="8">
        <v>0.74651999999999996</v>
      </c>
      <c r="BP53" s="8">
        <v>6.64541</v>
      </c>
      <c r="BQ53" s="8">
        <v>2.27603</v>
      </c>
      <c r="BR53" s="8">
        <v>2.3176399999999999</v>
      </c>
      <c r="BS53" s="8">
        <v>-1.1979500000000001</v>
      </c>
      <c r="BT53" s="8">
        <v>2.2442099999999998</v>
      </c>
      <c r="BU53" s="8">
        <v>4.2092599999999996</v>
      </c>
      <c r="BV53" s="8">
        <v>-2.6602600000000001</v>
      </c>
      <c r="BW53" s="8">
        <v>1.07612</v>
      </c>
      <c r="BX53" s="8">
        <v>6.7582500000000003</v>
      </c>
      <c r="BY53" s="8">
        <v>1.5811500000000001</v>
      </c>
      <c r="BZ53" s="8">
        <v>-5.8953100000000003</v>
      </c>
      <c r="CA53" s="8">
        <v>-2.64873</v>
      </c>
      <c r="CB53" s="8">
        <v>3.4519700000000002</v>
      </c>
      <c r="CC53" s="8">
        <v>-2.49709</v>
      </c>
      <c r="CD53" s="8">
        <v>6.3452500000000001</v>
      </c>
      <c r="CE53" s="8">
        <v>1.72926</v>
      </c>
      <c r="CF53" s="8">
        <v>1.6762300000000001</v>
      </c>
      <c r="CG53" s="8">
        <v>4.8558599999999998</v>
      </c>
      <c r="CH53" s="8">
        <v>-0.96479999999999999</v>
      </c>
      <c r="CI53" s="8">
        <v>2.5699900000000002</v>
      </c>
      <c r="CJ53" s="8">
        <v>-1.3287100000000001</v>
      </c>
      <c r="CK53" s="8">
        <v>1.7299800000000001</v>
      </c>
      <c r="CL53" s="8">
        <v>-0.57032000000000005</v>
      </c>
      <c r="CM53" s="8">
        <v>-1.86694</v>
      </c>
      <c r="CN53" s="8">
        <v>-1.27027</v>
      </c>
      <c r="CO53" s="8">
        <v>-7.50176</v>
      </c>
      <c r="CP53" s="8">
        <v>-6.0404099999999996</v>
      </c>
      <c r="CQ53" s="8">
        <v>7.81745</v>
      </c>
      <c r="CR53" s="8">
        <v>-2.18302</v>
      </c>
      <c r="CS53" s="8">
        <v>1.29142</v>
      </c>
      <c r="CT53" s="8">
        <v>4.5011400000000004</v>
      </c>
      <c r="CU53" s="8">
        <v>4.3216299999999999</v>
      </c>
      <c r="CV53" s="8">
        <v>0.41322999999999999</v>
      </c>
      <c r="CW53" s="8">
        <v>-0.60423000000000004</v>
      </c>
      <c r="CX53" s="8">
        <v>-5.9028600000000004</v>
      </c>
      <c r="CY53" s="8">
        <v>2.74302</v>
      </c>
      <c r="CZ53" s="8">
        <v>3.0963400000000001</v>
      </c>
      <c r="DA53" s="8">
        <v>0.45050000000000001</v>
      </c>
      <c r="DB53" s="8">
        <v>1.2432099999999999</v>
      </c>
      <c r="DC53" s="8">
        <v>-1.01756</v>
      </c>
      <c r="DD53" s="8">
        <v>0.96418000000000004</v>
      </c>
      <c r="DE53" s="8">
        <v>1.16839</v>
      </c>
      <c r="DF53" s="8">
        <v>3.3620999999999999</v>
      </c>
      <c r="DG53" s="8">
        <v>1.4533499999999999</v>
      </c>
      <c r="DH53" s="8">
        <v>2.9659499999999999</v>
      </c>
      <c r="DI53" s="8">
        <v>1.6141399999999999</v>
      </c>
      <c r="DJ53" s="8">
        <v>0.89156000000000002</v>
      </c>
      <c r="DK53" s="8">
        <v>-3.3213400000000002</v>
      </c>
      <c r="DL53" s="8">
        <v>3.1437200000000001</v>
      </c>
      <c r="DM53" s="8">
        <v>-1.62035</v>
      </c>
      <c r="DN53" s="8">
        <v>4.1761699999999999</v>
      </c>
      <c r="DO53" s="8">
        <v>3.2682899999999999</v>
      </c>
      <c r="DP53" s="8">
        <v>1.5957600000000001</v>
      </c>
      <c r="DQ53" s="8">
        <v>1.44218</v>
      </c>
      <c r="DR53" s="8">
        <v>-3.14405</v>
      </c>
      <c r="DS53" s="8">
        <v>3.3196500000000002</v>
      </c>
      <c r="DT53" s="8">
        <v>-0.50161999999999995</v>
      </c>
      <c r="DU53" s="8">
        <v>-0.37168000000000001</v>
      </c>
      <c r="DV53" s="8">
        <v>2.80057</v>
      </c>
      <c r="DW53" s="8">
        <v>0.91666999999999998</v>
      </c>
      <c r="DX53" s="8">
        <v>-1.1647099999999999</v>
      </c>
      <c r="DY53" s="8">
        <v>1.69062</v>
      </c>
      <c r="DZ53" s="8">
        <v>-0.48435</v>
      </c>
      <c r="EA53" s="8">
        <v>-0.43320999999999998</v>
      </c>
      <c r="EB53" s="8">
        <v>2.0127000000000002</v>
      </c>
      <c r="EC53" s="8">
        <v>-0.95091999999999999</v>
      </c>
      <c r="ED53" s="8">
        <v>3.1225399999999999</v>
      </c>
      <c r="EE53" s="8">
        <v>6.0803799999999999</v>
      </c>
      <c r="EF53" s="8">
        <v>0.75094000000000005</v>
      </c>
      <c r="EG53" s="8">
        <v>4.181E-2</v>
      </c>
      <c r="EH53" s="8">
        <v>1.5409299999999999</v>
      </c>
      <c r="EI53" s="8">
        <v>-3.4220100000000002</v>
      </c>
      <c r="EJ53" s="8">
        <v>2.6518899999999999</v>
      </c>
      <c r="EK53" s="8">
        <v>-6.9737200000000001</v>
      </c>
      <c r="EL53" s="8">
        <v>-4.0820100000000004</v>
      </c>
      <c r="EM53" s="8">
        <v>8.0457400000000003</v>
      </c>
      <c r="EN53" s="8">
        <v>2.71774</v>
      </c>
      <c r="EO53" s="8">
        <v>-3.2055500000000001</v>
      </c>
      <c r="EP53" s="8">
        <v>-6.9870999999999999</v>
      </c>
      <c r="EQ53" s="8">
        <v>-1.60331</v>
      </c>
      <c r="ER53" s="8">
        <v>2.5499999999999998</v>
      </c>
      <c r="ES53" s="8">
        <v>0.37458000000000002</v>
      </c>
      <c r="ET53" s="8">
        <v>2.9404599999999999</v>
      </c>
      <c r="EU53" s="8">
        <v>-3.2227199999999998</v>
      </c>
      <c r="EV53" s="8">
        <v>4.0763400000000001</v>
      </c>
      <c r="EW53" s="8">
        <v>3.9129999999999998E-2</v>
      </c>
      <c r="EX53" s="8">
        <v>-0.25992999999999999</v>
      </c>
      <c r="EY53" s="8">
        <v>-0.79186999999999996</v>
      </c>
      <c r="EZ53" s="8">
        <v>2.2411400000000001</v>
      </c>
      <c r="FA53" s="8">
        <v>2.33908</v>
      </c>
      <c r="FB53" s="8">
        <v>0.51739999999999997</v>
      </c>
      <c r="FC53" s="8">
        <v>3.21753</v>
      </c>
      <c r="FD53" s="8">
        <v>1.37375</v>
      </c>
      <c r="FE53" s="8">
        <v>1.02108</v>
      </c>
      <c r="FF53" s="8">
        <v>0.89502000000000004</v>
      </c>
      <c r="FG53" s="8">
        <v>-1.0414399999999999</v>
      </c>
      <c r="FH53" s="8">
        <v>0.372</v>
      </c>
      <c r="FI53" s="8">
        <v>-0.80474999999999997</v>
      </c>
      <c r="FJ53" s="8">
        <v>2.8826999999999998</v>
      </c>
      <c r="FK53" s="8">
        <v>2.63381</v>
      </c>
      <c r="FL53" s="8">
        <v>-0.44446999999999998</v>
      </c>
      <c r="FM53" s="8">
        <v>0.57955999999999996</v>
      </c>
      <c r="FN53" s="8">
        <v>2.6894399999999998</v>
      </c>
      <c r="FO53" s="8">
        <v>-3.07002</v>
      </c>
      <c r="FP53" s="8">
        <v>-3.0891799999999998</v>
      </c>
      <c r="FQ53" s="8">
        <v>3.33413</v>
      </c>
      <c r="FR53" s="8">
        <v>0.92325999999999997</v>
      </c>
      <c r="FS53" s="8">
        <v>-0.50319000000000003</v>
      </c>
      <c r="FT53" s="8">
        <v>1.7995000000000001</v>
      </c>
      <c r="FU53" s="8">
        <v>0.27955000000000002</v>
      </c>
      <c r="FV53" s="8">
        <v>8.6749999999999994E-2</v>
      </c>
      <c r="FW53" s="8">
        <v>-7.0505800000000001</v>
      </c>
      <c r="FX53" s="8">
        <v>-0.1537</v>
      </c>
      <c r="FY53" s="8">
        <v>-7.3284799999999999</v>
      </c>
      <c r="FZ53" s="8">
        <v>6.8044099999999998</v>
      </c>
      <c r="GA53" s="8">
        <v>3.3274400000000002</v>
      </c>
      <c r="GB53" s="8">
        <v>1.3451500000000001</v>
      </c>
      <c r="GC53" s="8">
        <v>3.5239500000000001</v>
      </c>
      <c r="GD53" s="8">
        <v>-5.1966900000000003</v>
      </c>
      <c r="GE53" s="8">
        <v>4.6505000000000001</v>
      </c>
      <c r="GF53" s="8">
        <v>1.4280999999999999</v>
      </c>
      <c r="GG53" s="8">
        <v>-2.0247799999999998</v>
      </c>
      <c r="GH53" s="8">
        <v>1.97136</v>
      </c>
      <c r="GI53" s="8">
        <v>0.79149999999999998</v>
      </c>
      <c r="GJ53" s="8">
        <v>3.5340199999999999</v>
      </c>
      <c r="GK53" s="8">
        <v>1.1847099999999999</v>
      </c>
      <c r="GL53" s="8">
        <v>1.346E-2</v>
      </c>
      <c r="GM53" s="8">
        <v>-8.1165400000000005</v>
      </c>
      <c r="GN53" s="8">
        <v>-11.80036</v>
      </c>
    </row>
    <row r="54" spans="1:196" x14ac:dyDescent="0.15">
      <c r="A54" s="2" t="s">
        <v>233</v>
      </c>
      <c r="B54" s="8">
        <v>1.7664599999999999</v>
      </c>
      <c r="C54" s="8">
        <v>1.3330200000000001</v>
      </c>
      <c r="D54" s="8">
        <v>-9.0759999999999993E-2</v>
      </c>
      <c r="E54" s="8">
        <v>-1.9753099999999999</v>
      </c>
      <c r="F54" s="8">
        <v>-0.31098999999999999</v>
      </c>
      <c r="G54" s="8">
        <v>1.7731600000000001</v>
      </c>
      <c r="H54" s="8">
        <v>-3.18215</v>
      </c>
      <c r="I54" s="8">
        <v>-0.17873</v>
      </c>
      <c r="J54" s="8">
        <v>2.2356199999999999</v>
      </c>
      <c r="K54" s="8">
        <v>1.9898800000000001</v>
      </c>
      <c r="L54" s="8">
        <v>4.9242299999999997</v>
      </c>
      <c r="M54" s="8">
        <v>3.1494200000000001</v>
      </c>
      <c r="N54" s="8">
        <v>-1.6830400000000001</v>
      </c>
      <c r="O54" s="8">
        <v>3.4910800000000002</v>
      </c>
      <c r="P54" s="8">
        <v>-1.9436199999999999</v>
      </c>
      <c r="Q54" s="8">
        <v>-2.6654800000000001</v>
      </c>
      <c r="R54" s="8">
        <v>1.11524</v>
      </c>
      <c r="S54" s="8">
        <v>1.10294</v>
      </c>
      <c r="T54" s="8">
        <v>3.6363599999999998</v>
      </c>
      <c r="U54" s="8">
        <v>0</v>
      </c>
      <c r="V54" s="8">
        <v>2.2806999999999999</v>
      </c>
      <c r="W54" s="8">
        <v>-3.0874799999999998</v>
      </c>
      <c r="X54" s="8">
        <v>3.1858399999999998</v>
      </c>
      <c r="Y54" s="8">
        <v>2.7444299999999999</v>
      </c>
      <c r="Z54" s="8">
        <v>5.0083500000000001</v>
      </c>
      <c r="AA54" s="8">
        <v>-0.31796999999999997</v>
      </c>
      <c r="AB54" s="8">
        <v>2.5518299999999998</v>
      </c>
      <c r="AC54" s="8">
        <v>2.1772900000000002</v>
      </c>
      <c r="AD54" s="8">
        <v>-3.80518</v>
      </c>
      <c r="AE54" s="8">
        <v>-0.31646000000000002</v>
      </c>
      <c r="AF54" s="8">
        <v>0.31746000000000002</v>
      </c>
      <c r="AG54" s="8">
        <v>1.74051</v>
      </c>
      <c r="AH54" s="8">
        <v>0.31103999999999998</v>
      </c>
      <c r="AI54" s="8">
        <v>2.9457399999999998</v>
      </c>
      <c r="AJ54" s="8">
        <v>2.40964</v>
      </c>
      <c r="AK54" s="8">
        <v>2.0588199999999999</v>
      </c>
      <c r="AL54" s="8">
        <v>0.28817999999999999</v>
      </c>
      <c r="AM54" s="8">
        <v>-0.57471000000000005</v>
      </c>
      <c r="AN54" s="8">
        <v>2.02312</v>
      </c>
      <c r="AO54" s="8">
        <v>4.1076499999999996</v>
      </c>
      <c r="AP54" s="8">
        <v>2.0408200000000001</v>
      </c>
      <c r="AQ54" s="8">
        <v>-0.66666999999999998</v>
      </c>
      <c r="AR54" s="8">
        <v>-0.93959999999999999</v>
      </c>
      <c r="AS54" s="8">
        <v>-1.8970199999999999</v>
      </c>
      <c r="AT54" s="8">
        <v>4.4198899999999997</v>
      </c>
      <c r="AU54" s="8">
        <v>2.7777799999999999</v>
      </c>
      <c r="AV54" s="8">
        <v>-3.3462000000000001</v>
      </c>
      <c r="AW54" s="8">
        <v>-0.13316</v>
      </c>
      <c r="AX54" s="8">
        <v>-10.133330000000001</v>
      </c>
      <c r="AY54" s="8">
        <v>1.9287799999999999</v>
      </c>
      <c r="AZ54" s="8">
        <v>-2.7656499999999999</v>
      </c>
      <c r="BA54" s="8">
        <v>3.89222</v>
      </c>
      <c r="BB54" s="8">
        <v>1.7291099999999999</v>
      </c>
      <c r="BC54" s="8">
        <v>-6.7909300000000004</v>
      </c>
      <c r="BD54" s="8">
        <v>-2.34463</v>
      </c>
      <c r="BE54" s="8">
        <v>-2.7429600000000001</v>
      </c>
      <c r="BF54" s="8">
        <v>-12.32</v>
      </c>
      <c r="BG54" s="8">
        <v>-21.350359999999998</v>
      </c>
      <c r="BH54" s="8">
        <v>-5.8004600000000002</v>
      </c>
      <c r="BI54" s="8">
        <v>2.46305</v>
      </c>
      <c r="BJ54" s="8">
        <v>-4.0865400000000003</v>
      </c>
      <c r="BK54" s="8">
        <v>-8.2706800000000005</v>
      </c>
      <c r="BL54" s="8">
        <v>4.0983599999999996</v>
      </c>
      <c r="BM54" s="8">
        <v>9.71129</v>
      </c>
      <c r="BN54" s="8">
        <v>6.9378000000000002</v>
      </c>
      <c r="BO54" s="8">
        <v>0.22370999999999999</v>
      </c>
      <c r="BP54" s="8">
        <v>5.8035699999999997</v>
      </c>
      <c r="BQ54" s="8">
        <v>3.1645599999999998</v>
      </c>
      <c r="BR54" s="8">
        <v>3.47648</v>
      </c>
      <c r="BS54" s="8">
        <v>-0.19763</v>
      </c>
      <c r="BT54" s="8">
        <v>1.7821800000000001</v>
      </c>
      <c r="BU54" s="8">
        <v>2.3346300000000002</v>
      </c>
      <c r="BV54" s="8">
        <v>-3.9923999999999999</v>
      </c>
      <c r="BW54" s="8">
        <v>0</v>
      </c>
      <c r="BX54" s="8">
        <v>5.5445500000000001</v>
      </c>
      <c r="BY54" s="8">
        <v>0.37523000000000001</v>
      </c>
      <c r="BZ54" s="8">
        <v>-9.1588799999999999</v>
      </c>
      <c r="CA54" s="8">
        <v>-1.4403300000000001</v>
      </c>
      <c r="CB54" s="8">
        <v>4.5929000000000002</v>
      </c>
      <c r="CC54" s="8">
        <v>-2.7944100000000001</v>
      </c>
      <c r="CD54" s="8">
        <v>8.4188899999999993</v>
      </c>
      <c r="CE54" s="8">
        <v>2.0833300000000001</v>
      </c>
      <c r="CF54" s="8">
        <v>-1.6697599999999999</v>
      </c>
      <c r="CG54" s="8">
        <v>6.0377400000000003</v>
      </c>
      <c r="CH54" s="8">
        <v>-0.71174000000000004</v>
      </c>
      <c r="CI54" s="8">
        <v>2.8673799999999998</v>
      </c>
      <c r="CJ54" s="8">
        <v>0.69686000000000003</v>
      </c>
      <c r="CK54" s="8">
        <v>3.46021</v>
      </c>
      <c r="CL54" s="8">
        <v>-1.33779</v>
      </c>
      <c r="CM54" s="8">
        <v>-2.0339</v>
      </c>
      <c r="CN54" s="8">
        <v>0</v>
      </c>
      <c r="CO54" s="8">
        <v>-6.0553600000000003</v>
      </c>
      <c r="CP54" s="8">
        <v>-8.2872900000000005</v>
      </c>
      <c r="CQ54" s="8">
        <v>9.8393599999999992</v>
      </c>
      <c r="CR54" s="8">
        <v>-5.9988999999999999</v>
      </c>
      <c r="CS54" s="8">
        <v>0.74175000000000002</v>
      </c>
      <c r="CT54" s="8">
        <v>4.8262499999999999</v>
      </c>
      <c r="CU54" s="8">
        <v>4.60405</v>
      </c>
      <c r="CV54" s="8">
        <v>-0.35210999999999998</v>
      </c>
      <c r="CW54" s="8">
        <v>-0.70670999999999995</v>
      </c>
      <c r="CX54" s="8">
        <v>-8.7188599999999994</v>
      </c>
      <c r="CY54" s="8">
        <v>2.7290399999999999</v>
      </c>
      <c r="CZ54" s="8">
        <v>2.0872899999999999</v>
      </c>
      <c r="DA54" s="8">
        <v>1.3011200000000001</v>
      </c>
      <c r="DB54" s="8">
        <v>2.56881</v>
      </c>
      <c r="DC54" s="8">
        <v>-0.89444999999999997</v>
      </c>
      <c r="DD54" s="8">
        <v>0.54152</v>
      </c>
      <c r="DE54" s="8">
        <v>0.53859999999999997</v>
      </c>
      <c r="DF54" s="8">
        <v>4.1071400000000002</v>
      </c>
      <c r="DG54" s="8">
        <v>-0.34305000000000002</v>
      </c>
      <c r="DH54" s="8">
        <v>1.54905</v>
      </c>
      <c r="DI54" s="8">
        <v>2.2033900000000002</v>
      </c>
      <c r="DJ54" s="8">
        <v>0.99502000000000002</v>
      </c>
      <c r="DK54" s="8">
        <v>-3.1198700000000001</v>
      </c>
      <c r="DL54" s="8">
        <v>3.7288100000000002</v>
      </c>
      <c r="DM54" s="8">
        <v>-2.1002200000000002</v>
      </c>
      <c r="DN54" s="8">
        <v>4.0415799999999997</v>
      </c>
      <c r="DO54" s="8">
        <v>3.1724000000000001</v>
      </c>
      <c r="DP54" s="8">
        <v>1.1425000000000001</v>
      </c>
      <c r="DQ54" s="8">
        <v>1.2990200000000001</v>
      </c>
      <c r="DR54" s="8">
        <v>-4.2728700000000002</v>
      </c>
      <c r="DS54" s="8">
        <v>4.46272</v>
      </c>
      <c r="DT54" s="8">
        <v>-0.32716000000000001</v>
      </c>
      <c r="DU54" s="8">
        <v>0.46771000000000001</v>
      </c>
      <c r="DV54" s="8">
        <v>1.91527</v>
      </c>
      <c r="DW54" s="8">
        <v>1.1271500000000001</v>
      </c>
      <c r="DX54" s="8">
        <v>-1.37517</v>
      </c>
      <c r="DY54" s="8">
        <v>0.99933000000000005</v>
      </c>
      <c r="DZ54" s="8">
        <v>-2.8627099999999999</v>
      </c>
      <c r="EA54" s="8">
        <v>8.9109999999999995E-2</v>
      </c>
      <c r="EB54" s="8">
        <v>1.81159</v>
      </c>
      <c r="EC54" s="8">
        <v>-1.82761</v>
      </c>
      <c r="ED54" s="8">
        <v>-2.1187900000000002</v>
      </c>
      <c r="EE54" s="8">
        <v>5.6572199999999997</v>
      </c>
      <c r="EF54" s="8">
        <v>-0.58604999999999996</v>
      </c>
      <c r="EG54" s="8">
        <v>0.74983</v>
      </c>
      <c r="EH54" s="8">
        <v>1.4266099999999999</v>
      </c>
      <c r="EI54" s="8">
        <v>-2.9074499999999999</v>
      </c>
      <c r="EJ54" s="8">
        <v>3.2922099999999999</v>
      </c>
      <c r="EK54" s="8">
        <v>-6.9564899999999996</v>
      </c>
      <c r="EL54" s="8">
        <v>-3.66099</v>
      </c>
      <c r="EM54" s="8">
        <v>8.0768599999999999</v>
      </c>
      <c r="EN54" s="8">
        <v>2.8668800000000001</v>
      </c>
      <c r="EO54" s="8">
        <v>-3.5671400000000002</v>
      </c>
      <c r="EP54" s="8">
        <v>-7.5899900000000002</v>
      </c>
      <c r="EQ54" s="8">
        <v>-1.6858500000000001</v>
      </c>
      <c r="ER54" s="8">
        <v>1.20678</v>
      </c>
      <c r="ES54" s="8">
        <v>0.37544</v>
      </c>
      <c r="ET54" s="8">
        <v>3.4940000000000002</v>
      </c>
      <c r="EU54" s="8">
        <v>-2.4478800000000001</v>
      </c>
      <c r="EV54" s="8">
        <v>3.9964200000000001</v>
      </c>
      <c r="EW54" s="8">
        <v>-0.37930999999999998</v>
      </c>
      <c r="EX54" s="8">
        <v>-0.27606000000000003</v>
      </c>
      <c r="EY54" s="8">
        <v>0.22877</v>
      </c>
      <c r="EZ54" s="8">
        <v>3.5548700000000002</v>
      </c>
      <c r="FA54" s="8">
        <v>2.1747999999999998</v>
      </c>
      <c r="FB54" s="8">
        <v>-4.0840000000000001E-2</v>
      </c>
      <c r="FC54" s="8">
        <v>3.8010999999999999</v>
      </c>
      <c r="FD54" s="8">
        <v>0.53471000000000002</v>
      </c>
      <c r="FE54" s="8">
        <v>-6.5250000000000002E-2</v>
      </c>
      <c r="FF54" s="8">
        <v>-0.88558000000000003</v>
      </c>
      <c r="FG54" s="8">
        <v>-1.25</v>
      </c>
      <c r="FH54" s="8">
        <v>-1.14361</v>
      </c>
      <c r="FI54" s="8">
        <v>-1.07542</v>
      </c>
      <c r="FJ54" s="8">
        <v>2.4887199999999998</v>
      </c>
      <c r="FK54" s="8">
        <v>3.3328600000000002</v>
      </c>
      <c r="FL54" s="8">
        <v>-0.54596</v>
      </c>
      <c r="FM54" s="8">
        <v>0.19725000000000001</v>
      </c>
      <c r="FN54" s="8">
        <v>1.2219100000000001</v>
      </c>
      <c r="FO54" s="8">
        <v>-1.99431</v>
      </c>
      <c r="FP54" s="8">
        <v>-3.5500799999999999</v>
      </c>
      <c r="FQ54" s="8">
        <v>3.6147800000000001</v>
      </c>
      <c r="FR54" s="8">
        <v>3.0869200000000001</v>
      </c>
      <c r="FS54" s="8">
        <v>-0.28510999999999997</v>
      </c>
      <c r="FT54" s="8">
        <v>1.9849399999999999</v>
      </c>
      <c r="FU54" s="8">
        <v>0.39039000000000001</v>
      </c>
      <c r="FV54" s="8">
        <v>0.39459</v>
      </c>
      <c r="FW54" s="8">
        <v>-5.0402399999999998</v>
      </c>
      <c r="FX54" s="8">
        <v>0.50602999999999998</v>
      </c>
      <c r="FY54" s="8">
        <v>-7.5862999999999996</v>
      </c>
      <c r="FZ54" s="8">
        <v>7.2046599999999996</v>
      </c>
      <c r="GA54" s="8">
        <v>3.3987799999999999</v>
      </c>
      <c r="GB54" s="8">
        <v>1.7070000000000001</v>
      </c>
      <c r="GC54" s="8">
        <v>2.831</v>
      </c>
      <c r="GD54" s="8">
        <v>-4.4715699999999998</v>
      </c>
      <c r="GE54" s="8">
        <v>2.8128000000000002</v>
      </c>
      <c r="GF54" s="8">
        <v>2.8819400000000002</v>
      </c>
      <c r="GG54" s="8">
        <v>-1.45255</v>
      </c>
      <c r="GH54" s="8">
        <v>2.2676699999999999</v>
      </c>
      <c r="GI54" s="8">
        <v>-6.4100000000000004E-2</v>
      </c>
      <c r="GJ54" s="8">
        <v>2.9385699999999999</v>
      </c>
      <c r="GK54" s="8">
        <v>-2.0240000000000001E-2</v>
      </c>
      <c r="GL54" s="8">
        <v>0.27224999999999999</v>
      </c>
      <c r="GM54" s="8">
        <v>-7.7181800000000003</v>
      </c>
      <c r="GN54" s="8">
        <v>-10.50196</v>
      </c>
    </row>
    <row r="55" spans="1:196" x14ac:dyDescent="0.15">
      <c r="A55" s="2" t="s">
        <v>234</v>
      </c>
      <c r="B55" s="8">
        <v>3.2419600000000002</v>
      </c>
      <c r="C55" s="8">
        <v>1.36896</v>
      </c>
      <c r="D55" s="8">
        <v>1.3079099999999999</v>
      </c>
      <c r="E55" s="8">
        <v>-0.93728</v>
      </c>
      <c r="F55" s="8">
        <v>-1.45156</v>
      </c>
      <c r="G55" s="8">
        <v>1.8221799999999999</v>
      </c>
      <c r="H55" s="8">
        <v>-2.99647</v>
      </c>
      <c r="I55" s="8">
        <v>-0.19550999999999999</v>
      </c>
      <c r="J55" s="8">
        <v>1.6972499999999999</v>
      </c>
      <c r="K55" s="8">
        <v>0.31869999999999998</v>
      </c>
      <c r="L55" s="8">
        <v>3.2721800000000001</v>
      </c>
      <c r="M55" s="8">
        <v>2.5602999999999998</v>
      </c>
      <c r="N55" s="8">
        <v>0.77424999999999999</v>
      </c>
      <c r="O55" s="8">
        <v>3.4593699999999998</v>
      </c>
      <c r="P55" s="8">
        <v>-1.84562</v>
      </c>
      <c r="Q55" s="8">
        <v>-2.1444200000000002</v>
      </c>
      <c r="R55" s="8">
        <v>4.7726499999999996</v>
      </c>
      <c r="S55" s="8">
        <v>3.6869200000000002</v>
      </c>
      <c r="T55" s="8">
        <v>3.89716</v>
      </c>
      <c r="U55" s="8">
        <v>-8.3030000000000007E-2</v>
      </c>
      <c r="V55" s="8">
        <v>5.4128499999999997</v>
      </c>
      <c r="W55" s="8">
        <v>-3.59213</v>
      </c>
      <c r="X55" s="8">
        <v>5.9816700000000003</v>
      </c>
      <c r="Y55" s="8">
        <v>2.8951699999999998</v>
      </c>
      <c r="Z55" s="8">
        <v>3.16669</v>
      </c>
      <c r="AA55" s="8">
        <v>0.91418999999999995</v>
      </c>
      <c r="AB55" s="8">
        <v>0.71784999999999999</v>
      </c>
      <c r="AC55" s="8">
        <v>-1.0970000000000001E-2</v>
      </c>
      <c r="AD55" s="8">
        <v>-7.1706000000000003</v>
      </c>
      <c r="AE55" s="8">
        <v>-8.1519999999999995E-2</v>
      </c>
      <c r="AF55" s="8">
        <v>0.30095</v>
      </c>
      <c r="AG55" s="8">
        <v>0.57535999999999998</v>
      </c>
      <c r="AH55" s="8">
        <v>1.8969100000000001</v>
      </c>
      <c r="AI55" s="8">
        <v>2.56941</v>
      </c>
      <c r="AJ55" s="8">
        <v>-0.11103</v>
      </c>
      <c r="AK55" s="8">
        <v>1.9431799999999999</v>
      </c>
      <c r="AL55" s="8">
        <v>1.90835</v>
      </c>
      <c r="AM55" s="8">
        <v>-1.7036100000000001</v>
      </c>
      <c r="AN55" s="8">
        <v>1.21844</v>
      </c>
      <c r="AO55" s="8">
        <v>2.0551900000000001</v>
      </c>
      <c r="AP55" s="8">
        <v>3.7008399999999999</v>
      </c>
      <c r="AQ55" s="8">
        <v>-0.28724</v>
      </c>
      <c r="AR55" s="8">
        <v>-1.7544500000000001</v>
      </c>
      <c r="AS55" s="8">
        <v>-2.012</v>
      </c>
      <c r="AT55" s="8">
        <v>1.0766800000000001</v>
      </c>
      <c r="AU55" s="8">
        <v>1.19608</v>
      </c>
      <c r="AV55" s="8">
        <v>-4.7591200000000002</v>
      </c>
      <c r="AW55" s="8">
        <v>-0.45737</v>
      </c>
      <c r="AX55" s="8">
        <v>-6.6420599999999999</v>
      </c>
      <c r="AY55" s="8">
        <v>0.68913000000000002</v>
      </c>
      <c r="AZ55" s="8">
        <v>-3.30016</v>
      </c>
      <c r="BA55" s="8">
        <v>4.2930900000000003</v>
      </c>
      <c r="BB55" s="8">
        <v>1.68374</v>
      </c>
      <c r="BC55" s="8">
        <v>-5.5355499999999997</v>
      </c>
      <c r="BD55" s="8">
        <v>-0.85451999999999995</v>
      </c>
      <c r="BE55" s="8">
        <v>1.8353699999999999</v>
      </c>
      <c r="BF55" s="8">
        <v>-10.747479999999999</v>
      </c>
      <c r="BG55" s="8">
        <v>-14.28458</v>
      </c>
      <c r="BH55" s="8">
        <v>-5.8593400000000004</v>
      </c>
      <c r="BI55" s="8">
        <v>-3.48122</v>
      </c>
      <c r="BJ55" s="8">
        <v>-0.65939999999999999</v>
      </c>
      <c r="BK55" s="8">
        <v>-7.9148300000000003</v>
      </c>
      <c r="BL55" s="8">
        <v>3.16812</v>
      </c>
      <c r="BM55" s="8">
        <v>12.260910000000001</v>
      </c>
      <c r="BN55" s="8">
        <v>4.0941000000000001</v>
      </c>
      <c r="BO55" s="8">
        <v>0.27379999999999999</v>
      </c>
      <c r="BP55" s="8">
        <v>7.7973800000000004</v>
      </c>
      <c r="BQ55" s="8">
        <v>3.8818700000000002</v>
      </c>
      <c r="BR55" s="8">
        <v>2.8641100000000002</v>
      </c>
      <c r="BS55" s="8">
        <v>-2.4025099999999999</v>
      </c>
      <c r="BT55" s="8">
        <v>3.5303599999999999</v>
      </c>
      <c r="BU55" s="8">
        <v>5.59537</v>
      </c>
      <c r="BV55" s="8">
        <v>-2.4920900000000001</v>
      </c>
      <c r="BW55" s="8">
        <v>2.2982100000000001</v>
      </c>
      <c r="BX55" s="8">
        <v>7.3101799999999999</v>
      </c>
      <c r="BY55" s="8">
        <v>2.1882799999999998</v>
      </c>
      <c r="BZ55" s="8">
        <v>-3.8021500000000001</v>
      </c>
      <c r="CA55" s="8">
        <v>-1.9502299999999999</v>
      </c>
      <c r="CB55" s="8">
        <v>2.31576</v>
      </c>
      <c r="CC55" s="8">
        <v>-2.4576099999999999</v>
      </c>
      <c r="CD55" s="8">
        <v>4.7375499999999997</v>
      </c>
      <c r="CE55" s="8">
        <v>3.0335700000000001</v>
      </c>
      <c r="CF55" s="8">
        <v>2.21238</v>
      </c>
      <c r="CG55" s="8">
        <v>5.8504300000000002</v>
      </c>
      <c r="CH55" s="8">
        <v>8.9080000000000006E-2</v>
      </c>
      <c r="CI55" s="8">
        <v>1.8634599999999999</v>
      </c>
      <c r="CJ55" s="8">
        <v>-0.93461000000000005</v>
      </c>
      <c r="CK55" s="8">
        <v>0.62870000000000004</v>
      </c>
      <c r="CL55" s="8">
        <v>-5.0189999999999999E-2</v>
      </c>
      <c r="CM55" s="8">
        <v>-1.8802399999999999</v>
      </c>
      <c r="CN55" s="8">
        <v>-2.1428099999999999</v>
      </c>
      <c r="CO55" s="8">
        <v>-11.62032</v>
      </c>
      <c r="CP55" s="8">
        <v>-4.1537100000000002</v>
      </c>
      <c r="CQ55" s="8">
        <v>10.28726</v>
      </c>
      <c r="CR55" s="8">
        <v>-2.5589900000000001</v>
      </c>
      <c r="CS55" s="8">
        <v>0.91295999999999999</v>
      </c>
      <c r="CT55" s="8">
        <v>5.8042499999999997</v>
      </c>
      <c r="CU55" s="8">
        <v>3.29312</v>
      </c>
      <c r="CV55" s="8">
        <v>0.52737999999999996</v>
      </c>
      <c r="CW55" s="8">
        <v>-1.3563099999999999</v>
      </c>
      <c r="CX55" s="8">
        <v>-3.36843</v>
      </c>
      <c r="CY55" s="8">
        <v>1.1444799999999999</v>
      </c>
      <c r="CZ55" s="8">
        <v>4.0626899999999999</v>
      </c>
      <c r="DA55" s="8">
        <v>1.07378</v>
      </c>
      <c r="DB55" s="8">
        <v>0.98426999999999998</v>
      </c>
      <c r="DC55" s="8">
        <v>-1.3377699999999999</v>
      </c>
      <c r="DD55" s="8">
        <v>1.1633899999999999</v>
      </c>
      <c r="DE55" s="8">
        <v>1.7390099999999999</v>
      </c>
      <c r="DF55" s="8">
        <v>1.96488</v>
      </c>
      <c r="DG55" s="8">
        <v>2.64046</v>
      </c>
      <c r="DH55" s="8">
        <v>2.2652899999999998</v>
      </c>
      <c r="DI55" s="8">
        <v>0.28145999999999999</v>
      </c>
      <c r="DJ55" s="8">
        <v>1.9755</v>
      </c>
      <c r="DK55" s="8">
        <v>-2.3107600000000001</v>
      </c>
      <c r="DL55" s="8">
        <v>2.61361</v>
      </c>
      <c r="DM55" s="8">
        <v>-0.87129999999999996</v>
      </c>
      <c r="DN55" s="8">
        <v>2.7576900000000002</v>
      </c>
      <c r="DO55" s="8">
        <v>2.6674500000000001</v>
      </c>
      <c r="DP55" s="8">
        <v>1.44211</v>
      </c>
      <c r="DQ55" s="8">
        <v>1.2648299999999999</v>
      </c>
      <c r="DR55" s="8">
        <v>-1.2824599999999999</v>
      </c>
      <c r="DS55" s="8">
        <v>3.2559200000000001</v>
      </c>
      <c r="DT55" s="8">
        <v>-0.24801999999999999</v>
      </c>
      <c r="DU55" s="8">
        <v>-1.4978899999999999</v>
      </c>
      <c r="DV55" s="8">
        <v>3.1442700000000001</v>
      </c>
      <c r="DW55" s="8">
        <v>1.14059</v>
      </c>
      <c r="DX55" s="8">
        <v>5.987E-2</v>
      </c>
      <c r="DY55" s="8">
        <v>2.1782400000000002</v>
      </c>
      <c r="DZ55" s="8">
        <v>0.33716000000000002</v>
      </c>
      <c r="EA55" s="8">
        <v>0.45795000000000002</v>
      </c>
      <c r="EB55" s="8">
        <v>2.5572300000000001</v>
      </c>
      <c r="EC55" s="8">
        <v>0.50192999999999999</v>
      </c>
      <c r="ED55" s="8">
        <v>4.6230799999999999</v>
      </c>
      <c r="EE55" s="8">
        <v>5.8449799999999996</v>
      </c>
      <c r="EF55" s="8">
        <v>1.72187</v>
      </c>
      <c r="EG55" s="8">
        <v>3.2200000000000002E-3</v>
      </c>
      <c r="EH55" s="8">
        <v>1.9896</v>
      </c>
      <c r="EI55" s="8">
        <v>-3.2448199999999998</v>
      </c>
      <c r="EJ55" s="8">
        <v>2.36165</v>
      </c>
      <c r="EK55" s="8">
        <v>-6.5097100000000001</v>
      </c>
      <c r="EL55" s="8">
        <v>-2.5260899999999999</v>
      </c>
      <c r="EM55" s="8">
        <v>6.7456500000000004</v>
      </c>
      <c r="EN55" s="8">
        <v>3.4329999999999998</v>
      </c>
      <c r="EO55" s="8">
        <v>-3.5566</v>
      </c>
      <c r="EP55" s="8">
        <v>-6.4211799999999997</v>
      </c>
      <c r="EQ55" s="8">
        <v>-1.1795599999999999</v>
      </c>
      <c r="ER55" s="8">
        <v>1.56087</v>
      </c>
      <c r="ES55" s="8">
        <v>-0.10671</v>
      </c>
      <c r="ET55" s="8">
        <v>3.62643</v>
      </c>
      <c r="EU55" s="8">
        <v>-3.1728200000000002</v>
      </c>
      <c r="EV55" s="8">
        <v>3.35242</v>
      </c>
      <c r="EW55" s="8">
        <v>0.91842999999999997</v>
      </c>
      <c r="EX55" s="8">
        <v>-0.39839999999999998</v>
      </c>
      <c r="EY55" s="8">
        <v>-0.22081000000000001</v>
      </c>
      <c r="EZ55" s="8">
        <v>2.5206</v>
      </c>
      <c r="FA55" s="8">
        <v>2.3610899999999999</v>
      </c>
      <c r="FB55" s="8">
        <v>0.12594</v>
      </c>
      <c r="FC55" s="8">
        <v>2.8056800000000002</v>
      </c>
      <c r="FD55" s="8">
        <v>1.69008</v>
      </c>
      <c r="FE55" s="8">
        <v>0.20676</v>
      </c>
      <c r="FF55" s="8">
        <v>-0.63666999999999996</v>
      </c>
      <c r="FG55" s="8">
        <v>-1.3669</v>
      </c>
      <c r="FH55" s="8">
        <v>6.5930000000000002E-2</v>
      </c>
      <c r="FI55" s="8">
        <v>-0.51297000000000004</v>
      </c>
      <c r="FJ55" s="8">
        <v>3.4462199999999998</v>
      </c>
      <c r="FK55" s="8">
        <v>2.28363</v>
      </c>
      <c r="FL55" s="8">
        <v>-0.42674000000000001</v>
      </c>
      <c r="FM55" s="8">
        <v>0.68845000000000001</v>
      </c>
      <c r="FN55" s="8">
        <v>2.4326400000000001</v>
      </c>
      <c r="FO55" s="8">
        <v>-2.5017</v>
      </c>
      <c r="FP55" s="8">
        <v>-3.53166</v>
      </c>
      <c r="FQ55" s="8">
        <v>4.07728</v>
      </c>
      <c r="FR55" s="8">
        <v>1.3758300000000001</v>
      </c>
      <c r="FS55" s="8">
        <v>-0.25801000000000002</v>
      </c>
      <c r="FT55" s="8">
        <v>2.9130799999999999</v>
      </c>
      <c r="FU55" s="8">
        <v>9.0469999999999995E-2</v>
      </c>
      <c r="FV55" s="8">
        <v>0.68179999999999996</v>
      </c>
      <c r="FW55" s="8">
        <v>-5.7010699999999996</v>
      </c>
      <c r="FX55" s="8">
        <v>1.0606</v>
      </c>
      <c r="FY55" s="8">
        <v>-7.1742699999999999</v>
      </c>
      <c r="FZ55" s="8">
        <v>7.4995000000000003</v>
      </c>
      <c r="GA55" s="8">
        <v>2.7179099999999998</v>
      </c>
      <c r="GB55" s="8">
        <v>1.98376</v>
      </c>
      <c r="GC55" s="8">
        <v>3.1386599999999998</v>
      </c>
      <c r="GD55" s="8">
        <v>-4.9196999999999997</v>
      </c>
      <c r="GE55" s="8">
        <v>3.5259399999999999</v>
      </c>
      <c r="GF55" s="8">
        <v>2.1129500000000001</v>
      </c>
      <c r="GG55" s="8">
        <v>-1.8244899999999999</v>
      </c>
      <c r="GH55" s="8">
        <v>2.6947899999999998</v>
      </c>
      <c r="GI55" s="8">
        <v>0.13063</v>
      </c>
      <c r="GJ55" s="8">
        <v>3.0802</v>
      </c>
      <c r="GK55" s="8">
        <v>1.38323</v>
      </c>
      <c r="GL55" s="8">
        <v>-0.71533999999999998</v>
      </c>
      <c r="GM55" s="8">
        <v>-8.5697399999999995</v>
      </c>
      <c r="GN55" s="8">
        <v>-12.510260000000001</v>
      </c>
    </row>
    <row r="56" spans="1:196" x14ac:dyDescent="0.15">
      <c r="A56" s="2" t="s">
        <v>235</v>
      </c>
      <c r="B56" s="8">
        <v>3.2419699999999998</v>
      </c>
      <c r="C56" s="8">
        <v>1.3689499999999999</v>
      </c>
      <c r="D56" s="8">
        <v>1.3079099999999999</v>
      </c>
      <c r="E56" s="8">
        <v>-0.93727000000000005</v>
      </c>
      <c r="F56" s="8">
        <v>-1.45156</v>
      </c>
      <c r="G56" s="8">
        <v>1.8221799999999999</v>
      </c>
      <c r="H56" s="8">
        <v>-2.99648</v>
      </c>
      <c r="I56" s="8">
        <v>-0.19550999999999999</v>
      </c>
      <c r="J56" s="8">
        <v>1.69726</v>
      </c>
      <c r="K56" s="8">
        <v>0.31869999999999998</v>
      </c>
      <c r="L56" s="8">
        <v>3.2721800000000001</v>
      </c>
      <c r="M56" s="8">
        <v>2.5602900000000002</v>
      </c>
      <c r="N56" s="8">
        <v>0.77425999999999995</v>
      </c>
      <c r="O56" s="8">
        <v>3.4593699999999998</v>
      </c>
      <c r="P56" s="8">
        <v>-1.8456300000000001</v>
      </c>
      <c r="Q56" s="8">
        <v>-2.1444200000000002</v>
      </c>
      <c r="R56" s="8">
        <v>4.7726499999999996</v>
      </c>
      <c r="S56" s="8">
        <v>3.6869200000000002</v>
      </c>
      <c r="T56" s="8">
        <v>3.89717</v>
      </c>
      <c r="U56" s="8">
        <v>-8.3030000000000007E-2</v>
      </c>
      <c r="V56" s="8">
        <v>5.4128499999999997</v>
      </c>
      <c r="W56" s="8">
        <v>-3.5921400000000001</v>
      </c>
      <c r="X56" s="8">
        <v>5.9816700000000003</v>
      </c>
      <c r="Y56" s="8">
        <v>2.8951699999999998</v>
      </c>
      <c r="Z56" s="8">
        <v>3.16669</v>
      </c>
      <c r="AA56" s="8">
        <v>0.91418999999999995</v>
      </c>
      <c r="AB56" s="8">
        <v>0.71786000000000005</v>
      </c>
      <c r="AC56" s="8">
        <v>-1.098E-2</v>
      </c>
      <c r="AD56" s="8">
        <v>-7.1706000000000003</v>
      </c>
      <c r="AE56" s="8">
        <v>-8.1519999999999995E-2</v>
      </c>
      <c r="AF56" s="8">
        <v>0.30096000000000001</v>
      </c>
      <c r="AG56" s="8">
        <v>0.57535000000000003</v>
      </c>
      <c r="AH56" s="8">
        <v>1.8969199999999999</v>
      </c>
      <c r="AI56" s="8">
        <v>2.56942</v>
      </c>
      <c r="AJ56" s="8">
        <v>-0.11103</v>
      </c>
      <c r="AK56" s="8">
        <v>1.9431799999999999</v>
      </c>
      <c r="AL56" s="8">
        <v>1.9083399999999999</v>
      </c>
      <c r="AM56" s="8">
        <v>-1.7036100000000001</v>
      </c>
      <c r="AN56" s="8">
        <v>1.21844</v>
      </c>
      <c r="AO56" s="8">
        <v>2.05518</v>
      </c>
      <c r="AP56" s="8">
        <v>3.7008399999999999</v>
      </c>
      <c r="AQ56" s="8">
        <v>-0.28724</v>
      </c>
      <c r="AR56" s="8">
        <v>-1.7544599999999999</v>
      </c>
      <c r="AS56" s="8">
        <v>-2.012</v>
      </c>
      <c r="AT56" s="8">
        <v>1.0766800000000001</v>
      </c>
      <c r="AU56" s="8">
        <v>1.1960900000000001</v>
      </c>
      <c r="AV56" s="8">
        <v>-4.7591099999999997</v>
      </c>
      <c r="AW56" s="8">
        <v>-0.45737</v>
      </c>
      <c r="AX56" s="8">
        <v>-6.6420599999999999</v>
      </c>
      <c r="AY56" s="8">
        <v>0.68913000000000002</v>
      </c>
      <c r="AZ56" s="8">
        <v>-3.3001499999999999</v>
      </c>
      <c r="BA56" s="8">
        <v>4.2930799999999998</v>
      </c>
      <c r="BB56" s="8">
        <v>1.6837500000000001</v>
      </c>
      <c r="BC56" s="8">
        <v>-5.5355499999999997</v>
      </c>
      <c r="BD56" s="8">
        <v>-0.85451999999999995</v>
      </c>
      <c r="BE56" s="8">
        <v>1.8353699999999999</v>
      </c>
      <c r="BF56" s="8">
        <v>-10.747479999999999</v>
      </c>
      <c r="BG56" s="8">
        <v>-14.28458</v>
      </c>
      <c r="BH56" s="8">
        <v>-5.8593400000000004</v>
      </c>
      <c r="BI56" s="8">
        <v>-3.48122</v>
      </c>
      <c r="BJ56" s="8">
        <v>-0.65939999999999999</v>
      </c>
      <c r="BK56" s="8">
        <v>-7.9148300000000003</v>
      </c>
      <c r="BL56" s="8">
        <v>3.16812</v>
      </c>
      <c r="BM56" s="8">
        <v>12.260910000000001</v>
      </c>
      <c r="BN56" s="8">
        <v>4.0941000000000001</v>
      </c>
      <c r="BO56" s="8">
        <v>0.27379999999999999</v>
      </c>
      <c r="BP56" s="8">
        <v>7.7973800000000004</v>
      </c>
      <c r="BQ56" s="8">
        <v>3.8818700000000002</v>
      </c>
      <c r="BR56" s="8">
        <v>2.8641100000000002</v>
      </c>
      <c r="BS56" s="8">
        <v>-2.4025099999999999</v>
      </c>
      <c r="BT56" s="8">
        <v>3.5303599999999999</v>
      </c>
      <c r="BU56" s="8">
        <v>5.59537</v>
      </c>
      <c r="BV56" s="8">
        <v>-2.4920900000000001</v>
      </c>
      <c r="BW56" s="8">
        <v>2.2982100000000001</v>
      </c>
      <c r="BX56" s="8">
        <v>7.3101799999999999</v>
      </c>
      <c r="BY56" s="8">
        <v>2.1882799999999998</v>
      </c>
      <c r="BZ56" s="8">
        <v>-3.8021500000000001</v>
      </c>
      <c r="CA56" s="8">
        <v>-1.9502299999999999</v>
      </c>
      <c r="CB56" s="8">
        <v>2.31576</v>
      </c>
      <c r="CC56" s="8">
        <v>-2.4576099999999999</v>
      </c>
      <c r="CD56" s="8">
        <v>4.7375499999999997</v>
      </c>
      <c r="CE56" s="8">
        <v>3.0335700000000001</v>
      </c>
      <c r="CF56" s="8">
        <v>2.21238</v>
      </c>
      <c r="CG56" s="8">
        <v>5.8504300000000002</v>
      </c>
      <c r="CH56" s="8">
        <v>8.9080000000000006E-2</v>
      </c>
      <c r="CI56" s="8">
        <v>1.8634599999999999</v>
      </c>
      <c r="CJ56" s="8">
        <v>-0.93461000000000005</v>
      </c>
      <c r="CK56" s="8">
        <v>0.62870000000000004</v>
      </c>
      <c r="CL56" s="8">
        <v>-5.0189999999999999E-2</v>
      </c>
      <c r="CM56" s="8">
        <v>-1.8802399999999999</v>
      </c>
      <c r="CN56" s="8">
        <v>-2.1428099999999999</v>
      </c>
      <c r="CO56" s="8">
        <v>-11.62032</v>
      </c>
      <c r="CP56" s="8">
        <v>-4.1537100000000002</v>
      </c>
      <c r="CQ56" s="8">
        <v>10.28726</v>
      </c>
      <c r="CR56" s="8">
        <v>-2.5589900000000001</v>
      </c>
      <c r="CS56" s="8">
        <v>0.91295999999999999</v>
      </c>
      <c r="CT56" s="8">
        <v>5.8042499999999997</v>
      </c>
      <c r="CU56" s="8">
        <v>3.29312</v>
      </c>
      <c r="CV56" s="8">
        <v>0.52737999999999996</v>
      </c>
      <c r="CW56" s="8">
        <v>-1.3563099999999999</v>
      </c>
      <c r="CX56" s="8">
        <v>-3.36843</v>
      </c>
      <c r="CY56" s="8">
        <v>1.1444799999999999</v>
      </c>
      <c r="CZ56" s="8">
        <v>4.0626899999999999</v>
      </c>
      <c r="DA56" s="8">
        <v>1.07378</v>
      </c>
      <c r="DB56" s="8">
        <v>0.98426999999999998</v>
      </c>
      <c r="DC56" s="8">
        <v>-1.3377699999999999</v>
      </c>
      <c r="DD56" s="8">
        <v>1.1633899999999999</v>
      </c>
      <c r="DE56" s="8">
        <v>1.7390099999999999</v>
      </c>
      <c r="DF56" s="8">
        <v>1.96488</v>
      </c>
      <c r="DG56" s="8">
        <v>2.64046</v>
      </c>
      <c r="DH56" s="8">
        <v>2.2652899999999998</v>
      </c>
      <c r="DI56" s="8">
        <v>0.28145999999999999</v>
      </c>
      <c r="DJ56" s="8">
        <v>1.9755</v>
      </c>
      <c r="DK56" s="8">
        <v>-2.3107600000000001</v>
      </c>
      <c r="DL56" s="8">
        <v>2.61361</v>
      </c>
      <c r="DM56" s="8">
        <v>-0.87129999999999996</v>
      </c>
      <c r="DN56" s="8">
        <v>2.7576900000000002</v>
      </c>
      <c r="DO56" s="8">
        <v>2.6674500000000001</v>
      </c>
      <c r="DP56" s="8">
        <v>1.44211</v>
      </c>
      <c r="DQ56" s="8">
        <v>1.2648299999999999</v>
      </c>
      <c r="DR56" s="8">
        <v>-1.2824599999999999</v>
      </c>
      <c r="DS56" s="8">
        <v>3.2559200000000001</v>
      </c>
      <c r="DT56" s="8">
        <v>-0.24801999999999999</v>
      </c>
      <c r="DU56" s="8">
        <v>-1.4978899999999999</v>
      </c>
      <c r="DV56" s="8">
        <v>3.1442700000000001</v>
      </c>
      <c r="DW56" s="8">
        <v>1.14059</v>
      </c>
      <c r="DX56" s="8">
        <v>5.987E-2</v>
      </c>
      <c r="DY56" s="8">
        <v>2.1782400000000002</v>
      </c>
      <c r="DZ56" s="8">
        <v>0.33716000000000002</v>
      </c>
      <c r="EA56" s="8">
        <v>0.45795000000000002</v>
      </c>
      <c r="EB56" s="8">
        <v>2.5572300000000001</v>
      </c>
      <c r="EC56" s="8">
        <v>0.50192999999999999</v>
      </c>
      <c r="ED56" s="8">
        <v>4.6230799999999999</v>
      </c>
      <c r="EE56" s="8">
        <v>5.8449799999999996</v>
      </c>
      <c r="EF56" s="8">
        <v>1.72187</v>
      </c>
      <c r="EG56" s="8">
        <v>3.2200000000000002E-3</v>
      </c>
      <c r="EH56" s="8">
        <v>1.9896</v>
      </c>
      <c r="EI56" s="8">
        <v>-3.2448199999999998</v>
      </c>
      <c r="EJ56" s="8">
        <v>2.36165</v>
      </c>
      <c r="EK56" s="8">
        <v>-6.5097100000000001</v>
      </c>
      <c r="EL56" s="8">
        <v>-2.5260899999999999</v>
      </c>
      <c r="EM56" s="8">
        <v>6.7456500000000004</v>
      </c>
      <c r="EN56" s="8">
        <v>3.4329999999999998</v>
      </c>
      <c r="EO56" s="8">
        <v>-3.5566</v>
      </c>
      <c r="EP56" s="8">
        <v>-6.4211799999999997</v>
      </c>
      <c r="EQ56" s="8">
        <v>-1.1795599999999999</v>
      </c>
      <c r="ER56" s="8">
        <v>1.56087</v>
      </c>
      <c r="ES56" s="8">
        <v>-0.10671</v>
      </c>
      <c r="ET56" s="8">
        <v>3.62643</v>
      </c>
      <c r="EU56" s="8">
        <v>-3.1728200000000002</v>
      </c>
      <c r="EV56" s="8">
        <v>3.35242</v>
      </c>
      <c r="EW56" s="8">
        <v>0.91842999999999997</v>
      </c>
      <c r="EX56" s="8">
        <v>-0.39839999999999998</v>
      </c>
      <c r="EY56" s="8">
        <v>-0.22081000000000001</v>
      </c>
      <c r="EZ56" s="8">
        <v>2.5206</v>
      </c>
      <c r="FA56" s="8">
        <v>2.3610899999999999</v>
      </c>
      <c r="FB56" s="8">
        <v>0.12594</v>
      </c>
      <c r="FC56" s="8">
        <v>2.8056800000000002</v>
      </c>
      <c r="FD56" s="8">
        <v>1.69008</v>
      </c>
      <c r="FE56" s="8">
        <v>0.20676</v>
      </c>
      <c r="FF56" s="8">
        <v>-0.63666999999999996</v>
      </c>
      <c r="FG56" s="8">
        <v>-1.3669</v>
      </c>
      <c r="FH56" s="8">
        <v>6.5930000000000002E-2</v>
      </c>
      <c r="FI56" s="8">
        <v>-0.51297000000000004</v>
      </c>
      <c r="FJ56" s="8">
        <v>3.4462199999999998</v>
      </c>
      <c r="FK56" s="8">
        <v>2.28363</v>
      </c>
      <c r="FL56" s="8">
        <v>-0.42674000000000001</v>
      </c>
      <c r="FM56" s="8">
        <v>0.68845000000000001</v>
      </c>
      <c r="FN56" s="8">
        <v>2.4326400000000001</v>
      </c>
      <c r="FO56" s="8">
        <v>-2.5017</v>
      </c>
      <c r="FP56" s="8">
        <v>-3.53166</v>
      </c>
      <c r="FQ56" s="8">
        <v>4.07728</v>
      </c>
      <c r="FR56" s="8">
        <v>1.3758300000000001</v>
      </c>
      <c r="FS56" s="8">
        <v>-0.25801000000000002</v>
      </c>
      <c r="FT56" s="8">
        <v>2.9130799999999999</v>
      </c>
      <c r="FU56" s="8">
        <v>9.0469999999999995E-2</v>
      </c>
      <c r="FV56" s="8">
        <v>0.68179999999999996</v>
      </c>
      <c r="FW56" s="8">
        <v>-5.7010699999999996</v>
      </c>
      <c r="FX56" s="8">
        <v>1.0606</v>
      </c>
      <c r="FY56" s="8">
        <v>-7.1742699999999999</v>
      </c>
      <c r="FZ56" s="8">
        <v>7.4995000000000003</v>
      </c>
      <c r="GA56" s="8">
        <v>2.7179099999999998</v>
      </c>
      <c r="GB56" s="8">
        <v>1.88642</v>
      </c>
      <c r="GC56" s="8">
        <v>3.17306</v>
      </c>
      <c r="GD56" s="8">
        <v>-5.01572</v>
      </c>
      <c r="GE56" s="8">
        <v>3.64425</v>
      </c>
      <c r="GF56" s="8">
        <v>2.1371899999999999</v>
      </c>
      <c r="GG56" s="8">
        <v>-1.65717</v>
      </c>
      <c r="GH56" s="8">
        <v>2.7175199999999999</v>
      </c>
      <c r="GI56" s="8">
        <v>0.14116000000000001</v>
      </c>
      <c r="GJ56" s="8">
        <v>3.0957699999999999</v>
      </c>
      <c r="GK56" s="8">
        <v>1.28596</v>
      </c>
      <c r="GL56" s="8">
        <v>-0.68908999999999998</v>
      </c>
      <c r="GM56" s="8">
        <v>-8.5600799999999992</v>
      </c>
      <c r="GN56" s="8">
        <v>-12.499140000000001</v>
      </c>
    </row>
    <row r="57" spans="1:196" x14ac:dyDescent="0.15">
      <c r="A57" s="2" t="s">
        <v>236</v>
      </c>
      <c r="B57" s="8">
        <v>4.0049900000000003</v>
      </c>
      <c r="C57" s="8">
        <v>1.2895099999999999</v>
      </c>
      <c r="D57" s="8">
        <v>0.78080000000000005</v>
      </c>
      <c r="E57" s="8">
        <v>0.83265999999999996</v>
      </c>
      <c r="F57" s="8">
        <v>-2.1955200000000001</v>
      </c>
      <c r="G57" s="8">
        <v>2.7094999999999998</v>
      </c>
      <c r="H57" s="8">
        <v>-3.4083700000000001</v>
      </c>
      <c r="I57" s="8">
        <v>-1.09463</v>
      </c>
      <c r="J57" s="8">
        <v>0.18703</v>
      </c>
      <c r="K57" s="8">
        <v>-0.19278999999999999</v>
      </c>
      <c r="L57" s="8">
        <v>1.18858</v>
      </c>
      <c r="M57" s="8">
        <v>0.96265000000000001</v>
      </c>
      <c r="N57" s="8">
        <v>1.8879999999999999</v>
      </c>
      <c r="O57" s="8">
        <v>1.4980100000000001</v>
      </c>
      <c r="P57" s="8">
        <v>-0.32172000000000001</v>
      </c>
      <c r="Q57" s="8">
        <v>-2.8788</v>
      </c>
      <c r="R57" s="8">
        <v>6.5091200000000002</v>
      </c>
      <c r="S57" s="8">
        <v>3.0843099999999999</v>
      </c>
      <c r="T57" s="8">
        <v>2.8808699999999998</v>
      </c>
      <c r="U57" s="8">
        <v>-1.61653</v>
      </c>
      <c r="V57" s="8">
        <v>4.1853899999999999</v>
      </c>
      <c r="W57" s="8">
        <v>-2.3934700000000002</v>
      </c>
      <c r="X57" s="8">
        <v>5.4295900000000001</v>
      </c>
      <c r="Y57" s="8">
        <v>2.2770999999999999</v>
      </c>
      <c r="Z57" s="8">
        <v>2.5773899999999998</v>
      </c>
      <c r="AA57" s="8">
        <v>1.8479000000000001</v>
      </c>
      <c r="AB57" s="8">
        <v>0.51949999999999996</v>
      </c>
      <c r="AC57" s="8">
        <v>-1.4762</v>
      </c>
      <c r="AD57" s="8">
        <v>-6.8824800000000002</v>
      </c>
      <c r="AE57" s="8">
        <v>0.31283</v>
      </c>
      <c r="AF57" s="8">
        <v>0.19266</v>
      </c>
      <c r="AG57" s="8">
        <v>1.4489300000000001</v>
      </c>
      <c r="AH57" s="8">
        <v>1.9803999999999999</v>
      </c>
      <c r="AI57" s="8">
        <v>2.7147899999999998</v>
      </c>
      <c r="AJ57" s="8">
        <v>-1.2324299999999999</v>
      </c>
      <c r="AK57" s="8">
        <v>2.76349</v>
      </c>
      <c r="AL57" s="8">
        <v>1.9176500000000001</v>
      </c>
      <c r="AM57" s="8">
        <v>-1.87219</v>
      </c>
      <c r="AN57" s="8">
        <v>0.94181999999999999</v>
      </c>
      <c r="AO57" s="8">
        <v>1.9481200000000001</v>
      </c>
      <c r="AP57" s="8">
        <v>3.3019799999999999</v>
      </c>
      <c r="AQ57" s="8">
        <v>-1.0272300000000001</v>
      </c>
      <c r="AR57" s="8">
        <v>-3.5380400000000001</v>
      </c>
      <c r="AS57" s="8">
        <v>-1.56671</v>
      </c>
      <c r="AT57" s="8">
        <v>0.65998000000000001</v>
      </c>
      <c r="AU57" s="8">
        <v>0.94696999999999998</v>
      </c>
      <c r="AV57" s="8">
        <v>-5.6131500000000001</v>
      </c>
      <c r="AW57" s="8">
        <v>-0.32569999999999999</v>
      </c>
      <c r="AX57" s="8">
        <v>-10.74663</v>
      </c>
      <c r="AY57" s="8">
        <v>-0.55671999999999999</v>
      </c>
      <c r="AZ57" s="8">
        <v>-6.3295300000000001</v>
      </c>
      <c r="BA57" s="8">
        <v>6.3749000000000002</v>
      </c>
      <c r="BB57" s="8">
        <v>1.8163199999999999</v>
      </c>
      <c r="BC57" s="8">
        <v>-8.6230499999999992</v>
      </c>
      <c r="BD57" s="8">
        <v>-1.9681</v>
      </c>
      <c r="BE57" s="8">
        <v>3.17822</v>
      </c>
      <c r="BF57" s="8">
        <v>-11.06611</v>
      </c>
      <c r="BG57" s="8">
        <v>-15.23555</v>
      </c>
      <c r="BH57" s="8">
        <v>-4.96122</v>
      </c>
      <c r="BI57" s="8">
        <v>-3.9041000000000001</v>
      </c>
      <c r="BJ57" s="8">
        <v>3.07795</v>
      </c>
      <c r="BK57" s="8">
        <v>-6.1036000000000001</v>
      </c>
      <c r="BL57" s="8">
        <v>1.7647999999999999</v>
      </c>
      <c r="BM57" s="8">
        <v>9.8591200000000008</v>
      </c>
      <c r="BN57" s="8">
        <v>4.0930999999999997</v>
      </c>
      <c r="BO57" s="8">
        <v>1.44634</v>
      </c>
      <c r="BP57" s="8">
        <v>4.9679500000000001</v>
      </c>
      <c r="BQ57" s="8">
        <v>1.53461</v>
      </c>
      <c r="BR57" s="8">
        <v>2.6289899999999999</v>
      </c>
      <c r="BS57" s="8">
        <v>-1.95384</v>
      </c>
      <c r="BT57" s="8">
        <v>2.7031900000000002</v>
      </c>
      <c r="BU57" s="8">
        <v>5.9000700000000004</v>
      </c>
      <c r="BV57" s="8">
        <v>-0.52649000000000001</v>
      </c>
      <c r="BW57" s="8">
        <v>2.4422999999999999</v>
      </c>
      <c r="BX57" s="8">
        <v>7.2785900000000003</v>
      </c>
      <c r="BY57" s="8">
        <v>2.0843699999999998</v>
      </c>
      <c r="BZ57" s="8">
        <v>-2.7257099999999999</v>
      </c>
      <c r="CA57" s="8">
        <v>-2.9822099999999998</v>
      </c>
      <c r="CB57" s="8">
        <v>-2.0385200000000001</v>
      </c>
      <c r="CC57" s="8">
        <v>0.18790999999999999</v>
      </c>
      <c r="CD57" s="8">
        <v>0.19983000000000001</v>
      </c>
      <c r="CE57" s="8">
        <v>0.91363000000000005</v>
      </c>
      <c r="CF57" s="8">
        <v>2.8761000000000001</v>
      </c>
      <c r="CG57" s="8">
        <v>5.2410199999999998</v>
      </c>
      <c r="CH57" s="8">
        <v>-1.3831</v>
      </c>
      <c r="CI57" s="8">
        <v>1.4897400000000001</v>
      </c>
      <c r="CJ57" s="8">
        <v>-3.4125399999999999</v>
      </c>
      <c r="CK57" s="8">
        <v>-1.28128</v>
      </c>
      <c r="CL57" s="8">
        <v>2.4786999999999999</v>
      </c>
      <c r="CM57" s="8">
        <v>-1.5135000000000001</v>
      </c>
      <c r="CN57" s="8">
        <v>1.28979</v>
      </c>
      <c r="CO57" s="8">
        <v>-11.39287</v>
      </c>
      <c r="CP57" s="8">
        <v>0.89207000000000003</v>
      </c>
      <c r="CQ57" s="8">
        <v>5.3367199999999997</v>
      </c>
      <c r="CR57" s="8">
        <v>0.61829000000000001</v>
      </c>
      <c r="CS57" s="8">
        <v>4.7144399999999997</v>
      </c>
      <c r="CT57" s="8">
        <v>5.2415099999999999</v>
      </c>
      <c r="CU57" s="8">
        <v>2.6773600000000002</v>
      </c>
      <c r="CV57" s="8">
        <v>1.8556999999999999</v>
      </c>
      <c r="CW57" s="8">
        <v>-0.26882</v>
      </c>
      <c r="CX57" s="8">
        <v>0.16263</v>
      </c>
      <c r="CY57" s="8">
        <v>3.2351999999999999</v>
      </c>
      <c r="CZ57" s="8">
        <v>4.4323499999999996</v>
      </c>
      <c r="DA57" s="8">
        <v>-0.17896000000000001</v>
      </c>
      <c r="DB57" s="8">
        <v>0.82994999999999997</v>
      </c>
      <c r="DC57" s="8">
        <v>-1.99485</v>
      </c>
      <c r="DD57" s="8">
        <v>1.68615</v>
      </c>
      <c r="DE57" s="8">
        <v>0.75885000000000002</v>
      </c>
      <c r="DF57" s="8">
        <v>3.7068099999999999</v>
      </c>
      <c r="DG57" s="8">
        <v>1.95042</v>
      </c>
      <c r="DH57" s="8">
        <v>2.4683299999999999</v>
      </c>
      <c r="DI57" s="8">
        <v>-2.6800000000000001E-3</v>
      </c>
      <c r="DJ57" s="8">
        <v>3.4034499999999999</v>
      </c>
      <c r="DK57" s="8">
        <v>-3.5000300000000002</v>
      </c>
      <c r="DL57" s="8">
        <v>3.1053700000000002</v>
      </c>
      <c r="DM57" s="8">
        <v>0.31031999999999998</v>
      </c>
      <c r="DN57" s="8">
        <v>1.4534400000000001</v>
      </c>
      <c r="DO57" s="8">
        <v>2.00989</v>
      </c>
      <c r="DP57" s="8">
        <v>-0.38780999999999999</v>
      </c>
      <c r="DQ57" s="8">
        <v>-0.12919</v>
      </c>
      <c r="DR57" s="8">
        <v>-1.9714100000000001</v>
      </c>
      <c r="DS57" s="8">
        <v>2.2291300000000001</v>
      </c>
      <c r="DT57" s="8">
        <v>0.31953999999999999</v>
      </c>
      <c r="DU57" s="8">
        <v>-0.52683999999999997</v>
      </c>
      <c r="DV57" s="8">
        <v>3.7085699999999999</v>
      </c>
      <c r="DW57" s="8">
        <v>0.80078000000000005</v>
      </c>
      <c r="DX57" s="8">
        <v>1.2881199999999999</v>
      </c>
      <c r="DY57" s="8">
        <v>2.9144899999999998</v>
      </c>
      <c r="DZ57" s="8">
        <v>2.6044800000000001</v>
      </c>
      <c r="EA57" s="8">
        <v>-1.4349099999999999</v>
      </c>
      <c r="EB57" s="8">
        <v>2.40829</v>
      </c>
      <c r="EC57" s="8">
        <v>0.60711000000000004</v>
      </c>
      <c r="ED57" s="8">
        <v>3.6025299999999998</v>
      </c>
      <c r="EE57" s="8">
        <v>6.5308999999999999</v>
      </c>
      <c r="EF57" s="8">
        <v>2.3626200000000002</v>
      </c>
      <c r="EG57" s="8">
        <v>-1.4081600000000001</v>
      </c>
      <c r="EH57" s="8">
        <v>1.6623699999999999</v>
      </c>
      <c r="EI57" s="8">
        <v>-4.0188699999999997</v>
      </c>
      <c r="EJ57" s="8">
        <v>1.6121700000000001</v>
      </c>
      <c r="EK57" s="8">
        <v>-8.6934500000000003</v>
      </c>
      <c r="EL57" s="8">
        <v>-3.6234600000000001</v>
      </c>
      <c r="EM57" s="8">
        <v>8.73935</v>
      </c>
      <c r="EN57" s="8">
        <v>3.6127400000000001</v>
      </c>
      <c r="EO57" s="8">
        <v>-4.81942</v>
      </c>
      <c r="EP57" s="8">
        <v>-6.75685</v>
      </c>
      <c r="EQ57" s="8">
        <v>-1.9090100000000001</v>
      </c>
      <c r="ER57" s="8">
        <v>1.9939</v>
      </c>
      <c r="ES57" s="8">
        <v>0.75238000000000005</v>
      </c>
      <c r="ET57" s="8">
        <v>3.4007000000000001</v>
      </c>
      <c r="EU57" s="8">
        <v>0.17244999999999999</v>
      </c>
      <c r="EV57" s="8">
        <v>3.92415</v>
      </c>
      <c r="EW57" s="8">
        <v>-0.41166999999999998</v>
      </c>
      <c r="EX57" s="8">
        <v>-0.26493</v>
      </c>
      <c r="EY57" s="8">
        <v>-0.55371000000000004</v>
      </c>
      <c r="EZ57" s="8">
        <v>2.3052600000000001</v>
      </c>
      <c r="FA57" s="8">
        <v>1.1806700000000001</v>
      </c>
      <c r="FB57" s="8">
        <v>-1.434E-2</v>
      </c>
      <c r="FC57" s="8">
        <v>3.9740600000000001</v>
      </c>
      <c r="FD57" s="8">
        <v>0.18779000000000001</v>
      </c>
      <c r="FE57" s="8">
        <v>-1.6310000000000002E-2</v>
      </c>
      <c r="FF57" s="8">
        <v>-0.60731000000000002</v>
      </c>
      <c r="FG57" s="8">
        <v>-1.04796</v>
      </c>
      <c r="FH57" s="8">
        <v>-0.67173000000000005</v>
      </c>
      <c r="FI57" s="8">
        <v>0.12639</v>
      </c>
      <c r="FJ57" s="8">
        <v>1.90212</v>
      </c>
      <c r="FK57" s="8">
        <v>2.95797</v>
      </c>
      <c r="FL57" s="8">
        <v>-0.85977999999999999</v>
      </c>
      <c r="FM57" s="8">
        <v>1.0750500000000001</v>
      </c>
      <c r="FN57" s="8">
        <v>1.2508699999999999</v>
      </c>
      <c r="FO57" s="8">
        <v>-1.3669899999999999</v>
      </c>
      <c r="FP57" s="8">
        <v>-2.70112</v>
      </c>
      <c r="FQ57" s="8">
        <v>2.91134</v>
      </c>
      <c r="FR57" s="8">
        <v>3.54792</v>
      </c>
      <c r="FS57" s="8">
        <v>-1.17083</v>
      </c>
      <c r="FT57" s="8">
        <v>1.6971400000000001</v>
      </c>
      <c r="FU57" s="8">
        <v>1.05308</v>
      </c>
      <c r="FV57" s="8">
        <v>-0.15998000000000001</v>
      </c>
      <c r="FW57" s="8">
        <v>-5.2402100000000003</v>
      </c>
      <c r="FX57" s="8">
        <v>1.62314</v>
      </c>
      <c r="FY57" s="8">
        <v>-7.4835099999999999</v>
      </c>
      <c r="FZ57" s="8">
        <v>7.8150399999999998</v>
      </c>
      <c r="GA57" s="8">
        <v>2.6308199999999999</v>
      </c>
      <c r="GB57" s="8">
        <v>2.7160899999999999</v>
      </c>
      <c r="GC57" s="8">
        <v>2.1772999999999998</v>
      </c>
      <c r="GD57" s="8">
        <v>-3.9150900000000002</v>
      </c>
      <c r="GE57" s="8">
        <v>3.6165600000000002</v>
      </c>
      <c r="GF57" s="8">
        <v>2.79596</v>
      </c>
      <c r="GG57" s="8">
        <v>-1.2226999999999999</v>
      </c>
      <c r="GH57" s="8">
        <v>1.7191799999999999</v>
      </c>
      <c r="GI57" s="8">
        <v>4.3499999999999997E-2</v>
      </c>
      <c r="GJ57" s="8">
        <v>3.5443199999999999</v>
      </c>
      <c r="GK57" s="8">
        <v>0.87329000000000001</v>
      </c>
      <c r="GL57" s="8">
        <v>0.64927000000000001</v>
      </c>
      <c r="GM57" s="8">
        <v>-7.40327</v>
      </c>
      <c r="GN57" s="8">
        <v>-11.804919999999999</v>
      </c>
    </row>
    <row r="58" spans="1:196" x14ac:dyDescent="0.15">
      <c r="A58" s="12" t="s">
        <v>237</v>
      </c>
      <c r="B58" s="8">
        <v>1.6896800000000001</v>
      </c>
      <c r="C58" s="8">
        <v>1.8099799999999999</v>
      </c>
      <c r="D58" s="8">
        <v>-0.57142999999999999</v>
      </c>
      <c r="E58" s="8">
        <v>-2.3487200000000001</v>
      </c>
      <c r="F58" s="8">
        <v>0.77647999999999995</v>
      </c>
      <c r="G58" s="8">
        <v>1.9783900000000001</v>
      </c>
      <c r="H58" s="8">
        <v>-3.2002799999999998</v>
      </c>
      <c r="I58" s="8">
        <v>0.60938000000000003</v>
      </c>
      <c r="J58" s="8">
        <v>2.07619</v>
      </c>
      <c r="K58" s="8">
        <v>2.4442499999999998</v>
      </c>
      <c r="L58" s="8">
        <v>5.4506500000000004</v>
      </c>
      <c r="M58" s="8">
        <v>3.86835</v>
      </c>
      <c r="N58" s="8">
        <v>-2.1206700000000001</v>
      </c>
      <c r="O58" s="8">
        <v>3.4649200000000002</v>
      </c>
      <c r="P58" s="8">
        <v>-2.2036199999999999</v>
      </c>
      <c r="Q58" s="8">
        <v>-2.2060399999999998</v>
      </c>
      <c r="R58" s="8">
        <v>1.8675299999999999</v>
      </c>
      <c r="S58" s="8">
        <v>1.0103</v>
      </c>
      <c r="T58" s="8">
        <v>3.6984599999999999</v>
      </c>
      <c r="U58" s="8">
        <v>0.75931999999999999</v>
      </c>
      <c r="V58" s="8">
        <v>3.00875</v>
      </c>
      <c r="W58" s="8">
        <v>-2.6935600000000002</v>
      </c>
      <c r="X58" s="8">
        <v>3.6413199999999999</v>
      </c>
      <c r="Y58" s="8">
        <v>2.45933</v>
      </c>
      <c r="Z58" s="8">
        <v>4.92265</v>
      </c>
      <c r="AA58" s="8">
        <v>-0.14687</v>
      </c>
      <c r="AB58" s="8">
        <v>2.1036199999999998</v>
      </c>
      <c r="AC58" s="8">
        <v>3.3284400000000001</v>
      </c>
      <c r="AD58" s="8">
        <v>-3.9422199999999998</v>
      </c>
      <c r="AE58" s="8">
        <v>-4.3110000000000002E-2</v>
      </c>
      <c r="AF58" s="8">
        <v>0.6825</v>
      </c>
      <c r="AG58" s="8">
        <v>2.5920200000000002</v>
      </c>
      <c r="AH58" s="8">
        <v>1.16533</v>
      </c>
      <c r="AI58" s="8">
        <v>3.75108</v>
      </c>
      <c r="AJ58" s="8">
        <v>2.8271199999999999</v>
      </c>
      <c r="AK58" s="8">
        <v>2.2313800000000001</v>
      </c>
      <c r="AL58" s="8">
        <v>0.99490999999999996</v>
      </c>
      <c r="AM58" s="8">
        <v>-0.52653000000000005</v>
      </c>
      <c r="AN58" s="8">
        <v>2.0056099999999999</v>
      </c>
      <c r="AO58" s="8">
        <v>4.4389599999999998</v>
      </c>
      <c r="AP58" s="8">
        <v>2.9731900000000002</v>
      </c>
      <c r="AQ58" s="8">
        <v>-0.29389999999999999</v>
      </c>
      <c r="AR58" s="8">
        <v>-1.5271300000000001</v>
      </c>
      <c r="AS58" s="8">
        <v>-0.27667000000000003</v>
      </c>
      <c r="AT58" s="8">
        <v>5.3681200000000002</v>
      </c>
      <c r="AU58" s="8">
        <v>3.9012099999999998</v>
      </c>
      <c r="AV58" s="8">
        <v>-4.4214000000000002</v>
      </c>
      <c r="AW58" s="8">
        <v>-1.10697</v>
      </c>
      <c r="AX58" s="8">
        <v>-8.1905800000000006</v>
      </c>
      <c r="AY58" s="8">
        <v>0.28266999999999998</v>
      </c>
      <c r="AZ58" s="8">
        <v>-1.46705</v>
      </c>
      <c r="BA58" s="8">
        <v>5.5785799999999997</v>
      </c>
      <c r="BB58" s="8">
        <v>1.56301</v>
      </c>
      <c r="BC58" s="8">
        <v>-8.2111199999999993</v>
      </c>
      <c r="BD58" s="8">
        <v>-2.5970300000000002</v>
      </c>
      <c r="BE58" s="8">
        <v>-2.1556000000000002</v>
      </c>
      <c r="BF58" s="8">
        <v>-12.49756</v>
      </c>
      <c r="BG58" s="8">
        <v>-19.815370000000001</v>
      </c>
      <c r="BH58" s="8">
        <v>-6.5695100000000002</v>
      </c>
      <c r="BI58" s="8">
        <v>3.62426</v>
      </c>
      <c r="BJ58" s="8">
        <v>-8.5434599999999996</v>
      </c>
      <c r="BK58" s="8">
        <v>-9.7920999999999996</v>
      </c>
      <c r="BL58" s="8">
        <v>8.2373799999999999</v>
      </c>
      <c r="BM58" s="8">
        <v>11.804180000000001</v>
      </c>
      <c r="BN58" s="8">
        <v>9.9640699999999995</v>
      </c>
      <c r="BO58" s="8">
        <v>-0.56000000000000005</v>
      </c>
      <c r="BP58" s="8">
        <v>8.8027099999999994</v>
      </c>
      <c r="BQ58" s="8">
        <v>3.5762</v>
      </c>
      <c r="BR58" s="8">
        <v>4.5874100000000002</v>
      </c>
      <c r="BS58" s="8">
        <v>-1.54495</v>
      </c>
      <c r="BT58" s="8">
        <v>4.1125100000000003</v>
      </c>
      <c r="BU58" s="8">
        <v>2.07063</v>
      </c>
      <c r="BV58" s="8">
        <v>-4.3209600000000004</v>
      </c>
      <c r="BW58" s="8">
        <v>1.2735399999999999</v>
      </c>
      <c r="BX58" s="8">
        <v>6.4328099999999999</v>
      </c>
      <c r="BY58" s="8">
        <v>0.16888</v>
      </c>
      <c r="BZ58" s="8">
        <v>-9.4810700000000008</v>
      </c>
      <c r="CA58" s="8">
        <v>-3.0804100000000001</v>
      </c>
      <c r="CB58" s="8">
        <v>8.1364300000000007</v>
      </c>
      <c r="CC58" s="8">
        <v>-3.49579</v>
      </c>
      <c r="CD58" s="8">
        <v>9.5667399999999994</v>
      </c>
      <c r="CE58" s="8">
        <v>3.6139899999999998</v>
      </c>
      <c r="CF58" s="8">
        <v>-2.2248700000000001</v>
      </c>
      <c r="CG58" s="8">
        <v>7.3225699999999998</v>
      </c>
      <c r="CH58" s="8">
        <v>1.56934</v>
      </c>
      <c r="CI58" s="8">
        <v>2.9125299999999998</v>
      </c>
      <c r="CJ58" s="8">
        <v>-0.10036</v>
      </c>
      <c r="CK58" s="8">
        <v>4.0912199999999999</v>
      </c>
      <c r="CL58" s="8">
        <v>-2.1490399999999998</v>
      </c>
      <c r="CM58" s="8">
        <v>-1.5758099999999999</v>
      </c>
      <c r="CN58" s="8">
        <v>-1.6279699999999999</v>
      </c>
      <c r="CO58" s="8">
        <v>-7.3050800000000002</v>
      </c>
      <c r="CP58" s="8">
        <v>-9.4413999999999998</v>
      </c>
      <c r="CQ58" s="8">
        <v>10.714779999999999</v>
      </c>
      <c r="CR58" s="8">
        <v>-2.99403</v>
      </c>
      <c r="CS58" s="8">
        <v>-0.20175000000000001</v>
      </c>
      <c r="CT58" s="8">
        <v>5.81433</v>
      </c>
      <c r="CU58" s="8">
        <v>5.0313800000000004</v>
      </c>
      <c r="CV58" s="8">
        <v>0.66415000000000002</v>
      </c>
      <c r="CW58" s="8">
        <v>-1.1432800000000001</v>
      </c>
      <c r="CX58" s="8">
        <v>-8.9660399999999996</v>
      </c>
      <c r="CY58" s="8">
        <v>4.9391499999999997</v>
      </c>
      <c r="CZ58" s="8">
        <v>1.3687499999999999</v>
      </c>
      <c r="DA58" s="8">
        <v>2.1747000000000001</v>
      </c>
      <c r="DB58" s="8">
        <v>3.1497600000000001</v>
      </c>
      <c r="DC58" s="8">
        <v>-0.66698999999999997</v>
      </c>
      <c r="DD58" s="8">
        <v>1.27898</v>
      </c>
      <c r="DE58" s="8">
        <v>2.26511</v>
      </c>
      <c r="DF58" s="8">
        <v>4.6067200000000001</v>
      </c>
      <c r="DG58" s="8">
        <v>-1.5789999999999998E-2</v>
      </c>
      <c r="DH58" s="8">
        <v>1.82839</v>
      </c>
      <c r="DI58" s="8">
        <v>2.85676</v>
      </c>
      <c r="DJ58" s="8">
        <v>-0.27389000000000002</v>
      </c>
      <c r="DK58" s="8">
        <v>-2.9230100000000001</v>
      </c>
      <c r="DL58" s="8">
        <v>4.7873000000000001</v>
      </c>
      <c r="DM58" s="8">
        <v>-2.0836600000000001</v>
      </c>
      <c r="DN58" s="8">
        <v>5.1654099999999996</v>
      </c>
      <c r="DO58" s="8">
        <v>4.01891</v>
      </c>
      <c r="DP58" s="8">
        <v>1.41638</v>
      </c>
      <c r="DQ58" s="8">
        <v>1.72542</v>
      </c>
      <c r="DR58" s="8">
        <v>-4.0001800000000003</v>
      </c>
      <c r="DS58" s="8">
        <v>4.83094</v>
      </c>
      <c r="DT58" s="8">
        <v>0.44447999999999999</v>
      </c>
      <c r="DU58" s="8">
        <v>0.95169999999999999</v>
      </c>
      <c r="DV58" s="8">
        <v>2.12696</v>
      </c>
      <c r="DW58" s="8">
        <v>1.88293</v>
      </c>
      <c r="DX58" s="8">
        <v>-1.2128699999999999</v>
      </c>
      <c r="DY58" s="8">
        <v>2.2090999999999998</v>
      </c>
      <c r="DZ58" s="8">
        <v>-3.2430300000000001</v>
      </c>
      <c r="EA58" s="8">
        <v>0.70426</v>
      </c>
      <c r="EB58" s="8">
        <v>1.67286</v>
      </c>
      <c r="EC58" s="8">
        <v>-1.93005</v>
      </c>
      <c r="ED58" s="8">
        <v>-1.56307</v>
      </c>
      <c r="EE58" s="8">
        <v>5.5671400000000002</v>
      </c>
      <c r="EF58" s="8">
        <v>-1.54979</v>
      </c>
      <c r="EG58" s="8">
        <v>2.9017599999999999</v>
      </c>
      <c r="EH58" s="8">
        <v>-0.13047</v>
      </c>
      <c r="EI58" s="8">
        <v>-2.35432</v>
      </c>
      <c r="EJ58" s="8">
        <v>0.86846999999999996</v>
      </c>
      <c r="EK58" s="8">
        <v>-6.8550500000000003</v>
      </c>
      <c r="EL58" s="8">
        <v>-3.6228799999999999</v>
      </c>
      <c r="EM58" s="8">
        <v>7.8481699999999996</v>
      </c>
      <c r="EN58" s="8">
        <v>-0.8256</v>
      </c>
      <c r="EO58" s="8">
        <v>-1.8032999999999999</v>
      </c>
      <c r="EP58" s="8">
        <v>-6.0310699999999997</v>
      </c>
      <c r="EQ58" s="8">
        <v>-0.68833</v>
      </c>
      <c r="ER58" s="8">
        <v>7.4109699999999998</v>
      </c>
      <c r="ES58" s="8">
        <v>1.47611</v>
      </c>
      <c r="ET58" s="8">
        <v>0.12634000000000001</v>
      </c>
      <c r="EU58" s="8">
        <v>-0.60577000000000003</v>
      </c>
      <c r="EV58" s="8">
        <v>4.3096500000000004</v>
      </c>
      <c r="EW58" s="8">
        <v>0.33628000000000002</v>
      </c>
      <c r="EX58" s="8">
        <v>0.61287000000000003</v>
      </c>
      <c r="EY58" s="8">
        <v>-1.6972700000000001</v>
      </c>
      <c r="EZ58" s="8">
        <v>0.75995999999999997</v>
      </c>
      <c r="FA58" s="8">
        <v>2.1601699999999999</v>
      </c>
      <c r="FB58" s="8">
        <v>2.7343099999999998</v>
      </c>
      <c r="FC58" s="8">
        <v>2.8051300000000001</v>
      </c>
      <c r="FD58" s="8">
        <v>1.2233499999999999</v>
      </c>
      <c r="FE58" s="8">
        <v>1.55847</v>
      </c>
      <c r="FF58" s="8">
        <v>2.2082899999999999</v>
      </c>
      <c r="FG58" s="8">
        <v>0.45473999999999998</v>
      </c>
      <c r="FH58" s="8">
        <v>2.79467</v>
      </c>
      <c r="FI58" s="8">
        <v>0.38311000000000001</v>
      </c>
      <c r="FJ58" s="8">
        <v>1.9319999999999999</v>
      </c>
      <c r="FK58" s="8">
        <v>2.0765400000000001</v>
      </c>
      <c r="FL58" s="8">
        <v>1.9358200000000001</v>
      </c>
      <c r="FM58" s="8">
        <v>1.6121700000000001</v>
      </c>
      <c r="FN58" s="8">
        <v>5.6416599999999999</v>
      </c>
      <c r="FO58" s="8">
        <v>-4.1998300000000004</v>
      </c>
      <c r="FP58" s="8">
        <v>-2.1406800000000001</v>
      </c>
      <c r="FQ58" s="8">
        <v>0.95496000000000003</v>
      </c>
      <c r="FR58" s="8">
        <v>0.12485</v>
      </c>
      <c r="FS58" s="8">
        <v>-0.54154000000000002</v>
      </c>
      <c r="FT58" s="8">
        <v>3.0156800000000001</v>
      </c>
      <c r="FU58" s="8">
        <v>0.78564000000000001</v>
      </c>
      <c r="FV58" s="8">
        <v>0.43522</v>
      </c>
      <c r="FW58" s="8">
        <v>-7.4938900000000004</v>
      </c>
      <c r="FX58" s="8">
        <v>1.46254</v>
      </c>
      <c r="FY58" s="8">
        <v>-7.04345</v>
      </c>
      <c r="FZ58" s="8">
        <v>7.8959599999999996</v>
      </c>
      <c r="GA58" s="8">
        <v>2.6747200000000002</v>
      </c>
      <c r="GB58" s="8">
        <v>1.2576000000000001</v>
      </c>
      <c r="GC58" s="8">
        <v>3.3765900000000002</v>
      </c>
      <c r="GD58" s="8">
        <v>-5.9319300000000004</v>
      </c>
      <c r="GE58" s="8">
        <v>6.5479599999999998</v>
      </c>
      <c r="GF58" s="8">
        <v>0.29302</v>
      </c>
      <c r="GG58" s="8">
        <v>-2.3722300000000001</v>
      </c>
      <c r="GH58" s="8">
        <v>2.10398</v>
      </c>
      <c r="GI58" s="8">
        <v>2.73705</v>
      </c>
      <c r="GJ58" s="8">
        <v>2.4411900000000002</v>
      </c>
      <c r="GK58" s="8">
        <v>3.5214799999999999</v>
      </c>
      <c r="GL58" s="8">
        <v>-1.10459</v>
      </c>
      <c r="GM58" s="8">
        <v>-8.0771300000000004</v>
      </c>
      <c r="GN58" s="8">
        <v>-13.50019</v>
      </c>
    </row>
    <row r="59" spans="1:196" s="17" customFormat="1" x14ac:dyDescent="0.15">
      <c r="A59" s="16" t="s">
        <v>238</v>
      </c>
    </row>
    <row r="60" spans="1:196" x14ac:dyDescent="0.15">
      <c r="A60" s="12" t="s">
        <v>207</v>
      </c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</row>
    <row r="61" spans="1:196" x14ac:dyDescent="0.15">
      <c r="A61" s="12" t="s">
        <v>208</v>
      </c>
      <c r="B61" s="8">
        <v>3.0198830000000001</v>
      </c>
      <c r="C61" s="8">
        <v>1.2057310000000001</v>
      </c>
      <c r="D61" s="8">
        <v>2.8615000000000002E-2</v>
      </c>
      <c r="E61" s="8">
        <v>5.4274000000000003E-2</v>
      </c>
      <c r="F61" s="8">
        <v>-2.0793010000000001</v>
      </c>
      <c r="G61" s="8">
        <v>2.3853279999999999</v>
      </c>
      <c r="H61" s="8">
        <v>-2.9180220000000001</v>
      </c>
      <c r="I61" s="8">
        <v>0.384409</v>
      </c>
      <c r="J61" s="8">
        <v>1.2085870000000001</v>
      </c>
      <c r="K61" s="8">
        <v>0.24362400000000001</v>
      </c>
      <c r="L61" s="8">
        <v>2.8705959999999999</v>
      </c>
      <c r="M61" s="8">
        <v>2.0816490000000001</v>
      </c>
      <c r="N61" s="8">
        <v>0.91449000000000003</v>
      </c>
      <c r="O61" s="8">
        <v>2.9042270000000001</v>
      </c>
      <c r="P61" s="8">
        <v>-0.93699600000000005</v>
      </c>
      <c r="Q61" s="8">
        <v>-2.9111829999999999</v>
      </c>
      <c r="R61" s="8">
        <v>5.5411570000000001</v>
      </c>
      <c r="S61" s="8">
        <v>3.0666190000000002</v>
      </c>
      <c r="T61" s="8">
        <v>4.0374840000000001</v>
      </c>
      <c r="U61" s="8">
        <v>-0.34778900000000001</v>
      </c>
      <c r="V61" s="8">
        <v>4.6773899999999999</v>
      </c>
      <c r="W61" s="8">
        <v>-3.4230909999999999</v>
      </c>
      <c r="X61" s="8">
        <v>5.4776610000000003</v>
      </c>
      <c r="Y61" s="8">
        <v>2.9048500000000002</v>
      </c>
      <c r="Z61" s="8">
        <v>3.5172620000000001</v>
      </c>
      <c r="AA61" s="8">
        <v>1.4862230000000001</v>
      </c>
      <c r="AB61" s="8">
        <v>1.6600729999999999</v>
      </c>
      <c r="AC61" s="8">
        <v>0.60246200000000005</v>
      </c>
      <c r="AD61" s="8">
        <v>-5.9054219999999997</v>
      </c>
      <c r="AE61" s="8">
        <v>0.20488899999999999</v>
      </c>
      <c r="AF61" s="8">
        <v>0.49170000000000003</v>
      </c>
      <c r="AG61" s="8">
        <v>1.924069</v>
      </c>
      <c r="AH61" s="8">
        <v>2.067224</v>
      </c>
      <c r="AI61" s="8">
        <v>2.8451330000000001</v>
      </c>
      <c r="AJ61" s="8">
        <v>0.24288999999999999</v>
      </c>
      <c r="AK61" s="8">
        <v>2.8552399999999998</v>
      </c>
      <c r="AL61" s="8">
        <v>1.6921250000000001</v>
      </c>
      <c r="AM61" s="8">
        <v>-0.93144199999999999</v>
      </c>
      <c r="AN61" s="8">
        <v>1.304365</v>
      </c>
      <c r="AO61" s="8">
        <v>3.1539169999999999</v>
      </c>
      <c r="AP61" s="8">
        <v>3.2888739999999999</v>
      </c>
      <c r="AQ61" s="8">
        <v>-0.46013599999999999</v>
      </c>
      <c r="AR61" s="8">
        <v>-2.3776890000000002</v>
      </c>
      <c r="AS61" s="8">
        <v>-1.157961</v>
      </c>
      <c r="AT61" s="8">
        <v>2.787156</v>
      </c>
      <c r="AU61" s="8">
        <v>2.1254719999999998</v>
      </c>
      <c r="AV61" s="8">
        <v>-4.6357869999999997</v>
      </c>
      <c r="AW61" s="8">
        <v>0.25614199999999998</v>
      </c>
      <c r="AX61" s="8">
        <v>-9.6268670000000007</v>
      </c>
      <c r="AY61" s="8">
        <v>0.61042399999999997</v>
      </c>
      <c r="AZ61" s="8">
        <v>-4.3432740000000001</v>
      </c>
      <c r="BA61" s="8">
        <v>5.7886689999999996</v>
      </c>
      <c r="BB61" s="8">
        <v>1.978604</v>
      </c>
      <c r="BC61" s="8">
        <v>-8.0993320000000004</v>
      </c>
      <c r="BD61" s="8">
        <v>-2.4979390000000001</v>
      </c>
      <c r="BE61" s="8">
        <v>1.79365</v>
      </c>
      <c r="BF61" s="8">
        <v>-11.048823000000001</v>
      </c>
      <c r="BG61" s="8">
        <v>-13.985201999999999</v>
      </c>
      <c r="BH61" s="8">
        <v>-4.5701450000000001</v>
      </c>
      <c r="BI61" s="8">
        <v>0.192937</v>
      </c>
      <c r="BJ61" s="8">
        <v>-2.3487619999999998</v>
      </c>
      <c r="BK61" s="8">
        <v>-8.0576410000000003</v>
      </c>
      <c r="BL61" s="8">
        <v>3.5219809999999998</v>
      </c>
      <c r="BM61" s="8">
        <v>10.015298</v>
      </c>
      <c r="BN61" s="8">
        <v>4.2534219999999996</v>
      </c>
      <c r="BO61" s="8">
        <v>-0.108235</v>
      </c>
      <c r="BP61" s="8">
        <v>6.8389740000000003</v>
      </c>
      <c r="BQ61" s="8">
        <v>3.8005040000000001</v>
      </c>
      <c r="BR61" s="8">
        <v>3.203703</v>
      </c>
      <c r="BS61" s="8">
        <v>-1.89438</v>
      </c>
      <c r="BT61" s="8">
        <v>2.0514939999999999</v>
      </c>
      <c r="BU61" s="8">
        <v>4.8069980000000001</v>
      </c>
      <c r="BV61" s="8">
        <v>-2.5370590000000002</v>
      </c>
      <c r="BW61" s="8">
        <v>2.1320009999999998</v>
      </c>
      <c r="BX61" s="8">
        <v>6.6795270000000002</v>
      </c>
      <c r="BY61" s="8">
        <v>0.83201800000000004</v>
      </c>
      <c r="BZ61" s="8">
        <v>-5.0274989999999997</v>
      </c>
      <c r="CA61" s="8">
        <v>-3.1220330000000001</v>
      </c>
      <c r="CB61" s="8">
        <v>2.9529339999999999</v>
      </c>
      <c r="CC61" s="8">
        <v>-2.3920699999999999</v>
      </c>
      <c r="CD61" s="8">
        <v>5.0536640000000004</v>
      </c>
      <c r="CE61" s="8">
        <v>2.5351430000000001</v>
      </c>
      <c r="CF61" s="8">
        <v>1.3156030000000001</v>
      </c>
      <c r="CG61" s="8">
        <v>4.8957490000000004</v>
      </c>
      <c r="CH61" s="8">
        <v>-3.3690999999999999E-2</v>
      </c>
      <c r="CI61" s="8">
        <v>1.5944659999999999</v>
      </c>
      <c r="CJ61" s="8">
        <v>-1.033682</v>
      </c>
      <c r="CK61" s="8">
        <v>0.84101700000000001</v>
      </c>
      <c r="CL61" s="8">
        <v>-0.60011099999999995</v>
      </c>
      <c r="CM61" s="8">
        <v>-1.809321</v>
      </c>
      <c r="CN61" s="8">
        <v>-1.7009049999999999</v>
      </c>
      <c r="CO61" s="8">
        <v>-8.1353410000000004</v>
      </c>
      <c r="CP61" s="8">
        <v>-3.6204149999999999</v>
      </c>
      <c r="CQ61" s="8">
        <v>7.5505649999999997</v>
      </c>
      <c r="CR61" s="8">
        <v>-2.2436280000000002</v>
      </c>
      <c r="CS61" s="8">
        <v>2.2862490000000002</v>
      </c>
      <c r="CT61" s="8">
        <v>4.4088960000000004</v>
      </c>
      <c r="CU61" s="8">
        <v>3.5579719999999999</v>
      </c>
      <c r="CV61" s="8">
        <v>0.80069199999999996</v>
      </c>
      <c r="CW61" s="8">
        <v>-1.046054</v>
      </c>
      <c r="CX61" s="8">
        <v>-4.5594239999999999</v>
      </c>
      <c r="CY61" s="8">
        <v>2.0966070000000001</v>
      </c>
      <c r="CZ61" s="8">
        <v>3.343194</v>
      </c>
      <c r="DA61" s="8">
        <v>0.83494800000000002</v>
      </c>
      <c r="DB61" s="8">
        <v>1.510394</v>
      </c>
      <c r="DC61" s="8">
        <v>-0.74968500000000005</v>
      </c>
      <c r="DD61" s="8">
        <v>1.1455219999999999</v>
      </c>
      <c r="DE61" s="8">
        <v>0.80231699999999995</v>
      </c>
      <c r="DF61" s="8">
        <v>4.5782730000000003</v>
      </c>
      <c r="DG61" s="8">
        <v>2.0957119999999998</v>
      </c>
      <c r="DH61" s="8">
        <v>2.9389810000000001</v>
      </c>
      <c r="DI61" s="8">
        <v>0.87642500000000001</v>
      </c>
      <c r="DJ61" s="8">
        <v>2.562935</v>
      </c>
      <c r="DK61" s="8">
        <v>-3.357799</v>
      </c>
      <c r="DL61" s="8">
        <v>3.7326510000000002</v>
      </c>
      <c r="DM61" s="8">
        <v>-1.8112520000000001</v>
      </c>
      <c r="DN61" s="8">
        <v>2.7123390000000001</v>
      </c>
      <c r="DO61" s="8">
        <v>3.2920590000000001</v>
      </c>
      <c r="DP61" s="8">
        <v>1.5139689999999999</v>
      </c>
      <c r="DQ61" s="8">
        <v>0.83042099999999996</v>
      </c>
      <c r="DR61" s="8">
        <v>-2.3837429999999999</v>
      </c>
      <c r="DS61" s="8">
        <v>3.2561070000000001</v>
      </c>
      <c r="DT61" s="8">
        <v>0.12753100000000001</v>
      </c>
      <c r="DU61" s="8">
        <v>0.128692</v>
      </c>
      <c r="DV61" s="8">
        <v>2.8407969999999998</v>
      </c>
      <c r="DW61" s="8">
        <v>1.01823</v>
      </c>
      <c r="DX61" s="8">
        <v>-2.0978E-2</v>
      </c>
      <c r="DY61" s="8">
        <v>2.3121679999999998</v>
      </c>
      <c r="DZ61" s="8">
        <v>-0.24848500000000001</v>
      </c>
      <c r="EA61" s="8">
        <v>0.55036300000000005</v>
      </c>
      <c r="EB61" s="8">
        <v>3.0983999999999998</v>
      </c>
      <c r="EC61" s="8">
        <v>0.15862200000000001</v>
      </c>
      <c r="ED61" s="8">
        <v>2.0374729999999999</v>
      </c>
      <c r="EE61" s="8">
        <v>5.2171070000000004</v>
      </c>
      <c r="EF61" s="8">
        <v>1.644301</v>
      </c>
      <c r="EG61" s="8">
        <v>-7.8399999999999997E-2</v>
      </c>
      <c r="EH61" s="8">
        <v>1.5473809999999999</v>
      </c>
      <c r="EI61" s="8">
        <v>-3.7403209999999998</v>
      </c>
      <c r="EJ61" s="8">
        <v>2.0371199999999998</v>
      </c>
      <c r="EK61" s="8">
        <v>-6.4332050000000001</v>
      </c>
      <c r="EL61" s="8">
        <v>-3.5379619999999998</v>
      </c>
      <c r="EM61" s="8">
        <v>8.0397479999999995</v>
      </c>
      <c r="EN61" s="8">
        <v>2.0251070000000002</v>
      </c>
      <c r="EO61" s="8">
        <v>-2.3188900000000001</v>
      </c>
      <c r="EP61" s="8">
        <v>-5.9176770000000003</v>
      </c>
      <c r="EQ61" s="8">
        <v>9.3661999999999995E-2</v>
      </c>
      <c r="ER61" s="8">
        <v>3.2186940000000002</v>
      </c>
      <c r="ES61" s="8">
        <v>0.53797899999999998</v>
      </c>
      <c r="ET61" s="8">
        <v>2.1624189999999999</v>
      </c>
      <c r="EU61" s="8">
        <v>-0.89136300000000002</v>
      </c>
      <c r="EV61" s="8">
        <v>4.3702180000000004</v>
      </c>
      <c r="EW61" s="8">
        <v>0.88221899999999998</v>
      </c>
      <c r="EX61" s="8">
        <v>-0.28213100000000002</v>
      </c>
      <c r="EY61" s="8">
        <v>0.38162800000000002</v>
      </c>
      <c r="EZ61" s="8">
        <v>2.0606930000000001</v>
      </c>
      <c r="FA61" s="8">
        <v>2.4606840000000001</v>
      </c>
      <c r="FB61" s="8">
        <v>0.77122999999999997</v>
      </c>
      <c r="FC61" s="8">
        <v>3.2739769999999999</v>
      </c>
      <c r="FD61" s="8">
        <v>1.072425</v>
      </c>
      <c r="FE61" s="8">
        <v>0.54758300000000004</v>
      </c>
      <c r="FF61" s="8">
        <v>0.90523799999999999</v>
      </c>
      <c r="FG61" s="8">
        <v>-0.62213099999999999</v>
      </c>
      <c r="FH61" s="8">
        <v>0.63366100000000003</v>
      </c>
      <c r="FI61" s="8">
        <v>-0.19536800000000001</v>
      </c>
      <c r="FJ61" s="8">
        <v>1.978297</v>
      </c>
      <c r="FK61" s="8">
        <v>3.0542389999999999</v>
      </c>
      <c r="FL61" s="8">
        <v>0.31716899999999998</v>
      </c>
      <c r="FM61" s="8">
        <v>0.69314500000000001</v>
      </c>
      <c r="FN61" s="8">
        <v>1.951449</v>
      </c>
      <c r="FO61" s="8">
        <v>-2.4878179999999999</v>
      </c>
      <c r="FP61" s="8">
        <v>-2.998672</v>
      </c>
      <c r="FQ61" s="8">
        <v>3.0461930000000002</v>
      </c>
      <c r="FR61" s="8">
        <v>1.9620789999999999</v>
      </c>
      <c r="FS61" s="8">
        <v>-0.16042000000000001</v>
      </c>
      <c r="FT61" s="8">
        <v>2.4235519999999999</v>
      </c>
      <c r="FU61" s="8">
        <v>1.355734</v>
      </c>
      <c r="FV61" s="8">
        <v>4.516E-3</v>
      </c>
      <c r="FW61" s="8">
        <v>-6.0512350000000001</v>
      </c>
      <c r="FX61" s="8">
        <v>0.96951600000000004</v>
      </c>
      <c r="FY61" s="8">
        <v>-7.5129720000000004</v>
      </c>
      <c r="FZ61" s="8">
        <v>6.5636960000000002</v>
      </c>
      <c r="GA61" s="8">
        <v>3.3779599999999999</v>
      </c>
      <c r="GB61" s="8">
        <v>1.673308</v>
      </c>
      <c r="GC61" s="8">
        <v>3.6373799999999998</v>
      </c>
      <c r="GD61" s="8">
        <v>-4.6455679999999999</v>
      </c>
      <c r="GE61" s="8">
        <v>4.2716240000000001</v>
      </c>
      <c r="GF61" s="8">
        <v>2.3375240000000002</v>
      </c>
      <c r="GG61" s="8">
        <v>-1.7243649999999999</v>
      </c>
      <c r="GH61" s="8">
        <v>2.0062069999999999</v>
      </c>
      <c r="GI61" s="8">
        <v>0.78035500000000002</v>
      </c>
      <c r="GJ61" s="8">
        <v>3.0210059999999999</v>
      </c>
      <c r="GK61" s="8">
        <v>1.381508</v>
      </c>
      <c r="GL61" s="8">
        <v>0.24734700000000001</v>
      </c>
      <c r="GM61" s="8">
        <v>-7.3002700000000003</v>
      </c>
      <c r="GN61" s="8">
        <v>-12.017704</v>
      </c>
    </row>
    <row r="62" spans="1:196" x14ac:dyDescent="0.15">
      <c r="A62" s="12" t="s">
        <v>209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</row>
    <row r="63" spans="1:196" s="19" customFormat="1" x14ac:dyDescent="0.15">
      <c r="A63" s="18" t="s">
        <v>210</v>
      </c>
      <c r="B63" s="19">
        <v>726</v>
      </c>
      <c r="C63" s="19">
        <v>729</v>
      </c>
      <c r="D63" s="19">
        <v>731</v>
      </c>
      <c r="E63" s="19">
        <v>736</v>
      </c>
      <c r="F63" s="19">
        <v>741</v>
      </c>
      <c r="G63" s="19">
        <v>743</v>
      </c>
      <c r="H63" s="19">
        <v>746</v>
      </c>
      <c r="I63" s="19">
        <v>750</v>
      </c>
      <c r="J63" s="19">
        <v>760</v>
      </c>
      <c r="K63" s="19">
        <v>769</v>
      </c>
      <c r="L63" s="19">
        <v>786</v>
      </c>
      <c r="M63" s="19">
        <v>793</v>
      </c>
      <c r="N63" s="19">
        <v>800</v>
      </c>
      <c r="O63" s="19">
        <v>807</v>
      </c>
      <c r="P63" s="19">
        <v>811</v>
      </c>
      <c r="Q63" s="19">
        <v>816</v>
      </c>
      <c r="R63" s="19">
        <v>824</v>
      </c>
      <c r="S63" s="19">
        <v>833</v>
      </c>
      <c r="T63" s="19">
        <v>841</v>
      </c>
      <c r="U63" s="19">
        <v>852</v>
      </c>
      <c r="V63" s="19">
        <v>863</v>
      </c>
      <c r="W63" s="19">
        <v>874</v>
      </c>
      <c r="X63" s="19">
        <v>879</v>
      </c>
      <c r="Y63" s="19">
        <v>896</v>
      </c>
      <c r="Z63" s="19">
        <v>934</v>
      </c>
      <c r="AA63" s="19">
        <v>945</v>
      </c>
      <c r="AB63" s="19">
        <v>956</v>
      </c>
      <c r="AC63" s="19">
        <v>967</v>
      </c>
      <c r="AD63" s="19">
        <v>973</v>
      </c>
      <c r="AE63" s="19">
        <v>988</v>
      </c>
      <c r="AF63" s="19">
        <v>998</v>
      </c>
      <c r="AG63" s="19">
        <v>1009</v>
      </c>
      <c r="AH63" s="19">
        <v>1012</v>
      </c>
      <c r="AI63" s="19">
        <v>1027</v>
      </c>
      <c r="AJ63" s="19">
        <v>1040</v>
      </c>
      <c r="AK63" s="19">
        <v>1052</v>
      </c>
      <c r="AL63" s="19">
        <v>1064</v>
      </c>
      <c r="AM63" s="19">
        <v>1079</v>
      </c>
      <c r="AN63" s="19">
        <v>1087</v>
      </c>
      <c r="AO63" s="19">
        <v>1093</v>
      </c>
      <c r="AP63" s="19">
        <v>1105</v>
      </c>
      <c r="AQ63" s="19">
        <v>1108</v>
      </c>
      <c r="AR63" s="19">
        <v>1126</v>
      </c>
      <c r="AS63" s="19">
        <v>1135</v>
      </c>
      <c r="AT63" s="19">
        <v>1139</v>
      </c>
      <c r="AU63" s="19">
        <v>1147</v>
      </c>
      <c r="AV63" s="19">
        <v>1174</v>
      </c>
      <c r="AW63" s="19">
        <v>1189</v>
      </c>
      <c r="AX63" s="19">
        <v>1203</v>
      </c>
      <c r="AY63" s="19">
        <v>1213</v>
      </c>
      <c r="AZ63" s="19">
        <v>1220</v>
      </c>
      <c r="BA63" s="19">
        <v>1233</v>
      </c>
      <c r="BB63" s="19">
        <v>1244</v>
      </c>
      <c r="BC63" s="19">
        <v>1259</v>
      </c>
      <c r="BD63" s="19">
        <v>1263</v>
      </c>
      <c r="BE63" s="19">
        <v>1276</v>
      </c>
      <c r="BF63" s="19">
        <v>1284</v>
      </c>
      <c r="BG63" s="19">
        <v>1302</v>
      </c>
      <c r="BH63" s="19">
        <v>1315</v>
      </c>
      <c r="BI63" s="19">
        <v>1328</v>
      </c>
      <c r="BJ63" s="19">
        <v>1347</v>
      </c>
      <c r="BK63" s="19">
        <v>1354</v>
      </c>
      <c r="BL63" s="19">
        <v>1357</v>
      </c>
      <c r="BM63" s="19">
        <v>1363</v>
      </c>
      <c r="BN63" s="19">
        <v>1369</v>
      </c>
      <c r="BO63" s="19">
        <v>1372</v>
      </c>
      <c r="BP63" s="19">
        <v>1384</v>
      </c>
      <c r="BQ63" s="19">
        <v>1384</v>
      </c>
      <c r="BR63" s="19">
        <v>1390</v>
      </c>
      <c r="BS63" s="19">
        <v>1402</v>
      </c>
      <c r="BT63" s="19">
        <v>1410</v>
      </c>
      <c r="BU63" s="19">
        <v>1414</v>
      </c>
      <c r="BV63" s="19">
        <v>1429</v>
      </c>
      <c r="BW63" s="19">
        <v>1441</v>
      </c>
      <c r="BX63" s="19">
        <v>1447</v>
      </c>
      <c r="BY63" s="19">
        <v>1457</v>
      </c>
      <c r="BZ63" s="19">
        <v>1464</v>
      </c>
      <c r="CA63" s="19">
        <v>1492</v>
      </c>
      <c r="CB63" s="19">
        <v>1500</v>
      </c>
      <c r="CC63" s="19">
        <v>1503</v>
      </c>
      <c r="CD63" s="19">
        <v>1527</v>
      </c>
      <c r="CE63" s="19">
        <v>1541</v>
      </c>
      <c r="CF63" s="19">
        <v>1556</v>
      </c>
      <c r="CG63" s="19">
        <v>1563</v>
      </c>
      <c r="CH63" s="19">
        <v>1580</v>
      </c>
      <c r="CI63" s="19">
        <v>1594</v>
      </c>
      <c r="CJ63" s="19">
        <v>1605</v>
      </c>
      <c r="CK63" s="19">
        <v>1625</v>
      </c>
      <c r="CL63" s="19">
        <v>1641</v>
      </c>
      <c r="CM63" s="19">
        <v>1656</v>
      </c>
      <c r="CN63" s="19">
        <v>1683</v>
      </c>
      <c r="CO63" s="19">
        <v>1696</v>
      </c>
      <c r="CP63" s="19">
        <v>1706</v>
      </c>
      <c r="CQ63" s="19">
        <v>1716</v>
      </c>
      <c r="CR63" s="19">
        <v>1726</v>
      </c>
      <c r="CS63" s="19">
        <v>1737</v>
      </c>
      <c r="CT63" s="19">
        <v>1752</v>
      </c>
      <c r="CU63" s="19">
        <v>1755</v>
      </c>
      <c r="CV63" s="19">
        <v>1769</v>
      </c>
      <c r="CW63" s="19">
        <v>1779</v>
      </c>
      <c r="CX63" s="19">
        <v>1791</v>
      </c>
      <c r="CY63" s="19">
        <v>1797</v>
      </c>
      <c r="CZ63" s="19">
        <v>1828</v>
      </c>
      <c r="DA63" s="19">
        <v>1849</v>
      </c>
      <c r="DB63" s="19">
        <v>1858</v>
      </c>
      <c r="DC63" s="19">
        <v>1870</v>
      </c>
      <c r="DD63" s="19">
        <v>1911</v>
      </c>
      <c r="DE63" s="19">
        <v>1943</v>
      </c>
      <c r="DF63" s="19">
        <v>1978</v>
      </c>
      <c r="DG63" s="19">
        <v>1988</v>
      </c>
      <c r="DH63" s="19">
        <v>2000</v>
      </c>
      <c r="DI63" s="19">
        <v>2022</v>
      </c>
      <c r="DJ63" s="19">
        <v>2036</v>
      </c>
      <c r="DK63" s="19">
        <v>2076</v>
      </c>
      <c r="DL63" s="19">
        <v>2093</v>
      </c>
      <c r="DM63" s="19">
        <v>2103</v>
      </c>
      <c r="DN63" s="19">
        <v>2122</v>
      </c>
      <c r="DO63" s="19">
        <v>2146</v>
      </c>
      <c r="DP63" s="19">
        <v>2178</v>
      </c>
      <c r="DQ63" s="19">
        <v>2190</v>
      </c>
      <c r="DR63" s="19">
        <v>2225</v>
      </c>
      <c r="DS63" s="19">
        <v>2249</v>
      </c>
      <c r="DT63" s="19">
        <v>2272</v>
      </c>
      <c r="DU63" s="19">
        <v>2329</v>
      </c>
      <c r="DV63" s="19">
        <v>2363</v>
      </c>
      <c r="DW63" s="19">
        <v>2393</v>
      </c>
      <c r="DX63" s="19">
        <v>2438</v>
      </c>
      <c r="DY63" s="19">
        <v>2472</v>
      </c>
      <c r="DZ63" s="19">
        <v>2485</v>
      </c>
      <c r="EA63" s="19">
        <v>2517</v>
      </c>
      <c r="EB63" s="19">
        <v>2552</v>
      </c>
      <c r="EC63" s="19">
        <v>2583</v>
      </c>
      <c r="ED63" s="19">
        <v>2625</v>
      </c>
      <c r="EE63" s="19">
        <v>2657</v>
      </c>
      <c r="EF63" s="19">
        <v>2688</v>
      </c>
      <c r="EG63" s="19">
        <v>2716</v>
      </c>
      <c r="EH63" s="19">
        <v>2754</v>
      </c>
      <c r="EI63" s="19">
        <v>2770</v>
      </c>
      <c r="EJ63" s="19">
        <v>2789</v>
      </c>
      <c r="EK63" s="19">
        <v>2821</v>
      </c>
      <c r="EL63" s="19">
        <v>2842</v>
      </c>
      <c r="EM63" s="19">
        <v>2890</v>
      </c>
      <c r="EN63" s="19">
        <v>2912</v>
      </c>
      <c r="EO63" s="19">
        <v>2932</v>
      </c>
      <c r="EP63" s="19">
        <v>2963</v>
      </c>
      <c r="EQ63" s="19">
        <v>2987</v>
      </c>
      <c r="ER63" s="19">
        <v>3010</v>
      </c>
      <c r="ES63" s="19">
        <v>3043</v>
      </c>
      <c r="ET63" s="19">
        <v>3077</v>
      </c>
      <c r="EU63" s="19">
        <v>3100</v>
      </c>
      <c r="EV63" s="19">
        <v>3131</v>
      </c>
      <c r="EW63" s="19">
        <v>3176</v>
      </c>
      <c r="EX63" s="19">
        <v>3194</v>
      </c>
      <c r="EY63" s="19">
        <v>3230</v>
      </c>
      <c r="EZ63" s="19">
        <v>3264</v>
      </c>
      <c r="FA63" s="19">
        <v>3279</v>
      </c>
      <c r="FB63" s="19">
        <v>3336</v>
      </c>
      <c r="FC63" s="19">
        <v>3350</v>
      </c>
      <c r="FD63" s="19">
        <v>3379</v>
      </c>
      <c r="FE63" s="19">
        <v>3421</v>
      </c>
      <c r="FF63" s="19">
        <v>3462</v>
      </c>
      <c r="FG63" s="19">
        <v>3491</v>
      </c>
      <c r="FH63" s="19">
        <v>3542</v>
      </c>
      <c r="FI63" s="19">
        <v>3572</v>
      </c>
      <c r="FJ63" s="19">
        <v>3609</v>
      </c>
      <c r="FK63" s="19">
        <v>3669</v>
      </c>
      <c r="FL63" s="19">
        <v>3712</v>
      </c>
      <c r="FM63" s="19">
        <v>3773</v>
      </c>
      <c r="FN63" s="19">
        <v>3841</v>
      </c>
      <c r="FO63" s="19">
        <v>3889</v>
      </c>
      <c r="FP63" s="19">
        <v>3926</v>
      </c>
      <c r="FQ63" s="19">
        <v>3976</v>
      </c>
      <c r="FR63" s="19">
        <v>4013</v>
      </c>
      <c r="FS63" s="19">
        <v>4061</v>
      </c>
      <c r="FT63" s="19">
        <v>4099</v>
      </c>
      <c r="FU63" s="19">
        <v>4145</v>
      </c>
      <c r="FV63" s="19">
        <v>4173</v>
      </c>
      <c r="FW63" s="19">
        <v>4209</v>
      </c>
      <c r="FX63" s="19">
        <v>4272</v>
      </c>
      <c r="FY63" s="19">
        <v>4335</v>
      </c>
      <c r="FZ63" s="19">
        <v>4404</v>
      </c>
      <c r="GA63" s="19">
        <v>4440</v>
      </c>
      <c r="GB63" s="19">
        <v>4489</v>
      </c>
      <c r="GC63" s="19">
        <v>4535</v>
      </c>
      <c r="GD63" s="19">
        <v>4593</v>
      </c>
      <c r="GE63" s="19">
        <v>4659</v>
      </c>
      <c r="GF63" s="19">
        <v>4726</v>
      </c>
      <c r="GG63" s="19">
        <v>4822</v>
      </c>
      <c r="GH63" s="19">
        <v>4885</v>
      </c>
      <c r="GI63" s="19">
        <v>4978</v>
      </c>
      <c r="GJ63" s="19">
        <v>5060</v>
      </c>
      <c r="GK63" s="19">
        <v>5134</v>
      </c>
      <c r="GL63" s="19">
        <v>5261</v>
      </c>
      <c r="GM63" s="19">
        <v>5327</v>
      </c>
      <c r="GN63" s="19">
        <v>5403</v>
      </c>
    </row>
    <row r="64" spans="1:196" x14ac:dyDescent="0.15">
      <c r="A64" s="12" t="s">
        <v>211</v>
      </c>
      <c r="B64" s="8">
        <v>13.674390000000001</v>
      </c>
      <c r="C64" s="8">
        <v>8.7262699999999995</v>
      </c>
      <c r="D64" s="8">
        <v>16.148599999999998</v>
      </c>
      <c r="E64" s="8">
        <v>10.135579999999999</v>
      </c>
      <c r="F64" s="8">
        <v>2.0741700000000001</v>
      </c>
      <c r="G64" s="8">
        <v>6.8842299999999996</v>
      </c>
      <c r="H64" s="8">
        <v>4.4866999999999999</v>
      </c>
      <c r="I64" s="8">
        <v>8.9415200000000006</v>
      </c>
      <c r="J64" s="8">
        <v>7.3027699999999998</v>
      </c>
      <c r="K64" s="8">
        <v>4.7530200000000002</v>
      </c>
      <c r="L64" s="8">
        <v>11.669980000000001</v>
      </c>
      <c r="M64" s="8">
        <v>5.7446599999999997</v>
      </c>
      <c r="N64" s="8">
        <v>6.7753300000000003</v>
      </c>
      <c r="O64" s="8">
        <v>9.9628200000000007</v>
      </c>
      <c r="P64" s="8">
        <v>5.8997000000000002</v>
      </c>
      <c r="Q64" s="8">
        <v>3.44828</v>
      </c>
      <c r="R64" s="8">
        <v>14.37487</v>
      </c>
      <c r="S64" s="8">
        <v>9.9275300000000009</v>
      </c>
      <c r="T64" s="8">
        <v>10.593070000000001</v>
      </c>
      <c r="U64" s="8">
        <v>8.4915400000000005</v>
      </c>
      <c r="V64" s="8">
        <v>10.910170000000001</v>
      </c>
      <c r="W64" s="8">
        <v>2.9323399999999999</v>
      </c>
      <c r="X64" s="8">
        <v>11.969110000000001</v>
      </c>
      <c r="Y64" s="8">
        <v>8.2325300000000006</v>
      </c>
      <c r="Z64" s="8">
        <v>11.34113</v>
      </c>
      <c r="AA64" s="8">
        <v>7.8664699999999996</v>
      </c>
      <c r="AB64" s="8">
        <v>12.49578</v>
      </c>
      <c r="AC64" s="8">
        <v>10.14085</v>
      </c>
      <c r="AD64" s="8">
        <v>7.3224099999999996</v>
      </c>
      <c r="AE64" s="8">
        <v>5.3429599999999997</v>
      </c>
      <c r="AF64" s="8">
        <v>6.4099899999999996</v>
      </c>
      <c r="AG64" s="8">
        <v>7.3028399999999998</v>
      </c>
      <c r="AH64" s="8">
        <v>11.028969999999999</v>
      </c>
      <c r="AI64" s="8">
        <v>10.14162</v>
      </c>
      <c r="AJ64" s="8">
        <v>5.8830200000000001</v>
      </c>
      <c r="AK64" s="8">
        <v>10.138479999999999</v>
      </c>
      <c r="AL64" s="8">
        <v>6.7428299999999997</v>
      </c>
      <c r="AM64" s="8">
        <v>5.0190400000000004</v>
      </c>
      <c r="AN64" s="8">
        <v>6.7653499999999998</v>
      </c>
      <c r="AO64" s="8">
        <v>8.4854000000000003</v>
      </c>
      <c r="AP64" s="8">
        <v>9.3508300000000002</v>
      </c>
      <c r="AQ64" s="8">
        <v>8.1724700000000006</v>
      </c>
      <c r="AR64" s="8">
        <v>3.5873300000000001</v>
      </c>
      <c r="AS64" s="8">
        <v>2.52929</v>
      </c>
      <c r="AT64" s="8">
        <v>11.81869</v>
      </c>
      <c r="AU64" s="8">
        <v>11.37182</v>
      </c>
      <c r="AV64" s="8">
        <v>2.9133</v>
      </c>
      <c r="AW64" s="8">
        <v>6.6520999999999999</v>
      </c>
      <c r="AX64" s="8">
        <v>5.4992400000000004</v>
      </c>
      <c r="AY64" s="8">
        <v>10.97892</v>
      </c>
      <c r="AZ64" s="8">
        <v>15.07043</v>
      </c>
      <c r="BA64" s="8">
        <v>12.4741</v>
      </c>
      <c r="BB64" s="8">
        <v>10.21228</v>
      </c>
      <c r="BC64" s="8">
        <v>10.394259999999999</v>
      </c>
      <c r="BD64" s="8">
        <v>13.787100000000001</v>
      </c>
      <c r="BE64" s="8">
        <v>10.71429</v>
      </c>
      <c r="BF64" s="8">
        <v>10.549239999999999</v>
      </c>
      <c r="BG64" s="8">
        <v>6.3379500000000002</v>
      </c>
      <c r="BH64" s="8">
        <v>5.2108499999999998</v>
      </c>
      <c r="BI64" s="8">
        <v>14.795400000000001</v>
      </c>
      <c r="BJ64" s="8">
        <v>9.4830900000000007</v>
      </c>
      <c r="BK64" s="8">
        <v>5.1662499999999998</v>
      </c>
      <c r="BL64" s="8">
        <v>16.815290000000001</v>
      </c>
      <c r="BM64" s="8">
        <v>26.23235</v>
      </c>
      <c r="BN64" s="8">
        <v>15.100630000000001</v>
      </c>
      <c r="BO64" s="8">
        <v>4.6964300000000003</v>
      </c>
      <c r="BP64" s="8">
        <v>13.20059</v>
      </c>
      <c r="BQ64" s="8">
        <v>14.86149</v>
      </c>
      <c r="BR64" s="8">
        <v>12.35669</v>
      </c>
      <c r="BS64" s="8">
        <v>4.4672799999999997</v>
      </c>
      <c r="BT64" s="8">
        <v>8.3176199999999998</v>
      </c>
      <c r="BU64" s="8">
        <v>11.307980000000001</v>
      </c>
      <c r="BV64" s="8">
        <v>7.6602699999999997</v>
      </c>
      <c r="BW64" s="8">
        <v>8.6084700000000005</v>
      </c>
      <c r="BX64" s="8">
        <v>12.037850000000001</v>
      </c>
      <c r="BY64" s="8">
        <v>10.5123</v>
      </c>
      <c r="BZ64" s="8">
        <v>2.6701299999999999</v>
      </c>
      <c r="CA64" s="8">
        <v>6.1490999999999998</v>
      </c>
      <c r="CB64" s="8">
        <v>12.19782</v>
      </c>
      <c r="CC64" s="8">
        <v>11.61992</v>
      </c>
      <c r="CD64" s="8">
        <v>15.45158</v>
      </c>
      <c r="CE64" s="8">
        <v>9.0951900000000006</v>
      </c>
      <c r="CF64" s="8">
        <v>7.9078799999999996</v>
      </c>
      <c r="CG64" s="8">
        <v>11.66893</v>
      </c>
      <c r="CH64" s="8">
        <v>18.947120000000002</v>
      </c>
      <c r="CI64" s="8">
        <v>5.7540399999999998</v>
      </c>
      <c r="CJ64" s="8">
        <v>4.33826</v>
      </c>
      <c r="CK64" s="8">
        <v>6.0351600000000003</v>
      </c>
      <c r="CL64" s="8">
        <v>4.8935399999999998</v>
      </c>
      <c r="CM64" s="8">
        <v>2.34816</v>
      </c>
      <c r="CN64" s="8">
        <v>6.4604200000000001</v>
      </c>
      <c r="CO64" s="8">
        <v>11.23077</v>
      </c>
      <c r="CP64" s="8">
        <v>10.924770000000001</v>
      </c>
      <c r="CQ64" s="8">
        <v>19.96855</v>
      </c>
      <c r="CR64" s="8">
        <v>6.2806800000000003</v>
      </c>
      <c r="CS64" s="8">
        <v>9.8832699999999996</v>
      </c>
      <c r="CT64" s="8">
        <v>14.298170000000001</v>
      </c>
      <c r="CU64" s="8">
        <v>12.846259999999999</v>
      </c>
      <c r="CV64" s="8">
        <v>7.96556</v>
      </c>
      <c r="CW64" s="8">
        <v>2.9240900000000001</v>
      </c>
      <c r="CX64" s="8">
        <v>2.9929000000000001</v>
      </c>
      <c r="CY64" s="8">
        <v>7.8878599999999999</v>
      </c>
      <c r="CZ64" s="8">
        <v>8.7637999999999998</v>
      </c>
      <c r="DA64" s="8">
        <v>8.0879300000000001</v>
      </c>
      <c r="DB64" s="8">
        <v>10.83109</v>
      </c>
      <c r="DC64" s="8">
        <v>5.4294000000000002</v>
      </c>
      <c r="DD64" s="8">
        <v>6.6965500000000002</v>
      </c>
      <c r="DE64" s="8">
        <v>8.2958300000000005</v>
      </c>
      <c r="DF64" s="8">
        <v>15.29541</v>
      </c>
      <c r="DG64" s="8">
        <v>6.835</v>
      </c>
      <c r="DH64" s="8">
        <v>7.3389300000000004</v>
      </c>
      <c r="DI64" s="8">
        <v>8.6701999999999995</v>
      </c>
      <c r="DJ64" s="8">
        <v>18.681239999999999</v>
      </c>
      <c r="DK64" s="8">
        <v>13.142239999999999</v>
      </c>
      <c r="DL64" s="8">
        <v>9.0251400000000004</v>
      </c>
      <c r="DM64" s="8">
        <v>5.53376</v>
      </c>
      <c r="DN64" s="8">
        <v>9.1538699999999995</v>
      </c>
      <c r="DO64" s="8">
        <v>7.2587799999999998</v>
      </c>
      <c r="DP64" s="8">
        <v>7.6378599999999999</v>
      </c>
      <c r="DQ64" s="8">
        <v>6.0937900000000003</v>
      </c>
      <c r="DR64" s="8">
        <v>5.3793699999999998</v>
      </c>
      <c r="DS64" s="8">
        <v>10.46406</v>
      </c>
      <c r="DT64" s="8">
        <v>4.7187000000000001</v>
      </c>
      <c r="DU64" s="8">
        <v>6.34023</v>
      </c>
      <c r="DV64" s="8">
        <v>7.4008799999999999</v>
      </c>
      <c r="DW64" s="8">
        <v>7.2920499999999997</v>
      </c>
      <c r="DX64" s="8">
        <v>6.3201499999999999</v>
      </c>
      <c r="DY64" s="8">
        <v>7.0764100000000001</v>
      </c>
      <c r="DZ64" s="8">
        <v>4.7618999999999998</v>
      </c>
      <c r="EA64" s="8">
        <v>9.5750899999999994</v>
      </c>
      <c r="EB64" s="8">
        <v>11.74433</v>
      </c>
      <c r="EC64" s="8">
        <v>6.8045999999999998</v>
      </c>
      <c r="ED64" s="8">
        <v>11.65489</v>
      </c>
      <c r="EE64" s="8">
        <v>11.992660000000001</v>
      </c>
      <c r="EF64" s="8">
        <v>7.4479199999999999</v>
      </c>
      <c r="EG64" s="8">
        <v>10.19956</v>
      </c>
      <c r="EH64" s="8">
        <v>9.9926499999999994</v>
      </c>
      <c r="EI64" s="8">
        <v>0.63000999999999996</v>
      </c>
      <c r="EJ64" s="8">
        <v>8.8135700000000003</v>
      </c>
      <c r="EK64" s="8">
        <v>26.543500000000002</v>
      </c>
      <c r="EL64" s="8">
        <v>3.1892399999999999</v>
      </c>
      <c r="EM64" s="8">
        <v>14.29072</v>
      </c>
      <c r="EN64" s="8">
        <v>7.3293699999999999</v>
      </c>
      <c r="EO64" s="8">
        <v>7.7255000000000003</v>
      </c>
      <c r="EP64" s="8">
        <v>2.6662400000000002</v>
      </c>
      <c r="EQ64" s="8">
        <v>14.603870000000001</v>
      </c>
      <c r="ER64" s="8">
        <v>10.09403</v>
      </c>
      <c r="ES64" s="8">
        <v>14.51848</v>
      </c>
      <c r="ET64" s="8">
        <v>12.866860000000001</v>
      </c>
      <c r="EU64" s="8">
        <v>12.14363</v>
      </c>
      <c r="EV64" s="8">
        <v>11.824350000000001</v>
      </c>
      <c r="EW64" s="8">
        <v>8.2312100000000008</v>
      </c>
      <c r="EX64" s="8">
        <v>6.2607799999999996</v>
      </c>
      <c r="EY64" s="8">
        <v>8.0650300000000001</v>
      </c>
      <c r="EZ64" s="8">
        <v>12.62454</v>
      </c>
      <c r="FA64" s="8">
        <v>6.5357399999999997</v>
      </c>
      <c r="FB64" s="8">
        <v>8.6100300000000001</v>
      </c>
      <c r="FC64" s="8">
        <v>7.7769399999999997</v>
      </c>
      <c r="FD64" s="8">
        <v>7.9643499999999996</v>
      </c>
      <c r="FE64" s="8">
        <v>4.82836</v>
      </c>
      <c r="FF64" s="8">
        <v>8.2579999999999991</v>
      </c>
      <c r="FG64" s="8">
        <v>5.6638299999999999</v>
      </c>
      <c r="FH64" s="8">
        <v>7.3584899999999998</v>
      </c>
      <c r="FI64" s="8">
        <v>4.44815</v>
      </c>
      <c r="FJ64" s="8">
        <v>8.8297600000000003</v>
      </c>
      <c r="FK64" s="8">
        <v>14.40372</v>
      </c>
      <c r="FL64" s="8">
        <v>5.7950799999999996</v>
      </c>
      <c r="FM64" s="8">
        <v>8.2762899999999995</v>
      </c>
      <c r="FN64" s="8">
        <v>8.7517700000000005</v>
      </c>
      <c r="FO64" s="8">
        <v>2.6065</v>
      </c>
      <c r="FP64" s="8">
        <v>3.5274800000000002</v>
      </c>
      <c r="FQ64" s="8">
        <v>11.03778</v>
      </c>
      <c r="FR64" s="8">
        <v>8.8365899999999993</v>
      </c>
      <c r="FS64" s="8">
        <v>27.578769999999999</v>
      </c>
      <c r="FT64" s="8">
        <v>6.1535500000000001</v>
      </c>
      <c r="FU64" s="8">
        <v>18.795629999999999</v>
      </c>
      <c r="FV64" s="8">
        <v>4.8731600000000004</v>
      </c>
      <c r="FW64" s="8">
        <v>3.2132999999999998</v>
      </c>
      <c r="FX64" s="8">
        <v>7.8445400000000003</v>
      </c>
      <c r="FY64" s="8">
        <v>1.41974</v>
      </c>
      <c r="FZ64" s="8">
        <v>14.72832</v>
      </c>
      <c r="GA64" s="8">
        <v>14.019880000000001</v>
      </c>
      <c r="GB64" s="8">
        <v>7.2932499999999996</v>
      </c>
      <c r="GC64" s="8">
        <v>10.410780000000001</v>
      </c>
      <c r="GD64" s="8">
        <v>19.33896</v>
      </c>
      <c r="GE64" s="8">
        <v>10.386189999999999</v>
      </c>
      <c r="GF64" s="8">
        <v>8.4823199999999996</v>
      </c>
      <c r="GG64" s="8">
        <v>8.0549099999999996</v>
      </c>
      <c r="GH64" s="8">
        <v>12.61904</v>
      </c>
      <c r="GI64" s="8">
        <v>7.4185999999999996</v>
      </c>
      <c r="GJ64" s="8">
        <v>12.40809</v>
      </c>
      <c r="GK64" s="8">
        <v>11.956519999999999</v>
      </c>
      <c r="GL64" s="8">
        <v>13.87846</v>
      </c>
      <c r="GM64" s="8">
        <v>38.851210000000002</v>
      </c>
      <c r="GN64" s="8">
        <v>18.115020000000001</v>
      </c>
    </row>
    <row r="65" spans="1:196" x14ac:dyDescent="0.15">
      <c r="A65" s="12" t="s">
        <v>212</v>
      </c>
      <c r="B65" s="8">
        <v>3.07246</v>
      </c>
      <c r="C65" s="8">
        <v>1.35341</v>
      </c>
      <c r="D65" s="8">
        <v>0.11036</v>
      </c>
      <c r="E65" s="8">
        <v>0.190555</v>
      </c>
      <c r="F65" s="8">
        <v>-2.1327799999999999</v>
      </c>
      <c r="G65" s="8">
        <v>2.3829099999999999</v>
      </c>
      <c r="H65" s="8">
        <v>-3.0773600000000001</v>
      </c>
      <c r="I65" s="8">
        <v>0.24761</v>
      </c>
      <c r="J65" s="8">
        <v>0.892065</v>
      </c>
      <c r="K65" s="8">
        <v>0.13045000000000001</v>
      </c>
      <c r="L65" s="8">
        <v>2.3581249999999998</v>
      </c>
      <c r="M65" s="8">
        <v>1.9233199999999999</v>
      </c>
      <c r="N65" s="8">
        <v>1.3986000000000001</v>
      </c>
      <c r="O65" s="8">
        <v>2.6311399999999998</v>
      </c>
      <c r="P65" s="8">
        <v>-0.84682000000000002</v>
      </c>
      <c r="Q65" s="8">
        <v>-2.6793550000000002</v>
      </c>
      <c r="R65" s="8">
        <v>5.9256549999999999</v>
      </c>
      <c r="S65" s="8">
        <v>3.04874</v>
      </c>
      <c r="T65" s="8">
        <v>3.73563</v>
      </c>
      <c r="U65" s="8">
        <v>-0.446465</v>
      </c>
      <c r="V65" s="8">
        <v>4.6181900000000002</v>
      </c>
      <c r="W65" s="8">
        <v>-3.3648899999999999</v>
      </c>
      <c r="X65" s="8">
        <v>5.4216899999999999</v>
      </c>
      <c r="Y65" s="8">
        <v>2.7852100000000002</v>
      </c>
      <c r="Z65" s="8">
        <v>3.1890499999999999</v>
      </c>
      <c r="AA65" s="8">
        <v>1.59789</v>
      </c>
      <c r="AB65" s="8">
        <v>1.5286900000000001</v>
      </c>
      <c r="AC65" s="8">
        <v>0.11523</v>
      </c>
      <c r="AD65" s="8">
        <v>-6.0140500000000001</v>
      </c>
      <c r="AE65" s="8">
        <v>0.30313499999999999</v>
      </c>
      <c r="AF65" s="8">
        <v>0.62932999999999995</v>
      </c>
      <c r="AG65" s="8">
        <v>2.00414</v>
      </c>
      <c r="AH65" s="8">
        <v>1.949535</v>
      </c>
      <c r="AI65" s="8">
        <v>2.9182000000000001</v>
      </c>
      <c r="AJ65" s="8">
        <v>-8.8900000000000007E-2</v>
      </c>
      <c r="AK65" s="8">
        <v>2.7972000000000001</v>
      </c>
      <c r="AL65" s="8">
        <v>1.678485</v>
      </c>
      <c r="AM65" s="8">
        <v>-0.99572000000000005</v>
      </c>
      <c r="AN65" s="8">
        <v>1.4754700000000001</v>
      </c>
      <c r="AO65" s="8">
        <v>3.0627900000000001</v>
      </c>
      <c r="AP65" s="8">
        <v>3.3037100000000001</v>
      </c>
      <c r="AQ65" s="8">
        <v>-0.56118999999999997</v>
      </c>
      <c r="AR65" s="8">
        <v>-2.5356749999999999</v>
      </c>
      <c r="AS65" s="8">
        <v>-0.97263999999999995</v>
      </c>
      <c r="AT65" s="8">
        <v>2.5924499999999999</v>
      </c>
      <c r="AU65" s="8">
        <v>1.95241</v>
      </c>
      <c r="AV65" s="8">
        <v>-4.7836400000000001</v>
      </c>
      <c r="AW65" s="8">
        <v>-0.13768</v>
      </c>
      <c r="AX65" s="8">
        <v>-9.7803599999999999</v>
      </c>
      <c r="AY65" s="8">
        <v>0.29515000000000002</v>
      </c>
      <c r="AZ65" s="8">
        <v>-4.4821549999999997</v>
      </c>
      <c r="BA65" s="8">
        <v>5.9486499999999998</v>
      </c>
      <c r="BB65" s="8">
        <v>1.86391</v>
      </c>
      <c r="BC65" s="8">
        <v>-8.2200600000000001</v>
      </c>
      <c r="BD65" s="8">
        <v>-2.27095</v>
      </c>
      <c r="BE65" s="8">
        <v>2.3594949999999999</v>
      </c>
      <c r="BF65" s="8">
        <v>-11.287280000000001</v>
      </c>
      <c r="BG65" s="8">
        <v>-13.57156</v>
      </c>
      <c r="BH65" s="8">
        <v>-5.2784500000000003</v>
      </c>
      <c r="BI65" s="8">
        <v>-1.3634550000000001</v>
      </c>
      <c r="BJ65" s="8">
        <v>-1.59107</v>
      </c>
      <c r="BK65" s="8">
        <v>-8.3972800000000003</v>
      </c>
      <c r="BL65" s="8">
        <v>3.4422100000000002</v>
      </c>
      <c r="BM65" s="8">
        <v>10.43722</v>
      </c>
      <c r="BN65" s="8">
        <v>3.4868000000000001</v>
      </c>
      <c r="BO65" s="8">
        <v>-1.0165E-2</v>
      </c>
      <c r="BP65" s="8">
        <v>6.9900250000000002</v>
      </c>
      <c r="BQ65" s="8">
        <v>3.6110899999999999</v>
      </c>
      <c r="BR65" s="8">
        <v>2.9555349999999998</v>
      </c>
      <c r="BS65" s="8">
        <v>-2.04583</v>
      </c>
      <c r="BT65" s="8">
        <v>2.0431550000000001</v>
      </c>
      <c r="BU65" s="8">
        <v>4.9062849999999996</v>
      </c>
      <c r="BV65" s="8">
        <v>-2.3190499999999998</v>
      </c>
      <c r="BW65" s="8">
        <v>1.8696600000000001</v>
      </c>
      <c r="BX65" s="8">
        <v>6.8460299999999998</v>
      </c>
      <c r="BY65" s="8">
        <v>0.93571000000000004</v>
      </c>
      <c r="BZ65" s="8">
        <v>-4.2638299999999996</v>
      </c>
      <c r="CA65" s="8">
        <v>-2.840325</v>
      </c>
      <c r="CB65" s="8">
        <v>2.4603899999999999</v>
      </c>
      <c r="CC65" s="8">
        <v>-2.1547499999999999</v>
      </c>
      <c r="CD65" s="8">
        <v>4.2111499999999999</v>
      </c>
      <c r="CE65" s="8">
        <v>2.36172</v>
      </c>
      <c r="CF65" s="8">
        <v>1.4346000000000001</v>
      </c>
      <c r="CG65" s="8">
        <v>5.12303</v>
      </c>
      <c r="CH65" s="8">
        <v>-0.35145500000000002</v>
      </c>
      <c r="CI65" s="8">
        <v>1.7277549999999999</v>
      </c>
      <c r="CJ65" s="8">
        <v>-1.10236</v>
      </c>
      <c r="CK65" s="8">
        <v>0.34913</v>
      </c>
      <c r="CL65" s="8">
        <v>-0.43254999999999999</v>
      </c>
      <c r="CM65" s="8">
        <v>-2.1143749999999999</v>
      </c>
      <c r="CN65" s="8">
        <v>-1.45835</v>
      </c>
      <c r="CO65" s="8">
        <v>-8.1750500000000006</v>
      </c>
      <c r="CP65" s="8">
        <v>-3.314575</v>
      </c>
      <c r="CQ65" s="8">
        <v>7.2933450000000004</v>
      </c>
      <c r="CR65" s="8">
        <v>-2.22736</v>
      </c>
      <c r="CS65" s="8">
        <v>2.5540099999999999</v>
      </c>
      <c r="CT65" s="8">
        <v>4.4844799999999996</v>
      </c>
      <c r="CU65" s="8">
        <v>3.47594</v>
      </c>
      <c r="CV65" s="8">
        <v>0.89956999999999998</v>
      </c>
      <c r="CW65" s="8">
        <v>-0.90986</v>
      </c>
      <c r="CX65" s="8">
        <v>-3.9362300000000001</v>
      </c>
      <c r="CY65" s="8">
        <v>2.0860500000000002</v>
      </c>
      <c r="CZ65" s="8">
        <v>3.5466549999999999</v>
      </c>
      <c r="DA65" s="8">
        <v>0.61329</v>
      </c>
      <c r="DB65" s="8">
        <v>1.32847</v>
      </c>
      <c r="DC65" s="8">
        <v>-0.86501499999999998</v>
      </c>
      <c r="DD65" s="8">
        <v>1.17001</v>
      </c>
      <c r="DE65" s="8">
        <v>0.72780999999999996</v>
      </c>
      <c r="DF65" s="8">
        <v>4.2351450000000002</v>
      </c>
      <c r="DG65" s="8">
        <v>2.4748700000000001</v>
      </c>
      <c r="DH65" s="8">
        <v>2.8019250000000002</v>
      </c>
      <c r="DI65" s="8">
        <v>0.65043499999999999</v>
      </c>
      <c r="DJ65" s="8">
        <v>2.4445450000000002</v>
      </c>
      <c r="DK65" s="8">
        <v>-3.25874</v>
      </c>
      <c r="DL65" s="8">
        <v>3.6101100000000002</v>
      </c>
      <c r="DM65" s="8">
        <v>-1.8534299999999999</v>
      </c>
      <c r="DN65" s="8">
        <v>2.5831499999999998</v>
      </c>
      <c r="DO65" s="8">
        <v>3.3755299999999999</v>
      </c>
      <c r="DP65" s="8">
        <v>1.6382950000000001</v>
      </c>
      <c r="DQ65" s="8">
        <v>0.67382500000000001</v>
      </c>
      <c r="DR65" s="8">
        <v>-2.40361</v>
      </c>
      <c r="DS65" s="8">
        <v>3.1168800000000001</v>
      </c>
      <c r="DT65" s="8">
        <v>0.18865999999999999</v>
      </c>
      <c r="DU65" s="8">
        <v>0.11491999999999999</v>
      </c>
      <c r="DV65" s="8">
        <v>2.8239200000000002</v>
      </c>
      <c r="DW65" s="8">
        <v>1.1371899999999999</v>
      </c>
      <c r="DX65" s="8">
        <v>0.20977499999999999</v>
      </c>
      <c r="DY65" s="8">
        <v>2.35039</v>
      </c>
      <c r="DZ65" s="8">
        <v>0.18201000000000001</v>
      </c>
      <c r="EA65" s="8">
        <v>0.71216999999999997</v>
      </c>
      <c r="EB65" s="8">
        <v>2.844865</v>
      </c>
      <c r="EC65" s="8">
        <v>4.5769999999999998E-2</v>
      </c>
      <c r="ED65" s="8">
        <v>2.5340400000000001</v>
      </c>
      <c r="EE65" s="8">
        <v>5.5093399999999999</v>
      </c>
      <c r="EF65" s="8">
        <v>2.3227899999999999</v>
      </c>
      <c r="EG65" s="8">
        <v>-0.52213500000000002</v>
      </c>
      <c r="EH65" s="8">
        <v>1.582605</v>
      </c>
      <c r="EI65" s="8">
        <v>-3.7544050000000002</v>
      </c>
      <c r="EJ65" s="8">
        <v>1.98529</v>
      </c>
      <c r="EK65" s="8">
        <v>-6.63469</v>
      </c>
      <c r="EL65" s="8">
        <v>-3.62656</v>
      </c>
      <c r="EM65" s="8">
        <v>8.0500249999999998</v>
      </c>
      <c r="EN65" s="8">
        <v>2.2755350000000001</v>
      </c>
      <c r="EO65" s="8">
        <v>-2.7722150000000001</v>
      </c>
      <c r="EP65" s="8">
        <v>-6.0599400000000001</v>
      </c>
      <c r="EQ65" s="8">
        <v>-0.14616999999999999</v>
      </c>
      <c r="ER65" s="8">
        <v>2.7218599999999999</v>
      </c>
      <c r="ES65" s="8">
        <v>0.62880999999999998</v>
      </c>
      <c r="ET65" s="8">
        <v>1.82203</v>
      </c>
      <c r="EU65" s="8">
        <v>-1.6143099999999999</v>
      </c>
      <c r="EV65" s="8">
        <v>4.2517699999999996</v>
      </c>
      <c r="EW65" s="8">
        <v>0.74307000000000001</v>
      </c>
      <c r="EX65" s="8">
        <v>-0.17100000000000001</v>
      </c>
      <c r="EY65" s="8">
        <v>0.18081</v>
      </c>
      <c r="EZ65" s="8">
        <v>2.104295</v>
      </c>
      <c r="FA65" s="8">
        <v>2.4910999999999999</v>
      </c>
      <c r="FB65" s="8">
        <v>0.57780500000000001</v>
      </c>
      <c r="FC65" s="8">
        <v>3.3679100000000002</v>
      </c>
      <c r="FD65" s="8">
        <v>0.89541999999999999</v>
      </c>
      <c r="FE65" s="8">
        <v>0.65198999999999996</v>
      </c>
      <c r="FF65" s="8">
        <v>0.84048</v>
      </c>
      <c r="FG65" s="8">
        <v>-0.66395999999999999</v>
      </c>
      <c r="FH65" s="8">
        <v>0.593275</v>
      </c>
      <c r="FI65" s="8">
        <v>-0.33510000000000001</v>
      </c>
      <c r="FJ65" s="8">
        <v>2.3094600000000001</v>
      </c>
      <c r="FK65" s="8">
        <v>3.0225599999999999</v>
      </c>
      <c r="FL65" s="8">
        <v>6.021E-2</v>
      </c>
      <c r="FM65" s="8">
        <v>0.90246000000000004</v>
      </c>
      <c r="FN65" s="8">
        <v>1.4888300000000001</v>
      </c>
      <c r="FO65" s="8">
        <v>-2.3896199999999999</v>
      </c>
      <c r="FP65" s="8">
        <v>-3.0007899999999998</v>
      </c>
      <c r="FQ65" s="8">
        <v>3.0609099999999998</v>
      </c>
      <c r="FR65" s="8">
        <v>2.1727500000000002</v>
      </c>
      <c r="FS65" s="8">
        <v>-0.33856999999999998</v>
      </c>
      <c r="FT65" s="8">
        <v>2.59239</v>
      </c>
      <c r="FU65" s="8">
        <v>1.19231</v>
      </c>
      <c r="FV65" s="8">
        <v>0.20293</v>
      </c>
      <c r="FW65" s="8">
        <v>-5.9784800000000002</v>
      </c>
      <c r="FX65" s="8">
        <v>1.0931550000000001</v>
      </c>
      <c r="FY65" s="8">
        <v>-7.7036499999999997</v>
      </c>
      <c r="FZ65" s="8">
        <v>6.9865500000000003</v>
      </c>
      <c r="GA65" s="8">
        <v>3.2922500000000001</v>
      </c>
      <c r="GB65" s="8">
        <v>1.6456900000000001</v>
      </c>
      <c r="GC65" s="8">
        <v>3.5872600000000001</v>
      </c>
      <c r="GD65" s="8">
        <v>-4.9180299999999999</v>
      </c>
      <c r="GE65" s="8">
        <v>4.2456800000000001</v>
      </c>
      <c r="GF65" s="8">
        <v>2.32186</v>
      </c>
      <c r="GG65" s="8">
        <v>-1.9796</v>
      </c>
      <c r="GH65" s="8">
        <v>2.1348799999999999</v>
      </c>
      <c r="GI65" s="8">
        <v>0.82940499999999995</v>
      </c>
      <c r="GJ65" s="8">
        <v>3.0670000000000002</v>
      </c>
      <c r="GK65" s="8">
        <v>1.32253</v>
      </c>
      <c r="GL65" s="8">
        <v>6.4560000000000006E-2</v>
      </c>
      <c r="GM65" s="8">
        <v>-7.5683800000000003</v>
      </c>
      <c r="GN65" s="8">
        <v>-12.236890000000001</v>
      </c>
    </row>
    <row r="66" spans="1:196" x14ac:dyDescent="0.15">
      <c r="A66" s="12" t="s">
        <v>213</v>
      </c>
      <c r="B66" s="8">
        <v>-2.3250000000000002</v>
      </c>
      <c r="C66" s="8">
        <v>-6.9929300000000003</v>
      </c>
      <c r="D66" s="8">
        <v>-6.3349200000000003</v>
      </c>
      <c r="E66" s="8">
        <v>-9.7035999999999998</v>
      </c>
      <c r="F66" s="8">
        <v>-8.60642</v>
      </c>
      <c r="G66" s="8">
        <v>-4.36294</v>
      </c>
      <c r="H66" s="8">
        <v>-13.00897</v>
      </c>
      <c r="I66" s="8">
        <v>-5.4791800000000004</v>
      </c>
      <c r="J66" s="8">
        <v>-4.5929700000000002</v>
      </c>
      <c r="K66" s="8">
        <v>-5.6714399999999996</v>
      </c>
      <c r="L66" s="8">
        <v>-2.6455099999999998</v>
      </c>
      <c r="M66" s="8">
        <v>-3.0380099999999999</v>
      </c>
      <c r="N66" s="8">
        <v>-7.8685999999999998</v>
      </c>
      <c r="O66" s="8">
        <v>-3.1964399999999999</v>
      </c>
      <c r="P66" s="8">
        <v>-5.9777100000000001</v>
      </c>
      <c r="Q66" s="8">
        <v>-7.2316700000000003</v>
      </c>
      <c r="R66" s="8">
        <v>-2.4825400000000002</v>
      </c>
      <c r="S66" s="8">
        <v>-5.6560800000000002</v>
      </c>
      <c r="T66" s="8">
        <v>-1.5295700000000001</v>
      </c>
      <c r="U66" s="8">
        <v>-4.2117899999999997</v>
      </c>
      <c r="V66" s="8">
        <v>-0.76044999999999996</v>
      </c>
      <c r="W66" s="8">
        <v>-9.9600500000000007</v>
      </c>
      <c r="X66" s="8">
        <v>-1.67296</v>
      </c>
      <c r="Y66" s="8">
        <v>-0.84797999999999996</v>
      </c>
      <c r="Z66" s="8">
        <v>-1.8708100000000001</v>
      </c>
      <c r="AA66" s="8">
        <v>-6.7124800000000002</v>
      </c>
      <c r="AB66" s="8">
        <v>-1.41309</v>
      </c>
      <c r="AC66" s="8">
        <v>-4.5863699999999996</v>
      </c>
      <c r="AD66" s="8">
        <v>-12.96841</v>
      </c>
      <c r="AE66" s="8">
        <v>-7.2897499999999997</v>
      </c>
      <c r="AF66" s="8">
        <v>-4.4700899999999999</v>
      </c>
      <c r="AG66" s="8">
        <v>-2.9082599999999998</v>
      </c>
      <c r="AH66" s="8">
        <v>-6.4162299999999997</v>
      </c>
      <c r="AI66" s="8">
        <v>-3.34423</v>
      </c>
      <c r="AJ66" s="8">
        <v>-3.8730099999999998</v>
      </c>
      <c r="AK66" s="8">
        <v>-5.8489899999999997</v>
      </c>
      <c r="AL66" s="8">
        <v>-4.516</v>
      </c>
      <c r="AM66" s="8">
        <v>-4.5917599999999998</v>
      </c>
      <c r="AN66" s="8">
        <v>-4.0480099999999997</v>
      </c>
      <c r="AO66" s="8">
        <v>-6.41561</v>
      </c>
      <c r="AP66" s="8">
        <v>-2.7894000000000001</v>
      </c>
      <c r="AQ66" s="8">
        <v>-5.1505900000000002</v>
      </c>
      <c r="AR66" s="8">
        <v>-6.5857900000000003</v>
      </c>
      <c r="AS66" s="8">
        <v>-10.342790000000001</v>
      </c>
      <c r="AT66" s="8">
        <v>-5.8473499999999996</v>
      </c>
      <c r="AU66" s="8">
        <v>-3.9328099999999999</v>
      </c>
      <c r="AV66" s="8">
        <v>-13.799530000000001</v>
      </c>
      <c r="AW66" s="8">
        <v>-6.1091100000000003</v>
      </c>
      <c r="AX66" s="8">
        <v>-35.131520000000002</v>
      </c>
      <c r="AY66" s="8">
        <v>-8.8533500000000007</v>
      </c>
      <c r="AZ66" s="8">
        <v>-14.496029999999999</v>
      </c>
      <c r="BA66" s="8">
        <v>-4.3208299999999999</v>
      </c>
      <c r="BB66" s="8">
        <v>-6.5781599999999996</v>
      </c>
      <c r="BC66" s="8">
        <v>-17.76765</v>
      </c>
      <c r="BD66" s="8">
        <v>-12.133699999999999</v>
      </c>
      <c r="BE66" s="8">
        <v>-7.84314</v>
      </c>
      <c r="BF66" s="8">
        <v>-25.37764</v>
      </c>
      <c r="BG66" s="8">
        <v>-32.46302</v>
      </c>
      <c r="BH66" s="8">
        <v>-15.5465</v>
      </c>
      <c r="BI66" s="8">
        <v>-13.95905</v>
      </c>
      <c r="BJ66" s="8">
        <v>-13.241860000000001</v>
      </c>
      <c r="BK66" s="8">
        <v>-15.86716</v>
      </c>
      <c r="BL66" s="8">
        <v>-6.9234499999999999</v>
      </c>
      <c r="BM66" s="8">
        <v>-6.63828</v>
      </c>
      <c r="BN66" s="8">
        <v>-3.63971</v>
      </c>
      <c r="BO66" s="8">
        <v>-10.259499999999999</v>
      </c>
      <c r="BP66" s="8">
        <v>-2.4718399999999998</v>
      </c>
      <c r="BQ66" s="8">
        <v>-3.70844</v>
      </c>
      <c r="BR66" s="8">
        <v>-3.9553199999999999</v>
      </c>
      <c r="BS66" s="8">
        <v>-9.7505699999999997</v>
      </c>
      <c r="BT66" s="8">
        <v>-4.0038400000000003</v>
      </c>
      <c r="BU66" s="8">
        <v>-5.6395900000000001</v>
      </c>
      <c r="BV66" s="8">
        <v>-8.8652499999999996</v>
      </c>
      <c r="BW66" s="8">
        <v>-8.2992100000000004</v>
      </c>
      <c r="BX66" s="8">
        <v>-1.39154</v>
      </c>
      <c r="BY66" s="8">
        <v>-3.6529699999999998</v>
      </c>
      <c r="BZ66" s="8">
        <v>-12.8985</v>
      </c>
      <c r="CA66" s="8">
        <v>-11.296889999999999</v>
      </c>
      <c r="CB66" s="8">
        <v>-9.3252600000000001</v>
      </c>
      <c r="CC66" s="8">
        <v>-9.4415499999999994</v>
      </c>
      <c r="CD66" s="8">
        <v>-2.98983</v>
      </c>
      <c r="CE66" s="8">
        <v>-1.4602599999999999</v>
      </c>
      <c r="CF66" s="8">
        <v>-10.091749999999999</v>
      </c>
      <c r="CG66" s="8">
        <v>-10.32605</v>
      </c>
      <c r="CH66" s="8">
        <v>-6.9799600000000002</v>
      </c>
      <c r="CI66" s="8">
        <v>-4.8452700000000002</v>
      </c>
      <c r="CJ66" s="8">
        <v>-11.115180000000001</v>
      </c>
      <c r="CK66" s="8">
        <v>-4.3967599999999996</v>
      </c>
      <c r="CL66" s="8">
        <v>-7.9526899999999996</v>
      </c>
      <c r="CM66" s="8">
        <v>-8.0524299999999993</v>
      </c>
      <c r="CN66" s="8">
        <v>-10.80503</v>
      </c>
      <c r="CO66" s="8">
        <v>-20.755310000000001</v>
      </c>
      <c r="CP66" s="8">
        <v>-13.951309999999999</v>
      </c>
      <c r="CQ66" s="8">
        <v>-2.3797700000000002</v>
      </c>
      <c r="CR66" s="8">
        <v>-14.80162</v>
      </c>
      <c r="CS66" s="8">
        <v>-14.415419999999999</v>
      </c>
      <c r="CT66" s="8">
        <v>-4.2208800000000002</v>
      </c>
      <c r="CU66" s="8">
        <v>-2.43336</v>
      </c>
      <c r="CV66" s="8">
        <v>-10.05803</v>
      </c>
      <c r="CW66" s="8">
        <v>-18.668099999999999</v>
      </c>
      <c r="CX66" s="8">
        <v>-12.78618</v>
      </c>
      <c r="CY66" s="8">
        <v>-5.992</v>
      </c>
      <c r="CZ66" s="8">
        <v>-3.78912</v>
      </c>
      <c r="DA66" s="8">
        <v>-3.81596</v>
      </c>
      <c r="DB66" s="8">
        <v>-3.8222</v>
      </c>
      <c r="DC66" s="8">
        <v>-6.5009600000000001</v>
      </c>
      <c r="DD66" s="8">
        <v>-4.7893400000000002</v>
      </c>
      <c r="DE66" s="8">
        <v>-4.77738</v>
      </c>
      <c r="DF66" s="8">
        <v>-4.0401300000000004</v>
      </c>
      <c r="DG66" s="8">
        <v>-6.52677</v>
      </c>
      <c r="DH66" s="8">
        <v>-2.2422900000000001</v>
      </c>
      <c r="DI66" s="8">
        <v>-19.606850000000001</v>
      </c>
      <c r="DJ66" s="8">
        <v>-7.4065099999999999</v>
      </c>
      <c r="DK66" s="8">
        <v>-12.832520000000001</v>
      </c>
      <c r="DL66" s="8">
        <v>-3.4346399999999999</v>
      </c>
      <c r="DM66" s="8">
        <v>-5.3114800000000004</v>
      </c>
      <c r="DN66" s="8">
        <v>-3.5677699999999999</v>
      </c>
      <c r="DO66" s="8">
        <v>-1.3326199999999999</v>
      </c>
      <c r="DP66" s="8">
        <v>-3.8671600000000002</v>
      </c>
      <c r="DQ66" s="8">
        <v>-5.8823499999999997</v>
      </c>
      <c r="DR66" s="8">
        <v>-7.66174</v>
      </c>
      <c r="DS66" s="8">
        <v>-2.65848</v>
      </c>
      <c r="DT66" s="8">
        <v>-7.1257400000000004</v>
      </c>
      <c r="DU66" s="8">
        <v>-4.5479799999999999</v>
      </c>
      <c r="DV66" s="8">
        <v>-2.2412399999999999</v>
      </c>
      <c r="DW66" s="8">
        <v>-2.8006199999999999</v>
      </c>
      <c r="DX66" s="8">
        <v>-5.4366099999999999</v>
      </c>
      <c r="DY66" s="8">
        <v>-4.3532900000000003</v>
      </c>
      <c r="DZ66" s="8">
        <v>-6.9156300000000002</v>
      </c>
      <c r="EA66" s="8">
        <v>-7.5429599999999999</v>
      </c>
      <c r="EB66" s="8">
        <v>-2.4279299999999999</v>
      </c>
      <c r="EC66" s="8">
        <v>-5.2854099999999997</v>
      </c>
      <c r="ED66" s="8">
        <v>-10.380509999999999</v>
      </c>
      <c r="EE66" s="8">
        <v>-4.48733</v>
      </c>
      <c r="EF66" s="8">
        <v>-6.4196499999999999</v>
      </c>
      <c r="EG66" s="8">
        <v>-6.5274299999999998</v>
      </c>
      <c r="EH66" s="8">
        <v>-4.5683600000000002</v>
      </c>
      <c r="EI66" s="8">
        <v>-8.3500300000000003</v>
      </c>
      <c r="EJ66" s="8">
        <v>-11.218400000000001</v>
      </c>
      <c r="EK66" s="8">
        <v>-13.60331</v>
      </c>
      <c r="EL66" s="8">
        <v>-12.00399</v>
      </c>
      <c r="EM66" s="8">
        <v>-1.0813200000000001</v>
      </c>
      <c r="EN66" s="8">
        <v>-5.27684</v>
      </c>
      <c r="EO66" s="8">
        <v>-11.10652</v>
      </c>
      <c r="EP66" s="8">
        <v>-12.90719</v>
      </c>
      <c r="EQ66" s="8">
        <v>-9.7809399999999993</v>
      </c>
      <c r="ER66" s="8">
        <v>-6.5213999999999999</v>
      </c>
      <c r="ES66" s="8">
        <v>-6.3037900000000002</v>
      </c>
      <c r="ET66" s="8">
        <v>-9.3004999999999995</v>
      </c>
      <c r="EU66" s="8">
        <v>-13.02988</v>
      </c>
      <c r="EV66" s="8">
        <v>-4.4857300000000002</v>
      </c>
      <c r="EW66" s="8">
        <v>-5.2189800000000002</v>
      </c>
      <c r="EX66" s="8">
        <v>-7.48508</v>
      </c>
      <c r="EY66" s="8">
        <v>-6.4922700000000004</v>
      </c>
      <c r="EZ66" s="8">
        <v>-5.4460199999999999</v>
      </c>
      <c r="FA66" s="8">
        <v>-2.75474</v>
      </c>
      <c r="FB66" s="8">
        <v>-3.8011699999999999</v>
      </c>
      <c r="FC66" s="8">
        <v>-5.8455199999999996</v>
      </c>
      <c r="FD66" s="8">
        <v>-3.6332900000000001</v>
      </c>
      <c r="FE66" s="8">
        <v>-4.3357599999999996</v>
      </c>
      <c r="FF66" s="8">
        <v>-4.8693099999999996</v>
      </c>
      <c r="FG66" s="8">
        <v>-5.1470599999999997</v>
      </c>
      <c r="FH66" s="8">
        <v>-4.8758900000000001</v>
      </c>
      <c r="FI66" s="8">
        <v>-6.4035900000000003</v>
      </c>
      <c r="FJ66" s="8">
        <v>-3.95669</v>
      </c>
      <c r="FK66" s="8">
        <v>-3.5907100000000001</v>
      </c>
      <c r="FL66" s="8">
        <v>-14.507669999999999</v>
      </c>
      <c r="FM66" s="8">
        <v>-9.6162700000000001</v>
      </c>
      <c r="FN66" s="8">
        <v>-6.4597300000000004</v>
      </c>
      <c r="FO66" s="8">
        <v>-8.3458600000000001</v>
      </c>
      <c r="FP66" s="8">
        <v>-8.3747799999999994</v>
      </c>
      <c r="FQ66" s="8">
        <v>-2.26186</v>
      </c>
      <c r="FR66" s="8">
        <v>-6.6927099999999999</v>
      </c>
      <c r="FS66" s="8">
        <v>-9.0188500000000005</v>
      </c>
      <c r="FT66" s="8">
        <v>-4.7725400000000002</v>
      </c>
      <c r="FU66" s="8">
        <v>-6.0831999999999997</v>
      </c>
      <c r="FV66" s="8">
        <v>-6.1646200000000002</v>
      </c>
      <c r="FW66" s="8">
        <v>-13.572850000000001</v>
      </c>
      <c r="FX66" s="8">
        <v>-8.1913300000000007</v>
      </c>
      <c r="FY66" s="8">
        <v>-14.09891</v>
      </c>
      <c r="FZ66" s="8">
        <v>-7.1569900000000004</v>
      </c>
      <c r="GA66" s="8">
        <v>-3.1650499999999999</v>
      </c>
      <c r="GB66" s="8">
        <v>-4.3030499999999998</v>
      </c>
      <c r="GC66" s="8">
        <v>-4.2930200000000003</v>
      </c>
      <c r="GD66" s="8">
        <v>-18.016929999999999</v>
      </c>
      <c r="GE66" s="8">
        <v>-2.2303099999999998</v>
      </c>
      <c r="GF66" s="8">
        <v>-10.26449</v>
      </c>
      <c r="GG66" s="8">
        <v>-12.80992</v>
      </c>
      <c r="GH66" s="8">
        <v>-5.9948199999999998</v>
      </c>
      <c r="GI66" s="8">
        <v>-5.2749699999999997</v>
      </c>
      <c r="GJ66" s="8">
        <v>-2.9624199999999998</v>
      </c>
      <c r="GK66" s="8">
        <v>-3.78607</v>
      </c>
      <c r="GL66" s="8">
        <v>-15.450850000000001</v>
      </c>
      <c r="GM66" s="8">
        <v>-21.83099</v>
      </c>
      <c r="GN66" s="8">
        <v>-54.438099999999999</v>
      </c>
    </row>
    <row r="67" spans="1:196" x14ac:dyDescent="0.15">
      <c r="A67" s="12" t="s">
        <v>214</v>
      </c>
      <c r="B67" s="8">
        <v>2.1013709999999999</v>
      </c>
      <c r="C67" s="8">
        <v>1.5093810000000001</v>
      </c>
      <c r="D67" s="8">
        <v>1.733047</v>
      </c>
      <c r="E67" s="8">
        <v>2.0907939999999998</v>
      </c>
      <c r="F67" s="8">
        <v>1.6701220000000001</v>
      </c>
      <c r="G67" s="8">
        <v>1.1962459999999999</v>
      </c>
      <c r="H67" s="8">
        <v>1.4644539999999999</v>
      </c>
      <c r="I67" s="8">
        <v>1.5979650000000001</v>
      </c>
      <c r="J67" s="8">
        <v>1.8181719999999999</v>
      </c>
      <c r="K67" s="8">
        <v>1.5515129999999999</v>
      </c>
      <c r="L67" s="8">
        <v>2.2561429999999998</v>
      </c>
      <c r="M67" s="8">
        <v>1.3589180000000001</v>
      </c>
      <c r="N67" s="8">
        <v>1.917454</v>
      </c>
      <c r="O67" s="8">
        <v>1.6450229999999999</v>
      </c>
      <c r="P67" s="8">
        <v>1.416299</v>
      </c>
      <c r="Q67" s="8">
        <v>1.3918330000000001</v>
      </c>
      <c r="R67" s="8">
        <v>2.4605589999999999</v>
      </c>
      <c r="S67" s="8">
        <v>1.5479639999999999</v>
      </c>
      <c r="T67" s="8">
        <v>1.4939690000000001</v>
      </c>
      <c r="U67" s="8">
        <v>1.3623879999999999</v>
      </c>
      <c r="V67" s="8">
        <v>1.7294929999999999</v>
      </c>
      <c r="W67" s="8">
        <v>1.6742049999999999</v>
      </c>
      <c r="X67" s="8">
        <v>1.9712419999999999</v>
      </c>
      <c r="Y67" s="8">
        <v>1.251368</v>
      </c>
      <c r="Z67" s="8">
        <v>2.200644</v>
      </c>
      <c r="AA67" s="8">
        <v>1.391229</v>
      </c>
      <c r="AB67" s="8">
        <v>1.5792619999999999</v>
      </c>
      <c r="AC67" s="8">
        <v>2.022154</v>
      </c>
      <c r="AD67" s="8">
        <v>2.3502100000000001</v>
      </c>
      <c r="AE67" s="8">
        <v>1.6251150000000001</v>
      </c>
      <c r="AF67" s="8">
        <v>1.2405619999999999</v>
      </c>
      <c r="AG67" s="8">
        <v>1.3723399999999999</v>
      </c>
      <c r="AH67" s="8">
        <v>1.5859319999999999</v>
      </c>
      <c r="AI67" s="8">
        <v>1.256043</v>
      </c>
      <c r="AJ67" s="8">
        <v>1.7238770000000001</v>
      </c>
      <c r="AK67" s="8">
        <v>1.127256</v>
      </c>
      <c r="AL67" s="8">
        <v>1.2103660000000001</v>
      </c>
      <c r="AM67" s="8">
        <v>1.50928</v>
      </c>
      <c r="AN67" s="8">
        <v>1.5833790000000001</v>
      </c>
      <c r="AO67" s="8">
        <v>1.349556</v>
      </c>
      <c r="AP67" s="8">
        <v>1.2141200000000001</v>
      </c>
      <c r="AQ67" s="8">
        <v>1.2143919999999999</v>
      </c>
      <c r="AR67" s="8">
        <v>1.5180769999999999</v>
      </c>
      <c r="AS67" s="8">
        <v>1.3779170000000001</v>
      </c>
      <c r="AT67" s="8">
        <v>2.5598960000000002</v>
      </c>
      <c r="AU67" s="8">
        <v>1.889046</v>
      </c>
      <c r="AV67" s="8">
        <v>2.1296270000000002</v>
      </c>
      <c r="AW67" s="8">
        <v>1.8348450000000001</v>
      </c>
      <c r="AX67" s="8">
        <v>2.6616029999999999</v>
      </c>
      <c r="AY67" s="8">
        <v>2.9077259999999998</v>
      </c>
      <c r="AZ67" s="8">
        <v>2.4353259999999999</v>
      </c>
      <c r="BA67" s="8">
        <v>2.2347139999999999</v>
      </c>
      <c r="BB67" s="8">
        <v>1.478577</v>
      </c>
      <c r="BC67" s="8">
        <v>2.025782</v>
      </c>
      <c r="BD67" s="8">
        <v>2.3240750000000001</v>
      </c>
      <c r="BE67" s="8">
        <v>3.0446</v>
      </c>
      <c r="BF67" s="8">
        <v>3.8885559999999999</v>
      </c>
      <c r="BG67" s="8">
        <v>5.3348440000000004</v>
      </c>
      <c r="BH67" s="8">
        <v>3.06277</v>
      </c>
      <c r="BI67" s="8">
        <v>6.1055130000000002</v>
      </c>
      <c r="BJ67" s="8">
        <v>4.3609390000000001</v>
      </c>
      <c r="BK67" s="8">
        <v>2.3276210000000002</v>
      </c>
      <c r="BL67" s="8">
        <v>3.0416699999999999</v>
      </c>
      <c r="BM67" s="8">
        <v>3.8868480000000001</v>
      </c>
      <c r="BN67" s="8">
        <v>3.4486680000000001</v>
      </c>
      <c r="BO67" s="8">
        <v>1.4758800000000001</v>
      </c>
      <c r="BP67" s="8">
        <v>1.9526600000000001</v>
      </c>
      <c r="BQ67" s="8">
        <v>1.993182</v>
      </c>
      <c r="BR67" s="8">
        <v>1.7668649999999999</v>
      </c>
      <c r="BS67" s="8">
        <v>1.5634749999999999</v>
      </c>
      <c r="BT67" s="8">
        <v>1.5987990000000001</v>
      </c>
      <c r="BU67" s="8">
        <v>2.050163</v>
      </c>
      <c r="BV67" s="8">
        <v>1.732372</v>
      </c>
      <c r="BW67" s="8">
        <v>2.146674</v>
      </c>
      <c r="BX67" s="8">
        <v>1.591337</v>
      </c>
      <c r="BY67" s="8">
        <v>1.355178</v>
      </c>
      <c r="BZ67" s="8">
        <v>2.93736</v>
      </c>
      <c r="CA67" s="8">
        <v>2.6328450000000001</v>
      </c>
      <c r="CB67" s="8">
        <v>2.9500190000000002</v>
      </c>
      <c r="CC67" s="8">
        <v>1.9720219999999999</v>
      </c>
      <c r="CD67" s="8">
        <v>3.2953790000000001</v>
      </c>
      <c r="CE67" s="8">
        <v>1.2268479999999999</v>
      </c>
      <c r="CF67" s="8">
        <v>2.6674180000000001</v>
      </c>
      <c r="CG67" s="8">
        <v>2.3337219999999999</v>
      </c>
      <c r="CH67" s="8">
        <v>2.4006630000000002</v>
      </c>
      <c r="CI67" s="8">
        <v>1.3721680000000001</v>
      </c>
      <c r="CJ67" s="8">
        <v>1.8255669999999999</v>
      </c>
      <c r="CK67" s="8">
        <v>1.90507</v>
      </c>
      <c r="CL67" s="8">
        <v>1.591809</v>
      </c>
      <c r="CM67" s="8">
        <v>1.4656979999999999</v>
      </c>
      <c r="CN67" s="8">
        <v>2.2002980000000001</v>
      </c>
      <c r="CO67" s="8">
        <v>2.4167689999999999</v>
      </c>
      <c r="CP67" s="8">
        <v>4.048495</v>
      </c>
      <c r="CQ67" s="8">
        <v>2.8158080000000001</v>
      </c>
      <c r="CR67" s="8">
        <v>2.8505630000000002</v>
      </c>
      <c r="CS67" s="8">
        <v>2.2586369999999998</v>
      </c>
      <c r="CT67" s="8">
        <v>1.9615830000000001</v>
      </c>
      <c r="CU67" s="8">
        <v>1.632152</v>
      </c>
      <c r="CV67" s="8">
        <v>1.3219069999999999</v>
      </c>
      <c r="CW67" s="8">
        <v>1.2594879999999999</v>
      </c>
      <c r="CX67" s="8">
        <v>2.9010600000000002</v>
      </c>
      <c r="CY67" s="8">
        <v>1.872833</v>
      </c>
      <c r="CZ67" s="8">
        <v>1.938205</v>
      </c>
      <c r="DA67" s="8">
        <v>1.415807</v>
      </c>
      <c r="DB67" s="8">
        <v>1.1650400000000001</v>
      </c>
      <c r="DC67" s="8">
        <v>1.209247</v>
      </c>
      <c r="DD67" s="8">
        <v>0.92849599999999999</v>
      </c>
      <c r="DE67" s="8">
        <v>1.3857060000000001</v>
      </c>
      <c r="DF67" s="8">
        <v>2.522192</v>
      </c>
      <c r="DG67" s="8">
        <v>1.9278059999999999</v>
      </c>
      <c r="DH67" s="8">
        <v>1.3567579999999999</v>
      </c>
      <c r="DI67" s="8">
        <v>1.5846439999999999</v>
      </c>
      <c r="DJ67" s="8">
        <v>2.6324689999999999</v>
      </c>
      <c r="DK67" s="8">
        <v>1.439845</v>
      </c>
      <c r="DL67" s="8">
        <v>1.4152979999999999</v>
      </c>
      <c r="DM67" s="8">
        <v>1.296279</v>
      </c>
      <c r="DN67" s="8">
        <v>1.7473879999999999</v>
      </c>
      <c r="DO67" s="8">
        <v>1.097164</v>
      </c>
      <c r="DP67" s="8">
        <v>1.4136770000000001</v>
      </c>
      <c r="DQ67" s="8">
        <v>1.154433</v>
      </c>
      <c r="DR67" s="8">
        <v>1.59015</v>
      </c>
      <c r="DS67" s="8">
        <v>1.466377</v>
      </c>
      <c r="DT67" s="8">
        <v>1.0301929999999999</v>
      </c>
      <c r="DU67" s="8">
        <v>1.015868</v>
      </c>
      <c r="DV67" s="8">
        <v>0.95868100000000001</v>
      </c>
      <c r="DW67" s="8">
        <v>1.1814450000000001</v>
      </c>
      <c r="DX67" s="8">
        <v>1.355872</v>
      </c>
      <c r="DY67" s="8">
        <v>1.297261</v>
      </c>
      <c r="DZ67" s="8">
        <v>1.9359150000000001</v>
      </c>
      <c r="EA67" s="8">
        <v>1.6591020000000001</v>
      </c>
      <c r="EB67" s="8">
        <v>1.4860739999999999</v>
      </c>
      <c r="EC67" s="8">
        <v>1.735452</v>
      </c>
      <c r="ED67" s="8">
        <v>4.1319470000000003</v>
      </c>
      <c r="EE67" s="8">
        <v>1.890123</v>
      </c>
      <c r="EF67" s="8">
        <v>2.01471</v>
      </c>
      <c r="EG67" s="8">
        <v>2.0446879999999998</v>
      </c>
      <c r="EH67" s="8">
        <v>1.2323919999999999</v>
      </c>
      <c r="EI67" s="8">
        <v>1.3489519999999999</v>
      </c>
      <c r="EJ67" s="8">
        <v>1.862781</v>
      </c>
      <c r="EK67" s="8">
        <v>1.9379249999999999</v>
      </c>
      <c r="EL67" s="8">
        <v>1.4753970000000001</v>
      </c>
      <c r="EM67" s="8">
        <v>1.9015340000000001</v>
      </c>
      <c r="EN67" s="8">
        <v>1.87035</v>
      </c>
      <c r="EO67" s="8">
        <v>2.4230839999999998</v>
      </c>
      <c r="EP67" s="8">
        <v>2.351397</v>
      </c>
      <c r="EQ67" s="8">
        <v>2.2723629999999999</v>
      </c>
      <c r="ER67" s="8">
        <v>2.3032300000000001</v>
      </c>
      <c r="ES67" s="8">
        <v>1.407545</v>
      </c>
      <c r="ET67" s="8">
        <v>2.2658399999999999</v>
      </c>
      <c r="EU67" s="8">
        <v>3.9890289999999999</v>
      </c>
      <c r="EV67" s="8">
        <v>1.7575240000000001</v>
      </c>
      <c r="EW67" s="8">
        <v>1.5386869999999999</v>
      </c>
      <c r="EX67" s="8">
        <v>1.4534290000000001</v>
      </c>
      <c r="EY67" s="8">
        <v>2.5002870000000001</v>
      </c>
      <c r="EZ67" s="8">
        <v>2.6815850000000001</v>
      </c>
      <c r="FA67" s="8">
        <v>1.222926</v>
      </c>
      <c r="FB67" s="8">
        <v>1.4304619999999999</v>
      </c>
      <c r="FC67" s="8">
        <v>1.3792850000000001</v>
      </c>
      <c r="FD67" s="8">
        <v>1.0605830000000001</v>
      </c>
      <c r="FE67" s="8">
        <v>1.398129</v>
      </c>
      <c r="FF67" s="8">
        <v>1.748435</v>
      </c>
      <c r="FG67" s="8">
        <v>1.081745</v>
      </c>
      <c r="FH67" s="8">
        <v>1.781328</v>
      </c>
      <c r="FI67" s="8">
        <v>1.2864070000000001</v>
      </c>
      <c r="FJ67" s="8">
        <v>2.0134919999999998</v>
      </c>
      <c r="FK67" s="8">
        <v>1.421071</v>
      </c>
      <c r="FL67" s="8">
        <v>1.368625</v>
      </c>
      <c r="FM67" s="8">
        <v>1.7322919999999999</v>
      </c>
      <c r="FN67" s="8">
        <v>2.163424</v>
      </c>
      <c r="FO67" s="8">
        <v>1.41774</v>
      </c>
      <c r="FP67" s="8">
        <v>1.410677</v>
      </c>
      <c r="FQ67" s="8">
        <v>1.6586510000000001</v>
      </c>
      <c r="FR67" s="8">
        <v>1.8880840000000001</v>
      </c>
      <c r="FS67" s="8">
        <v>1.8680000000000001</v>
      </c>
      <c r="FT67" s="8">
        <v>1.269709</v>
      </c>
      <c r="FU67" s="8">
        <v>2.547898</v>
      </c>
      <c r="FV67" s="8">
        <v>1.153456</v>
      </c>
      <c r="FW67" s="8">
        <v>1.904358</v>
      </c>
      <c r="FX67" s="8">
        <v>1.6513770000000001</v>
      </c>
      <c r="FY67" s="8">
        <v>1.7213879999999999</v>
      </c>
      <c r="FZ67" s="8">
        <v>2.3215309999999998</v>
      </c>
      <c r="GA67" s="8">
        <v>1.5969599999999999</v>
      </c>
      <c r="GB67" s="8">
        <v>1.2623450000000001</v>
      </c>
      <c r="GC67" s="8">
        <v>1.4043380000000001</v>
      </c>
      <c r="GD67" s="8">
        <v>2.162579</v>
      </c>
      <c r="GE67" s="8">
        <v>1.5861719999999999</v>
      </c>
      <c r="GF67" s="8">
        <v>1.746874</v>
      </c>
      <c r="GG67" s="8">
        <v>1.8339129999999999</v>
      </c>
      <c r="GH67" s="8">
        <v>1.401052</v>
      </c>
      <c r="GI67" s="8">
        <v>1.811034</v>
      </c>
      <c r="GJ67" s="8">
        <v>1.2948219999999999</v>
      </c>
      <c r="GK67" s="8">
        <v>1.4287339999999999</v>
      </c>
      <c r="GL67" s="8">
        <v>2.185146</v>
      </c>
      <c r="GM67" s="8">
        <v>2.0679970000000001</v>
      </c>
      <c r="GN67" s="8">
        <v>4.3364409999999998</v>
      </c>
    </row>
    <row r="68" spans="1:196" x14ac:dyDescent="0.15">
      <c r="A68" s="12" t="s">
        <v>215</v>
      </c>
      <c r="B68" s="8">
        <v>2192.4348500000001</v>
      </c>
      <c r="C68" s="8">
        <v>878.97793999999999</v>
      </c>
      <c r="D68" s="8">
        <v>20.917770000000001</v>
      </c>
      <c r="E68" s="8">
        <v>39.94585</v>
      </c>
      <c r="F68" s="8">
        <v>-1540.7620199999999</v>
      </c>
      <c r="G68" s="8">
        <v>1772.29853</v>
      </c>
      <c r="H68" s="8">
        <v>-2176.84438</v>
      </c>
      <c r="I68" s="8">
        <v>288.30641000000003</v>
      </c>
      <c r="J68" s="8">
        <v>918.52597000000003</v>
      </c>
      <c r="K68" s="8">
        <v>187.34674999999999</v>
      </c>
      <c r="L68" s="8">
        <v>2256.2880799999998</v>
      </c>
      <c r="M68" s="8">
        <v>1650.74747</v>
      </c>
      <c r="N68" s="8">
        <v>731.59177</v>
      </c>
      <c r="O68" s="8">
        <v>2343.71137</v>
      </c>
      <c r="P68" s="8">
        <v>-759.90398000000005</v>
      </c>
      <c r="Q68" s="8">
        <v>-2375.5252500000001</v>
      </c>
      <c r="R68" s="8">
        <v>4565.9131299999999</v>
      </c>
      <c r="S68" s="8">
        <v>2554.49359</v>
      </c>
      <c r="T68" s="8">
        <v>3395.52376</v>
      </c>
      <c r="U68" s="8">
        <v>-296.31655999999998</v>
      </c>
      <c r="V68" s="8">
        <v>4036.5877599999999</v>
      </c>
      <c r="W68" s="8">
        <v>-2991.7816400000002</v>
      </c>
      <c r="X68" s="8">
        <v>4814.8635899999999</v>
      </c>
      <c r="Y68" s="8">
        <v>2602.7452699999999</v>
      </c>
      <c r="Z68" s="8">
        <v>3285.1229800000001</v>
      </c>
      <c r="AA68" s="8">
        <v>1404.48054</v>
      </c>
      <c r="AB68" s="8">
        <v>1587.03007</v>
      </c>
      <c r="AC68" s="8">
        <v>582.58083999999997</v>
      </c>
      <c r="AD68" s="8">
        <v>-5745.9755699999996</v>
      </c>
      <c r="AE68" s="8">
        <v>202.43036000000001</v>
      </c>
      <c r="AF68" s="8">
        <v>490.71649000000002</v>
      </c>
      <c r="AG68" s="8">
        <v>1941.3856000000001</v>
      </c>
      <c r="AH68" s="8">
        <v>2092.0309999999999</v>
      </c>
      <c r="AI68" s="8">
        <v>2921.9512599999998</v>
      </c>
      <c r="AJ68" s="8">
        <v>252.60521</v>
      </c>
      <c r="AK68" s="8">
        <v>3003.7129300000001</v>
      </c>
      <c r="AL68" s="8">
        <v>1800.4210800000001</v>
      </c>
      <c r="AM68" s="8">
        <v>-1005.02592</v>
      </c>
      <c r="AN68" s="8">
        <v>1417.8451</v>
      </c>
      <c r="AO68" s="8">
        <v>3447.2308600000001</v>
      </c>
      <c r="AP68" s="8">
        <v>3634.20568</v>
      </c>
      <c r="AQ68" s="8">
        <v>-509.83064999999999</v>
      </c>
      <c r="AR68" s="8">
        <v>-2677.2778400000002</v>
      </c>
      <c r="AS68" s="8">
        <v>-1314.28602</v>
      </c>
      <c r="AT68" s="8">
        <v>3174.5702799999999</v>
      </c>
      <c r="AU68" s="8">
        <v>2437.91599</v>
      </c>
      <c r="AV68" s="8">
        <v>-5442.4140100000004</v>
      </c>
      <c r="AW68" s="8">
        <v>304.55279999999999</v>
      </c>
      <c r="AX68" s="8">
        <v>-11581.12134</v>
      </c>
      <c r="AY68" s="8">
        <v>740.44380000000001</v>
      </c>
      <c r="AZ68" s="8">
        <v>-5298.7947000000004</v>
      </c>
      <c r="BA68" s="8">
        <v>7137.4287700000004</v>
      </c>
      <c r="BB68" s="8">
        <v>2461.38294</v>
      </c>
      <c r="BC68" s="8">
        <v>-10197.059509999999</v>
      </c>
      <c r="BD68" s="8">
        <v>-3154.8974800000001</v>
      </c>
      <c r="BE68" s="8">
        <v>2288.6976800000002</v>
      </c>
      <c r="BF68" s="8">
        <v>-14186.688179999999</v>
      </c>
      <c r="BG68" s="8">
        <v>-18208.732499999998</v>
      </c>
      <c r="BH68" s="8">
        <v>-6009.7405200000003</v>
      </c>
      <c r="BI68" s="8">
        <v>256.21985000000001</v>
      </c>
      <c r="BJ68" s="8">
        <v>-3163.7821399999998</v>
      </c>
      <c r="BK68" s="8">
        <v>-10910.04658</v>
      </c>
      <c r="BL68" s="8">
        <v>4779.3285500000002</v>
      </c>
      <c r="BM68" s="8">
        <v>13650.850710000001</v>
      </c>
      <c r="BN68" s="8">
        <v>5822.93469</v>
      </c>
      <c r="BO68" s="8">
        <v>-148.49863999999999</v>
      </c>
      <c r="BP68" s="8">
        <v>9465.1404899999998</v>
      </c>
      <c r="BQ68" s="8">
        <v>5259.8977199999999</v>
      </c>
      <c r="BR68" s="8">
        <v>4453.14761</v>
      </c>
      <c r="BS68" s="8">
        <v>-2655.9210899999998</v>
      </c>
      <c r="BT68" s="8">
        <v>2892.60637</v>
      </c>
      <c r="BU68" s="8">
        <v>6797.09458</v>
      </c>
      <c r="BV68" s="8">
        <v>-3625.4578000000001</v>
      </c>
      <c r="BW68" s="8">
        <v>3072.2127599999999</v>
      </c>
      <c r="BX68" s="8">
        <v>9665.2756300000001</v>
      </c>
      <c r="BY68" s="8">
        <v>1212.2502500000001</v>
      </c>
      <c r="BZ68" s="8">
        <v>-7360.2582400000001</v>
      </c>
      <c r="CA68" s="8">
        <v>-4658.0732799999996</v>
      </c>
      <c r="CB68" s="8">
        <v>4429.4011</v>
      </c>
      <c r="CC68" s="8">
        <v>-3595.28062</v>
      </c>
      <c r="CD68" s="8">
        <v>7716.9451099999997</v>
      </c>
      <c r="CE68" s="8">
        <v>3906.6556300000002</v>
      </c>
      <c r="CF68" s="8">
        <v>2047.07761</v>
      </c>
      <c r="CG68" s="8">
        <v>7652.0562799999998</v>
      </c>
      <c r="CH68" s="8">
        <v>-53.231630000000003</v>
      </c>
      <c r="CI68" s="8">
        <v>2541.5792499999998</v>
      </c>
      <c r="CJ68" s="8">
        <v>-1659.05962</v>
      </c>
      <c r="CK68" s="8">
        <v>1366.65282</v>
      </c>
      <c r="CL68" s="8">
        <v>-984.78206999999998</v>
      </c>
      <c r="CM68" s="8">
        <v>-2996.2352999999998</v>
      </c>
      <c r="CN68" s="8">
        <v>-2862.62327</v>
      </c>
      <c r="CO68" s="8">
        <v>-13797.538979999999</v>
      </c>
      <c r="CP68" s="8">
        <v>-6176.4278599999998</v>
      </c>
      <c r="CQ68" s="8">
        <v>12956.76966</v>
      </c>
      <c r="CR68" s="8">
        <v>-3872.50198</v>
      </c>
      <c r="CS68" s="8">
        <v>3971.21504</v>
      </c>
      <c r="CT68" s="8">
        <v>7724.3854799999999</v>
      </c>
      <c r="CU68" s="8">
        <v>6244.2410600000003</v>
      </c>
      <c r="CV68" s="8">
        <v>1416.42471</v>
      </c>
      <c r="CW68" s="8">
        <v>-1860.9297099999999</v>
      </c>
      <c r="CX68" s="8">
        <v>-8165.9287400000003</v>
      </c>
      <c r="CY68" s="8">
        <v>3767.6027800000002</v>
      </c>
      <c r="CZ68" s="8">
        <v>6111.3581000000004</v>
      </c>
      <c r="DA68" s="8">
        <v>1543.81819</v>
      </c>
      <c r="DB68" s="8">
        <v>2806.31187</v>
      </c>
      <c r="DC68" s="8">
        <v>-1401.9111499999999</v>
      </c>
      <c r="DD68" s="8">
        <v>2189.0930499999999</v>
      </c>
      <c r="DE68" s="8">
        <v>1558.9023</v>
      </c>
      <c r="DF68" s="8">
        <v>9055.8233799999998</v>
      </c>
      <c r="DG68" s="8">
        <v>4166.2749899999999</v>
      </c>
      <c r="DH68" s="8">
        <v>5877.9613499999996</v>
      </c>
      <c r="DI68" s="8">
        <v>1772.1304299999999</v>
      </c>
      <c r="DJ68" s="8">
        <v>5218.1347400000004</v>
      </c>
      <c r="DK68" s="8">
        <v>-6970.7902199999999</v>
      </c>
      <c r="DL68" s="8">
        <v>7812.4387800000004</v>
      </c>
      <c r="DM68" s="8">
        <v>-3809.0622800000001</v>
      </c>
      <c r="DN68" s="8">
        <v>5755.5842199999997</v>
      </c>
      <c r="DO68" s="8">
        <v>7064.7594900000004</v>
      </c>
      <c r="DP68" s="8">
        <v>3297.4244699999999</v>
      </c>
      <c r="DQ68" s="8">
        <v>1818.6226799999999</v>
      </c>
      <c r="DR68" s="8">
        <v>-5303.8292099999999</v>
      </c>
      <c r="DS68" s="8">
        <v>7322.9856900000004</v>
      </c>
      <c r="DT68" s="8">
        <v>289.75002999999998</v>
      </c>
      <c r="DU68" s="8">
        <v>299.72451999999998</v>
      </c>
      <c r="DV68" s="8">
        <v>6712.8027000000002</v>
      </c>
      <c r="DW68" s="8">
        <v>2436.6237799999999</v>
      </c>
      <c r="DX68" s="8">
        <v>-51.145200000000003</v>
      </c>
      <c r="DY68" s="8">
        <v>5715.67832</v>
      </c>
      <c r="DZ68" s="8">
        <v>-617.48513000000003</v>
      </c>
      <c r="EA68" s="8">
        <v>1385.2636</v>
      </c>
      <c r="EB68" s="8">
        <v>7907.1160900000004</v>
      </c>
      <c r="EC68" s="8">
        <v>409.71987000000001</v>
      </c>
      <c r="ED68" s="8">
        <v>5348.3665300000002</v>
      </c>
      <c r="EE68" s="8">
        <v>13861.854380000001</v>
      </c>
      <c r="EF68" s="8">
        <v>4419.8812500000004</v>
      </c>
      <c r="EG68" s="8">
        <v>-212.93562</v>
      </c>
      <c r="EH68" s="8">
        <v>4261.48722</v>
      </c>
      <c r="EI68" s="8">
        <v>-10360.68989</v>
      </c>
      <c r="EJ68" s="8">
        <v>5681.52772</v>
      </c>
      <c r="EK68" s="8">
        <v>-18148.07014</v>
      </c>
      <c r="EL68" s="8">
        <v>-10054.888580000001</v>
      </c>
      <c r="EM68" s="8">
        <v>23234.87182</v>
      </c>
      <c r="EN68" s="8">
        <v>5897.11258</v>
      </c>
      <c r="EO68" s="8">
        <v>-6798.9853400000002</v>
      </c>
      <c r="EP68" s="8">
        <v>-17534.078239999999</v>
      </c>
      <c r="EQ68" s="8">
        <v>279.76692000000003</v>
      </c>
      <c r="ER68" s="8">
        <v>9688.2700800000002</v>
      </c>
      <c r="ES68" s="8">
        <v>1637.0701300000001</v>
      </c>
      <c r="ET68" s="8">
        <v>6653.7637000000004</v>
      </c>
      <c r="EU68" s="8">
        <v>-2763.2239100000002</v>
      </c>
      <c r="EV68" s="8">
        <v>13683.15179</v>
      </c>
      <c r="EW68" s="8">
        <v>2801.9282199999998</v>
      </c>
      <c r="EX68" s="8">
        <v>-901.12553000000003</v>
      </c>
      <c r="EY68" s="8">
        <v>1232.65707</v>
      </c>
      <c r="EZ68" s="8">
        <v>6726.1005699999996</v>
      </c>
      <c r="FA68" s="8">
        <v>8068.58313</v>
      </c>
      <c r="FB68" s="8">
        <v>2572.8227499999998</v>
      </c>
      <c r="FC68" s="8">
        <v>10967.82286</v>
      </c>
      <c r="FD68" s="8">
        <v>3623.7232300000001</v>
      </c>
      <c r="FE68" s="8">
        <v>1873.28072</v>
      </c>
      <c r="FF68" s="8">
        <v>3133.9327400000002</v>
      </c>
      <c r="FG68" s="8">
        <v>-2171.8586</v>
      </c>
      <c r="FH68" s="8">
        <v>2244.4282600000001</v>
      </c>
      <c r="FI68" s="8">
        <v>-697.85428000000002</v>
      </c>
      <c r="FJ68" s="8">
        <v>7139.67461</v>
      </c>
      <c r="FK68" s="8">
        <v>11206.004650000001</v>
      </c>
      <c r="FL68" s="8">
        <v>1177.3321800000001</v>
      </c>
      <c r="FM68" s="8">
        <v>2615.23515</v>
      </c>
      <c r="FN68" s="8">
        <v>7495.5149199999996</v>
      </c>
      <c r="FO68" s="8">
        <v>-9675.1252499999991</v>
      </c>
      <c r="FP68" s="8">
        <v>-11772.786840000001</v>
      </c>
      <c r="FQ68" s="8">
        <v>12111.66287</v>
      </c>
      <c r="FR68" s="8">
        <v>7873.82395</v>
      </c>
      <c r="FS68" s="8">
        <v>-651.46468000000004</v>
      </c>
      <c r="FT68" s="8">
        <v>9934.13897</v>
      </c>
      <c r="FU68" s="8">
        <v>5619.5185300000003</v>
      </c>
      <c r="FV68" s="8">
        <v>18.845749999999999</v>
      </c>
      <c r="FW68" s="8">
        <v>-25469.646420000001</v>
      </c>
      <c r="FX68" s="8">
        <v>4141.7718199999999</v>
      </c>
      <c r="FY68" s="8">
        <v>-32568.734520000002</v>
      </c>
      <c r="FZ68" s="8">
        <v>28906.516790000001</v>
      </c>
      <c r="GA68" s="8">
        <v>14998.14201</v>
      </c>
      <c r="GB68" s="8">
        <v>7511.4808700000003</v>
      </c>
      <c r="GC68" s="8">
        <v>16495.519799999998</v>
      </c>
      <c r="GD68" s="8">
        <v>-21337.096109999999</v>
      </c>
      <c r="GE68" s="8">
        <v>19901.494790000001</v>
      </c>
      <c r="GF68" s="8">
        <v>11047.138720000001</v>
      </c>
      <c r="GG68" s="8">
        <v>-8314.8857399999997</v>
      </c>
      <c r="GH68" s="8">
        <v>9800.32287</v>
      </c>
      <c r="GI68" s="8">
        <v>3884.6047800000001</v>
      </c>
      <c r="GJ68" s="8">
        <v>15286.290709999999</v>
      </c>
      <c r="GK68" s="8">
        <v>7092.6638000000003</v>
      </c>
      <c r="GL68" s="8">
        <v>1301.2923800000001</v>
      </c>
      <c r="GM68" s="8">
        <v>-38888.53731</v>
      </c>
      <c r="GN68" s="8">
        <v>-64931.652300000002</v>
      </c>
    </row>
    <row r="69" spans="1:196" x14ac:dyDescent="0.15">
      <c r="A69" s="12" t="s">
        <v>216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</row>
    <row r="70" spans="1:196" x14ac:dyDescent="0.15">
      <c r="A70" s="2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</row>
    <row r="71" spans="1:196" s="15" customFormat="1" x14ac:dyDescent="0.15">
      <c r="A71" s="13" t="s">
        <v>239</v>
      </c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</row>
    <row r="72" spans="1:196" x14ac:dyDescent="0.15">
      <c r="A72" s="2" t="s">
        <v>240</v>
      </c>
      <c r="B72" s="8">
        <v>5.1092300000000002</v>
      </c>
      <c r="C72" s="8">
        <v>2.9583699999999999</v>
      </c>
      <c r="D72" s="8">
        <v>3.7716500000000002</v>
      </c>
      <c r="E72" s="8">
        <v>-4.7234699999999998</v>
      </c>
      <c r="F72" s="8">
        <v>-5.1113099999999996</v>
      </c>
      <c r="G72" s="8">
        <v>-0.21457000000000001</v>
      </c>
      <c r="H72" s="8">
        <v>-0.51527999999999996</v>
      </c>
      <c r="I72" s="8">
        <v>3.4094600000000002</v>
      </c>
      <c r="J72" s="8">
        <v>3.16493</v>
      </c>
      <c r="K72" s="8">
        <v>-4.0140000000000002E-2</v>
      </c>
      <c r="L72" s="8">
        <v>3.7593700000000001</v>
      </c>
      <c r="M72" s="8">
        <v>2.9449700000000001</v>
      </c>
      <c r="N72" s="8">
        <v>4.6634399999999996</v>
      </c>
      <c r="O72" s="8">
        <v>7.0914200000000003</v>
      </c>
      <c r="P72" s="8">
        <v>-6.4780899999999999</v>
      </c>
      <c r="Q72" s="8">
        <v>-1.29793</v>
      </c>
      <c r="R72" s="8">
        <v>7.6978999999999997</v>
      </c>
      <c r="S72" s="8">
        <v>4.8936400000000004</v>
      </c>
      <c r="T72" s="8">
        <v>5.5490899999999996</v>
      </c>
      <c r="U72" s="8">
        <v>0.5282</v>
      </c>
      <c r="V72" s="8">
        <v>9.8820700000000006</v>
      </c>
      <c r="W72" s="8">
        <v>-7.7033199999999997</v>
      </c>
      <c r="X72" s="8">
        <v>12.145060000000001</v>
      </c>
      <c r="Y72" s="8">
        <v>5.1464600000000003</v>
      </c>
      <c r="Z72" s="8">
        <v>8.7100299999999997</v>
      </c>
      <c r="AA72" s="8">
        <v>1.90422</v>
      </c>
      <c r="AB72" s="8">
        <v>-2.1682800000000002</v>
      </c>
      <c r="AC72" s="8">
        <v>3.9994200000000002</v>
      </c>
      <c r="AD72" s="8">
        <v>-12.65488</v>
      </c>
      <c r="AE72" s="8">
        <v>-9.4409999999999994E-2</v>
      </c>
      <c r="AF72" s="8">
        <v>1.4616199999999999</v>
      </c>
      <c r="AG72" s="8">
        <v>2.02719</v>
      </c>
      <c r="AH72" s="8">
        <v>1.4901800000000001</v>
      </c>
      <c r="AI72" s="8">
        <v>3.97505</v>
      </c>
      <c r="AJ72" s="8">
        <v>2.5198800000000001</v>
      </c>
      <c r="AK72" s="8">
        <v>5.5131199999999998</v>
      </c>
      <c r="AL72" s="8">
        <v>0.39777000000000001</v>
      </c>
      <c r="AM72" s="8">
        <v>-2.8426900000000002</v>
      </c>
      <c r="AN72" s="8">
        <v>2.4829400000000001</v>
      </c>
      <c r="AO72" s="8">
        <v>2.0394199999999998</v>
      </c>
      <c r="AP72" s="8">
        <v>5.9878200000000001</v>
      </c>
      <c r="AQ72" s="8">
        <v>3.22776</v>
      </c>
      <c r="AR72" s="8">
        <v>2.6568800000000001</v>
      </c>
      <c r="AS72" s="8">
        <v>-1.6072599999999999</v>
      </c>
      <c r="AT72" s="8">
        <v>6.9385199999999996</v>
      </c>
      <c r="AU72" s="8">
        <v>7.2826700000000004</v>
      </c>
      <c r="AV72" s="8">
        <v>-6.8646000000000003</v>
      </c>
      <c r="AW72" s="8">
        <v>0.87778</v>
      </c>
      <c r="AX72" s="8">
        <v>-12.26313</v>
      </c>
      <c r="AY72" s="8">
        <v>5.2315699999999996</v>
      </c>
      <c r="AZ72" s="8">
        <v>-7.5164799999999996</v>
      </c>
      <c r="BA72" s="8">
        <v>7.4797000000000002</v>
      </c>
      <c r="BB72" s="8">
        <v>3.20018</v>
      </c>
      <c r="BC72" s="8">
        <v>-5.7109300000000003</v>
      </c>
      <c r="BD72" s="8">
        <v>-7.7739599999999998</v>
      </c>
      <c r="BE72" s="8">
        <v>-0.77317999999999998</v>
      </c>
      <c r="BF72" s="8">
        <v>-15.76613</v>
      </c>
      <c r="BG72" s="8">
        <v>-12.342309999999999</v>
      </c>
      <c r="BH72" s="8">
        <v>-3.0794899999999998</v>
      </c>
      <c r="BI72" s="8">
        <v>-2.24051</v>
      </c>
      <c r="BJ72" s="8">
        <v>1.71329</v>
      </c>
      <c r="BK72" s="8">
        <v>-2.6809699999999999</v>
      </c>
      <c r="BL72" s="8">
        <v>5.6712600000000002</v>
      </c>
      <c r="BM72" s="8">
        <v>14.336959999999999</v>
      </c>
      <c r="BN72" s="8">
        <v>10.23288</v>
      </c>
      <c r="BO72" s="8">
        <v>-1.0013300000000001</v>
      </c>
      <c r="BP72" s="8">
        <v>8.2302400000000002</v>
      </c>
      <c r="BQ72" s="8">
        <v>-2.70519</v>
      </c>
      <c r="BR72" s="8">
        <v>6.7747900000000003</v>
      </c>
      <c r="BS72" s="8">
        <v>1.3763700000000001</v>
      </c>
      <c r="BT72" s="8">
        <v>1.89934</v>
      </c>
      <c r="BU72" s="8">
        <v>6.13917</v>
      </c>
      <c r="BV72" s="8">
        <v>-0.53891999999999995</v>
      </c>
      <c r="BW72" s="8">
        <v>-0.11117</v>
      </c>
      <c r="BX72" s="8">
        <v>8.7613599999999998</v>
      </c>
      <c r="BY72" s="8">
        <v>2.6364700000000001</v>
      </c>
      <c r="BZ72" s="8">
        <v>-4.3893199999999997</v>
      </c>
      <c r="CA72" s="8">
        <v>2.5841400000000001</v>
      </c>
      <c r="CB72" s="8">
        <v>0.44077</v>
      </c>
      <c r="CC72" s="8">
        <v>1.3913500000000001</v>
      </c>
      <c r="CD72" s="8">
        <v>3.4054700000000002</v>
      </c>
      <c r="CE72" s="8">
        <v>1.27271</v>
      </c>
      <c r="CF72" s="8">
        <v>3.0212500000000002</v>
      </c>
      <c r="CG72" s="8">
        <v>1.2991699999999999</v>
      </c>
      <c r="CH72" s="8">
        <v>-5.2251899999999996</v>
      </c>
      <c r="CI72" s="8">
        <v>-1.7832300000000001</v>
      </c>
      <c r="CJ72" s="8">
        <v>1.6333800000000001</v>
      </c>
      <c r="CK72" s="8">
        <v>-1.2550399999999999</v>
      </c>
      <c r="CL72" s="8">
        <v>0.64822999999999997</v>
      </c>
      <c r="CM72" s="8">
        <v>-1.2709699999999999</v>
      </c>
      <c r="CN72" s="8">
        <v>1.79251</v>
      </c>
      <c r="CO72" s="8">
        <v>-9.9759600000000006</v>
      </c>
      <c r="CP72" s="8">
        <v>-7.5969499999999996</v>
      </c>
      <c r="CQ72" s="8">
        <v>5.1321099999999999</v>
      </c>
      <c r="CR72" s="8">
        <v>-1.6792</v>
      </c>
      <c r="CS72" s="8">
        <v>2.43147</v>
      </c>
      <c r="CT72" s="8">
        <v>7.7446599999999997</v>
      </c>
      <c r="CU72" s="8">
        <v>2.84849</v>
      </c>
      <c r="CV72" s="8">
        <v>-2.3884400000000001</v>
      </c>
      <c r="CW72" s="8">
        <v>-0.19012000000000001</v>
      </c>
      <c r="CX72" s="8">
        <v>-4.9364100000000004</v>
      </c>
      <c r="CY72" s="8">
        <v>0.28125</v>
      </c>
      <c r="CZ72" s="8">
        <v>4.6450399999999998</v>
      </c>
      <c r="DA72" s="8">
        <v>-2.2185700000000002</v>
      </c>
      <c r="DB72" s="8">
        <v>1.7233499999999999</v>
      </c>
      <c r="DC72" s="8">
        <v>-0.36586000000000002</v>
      </c>
      <c r="DD72" s="8">
        <v>0.55556000000000005</v>
      </c>
      <c r="DE72" s="8">
        <v>2.1558299999999999</v>
      </c>
      <c r="DF72" s="8">
        <v>-0.46597</v>
      </c>
      <c r="DG72" s="8">
        <v>3.8795999999999999</v>
      </c>
      <c r="DH72" s="8">
        <v>1.62534</v>
      </c>
      <c r="DI72" s="8">
        <v>-2.3133699999999999</v>
      </c>
      <c r="DJ72" s="8">
        <v>-1.55118</v>
      </c>
      <c r="DK72" s="8">
        <v>-7.8265099999999999</v>
      </c>
      <c r="DL72" s="8">
        <v>-2.46252</v>
      </c>
      <c r="DM72" s="8">
        <v>-4.63</v>
      </c>
      <c r="DN72" s="8">
        <v>2.80647</v>
      </c>
      <c r="DO72" s="8">
        <v>2.52684</v>
      </c>
      <c r="DP72" s="8">
        <v>-0.76626000000000005</v>
      </c>
      <c r="DQ72" s="8">
        <v>-1.3299700000000001</v>
      </c>
      <c r="DR72" s="8">
        <v>-3.70506</v>
      </c>
      <c r="DS72" s="8">
        <v>0.95921999999999996</v>
      </c>
      <c r="DT72" s="8">
        <v>2.0308299999999999</v>
      </c>
      <c r="DU72" s="8">
        <v>0.24085999999999999</v>
      </c>
      <c r="DV72" s="8">
        <v>4.5369400000000004</v>
      </c>
      <c r="DW72" s="8">
        <v>0.46875</v>
      </c>
      <c r="DX72" s="8">
        <v>4.1405500000000002</v>
      </c>
      <c r="DY72" s="8">
        <v>3.3843299999999998</v>
      </c>
      <c r="DZ72" s="8">
        <v>-1.3970899999999999</v>
      </c>
      <c r="EA72" s="8">
        <v>0.93242999999999998</v>
      </c>
      <c r="EB72" s="8">
        <v>-0.63549</v>
      </c>
      <c r="EC72" s="8">
        <v>-1.2850299999999999</v>
      </c>
      <c r="ED72" s="8">
        <v>8.5621500000000008</v>
      </c>
      <c r="EE72" s="8">
        <v>1.58195</v>
      </c>
      <c r="EF72" s="8">
        <v>2.5139300000000002</v>
      </c>
      <c r="EG72" s="8">
        <v>0.75577000000000005</v>
      </c>
      <c r="EH72" s="8">
        <v>0.53869</v>
      </c>
      <c r="EI72" s="8">
        <v>-3.21407</v>
      </c>
      <c r="EJ72" s="8">
        <v>-3.8450199999999999</v>
      </c>
      <c r="EK72" s="8">
        <v>-8.5089600000000001</v>
      </c>
      <c r="EL72" s="8">
        <v>-1.9273899999999999</v>
      </c>
      <c r="EM72" s="8">
        <v>5.8178299999999998</v>
      </c>
      <c r="EN72" s="8">
        <v>1.24068</v>
      </c>
      <c r="EO72" s="8">
        <v>-4.4117300000000004</v>
      </c>
      <c r="EP72" s="8">
        <v>-5.2716799999999999</v>
      </c>
      <c r="EQ72" s="8">
        <v>-1.9474</v>
      </c>
      <c r="ER72" s="8">
        <v>4.9444600000000003</v>
      </c>
      <c r="ES72" s="8">
        <v>0.47492000000000001</v>
      </c>
      <c r="ET72" s="8">
        <v>0.77825999999999995</v>
      </c>
      <c r="EU72" s="8">
        <v>2.4036499999999998</v>
      </c>
      <c r="EV72" s="8">
        <v>2.5030700000000001</v>
      </c>
      <c r="EW72" s="8">
        <v>1.0009399999999999</v>
      </c>
      <c r="EX72" s="8">
        <v>1.04956</v>
      </c>
      <c r="EY72" s="8">
        <v>0.71340000000000003</v>
      </c>
      <c r="EZ72" s="8">
        <v>-2.0289100000000002</v>
      </c>
      <c r="FA72" s="8">
        <v>7.5500000000000003E-3</v>
      </c>
      <c r="FB72" s="8">
        <v>2.9539300000000002</v>
      </c>
      <c r="FC72" s="8">
        <v>3.56081</v>
      </c>
      <c r="FD72" s="8">
        <v>2.0570499999999998</v>
      </c>
      <c r="FE72" s="8">
        <v>0.47942000000000001</v>
      </c>
      <c r="FF72" s="8">
        <v>-0.45182</v>
      </c>
      <c r="FG72" s="8">
        <v>-0.79215999999999998</v>
      </c>
      <c r="FH72" s="8">
        <v>1.6948399999999999</v>
      </c>
      <c r="FI72" s="8">
        <v>1.4641900000000001</v>
      </c>
      <c r="FJ72" s="8">
        <v>0.58640999999999999</v>
      </c>
      <c r="FK72" s="8">
        <v>3.1836099999999998</v>
      </c>
      <c r="FL72" s="8">
        <v>-1.3773200000000001</v>
      </c>
      <c r="FM72" s="8">
        <v>1.9238500000000001</v>
      </c>
      <c r="FN72" s="8">
        <v>3.7729200000000001</v>
      </c>
      <c r="FO72" s="8">
        <v>-2.3994900000000001</v>
      </c>
      <c r="FP72" s="8">
        <v>-2.2440500000000001</v>
      </c>
      <c r="FQ72" s="8">
        <v>0.21934999999999999</v>
      </c>
      <c r="FR72" s="8">
        <v>0.81296000000000002</v>
      </c>
      <c r="FS72" s="8">
        <v>-4.4611900000000002</v>
      </c>
      <c r="FT72" s="8">
        <v>0.97694000000000003</v>
      </c>
      <c r="FU72" s="8">
        <v>-3.6217100000000002</v>
      </c>
      <c r="FV72" s="8">
        <v>-0.21410999999999999</v>
      </c>
      <c r="FW72" s="8">
        <v>-4.9296800000000003</v>
      </c>
      <c r="FX72" s="8">
        <v>3.9349699999999999</v>
      </c>
      <c r="FY72" s="8">
        <v>-4.1597200000000001</v>
      </c>
      <c r="FZ72" s="8">
        <v>8.8397799999999993</v>
      </c>
      <c r="GA72" s="8">
        <v>1.4353499999999999</v>
      </c>
      <c r="GB72" s="8">
        <v>1.73329</v>
      </c>
      <c r="GC72" s="8">
        <v>2.1708099999999999</v>
      </c>
      <c r="GD72" s="8">
        <v>-5.4912900000000002</v>
      </c>
      <c r="GE72" s="8">
        <v>4.3282400000000001</v>
      </c>
      <c r="GF72" s="8">
        <v>1.5853200000000001</v>
      </c>
      <c r="GG72" s="8">
        <v>-2.89547</v>
      </c>
      <c r="GH72" s="8">
        <v>1.88588</v>
      </c>
      <c r="GI72" s="8">
        <v>2.02711</v>
      </c>
      <c r="GJ72" s="8">
        <v>0.52288999999999997</v>
      </c>
      <c r="GK72" s="8">
        <v>4.9792699999999996</v>
      </c>
      <c r="GL72" s="8">
        <v>-2.25488</v>
      </c>
      <c r="GM72" s="8">
        <v>-4.6103699999999996</v>
      </c>
      <c r="GN72" s="8">
        <v>-15.000830000000001</v>
      </c>
    </row>
    <row r="73" spans="1:196" x14ac:dyDescent="0.15">
      <c r="A73" s="2" t="s">
        <v>241</v>
      </c>
      <c r="B73" s="8">
        <v>4.8327600000000004</v>
      </c>
      <c r="C73" s="8">
        <v>3.55898</v>
      </c>
      <c r="D73" s="8">
        <v>1.05718</v>
      </c>
      <c r="E73" s="8">
        <v>-3.8352400000000002</v>
      </c>
      <c r="F73" s="8">
        <v>-4.0038600000000004</v>
      </c>
      <c r="G73" s="8">
        <v>-0.31095</v>
      </c>
      <c r="H73" s="8">
        <v>-0.41678999999999999</v>
      </c>
      <c r="I73" s="8">
        <v>3.12791</v>
      </c>
      <c r="J73" s="8">
        <v>2.6979899999999999</v>
      </c>
      <c r="K73" s="8">
        <v>-0.59150000000000003</v>
      </c>
      <c r="L73" s="8">
        <v>3.7211500000000002</v>
      </c>
      <c r="M73" s="8">
        <v>1.10622</v>
      </c>
      <c r="N73" s="8">
        <v>4.2861099999999999</v>
      </c>
      <c r="O73" s="8">
        <v>5.67347</v>
      </c>
      <c r="P73" s="8">
        <v>-4.8854199999999999</v>
      </c>
      <c r="Q73" s="8">
        <v>-1.8022800000000001</v>
      </c>
      <c r="R73" s="8">
        <v>6.8201200000000002</v>
      </c>
      <c r="S73" s="8">
        <v>4.4240599999999999</v>
      </c>
      <c r="T73" s="8">
        <v>5.5474800000000002</v>
      </c>
      <c r="U73" s="8">
        <v>-1.03213</v>
      </c>
      <c r="V73" s="8">
        <v>9.9245000000000001</v>
      </c>
      <c r="W73" s="8">
        <v>-5.3893800000000001</v>
      </c>
      <c r="X73" s="8">
        <v>8.7027699999999992</v>
      </c>
      <c r="Y73" s="8">
        <v>4.3307200000000003</v>
      </c>
      <c r="Z73" s="8">
        <v>7.4257900000000001</v>
      </c>
      <c r="AA73" s="8">
        <v>1.7915099999999999</v>
      </c>
      <c r="AB73" s="8">
        <v>-0.53008</v>
      </c>
      <c r="AC73" s="8">
        <v>2.34748</v>
      </c>
      <c r="AD73" s="8">
        <v>-10.8797</v>
      </c>
      <c r="AE73" s="8">
        <v>-0.33213999999999999</v>
      </c>
      <c r="AF73" s="8">
        <v>1.80002</v>
      </c>
      <c r="AG73" s="8">
        <v>1.94858</v>
      </c>
      <c r="AH73" s="8">
        <v>1.7721899999999999</v>
      </c>
      <c r="AI73" s="8">
        <v>3.81996</v>
      </c>
      <c r="AJ73" s="8">
        <v>3.0057100000000001</v>
      </c>
      <c r="AK73" s="8">
        <v>5.7011399999999997</v>
      </c>
      <c r="AL73" s="8">
        <v>0.40039000000000002</v>
      </c>
      <c r="AM73" s="8">
        <v>-1.96855</v>
      </c>
      <c r="AN73" s="8">
        <v>3.1366399999999999</v>
      </c>
      <c r="AO73" s="8">
        <v>1.97682</v>
      </c>
      <c r="AP73" s="8">
        <v>6.2712599999999998</v>
      </c>
      <c r="AQ73" s="8">
        <v>3.8370199999999999</v>
      </c>
      <c r="AR73" s="8">
        <v>3.3694099999999998</v>
      </c>
      <c r="AS73" s="8">
        <v>-2.5032100000000002</v>
      </c>
      <c r="AT73" s="8">
        <v>6.9468100000000002</v>
      </c>
      <c r="AU73" s="8">
        <v>8.7205899999999996</v>
      </c>
      <c r="AV73" s="8">
        <v>-7.9831599999999998</v>
      </c>
      <c r="AW73" s="8">
        <v>0.21315000000000001</v>
      </c>
      <c r="AX73" s="8">
        <v>-14.73217</v>
      </c>
      <c r="AY73" s="8">
        <v>4.8365499999999999</v>
      </c>
      <c r="AZ73" s="8">
        <v>-10.151339999999999</v>
      </c>
      <c r="BA73" s="8">
        <v>7.5583400000000003</v>
      </c>
      <c r="BB73" s="8">
        <v>3.9297599999999999</v>
      </c>
      <c r="BC73" s="8">
        <v>-10.073829999999999</v>
      </c>
      <c r="BD73" s="8">
        <v>-4.1251899999999999</v>
      </c>
      <c r="BE73" s="8">
        <v>-2.3959000000000001</v>
      </c>
      <c r="BF73" s="8">
        <v>-17.615749999999998</v>
      </c>
      <c r="BG73" s="8">
        <v>-20.053100000000001</v>
      </c>
      <c r="BH73" s="8">
        <v>-5.5888299999999997</v>
      </c>
      <c r="BI73" s="8">
        <v>-4.1070099999999998</v>
      </c>
      <c r="BJ73" s="8">
        <v>0.27883000000000002</v>
      </c>
      <c r="BK73" s="8">
        <v>-4.1739800000000002</v>
      </c>
      <c r="BL73" s="8">
        <v>6.7162899999999999</v>
      </c>
      <c r="BM73" s="8">
        <v>16.596329999999998</v>
      </c>
      <c r="BN73" s="8">
        <v>10.211600000000001</v>
      </c>
      <c r="BO73" s="8">
        <v>0.31301000000000001</v>
      </c>
      <c r="BP73" s="8">
        <v>8.9655400000000007</v>
      </c>
      <c r="BQ73" s="8">
        <v>-0.69511999999999996</v>
      </c>
      <c r="BR73" s="8">
        <v>7.0585199999999997</v>
      </c>
      <c r="BS73" s="8">
        <v>0.36270000000000002</v>
      </c>
      <c r="BT73" s="8">
        <v>2.6929699999999999</v>
      </c>
      <c r="BU73" s="8">
        <v>7.9216199999999999</v>
      </c>
      <c r="BV73" s="8">
        <v>-1.1952400000000001</v>
      </c>
      <c r="BW73" s="8">
        <v>0.97402999999999995</v>
      </c>
      <c r="BX73" s="8">
        <v>8.6660900000000005</v>
      </c>
      <c r="BY73" s="8">
        <v>2.9575200000000001</v>
      </c>
      <c r="BZ73" s="8">
        <v>-1.7428300000000001</v>
      </c>
      <c r="CA73" s="8">
        <v>0.19266</v>
      </c>
      <c r="CB73" s="8">
        <v>1.27034</v>
      </c>
      <c r="CC73" s="8">
        <v>0.12606000000000001</v>
      </c>
      <c r="CD73" s="8">
        <v>4.4008599999999998</v>
      </c>
      <c r="CE73" s="8">
        <v>0.45406000000000002</v>
      </c>
      <c r="CF73" s="8">
        <v>4.21502</v>
      </c>
      <c r="CG73" s="8">
        <v>3.3680300000000001</v>
      </c>
      <c r="CH73" s="8">
        <v>-4.7394400000000001</v>
      </c>
      <c r="CI73" s="8">
        <v>-1.88307</v>
      </c>
      <c r="CJ73" s="8">
        <v>1.9235800000000001</v>
      </c>
      <c r="CK73" s="8">
        <v>-1.44363</v>
      </c>
      <c r="CL73" s="8">
        <v>1.11574</v>
      </c>
      <c r="CM73" s="8">
        <v>-2.9286400000000001</v>
      </c>
      <c r="CN73" s="8">
        <v>1.2249099999999999</v>
      </c>
      <c r="CO73" s="8">
        <v>-10.70637</v>
      </c>
      <c r="CP73" s="8">
        <v>-9.9578299999999995</v>
      </c>
      <c r="CQ73" s="8">
        <v>10.092370000000001</v>
      </c>
      <c r="CR73" s="8">
        <v>-2.6693099999999998</v>
      </c>
      <c r="CS73" s="8">
        <v>2.0631599999999999</v>
      </c>
      <c r="CT73" s="8">
        <v>10.11097</v>
      </c>
      <c r="CU73" s="8">
        <v>3.7505799999999998</v>
      </c>
      <c r="CV73" s="8">
        <v>-2.5487700000000002</v>
      </c>
      <c r="CW73" s="8">
        <v>-0.28832999999999998</v>
      </c>
      <c r="CX73" s="8">
        <v>-4.5490000000000004</v>
      </c>
      <c r="CY73" s="8">
        <v>0.45217000000000002</v>
      </c>
      <c r="CZ73" s="8">
        <v>5.4839099999999998</v>
      </c>
      <c r="DA73" s="8">
        <v>-2.7033800000000001</v>
      </c>
      <c r="DB73" s="8">
        <v>2.9677600000000002</v>
      </c>
      <c r="DC73" s="8">
        <v>-0.71189000000000002</v>
      </c>
      <c r="DD73" s="8">
        <v>0.83486000000000005</v>
      </c>
      <c r="DE73" s="8">
        <v>3.1117699999999999</v>
      </c>
      <c r="DF73" s="8">
        <v>-0.41458</v>
      </c>
      <c r="DG73" s="8">
        <v>2.98672</v>
      </c>
      <c r="DH73" s="8">
        <v>6.9320000000000007E-2</v>
      </c>
      <c r="DI73" s="8">
        <v>-1.90272</v>
      </c>
      <c r="DJ73" s="8">
        <v>-0.73807</v>
      </c>
      <c r="DK73" s="8">
        <v>-7.4585299999999997</v>
      </c>
      <c r="DL73" s="8">
        <v>-0.25863999999999998</v>
      </c>
      <c r="DM73" s="8">
        <v>-2.3912499999999999</v>
      </c>
      <c r="DN73" s="8">
        <v>3.5100600000000002</v>
      </c>
      <c r="DO73" s="8">
        <v>3.9881700000000002</v>
      </c>
      <c r="DP73" s="8">
        <v>-1.8186100000000001</v>
      </c>
      <c r="DQ73" s="8">
        <v>-1.5576099999999999</v>
      </c>
      <c r="DR73" s="8">
        <v>-4.4547499999999998</v>
      </c>
      <c r="DS73" s="8">
        <v>1.0121199999999999</v>
      </c>
      <c r="DT73" s="8">
        <v>1.6776200000000001</v>
      </c>
      <c r="DU73" s="8">
        <v>0.73814999999999997</v>
      </c>
      <c r="DV73" s="8">
        <v>5.5002500000000003</v>
      </c>
      <c r="DW73" s="8">
        <v>1.44537</v>
      </c>
      <c r="DX73" s="8">
        <v>3.7102400000000002</v>
      </c>
      <c r="DY73" s="8">
        <v>2.8652600000000001</v>
      </c>
      <c r="DZ73" s="8">
        <v>-2.8916599999999999</v>
      </c>
      <c r="EA73" s="8">
        <v>0.83745000000000003</v>
      </c>
      <c r="EB73" s="8">
        <v>1.874E-2</v>
      </c>
      <c r="EC73" s="8">
        <v>-1.43658</v>
      </c>
      <c r="ED73" s="8">
        <v>6.8884699999999999</v>
      </c>
      <c r="EE73" s="8">
        <v>2.8005599999999999</v>
      </c>
      <c r="EF73" s="8">
        <v>2.5099800000000001</v>
      </c>
      <c r="EG73" s="8">
        <v>2.1743999999999999</v>
      </c>
      <c r="EH73" s="8">
        <v>-0.40444999999999998</v>
      </c>
      <c r="EI73" s="8">
        <v>-3.8353299999999999</v>
      </c>
      <c r="EJ73" s="8">
        <v>-3.12738</v>
      </c>
      <c r="EK73" s="8">
        <v>-10.154210000000001</v>
      </c>
      <c r="EL73" s="8">
        <v>-2.00969</v>
      </c>
      <c r="EM73" s="8">
        <v>7.4753400000000001</v>
      </c>
      <c r="EN73" s="8">
        <v>0.96641999999999995</v>
      </c>
      <c r="EO73" s="8">
        <v>-4.5151399999999997</v>
      </c>
      <c r="EP73" s="8">
        <v>-6.9858099999999999</v>
      </c>
      <c r="EQ73" s="8">
        <v>-1.10158</v>
      </c>
      <c r="ER73" s="8">
        <v>6.3175699999999999</v>
      </c>
      <c r="ES73" s="8">
        <v>0.78598999999999997</v>
      </c>
      <c r="ET73" s="8">
        <v>0.78452</v>
      </c>
      <c r="EU73" s="8">
        <v>2.84856</v>
      </c>
      <c r="EV73" s="8">
        <v>3.6779199999999999</v>
      </c>
      <c r="EW73" s="8">
        <v>1.4664299999999999</v>
      </c>
      <c r="EX73" s="8">
        <v>0.71974000000000005</v>
      </c>
      <c r="EY73" s="8">
        <v>2.59707</v>
      </c>
      <c r="EZ73" s="8">
        <v>-1.4120600000000001</v>
      </c>
      <c r="FA73" s="8">
        <v>1.0556000000000001</v>
      </c>
      <c r="FB73" s="8">
        <v>2.9942799999999998</v>
      </c>
      <c r="FC73" s="8">
        <v>3.5590099999999998</v>
      </c>
      <c r="FD73" s="8">
        <v>1.9325399999999999</v>
      </c>
      <c r="FE73" s="8">
        <v>0.40943000000000002</v>
      </c>
      <c r="FF73" s="8">
        <v>-1.11422</v>
      </c>
      <c r="FG73" s="8">
        <v>-1.26396</v>
      </c>
      <c r="FH73" s="8">
        <v>1.1958200000000001</v>
      </c>
      <c r="FI73" s="8">
        <v>1.72058</v>
      </c>
      <c r="FJ73" s="8">
        <v>0.52478000000000002</v>
      </c>
      <c r="FK73" s="8">
        <v>2.8905699999999999</v>
      </c>
      <c r="FL73" s="8">
        <v>-1.6983999999999999</v>
      </c>
      <c r="FM73" s="8">
        <v>2.2028799999999999</v>
      </c>
      <c r="FN73" s="8">
        <v>3.3359200000000002</v>
      </c>
      <c r="FO73" s="8">
        <v>-2.1969799999999999</v>
      </c>
      <c r="FP73" s="8">
        <v>-2.4816600000000002</v>
      </c>
      <c r="FQ73" s="8">
        <v>1.3544099999999999</v>
      </c>
      <c r="FR73" s="8">
        <v>-0.93737000000000004</v>
      </c>
      <c r="FS73" s="8">
        <v>-4.3962899999999996</v>
      </c>
      <c r="FT73" s="8">
        <v>2.0937199999999998</v>
      </c>
      <c r="FU73" s="8">
        <v>-3.3662800000000002</v>
      </c>
      <c r="FV73" s="8">
        <v>-0.54781999999999997</v>
      </c>
      <c r="FW73" s="8">
        <v>-5.4895800000000001</v>
      </c>
      <c r="FX73" s="8">
        <v>4.1038100000000002</v>
      </c>
      <c r="FY73" s="8">
        <v>-3.1667800000000002</v>
      </c>
      <c r="FZ73" s="8">
        <v>7.6742600000000003</v>
      </c>
      <c r="GA73" s="8">
        <v>1.0166900000000001</v>
      </c>
      <c r="GB73" s="8">
        <v>2.8296700000000001</v>
      </c>
      <c r="GC73" s="8">
        <v>1.65656</v>
      </c>
      <c r="GD73" s="8">
        <v>-5.0276100000000001</v>
      </c>
      <c r="GE73" s="8">
        <v>4.0013899999999998</v>
      </c>
      <c r="GF73" s="8">
        <v>1.28593</v>
      </c>
      <c r="GG73" s="8">
        <v>-3.2210700000000001</v>
      </c>
      <c r="GH73" s="8">
        <v>1.97356</v>
      </c>
      <c r="GI73" s="8">
        <v>1.41818</v>
      </c>
      <c r="GJ73" s="8">
        <v>-6.8909999999999999E-2</v>
      </c>
      <c r="GK73" s="8">
        <v>4.2347299999999999</v>
      </c>
      <c r="GL73" s="8">
        <v>-1.8138300000000001</v>
      </c>
      <c r="GM73" s="8">
        <v>-6.2625200000000003</v>
      </c>
      <c r="GN73" s="8">
        <v>-16.500389999999999</v>
      </c>
    </row>
    <row r="74" spans="1:196" x14ac:dyDescent="0.15">
      <c r="A74" s="2" t="s">
        <v>242</v>
      </c>
      <c r="B74" s="8">
        <v>4.26349</v>
      </c>
      <c r="C74" s="8">
        <v>3.99648</v>
      </c>
      <c r="D74" s="8">
        <v>1.6702999999999999</v>
      </c>
      <c r="E74" s="8">
        <v>-6.6312600000000002</v>
      </c>
      <c r="F74" s="8">
        <v>-2.4236800000000001</v>
      </c>
      <c r="G74" s="8">
        <v>-0.19137000000000001</v>
      </c>
      <c r="H74" s="8">
        <v>-1.22994</v>
      </c>
      <c r="I74" s="8">
        <v>3.3121200000000002</v>
      </c>
      <c r="J74" s="8">
        <v>2.80653</v>
      </c>
      <c r="K74" s="8">
        <v>5.4089999999999999E-2</v>
      </c>
      <c r="L74" s="8">
        <v>3.0337900000000002</v>
      </c>
      <c r="M74" s="8">
        <v>1.6694100000000001</v>
      </c>
      <c r="N74" s="8">
        <v>4.3057600000000003</v>
      </c>
      <c r="O74" s="8">
        <v>4.7915400000000004</v>
      </c>
      <c r="P74" s="8">
        <v>-3.4759600000000002</v>
      </c>
      <c r="Q74" s="8">
        <v>-2.2545299999999999</v>
      </c>
      <c r="R74" s="8">
        <v>8.3436500000000002</v>
      </c>
      <c r="S74" s="8">
        <v>4.0327799999999998</v>
      </c>
      <c r="T74" s="8">
        <v>6.3915499999999996</v>
      </c>
      <c r="U74" s="8">
        <v>3.2779999999999997E-2</v>
      </c>
      <c r="V74" s="8">
        <v>9.3321400000000008</v>
      </c>
      <c r="W74" s="8">
        <v>-5.1467900000000002</v>
      </c>
      <c r="X74" s="8">
        <v>9.0428200000000007</v>
      </c>
      <c r="Y74" s="8">
        <v>4.6678100000000002</v>
      </c>
      <c r="Z74" s="8">
        <v>7.9037600000000001</v>
      </c>
      <c r="AA74" s="8">
        <v>1.04108</v>
      </c>
      <c r="AB74" s="8">
        <v>-1.1691100000000001</v>
      </c>
      <c r="AC74" s="8">
        <v>2.65265</v>
      </c>
      <c r="AD74" s="8">
        <v>-11.625540000000001</v>
      </c>
      <c r="AE74" s="8">
        <v>-0.77875000000000005</v>
      </c>
      <c r="AF74" s="8">
        <v>1.3955</v>
      </c>
      <c r="AG74" s="8">
        <v>1.4826699999999999</v>
      </c>
      <c r="AH74" s="8">
        <v>1.55776</v>
      </c>
      <c r="AI74" s="8">
        <v>3.5456799999999999</v>
      </c>
      <c r="AJ74" s="8">
        <v>2.8200799999999999</v>
      </c>
      <c r="AK74" s="8">
        <v>4.5205099999999998</v>
      </c>
      <c r="AL74" s="8">
        <v>0.53510000000000002</v>
      </c>
      <c r="AM74" s="8">
        <v>-2.4156900000000001</v>
      </c>
      <c r="AN74" s="8">
        <v>2.7809300000000001</v>
      </c>
      <c r="AO74" s="8">
        <v>2.0165299999999999</v>
      </c>
      <c r="AP74" s="8">
        <v>5.3418599999999996</v>
      </c>
      <c r="AQ74" s="8">
        <v>3.31595</v>
      </c>
      <c r="AR74" s="8">
        <v>3.4919600000000002</v>
      </c>
      <c r="AS74" s="8">
        <v>-2.1600999999999999</v>
      </c>
      <c r="AT74" s="8">
        <v>7.0878300000000003</v>
      </c>
      <c r="AU74" s="8">
        <v>7.7118399999999996</v>
      </c>
      <c r="AV74" s="8">
        <v>-8.1429100000000005</v>
      </c>
      <c r="AW74" s="8">
        <v>-6.4149999999999999E-2</v>
      </c>
      <c r="AX74" s="8">
        <v>-13.344900000000001</v>
      </c>
      <c r="AY74" s="8">
        <v>5.0002700000000004</v>
      </c>
      <c r="AZ74" s="8">
        <v>-9.7398799999999994</v>
      </c>
      <c r="BA74" s="8">
        <v>8.7499599999999997</v>
      </c>
      <c r="BB74" s="8">
        <v>3.03071</v>
      </c>
      <c r="BC74" s="8">
        <v>-10.27026</v>
      </c>
      <c r="BD74" s="8">
        <v>-3.9549099999999999</v>
      </c>
      <c r="BE74" s="8">
        <v>-2.97702</v>
      </c>
      <c r="BF74" s="8">
        <v>-16.347619999999999</v>
      </c>
      <c r="BG74" s="8">
        <v>-17.69725</v>
      </c>
      <c r="BH74" s="8">
        <v>-7.2438399999999996</v>
      </c>
      <c r="BI74" s="8">
        <v>-2.6757599999999999</v>
      </c>
      <c r="BJ74" s="8">
        <v>0.46982000000000002</v>
      </c>
      <c r="BK74" s="8">
        <v>-4.6836700000000002</v>
      </c>
      <c r="BL74" s="8">
        <v>7.3694300000000004</v>
      </c>
      <c r="BM74" s="8">
        <v>15.102869999999999</v>
      </c>
      <c r="BN74" s="8">
        <v>8.9813100000000006</v>
      </c>
      <c r="BO74" s="8">
        <v>0.10407</v>
      </c>
      <c r="BP74" s="8">
        <v>8.4482099999999996</v>
      </c>
      <c r="BQ74" s="8">
        <v>-1.7877400000000001</v>
      </c>
      <c r="BR74" s="8">
        <v>7.0823</v>
      </c>
      <c r="BS74" s="8">
        <v>-0.26334000000000002</v>
      </c>
      <c r="BT74" s="8">
        <v>2.1596700000000002</v>
      </c>
      <c r="BU74" s="8">
        <v>8.7211499999999997</v>
      </c>
      <c r="BV74" s="8">
        <v>-3.23515</v>
      </c>
      <c r="BW74" s="8">
        <v>1.65354</v>
      </c>
      <c r="BX74" s="8">
        <v>9.0844299999999993</v>
      </c>
      <c r="BY74" s="8">
        <v>2.4654199999999999</v>
      </c>
      <c r="BZ74" s="8">
        <v>-2.2813599999999998</v>
      </c>
      <c r="CA74" s="8">
        <v>-6.6659999999999997E-2</v>
      </c>
      <c r="CB74" s="8">
        <v>2.0352800000000002</v>
      </c>
      <c r="CC74" s="8">
        <v>0.47155000000000002</v>
      </c>
      <c r="CD74" s="8">
        <v>3.8834300000000002</v>
      </c>
      <c r="CE74" s="8">
        <v>0.53974999999999995</v>
      </c>
      <c r="CF74" s="8">
        <v>4.2868500000000003</v>
      </c>
      <c r="CG74" s="8">
        <v>2.9742999999999999</v>
      </c>
      <c r="CH74" s="8">
        <v>-5.3089599999999999</v>
      </c>
      <c r="CI74" s="8">
        <v>-2.2747099999999998</v>
      </c>
      <c r="CJ74" s="8">
        <v>2.8132000000000001</v>
      </c>
      <c r="CK74" s="8">
        <v>-1.1585799999999999</v>
      </c>
      <c r="CL74" s="8">
        <v>-0.40427999999999997</v>
      </c>
      <c r="CM74" s="8">
        <v>-2.5225399999999998</v>
      </c>
      <c r="CN74" s="8">
        <v>0.84502999999999995</v>
      </c>
      <c r="CO74" s="8">
        <v>-9.0324100000000005</v>
      </c>
      <c r="CP74" s="8">
        <v>-9.3839400000000008</v>
      </c>
      <c r="CQ74" s="8">
        <v>9.6091599999999993</v>
      </c>
      <c r="CR74" s="8">
        <v>-2.8208500000000001</v>
      </c>
      <c r="CS74" s="8">
        <v>1.4735100000000001</v>
      </c>
      <c r="CT74" s="8">
        <v>9.8231900000000003</v>
      </c>
      <c r="CU74" s="8">
        <v>3.3569499999999999</v>
      </c>
      <c r="CV74" s="8">
        <v>-3.4003700000000001</v>
      </c>
      <c r="CW74" s="8">
        <v>0.1139</v>
      </c>
      <c r="CX74" s="8">
        <v>-5.1130199999999997</v>
      </c>
      <c r="CY74" s="8">
        <v>1.3305199999999999</v>
      </c>
      <c r="CZ74" s="8">
        <v>5.4247100000000001</v>
      </c>
      <c r="DA74" s="8">
        <v>-2.8682699999999999</v>
      </c>
      <c r="DB74" s="8">
        <v>2.9376500000000001</v>
      </c>
      <c r="DC74" s="8">
        <v>-1.17669</v>
      </c>
      <c r="DD74" s="8">
        <v>0.82528000000000001</v>
      </c>
      <c r="DE74" s="8">
        <v>3.0012599999999998</v>
      </c>
      <c r="DF74" s="8">
        <v>-1.1017399999999999</v>
      </c>
      <c r="DG74" s="8">
        <v>2.8529900000000001</v>
      </c>
      <c r="DH74" s="8">
        <v>0.73977999999999999</v>
      </c>
      <c r="DI74" s="8">
        <v>-1.7825</v>
      </c>
      <c r="DJ74" s="8">
        <v>-0.98075000000000001</v>
      </c>
      <c r="DK74" s="8">
        <v>-7.2903000000000002</v>
      </c>
      <c r="DL74" s="8">
        <v>-1.3878600000000001</v>
      </c>
      <c r="DM74" s="8">
        <v>-2.8263500000000001</v>
      </c>
      <c r="DN74" s="8">
        <v>3.8106</v>
      </c>
      <c r="DO74" s="8">
        <v>3.7624900000000001</v>
      </c>
      <c r="DP74" s="8">
        <v>-1.65273</v>
      </c>
      <c r="DQ74" s="8">
        <v>-2.01633</v>
      </c>
      <c r="DR74" s="8">
        <v>-5.4865599999999999</v>
      </c>
      <c r="DS74" s="8">
        <v>1.3958900000000001</v>
      </c>
      <c r="DT74" s="8">
        <v>1.4125799999999999</v>
      </c>
      <c r="DU74" s="8">
        <v>-0.31134000000000001</v>
      </c>
      <c r="DV74" s="8">
        <v>5.01769</v>
      </c>
      <c r="DW74" s="8">
        <v>2.1155400000000002</v>
      </c>
      <c r="DX74" s="8">
        <v>3.4422799999999998</v>
      </c>
      <c r="DY74" s="8">
        <v>3.5198700000000001</v>
      </c>
      <c r="DZ74" s="8">
        <v>-3.6721499999999998</v>
      </c>
      <c r="EA74" s="8">
        <v>1.9830099999999999</v>
      </c>
      <c r="EB74" s="8">
        <v>0.45265</v>
      </c>
      <c r="EC74" s="8">
        <v>-2.49471</v>
      </c>
      <c r="ED74" s="8">
        <v>8.4646100000000004</v>
      </c>
      <c r="EE74" s="8">
        <v>3.19868</v>
      </c>
      <c r="EF74" s="8">
        <v>3.0708099999999998</v>
      </c>
      <c r="EG74" s="8">
        <v>0.54337999999999997</v>
      </c>
      <c r="EH74" s="8">
        <v>-1.02315</v>
      </c>
      <c r="EI74" s="8">
        <v>-3.68689</v>
      </c>
      <c r="EJ74" s="8">
        <v>-5.0830399999999996</v>
      </c>
      <c r="EK74" s="8">
        <v>-10.74113</v>
      </c>
      <c r="EL74" s="8">
        <v>-1.83308</v>
      </c>
      <c r="EM74" s="8">
        <v>8.1887699999999999</v>
      </c>
      <c r="EN74" s="8">
        <v>1.0312699999999999</v>
      </c>
      <c r="EO74" s="8">
        <v>-5.3089599999999999</v>
      </c>
      <c r="EP74" s="8">
        <v>-6.4115700000000002</v>
      </c>
      <c r="EQ74" s="8">
        <v>-1.36084</v>
      </c>
      <c r="ER74" s="8">
        <v>7.3142500000000004</v>
      </c>
      <c r="ES74" s="8">
        <v>-0.23155000000000001</v>
      </c>
      <c r="ET74" s="8">
        <v>-0.36449999999999999</v>
      </c>
      <c r="EU74" s="8">
        <v>3.6540599999999999</v>
      </c>
      <c r="EV74" s="8">
        <v>4.4999599999999997</v>
      </c>
      <c r="EW74" s="8">
        <v>1.7744500000000001</v>
      </c>
      <c r="EX74" s="8">
        <v>0.79462999999999995</v>
      </c>
      <c r="EY74" s="8">
        <v>1.8841000000000001</v>
      </c>
      <c r="EZ74" s="8">
        <v>-1.59175</v>
      </c>
      <c r="FA74" s="8">
        <v>0.65930999999999995</v>
      </c>
      <c r="FB74" s="8">
        <v>3.2558600000000002</v>
      </c>
      <c r="FC74" s="8">
        <v>4.2737800000000004</v>
      </c>
      <c r="FD74" s="8">
        <v>1.7256100000000001</v>
      </c>
      <c r="FE74" s="8">
        <v>-0.14427000000000001</v>
      </c>
      <c r="FF74" s="8">
        <v>-0.58374000000000004</v>
      </c>
      <c r="FG74" s="8">
        <v>-0.93172999999999995</v>
      </c>
      <c r="FH74" s="8">
        <v>2.1223200000000002</v>
      </c>
      <c r="FI74" s="8">
        <v>1.55345</v>
      </c>
      <c r="FJ74" s="8">
        <v>0.52358000000000005</v>
      </c>
      <c r="FK74" s="8">
        <v>4.3030299999999997</v>
      </c>
      <c r="FL74" s="8">
        <v>-1.72766</v>
      </c>
      <c r="FM74" s="8">
        <v>2.4178500000000001</v>
      </c>
      <c r="FN74" s="8">
        <v>3.9605700000000001</v>
      </c>
      <c r="FO74" s="8">
        <v>-2.8281499999999999</v>
      </c>
      <c r="FP74" s="8">
        <v>-3.2678500000000001</v>
      </c>
      <c r="FQ74" s="8">
        <v>0.51768999999999998</v>
      </c>
      <c r="FR74" s="8">
        <v>4.1820000000000003E-2</v>
      </c>
      <c r="FS74" s="8">
        <v>-4.2284499999999996</v>
      </c>
      <c r="FT74" s="8">
        <v>1.5310600000000001</v>
      </c>
      <c r="FU74" s="8">
        <v>-3.2365400000000002</v>
      </c>
      <c r="FV74" s="8">
        <v>-0.78680000000000005</v>
      </c>
      <c r="FW74" s="8">
        <v>-7.3459599999999998</v>
      </c>
      <c r="FX74" s="8">
        <v>4.1994699999999998</v>
      </c>
      <c r="FY74" s="8">
        <v>-4.3853999999999997</v>
      </c>
      <c r="FZ74" s="8">
        <v>8.9930800000000009</v>
      </c>
      <c r="GA74" s="8">
        <v>1.1911</v>
      </c>
      <c r="GB74" s="8">
        <v>2.8344900000000002</v>
      </c>
      <c r="GC74" s="8">
        <v>2.14859</v>
      </c>
      <c r="GD74" s="8">
        <v>-6.47987</v>
      </c>
      <c r="GE74" s="8">
        <v>4.8269799999999998</v>
      </c>
      <c r="GF74" s="8">
        <v>1.65666</v>
      </c>
      <c r="GG74" s="8">
        <v>-3.7756500000000002</v>
      </c>
      <c r="GH74" s="8">
        <v>2.36117</v>
      </c>
      <c r="GI74" s="8">
        <v>1.6455599999999999</v>
      </c>
      <c r="GJ74" s="8">
        <v>1.32186</v>
      </c>
      <c r="GK74" s="8">
        <v>4.8740600000000001</v>
      </c>
      <c r="GL74" s="8">
        <v>-2.8007900000000001</v>
      </c>
      <c r="GM74" s="8">
        <v>-4.9728399999999997</v>
      </c>
      <c r="GN74" s="8">
        <v>-16.2438</v>
      </c>
    </row>
    <row r="75" spans="1:196" x14ac:dyDescent="0.15">
      <c r="A75" s="2" t="s">
        <v>243</v>
      </c>
      <c r="B75" s="8">
        <v>4.2174699999999996</v>
      </c>
      <c r="C75" s="8">
        <v>3.6188500000000001</v>
      </c>
      <c r="D75" s="8">
        <v>1.4736100000000001</v>
      </c>
      <c r="E75" s="8">
        <v>-4.2834000000000003</v>
      </c>
      <c r="F75" s="8">
        <v>-4.1241000000000003</v>
      </c>
      <c r="G75" s="8">
        <v>0.19559000000000001</v>
      </c>
      <c r="H75" s="8">
        <v>0.19978000000000001</v>
      </c>
      <c r="I75" s="8">
        <v>2.7509600000000001</v>
      </c>
      <c r="J75" s="8">
        <v>3.0009899999999998</v>
      </c>
      <c r="K75" s="8">
        <v>-0.60104999999999997</v>
      </c>
      <c r="L75" s="8">
        <v>3.1854499999999999</v>
      </c>
      <c r="M75" s="8">
        <v>1.8347899999999999</v>
      </c>
      <c r="N75" s="8">
        <v>5.2550499999999998</v>
      </c>
      <c r="O75" s="8">
        <v>5.9224699999999997</v>
      </c>
      <c r="P75" s="8">
        <v>-4.6504799999999999</v>
      </c>
      <c r="Q75" s="8">
        <v>-2.5780500000000002</v>
      </c>
      <c r="R75" s="8">
        <v>7.96807</v>
      </c>
      <c r="S75" s="8">
        <v>5.9383400000000002</v>
      </c>
      <c r="T75" s="8">
        <v>5.8274900000000001</v>
      </c>
      <c r="U75" s="8">
        <v>0.38503999999999999</v>
      </c>
      <c r="V75" s="8">
        <v>9.6944400000000002</v>
      </c>
      <c r="W75" s="8">
        <v>-8.1836500000000001</v>
      </c>
      <c r="X75" s="8">
        <v>11.728669999999999</v>
      </c>
      <c r="Y75" s="8">
        <v>3.8172899999999998</v>
      </c>
      <c r="Z75" s="8">
        <v>8.2745099999999994</v>
      </c>
      <c r="AA75" s="8">
        <v>3.8142800000000001</v>
      </c>
      <c r="AB75" s="8">
        <v>-1.6304099999999999</v>
      </c>
      <c r="AC75" s="8">
        <v>3.1674699999999998</v>
      </c>
      <c r="AD75" s="8">
        <v>-11.100630000000001</v>
      </c>
      <c r="AE75" s="8">
        <v>0.21948999999999999</v>
      </c>
      <c r="AF75" s="8">
        <v>2.3034500000000002</v>
      </c>
      <c r="AG75" s="8">
        <v>1.77176</v>
      </c>
      <c r="AH75" s="8">
        <v>2.1621700000000001</v>
      </c>
      <c r="AI75" s="8">
        <v>4.9910600000000001</v>
      </c>
      <c r="AJ75" s="8">
        <v>2.6635200000000001</v>
      </c>
      <c r="AK75" s="8">
        <v>5.94862</v>
      </c>
      <c r="AL75" s="8">
        <v>0.99214000000000002</v>
      </c>
      <c r="AM75" s="8">
        <v>-1.96549</v>
      </c>
      <c r="AN75" s="8">
        <v>2.6736900000000001</v>
      </c>
      <c r="AO75" s="8">
        <v>2.1358199999999998</v>
      </c>
      <c r="AP75" s="8">
        <v>5.7348499999999998</v>
      </c>
      <c r="AQ75" s="8">
        <v>4.6953699999999996</v>
      </c>
      <c r="AR75" s="8">
        <v>3.1087699999999998</v>
      </c>
      <c r="AS75" s="8">
        <v>-4.5836199999999998</v>
      </c>
      <c r="AT75" s="8">
        <v>10.142609999999999</v>
      </c>
      <c r="AU75" s="8">
        <v>7.7822800000000001</v>
      </c>
      <c r="AV75" s="8">
        <v>-9.4122800000000009</v>
      </c>
      <c r="AW75" s="8">
        <v>-4.2939999999999999E-2</v>
      </c>
      <c r="AX75" s="8">
        <v>-12.379</v>
      </c>
      <c r="AY75" s="8">
        <v>4.0254300000000001</v>
      </c>
      <c r="AZ75" s="8">
        <v>-10.632059999999999</v>
      </c>
      <c r="BA75" s="8">
        <v>7.0464399999999996</v>
      </c>
      <c r="BB75" s="8">
        <v>5.1335800000000003</v>
      </c>
      <c r="BC75" s="8">
        <v>-9.9883199999999999</v>
      </c>
      <c r="BD75" s="8">
        <v>-2.9382199999999998</v>
      </c>
      <c r="BE75" s="8">
        <v>-3.25176</v>
      </c>
      <c r="BF75" s="8">
        <v>-17.845580000000002</v>
      </c>
      <c r="BG75" s="8">
        <v>-19.855329999999999</v>
      </c>
      <c r="BH75" s="8">
        <v>-6.83385</v>
      </c>
      <c r="BI75" s="8">
        <v>-4.5330599999999999</v>
      </c>
      <c r="BJ75" s="8">
        <v>0.20823</v>
      </c>
      <c r="BK75" s="8">
        <v>-4.2618600000000004</v>
      </c>
      <c r="BL75" s="8">
        <v>5.1630799999999999</v>
      </c>
      <c r="BM75" s="8">
        <v>18.74971</v>
      </c>
      <c r="BN75" s="8">
        <v>9.4875100000000003</v>
      </c>
      <c r="BO75" s="8">
        <v>1.2405299999999999</v>
      </c>
      <c r="BP75" s="8">
        <v>11.586119999999999</v>
      </c>
      <c r="BQ75" s="8">
        <v>1.0651600000000001</v>
      </c>
      <c r="BR75" s="8">
        <v>5.2144199999999996</v>
      </c>
      <c r="BS75" s="8">
        <v>1.26258</v>
      </c>
      <c r="BT75" s="8">
        <v>1.76597</v>
      </c>
      <c r="BU75" s="8">
        <v>6.5165600000000001</v>
      </c>
      <c r="BV75" s="8">
        <v>-0.85336999999999996</v>
      </c>
      <c r="BW75" s="8">
        <v>1.7615099999999999</v>
      </c>
      <c r="BX75" s="8">
        <v>8.3209300000000006</v>
      </c>
      <c r="BY75" s="8">
        <v>2.6484399999999999</v>
      </c>
      <c r="BZ75" s="8">
        <v>-3.1752500000000001</v>
      </c>
      <c r="CA75" s="8">
        <v>0.81303000000000003</v>
      </c>
      <c r="CB75" s="8">
        <v>2.19597</v>
      </c>
      <c r="CC75" s="8">
        <v>0.72301000000000004</v>
      </c>
      <c r="CD75" s="8">
        <v>2.72593</v>
      </c>
      <c r="CE75" s="8">
        <v>1.60362</v>
      </c>
      <c r="CF75" s="8">
        <v>3.2086800000000002</v>
      </c>
      <c r="CG75" s="8">
        <v>1.7323999999999999</v>
      </c>
      <c r="CH75" s="8">
        <v>-3.5567199999999999</v>
      </c>
      <c r="CI75" s="8">
        <v>-1.8649500000000001</v>
      </c>
      <c r="CJ75" s="8">
        <v>2.4916499999999999</v>
      </c>
      <c r="CK75" s="8">
        <v>-0.58274999999999999</v>
      </c>
      <c r="CL75" s="8">
        <v>-0.33689999999999998</v>
      </c>
      <c r="CM75" s="8">
        <v>-2.39025</v>
      </c>
      <c r="CN75" s="8">
        <v>1.10815</v>
      </c>
      <c r="CO75" s="8">
        <v>-11.03933</v>
      </c>
      <c r="CP75" s="8">
        <v>-10.28528</v>
      </c>
      <c r="CQ75" s="8">
        <v>9.03233</v>
      </c>
      <c r="CR75" s="8">
        <v>-4.1341099999999997</v>
      </c>
      <c r="CS75" s="8">
        <v>1.3081700000000001</v>
      </c>
      <c r="CT75" s="8">
        <v>9.3375699999999995</v>
      </c>
      <c r="CU75" s="8">
        <v>3.6392099999999998</v>
      </c>
      <c r="CV75" s="8">
        <v>-2.8758400000000002</v>
      </c>
      <c r="CW75" s="8">
        <v>0.37556</v>
      </c>
      <c r="CX75" s="8">
        <v>-6.3973100000000001</v>
      </c>
      <c r="CY75" s="8">
        <v>1.61206</v>
      </c>
      <c r="CZ75" s="8">
        <v>5.5791000000000004</v>
      </c>
      <c r="DA75" s="8">
        <v>-1.94584</v>
      </c>
      <c r="DB75" s="8">
        <v>2.7724899999999999</v>
      </c>
      <c r="DC75" s="8">
        <v>-1.6539999999999999E-2</v>
      </c>
      <c r="DD75" s="8">
        <v>0.87931000000000004</v>
      </c>
      <c r="DE75" s="8">
        <v>2.06027</v>
      </c>
      <c r="DF75" s="8">
        <v>0.11237999999999999</v>
      </c>
      <c r="DG75" s="8">
        <v>2.45261</v>
      </c>
      <c r="DH75" s="8">
        <v>6.2219999999999998E-2</v>
      </c>
      <c r="DI75" s="8">
        <v>-1.3927400000000001</v>
      </c>
      <c r="DJ75" s="8">
        <v>-0.68974000000000002</v>
      </c>
      <c r="DK75" s="8">
        <v>-7.3205400000000003</v>
      </c>
      <c r="DL75" s="8">
        <v>-0.21046000000000001</v>
      </c>
      <c r="DM75" s="8">
        <v>-2.49871</v>
      </c>
      <c r="DN75" s="8">
        <v>4.4691900000000002</v>
      </c>
      <c r="DO75" s="8">
        <v>3.1423800000000002</v>
      </c>
      <c r="DP75" s="8">
        <v>-1.32558</v>
      </c>
      <c r="DQ75" s="8">
        <v>-3.5927600000000002</v>
      </c>
      <c r="DR75" s="8">
        <v>-3.7753199999999998</v>
      </c>
      <c r="DS75" s="8">
        <v>0.46522999999999998</v>
      </c>
      <c r="DT75" s="8">
        <v>0.76209000000000005</v>
      </c>
      <c r="DU75" s="8">
        <v>0.34298000000000001</v>
      </c>
      <c r="DV75" s="8">
        <v>5.8794000000000004</v>
      </c>
      <c r="DW75" s="8">
        <v>1.5615600000000001</v>
      </c>
      <c r="DX75" s="8">
        <v>3.15463</v>
      </c>
      <c r="DY75" s="8">
        <v>3.42645</v>
      </c>
      <c r="DZ75" s="8">
        <v>-1.9134599999999999</v>
      </c>
      <c r="EA75" s="8">
        <v>0.73809000000000002</v>
      </c>
      <c r="EB75" s="8">
        <v>-0.20358000000000001</v>
      </c>
      <c r="EC75" s="8">
        <v>-2.0100500000000001</v>
      </c>
      <c r="ED75" s="8">
        <v>6.8870399999999998</v>
      </c>
      <c r="EE75" s="8">
        <v>3.45594</v>
      </c>
      <c r="EF75" s="8">
        <v>3.1505200000000002</v>
      </c>
      <c r="EG75" s="8">
        <v>3.7498999999999998</v>
      </c>
      <c r="EH75" s="8">
        <v>-1.43913</v>
      </c>
      <c r="EI75" s="8">
        <v>-4.4018199999999998</v>
      </c>
      <c r="EJ75" s="8">
        <v>-4.5503499999999999</v>
      </c>
      <c r="EK75" s="8">
        <v>-9.7588899999999992</v>
      </c>
      <c r="EL75" s="8">
        <v>-3.0634299999999999</v>
      </c>
      <c r="EM75" s="8">
        <v>7.9367700000000001</v>
      </c>
      <c r="EN75" s="8">
        <v>0.87453000000000003</v>
      </c>
      <c r="EO75" s="8">
        <v>-4.7677699999999996</v>
      </c>
      <c r="EP75" s="8">
        <v>-6.8726500000000001</v>
      </c>
      <c r="EQ75" s="8">
        <v>0.72211000000000003</v>
      </c>
      <c r="ER75" s="8">
        <v>6.1373800000000003</v>
      </c>
      <c r="ES75" s="8">
        <v>0.71121999999999996</v>
      </c>
      <c r="ET75" s="8">
        <v>-0.89829000000000003</v>
      </c>
      <c r="EU75" s="8">
        <v>2.77</v>
      </c>
      <c r="EV75" s="8">
        <v>3.03633</v>
      </c>
      <c r="EW75" s="8">
        <v>1.87863</v>
      </c>
      <c r="EX75" s="8">
        <v>-0.18545</v>
      </c>
      <c r="EY75" s="8">
        <v>1.44116</v>
      </c>
      <c r="EZ75" s="8">
        <v>-1.9191400000000001</v>
      </c>
      <c r="FA75" s="8">
        <v>1.9767999999999999</v>
      </c>
      <c r="FB75" s="8">
        <v>2.3865099999999999</v>
      </c>
      <c r="FC75" s="8">
        <v>3.8202600000000002</v>
      </c>
      <c r="FD75" s="8">
        <v>1.5709</v>
      </c>
      <c r="FE75" s="8">
        <v>-0.23638000000000001</v>
      </c>
      <c r="FF75" s="8">
        <v>-0.86726999999999999</v>
      </c>
      <c r="FG75" s="8">
        <v>-1.75918</v>
      </c>
      <c r="FH75" s="8">
        <v>1.1655899999999999</v>
      </c>
      <c r="FI75" s="8">
        <v>0.74390000000000001</v>
      </c>
      <c r="FJ75" s="8">
        <v>0.58265</v>
      </c>
      <c r="FK75" s="8">
        <v>2.4026299999999998</v>
      </c>
      <c r="FL75" s="8">
        <v>-1.23149</v>
      </c>
      <c r="FM75" s="8">
        <v>1.4148400000000001</v>
      </c>
      <c r="FN75" s="8">
        <v>3.5323099999999998</v>
      </c>
      <c r="FO75" s="8">
        <v>-1.32125</v>
      </c>
      <c r="FP75" s="8">
        <v>-3.0545900000000001</v>
      </c>
      <c r="FQ75" s="8">
        <v>0.96194999999999997</v>
      </c>
      <c r="FR75" s="8">
        <v>-1.4779199999999999</v>
      </c>
      <c r="FS75" s="8">
        <v>-4.6002700000000001</v>
      </c>
      <c r="FT75" s="8">
        <v>1.89019</v>
      </c>
      <c r="FU75" s="8">
        <v>-2.5254300000000001</v>
      </c>
      <c r="FV75" s="8">
        <v>0.63817000000000002</v>
      </c>
      <c r="FW75" s="8">
        <v>-4.41554</v>
      </c>
      <c r="FX75" s="8">
        <v>4.1449600000000002</v>
      </c>
      <c r="FY75" s="8">
        <v>-3.1960600000000001</v>
      </c>
      <c r="FZ75" s="8">
        <v>6.5402100000000001</v>
      </c>
      <c r="GA75" s="8">
        <v>0.22056999999999999</v>
      </c>
      <c r="GB75" s="8">
        <v>1.80924</v>
      </c>
      <c r="GC75" s="8">
        <v>1.0705100000000001</v>
      </c>
      <c r="GD75" s="8">
        <v>-1.8632599999999999</v>
      </c>
      <c r="GE75" s="8">
        <v>2.8831099999999998</v>
      </c>
      <c r="GF75" s="8">
        <v>0.43191000000000002</v>
      </c>
      <c r="GG75" s="8">
        <v>-4.7974199999999998</v>
      </c>
      <c r="GH75" s="8">
        <v>3.0832600000000001</v>
      </c>
      <c r="GI75" s="8">
        <v>0.64915999999999996</v>
      </c>
      <c r="GJ75" s="8">
        <v>-0.22794</v>
      </c>
      <c r="GK75" s="8">
        <v>2.8562699999999999</v>
      </c>
      <c r="GL75" s="8">
        <v>-1.8368100000000001</v>
      </c>
      <c r="GM75" s="8">
        <v>-8.4201899999999998</v>
      </c>
      <c r="GN75" s="8">
        <v>-21.188600000000001</v>
      </c>
    </row>
    <row r="76" spans="1:196" x14ac:dyDescent="0.15">
      <c r="A76" s="2" t="s">
        <v>244</v>
      </c>
      <c r="B76" s="8">
        <v>6.9280900000000001</v>
      </c>
      <c r="C76" s="8">
        <v>3.19156</v>
      </c>
      <c r="D76" s="8">
        <v>2.1735699999999998</v>
      </c>
      <c r="E76" s="8">
        <v>-5.0461600000000004</v>
      </c>
      <c r="F76" s="8">
        <v>-3.65462</v>
      </c>
      <c r="G76" s="8">
        <v>-0.82481000000000004</v>
      </c>
      <c r="H76" s="8">
        <v>-0.97228000000000003</v>
      </c>
      <c r="I76" s="8">
        <v>3.7467000000000001</v>
      </c>
      <c r="J76" s="8">
        <v>2.11809</v>
      </c>
      <c r="K76" s="8">
        <v>0.1048</v>
      </c>
      <c r="L76" s="8">
        <v>2.98366</v>
      </c>
      <c r="M76" s="8">
        <v>2.1820400000000002</v>
      </c>
      <c r="N76" s="8">
        <v>4.5628000000000002</v>
      </c>
      <c r="O76" s="8">
        <v>6.8298399999999999</v>
      </c>
      <c r="P76" s="8">
        <v>-5.1384699999999999</v>
      </c>
      <c r="Q76" s="8">
        <v>-1.6388</v>
      </c>
      <c r="R76" s="8">
        <v>8.1841200000000001</v>
      </c>
      <c r="S76" s="8">
        <v>5.1029</v>
      </c>
      <c r="T76" s="8">
        <v>5.9167100000000001</v>
      </c>
      <c r="U76" s="8">
        <v>-3.023E-2</v>
      </c>
      <c r="V76" s="8">
        <v>10.219060000000001</v>
      </c>
      <c r="W76" s="8">
        <v>-6.2881099999999996</v>
      </c>
      <c r="X76" s="8">
        <v>10.43741</v>
      </c>
      <c r="Y76" s="8">
        <v>4.2682700000000002</v>
      </c>
      <c r="Z76" s="8">
        <v>7.7111900000000002</v>
      </c>
      <c r="AA76" s="8">
        <v>2.5253899999999998</v>
      </c>
      <c r="AB76" s="8">
        <v>-1.53417</v>
      </c>
      <c r="AC76" s="8">
        <v>2.6389</v>
      </c>
      <c r="AD76" s="8">
        <v>-10.974399999999999</v>
      </c>
      <c r="AE76" s="8">
        <v>-0.63754999999999995</v>
      </c>
      <c r="AF76" s="8">
        <v>2.0789900000000001</v>
      </c>
      <c r="AG76" s="8">
        <v>1.70096</v>
      </c>
      <c r="AH76" s="8">
        <v>1.02912</v>
      </c>
      <c r="AI76" s="8">
        <v>4.4546099999999997</v>
      </c>
      <c r="AJ76" s="8">
        <v>2.0056099999999999</v>
      </c>
      <c r="AK76" s="8">
        <v>4.0404900000000001</v>
      </c>
      <c r="AL76" s="8">
        <v>0.51463000000000003</v>
      </c>
      <c r="AM76" s="8">
        <v>-1.4796100000000001</v>
      </c>
      <c r="AN76" s="8">
        <v>2.60981</v>
      </c>
      <c r="AO76" s="8">
        <v>2.0016099999999999</v>
      </c>
      <c r="AP76" s="8">
        <v>5.62751</v>
      </c>
      <c r="AQ76" s="8">
        <v>4.4267300000000001</v>
      </c>
      <c r="AR76" s="8">
        <v>3.9460299999999999</v>
      </c>
      <c r="AS76" s="8">
        <v>-2.9083299999999999</v>
      </c>
      <c r="AT76" s="8">
        <v>7.24641</v>
      </c>
      <c r="AU76" s="8">
        <v>7.0246000000000004</v>
      </c>
      <c r="AV76" s="8">
        <v>-7.6060100000000004</v>
      </c>
      <c r="AW76" s="8">
        <v>0.30726999999999999</v>
      </c>
      <c r="AX76" s="8">
        <v>-13.75672</v>
      </c>
      <c r="AY76" s="8">
        <v>5.2702200000000001</v>
      </c>
      <c r="AZ76" s="8">
        <v>-10.38381</v>
      </c>
      <c r="BA76" s="8">
        <v>7.2749300000000003</v>
      </c>
      <c r="BB76" s="8">
        <v>2.5321799999999999</v>
      </c>
      <c r="BC76" s="8">
        <v>-10.672040000000001</v>
      </c>
      <c r="BD76" s="8">
        <v>-3.4931399999999999</v>
      </c>
      <c r="BE76" s="8">
        <v>-2.29108</v>
      </c>
      <c r="BF76" s="8">
        <v>-16.009460000000001</v>
      </c>
      <c r="BG76" s="8">
        <v>-20.154679999999999</v>
      </c>
      <c r="BH76" s="8">
        <v>-6.3194299999999997</v>
      </c>
      <c r="BI76" s="8">
        <v>-2.8918900000000001</v>
      </c>
      <c r="BJ76" s="8">
        <v>1.1091299999999999</v>
      </c>
      <c r="BK76" s="8">
        <v>-3.0909599999999999</v>
      </c>
      <c r="BL76" s="8">
        <v>6.2720900000000004</v>
      </c>
      <c r="BM76" s="8">
        <v>16.080549999999999</v>
      </c>
      <c r="BN76" s="8">
        <v>9.2610200000000003</v>
      </c>
      <c r="BO76" s="8">
        <v>1.96627</v>
      </c>
      <c r="BP76" s="8">
        <v>7.6618599999999999</v>
      </c>
      <c r="BQ76" s="8">
        <v>0.17115</v>
      </c>
      <c r="BR76" s="8">
        <v>6.2317499999999999</v>
      </c>
      <c r="BS76" s="8">
        <v>-0.40204000000000001</v>
      </c>
      <c r="BT76" s="8">
        <v>1.88063</v>
      </c>
      <c r="BU76" s="8">
        <v>7.5082599999999999</v>
      </c>
      <c r="BV76" s="8">
        <v>-1.46651</v>
      </c>
      <c r="BW76" s="8">
        <v>2.8127200000000001</v>
      </c>
      <c r="BX76" s="8">
        <v>6.95756</v>
      </c>
      <c r="BY76" s="8">
        <v>1.2995699999999999</v>
      </c>
      <c r="BZ76" s="8">
        <v>-2.0029699999999999</v>
      </c>
      <c r="CA76" s="8">
        <v>0.53369999999999995</v>
      </c>
      <c r="CB76" s="8">
        <v>0.95709999999999995</v>
      </c>
      <c r="CC76" s="8">
        <v>1.09501</v>
      </c>
      <c r="CD76" s="8">
        <v>2.9889399999999999</v>
      </c>
      <c r="CE76" s="8">
        <v>0.93347000000000002</v>
      </c>
      <c r="CF76" s="8">
        <v>3.67578</v>
      </c>
      <c r="CG76" s="8">
        <v>2.1486999999999998</v>
      </c>
      <c r="CH76" s="8">
        <v>-4.6190199999999999</v>
      </c>
      <c r="CI76" s="8">
        <v>-1.2258100000000001</v>
      </c>
      <c r="CJ76" s="8">
        <v>2.5627399999999998</v>
      </c>
      <c r="CK76" s="8">
        <v>-1.6024400000000001</v>
      </c>
      <c r="CL76" s="8">
        <v>-0.40305999999999997</v>
      </c>
      <c r="CM76" s="8">
        <v>-2.0494500000000002</v>
      </c>
      <c r="CN76" s="8">
        <v>1.4209099999999999</v>
      </c>
      <c r="CO76" s="8">
        <v>-8.8016299999999994</v>
      </c>
      <c r="CP76" s="8">
        <v>-9.5137699999999992</v>
      </c>
      <c r="CQ76" s="8">
        <v>8.5519999999999996</v>
      </c>
      <c r="CR76" s="8">
        <v>-1.0134399999999999</v>
      </c>
      <c r="CS76" s="8">
        <v>2.4740000000000002E-2</v>
      </c>
      <c r="CT76" s="8">
        <v>9.3633699999999997</v>
      </c>
      <c r="CU76" s="8">
        <v>4.1089000000000002</v>
      </c>
      <c r="CV76" s="8">
        <v>-3.4202599999999999</v>
      </c>
      <c r="CW76" s="8">
        <v>0.17022000000000001</v>
      </c>
      <c r="CX76" s="8">
        <v>-5.4408700000000003</v>
      </c>
      <c r="CY76" s="8">
        <v>1.3932500000000001</v>
      </c>
      <c r="CZ76" s="8">
        <v>4.8143700000000003</v>
      </c>
      <c r="DA76" s="8">
        <v>-2.0090499999999998</v>
      </c>
      <c r="DB76" s="8">
        <v>2.8737900000000001</v>
      </c>
      <c r="DC76" s="8">
        <v>-0.20896999999999999</v>
      </c>
      <c r="DD76" s="8">
        <v>0.88983000000000001</v>
      </c>
      <c r="DE76" s="8">
        <v>3.0465100000000001</v>
      </c>
      <c r="DF76" s="8">
        <v>0.97962000000000005</v>
      </c>
      <c r="DG76" s="8">
        <v>2.0802399999999999</v>
      </c>
      <c r="DH76" s="8">
        <v>0.83096000000000003</v>
      </c>
      <c r="DI76" s="8">
        <v>-1.49091</v>
      </c>
      <c r="DJ76" s="8">
        <v>-0.82381000000000004</v>
      </c>
      <c r="DK76" s="8">
        <v>-6.7566300000000004</v>
      </c>
      <c r="DL76" s="8">
        <v>-0.88310999999999995</v>
      </c>
      <c r="DM76" s="8">
        <v>-2.6769099999999999</v>
      </c>
      <c r="DN76" s="8">
        <v>4.5462800000000003</v>
      </c>
      <c r="DO76" s="8">
        <v>3.7134100000000001</v>
      </c>
      <c r="DP76" s="8">
        <v>-1.08802</v>
      </c>
      <c r="DQ76" s="8">
        <v>-1.42858</v>
      </c>
      <c r="DR76" s="8">
        <v>-4.5820600000000002</v>
      </c>
      <c r="DS76" s="8">
        <v>0.78603000000000001</v>
      </c>
      <c r="DT76" s="8">
        <v>0.61350000000000005</v>
      </c>
      <c r="DU76" s="8">
        <v>-0.86484000000000005</v>
      </c>
      <c r="DV76" s="8">
        <v>4.7342700000000004</v>
      </c>
      <c r="DW76" s="8">
        <v>1.93157</v>
      </c>
      <c r="DX76" s="8">
        <v>3.0013299999999998</v>
      </c>
      <c r="DY76" s="8">
        <v>2.8412700000000002</v>
      </c>
      <c r="DZ76" s="8">
        <v>-2.82755</v>
      </c>
      <c r="EA76" s="8">
        <v>1.5119899999999999</v>
      </c>
      <c r="EB76" s="8">
        <v>-0.37164999999999998</v>
      </c>
      <c r="EC76" s="8">
        <v>-2.2299699999999998</v>
      </c>
      <c r="ED76" s="8">
        <v>6.8940400000000004</v>
      </c>
      <c r="EE76" s="8">
        <v>2.4987699999999999</v>
      </c>
      <c r="EF76" s="8">
        <v>3.03165</v>
      </c>
      <c r="EG76" s="8">
        <v>2.0257499999999999</v>
      </c>
      <c r="EH76" s="8">
        <v>-0.60367000000000004</v>
      </c>
      <c r="EI76" s="8">
        <v>-4.1097200000000003</v>
      </c>
      <c r="EJ76" s="8">
        <v>-4.3080499999999997</v>
      </c>
      <c r="EK76" s="8">
        <v>-10.178430000000001</v>
      </c>
      <c r="EL76" s="8">
        <v>-2.26051</v>
      </c>
      <c r="EM76" s="8">
        <v>7.4544899999999998</v>
      </c>
      <c r="EN76" s="8">
        <v>1.39029</v>
      </c>
      <c r="EO76" s="8">
        <v>-4.2715800000000002</v>
      </c>
      <c r="EP76" s="8">
        <v>-7.3283500000000004</v>
      </c>
      <c r="EQ76" s="8">
        <v>-0.23351</v>
      </c>
      <c r="ER76" s="8">
        <v>6.4014199999999999</v>
      </c>
      <c r="ES76" s="8">
        <v>0.74831999999999999</v>
      </c>
      <c r="ET76" s="8">
        <v>0.22767999999999999</v>
      </c>
      <c r="EU76" s="8">
        <v>2.0310000000000001</v>
      </c>
      <c r="EV76" s="8">
        <v>3.8353199999999998</v>
      </c>
      <c r="EW76" s="8">
        <v>1.98367</v>
      </c>
      <c r="EX76" s="8">
        <v>0.54405999999999999</v>
      </c>
      <c r="EY76" s="8">
        <v>1.4479200000000001</v>
      </c>
      <c r="EZ76" s="8">
        <v>-0.86363000000000001</v>
      </c>
      <c r="FA76" s="8">
        <v>0.34943000000000002</v>
      </c>
      <c r="FB76" s="8">
        <v>2.7425199999999998</v>
      </c>
      <c r="FC76" s="8">
        <v>3.5894200000000001</v>
      </c>
      <c r="FD76" s="8">
        <v>2.17509</v>
      </c>
      <c r="FE76" s="8">
        <v>5.2049999999999999E-2</v>
      </c>
      <c r="FF76" s="8">
        <v>-6.8180000000000004E-2</v>
      </c>
      <c r="FG76" s="8">
        <v>-0.50865000000000005</v>
      </c>
      <c r="FH76" s="8">
        <v>1.6995199999999999</v>
      </c>
      <c r="FI76" s="8">
        <v>1.3518699999999999</v>
      </c>
      <c r="FJ76" s="8">
        <v>0.84116999999999997</v>
      </c>
      <c r="FK76" s="8">
        <v>2.9338000000000002</v>
      </c>
      <c r="FL76" s="8">
        <v>-1.1867300000000001</v>
      </c>
      <c r="FM76" s="8">
        <v>1.98725</v>
      </c>
      <c r="FN76" s="8">
        <v>3.2573300000000001</v>
      </c>
      <c r="FO76" s="8">
        <v>-2.4134500000000001</v>
      </c>
      <c r="FP76" s="8">
        <v>-2.46122</v>
      </c>
      <c r="FQ76" s="8">
        <v>0.65786</v>
      </c>
      <c r="FR76" s="8">
        <v>0.12716</v>
      </c>
      <c r="FS76" s="8">
        <v>-4.0003200000000003</v>
      </c>
      <c r="FT76" s="8">
        <v>0.81969000000000003</v>
      </c>
      <c r="FU76" s="8">
        <v>-2.8414799999999998</v>
      </c>
      <c r="FV76" s="8">
        <v>-1.06193</v>
      </c>
      <c r="FW76" s="8">
        <v>-5.7003300000000001</v>
      </c>
      <c r="FX76" s="8">
        <v>3.4256500000000001</v>
      </c>
      <c r="FY76" s="8">
        <v>-3.4546600000000001</v>
      </c>
      <c r="FZ76" s="8">
        <v>6.5949799999999996</v>
      </c>
      <c r="GA76" s="8">
        <v>1.7307699999999999</v>
      </c>
      <c r="GB76" s="8">
        <v>2.8309500000000001</v>
      </c>
      <c r="GC76" s="8">
        <v>1.9441200000000001</v>
      </c>
      <c r="GD76" s="8">
        <v>-5.7518599999999998</v>
      </c>
      <c r="GE76" s="8">
        <v>3.5486800000000001</v>
      </c>
      <c r="GF76" s="8">
        <v>0.90012999999999999</v>
      </c>
      <c r="GG76" s="8">
        <v>-3.7436099999999999</v>
      </c>
      <c r="GH76" s="8">
        <v>2.34741</v>
      </c>
      <c r="GI76" s="8">
        <v>1.19407</v>
      </c>
      <c r="GJ76" s="8">
        <v>1.0677399999999999</v>
      </c>
      <c r="GK76" s="8">
        <v>4.01905</v>
      </c>
      <c r="GL76" s="8">
        <v>-2.60364</v>
      </c>
      <c r="GM76" s="8">
        <v>-4.4439099999999998</v>
      </c>
      <c r="GN76" s="8">
        <v>-15.432359999999999</v>
      </c>
    </row>
    <row r="77" spans="1:196" x14ac:dyDescent="0.15">
      <c r="A77" s="2" t="s">
        <v>245</v>
      </c>
      <c r="B77" s="8">
        <v>6.1417999999999999</v>
      </c>
      <c r="C77" s="8">
        <v>4.1298500000000002</v>
      </c>
      <c r="D77" s="8">
        <v>3.1560199999999998</v>
      </c>
      <c r="E77" s="8">
        <v>-6.24871</v>
      </c>
      <c r="F77" s="8">
        <v>-4.5182000000000002</v>
      </c>
      <c r="G77" s="8">
        <v>8.7800000000000003E-2</v>
      </c>
      <c r="H77" s="8">
        <v>-0.65778000000000003</v>
      </c>
      <c r="I77" s="8">
        <v>3.1694599999999999</v>
      </c>
      <c r="J77" s="8">
        <v>3.3300900000000002</v>
      </c>
      <c r="K77" s="8">
        <v>0.1258</v>
      </c>
      <c r="L77" s="8">
        <v>3.0329999999999999</v>
      </c>
      <c r="M77" s="8">
        <v>2.2919</v>
      </c>
      <c r="N77" s="8">
        <v>4.8224400000000003</v>
      </c>
      <c r="O77" s="8">
        <v>6.2065400000000004</v>
      </c>
      <c r="P77" s="8">
        <v>-4.3333599999999999</v>
      </c>
      <c r="Q77" s="8">
        <v>-2.2001499999999998</v>
      </c>
      <c r="R77" s="8">
        <v>8.5729199999999999</v>
      </c>
      <c r="S77" s="8">
        <v>4.8762999999999996</v>
      </c>
      <c r="T77" s="8">
        <v>6.2480000000000002</v>
      </c>
      <c r="U77" s="8">
        <v>0.71640000000000004</v>
      </c>
      <c r="V77" s="8">
        <v>10.16399</v>
      </c>
      <c r="W77" s="8">
        <v>-5.3777100000000004</v>
      </c>
      <c r="X77" s="8">
        <v>9.5153300000000005</v>
      </c>
      <c r="Y77" s="8">
        <v>4.1371099999999998</v>
      </c>
      <c r="Z77" s="8">
        <v>8.3246599999999997</v>
      </c>
      <c r="AA77" s="8">
        <v>2.50116</v>
      </c>
      <c r="AB77" s="8">
        <v>-1.7620400000000001</v>
      </c>
      <c r="AC77" s="8">
        <v>3.6296300000000001</v>
      </c>
      <c r="AD77" s="8">
        <v>-11.467359999999999</v>
      </c>
      <c r="AE77" s="8">
        <v>1.3620699999999999</v>
      </c>
      <c r="AF77" s="8">
        <v>1.9748600000000001</v>
      </c>
      <c r="AG77" s="8">
        <v>1.8887799999999999</v>
      </c>
      <c r="AH77" s="8">
        <v>1.92489</v>
      </c>
      <c r="AI77" s="8">
        <v>4.43079</v>
      </c>
      <c r="AJ77" s="8">
        <v>2.7961499999999999</v>
      </c>
      <c r="AK77" s="8">
        <v>5.5513300000000001</v>
      </c>
      <c r="AL77" s="8">
        <v>0.60277999999999998</v>
      </c>
      <c r="AM77" s="8">
        <v>-3.0055200000000002</v>
      </c>
      <c r="AN77" s="8">
        <v>3.40449</v>
      </c>
      <c r="AO77" s="8">
        <v>1.7874300000000001</v>
      </c>
      <c r="AP77" s="8">
        <v>5.9274699999999996</v>
      </c>
      <c r="AQ77" s="8">
        <v>3.2615500000000002</v>
      </c>
      <c r="AR77" s="8">
        <v>2.8563800000000001</v>
      </c>
      <c r="AS77" s="8">
        <v>-3.0311699999999999</v>
      </c>
      <c r="AT77" s="8">
        <v>7.6445800000000004</v>
      </c>
      <c r="AU77" s="8">
        <v>8.7373100000000008</v>
      </c>
      <c r="AV77" s="8">
        <v>-7.8709899999999999</v>
      </c>
      <c r="AW77" s="8">
        <v>-0.52558000000000005</v>
      </c>
      <c r="AX77" s="8">
        <v>-13.152799999999999</v>
      </c>
      <c r="AY77" s="8">
        <v>5.1959799999999996</v>
      </c>
      <c r="AZ77" s="8">
        <v>-8.9530799999999999</v>
      </c>
      <c r="BA77" s="8">
        <v>8.2242899999999999</v>
      </c>
      <c r="BB77" s="8">
        <v>3.45736</v>
      </c>
      <c r="BC77" s="8">
        <v>-10.103350000000001</v>
      </c>
      <c r="BD77" s="8">
        <v>-3.9307300000000001</v>
      </c>
      <c r="BE77" s="8">
        <v>-2.8382900000000002</v>
      </c>
      <c r="BF77" s="8">
        <v>-16.001080000000002</v>
      </c>
      <c r="BG77" s="8">
        <v>-17.15748</v>
      </c>
      <c r="BH77" s="8">
        <v>-3.5762900000000002</v>
      </c>
      <c r="BI77" s="8">
        <v>-1.75509</v>
      </c>
      <c r="BJ77" s="8">
        <v>1.1174999999999999</v>
      </c>
      <c r="BK77" s="8">
        <v>-4.7854999999999999</v>
      </c>
      <c r="BL77" s="8">
        <v>6.74681</v>
      </c>
      <c r="BM77" s="8">
        <v>15.84491</v>
      </c>
      <c r="BN77" s="8">
        <v>7.3170900000000003</v>
      </c>
      <c r="BO77" s="8">
        <v>1.6380699999999999</v>
      </c>
      <c r="BP77" s="8">
        <v>8.7960399999999996</v>
      </c>
      <c r="BQ77" s="8">
        <v>-0.95750000000000002</v>
      </c>
      <c r="BR77" s="8">
        <v>6.5388599999999997</v>
      </c>
      <c r="BS77" s="8">
        <v>0.22442000000000001</v>
      </c>
      <c r="BT77" s="8">
        <v>1.81664</v>
      </c>
      <c r="BU77" s="8">
        <v>7.6938899999999997</v>
      </c>
      <c r="BV77" s="8">
        <v>-3.5024199999999999</v>
      </c>
      <c r="BW77" s="8">
        <v>1.6590100000000001</v>
      </c>
      <c r="BX77" s="8">
        <v>8.59694</v>
      </c>
      <c r="BY77" s="8">
        <v>2.5927099999999998</v>
      </c>
      <c r="BZ77" s="8">
        <v>-2.7614700000000001</v>
      </c>
      <c r="CA77" s="8">
        <v>0.83635000000000004</v>
      </c>
      <c r="CB77" s="8">
        <v>1.47892</v>
      </c>
      <c r="CC77" s="8">
        <v>0.94794999999999996</v>
      </c>
      <c r="CD77" s="8">
        <v>3.6189300000000002</v>
      </c>
      <c r="CE77" s="8">
        <v>0.51593</v>
      </c>
      <c r="CF77" s="8">
        <v>4.3932000000000002</v>
      </c>
      <c r="CG77" s="8">
        <v>1.9578899999999999</v>
      </c>
      <c r="CH77" s="8">
        <v>-5.5587799999999996</v>
      </c>
      <c r="CI77" s="8">
        <v>-1.15097</v>
      </c>
      <c r="CJ77" s="8">
        <v>2.6254</v>
      </c>
      <c r="CK77" s="8">
        <v>-0.59072000000000002</v>
      </c>
      <c r="CL77" s="8">
        <v>-0.11239</v>
      </c>
      <c r="CM77" s="8">
        <v>-2.0081799999999999</v>
      </c>
      <c r="CN77" s="8">
        <v>0.24698999999999999</v>
      </c>
      <c r="CO77" s="8">
        <v>-8.2271900000000002</v>
      </c>
      <c r="CP77" s="8">
        <v>-9.8904099999999993</v>
      </c>
      <c r="CQ77" s="8">
        <v>9.2558799999999994</v>
      </c>
      <c r="CR77" s="8">
        <v>-1.8206100000000001</v>
      </c>
      <c r="CS77" s="8">
        <v>0.90449999999999997</v>
      </c>
      <c r="CT77" s="8">
        <v>8.0528499999999994</v>
      </c>
      <c r="CU77" s="8">
        <v>3.5334699999999999</v>
      </c>
      <c r="CV77" s="8">
        <v>-2.4699200000000001</v>
      </c>
      <c r="CW77" s="8">
        <v>-0.12581000000000001</v>
      </c>
      <c r="CX77" s="8">
        <v>-5.7063199999999998</v>
      </c>
      <c r="CY77" s="8">
        <v>1.88289</v>
      </c>
      <c r="CZ77" s="8">
        <v>5.2435</v>
      </c>
      <c r="DA77" s="8">
        <v>-1.9827900000000001</v>
      </c>
      <c r="DB77" s="8">
        <v>2.6762600000000001</v>
      </c>
      <c r="DC77" s="8">
        <v>-0.52651000000000003</v>
      </c>
      <c r="DD77" s="8">
        <v>1.15944</v>
      </c>
      <c r="DE77" s="8">
        <v>2.6685699999999999</v>
      </c>
      <c r="DF77" s="8">
        <v>-0.62978999999999996</v>
      </c>
      <c r="DG77" s="8">
        <v>2.4015499999999999</v>
      </c>
      <c r="DH77" s="8">
        <v>0.77547999999999995</v>
      </c>
      <c r="DI77" s="8">
        <v>-1.1209499999999999</v>
      </c>
      <c r="DJ77" s="8">
        <v>-1.77641</v>
      </c>
      <c r="DK77" s="8">
        <v>-6.6585999999999999</v>
      </c>
      <c r="DL77" s="8">
        <v>-0.51588000000000001</v>
      </c>
      <c r="DM77" s="8">
        <v>-2.2591800000000002</v>
      </c>
      <c r="DN77" s="8">
        <v>4.3803900000000002</v>
      </c>
      <c r="DO77" s="8">
        <v>3.86775</v>
      </c>
      <c r="DP77" s="8">
        <v>-1.7639400000000001</v>
      </c>
      <c r="DQ77" s="8">
        <v>-1.9646600000000001</v>
      </c>
      <c r="DR77" s="8">
        <v>-5.1152499999999996</v>
      </c>
      <c r="DS77" s="8">
        <v>1.52739</v>
      </c>
      <c r="DT77" s="8">
        <v>2.1280199999999998</v>
      </c>
      <c r="DU77" s="8">
        <v>2.443E-2</v>
      </c>
      <c r="DV77" s="8">
        <v>5.22919</v>
      </c>
      <c r="DW77" s="8">
        <v>1.5522400000000001</v>
      </c>
      <c r="DX77" s="8">
        <v>3.3103500000000001</v>
      </c>
      <c r="DY77" s="8">
        <v>3.96319</v>
      </c>
      <c r="DZ77" s="8">
        <v>-3.0265200000000001</v>
      </c>
      <c r="EA77" s="8">
        <v>1.81237</v>
      </c>
      <c r="EB77" s="8">
        <v>-0.60075000000000001</v>
      </c>
      <c r="EC77" s="8">
        <v>-1.5723100000000001</v>
      </c>
      <c r="ED77" s="8">
        <v>6.8271199999999999</v>
      </c>
      <c r="EE77" s="8">
        <v>3.23326</v>
      </c>
      <c r="EF77" s="8">
        <v>1.9991300000000001</v>
      </c>
      <c r="EG77" s="8">
        <v>1.4539899999999999</v>
      </c>
      <c r="EH77" s="8">
        <v>-1.10799</v>
      </c>
      <c r="EI77" s="8">
        <v>-3.8398099999999999</v>
      </c>
      <c r="EJ77" s="8">
        <v>-3.8793000000000002</v>
      </c>
      <c r="EK77" s="8">
        <v>-9.9388500000000004</v>
      </c>
      <c r="EL77" s="8">
        <v>-2.1768299999999998</v>
      </c>
      <c r="EM77" s="8">
        <v>6.7857700000000003</v>
      </c>
      <c r="EN77" s="8">
        <v>1.4965900000000001</v>
      </c>
      <c r="EO77" s="8">
        <v>-4.2612500000000004</v>
      </c>
      <c r="EP77" s="8">
        <v>-5.62425</v>
      </c>
      <c r="EQ77" s="8">
        <v>-0.71516000000000002</v>
      </c>
      <c r="ER77" s="8">
        <v>6.3101399999999996</v>
      </c>
      <c r="ES77" s="8">
        <v>-1.9480000000000001E-2</v>
      </c>
      <c r="ET77" s="8">
        <v>7.3000000000000001E-3</v>
      </c>
      <c r="EU77" s="8">
        <v>2.84782</v>
      </c>
      <c r="EV77" s="8">
        <v>3.99464</v>
      </c>
      <c r="EW77" s="8">
        <v>1.89893</v>
      </c>
      <c r="EX77" s="8">
        <v>0.55923999999999996</v>
      </c>
      <c r="EY77" s="8">
        <v>1.25743</v>
      </c>
      <c r="EZ77" s="8">
        <v>-1.95594</v>
      </c>
      <c r="FA77" s="8">
        <v>2.3779999999999999E-2</v>
      </c>
      <c r="FB77" s="8">
        <v>2.68852</v>
      </c>
      <c r="FC77" s="8">
        <v>3.84999</v>
      </c>
      <c r="FD77" s="8">
        <v>2.2617500000000001</v>
      </c>
      <c r="FE77" s="8">
        <v>-6.5909999999999996E-2</v>
      </c>
      <c r="FF77" s="8">
        <v>-0.74580999999999997</v>
      </c>
      <c r="FG77" s="8">
        <v>-0.76592000000000005</v>
      </c>
      <c r="FH77" s="8">
        <v>1.71383</v>
      </c>
      <c r="FI77" s="8">
        <v>1.3503499999999999</v>
      </c>
      <c r="FJ77" s="8">
        <v>0.71960999999999997</v>
      </c>
      <c r="FK77" s="8">
        <v>3.2267199999999998</v>
      </c>
      <c r="FL77" s="8">
        <v>-1.3112999999999999</v>
      </c>
      <c r="FM77" s="8">
        <v>2.4497100000000001</v>
      </c>
      <c r="FN77" s="8">
        <v>4.21523</v>
      </c>
      <c r="FO77" s="8">
        <v>-2.6255299999999999</v>
      </c>
      <c r="FP77" s="8">
        <v>-3.01553</v>
      </c>
      <c r="FQ77" s="8">
        <v>0.50039</v>
      </c>
      <c r="FR77" s="8">
        <v>-0.63753000000000004</v>
      </c>
      <c r="FS77" s="8">
        <v>-4.3574700000000002</v>
      </c>
      <c r="FT77" s="8">
        <v>1.7648600000000001</v>
      </c>
      <c r="FU77" s="8">
        <v>-3.4993099999999999</v>
      </c>
      <c r="FV77" s="8">
        <v>-0.58994000000000002</v>
      </c>
      <c r="FW77" s="8">
        <v>-5.9588700000000001</v>
      </c>
      <c r="FX77" s="8">
        <v>3.6032199999999999</v>
      </c>
      <c r="FY77" s="8">
        <v>-3.6893600000000002</v>
      </c>
      <c r="FZ77" s="8">
        <v>8.28383</v>
      </c>
      <c r="GA77" s="8">
        <v>1.1338900000000001</v>
      </c>
      <c r="GB77" s="8">
        <v>2.1957</v>
      </c>
      <c r="GC77" s="8">
        <v>1.9332499999999999</v>
      </c>
      <c r="GD77" s="8">
        <v>-5.8311099999999998</v>
      </c>
      <c r="GE77" s="8">
        <v>4.3034600000000003</v>
      </c>
      <c r="GF77" s="8">
        <v>0.54996</v>
      </c>
      <c r="GG77" s="8">
        <v>-4.2930599999999997</v>
      </c>
      <c r="GH77" s="8">
        <v>2.6899299999999999</v>
      </c>
      <c r="GI77" s="8">
        <v>1.2883199999999999</v>
      </c>
      <c r="GJ77" s="8">
        <v>1.0011099999999999</v>
      </c>
      <c r="GK77" s="8">
        <v>4.9542799999999998</v>
      </c>
      <c r="GL77" s="8">
        <v>-4.40029</v>
      </c>
      <c r="GM77" s="8">
        <v>-5.1070200000000003</v>
      </c>
      <c r="GN77" s="8">
        <v>-15.34764</v>
      </c>
    </row>
    <row r="78" spans="1:196" x14ac:dyDescent="0.15">
      <c r="A78" s="2" t="s">
        <v>246</v>
      </c>
      <c r="B78" s="8">
        <v>2.59619</v>
      </c>
      <c r="C78" s="8">
        <v>2.3603000000000001</v>
      </c>
      <c r="D78" s="8">
        <v>0.66474999999999995</v>
      </c>
      <c r="E78" s="8">
        <v>-6.4119200000000003</v>
      </c>
      <c r="F78" s="8">
        <v>-3.4353899999999999</v>
      </c>
      <c r="G78" s="8">
        <v>0.11960999999999999</v>
      </c>
      <c r="H78" s="8">
        <v>-1.3257300000000001</v>
      </c>
      <c r="I78" s="8">
        <v>3.3175599999999998</v>
      </c>
      <c r="J78" s="8">
        <v>5.2399100000000001</v>
      </c>
      <c r="K78" s="8">
        <v>2.0456099999999999</v>
      </c>
      <c r="L78" s="8">
        <v>7.18492</v>
      </c>
      <c r="M78" s="8">
        <v>4.5060799999999999</v>
      </c>
      <c r="N78" s="8">
        <v>0.24818000000000001</v>
      </c>
      <c r="O78" s="8">
        <v>7.2892700000000001</v>
      </c>
      <c r="P78" s="8">
        <v>-6.7936199999999998</v>
      </c>
      <c r="Q78" s="8">
        <v>-2.0907900000000001</v>
      </c>
      <c r="R78" s="8">
        <v>4.0540500000000002</v>
      </c>
      <c r="S78" s="8">
        <v>2.8860000000000001</v>
      </c>
      <c r="T78" s="8">
        <v>6.4516099999999996</v>
      </c>
      <c r="U78" s="8">
        <v>0</v>
      </c>
      <c r="V78" s="8">
        <v>8.9591600000000007</v>
      </c>
      <c r="W78" s="8">
        <v>-6.8923800000000002</v>
      </c>
      <c r="X78" s="8">
        <v>8.8311700000000002</v>
      </c>
      <c r="Y78" s="8">
        <v>5.0119300000000004</v>
      </c>
      <c r="Z78" s="8">
        <v>9.4318200000000001</v>
      </c>
      <c r="AA78" s="8">
        <v>0.20768</v>
      </c>
      <c r="AB78" s="8">
        <v>0.93264000000000002</v>
      </c>
      <c r="AC78" s="8">
        <v>3.7987700000000002</v>
      </c>
      <c r="AD78" s="8">
        <v>-9.5944599999999998</v>
      </c>
      <c r="AE78" s="8">
        <v>-2.29759</v>
      </c>
      <c r="AF78" s="8">
        <v>1.7917099999999999</v>
      </c>
      <c r="AG78" s="8">
        <v>2.7502800000000001</v>
      </c>
      <c r="AH78" s="8">
        <v>0.64239999999999997</v>
      </c>
      <c r="AI78" s="8">
        <v>4.2553200000000002</v>
      </c>
      <c r="AJ78" s="8">
        <v>6.2244900000000003</v>
      </c>
      <c r="AK78" s="8">
        <v>4.3227700000000002</v>
      </c>
      <c r="AL78" s="8">
        <v>-0.73665000000000003</v>
      </c>
      <c r="AM78" s="8">
        <v>-1.39147</v>
      </c>
      <c r="AN78" s="8">
        <v>3.76294</v>
      </c>
      <c r="AO78" s="8">
        <v>4.1704400000000001</v>
      </c>
      <c r="AP78" s="8">
        <v>4.2645799999999996</v>
      </c>
      <c r="AQ78" s="8">
        <v>2.6711200000000002</v>
      </c>
      <c r="AR78" s="8">
        <v>3.5772400000000002</v>
      </c>
      <c r="AS78" s="8">
        <v>-3.1397200000000001</v>
      </c>
      <c r="AT78" s="8">
        <v>9.4813600000000005</v>
      </c>
      <c r="AU78" s="8">
        <v>8.8823100000000004</v>
      </c>
      <c r="AV78" s="8">
        <v>-5.9823199999999996</v>
      </c>
      <c r="AW78" s="8">
        <v>0.86768000000000001</v>
      </c>
      <c r="AX78" s="8">
        <v>-11.1828</v>
      </c>
      <c r="AY78" s="8">
        <v>6.2953999999999999</v>
      </c>
      <c r="AZ78" s="8">
        <v>-6.3781299999999996</v>
      </c>
      <c r="BA78" s="8">
        <v>6.00162</v>
      </c>
      <c r="BB78" s="8">
        <v>2.6013799999999998</v>
      </c>
      <c r="BC78" s="8">
        <v>-9.1130499999999994</v>
      </c>
      <c r="BD78" s="8">
        <v>-3.7974399999999999</v>
      </c>
      <c r="BE78" s="8">
        <v>-7.6341299999999999</v>
      </c>
      <c r="BF78" s="8">
        <v>-17.728529999999999</v>
      </c>
      <c r="BG78" s="8">
        <v>-29.629629999999999</v>
      </c>
      <c r="BH78" s="8">
        <v>-9.8883600000000005</v>
      </c>
      <c r="BI78" s="8">
        <v>3.1858399999999998</v>
      </c>
      <c r="BJ78" s="8">
        <v>-4.6312199999999999</v>
      </c>
      <c r="BK78" s="8">
        <v>-5.7553999999999998</v>
      </c>
      <c r="BL78" s="8">
        <v>9.9236599999999999</v>
      </c>
      <c r="BM78" s="8">
        <v>14.58333</v>
      </c>
      <c r="BN78" s="8">
        <v>15.909090000000001</v>
      </c>
      <c r="BO78" s="8">
        <v>-0.13072</v>
      </c>
      <c r="BP78" s="8">
        <v>8.2460699999999996</v>
      </c>
      <c r="BQ78" s="8">
        <v>0</v>
      </c>
      <c r="BR78" s="8">
        <v>7.9806499999999998</v>
      </c>
      <c r="BS78" s="8">
        <v>0.55991000000000002</v>
      </c>
      <c r="BT78" s="8">
        <v>2.6726100000000002</v>
      </c>
      <c r="BU78" s="8">
        <v>3.36226</v>
      </c>
      <c r="BV78" s="8">
        <v>-6.1909799999999997</v>
      </c>
      <c r="BW78" s="8">
        <v>-0.33556999999999998</v>
      </c>
      <c r="BX78" s="8">
        <v>8.5297400000000003</v>
      </c>
      <c r="BY78" s="8">
        <v>1.24095</v>
      </c>
      <c r="BZ78" s="8">
        <v>-9.3973399999999998</v>
      </c>
      <c r="CA78" s="8">
        <v>0.22548000000000001</v>
      </c>
      <c r="CB78" s="8">
        <v>6.4116999999999997</v>
      </c>
      <c r="CC78" s="8">
        <v>-2.4312900000000002</v>
      </c>
      <c r="CD78" s="8">
        <v>10.075839999999999</v>
      </c>
      <c r="CE78" s="8">
        <v>2.1653500000000001</v>
      </c>
      <c r="CF78" s="8">
        <v>-2.02312</v>
      </c>
      <c r="CG78" s="8">
        <v>5.3097300000000001</v>
      </c>
      <c r="CH78" s="8">
        <v>-4.0149400000000002</v>
      </c>
      <c r="CI78" s="8">
        <v>-1.4591400000000001</v>
      </c>
      <c r="CJ78" s="8">
        <v>5.52813</v>
      </c>
      <c r="CK78" s="8">
        <v>2.8063600000000002</v>
      </c>
      <c r="CL78" s="8">
        <v>-2.3657900000000001</v>
      </c>
      <c r="CM78" s="8">
        <v>-1.3047500000000001</v>
      </c>
      <c r="CN78" s="8">
        <v>-0.18886</v>
      </c>
      <c r="CO78" s="8">
        <v>-8.1362299999999994</v>
      </c>
      <c r="CP78" s="8">
        <v>-14.006180000000001</v>
      </c>
      <c r="CQ78" s="8">
        <v>11.616770000000001</v>
      </c>
      <c r="CR78" s="8">
        <v>-6.5770400000000002</v>
      </c>
      <c r="CS78" s="8">
        <v>-1.3439700000000001</v>
      </c>
      <c r="CT78" s="8">
        <v>9.6623999999999999</v>
      </c>
      <c r="CU78" s="8">
        <v>5.2016999999999998</v>
      </c>
      <c r="CV78" s="8">
        <v>-2.8254299999999999</v>
      </c>
      <c r="CW78" s="8">
        <v>-0.31152999999999997</v>
      </c>
      <c r="CX78" s="8">
        <v>-11.5625</v>
      </c>
      <c r="CY78" s="8">
        <v>2.9446400000000001</v>
      </c>
      <c r="CZ78" s="8">
        <v>3.0892400000000002</v>
      </c>
      <c r="DA78" s="8">
        <v>-0.99888999999999994</v>
      </c>
      <c r="DB78" s="8">
        <v>5.2690599999999996</v>
      </c>
      <c r="DC78" s="8">
        <v>-0.31949</v>
      </c>
      <c r="DD78" s="8">
        <v>0.96153999999999995</v>
      </c>
      <c r="DE78" s="8">
        <v>3.91534</v>
      </c>
      <c r="DF78" s="8">
        <v>1.93483</v>
      </c>
      <c r="DG78" s="8">
        <v>-1.1988000000000001</v>
      </c>
      <c r="DH78" s="8">
        <v>-1.6177999999999999</v>
      </c>
      <c r="DI78" s="8">
        <v>0.30831999999999998</v>
      </c>
      <c r="DJ78" s="8">
        <v>-2.15164</v>
      </c>
      <c r="DK78" s="8">
        <v>-6.91099</v>
      </c>
      <c r="DL78" s="8">
        <v>0.44994000000000001</v>
      </c>
      <c r="DM78" s="8">
        <v>-3.55599</v>
      </c>
      <c r="DN78" s="8">
        <v>6.0213200000000002</v>
      </c>
      <c r="DO78" s="8">
        <v>4.1107500000000003</v>
      </c>
      <c r="DP78" s="8">
        <v>-2.0410200000000001</v>
      </c>
      <c r="DQ78" s="8">
        <v>-1.0916399999999999</v>
      </c>
      <c r="DR78" s="8">
        <v>-7.10642</v>
      </c>
      <c r="DS78" s="8">
        <v>3.4706600000000001</v>
      </c>
      <c r="DT78" s="8">
        <v>2.2545500000000001</v>
      </c>
      <c r="DU78" s="8">
        <v>0.55606</v>
      </c>
      <c r="DV78" s="8">
        <v>3.4236</v>
      </c>
      <c r="DW78" s="8">
        <v>1.8889899999999999</v>
      </c>
      <c r="DX78" s="8">
        <v>1.3490800000000001</v>
      </c>
      <c r="DY78" s="8">
        <v>1.78938</v>
      </c>
      <c r="DZ78" s="8">
        <v>-6.2377000000000002</v>
      </c>
      <c r="EA78" s="8">
        <v>0.51346999999999998</v>
      </c>
      <c r="EB78" s="8">
        <v>-0.56688000000000005</v>
      </c>
      <c r="EC78" s="8">
        <v>-5.0033399999999997</v>
      </c>
      <c r="ED78" s="8">
        <v>1.53607</v>
      </c>
      <c r="EE78" s="8">
        <v>2.6501800000000002</v>
      </c>
      <c r="EF78" s="8">
        <v>-0.34999000000000002</v>
      </c>
      <c r="EG78" s="8">
        <v>3.3181600000000002</v>
      </c>
      <c r="EH78" s="8">
        <v>-2.1463299999999998</v>
      </c>
      <c r="EI78" s="8">
        <v>-3.16012</v>
      </c>
      <c r="EJ78" s="8">
        <v>-2.63056</v>
      </c>
      <c r="EK78" s="8">
        <v>-10.616949999999999</v>
      </c>
      <c r="EL78" s="8">
        <v>-2.04881</v>
      </c>
      <c r="EM78" s="8">
        <v>6.7889799999999996</v>
      </c>
      <c r="EN78" s="8">
        <v>1.4986200000000001</v>
      </c>
      <c r="EO78" s="8">
        <v>-5.8896300000000004</v>
      </c>
      <c r="EP78" s="8">
        <v>-6.4681899999999999</v>
      </c>
      <c r="EQ78" s="8">
        <v>-1.9277899999999999</v>
      </c>
      <c r="ER78" s="8">
        <v>7.0090899999999996</v>
      </c>
      <c r="ES78" s="8">
        <v>-0.88354999999999995</v>
      </c>
      <c r="ET78" s="8">
        <v>-0.59636</v>
      </c>
      <c r="EU78" s="8">
        <v>2.5095100000000001</v>
      </c>
      <c r="EV78" s="8">
        <v>3.9102000000000001</v>
      </c>
      <c r="EW78" s="8">
        <v>2.07728</v>
      </c>
      <c r="EX78" s="8">
        <v>0.58331999999999995</v>
      </c>
      <c r="EY78" s="8">
        <v>1.51061</v>
      </c>
      <c r="EZ78" s="8">
        <v>-0.75390000000000001</v>
      </c>
      <c r="FA78" s="8">
        <v>0.48383999999999999</v>
      </c>
      <c r="FB78" s="8">
        <v>2.9637500000000001</v>
      </c>
      <c r="FC78" s="8">
        <v>3.1556700000000002</v>
      </c>
      <c r="FD78" s="8">
        <v>2.0621200000000002</v>
      </c>
      <c r="FE78" s="8">
        <v>-0.44113000000000002</v>
      </c>
      <c r="FF78" s="8">
        <v>-1.02956</v>
      </c>
      <c r="FG78" s="8">
        <v>-0.78136000000000005</v>
      </c>
      <c r="FH78" s="8">
        <v>1.1558600000000001</v>
      </c>
      <c r="FI78" s="8">
        <v>1.23197</v>
      </c>
      <c r="FJ78" s="8">
        <v>-0.24510999999999999</v>
      </c>
      <c r="FK78" s="8">
        <v>4.2141400000000004</v>
      </c>
      <c r="FL78" s="8">
        <v>-2.3436699999999999</v>
      </c>
      <c r="FM78" s="8">
        <v>2.1236999999999999</v>
      </c>
      <c r="FN78" s="8">
        <v>3.82091</v>
      </c>
      <c r="FO78" s="8">
        <v>-3.29373</v>
      </c>
      <c r="FP78" s="8">
        <v>-2.0999599999999998</v>
      </c>
      <c r="FQ78" s="8">
        <v>0.81201000000000001</v>
      </c>
      <c r="FR78" s="8">
        <v>-1.3813500000000001</v>
      </c>
      <c r="FS78" s="8">
        <v>-4.3245399999999998</v>
      </c>
      <c r="FT78" s="8">
        <v>2.5387499999999998</v>
      </c>
      <c r="FU78" s="8">
        <v>-2.9406500000000002</v>
      </c>
      <c r="FV78" s="8">
        <v>5.2170000000000001E-2</v>
      </c>
      <c r="FW78" s="8">
        <v>-6.6983300000000003</v>
      </c>
      <c r="FX78" s="8">
        <v>3.3613499999999998</v>
      </c>
      <c r="FY78" s="8">
        <v>-3.4944799999999998</v>
      </c>
      <c r="FZ78" s="8">
        <v>7.7460800000000001</v>
      </c>
      <c r="GA78" s="8">
        <v>0.24207000000000001</v>
      </c>
      <c r="GB78" s="8">
        <v>1.8551500000000001</v>
      </c>
      <c r="GC78" s="8">
        <v>1.6342099999999999</v>
      </c>
      <c r="GD78" s="8">
        <v>-5.8743999999999996</v>
      </c>
      <c r="GE78" s="8">
        <v>3.6332300000000002</v>
      </c>
      <c r="GF78" s="8">
        <v>0.25419000000000003</v>
      </c>
      <c r="GG78" s="8">
        <v>-3.75237</v>
      </c>
      <c r="GH78" s="8">
        <v>3.3819900000000001</v>
      </c>
      <c r="GI78" s="8">
        <v>1.3753</v>
      </c>
      <c r="GJ78" s="8">
        <v>0.78205000000000002</v>
      </c>
      <c r="GK78" s="8">
        <v>5.2865500000000001</v>
      </c>
      <c r="GL78" s="8">
        <v>-5.0369000000000002</v>
      </c>
      <c r="GM78" s="8">
        <v>-4.50129</v>
      </c>
      <c r="GN78" s="8">
        <v>-13.98799</v>
      </c>
    </row>
    <row r="79" spans="1:196" x14ac:dyDescent="0.15">
      <c r="A79" s="2" t="s">
        <v>247</v>
      </c>
      <c r="B79" s="8">
        <v>5.0550199999999998</v>
      </c>
      <c r="C79" s="8">
        <v>5.3205999999999998</v>
      </c>
      <c r="D79" s="8">
        <v>6.6803400000000002</v>
      </c>
      <c r="E79" s="8">
        <v>0.28537000000000001</v>
      </c>
      <c r="F79" s="8">
        <v>-1.7346900000000001</v>
      </c>
      <c r="G79" s="8">
        <v>3.5809099999999998</v>
      </c>
      <c r="H79" s="8">
        <v>0.87380000000000002</v>
      </c>
      <c r="I79" s="8">
        <v>1.3138099999999999</v>
      </c>
      <c r="J79" s="8">
        <v>5.9183000000000003</v>
      </c>
      <c r="K79" s="8">
        <v>3.5319400000000001</v>
      </c>
      <c r="L79" s="8">
        <v>6.5527499999999996</v>
      </c>
      <c r="M79" s="8">
        <v>5.9773899999999998</v>
      </c>
      <c r="N79" s="8">
        <v>1.28026</v>
      </c>
      <c r="O79" s="8">
        <v>14.826090000000001</v>
      </c>
      <c r="P79" s="8">
        <v>-6.3031199999999998</v>
      </c>
      <c r="Q79" s="8">
        <v>-7.3320699999999999</v>
      </c>
      <c r="R79" s="8">
        <v>3.09063</v>
      </c>
      <c r="S79" s="8">
        <v>9.1901299999999999</v>
      </c>
      <c r="T79" s="8">
        <v>7.7611400000000001</v>
      </c>
      <c r="U79" s="8">
        <v>4.8896300000000004</v>
      </c>
      <c r="V79" s="8">
        <v>9.3766099999999994</v>
      </c>
      <c r="W79" s="8">
        <v>-8.0213999999999999</v>
      </c>
      <c r="X79" s="8">
        <v>4.0415799999999997</v>
      </c>
      <c r="Y79" s="8">
        <v>1.9721299999999999</v>
      </c>
      <c r="Z79" s="8">
        <v>7.1147299999999998</v>
      </c>
      <c r="AA79" s="8">
        <v>2.0282200000000001</v>
      </c>
      <c r="AB79" s="8">
        <v>-2.53369</v>
      </c>
      <c r="AC79" s="8">
        <v>6.44198</v>
      </c>
      <c r="AD79" s="8">
        <v>-11.8589</v>
      </c>
      <c r="AE79" s="8">
        <v>-1.22455</v>
      </c>
      <c r="AF79" s="8">
        <v>10.549340000000001</v>
      </c>
      <c r="AG79" s="8">
        <v>-3.1661800000000002</v>
      </c>
      <c r="AH79" s="8">
        <v>0.56611</v>
      </c>
      <c r="AI79" s="8">
        <v>6.3451199999999996</v>
      </c>
      <c r="AJ79" s="8">
        <v>4.3347100000000003</v>
      </c>
      <c r="AK79" s="8">
        <v>4.3643400000000003</v>
      </c>
      <c r="AL79" s="8">
        <v>1.7015100000000001</v>
      </c>
      <c r="AM79" s="8">
        <v>-5.0329499999999996</v>
      </c>
      <c r="AN79" s="8">
        <v>7.4464100000000002</v>
      </c>
      <c r="AO79" s="8">
        <v>5.0889800000000003</v>
      </c>
      <c r="AP79" s="8">
        <v>3.9788000000000001</v>
      </c>
      <c r="AQ79" s="8">
        <v>6.8201599999999996</v>
      </c>
      <c r="AR79" s="8">
        <v>-0.26151999999999997</v>
      </c>
      <c r="AS79" s="8">
        <v>-3.3763000000000001</v>
      </c>
      <c r="AT79" s="8">
        <v>2.7740499999999999</v>
      </c>
      <c r="AU79" s="8">
        <v>2.3903099999999999</v>
      </c>
      <c r="AV79" s="8">
        <v>-6.05</v>
      </c>
      <c r="AW79" s="8">
        <v>0.89190999999999998</v>
      </c>
      <c r="AX79" s="8">
        <v>-13.412459999999999</v>
      </c>
      <c r="AY79" s="8">
        <v>2.2299099999999998</v>
      </c>
      <c r="AZ79" s="8">
        <v>-2.4215200000000001</v>
      </c>
      <c r="BA79" s="8">
        <v>1.84334</v>
      </c>
      <c r="BB79" s="8">
        <v>3.72716</v>
      </c>
      <c r="BC79" s="8">
        <v>-6.3604000000000003</v>
      </c>
      <c r="BD79" s="8">
        <v>6.1904599999999999</v>
      </c>
      <c r="BE79" s="8">
        <v>-6.5046400000000002</v>
      </c>
      <c r="BF79" s="8">
        <v>-15.33107</v>
      </c>
      <c r="BG79" s="8">
        <v>-25.003209999999999</v>
      </c>
      <c r="BH79" s="8">
        <v>-1.8874</v>
      </c>
      <c r="BI79" s="8">
        <v>-5.8533299999999997</v>
      </c>
      <c r="BJ79" s="8">
        <v>-12.52286</v>
      </c>
      <c r="BK79" s="8">
        <v>-12.76911</v>
      </c>
      <c r="BL79" s="8">
        <v>6.5034000000000001</v>
      </c>
      <c r="BM79" s="8">
        <v>13.40049</v>
      </c>
      <c r="BN79" s="8">
        <v>3.2772199999999998</v>
      </c>
      <c r="BO79" s="8">
        <v>6.5353300000000001</v>
      </c>
      <c r="BP79" s="8">
        <v>5.1798099999999998</v>
      </c>
      <c r="BQ79" s="8">
        <v>-1.1642399999999999</v>
      </c>
      <c r="BR79" s="8">
        <v>5.8225600000000002</v>
      </c>
      <c r="BS79" s="8">
        <v>0.15931000000000001</v>
      </c>
      <c r="BT79" s="8">
        <v>1.9704200000000001</v>
      </c>
      <c r="BU79" s="8">
        <v>7.5450299999999997</v>
      </c>
      <c r="BV79" s="8">
        <v>-3.7940200000000002</v>
      </c>
      <c r="BW79" s="8">
        <v>3.1442299999999999</v>
      </c>
      <c r="BX79" s="8">
        <v>8.6963200000000001</v>
      </c>
      <c r="BY79" s="8">
        <v>2.4717099999999999</v>
      </c>
      <c r="BZ79" s="8">
        <v>-1.8030999999999999</v>
      </c>
      <c r="CA79" s="8">
        <v>0.40949999999999998</v>
      </c>
      <c r="CB79" s="8">
        <v>2.0369700000000002</v>
      </c>
      <c r="CC79" s="8">
        <v>0.69754000000000005</v>
      </c>
      <c r="CD79" s="8">
        <v>4.5132500000000002</v>
      </c>
      <c r="CE79" s="8">
        <v>1.31063</v>
      </c>
      <c r="CF79" s="8">
        <v>3.9408400000000001</v>
      </c>
      <c r="CG79" s="8">
        <v>2.9544800000000002</v>
      </c>
      <c r="CH79" s="8">
        <v>-5.5671499999999998</v>
      </c>
      <c r="CI79" s="8">
        <v>-1.4350700000000001</v>
      </c>
      <c r="CJ79" s="8">
        <v>1.75861</v>
      </c>
      <c r="CK79" s="8">
        <v>-2.17143</v>
      </c>
      <c r="CL79" s="8">
        <v>1.21245</v>
      </c>
      <c r="CM79" s="8">
        <v>-1.6028800000000001</v>
      </c>
      <c r="CN79" s="8">
        <v>0.55122000000000004</v>
      </c>
      <c r="CO79" s="8">
        <v>-8.1778099999999991</v>
      </c>
      <c r="CP79" s="8">
        <v>-10.565910000000001</v>
      </c>
      <c r="CQ79" s="8">
        <v>9.4008199999999995</v>
      </c>
      <c r="CR79" s="8">
        <v>-2.7380900000000001</v>
      </c>
      <c r="CS79" s="8">
        <v>1.2663199999999999</v>
      </c>
      <c r="CT79" s="8">
        <v>9.0540099999999999</v>
      </c>
      <c r="CU79" s="8">
        <v>3.5443899999999999</v>
      </c>
      <c r="CV79" s="8">
        <v>-2.4687000000000001</v>
      </c>
      <c r="CW79" s="8">
        <v>0.21351999999999999</v>
      </c>
      <c r="CX79" s="8">
        <v>-4.57294</v>
      </c>
      <c r="CY79" s="8">
        <v>0.39106000000000002</v>
      </c>
      <c r="CZ79" s="8">
        <v>4.9417799999999996</v>
      </c>
      <c r="DA79" s="8">
        <v>-2.1543199999999998</v>
      </c>
      <c r="DB79" s="8">
        <v>3.5425</v>
      </c>
      <c r="DC79" s="8">
        <v>-0.14312</v>
      </c>
      <c r="DD79" s="8">
        <v>0.84967999999999999</v>
      </c>
      <c r="DE79" s="8">
        <v>3.0702699999999998</v>
      </c>
      <c r="DF79" s="8">
        <v>0.51914000000000005</v>
      </c>
      <c r="DG79" s="8">
        <v>2.28085</v>
      </c>
      <c r="DH79" s="8">
        <v>-9.2170000000000002E-2</v>
      </c>
      <c r="DI79" s="8">
        <v>-0.74814000000000003</v>
      </c>
      <c r="DJ79" s="8">
        <v>0.32617000000000002</v>
      </c>
      <c r="DK79" s="8">
        <v>-7.3987999999999996</v>
      </c>
      <c r="DL79" s="8">
        <v>0.39837</v>
      </c>
      <c r="DM79" s="8">
        <v>-1.0287900000000001</v>
      </c>
      <c r="DN79" s="8">
        <v>3.2975599999999998</v>
      </c>
      <c r="DO79" s="8">
        <v>3.83507</v>
      </c>
      <c r="DP79" s="8">
        <v>0.25190000000000001</v>
      </c>
      <c r="DQ79" s="8">
        <v>-0.41670000000000001</v>
      </c>
      <c r="DR79" s="8">
        <v>-3.7540200000000001</v>
      </c>
      <c r="DS79" s="8">
        <v>1.42946</v>
      </c>
      <c r="DT79" s="8">
        <v>-1.0579799999999999</v>
      </c>
      <c r="DU79" s="8">
        <v>-1.7932300000000001</v>
      </c>
      <c r="DV79" s="8">
        <v>4.9859900000000001</v>
      </c>
      <c r="DW79" s="8">
        <v>1.88598</v>
      </c>
      <c r="DX79" s="8">
        <v>3.0758899999999998</v>
      </c>
      <c r="DY79" s="8">
        <v>2.8090600000000001</v>
      </c>
      <c r="DZ79" s="8">
        <v>-2.8815</v>
      </c>
      <c r="EA79" s="8">
        <v>0.91254999999999997</v>
      </c>
      <c r="EB79" s="8">
        <v>-0.80371999999999999</v>
      </c>
      <c r="EC79" s="8">
        <v>-2.69184</v>
      </c>
      <c r="ED79" s="8">
        <v>4.9566100000000004</v>
      </c>
      <c r="EE79" s="8">
        <v>2.7316600000000002</v>
      </c>
      <c r="EF79" s="8">
        <v>2.14249</v>
      </c>
      <c r="EG79" s="8">
        <v>3.6782900000000001</v>
      </c>
      <c r="EH79" s="8">
        <v>-0.54413</v>
      </c>
      <c r="EI79" s="8">
        <v>-3.3218999999999999</v>
      </c>
      <c r="EJ79" s="8">
        <v>-4.5391399999999997</v>
      </c>
      <c r="EK79" s="8">
        <v>-9.9632799999999992</v>
      </c>
      <c r="EL79" s="8">
        <v>-2.9375499999999999</v>
      </c>
      <c r="EM79" s="8">
        <v>7.6379799999999998</v>
      </c>
      <c r="EN79" s="8">
        <v>2.32057</v>
      </c>
      <c r="EO79" s="8">
        <v>-4.4482200000000001</v>
      </c>
      <c r="EP79" s="8">
        <v>-6.2130900000000002</v>
      </c>
      <c r="EQ79" s="8">
        <v>-0.44628000000000001</v>
      </c>
      <c r="ER79" s="8">
        <v>8.2990399999999998</v>
      </c>
      <c r="ES79" s="8">
        <v>0.59321000000000002</v>
      </c>
      <c r="ET79" s="8">
        <v>-0.25291999999999998</v>
      </c>
      <c r="EU79" s="8">
        <v>3.73725</v>
      </c>
      <c r="EV79" s="8">
        <v>4.1591699999999996</v>
      </c>
      <c r="EW79" s="8">
        <v>3.1406299999999998</v>
      </c>
      <c r="EX79" s="8">
        <v>-4.2410000000000003E-2</v>
      </c>
      <c r="EY79" s="8">
        <v>1.8856599999999999</v>
      </c>
      <c r="EZ79" s="8">
        <v>-1.82582</v>
      </c>
      <c r="FA79" s="8">
        <v>0.13650000000000001</v>
      </c>
      <c r="FB79" s="8">
        <v>2.9143599999999998</v>
      </c>
      <c r="FC79" s="8">
        <v>3.48854</v>
      </c>
      <c r="FD79" s="8">
        <v>2.5521400000000001</v>
      </c>
      <c r="FE79" s="8">
        <v>0.22917999999999999</v>
      </c>
      <c r="FF79" s="8">
        <v>-1.0244200000000001</v>
      </c>
      <c r="FG79" s="8">
        <v>-0.44090000000000001</v>
      </c>
      <c r="FH79" s="8">
        <v>1.83145</v>
      </c>
      <c r="FI79" s="8">
        <v>1.5951900000000001</v>
      </c>
      <c r="FJ79" s="8">
        <v>0.98358999999999996</v>
      </c>
      <c r="FK79" s="8">
        <v>2.5018199999999999</v>
      </c>
      <c r="FL79" s="8">
        <v>-1.5482400000000001</v>
      </c>
      <c r="FM79" s="8">
        <v>1.8333900000000001</v>
      </c>
      <c r="FN79" s="8">
        <v>3.5243899999999999</v>
      </c>
      <c r="FO79" s="8">
        <v>-1.90116</v>
      </c>
      <c r="FP79" s="8">
        <v>-2.5572699999999999</v>
      </c>
      <c r="FQ79" s="8">
        <v>0.65732000000000002</v>
      </c>
      <c r="FR79" s="8">
        <v>-0.94284999999999997</v>
      </c>
      <c r="FS79" s="8">
        <v>-4.2227100000000002</v>
      </c>
      <c r="FT79" s="8">
        <v>2.6154999999999999</v>
      </c>
      <c r="FU79" s="8">
        <v>-3.34599</v>
      </c>
      <c r="FV79" s="8">
        <v>-0.74792999999999998</v>
      </c>
      <c r="FW79" s="8">
        <v>-6.5334899999999996</v>
      </c>
      <c r="FX79" s="8">
        <v>3.48787</v>
      </c>
      <c r="FY79" s="8">
        <v>-2.8324600000000002</v>
      </c>
      <c r="FZ79" s="8">
        <v>7.9506500000000004</v>
      </c>
      <c r="GA79" s="8">
        <v>1.04003</v>
      </c>
      <c r="GB79" s="8">
        <v>2.2181700000000002</v>
      </c>
      <c r="GC79" s="8">
        <v>2.18208</v>
      </c>
      <c r="GD79" s="8">
        <v>-5.42394</v>
      </c>
      <c r="GE79" s="8">
        <v>4.0994200000000003</v>
      </c>
      <c r="GF79" s="8">
        <v>1.9849699999999999</v>
      </c>
      <c r="GG79" s="8">
        <v>-3.9149099999999999</v>
      </c>
      <c r="GH79" s="8">
        <v>2.0674000000000001</v>
      </c>
      <c r="GI79" s="8">
        <v>1.8348599999999999</v>
      </c>
      <c r="GJ79" s="8">
        <v>0.48518</v>
      </c>
      <c r="GK79" s="8">
        <v>5.7398600000000002</v>
      </c>
      <c r="GL79" s="8">
        <v>-5.2853599999999998</v>
      </c>
      <c r="GM79" s="8">
        <v>-4.67889</v>
      </c>
      <c r="GN79" s="8">
        <v>-13.98249</v>
      </c>
    </row>
    <row r="80" spans="1:196" x14ac:dyDescent="0.15">
      <c r="A80" s="2" t="s">
        <v>248</v>
      </c>
      <c r="B80" s="8">
        <v>6.0606400000000002</v>
      </c>
      <c r="C80" s="8">
        <v>1.5481100000000001</v>
      </c>
      <c r="D80" s="8">
        <v>4.8363100000000001</v>
      </c>
      <c r="E80" s="8">
        <v>-4.4616800000000003</v>
      </c>
      <c r="F80" s="8">
        <v>-2.45716</v>
      </c>
      <c r="G80" s="8">
        <v>1.3064800000000001</v>
      </c>
      <c r="H80" s="8">
        <v>-1.46397</v>
      </c>
      <c r="I80" s="8">
        <v>2.3147799999999998</v>
      </c>
      <c r="J80" s="8">
        <v>0.61043000000000003</v>
      </c>
      <c r="K80" s="8">
        <v>1.50424</v>
      </c>
      <c r="L80" s="8">
        <v>2.30322</v>
      </c>
      <c r="M80" s="8">
        <v>1.23071</v>
      </c>
      <c r="N80" s="8">
        <v>4.0341100000000001</v>
      </c>
      <c r="O80" s="8">
        <v>5.9778900000000004</v>
      </c>
      <c r="P80" s="8">
        <v>-4.0960999999999999</v>
      </c>
      <c r="Q80" s="8">
        <v>-3.7967499999999998</v>
      </c>
      <c r="R80" s="8">
        <v>7.4324700000000004</v>
      </c>
      <c r="S80" s="8">
        <v>4.7567199999999996</v>
      </c>
      <c r="T80" s="8">
        <v>5.7134</v>
      </c>
      <c r="U80" s="8">
        <v>1.11449</v>
      </c>
      <c r="V80" s="8">
        <v>11.47029</v>
      </c>
      <c r="W80" s="8">
        <v>-4.4944300000000004</v>
      </c>
      <c r="X80" s="8">
        <v>6.6570400000000003</v>
      </c>
      <c r="Y80" s="8">
        <v>4.7282799999999998</v>
      </c>
      <c r="Z80" s="8">
        <v>7.1086400000000003</v>
      </c>
      <c r="AA80" s="8">
        <v>0.31822</v>
      </c>
      <c r="AB80" s="8">
        <v>0.82455999999999996</v>
      </c>
      <c r="AC80" s="8">
        <v>2.46244</v>
      </c>
      <c r="AD80" s="8">
        <v>-10.78008</v>
      </c>
      <c r="AE80" s="8">
        <v>0.90988000000000002</v>
      </c>
      <c r="AF80" s="8">
        <v>2.24817</v>
      </c>
      <c r="AG80" s="8">
        <v>1.3670599999999999</v>
      </c>
      <c r="AH80" s="8">
        <v>1.64316</v>
      </c>
      <c r="AI80" s="8">
        <v>3.8032400000000002</v>
      </c>
      <c r="AJ80" s="8">
        <v>2.3931900000000002</v>
      </c>
      <c r="AK80" s="8">
        <v>5.2486300000000004</v>
      </c>
      <c r="AL80" s="8">
        <v>-0.37879000000000002</v>
      </c>
      <c r="AM80" s="8">
        <v>-4.1211700000000002</v>
      </c>
      <c r="AN80" s="8">
        <v>1.0981700000000001</v>
      </c>
      <c r="AO80" s="8">
        <v>-0.17000999999999999</v>
      </c>
      <c r="AP80" s="8">
        <v>6.0279699999999998</v>
      </c>
      <c r="AQ80" s="8">
        <v>3.7717399999999999</v>
      </c>
      <c r="AR80" s="8">
        <v>1.4643900000000001</v>
      </c>
      <c r="AS80" s="8">
        <v>-0.42548000000000002</v>
      </c>
      <c r="AT80" s="8">
        <v>8.6521699999999999</v>
      </c>
      <c r="AU80" s="8">
        <v>13.538629999999999</v>
      </c>
      <c r="AV80" s="8">
        <v>-11.56481</v>
      </c>
      <c r="AW80" s="8">
        <v>-0.22031000000000001</v>
      </c>
      <c r="AX80" s="8">
        <v>-13.224170000000001</v>
      </c>
      <c r="AY80" s="8">
        <v>0.41922999999999999</v>
      </c>
      <c r="AZ80" s="8">
        <v>-9.7388600000000007</v>
      </c>
      <c r="BA80" s="8">
        <v>9.9339200000000005</v>
      </c>
      <c r="BB80" s="8">
        <v>3.80274</v>
      </c>
      <c r="BC80" s="8">
        <v>-7.6896199999999997</v>
      </c>
      <c r="BD80" s="8">
        <v>-13.59886</v>
      </c>
      <c r="BE80" s="8">
        <v>-2.2680899999999999</v>
      </c>
      <c r="BF80" s="8">
        <v>-14.249650000000001</v>
      </c>
      <c r="BG80" s="8">
        <v>-13.533200000000001</v>
      </c>
      <c r="BH80" s="8">
        <v>-9.0787200000000006</v>
      </c>
      <c r="BI80" s="8">
        <v>-0.35522999999999999</v>
      </c>
      <c r="BJ80" s="8">
        <v>1.32274</v>
      </c>
      <c r="BK80" s="8">
        <v>-2.37398</v>
      </c>
      <c r="BL80" s="8">
        <v>4.2694900000000002</v>
      </c>
      <c r="BM80" s="8">
        <v>12.8653</v>
      </c>
      <c r="BN80" s="8">
        <v>7.3321300000000003</v>
      </c>
      <c r="BO80" s="8">
        <v>0.25548999999999999</v>
      </c>
      <c r="BP80" s="8">
        <v>8.5707900000000006</v>
      </c>
      <c r="BQ80" s="8">
        <v>-0.90578000000000003</v>
      </c>
      <c r="BR80" s="8">
        <v>5.1560199999999998</v>
      </c>
      <c r="BS80" s="8">
        <v>-0.39368999999999998</v>
      </c>
      <c r="BT80" s="8">
        <v>1.83077</v>
      </c>
      <c r="BU80" s="8">
        <v>5.8284500000000001</v>
      </c>
      <c r="BV80" s="8">
        <v>-2.8204799999999999</v>
      </c>
      <c r="BW80" s="8">
        <v>4.35954</v>
      </c>
      <c r="BX80" s="8">
        <v>6.4344700000000001</v>
      </c>
      <c r="BY80" s="8">
        <v>2.3774000000000002</v>
      </c>
      <c r="BZ80" s="8">
        <v>-1.98214</v>
      </c>
      <c r="CA80" s="8">
        <v>-1.7579999999999998E-2</v>
      </c>
      <c r="CB80" s="8">
        <v>1.36666</v>
      </c>
      <c r="CC80" s="8">
        <v>0.30485000000000001</v>
      </c>
      <c r="CD80" s="8">
        <v>2.9406400000000001</v>
      </c>
      <c r="CE80" s="8">
        <v>0.93823999999999996</v>
      </c>
      <c r="CF80" s="8">
        <v>3.90639</v>
      </c>
      <c r="CG80" s="8">
        <v>3.2159300000000002</v>
      </c>
      <c r="CH80" s="8">
        <v>-5.5477499999999997</v>
      </c>
      <c r="CI80" s="8">
        <v>-2.0909499999999999</v>
      </c>
      <c r="CJ80" s="8">
        <v>2.0128900000000001</v>
      </c>
      <c r="CK80" s="8">
        <v>-1.3247100000000001</v>
      </c>
      <c r="CL80" s="8">
        <v>-0.34823999999999999</v>
      </c>
      <c r="CM80" s="8">
        <v>-2.14194</v>
      </c>
      <c r="CN80" s="8">
        <v>0.67483000000000004</v>
      </c>
      <c r="CO80" s="8">
        <v>-10.182600000000001</v>
      </c>
      <c r="CP80" s="8">
        <v>-8.9769299999999994</v>
      </c>
      <c r="CQ80" s="8">
        <v>8.5274900000000002</v>
      </c>
      <c r="CR80" s="8">
        <v>-1.7562899999999999</v>
      </c>
      <c r="CS80" s="8">
        <v>0.61500999999999995</v>
      </c>
      <c r="CT80" s="8">
        <v>8.1242800000000006</v>
      </c>
      <c r="CU80" s="8">
        <v>3.81975</v>
      </c>
      <c r="CV80" s="8">
        <v>-2.7492800000000002</v>
      </c>
      <c r="CW80" s="8">
        <v>-4.4499999999999998E-2</v>
      </c>
      <c r="CX80" s="8">
        <v>-5.6280999999999999</v>
      </c>
      <c r="CY80" s="8">
        <v>1.0646800000000001</v>
      </c>
      <c r="CZ80" s="8">
        <v>4.7747000000000002</v>
      </c>
      <c r="DA80" s="8">
        <v>-2.24715</v>
      </c>
      <c r="DB80" s="8">
        <v>2.1551999999999998</v>
      </c>
      <c r="DC80" s="8">
        <v>-0.56535999999999997</v>
      </c>
      <c r="DD80" s="8">
        <v>0.96728999999999998</v>
      </c>
      <c r="DE80" s="8">
        <v>2.4637600000000002</v>
      </c>
      <c r="DF80" s="8">
        <v>-0.83213999999999999</v>
      </c>
      <c r="DG80" s="8">
        <v>2.9911500000000002</v>
      </c>
      <c r="DH80" s="8">
        <v>0.79157</v>
      </c>
      <c r="DI80" s="8">
        <v>-1.23295</v>
      </c>
      <c r="DJ80" s="8">
        <v>-0.34800999999999999</v>
      </c>
      <c r="DK80" s="8">
        <v>-6.9792699999999996</v>
      </c>
      <c r="DL80" s="8">
        <v>-1.0347299999999999</v>
      </c>
      <c r="DM80" s="8">
        <v>-3.0703900000000002</v>
      </c>
      <c r="DN80" s="8">
        <v>3.9082599999999998</v>
      </c>
      <c r="DO80" s="8">
        <v>3.5891199999999999</v>
      </c>
      <c r="DP80" s="8">
        <v>-1.8362700000000001</v>
      </c>
      <c r="DQ80" s="8">
        <v>-2.6844800000000002</v>
      </c>
      <c r="DR80" s="8">
        <v>-5.0831999999999997</v>
      </c>
      <c r="DS80" s="8">
        <v>1.4254199999999999</v>
      </c>
      <c r="DT80" s="8">
        <v>1.8624000000000001</v>
      </c>
      <c r="DU80" s="8">
        <v>0.12238</v>
      </c>
      <c r="DV80" s="8">
        <v>4.8291599999999999</v>
      </c>
      <c r="DW80" s="8">
        <v>0.97397</v>
      </c>
      <c r="DX80" s="8">
        <v>3.5384500000000001</v>
      </c>
      <c r="DY80" s="8">
        <v>2.9797099999999999</v>
      </c>
      <c r="DZ80" s="8">
        <v>-2.6087600000000002</v>
      </c>
      <c r="EA80" s="8">
        <v>1.9880800000000001</v>
      </c>
      <c r="EB80" s="8">
        <v>0.43470999999999999</v>
      </c>
      <c r="EC80" s="8">
        <v>-1.6062399999999999</v>
      </c>
      <c r="ED80" s="8">
        <v>6.8012899999999998</v>
      </c>
      <c r="EE80" s="8">
        <v>2.0714299999999999</v>
      </c>
      <c r="EF80" s="8">
        <v>2.5887600000000002</v>
      </c>
      <c r="EG80" s="8">
        <v>0.71045999999999998</v>
      </c>
      <c r="EH80" s="8">
        <v>-0.44574999999999998</v>
      </c>
      <c r="EI80" s="8">
        <v>-3.6804299999999999</v>
      </c>
      <c r="EJ80" s="8">
        <v>-3.0321199999999999</v>
      </c>
      <c r="EK80" s="8">
        <v>-9.85215</v>
      </c>
      <c r="EL80" s="8">
        <v>-2.1200199999999998</v>
      </c>
      <c r="EM80" s="8">
        <v>7.4222700000000001</v>
      </c>
      <c r="EN80" s="8">
        <v>1.15052</v>
      </c>
      <c r="EO80" s="8">
        <v>-4.2442399999999996</v>
      </c>
      <c r="EP80" s="8">
        <v>-6.48041</v>
      </c>
      <c r="EQ80" s="8">
        <v>-1.11761</v>
      </c>
      <c r="ER80" s="8">
        <v>4.9892200000000004</v>
      </c>
      <c r="ES80" s="8">
        <v>0.14565</v>
      </c>
      <c r="ET80" s="8">
        <v>1.1673800000000001</v>
      </c>
      <c r="EU80" s="8">
        <v>2.2911299999999999</v>
      </c>
      <c r="EV80" s="8">
        <v>3.7871000000000001</v>
      </c>
      <c r="EW80" s="8">
        <v>1.5016499999999999</v>
      </c>
      <c r="EX80" s="8">
        <v>0.51883000000000001</v>
      </c>
      <c r="EY80" s="8">
        <v>1.60782</v>
      </c>
      <c r="EZ80" s="8">
        <v>-1.67422</v>
      </c>
      <c r="FA80" s="8">
        <v>0.17235</v>
      </c>
      <c r="FB80" s="8">
        <v>2.57239</v>
      </c>
      <c r="FC80" s="8">
        <v>4.2296699999999996</v>
      </c>
      <c r="FD80" s="8">
        <v>2.1977000000000002</v>
      </c>
      <c r="FE80" s="8">
        <v>2.385E-2</v>
      </c>
      <c r="FF80" s="8">
        <v>-0.52897000000000005</v>
      </c>
      <c r="FG80" s="8">
        <v>-0.81155999999999995</v>
      </c>
      <c r="FH80" s="8">
        <v>0.98333999999999999</v>
      </c>
      <c r="FI80" s="8">
        <v>1.0099100000000001</v>
      </c>
      <c r="FJ80" s="8">
        <v>0.43703999999999998</v>
      </c>
      <c r="FK80" s="8">
        <v>3.5974699999999999</v>
      </c>
      <c r="FL80" s="8">
        <v>-1.3556299999999999</v>
      </c>
      <c r="FM80" s="8">
        <v>1.9347399999999999</v>
      </c>
      <c r="FN80" s="8">
        <v>3.15036</v>
      </c>
      <c r="FO80" s="8">
        <v>-2.43574</v>
      </c>
      <c r="FP80" s="8">
        <v>-3.3795500000000001</v>
      </c>
      <c r="FQ80" s="8">
        <v>0.68911999999999995</v>
      </c>
      <c r="FR80" s="8">
        <v>-0.40024999999999999</v>
      </c>
      <c r="FS80" s="8">
        <v>-3.97729</v>
      </c>
      <c r="FT80" s="8">
        <v>1.41628</v>
      </c>
      <c r="FU80" s="8">
        <v>-3.00671</v>
      </c>
      <c r="FV80" s="8">
        <v>-1.1609400000000001</v>
      </c>
      <c r="FW80" s="8">
        <v>-6.1721500000000002</v>
      </c>
      <c r="FX80" s="8">
        <v>3.8759999999999999</v>
      </c>
      <c r="FY80" s="8">
        <v>-4.01715</v>
      </c>
      <c r="FZ80" s="8">
        <v>7.6010299999999997</v>
      </c>
      <c r="GA80" s="8">
        <v>1.8562700000000001</v>
      </c>
      <c r="GB80" s="8">
        <v>2.5220500000000001</v>
      </c>
      <c r="GC80" s="8">
        <v>2.0857800000000002</v>
      </c>
      <c r="GD80" s="8">
        <v>-5.3164999999999996</v>
      </c>
      <c r="GE80" s="8">
        <v>3.6158100000000002</v>
      </c>
      <c r="GF80" s="8">
        <v>1.62</v>
      </c>
      <c r="GG80" s="8">
        <v>-3.5915900000000001</v>
      </c>
      <c r="GH80" s="8">
        <v>2.23312</v>
      </c>
      <c r="GI80" s="8">
        <v>1.1442300000000001</v>
      </c>
      <c r="GJ80" s="8">
        <v>0.80815999999999999</v>
      </c>
      <c r="GK80" s="8">
        <v>3.9831500000000002</v>
      </c>
      <c r="GL80" s="8">
        <v>-2.37676</v>
      </c>
      <c r="GM80" s="8">
        <v>-5.2825300000000004</v>
      </c>
      <c r="GN80" s="8">
        <v>-17.08473</v>
      </c>
    </row>
    <row r="81" spans="1:196" x14ac:dyDescent="0.15">
      <c r="A81" s="2" t="s">
        <v>249</v>
      </c>
      <c r="B81" s="8">
        <v>6.39222</v>
      </c>
      <c r="C81" s="8">
        <v>3.84781</v>
      </c>
      <c r="D81" s="8">
        <v>1.90455</v>
      </c>
      <c r="E81" s="8">
        <v>-4.2727500000000003</v>
      </c>
      <c r="F81" s="8">
        <v>-5.1993099999999997</v>
      </c>
      <c r="G81" s="8">
        <v>-1.1347499999999999</v>
      </c>
      <c r="H81" s="8">
        <v>-2.4048799999999999</v>
      </c>
      <c r="I81" s="8">
        <v>3.4634</v>
      </c>
      <c r="J81" s="8">
        <v>2.5183200000000001</v>
      </c>
      <c r="K81" s="8">
        <v>-0.98804000000000003</v>
      </c>
      <c r="L81" s="8">
        <v>2.1365500000000002</v>
      </c>
      <c r="M81" s="8">
        <v>-0.76907000000000003</v>
      </c>
      <c r="N81" s="8">
        <v>6.7358099999999999</v>
      </c>
      <c r="O81" s="8">
        <v>6.9428200000000002</v>
      </c>
      <c r="P81" s="8">
        <v>-5.2451699999999999</v>
      </c>
      <c r="Q81" s="8">
        <v>-3.1430600000000002</v>
      </c>
      <c r="R81" s="8">
        <v>8.7972400000000004</v>
      </c>
      <c r="S81" s="8">
        <v>4.9370799999999999</v>
      </c>
      <c r="T81" s="8">
        <v>5.9658699999999998</v>
      </c>
      <c r="U81" s="8">
        <v>1.3994599999999999</v>
      </c>
      <c r="V81" s="8">
        <v>10.0061</v>
      </c>
      <c r="W81" s="8">
        <v>-5.76227</v>
      </c>
      <c r="X81" s="8">
        <v>7.6368499999999999</v>
      </c>
      <c r="Y81" s="8">
        <v>4.2091200000000004</v>
      </c>
      <c r="Z81" s="8">
        <v>9.1441599999999994</v>
      </c>
      <c r="AA81" s="8">
        <v>-0.10417999999999999</v>
      </c>
      <c r="AB81" s="8">
        <v>-0.1086</v>
      </c>
      <c r="AC81" s="8">
        <v>2.9537100000000001</v>
      </c>
      <c r="AD81" s="8">
        <v>-11.369820000000001</v>
      </c>
      <c r="AE81" s="8">
        <v>1.24522</v>
      </c>
      <c r="AF81" s="8">
        <v>1.8718699999999999</v>
      </c>
      <c r="AG81" s="8">
        <v>-0.29971999999999999</v>
      </c>
      <c r="AH81" s="8">
        <v>3.0041000000000002</v>
      </c>
      <c r="AI81" s="8">
        <v>2.9100799999999998</v>
      </c>
      <c r="AJ81" s="8">
        <v>3.1419000000000001</v>
      </c>
      <c r="AK81" s="8">
        <v>4.8478500000000002</v>
      </c>
      <c r="AL81" s="8">
        <v>-0.20829</v>
      </c>
      <c r="AM81" s="8">
        <v>-3.1148699999999998</v>
      </c>
      <c r="AN81" s="8">
        <v>2.80674</v>
      </c>
      <c r="AO81" s="8">
        <v>-6.8930000000000005E-2</v>
      </c>
      <c r="AP81" s="8">
        <v>4.9377399999999998</v>
      </c>
      <c r="AQ81" s="8">
        <v>4.2616399999999999</v>
      </c>
      <c r="AR81" s="8">
        <v>2.5668199999999999</v>
      </c>
      <c r="AS81" s="8">
        <v>-2.05776</v>
      </c>
      <c r="AT81" s="8">
        <v>6.9498100000000003</v>
      </c>
      <c r="AU81" s="8">
        <v>7.8879799999999998</v>
      </c>
      <c r="AV81" s="8">
        <v>-13.68773</v>
      </c>
      <c r="AW81" s="8">
        <v>-0.17265</v>
      </c>
      <c r="AX81" s="8">
        <v>-14.5822</v>
      </c>
      <c r="AY81" s="8">
        <v>7.1857600000000001</v>
      </c>
      <c r="AZ81" s="8">
        <v>-12.02586</v>
      </c>
      <c r="BA81" s="8">
        <v>8.3565699999999996</v>
      </c>
      <c r="BB81" s="8">
        <v>3.2161300000000002</v>
      </c>
      <c r="BC81" s="8">
        <v>-8.8801299999999994</v>
      </c>
      <c r="BD81" s="8">
        <v>-3.3675799999999998</v>
      </c>
      <c r="BE81" s="8">
        <v>-2.48048</v>
      </c>
      <c r="BF81" s="8">
        <v>-12.67891</v>
      </c>
      <c r="BG81" s="8">
        <v>-14.032019999999999</v>
      </c>
      <c r="BH81" s="8">
        <v>-5.4328500000000002</v>
      </c>
      <c r="BI81" s="8">
        <v>-2.2227299999999999</v>
      </c>
      <c r="BJ81" s="8">
        <v>1.80023</v>
      </c>
      <c r="BK81" s="8">
        <v>-0.90759999999999996</v>
      </c>
      <c r="BL81" s="8">
        <v>4.9976200000000004</v>
      </c>
      <c r="BM81" s="8">
        <v>11.452199999999999</v>
      </c>
      <c r="BN81" s="8">
        <v>7.8316100000000004</v>
      </c>
      <c r="BO81" s="8">
        <v>0.33352999999999999</v>
      </c>
      <c r="BP81" s="8">
        <v>6.3042800000000003</v>
      </c>
      <c r="BQ81" s="8">
        <v>-1.0972200000000001</v>
      </c>
      <c r="BR81" s="8">
        <v>5.6920099999999998</v>
      </c>
      <c r="BS81" s="8">
        <v>7.4900000000000001E-3</v>
      </c>
      <c r="BT81" s="8">
        <v>2.7622599999999999</v>
      </c>
      <c r="BU81" s="8">
        <v>6.2401400000000002</v>
      </c>
      <c r="BV81" s="8">
        <v>-3.4100600000000001</v>
      </c>
      <c r="BW81" s="8">
        <v>2.83162</v>
      </c>
      <c r="BX81" s="8">
        <v>6.7681300000000002</v>
      </c>
      <c r="BY81" s="8">
        <v>1.9227300000000001</v>
      </c>
      <c r="BZ81" s="8">
        <v>-0.66022000000000003</v>
      </c>
      <c r="CA81" s="8">
        <v>0.92030000000000001</v>
      </c>
      <c r="CB81" s="8">
        <v>1.2769999999999999</v>
      </c>
      <c r="CC81" s="8">
        <v>0.84023999999999999</v>
      </c>
      <c r="CD81" s="8">
        <v>3.32178</v>
      </c>
      <c r="CE81" s="8">
        <v>0.94403999999999999</v>
      </c>
      <c r="CF81" s="8">
        <v>3.4574699999999998</v>
      </c>
      <c r="CG81" s="8">
        <v>1.6236600000000001</v>
      </c>
      <c r="CH81" s="8">
        <v>-4.9107700000000003</v>
      </c>
      <c r="CI81" s="8">
        <v>-1.86738</v>
      </c>
      <c r="CJ81" s="8">
        <v>2.8224200000000002</v>
      </c>
      <c r="CK81" s="8">
        <v>-1.12778</v>
      </c>
      <c r="CL81" s="8">
        <v>5.5059999999999998E-2</v>
      </c>
      <c r="CM81" s="8">
        <v>-2.1953299999999998</v>
      </c>
      <c r="CN81" s="8">
        <v>1.8325800000000001</v>
      </c>
      <c r="CO81" s="8">
        <v>-7.7790900000000001</v>
      </c>
      <c r="CP81" s="8">
        <v>-8.0305900000000001</v>
      </c>
      <c r="CQ81" s="8">
        <v>5.9583700000000004</v>
      </c>
      <c r="CR81" s="8">
        <v>-0.80449000000000004</v>
      </c>
      <c r="CS81" s="8">
        <v>1.3424199999999999</v>
      </c>
      <c r="CT81" s="8">
        <v>7.8456700000000001</v>
      </c>
      <c r="CU81" s="8">
        <v>3.2460900000000001</v>
      </c>
      <c r="CV81" s="8">
        <v>-2.2133500000000002</v>
      </c>
      <c r="CW81" s="8">
        <v>-0.34056999999999998</v>
      </c>
      <c r="CX81" s="8">
        <v>-5.3188700000000004</v>
      </c>
      <c r="CY81" s="8">
        <v>1.30199</v>
      </c>
      <c r="CZ81" s="8">
        <v>4.6575300000000004</v>
      </c>
      <c r="DA81" s="8">
        <v>-2.5235300000000001</v>
      </c>
      <c r="DB81" s="8">
        <v>2.8594499999999998</v>
      </c>
      <c r="DC81" s="8">
        <v>-0.94450000000000001</v>
      </c>
      <c r="DD81" s="8">
        <v>0.62050000000000005</v>
      </c>
      <c r="DE81" s="8">
        <v>3.3366799999999999</v>
      </c>
      <c r="DF81" s="8">
        <v>-1.1770700000000001</v>
      </c>
      <c r="DG81" s="8">
        <v>2.3193800000000002</v>
      </c>
      <c r="DH81" s="8">
        <v>0.41641</v>
      </c>
      <c r="DI81" s="8">
        <v>-1.51444</v>
      </c>
      <c r="DJ81" s="8">
        <v>-1.5706</v>
      </c>
      <c r="DK81" s="8">
        <v>-7.6422299999999996</v>
      </c>
      <c r="DL81" s="8">
        <v>0.94921999999999995</v>
      </c>
      <c r="DM81" s="8">
        <v>-3.0697399999999999</v>
      </c>
      <c r="DN81" s="8">
        <v>6.5040199999999997</v>
      </c>
      <c r="DO81" s="8">
        <v>4.3352500000000003</v>
      </c>
      <c r="DP81" s="8">
        <v>-1.9157</v>
      </c>
      <c r="DQ81" s="8">
        <v>-0.86429</v>
      </c>
      <c r="DR81" s="8">
        <v>-7.3581700000000003</v>
      </c>
      <c r="DS81" s="8">
        <v>3.47987</v>
      </c>
      <c r="DT81" s="8">
        <v>2.5627900000000001</v>
      </c>
      <c r="DU81" s="8">
        <v>0.75631000000000004</v>
      </c>
      <c r="DV81" s="8">
        <v>3.5227599999999999</v>
      </c>
      <c r="DW81" s="8">
        <v>2.3141099999999999</v>
      </c>
      <c r="DX81" s="8">
        <v>1.06951</v>
      </c>
      <c r="DY81" s="8">
        <v>2.4222299999999999</v>
      </c>
      <c r="DZ81" s="8">
        <v>-6.7333299999999996</v>
      </c>
      <c r="EA81" s="8">
        <v>1.286</v>
      </c>
      <c r="EB81" s="8">
        <v>-0.50829999999999997</v>
      </c>
      <c r="EC81" s="8">
        <v>-4.0919499999999998</v>
      </c>
      <c r="ED81" s="8">
        <v>1.3260000000000001</v>
      </c>
      <c r="EE81" s="8">
        <v>2.5081899999999999</v>
      </c>
      <c r="EF81" s="8">
        <v>-1.1899900000000001</v>
      </c>
      <c r="EG81" s="8">
        <v>5.4810600000000003</v>
      </c>
      <c r="EH81" s="8">
        <v>-2.84206</v>
      </c>
      <c r="EI81" s="8">
        <v>-2.2497400000000001</v>
      </c>
      <c r="EJ81" s="8">
        <v>-6.1142399999999997</v>
      </c>
      <c r="EK81" s="8">
        <v>-8.6480099999999993</v>
      </c>
      <c r="EL81" s="8">
        <v>-2.69462</v>
      </c>
      <c r="EM81" s="8">
        <v>6.6552499999999997</v>
      </c>
      <c r="EN81" s="8">
        <v>-2.7227899999999998</v>
      </c>
      <c r="EO81" s="8">
        <v>-3.0121799999999999</v>
      </c>
      <c r="EP81" s="8">
        <v>-6.3213999999999997</v>
      </c>
      <c r="EQ81" s="8">
        <v>-0.35582000000000003</v>
      </c>
      <c r="ER81" s="8">
        <v>8.8596699999999995</v>
      </c>
      <c r="ES81" s="8">
        <v>-6.1760000000000002E-2</v>
      </c>
      <c r="ET81" s="8">
        <v>-0.56257999999999997</v>
      </c>
      <c r="EU81" s="8">
        <v>3.6234000000000002</v>
      </c>
      <c r="EV81" s="8">
        <v>4.6003299999999996</v>
      </c>
      <c r="EW81" s="8">
        <v>2.04949</v>
      </c>
      <c r="EX81" s="8">
        <v>0.54432000000000003</v>
      </c>
      <c r="EY81" s="8">
        <v>2.12168</v>
      </c>
      <c r="EZ81" s="8">
        <v>-0.95277000000000001</v>
      </c>
      <c r="FA81" s="8">
        <v>0.45078000000000001</v>
      </c>
      <c r="FB81" s="8">
        <v>2.8591799999999998</v>
      </c>
      <c r="FC81" s="8">
        <v>4.4271200000000004</v>
      </c>
      <c r="FD81" s="8">
        <v>1.8080700000000001</v>
      </c>
      <c r="FE81" s="8">
        <v>-0.45385999999999999</v>
      </c>
      <c r="FF81" s="8">
        <v>-0.44198999999999999</v>
      </c>
      <c r="FG81" s="8">
        <v>-0.55156000000000005</v>
      </c>
      <c r="FH81" s="8">
        <v>1.8339399999999999</v>
      </c>
      <c r="FI81" s="8">
        <v>1.3957299999999999</v>
      </c>
      <c r="FJ81" s="8">
        <v>3.5200000000000001E-3</v>
      </c>
      <c r="FK81" s="8">
        <v>4.0518099999999997</v>
      </c>
      <c r="FL81" s="8">
        <v>-2.07653</v>
      </c>
      <c r="FM81" s="8">
        <v>2.4457300000000002</v>
      </c>
      <c r="FN81" s="8">
        <v>4.0114099999999997</v>
      </c>
      <c r="FO81" s="8">
        <v>-2.5504799999999999</v>
      </c>
      <c r="FP81" s="8">
        <v>-2.43242</v>
      </c>
      <c r="FQ81" s="8">
        <v>0.95430000000000004</v>
      </c>
      <c r="FR81" s="8">
        <v>6.9040000000000004E-2</v>
      </c>
      <c r="FS81" s="8">
        <v>-4.4047099999999997</v>
      </c>
      <c r="FT81" s="8">
        <v>1.9494499999999999</v>
      </c>
      <c r="FU81" s="8">
        <v>-2.4161899999999998</v>
      </c>
      <c r="FV81" s="8">
        <v>-0.2273</v>
      </c>
      <c r="FW81" s="8">
        <v>-6.0238800000000001</v>
      </c>
      <c r="FX81" s="8">
        <v>2.8722300000000001</v>
      </c>
      <c r="FY81" s="8">
        <v>-3.9001700000000001</v>
      </c>
      <c r="FZ81" s="8">
        <v>8.1990800000000004</v>
      </c>
      <c r="GA81" s="8">
        <v>0.54422000000000004</v>
      </c>
      <c r="GB81" s="8">
        <v>1.3038799999999999</v>
      </c>
      <c r="GC81" s="8">
        <v>2.17787</v>
      </c>
      <c r="GD81" s="8">
        <v>-6.8708200000000001</v>
      </c>
      <c r="GE81" s="8">
        <v>4.0728200000000001</v>
      </c>
      <c r="GF81" s="8">
        <v>0.67420000000000002</v>
      </c>
      <c r="GG81" s="8">
        <v>-4.07369</v>
      </c>
      <c r="GH81" s="8">
        <v>2.7346699999999999</v>
      </c>
      <c r="GI81" s="8">
        <v>1.44814</v>
      </c>
      <c r="GJ81" s="8">
        <v>0.84201999999999999</v>
      </c>
      <c r="GK81" s="8">
        <v>5.4924499999999998</v>
      </c>
      <c r="GL81" s="8">
        <v>-4.7957200000000002</v>
      </c>
      <c r="GM81" s="8">
        <v>-4.4303800000000004</v>
      </c>
      <c r="GN81" s="8">
        <v>-15.033060000000001</v>
      </c>
    </row>
    <row r="82" spans="1:196" x14ac:dyDescent="0.15">
      <c r="A82" s="2" t="s">
        <v>250</v>
      </c>
      <c r="B82" s="8">
        <v>6.2990899999999996</v>
      </c>
      <c r="C82" s="8">
        <v>3.3679000000000001</v>
      </c>
      <c r="D82" s="8">
        <v>3.38565</v>
      </c>
      <c r="E82" s="8">
        <v>-3.50875</v>
      </c>
      <c r="F82" s="8">
        <v>-3.9720499999999999</v>
      </c>
      <c r="G82" s="8">
        <v>-0.14881</v>
      </c>
      <c r="H82" s="8">
        <v>-0.27879999999999999</v>
      </c>
      <c r="I82" s="8">
        <v>3.23977</v>
      </c>
      <c r="J82" s="8">
        <v>2.6667700000000001</v>
      </c>
      <c r="K82" s="8">
        <v>-0.25456000000000001</v>
      </c>
      <c r="L82" s="8">
        <v>2.6032899999999999</v>
      </c>
      <c r="M82" s="8">
        <v>1.44103</v>
      </c>
      <c r="N82" s="8">
        <v>4.4112600000000004</v>
      </c>
      <c r="O82" s="8">
        <v>5.4720500000000003</v>
      </c>
      <c r="P82" s="8">
        <v>-3.7111900000000002</v>
      </c>
      <c r="Q82" s="8">
        <v>-3.1152199999999999</v>
      </c>
      <c r="R82" s="8">
        <v>8.6040399999999995</v>
      </c>
      <c r="S82" s="8">
        <v>6.4504999999999999</v>
      </c>
      <c r="T82" s="8">
        <v>4.33453</v>
      </c>
      <c r="U82" s="8">
        <v>3.8170000000000003E-2</v>
      </c>
      <c r="V82" s="8">
        <v>9.7525499999999994</v>
      </c>
      <c r="W82" s="8">
        <v>-5.0138999999999996</v>
      </c>
      <c r="X82" s="8">
        <v>9.6895500000000006</v>
      </c>
      <c r="Y82" s="8">
        <v>3.4012899999999999</v>
      </c>
      <c r="Z82" s="8">
        <v>8.7710399999999993</v>
      </c>
      <c r="AA82" s="8">
        <v>1.0329200000000001</v>
      </c>
      <c r="AB82" s="8">
        <v>-0.41099999999999998</v>
      </c>
      <c r="AC82" s="8">
        <v>4.1530199999999997</v>
      </c>
      <c r="AD82" s="8">
        <v>-10.269640000000001</v>
      </c>
      <c r="AE82" s="8">
        <v>0.27360000000000001</v>
      </c>
      <c r="AF82" s="8">
        <v>1.64028</v>
      </c>
      <c r="AG82" s="8">
        <v>1.47237</v>
      </c>
      <c r="AH82" s="8">
        <v>2.1817000000000002</v>
      </c>
      <c r="AI82" s="8">
        <v>4.2433899999999998</v>
      </c>
      <c r="AJ82" s="8">
        <v>4.7497600000000002</v>
      </c>
      <c r="AK82" s="8">
        <v>6.1807499999999997</v>
      </c>
      <c r="AL82" s="8">
        <v>0.65200000000000002</v>
      </c>
      <c r="AM82" s="8">
        <v>-1.3181700000000001</v>
      </c>
      <c r="AN82" s="8">
        <v>3.1629299999999998</v>
      </c>
      <c r="AO82" s="8">
        <v>3.4069099999999999</v>
      </c>
      <c r="AP82" s="8">
        <v>8.3216400000000004</v>
      </c>
      <c r="AQ82" s="8">
        <v>4.5597700000000003</v>
      </c>
      <c r="AR82" s="8">
        <v>3.99648</v>
      </c>
      <c r="AS82" s="8">
        <v>-1.5711299999999999</v>
      </c>
      <c r="AT82" s="8">
        <v>10.26057</v>
      </c>
      <c r="AU82" s="8">
        <v>8.8593299999999999</v>
      </c>
      <c r="AV82" s="8">
        <v>-8.5711999999999993</v>
      </c>
      <c r="AW82" s="8">
        <v>-0.60331999999999997</v>
      </c>
      <c r="AX82" s="8">
        <v>-14.42292</v>
      </c>
      <c r="AY82" s="8">
        <v>3.7744800000000001</v>
      </c>
      <c r="AZ82" s="8">
        <v>-11.229039999999999</v>
      </c>
      <c r="BA82" s="8">
        <v>7.4249599999999996</v>
      </c>
      <c r="BB82" s="8">
        <v>2.1943999999999999</v>
      </c>
      <c r="BC82" s="8">
        <v>-8.83108</v>
      </c>
      <c r="BD82" s="8">
        <v>-4.0575400000000004</v>
      </c>
      <c r="BE82" s="8">
        <v>-3.9896400000000001</v>
      </c>
      <c r="BF82" s="8">
        <v>-14.39404</v>
      </c>
      <c r="BG82" s="8">
        <v>-18.425519999999999</v>
      </c>
      <c r="BH82" s="8">
        <v>-6.00657</v>
      </c>
      <c r="BI82" s="8">
        <v>-0.75317999999999996</v>
      </c>
      <c r="BJ82" s="8">
        <v>-1.2134100000000001</v>
      </c>
      <c r="BK82" s="8">
        <v>-3.1166800000000001</v>
      </c>
      <c r="BL82" s="8">
        <v>7.4896599999999998</v>
      </c>
      <c r="BM82" s="8">
        <v>13.58652</v>
      </c>
      <c r="BN82" s="8">
        <v>9.8163900000000002</v>
      </c>
      <c r="BO82" s="8">
        <v>1.8517999999999999</v>
      </c>
      <c r="BP82" s="8">
        <v>10.86063</v>
      </c>
      <c r="BQ82" s="8">
        <v>-1.21699</v>
      </c>
      <c r="BR82" s="8">
        <v>6.8512700000000004</v>
      </c>
      <c r="BS82" s="8">
        <v>-0.23399</v>
      </c>
      <c r="BT82" s="8">
        <v>3.4752700000000001</v>
      </c>
      <c r="BU82" s="8">
        <v>5.6513</v>
      </c>
      <c r="BV82" s="8">
        <v>-3.7380499999999999</v>
      </c>
      <c r="BW82" s="8">
        <v>1.89493</v>
      </c>
      <c r="BX82" s="8">
        <v>7.6237000000000004</v>
      </c>
      <c r="BY82" s="8">
        <v>2.2649599999999999</v>
      </c>
      <c r="BZ82" s="8">
        <v>-1.7320500000000001</v>
      </c>
      <c r="CA82" s="8">
        <v>0.34310000000000002</v>
      </c>
      <c r="CB82" s="8">
        <v>2.85744</v>
      </c>
      <c r="CC82" s="8">
        <v>0.87067000000000005</v>
      </c>
      <c r="CD82" s="8">
        <v>3.54874</v>
      </c>
      <c r="CE82" s="8">
        <v>2.0754199999999998</v>
      </c>
      <c r="CF82" s="8">
        <v>2.9438200000000001</v>
      </c>
      <c r="CG82" s="8">
        <v>3.1595</v>
      </c>
      <c r="CH82" s="8">
        <v>-4.4278500000000003</v>
      </c>
      <c r="CI82" s="8">
        <v>-2.79792</v>
      </c>
      <c r="CJ82" s="8">
        <v>2.06962</v>
      </c>
      <c r="CK82" s="8">
        <v>-1.8567199999999999</v>
      </c>
      <c r="CL82" s="8">
        <v>2.9499999999999999E-3</v>
      </c>
      <c r="CM82" s="8">
        <v>-1.4208499999999999</v>
      </c>
      <c r="CN82" s="8">
        <v>0.94047999999999998</v>
      </c>
      <c r="CO82" s="8">
        <v>-10.173550000000001</v>
      </c>
      <c r="CP82" s="8">
        <v>-11.85215</v>
      </c>
      <c r="CQ82" s="8">
        <v>9.9562299999999997</v>
      </c>
      <c r="CR82" s="8">
        <v>-2.4821399999999998</v>
      </c>
      <c r="CS82" s="8">
        <v>0.62470999999999999</v>
      </c>
      <c r="CT82" s="8">
        <v>7.8030600000000003</v>
      </c>
      <c r="CU82" s="8">
        <v>3.71007</v>
      </c>
      <c r="CV82" s="8">
        <v>-2.4729899999999998</v>
      </c>
      <c r="CW82" s="8">
        <v>-0.34567999999999999</v>
      </c>
      <c r="CX82" s="8">
        <v>-6.4448499999999997</v>
      </c>
      <c r="CY82" s="8">
        <v>2.0817399999999999</v>
      </c>
      <c r="CZ82" s="8">
        <v>4.1174900000000001</v>
      </c>
      <c r="DA82" s="8">
        <v>-1.9517500000000001</v>
      </c>
      <c r="DB82" s="8">
        <v>2.7407300000000001</v>
      </c>
      <c r="DC82" s="8">
        <v>-0.48764000000000002</v>
      </c>
      <c r="DD82" s="8">
        <v>1.1264000000000001</v>
      </c>
      <c r="DE82" s="8">
        <v>2.8100399999999999</v>
      </c>
      <c r="DF82" s="8">
        <v>1.1489799999999999</v>
      </c>
      <c r="DG82" s="8">
        <v>2.7989099999999998</v>
      </c>
      <c r="DH82" s="8">
        <v>1.1252899999999999</v>
      </c>
      <c r="DI82" s="8">
        <v>-1.7321299999999999</v>
      </c>
      <c r="DJ82" s="8">
        <v>-0.83933000000000002</v>
      </c>
      <c r="DK82" s="8">
        <v>-8.00075</v>
      </c>
      <c r="DL82" s="8">
        <v>-0.75200999999999996</v>
      </c>
      <c r="DM82" s="8">
        <v>-1.65863</v>
      </c>
      <c r="DN82" s="8">
        <v>3.3781500000000002</v>
      </c>
      <c r="DO82" s="8">
        <v>3.5160999999999998</v>
      </c>
      <c r="DP82" s="8">
        <v>-1.0411300000000001</v>
      </c>
      <c r="DQ82" s="8">
        <v>-1.24796</v>
      </c>
      <c r="DR82" s="8">
        <v>-5.0575299999999999</v>
      </c>
      <c r="DS82" s="8">
        <v>1.71519</v>
      </c>
      <c r="DT82" s="8">
        <v>1.4757400000000001</v>
      </c>
      <c r="DU82" s="8">
        <v>1.33935</v>
      </c>
      <c r="DV82" s="8">
        <v>3.3397399999999999</v>
      </c>
      <c r="DW82" s="8">
        <v>1.08728</v>
      </c>
      <c r="DX82" s="8">
        <v>4.6457300000000004</v>
      </c>
      <c r="DY82" s="8">
        <v>2.9672200000000002</v>
      </c>
      <c r="DZ82" s="8">
        <v>-2.34619</v>
      </c>
      <c r="EA82" s="8">
        <v>0.40154000000000001</v>
      </c>
      <c r="EB82" s="8">
        <v>-0.47247</v>
      </c>
      <c r="EC82" s="8">
        <v>-2.3412899999999999</v>
      </c>
      <c r="ED82" s="8">
        <v>7.8649899999999997</v>
      </c>
      <c r="EE82" s="8">
        <v>2.5417700000000001</v>
      </c>
      <c r="EF82" s="8">
        <v>3.2842899999999999</v>
      </c>
      <c r="EG82" s="8">
        <v>-5.8740000000000001E-2</v>
      </c>
      <c r="EH82" s="8">
        <v>-0.1512</v>
      </c>
      <c r="EI82" s="8">
        <v>-3.9121700000000001</v>
      </c>
      <c r="EJ82" s="8">
        <v>-3.5024899999999999</v>
      </c>
      <c r="EK82" s="8">
        <v>-10.16648</v>
      </c>
      <c r="EL82" s="8">
        <v>-1.7358800000000001</v>
      </c>
      <c r="EM82" s="8">
        <v>8.0357900000000004</v>
      </c>
      <c r="EN82" s="8">
        <v>0.37758000000000003</v>
      </c>
      <c r="EO82" s="8">
        <v>-3.0469599999999999</v>
      </c>
      <c r="EP82" s="8">
        <v>-6.8991899999999999</v>
      </c>
      <c r="EQ82" s="8">
        <v>-1.5796300000000001</v>
      </c>
      <c r="ER82" s="8">
        <v>7.64534</v>
      </c>
      <c r="ES82" s="8">
        <v>0.35054000000000002</v>
      </c>
      <c r="ET82" s="8">
        <v>1.2702100000000001</v>
      </c>
      <c r="EU82" s="8">
        <v>2.14554</v>
      </c>
      <c r="EV82" s="8">
        <v>4.0620700000000003</v>
      </c>
      <c r="EW82" s="8">
        <v>2.1655500000000001</v>
      </c>
      <c r="EX82" s="8">
        <v>0.40153</v>
      </c>
      <c r="EY82" s="8">
        <v>1.2162599999999999</v>
      </c>
      <c r="EZ82" s="8">
        <v>-2.1279499999999998</v>
      </c>
      <c r="FA82" s="8">
        <v>1.03209</v>
      </c>
      <c r="FB82" s="8">
        <v>2.9283399999999999</v>
      </c>
      <c r="FC82" s="8">
        <v>3.6202800000000002</v>
      </c>
      <c r="FD82" s="8">
        <v>3.2307199999999998</v>
      </c>
      <c r="FE82" s="8">
        <v>0.66344999999999998</v>
      </c>
      <c r="FF82" s="8">
        <v>0.48416999999999999</v>
      </c>
      <c r="FG82" s="8">
        <v>-0.58321999999999996</v>
      </c>
      <c r="FH82" s="8">
        <v>2.3947799999999999</v>
      </c>
      <c r="FI82" s="8">
        <v>1.3904000000000001</v>
      </c>
      <c r="FJ82" s="8">
        <v>0.50202999999999998</v>
      </c>
      <c r="FK82" s="8">
        <v>3.9559500000000001</v>
      </c>
      <c r="FL82" s="8">
        <v>-1.3616999999999999</v>
      </c>
      <c r="FM82" s="8">
        <v>2.1931799999999999</v>
      </c>
      <c r="FN82" s="8">
        <v>5.6103800000000001</v>
      </c>
      <c r="FO82" s="8">
        <v>-3.9779399999999998</v>
      </c>
      <c r="FP82" s="8">
        <v>-3.1282000000000001</v>
      </c>
      <c r="FQ82" s="8">
        <v>-1.1667700000000001</v>
      </c>
      <c r="FR82" s="8">
        <v>-2.5820699999999999</v>
      </c>
      <c r="FS82" s="8">
        <v>-4.9990600000000001</v>
      </c>
      <c r="FT82" s="8">
        <v>1.7650300000000001</v>
      </c>
      <c r="FU82" s="8">
        <v>-4.0913300000000001</v>
      </c>
      <c r="FV82" s="8">
        <v>-1.97875</v>
      </c>
      <c r="FW82" s="8">
        <v>-8.7949000000000002</v>
      </c>
      <c r="FX82" s="8">
        <v>4.9890999999999996</v>
      </c>
      <c r="FY82" s="8">
        <v>-3.3247800000000001</v>
      </c>
      <c r="FZ82" s="8">
        <v>8.5744399999999992</v>
      </c>
      <c r="GA82" s="8">
        <v>1.2801800000000001</v>
      </c>
      <c r="GB82" s="8">
        <v>2.7647200000000001</v>
      </c>
      <c r="GC82" s="8">
        <v>1.6965399999999999</v>
      </c>
      <c r="GD82" s="8">
        <v>-6.4781199999999997</v>
      </c>
      <c r="GE82" s="8">
        <v>5.1875900000000001</v>
      </c>
      <c r="GF82" s="8">
        <v>0.96847000000000005</v>
      </c>
      <c r="GG82" s="8">
        <v>-4.1098800000000004</v>
      </c>
      <c r="GH82" s="8">
        <v>1.52858</v>
      </c>
      <c r="GI82" s="8">
        <v>3.1574399999999998</v>
      </c>
      <c r="GJ82" s="8">
        <v>0.56442000000000003</v>
      </c>
      <c r="GK82" s="8">
        <v>5.8102900000000002</v>
      </c>
      <c r="GL82" s="8">
        <v>-2.2075</v>
      </c>
      <c r="GM82" s="8">
        <v>-4.5656299999999996</v>
      </c>
      <c r="GN82" s="8">
        <v>-21.201329999999999</v>
      </c>
    </row>
    <row r="83" spans="1:196" x14ac:dyDescent="0.15">
      <c r="A83" s="12" t="s">
        <v>251</v>
      </c>
      <c r="B83" s="8">
        <v>3.4915799999999999</v>
      </c>
      <c r="C83" s="8">
        <v>4.5862499999999997</v>
      </c>
      <c r="D83" s="8">
        <v>1.24979</v>
      </c>
      <c r="E83" s="8">
        <v>-8.1884300000000003</v>
      </c>
      <c r="F83" s="8">
        <v>-1.9948900000000001</v>
      </c>
      <c r="G83" s="8">
        <v>0.42623</v>
      </c>
      <c r="H83" s="8">
        <v>-1.83101</v>
      </c>
      <c r="I83" s="8">
        <v>4.1473300000000002</v>
      </c>
      <c r="J83" s="8">
        <v>5.7690799999999998</v>
      </c>
      <c r="K83" s="8">
        <v>2.3896199999999999</v>
      </c>
      <c r="L83" s="8">
        <v>9.25718</v>
      </c>
      <c r="M83" s="8">
        <v>4.8028700000000004</v>
      </c>
      <c r="N83" s="8">
        <v>0.25367000000000001</v>
      </c>
      <c r="O83" s="8">
        <v>8.7250200000000007</v>
      </c>
      <c r="P83" s="8">
        <v>-6.60893</v>
      </c>
      <c r="Q83" s="8">
        <v>-2.6841599999999999</v>
      </c>
      <c r="R83" s="8">
        <v>3.4807899999999998</v>
      </c>
      <c r="S83" s="8">
        <v>3.3974600000000001</v>
      </c>
      <c r="T83" s="8">
        <v>6.9897400000000003</v>
      </c>
      <c r="U83" s="8">
        <v>0.85653999999999997</v>
      </c>
      <c r="V83" s="8">
        <v>9.3110400000000002</v>
      </c>
      <c r="W83" s="8">
        <v>-6.5360500000000004</v>
      </c>
      <c r="X83" s="8">
        <v>8.2725399999999993</v>
      </c>
      <c r="Y83" s="8">
        <v>5.9105800000000004</v>
      </c>
      <c r="Z83" s="8">
        <v>11.16966</v>
      </c>
      <c r="AA83" s="8">
        <v>-0.11885999999999999</v>
      </c>
      <c r="AB83" s="8">
        <v>0.88117999999999996</v>
      </c>
      <c r="AC83" s="8">
        <v>7.1212600000000004</v>
      </c>
      <c r="AD83" s="8">
        <v>-10.4788</v>
      </c>
      <c r="AE83" s="8">
        <v>-0.24460999999999999</v>
      </c>
      <c r="AF83" s="8">
        <v>1.4114599999999999</v>
      </c>
      <c r="AG83" s="8">
        <v>2.5477400000000001</v>
      </c>
      <c r="AH83" s="8">
        <v>0.83269000000000004</v>
      </c>
      <c r="AI83" s="8">
        <v>4.7496799999999997</v>
      </c>
      <c r="AJ83" s="8">
        <v>7.43194</v>
      </c>
      <c r="AK83" s="8">
        <v>4.5029899999999996</v>
      </c>
      <c r="AL83" s="8">
        <v>-1.05575</v>
      </c>
      <c r="AM83" s="8">
        <v>-0.59353</v>
      </c>
      <c r="AN83" s="8">
        <v>3.9674900000000002</v>
      </c>
      <c r="AO83" s="8">
        <v>4.7443499999999998</v>
      </c>
      <c r="AP83" s="8">
        <v>4.8542300000000003</v>
      </c>
      <c r="AQ83" s="8">
        <v>4.6876100000000003</v>
      </c>
      <c r="AR83" s="8">
        <v>5.2763200000000001</v>
      </c>
      <c r="AS83" s="8">
        <v>-2.1252</v>
      </c>
      <c r="AT83" s="8">
        <v>11.044090000000001</v>
      </c>
      <c r="AU83" s="8">
        <v>11.15208</v>
      </c>
      <c r="AV83" s="8">
        <v>-7.0905199999999997</v>
      </c>
      <c r="AW83" s="8">
        <v>0.35253000000000001</v>
      </c>
      <c r="AX83" s="8">
        <v>-12.4794</v>
      </c>
      <c r="AY83" s="8">
        <v>7.38124</v>
      </c>
      <c r="AZ83" s="8">
        <v>-5.2919299999999998</v>
      </c>
      <c r="BA83" s="8">
        <v>8.1153700000000004</v>
      </c>
      <c r="BB83" s="8">
        <v>1.85521</v>
      </c>
      <c r="BC83" s="8">
        <v>-9.9754199999999997</v>
      </c>
      <c r="BD83" s="8">
        <v>-3.7720099999999999</v>
      </c>
      <c r="BE83" s="8">
        <v>-7.98733</v>
      </c>
      <c r="BF83" s="8">
        <v>-17.500330000000002</v>
      </c>
      <c r="BG83" s="8">
        <v>-27.367830000000001</v>
      </c>
      <c r="BH83" s="8">
        <v>-7.5277000000000003</v>
      </c>
      <c r="BI83" s="8">
        <v>7.7995900000000002</v>
      </c>
      <c r="BJ83" s="8">
        <v>-6.4580599999999997</v>
      </c>
      <c r="BK83" s="8">
        <v>-5.6412000000000004</v>
      </c>
      <c r="BL83" s="8">
        <v>14.370699999999999</v>
      </c>
      <c r="BM83" s="8">
        <v>16.641020000000001</v>
      </c>
      <c r="BN83" s="8">
        <v>17.086590000000001</v>
      </c>
      <c r="BO83" s="8">
        <v>-1.3470500000000001</v>
      </c>
      <c r="BP83" s="8">
        <v>11.24479</v>
      </c>
      <c r="BQ83" s="8">
        <v>-0.35799999999999998</v>
      </c>
      <c r="BR83" s="8">
        <v>9.0770199999999992</v>
      </c>
      <c r="BS83" s="8">
        <v>0.1237</v>
      </c>
      <c r="BT83" s="8">
        <v>4.29556</v>
      </c>
      <c r="BU83" s="8">
        <v>3.9491200000000002</v>
      </c>
      <c r="BV83" s="8">
        <v>-5.57721</v>
      </c>
      <c r="BW83" s="8">
        <v>0.35197000000000001</v>
      </c>
      <c r="BX83" s="8">
        <v>8.0732700000000008</v>
      </c>
      <c r="BY83" s="8">
        <v>1.2115</v>
      </c>
      <c r="BZ83" s="8">
        <v>-8.7956599999999998</v>
      </c>
      <c r="CA83" s="8">
        <v>-0.73509999999999998</v>
      </c>
      <c r="CB83" s="8">
        <v>8.3275199999999998</v>
      </c>
      <c r="CC83" s="8">
        <v>-1.9420900000000001</v>
      </c>
      <c r="CD83" s="8">
        <v>11.11295</v>
      </c>
      <c r="CE83" s="8">
        <v>2.9036499999999998</v>
      </c>
      <c r="CF83" s="8">
        <v>-2.6397900000000001</v>
      </c>
      <c r="CG83" s="8">
        <v>7.1359500000000002</v>
      </c>
      <c r="CH83" s="8">
        <v>-2.71312</v>
      </c>
      <c r="CI83" s="8">
        <v>-0.93252000000000002</v>
      </c>
      <c r="CJ83" s="8">
        <v>5.8793800000000003</v>
      </c>
      <c r="CK83" s="8">
        <v>3.10202</v>
      </c>
      <c r="CL83" s="8">
        <v>-2.6229300000000002</v>
      </c>
      <c r="CM83" s="8">
        <v>-1.53837</v>
      </c>
      <c r="CN83" s="8">
        <v>-0.44413999999999998</v>
      </c>
      <c r="CO83" s="8">
        <v>-8.93642</v>
      </c>
      <c r="CP83" s="8">
        <v>-14.57945</v>
      </c>
      <c r="CQ83" s="8">
        <v>13.24572</v>
      </c>
      <c r="CR83" s="8">
        <v>-6.6646200000000002</v>
      </c>
      <c r="CS83" s="8">
        <v>-1.20516</v>
      </c>
      <c r="CT83" s="8">
        <v>11.342460000000001</v>
      </c>
      <c r="CU83" s="8">
        <v>5.9901200000000001</v>
      </c>
      <c r="CV83" s="8">
        <v>-3.3380000000000001</v>
      </c>
      <c r="CW83" s="8">
        <v>-1.1952100000000001</v>
      </c>
      <c r="CX83" s="8">
        <v>-11.214499999999999</v>
      </c>
      <c r="CY83" s="8">
        <v>3.8595799999999998</v>
      </c>
      <c r="CZ83" s="8">
        <v>1.95078</v>
      </c>
      <c r="DA83" s="8">
        <v>-0.33302999999999999</v>
      </c>
      <c r="DB83" s="8">
        <v>6.0341899999999997</v>
      </c>
      <c r="DC83" s="8">
        <v>-0.60721000000000003</v>
      </c>
      <c r="DD83" s="8">
        <v>1.26972</v>
      </c>
      <c r="DE83" s="8">
        <v>4.8895</v>
      </c>
      <c r="DF83" s="8">
        <v>1.37876</v>
      </c>
      <c r="DG83" s="8">
        <v>-1.2563299999999999</v>
      </c>
      <c r="DH83" s="8">
        <v>-1.72241</v>
      </c>
      <c r="DI83" s="8">
        <v>0.75366</v>
      </c>
      <c r="DJ83" s="8">
        <v>-2.5655399999999999</v>
      </c>
      <c r="DK83" s="8">
        <v>-6.3658000000000001</v>
      </c>
      <c r="DL83" s="8">
        <v>1.04477</v>
      </c>
      <c r="DM83" s="8">
        <v>-1.7176499999999999</v>
      </c>
      <c r="DN83" s="8">
        <v>6.5029500000000002</v>
      </c>
      <c r="DO83" s="8">
        <v>4.8583699999999999</v>
      </c>
      <c r="DP83" s="8">
        <v>-1.46225</v>
      </c>
      <c r="DQ83" s="8">
        <v>-1.4457800000000001</v>
      </c>
      <c r="DR83" s="8">
        <v>-6.4935299999999998</v>
      </c>
      <c r="DS83" s="8">
        <v>3.3125399999999998</v>
      </c>
      <c r="DT83" s="8">
        <v>3.0696500000000002</v>
      </c>
      <c r="DU83" s="8">
        <v>0.33395999999999998</v>
      </c>
      <c r="DV83" s="8">
        <v>3.4906299999999999</v>
      </c>
      <c r="DW83" s="8">
        <v>2.6568499999999999</v>
      </c>
      <c r="DX83" s="8">
        <v>1.9337200000000001</v>
      </c>
      <c r="DY83" s="8">
        <v>2.2534800000000001</v>
      </c>
      <c r="DZ83" s="8">
        <v>-7.4121100000000002</v>
      </c>
      <c r="EA83" s="8">
        <v>1.1789400000000001</v>
      </c>
      <c r="EB83" s="8">
        <v>-1.05755</v>
      </c>
      <c r="EC83" s="8">
        <v>-4.6087100000000003</v>
      </c>
      <c r="ED83" s="8">
        <v>0.59946999999999995</v>
      </c>
      <c r="EE83" s="8">
        <v>3.0963400000000001</v>
      </c>
      <c r="EF83" s="8">
        <v>-1.4220699999999999</v>
      </c>
      <c r="EG83" s="8">
        <v>7.6913499999999999</v>
      </c>
      <c r="EH83" s="8">
        <v>-4.0046400000000002</v>
      </c>
      <c r="EI83" s="8">
        <v>-2.5969500000000001</v>
      </c>
      <c r="EJ83" s="8">
        <v>-6.93194</v>
      </c>
      <c r="EK83" s="8">
        <v>-9.0447799999999994</v>
      </c>
      <c r="EL83" s="8">
        <v>-3.0081899999999999</v>
      </c>
      <c r="EM83" s="8">
        <v>7.1331800000000003</v>
      </c>
      <c r="EN83" s="8">
        <v>-3.9007700000000001</v>
      </c>
      <c r="EO83" s="8">
        <v>-2.2291699999999999</v>
      </c>
      <c r="EP83" s="8">
        <v>-6.4872699999999996</v>
      </c>
      <c r="EQ83" s="8">
        <v>-0.16370999999999999</v>
      </c>
      <c r="ER83" s="8">
        <v>13.232670000000001</v>
      </c>
      <c r="ES83" s="8">
        <v>0.54354999999999998</v>
      </c>
      <c r="ET83" s="8">
        <v>-3.7303299999999999</v>
      </c>
      <c r="EU83" s="8">
        <v>3.99674</v>
      </c>
      <c r="EV83" s="8">
        <v>5.0323099999999998</v>
      </c>
      <c r="EW83" s="8">
        <v>2.4851700000000001</v>
      </c>
      <c r="EX83" s="8">
        <v>1.28592</v>
      </c>
      <c r="EY83" s="8">
        <v>0.23843</v>
      </c>
      <c r="EZ83" s="8">
        <v>-4.60318</v>
      </c>
      <c r="FA83" s="8">
        <v>0.22084000000000001</v>
      </c>
      <c r="FB83" s="8">
        <v>5.4722999999999997</v>
      </c>
      <c r="FC83" s="8">
        <v>3.06121</v>
      </c>
      <c r="FD83" s="8">
        <v>2.5244</v>
      </c>
      <c r="FE83" s="8">
        <v>2.1891600000000002</v>
      </c>
      <c r="FF83" s="8">
        <v>2.9564499999999998</v>
      </c>
      <c r="FG83" s="8">
        <v>1.00681</v>
      </c>
      <c r="FH83" s="8">
        <v>5.9608400000000001</v>
      </c>
      <c r="FI83" s="8">
        <v>2.2306900000000001</v>
      </c>
      <c r="FJ83" s="8">
        <v>-0.3977</v>
      </c>
      <c r="FK83" s="8">
        <v>3.50562</v>
      </c>
      <c r="FL83" s="8">
        <v>0.20065</v>
      </c>
      <c r="FM83" s="8">
        <v>3.58969</v>
      </c>
      <c r="FN83" s="8">
        <v>8.33474</v>
      </c>
      <c r="FO83" s="8">
        <v>-4.6120000000000001</v>
      </c>
      <c r="FP83" s="8">
        <v>-1.85928</v>
      </c>
      <c r="FQ83" s="8">
        <v>-0.44246999999999997</v>
      </c>
      <c r="FR83" s="8">
        <v>-3.5433699999999999</v>
      </c>
      <c r="FS83" s="8">
        <v>-4.1547799999999997</v>
      </c>
      <c r="FT83" s="8">
        <v>2.1968200000000002</v>
      </c>
      <c r="FU83" s="8">
        <v>-2.7040299999999999</v>
      </c>
      <c r="FV83" s="8">
        <v>-0.53059000000000001</v>
      </c>
      <c r="FW83" s="8">
        <v>-8.7083499999999994</v>
      </c>
      <c r="FX83" s="8">
        <v>4.1210599999999999</v>
      </c>
      <c r="FY83" s="8">
        <v>-2.6491899999999999</v>
      </c>
      <c r="FZ83" s="8">
        <v>8.7557899999999993</v>
      </c>
      <c r="GA83" s="8">
        <v>0.22477</v>
      </c>
      <c r="GB83" s="8">
        <v>0.83919999999999995</v>
      </c>
      <c r="GC83" s="8">
        <v>2.1053500000000001</v>
      </c>
      <c r="GD83" s="8">
        <v>-7.2562800000000003</v>
      </c>
      <c r="GE83" s="8">
        <v>6.2412700000000001</v>
      </c>
      <c r="GF83" s="8">
        <v>-1.2228300000000001</v>
      </c>
      <c r="GG83" s="8">
        <v>-4.8756300000000001</v>
      </c>
      <c r="GH83" s="8">
        <v>1.90892</v>
      </c>
      <c r="GI83" s="8">
        <v>4.2167399999999997</v>
      </c>
      <c r="GJ83" s="8">
        <v>-0.13771</v>
      </c>
      <c r="GK83" s="8">
        <v>7.4605499999999996</v>
      </c>
      <c r="GL83" s="8">
        <v>-4.6615000000000002</v>
      </c>
      <c r="GM83" s="8">
        <v>-5.2733499999999998</v>
      </c>
      <c r="GN83" s="8">
        <v>-15.402150000000001</v>
      </c>
    </row>
    <row r="84" spans="1:196" s="17" customFormat="1" x14ac:dyDescent="0.15">
      <c r="A84" s="16" t="s">
        <v>252</v>
      </c>
    </row>
    <row r="85" spans="1:196" x14ac:dyDescent="0.15">
      <c r="A85" s="12" t="s">
        <v>207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</row>
    <row r="86" spans="1:196" x14ac:dyDescent="0.15">
      <c r="A86" s="12" t="s">
        <v>208</v>
      </c>
      <c r="B86" s="8">
        <v>3.9274870000000002</v>
      </c>
      <c r="C86" s="8">
        <v>3.5771570000000001</v>
      </c>
      <c r="D86" s="8">
        <v>1.9926010000000001</v>
      </c>
      <c r="E86" s="8">
        <v>-5.5169459999999999</v>
      </c>
      <c r="F86" s="8">
        <v>-4.0459050000000003</v>
      </c>
      <c r="G86" s="8">
        <v>0.55872500000000003</v>
      </c>
      <c r="H86" s="8">
        <v>-1.1256170000000001</v>
      </c>
      <c r="I86" s="8">
        <v>3.7343519999999999</v>
      </c>
      <c r="J86" s="8">
        <v>4.562989</v>
      </c>
      <c r="K86" s="8">
        <v>1.084651</v>
      </c>
      <c r="L86" s="8">
        <v>5.4299010000000001</v>
      </c>
      <c r="M86" s="8">
        <v>3.6840380000000001</v>
      </c>
      <c r="N86" s="8">
        <v>2.7740429999999998</v>
      </c>
      <c r="O86" s="8">
        <v>7.2994409999999998</v>
      </c>
      <c r="P86" s="8">
        <v>-5.5274710000000002</v>
      </c>
      <c r="Q86" s="8">
        <v>-2.5510440000000001</v>
      </c>
      <c r="R86" s="8">
        <v>6.8163669999999996</v>
      </c>
      <c r="S86" s="8">
        <v>4.7012479999999996</v>
      </c>
      <c r="T86" s="8">
        <v>6.664269</v>
      </c>
      <c r="U86" s="8">
        <v>0.36086000000000001</v>
      </c>
      <c r="V86" s="8">
        <v>10.432983999999999</v>
      </c>
      <c r="W86" s="8">
        <v>-6.5264379999999997</v>
      </c>
      <c r="X86" s="8">
        <v>9.650442</v>
      </c>
      <c r="Y86" s="8">
        <v>5.1999409999999999</v>
      </c>
      <c r="Z86" s="8">
        <v>9.5274380000000001</v>
      </c>
      <c r="AA86" s="8">
        <v>1.4742869999999999</v>
      </c>
      <c r="AB86" s="8">
        <v>-1.2605999999999999E-2</v>
      </c>
      <c r="AC86" s="8">
        <v>3.773768</v>
      </c>
      <c r="AD86" s="8">
        <v>-11.393917999999999</v>
      </c>
      <c r="AE86" s="8">
        <v>-0.30647099999999999</v>
      </c>
      <c r="AF86" s="8">
        <v>1.8567370000000001</v>
      </c>
      <c r="AG86" s="8">
        <v>2.2231999999999998</v>
      </c>
      <c r="AH86" s="8">
        <v>1.4707349999999999</v>
      </c>
      <c r="AI86" s="8">
        <v>4.1079739999999996</v>
      </c>
      <c r="AJ86" s="8">
        <v>4.4981970000000002</v>
      </c>
      <c r="AK86" s="8">
        <v>4.9090910000000001</v>
      </c>
      <c r="AL86" s="8">
        <v>0.17501800000000001</v>
      </c>
      <c r="AM86" s="8">
        <v>-1.234056</v>
      </c>
      <c r="AN86" s="8">
        <v>3.271048</v>
      </c>
      <c r="AO86" s="8">
        <v>3.4309129999999999</v>
      </c>
      <c r="AP86" s="8">
        <v>5.6928770000000002</v>
      </c>
      <c r="AQ86" s="8">
        <v>3.5016729999999998</v>
      </c>
      <c r="AR86" s="8">
        <v>3.520124</v>
      </c>
      <c r="AS86" s="8">
        <v>-2.8346740000000001</v>
      </c>
      <c r="AT86" s="8">
        <v>9.0750779999999995</v>
      </c>
      <c r="AU86" s="8">
        <v>8.6639230000000005</v>
      </c>
      <c r="AV86" s="8">
        <v>-7.0122960000000001</v>
      </c>
      <c r="AW86" s="8">
        <v>1.694726</v>
      </c>
      <c r="AX86" s="8">
        <v>-11.9528</v>
      </c>
      <c r="AY86" s="8">
        <v>5.4639449999999998</v>
      </c>
      <c r="AZ86" s="8">
        <v>-7.95146</v>
      </c>
      <c r="BA86" s="8">
        <v>7.8801269999999999</v>
      </c>
      <c r="BB86" s="8">
        <v>2.9055110000000002</v>
      </c>
      <c r="BC86" s="8">
        <v>-9.8410569999999993</v>
      </c>
      <c r="BD86" s="8">
        <v>-3.7711480000000002</v>
      </c>
      <c r="BE86" s="8">
        <v>-3.8912969999999998</v>
      </c>
      <c r="BF86" s="8">
        <v>-17.133472999999999</v>
      </c>
      <c r="BG86" s="8">
        <v>-21.681311999999998</v>
      </c>
      <c r="BH86" s="8">
        <v>-6.0795680000000001</v>
      </c>
      <c r="BI86" s="8">
        <v>3.0178609999999999</v>
      </c>
      <c r="BJ86" s="8">
        <v>-2.7266490000000001</v>
      </c>
      <c r="BK86" s="8">
        <v>-4.1262809999999996</v>
      </c>
      <c r="BL86" s="8">
        <v>9.624682</v>
      </c>
      <c r="BM86" s="8">
        <v>15.297006</v>
      </c>
      <c r="BN86" s="8">
        <v>12.14301</v>
      </c>
      <c r="BO86" s="8">
        <v>-0.33165699999999998</v>
      </c>
      <c r="BP86" s="8">
        <v>9.588578</v>
      </c>
      <c r="BQ86" s="8">
        <v>0.44958399999999998</v>
      </c>
      <c r="BR86" s="8">
        <v>7.6632629999999997</v>
      </c>
      <c r="BS86" s="8">
        <v>-0.39760099999999998</v>
      </c>
      <c r="BT86" s="8">
        <v>2.986189</v>
      </c>
      <c r="BU86" s="8">
        <v>6.0961939999999997</v>
      </c>
      <c r="BV86" s="8">
        <v>-4.324173</v>
      </c>
      <c r="BW86" s="8">
        <v>1.746327</v>
      </c>
      <c r="BX86" s="8">
        <v>8.7234479999999994</v>
      </c>
      <c r="BY86" s="8">
        <v>1.451273</v>
      </c>
      <c r="BZ86" s="8">
        <v>-5.5415999999999999</v>
      </c>
      <c r="CA86" s="8">
        <v>-0.36258600000000002</v>
      </c>
      <c r="CB86" s="8">
        <v>4.4165359999999998</v>
      </c>
      <c r="CC86" s="8">
        <v>-0.84551500000000002</v>
      </c>
      <c r="CD86" s="8">
        <v>6.9199080000000004</v>
      </c>
      <c r="CE86" s="8">
        <v>2.227681</v>
      </c>
      <c r="CF86" s="8">
        <v>0.92383599999999999</v>
      </c>
      <c r="CG86" s="8">
        <v>4.6276419999999998</v>
      </c>
      <c r="CH86" s="8">
        <v>-4.3579119999999998</v>
      </c>
      <c r="CI86" s="8">
        <v>-1.9496629999999999</v>
      </c>
      <c r="CJ86" s="8">
        <v>4.3511389999999999</v>
      </c>
      <c r="CK86" s="8">
        <v>0.65497799999999995</v>
      </c>
      <c r="CL86" s="8">
        <v>-1.4863599999999999</v>
      </c>
      <c r="CM86" s="8">
        <v>-1.2721769999999999</v>
      </c>
      <c r="CN86" s="8">
        <v>-0.35036899999999999</v>
      </c>
      <c r="CO86" s="8">
        <v>-9.0398840000000007</v>
      </c>
      <c r="CP86" s="8">
        <v>-10.857248</v>
      </c>
      <c r="CQ86" s="8">
        <v>10.102463</v>
      </c>
      <c r="CR86" s="8">
        <v>-4.0343749999999998</v>
      </c>
      <c r="CS86" s="8">
        <v>-0.463752</v>
      </c>
      <c r="CT86" s="8">
        <v>9.3940800000000007</v>
      </c>
      <c r="CU86" s="8">
        <v>4.934418</v>
      </c>
      <c r="CV86" s="8">
        <v>-2.6114199999999999</v>
      </c>
      <c r="CW86" s="8">
        <v>-0.90956099999999995</v>
      </c>
      <c r="CX86" s="8">
        <v>-7.8135370000000002</v>
      </c>
      <c r="CY86" s="8">
        <v>2.051472</v>
      </c>
      <c r="CZ86" s="8">
        <v>3.2719309999999999</v>
      </c>
      <c r="DA86" s="8">
        <v>-1.1389670000000001</v>
      </c>
      <c r="DB86" s="8">
        <v>3.9140600000000001</v>
      </c>
      <c r="DC86" s="8">
        <v>-0.23761099999999999</v>
      </c>
      <c r="DD86" s="8">
        <v>1.1921440000000001</v>
      </c>
      <c r="DE86" s="8">
        <v>3.8297249999999998</v>
      </c>
      <c r="DF86" s="8">
        <v>1.60833</v>
      </c>
      <c r="DG86" s="8">
        <v>1.1808829999999999</v>
      </c>
      <c r="DH86" s="8">
        <v>-0.54508100000000004</v>
      </c>
      <c r="DI86" s="8">
        <v>-0.17780799999999999</v>
      </c>
      <c r="DJ86" s="8">
        <v>-0.76361800000000002</v>
      </c>
      <c r="DK86" s="8">
        <v>-7.02963</v>
      </c>
      <c r="DL86" s="8">
        <v>0.76365700000000003</v>
      </c>
      <c r="DM86" s="8">
        <v>-2.88957</v>
      </c>
      <c r="DN86" s="8">
        <v>4.8732049999999996</v>
      </c>
      <c r="DO86" s="8">
        <v>4.3371719999999998</v>
      </c>
      <c r="DP86" s="8">
        <v>-1.589008</v>
      </c>
      <c r="DQ86" s="8">
        <v>-1.554541</v>
      </c>
      <c r="DR86" s="8">
        <v>-5.8988259999999997</v>
      </c>
      <c r="DS86" s="8">
        <v>2.3218220000000001</v>
      </c>
      <c r="DT86" s="8">
        <v>2.3483019999999999</v>
      </c>
      <c r="DU86" s="8">
        <v>0.193357</v>
      </c>
      <c r="DV86" s="8">
        <v>4.7927270000000002</v>
      </c>
      <c r="DW86" s="8">
        <v>1.88906</v>
      </c>
      <c r="DX86" s="8">
        <v>2.288195</v>
      </c>
      <c r="DY86" s="8">
        <v>2.9139390000000001</v>
      </c>
      <c r="DZ86" s="8">
        <v>-4.7442880000000001</v>
      </c>
      <c r="EA86" s="8">
        <v>1.8551660000000001</v>
      </c>
      <c r="EB86" s="8">
        <v>0.40843299999999999</v>
      </c>
      <c r="EC86" s="8">
        <v>-3.443902</v>
      </c>
      <c r="ED86" s="8">
        <v>3.9241389999999998</v>
      </c>
      <c r="EE86" s="8">
        <v>2.1779009999999999</v>
      </c>
      <c r="EF86" s="8">
        <v>0.65135299999999996</v>
      </c>
      <c r="EG86" s="8">
        <v>3.8702480000000001</v>
      </c>
      <c r="EH86" s="8">
        <v>-1.9572970000000001</v>
      </c>
      <c r="EI86" s="8">
        <v>-3.9973040000000002</v>
      </c>
      <c r="EJ86" s="8">
        <v>-5.0408850000000003</v>
      </c>
      <c r="EK86" s="8">
        <v>-9.0547430000000002</v>
      </c>
      <c r="EL86" s="8">
        <v>-2.463241</v>
      </c>
      <c r="EM86" s="8">
        <v>7.0673310000000003</v>
      </c>
      <c r="EN86" s="8">
        <v>-0.67996800000000002</v>
      </c>
      <c r="EO86" s="8">
        <v>-3.2786249999999999</v>
      </c>
      <c r="EP86" s="8">
        <v>-5.7224199999999996</v>
      </c>
      <c r="EQ86" s="8">
        <v>0.11347500000000001</v>
      </c>
      <c r="ER86" s="8">
        <v>9.3437000000000001</v>
      </c>
      <c r="ES86" s="8">
        <v>0.30536200000000002</v>
      </c>
      <c r="ET86" s="8">
        <v>-1.3580380000000001</v>
      </c>
      <c r="EU86" s="8">
        <v>4.9060959999999998</v>
      </c>
      <c r="EV86" s="8">
        <v>5.0108759999999997</v>
      </c>
      <c r="EW86" s="8">
        <v>2.368906</v>
      </c>
      <c r="EX86" s="8">
        <v>1.015676</v>
      </c>
      <c r="EY86" s="8">
        <v>2.1138669999999999</v>
      </c>
      <c r="EZ86" s="8">
        <v>-3.8371689999999998</v>
      </c>
      <c r="FA86" s="8">
        <v>0.54633600000000004</v>
      </c>
      <c r="FB86" s="8">
        <v>4.1290209999999998</v>
      </c>
      <c r="FC86" s="8">
        <v>3.5431219999999999</v>
      </c>
      <c r="FD86" s="8">
        <v>2.5117889999999998</v>
      </c>
      <c r="FE86" s="8">
        <v>0.81922200000000001</v>
      </c>
      <c r="FF86" s="8">
        <v>1.6371690000000001</v>
      </c>
      <c r="FG86" s="8">
        <v>6.6941000000000001E-2</v>
      </c>
      <c r="FH86" s="8">
        <v>3.7668400000000002</v>
      </c>
      <c r="FI86" s="8">
        <v>2.1927050000000001</v>
      </c>
      <c r="FJ86" s="8">
        <v>-0.59849200000000002</v>
      </c>
      <c r="FK86" s="8">
        <v>3.6775180000000001</v>
      </c>
      <c r="FL86" s="8">
        <v>-0.55455500000000002</v>
      </c>
      <c r="FM86" s="8">
        <v>2.9260969999999999</v>
      </c>
      <c r="FN86" s="8">
        <v>4.7587539999999997</v>
      </c>
      <c r="FO86" s="8">
        <v>-2.7828360000000001</v>
      </c>
      <c r="FP86" s="8">
        <v>-2.6590940000000001</v>
      </c>
      <c r="FQ86" s="8">
        <v>0.30808400000000002</v>
      </c>
      <c r="FR86" s="8">
        <v>-1.63883</v>
      </c>
      <c r="FS86" s="8">
        <v>-3.9811640000000001</v>
      </c>
      <c r="FT86" s="8">
        <v>1.98597</v>
      </c>
      <c r="FU86" s="8">
        <v>-3.0128650000000001</v>
      </c>
      <c r="FV86" s="8">
        <v>-0.61986699999999995</v>
      </c>
      <c r="FW86" s="8">
        <v>-6.9836080000000003</v>
      </c>
      <c r="FX86" s="8">
        <v>3.8436379999999999</v>
      </c>
      <c r="FY86" s="8">
        <v>-3.22851</v>
      </c>
      <c r="FZ86" s="8">
        <v>7.9035270000000004</v>
      </c>
      <c r="GA86" s="8">
        <v>0.90813699999999997</v>
      </c>
      <c r="GB86" s="8">
        <v>1.7536689999999999</v>
      </c>
      <c r="GC86" s="8">
        <v>2.3400240000000001</v>
      </c>
      <c r="GD86" s="8">
        <v>-5.6105790000000004</v>
      </c>
      <c r="GE86" s="8">
        <v>5.0667730000000004</v>
      </c>
      <c r="GF86" s="8">
        <v>0.65063199999999999</v>
      </c>
      <c r="GG86" s="8">
        <v>-4.1692980000000004</v>
      </c>
      <c r="GH86" s="8">
        <v>2.0245829999999998</v>
      </c>
      <c r="GI86" s="8">
        <v>2.098719</v>
      </c>
      <c r="GJ86" s="8">
        <v>0.53225900000000004</v>
      </c>
      <c r="GK86" s="8">
        <v>5.4415329999999997</v>
      </c>
      <c r="GL86" s="8">
        <v>-3.412207</v>
      </c>
      <c r="GM86" s="8">
        <v>-4.891178</v>
      </c>
      <c r="GN86" s="8">
        <v>-15.800840000000001</v>
      </c>
    </row>
    <row r="87" spans="1:196" x14ac:dyDescent="0.15">
      <c r="A87" s="12" t="s">
        <v>209</v>
      </c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</row>
    <row r="88" spans="1:196" s="19" customFormat="1" x14ac:dyDescent="0.15">
      <c r="A88" s="18" t="s">
        <v>210</v>
      </c>
      <c r="B88" s="19">
        <v>340</v>
      </c>
      <c r="C88" s="19">
        <v>340</v>
      </c>
      <c r="D88" s="19">
        <v>344</v>
      </c>
      <c r="E88" s="19">
        <v>352</v>
      </c>
      <c r="F88" s="19">
        <v>352</v>
      </c>
      <c r="G88" s="19">
        <v>353</v>
      </c>
      <c r="H88" s="19">
        <v>356</v>
      </c>
      <c r="I88" s="19">
        <v>358</v>
      </c>
      <c r="J88" s="19">
        <v>360</v>
      </c>
      <c r="K88" s="19">
        <v>362</v>
      </c>
      <c r="L88" s="19">
        <v>369</v>
      </c>
      <c r="M88" s="19">
        <v>377</v>
      </c>
      <c r="N88" s="19">
        <v>382</v>
      </c>
      <c r="O88" s="19">
        <v>386</v>
      </c>
      <c r="P88" s="19">
        <v>389</v>
      </c>
      <c r="Q88" s="19">
        <v>399</v>
      </c>
      <c r="R88" s="19">
        <v>401</v>
      </c>
      <c r="S88" s="19">
        <v>405</v>
      </c>
      <c r="T88" s="19">
        <v>408</v>
      </c>
      <c r="U88" s="19">
        <v>409</v>
      </c>
      <c r="V88" s="19">
        <v>413</v>
      </c>
      <c r="W88" s="19">
        <v>421</v>
      </c>
      <c r="X88" s="19">
        <v>428</v>
      </c>
      <c r="Y88" s="19">
        <v>439</v>
      </c>
      <c r="Z88" s="19">
        <v>457</v>
      </c>
      <c r="AA88" s="19">
        <v>465</v>
      </c>
      <c r="AB88" s="19">
        <v>468</v>
      </c>
      <c r="AC88" s="19">
        <v>477</v>
      </c>
      <c r="AD88" s="19">
        <v>480</v>
      </c>
      <c r="AE88" s="19">
        <v>489</v>
      </c>
      <c r="AF88" s="19">
        <v>507</v>
      </c>
      <c r="AG88" s="19">
        <v>513</v>
      </c>
      <c r="AH88" s="19">
        <v>525</v>
      </c>
      <c r="AI88" s="19">
        <v>528</v>
      </c>
      <c r="AJ88" s="19">
        <v>538</v>
      </c>
      <c r="AK88" s="19">
        <v>550</v>
      </c>
      <c r="AL88" s="19">
        <v>558</v>
      </c>
      <c r="AM88" s="19">
        <v>569</v>
      </c>
      <c r="AN88" s="19">
        <v>573</v>
      </c>
      <c r="AO88" s="19">
        <v>580</v>
      </c>
      <c r="AP88" s="19">
        <v>580</v>
      </c>
      <c r="AQ88" s="19">
        <v>579</v>
      </c>
      <c r="AR88" s="19">
        <v>587</v>
      </c>
      <c r="AS88" s="19">
        <v>589</v>
      </c>
      <c r="AT88" s="19">
        <v>589</v>
      </c>
      <c r="AU88" s="19">
        <v>598</v>
      </c>
      <c r="AV88" s="19">
        <v>623</v>
      </c>
      <c r="AW88" s="19">
        <v>636</v>
      </c>
      <c r="AX88" s="19">
        <v>643</v>
      </c>
      <c r="AY88" s="19">
        <v>654</v>
      </c>
      <c r="AZ88" s="19">
        <v>659</v>
      </c>
      <c r="BA88" s="19">
        <v>672</v>
      </c>
      <c r="BB88" s="19">
        <v>681</v>
      </c>
      <c r="BC88" s="19">
        <v>682</v>
      </c>
      <c r="BD88" s="19">
        <v>696</v>
      </c>
      <c r="BE88" s="19">
        <v>712</v>
      </c>
      <c r="BF88" s="19">
        <v>716</v>
      </c>
      <c r="BG88" s="19">
        <v>726</v>
      </c>
      <c r="BH88" s="19">
        <v>735</v>
      </c>
      <c r="BI88" s="19">
        <v>747</v>
      </c>
      <c r="BJ88" s="19">
        <v>762</v>
      </c>
      <c r="BK88" s="19">
        <v>763</v>
      </c>
      <c r="BL88" s="19">
        <v>779</v>
      </c>
      <c r="BM88" s="19">
        <v>785</v>
      </c>
      <c r="BN88" s="19">
        <v>791</v>
      </c>
      <c r="BO88" s="19">
        <v>795</v>
      </c>
      <c r="BP88" s="19">
        <v>805</v>
      </c>
      <c r="BQ88" s="19">
        <v>818</v>
      </c>
      <c r="BR88" s="19">
        <v>825</v>
      </c>
      <c r="BS88" s="19">
        <v>830</v>
      </c>
      <c r="BT88" s="19">
        <v>839</v>
      </c>
      <c r="BU88" s="19">
        <v>848</v>
      </c>
      <c r="BV88" s="19">
        <v>865</v>
      </c>
      <c r="BW88" s="19">
        <v>877</v>
      </c>
      <c r="BX88" s="19">
        <v>899</v>
      </c>
      <c r="BY88" s="19">
        <v>909</v>
      </c>
      <c r="BZ88" s="19">
        <v>913</v>
      </c>
      <c r="CA88" s="19">
        <v>926</v>
      </c>
      <c r="CB88" s="19">
        <v>954</v>
      </c>
      <c r="CC88" s="19">
        <v>963</v>
      </c>
      <c r="CD88" s="19">
        <v>967</v>
      </c>
      <c r="CE88" s="19">
        <v>996</v>
      </c>
      <c r="CF88" s="19">
        <v>1014</v>
      </c>
      <c r="CG88" s="19">
        <v>1028</v>
      </c>
      <c r="CH88" s="19">
        <v>1046</v>
      </c>
      <c r="CI88" s="19">
        <v>1075</v>
      </c>
      <c r="CJ88" s="19">
        <v>1086</v>
      </c>
      <c r="CK88" s="19">
        <v>1104</v>
      </c>
      <c r="CL88" s="19">
        <v>1124</v>
      </c>
      <c r="CM88" s="19">
        <v>1144</v>
      </c>
      <c r="CN88" s="19">
        <v>1171</v>
      </c>
      <c r="CO88" s="19">
        <v>1188</v>
      </c>
      <c r="CP88" s="19">
        <v>1198</v>
      </c>
      <c r="CQ88" s="19">
        <v>1207</v>
      </c>
      <c r="CR88" s="19">
        <v>1239</v>
      </c>
      <c r="CS88" s="19">
        <v>1248</v>
      </c>
      <c r="CT88" s="19">
        <v>1254</v>
      </c>
      <c r="CU88" s="19">
        <v>1261</v>
      </c>
      <c r="CV88" s="19">
        <v>1273</v>
      </c>
      <c r="CW88" s="19">
        <v>1309</v>
      </c>
      <c r="CX88" s="19">
        <v>1318</v>
      </c>
      <c r="CY88" s="19">
        <v>1327</v>
      </c>
      <c r="CZ88" s="19">
        <v>1359</v>
      </c>
      <c r="DA88" s="19">
        <v>1374</v>
      </c>
      <c r="DB88" s="19">
        <v>1400</v>
      </c>
      <c r="DC88" s="19">
        <v>1407</v>
      </c>
      <c r="DD88" s="19">
        <v>1439</v>
      </c>
      <c r="DE88" s="19">
        <v>1475</v>
      </c>
      <c r="DF88" s="19">
        <v>1514</v>
      </c>
      <c r="DG88" s="19">
        <v>1539</v>
      </c>
      <c r="DH88" s="19">
        <v>1555</v>
      </c>
      <c r="DI88" s="19">
        <v>1586</v>
      </c>
      <c r="DJ88" s="19">
        <v>1606</v>
      </c>
      <c r="DK88" s="19">
        <v>1630</v>
      </c>
      <c r="DL88" s="19">
        <v>1651</v>
      </c>
      <c r="DM88" s="19">
        <v>1670</v>
      </c>
      <c r="DN88" s="19">
        <v>1683</v>
      </c>
      <c r="DO88" s="19">
        <v>1701</v>
      </c>
      <c r="DP88" s="19">
        <v>1718</v>
      </c>
      <c r="DQ88" s="19">
        <v>1735</v>
      </c>
      <c r="DR88" s="19">
        <v>1761</v>
      </c>
      <c r="DS88" s="19">
        <v>1772</v>
      </c>
      <c r="DT88" s="19">
        <v>1788</v>
      </c>
      <c r="DU88" s="19">
        <v>1819</v>
      </c>
      <c r="DV88" s="19">
        <v>1834</v>
      </c>
      <c r="DW88" s="19">
        <v>1861</v>
      </c>
      <c r="DX88" s="19">
        <v>1876</v>
      </c>
      <c r="DY88" s="19">
        <v>1886</v>
      </c>
      <c r="DZ88" s="19">
        <v>1907</v>
      </c>
      <c r="EA88" s="19">
        <v>1923</v>
      </c>
      <c r="EB88" s="19">
        <v>1939</v>
      </c>
      <c r="EC88" s="19">
        <v>1948</v>
      </c>
      <c r="ED88" s="19">
        <v>1966</v>
      </c>
      <c r="EE88" s="19">
        <v>1993</v>
      </c>
      <c r="EF88" s="19">
        <v>2023</v>
      </c>
      <c r="EG88" s="19">
        <v>2035</v>
      </c>
      <c r="EH88" s="19">
        <v>2075</v>
      </c>
      <c r="EI88" s="19">
        <v>2087</v>
      </c>
      <c r="EJ88" s="19">
        <v>2122</v>
      </c>
      <c r="EK88" s="19">
        <v>2138</v>
      </c>
      <c r="EL88" s="19">
        <v>2165</v>
      </c>
      <c r="EM88" s="19">
        <v>2189</v>
      </c>
      <c r="EN88" s="19">
        <v>2208</v>
      </c>
      <c r="EO88" s="19">
        <v>2220</v>
      </c>
      <c r="EP88" s="19">
        <v>2231</v>
      </c>
      <c r="EQ88" s="19">
        <v>2250</v>
      </c>
      <c r="ER88" s="19">
        <v>2262</v>
      </c>
      <c r="ES88" s="19">
        <v>2278</v>
      </c>
      <c r="ET88" s="19">
        <v>2288</v>
      </c>
      <c r="EU88" s="19">
        <v>2311</v>
      </c>
      <c r="EV88" s="19">
        <v>2327</v>
      </c>
      <c r="EW88" s="19">
        <v>2341</v>
      </c>
      <c r="EX88" s="19">
        <v>2359</v>
      </c>
      <c r="EY88" s="19">
        <v>2380</v>
      </c>
      <c r="EZ88" s="19">
        <v>2414</v>
      </c>
      <c r="FA88" s="19">
        <v>2424</v>
      </c>
      <c r="FB88" s="19">
        <v>2446</v>
      </c>
      <c r="FC88" s="19">
        <v>2462</v>
      </c>
      <c r="FD88" s="19">
        <v>2481</v>
      </c>
      <c r="FE88" s="19">
        <v>2502</v>
      </c>
      <c r="FF88" s="19">
        <v>2521</v>
      </c>
      <c r="FG88" s="19">
        <v>2545</v>
      </c>
      <c r="FH88" s="19">
        <v>2573</v>
      </c>
      <c r="FI88" s="19">
        <v>2592</v>
      </c>
      <c r="FJ88" s="19">
        <v>2608</v>
      </c>
      <c r="FK88" s="19">
        <v>2632</v>
      </c>
      <c r="FL88" s="19">
        <v>2646</v>
      </c>
      <c r="FM88" s="19">
        <v>2677</v>
      </c>
      <c r="FN88" s="19">
        <v>2726</v>
      </c>
      <c r="FO88" s="19">
        <v>2770</v>
      </c>
      <c r="FP88" s="19">
        <v>2796</v>
      </c>
      <c r="FQ88" s="19">
        <v>2823</v>
      </c>
      <c r="FR88" s="19">
        <v>2855</v>
      </c>
      <c r="FS88" s="19">
        <v>2896</v>
      </c>
      <c r="FT88" s="19">
        <v>2928</v>
      </c>
      <c r="FU88" s="19">
        <v>2937</v>
      </c>
      <c r="FV88" s="19">
        <v>2956</v>
      </c>
      <c r="FW88" s="19">
        <v>2967</v>
      </c>
      <c r="FX88" s="19">
        <v>2987</v>
      </c>
      <c r="FY88" s="19">
        <v>3023</v>
      </c>
      <c r="FZ88" s="19">
        <v>3036</v>
      </c>
      <c r="GA88" s="19">
        <v>3057</v>
      </c>
      <c r="GB88" s="19">
        <v>3085</v>
      </c>
      <c r="GC88" s="19">
        <v>3108</v>
      </c>
      <c r="GD88" s="19">
        <v>3136</v>
      </c>
      <c r="GE88" s="19">
        <v>3183</v>
      </c>
      <c r="GF88" s="19">
        <v>3206</v>
      </c>
      <c r="GG88" s="19">
        <v>3229</v>
      </c>
      <c r="GH88" s="19">
        <v>3248</v>
      </c>
      <c r="GI88" s="19">
        <v>3282</v>
      </c>
      <c r="GJ88" s="19">
        <v>3316</v>
      </c>
      <c r="GK88" s="19">
        <v>3349</v>
      </c>
      <c r="GL88" s="19">
        <v>3385</v>
      </c>
      <c r="GM88" s="19">
        <v>3418</v>
      </c>
      <c r="GN88" s="19">
        <v>3448</v>
      </c>
    </row>
    <row r="89" spans="1:196" x14ac:dyDescent="0.15">
      <c r="A89" s="12" t="s">
        <v>211</v>
      </c>
      <c r="B89" s="8">
        <v>16.38494</v>
      </c>
      <c r="C89" s="8">
        <v>7.6842499999999996</v>
      </c>
      <c r="D89" s="8">
        <v>9.3952500000000008</v>
      </c>
      <c r="E89" s="8">
        <v>4.2422899999999997</v>
      </c>
      <c r="F89" s="8">
        <v>5.4347799999999999</v>
      </c>
      <c r="G89" s="8">
        <v>6.1183800000000002</v>
      </c>
      <c r="H89" s="8">
        <v>5.8274299999999997</v>
      </c>
      <c r="I89" s="8">
        <v>8.0956899999999994</v>
      </c>
      <c r="J89" s="8">
        <v>9.2109400000000008</v>
      </c>
      <c r="K89" s="8">
        <v>7.59931</v>
      </c>
      <c r="L89" s="8">
        <v>13.514419999999999</v>
      </c>
      <c r="M89" s="8">
        <v>9.7432099999999995</v>
      </c>
      <c r="N89" s="8">
        <v>9.1007099999999994</v>
      </c>
      <c r="O89" s="8">
        <v>15.12886</v>
      </c>
      <c r="P89" s="8">
        <v>0.50846999999999998</v>
      </c>
      <c r="Q89" s="8">
        <v>1.2658199999999999</v>
      </c>
      <c r="R89" s="8">
        <v>12.41117</v>
      </c>
      <c r="S89" s="8">
        <v>12.228960000000001</v>
      </c>
      <c r="T89" s="8">
        <v>11.284929999999999</v>
      </c>
      <c r="U89" s="8">
        <v>10.57269</v>
      </c>
      <c r="V89" s="8">
        <v>16.80951</v>
      </c>
      <c r="W89" s="8">
        <v>1.26796</v>
      </c>
      <c r="X89" s="8">
        <v>16.308530000000001</v>
      </c>
      <c r="Y89" s="8">
        <v>10.13862</v>
      </c>
      <c r="Z89" s="8">
        <v>18.040019999999998</v>
      </c>
      <c r="AA89" s="8">
        <v>6.6313000000000004</v>
      </c>
      <c r="AB89" s="8">
        <v>5.1327600000000002</v>
      </c>
      <c r="AC89" s="8">
        <v>10.34817</v>
      </c>
      <c r="AD89" s="8">
        <v>0.18823999999999999</v>
      </c>
      <c r="AE89" s="8">
        <v>4.7807300000000001</v>
      </c>
      <c r="AF89" s="8">
        <v>10.549340000000001</v>
      </c>
      <c r="AG89" s="8">
        <v>8.0422100000000007</v>
      </c>
      <c r="AH89" s="8">
        <v>5.2405900000000001</v>
      </c>
      <c r="AI89" s="8">
        <v>8.6401000000000003</v>
      </c>
      <c r="AJ89" s="8">
        <v>9.6713799999999992</v>
      </c>
      <c r="AK89" s="8">
        <v>8.9746600000000001</v>
      </c>
      <c r="AL89" s="8">
        <v>7.7931600000000003</v>
      </c>
      <c r="AM89" s="8">
        <v>4.5859199999999998</v>
      </c>
      <c r="AN89" s="8">
        <v>7.4464100000000002</v>
      </c>
      <c r="AO89" s="8">
        <v>8.3529999999999998</v>
      </c>
      <c r="AP89" s="8">
        <v>15.705030000000001</v>
      </c>
      <c r="AQ89" s="8">
        <v>12.68948</v>
      </c>
      <c r="AR89" s="8">
        <v>10.476190000000001</v>
      </c>
      <c r="AS89" s="8">
        <v>4.3382800000000001</v>
      </c>
      <c r="AT89" s="8">
        <v>22.704630000000002</v>
      </c>
      <c r="AU89" s="8">
        <v>15.63771</v>
      </c>
      <c r="AV89" s="8">
        <v>1.7964100000000001</v>
      </c>
      <c r="AW89" s="8">
        <v>8.7143700000000006</v>
      </c>
      <c r="AX89" s="8">
        <v>7.2375699999999998</v>
      </c>
      <c r="AY89" s="8">
        <v>13.61656</v>
      </c>
      <c r="AZ89" s="8">
        <v>2.0156000000000001</v>
      </c>
      <c r="BA89" s="8">
        <v>16.477969999999999</v>
      </c>
      <c r="BB89" s="8">
        <v>13.20256</v>
      </c>
      <c r="BC89" s="8">
        <v>0.25278</v>
      </c>
      <c r="BD89" s="8">
        <v>6.1904599999999999</v>
      </c>
      <c r="BE89" s="8">
        <v>6.8685299999999998</v>
      </c>
      <c r="BF89" s="8">
        <v>0.28083999999999998</v>
      </c>
      <c r="BG89" s="8">
        <v>0.30180000000000001</v>
      </c>
      <c r="BH89" s="8">
        <v>8.3627099999999999</v>
      </c>
      <c r="BI89" s="8">
        <v>19.5092</v>
      </c>
      <c r="BJ89" s="8">
        <v>13.130649999999999</v>
      </c>
      <c r="BK89" s="8">
        <v>8.0348100000000002</v>
      </c>
      <c r="BL89" s="8">
        <v>17.586040000000001</v>
      </c>
      <c r="BM89" s="8">
        <v>31.214200000000002</v>
      </c>
      <c r="BN89" s="8">
        <v>25.53191</v>
      </c>
      <c r="BO89" s="8">
        <v>41.732280000000003</v>
      </c>
      <c r="BP89" s="8">
        <v>14.88335</v>
      </c>
      <c r="BQ89" s="8">
        <v>8.48306</v>
      </c>
      <c r="BR89" s="8">
        <v>12.89409</v>
      </c>
      <c r="BS89" s="8">
        <v>6.9627800000000004</v>
      </c>
      <c r="BT89" s="8">
        <v>9.1865900000000007</v>
      </c>
      <c r="BU89" s="8">
        <v>13.45645</v>
      </c>
      <c r="BV89" s="8">
        <v>5.2621000000000002</v>
      </c>
      <c r="BW89" s="8">
        <v>7.9675900000000004</v>
      </c>
      <c r="BX89" s="8">
        <v>15.7041</v>
      </c>
      <c r="BY89" s="8">
        <v>5.5423</v>
      </c>
      <c r="BZ89" s="8">
        <v>2.1247400000000001</v>
      </c>
      <c r="CA89" s="8">
        <v>8.7841400000000007</v>
      </c>
      <c r="CB89" s="8">
        <v>12.04252</v>
      </c>
      <c r="CC89" s="8">
        <v>4.4308899999999998</v>
      </c>
      <c r="CD89" s="8">
        <v>14.25887</v>
      </c>
      <c r="CE89" s="8">
        <v>6.3541499999999997</v>
      </c>
      <c r="CF89" s="8">
        <v>8.4415600000000008</v>
      </c>
      <c r="CG89" s="8">
        <v>13.90428</v>
      </c>
      <c r="CH89" s="8">
        <v>7.9114500000000003</v>
      </c>
      <c r="CI89" s="8">
        <v>5.9922500000000003</v>
      </c>
      <c r="CJ89" s="8">
        <v>10.990399999999999</v>
      </c>
      <c r="CK89" s="8">
        <v>6.8687800000000001</v>
      </c>
      <c r="CL89" s="8">
        <v>3.2803599999999999</v>
      </c>
      <c r="CM89" s="8">
        <v>4.3993700000000002</v>
      </c>
      <c r="CN89" s="8">
        <v>5.9838199999999997</v>
      </c>
      <c r="CO89" s="8">
        <v>-1.72679</v>
      </c>
      <c r="CP89" s="8">
        <v>5.1930500000000004</v>
      </c>
      <c r="CQ89" s="8">
        <v>18.570779999999999</v>
      </c>
      <c r="CR89" s="8">
        <v>4.6685100000000004</v>
      </c>
      <c r="CS89" s="8">
        <v>7.9689899999999998</v>
      </c>
      <c r="CT89" s="8">
        <v>18.902660000000001</v>
      </c>
      <c r="CU89" s="8">
        <v>14.29313</v>
      </c>
      <c r="CV89" s="8">
        <v>2.86192</v>
      </c>
      <c r="CW89" s="8">
        <v>4.9470099999999997</v>
      </c>
      <c r="CX89" s="8">
        <v>0.22195000000000001</v>
      </c>
      <c r="CY89" s="8">
        <v>11.11111</v>
      </c>
      <c r="CZ89" s="8">
        <v>9.9813700000000001</v>
      </c>
      <c r="DA89" s="8">
        <v>4.9725599999999996</v>
      </c>
      <c r="DB89" s="8">
        <v>7.5350799999999998</v>
      </c>
      <c r="DC89" s="8">
        <v>22.17184</v>
      </c>
      <c r="DD89" s="8">
        <v>5.9779999999999998</v>
      </c>
      <c r="DE89" s="8">
        <v>12.326040000000001</v>
      </c>
      <c r="DF89" s="8">
        <v>11.23208</v>
      </c>
      <c r="DG89" s="8">
        <v>8.5092300000000005</v>
      </c>
      <c r="DH89" s="8">
        <v>4.41608</v>
      </c>
      <c r="DI89" s="8">
        <v>5.3202499999999997</v>
      </c>
      <c r="DJ89" s="8">
        <v>13.465350000000001</v>
      </c>
      <c r="DK89" s="8">
        <v>-0.43955</v>
      </c>
      <c r="DL89" s="8">
        <v>6.0555000000000003</v>
      </c>
      <c r="DM89" s="8">
        <v>2.7264599999999999</v>
      </c>
      <c r="DN89" s="8">
        <v>10.31128</v>
      </c>
      <c r="DO89" s="8">
        <v>7.1633199999999997</v>
      </c>
      <c r="DP89" s="8">
        <v>27.038779999999999</v>
      </c>
      <c r="DQ89" s="8">
        <v>3.1942699999999999</v>
      </c>
      <c r="DR89" s="8">
        <v>0.79203999999999997</v>
      </c>
      <c r="DS89" s="8">
        <v>7.46753</v>
      </c>
      <c r="DT89" s="8">
        <v>7.71434</v>
      </c>
      <c r="DU89" s="8">
        <v>5.3096699999999997</v>
      </c>
      <c r="DV89" s="8">
        <v>15.13519</v>
      </c>
      <c r="DW89" s="8">
        <v>6.1669</v>
      </c>
      <c r="DX89" s="8">
        <v>9.45322</v>
      </c>
      <c r="DY89" s="8">
        <v>12.6958</v>
      </c>
      <c r="DZ89" s="8">
        <v>2.2747199999999999</v>
      </c>
      <c r="EA89" s="8">
        <v>9.2854799999999997</v>
      </c>
      <c r="EB89" s="8">
        <v>6.6032000000000002</v>
      </c>
      <c r="EC89" s="8">
        <v>8.7861799999999999</v>
      </c>
      <c r="ED89" s="8">
        <v>12.54386</v>
      </c>
      <c r="EE89" s="8">
        <v>9.2805499999999999</v>
      </c>
      <c r="EF89" s="8">
        <v>6.5554899999999998</v>
      </c>
      <c r="EG89" s="8">
        <v>14.2402</v>
      </c>
      <c r="EH89" s="8">
        <v>6.1176500000000003</v>
      </c>
      <c r="EI89" s="8">
        <v>0.26305000000000001</v>
      </c>
      <c r="EJ89" s="8">
        <v>5.6244300000000003</v>
      </c>
      <c r="EK89" s="8">
        <v>-2.3853200000000001</v>
      </c>
      <c r="EL89" s="8">
        <v>3.1268500000000001</v>
      </c>
      <c r="EM89" s="8">
        <v>14.473850000000001</v>
      </c>
      <c r="EN89" s="8">
        <v>4.6360200000000003</v>
      </c>
      <c r="EO89" s="8">
        <v>3.46123</v>
      </c>
      <c r="EP89" s="8">
        <v>2.97845</v>
      </c>
      <c r="EQ89" s="8">
        <v>11.503220000000001</v>
      </c>
      <c r="ER89" s="8">
        <v>18.989329999999999</v>
      </c>
      <c r="ES89" s="8">
        <v>9.0668600000000001</v>
      </c>
      <c r="ET89" s="8">
        <v>8.9319799999999994</v>
      </c>
      <c r="EU89" s="8">
        <v>18.314609999999998</v>
      </c>
      <c r="EV89" s="8">
        <v>10.636760000000001</v>
      </c>
      <c r="EW89" s="8">
        <v>8.7426300000000001</v>
      </c>
      <c r="EX89" s="8">
        <v>4.4550900000000002</v>
      </c>
      <c r="EY89" s="8">
        <v>13.57146</v>
      </c>
      <c r="EZ89" s="8">
        <v>6.1177799999999998</v>
      </c>
      <c r="FA89" s="8">
        <v>5.3167299999999997</v>
      </c>
      <c r="FB89" s="8">
        <v>14.39983</v>
      </c>
      <c r="FC89" s="8">
        <v>9.6522400000000008</v>
      </c>
      <c r="FD89" s="8">
        <v>8.4579299999999993</v>
      </c>
      <c r="FE89" s="8">
        <v>7.3745500000000002</v>
      </c>
      <c r="FF89" s="8">
        <v>33.834000000000003</v>
      </c>
      <c r="FG89" s="8">
        <v>4.1037499999999998</v>
      </c>
      <c r="FH89" s="8">
        <v>13.082800000000001</v>
      </c>
      <c r="FI89" s="8">
        <v>7.4462099999999998</v>
      </c>
      <c r="FJ89" s="8">
        <v>6.6907100000000002</v>
      </c>
      <c r="FK89" s="8">
        <v>8.6382399999999997</v>
      </c>
      <c r="FL89" s="8">
        <v>7.2502599999999999</v>
      </c>
      <c r="FM89" s="8">
        <v>7.32742</v>
      </c>
      <c r="FN89" s="8">
        <v>11.31541</v>
      </c>
      <c r="FO89" s="8">
        <v>2.5358200000000002</v>
      </c>
      <c r="FP89" s="8">
        <v>2.0150399999999999</v>
      </c>
      <c r="FQ89" s="8">
        <v>7.4542200000000003</v>
      </c>
      <c r="FR89" s="8">
        <v>7.97539</v>
      </c>
      <c r="FS89" s="8">
        <v>6.2359</v>
      </c>
      <c r="FT89" s="8">
        <v>8.5629600000000003</v>
      </c>
      <c r="FU89" s="8">
        <v>5.9004500000000002</v>
      </c>
      <c r="FV89" s="8">
        <v>6.5126600000000003</v>
      </c>
      <c r="FW89" s="8">
        <v>13.49099</v>
      </c>
      <c r="FX89" s="8">
        <v>10.10638</v>
      </c>
      <c r="FY89" s="8">
        <v>2.3283900000000002</v>
      </c>
      <c r="FZ89" s="8">
        <v>16.03126</v>
      </c>
      <c r="GA89" s="8">
        <v>13.977969999999999</v>
      </c>
      <c r="GB89" s="8">
        <v>8.4643200000000007</v>
      </c>
      <c r="GC89" s="8">
        <v>7.0706300000000004</v>
      </c>
      <c r="GD89" s="8">
        <v>2.1917200000000001</v>
      </c>
      <c r="GE89" s="8">
        <v>9.1561900000000005</v>
      </c>
      <c r="GF89" s="8">
        <v>5.79948</v>
      </c>
      <c r="GG89" s="8">
        <v>2.7489599999999998</v>
      </c>
      <c r="GH89" s="8">
        <v>6.0568799999999996</v>
      </c>
      <c r="GI89" s="8">
        <v>9.5229499999999998</v>
      </c>
      <c r="GJ89" s="8">
        <v>14.46156</v>
      </c>
      <c r="GK89" s="8">
        <v>11.142659999999999</v>
      </c>
      <c r="GL89" s="8">
        <v>5.2304300000000001</v>
      </c>
      <c r="GM89" s="8">
        <v>2.3313100000000002</v>
      </c>
      <c r="GN89" s="8">
        <v>4.3094099999999997</v>
      </c>
    </row>
    <row r="90" spans="1:196" x14ac:dyDescent="0.15">
      <c r="A90" s="12" t="s">
        <v>212</v>
      </c>
      <c r="B90" s="8">
        <v>3.7505999999999999</v>
      </c>
      <c r="C90" s="8">
        <v>3.80952</v>
      </c>
      <c r="D90" s="8">
        <v>1.90164</v>
      </c>
      <c r="E90" s="8">
        <v>-5.627345</v>
      </c>
      <c r="F90" s="8">
        <v>-3.8443399999999999</v>
      </c>
      <c r="G90" s="8">
        <v>0.3362</v>
      </c>
      <c r="H90" s="8">
        <v>-1.3652500000000001</v>
      </c>
      <c r="I90" s="8">
        <v>3.6859600000000001</v>
      </c>
      <c r="J90" s="8">
        <v>4.6481050000000002</v>
      </c>
      <c r="K90" s="8">
        <v>0.99683500000000003</v>
      </c>
      <c r="L90" s="8">
        <v>4.8646599999999998</v>
      </c>
      <c r="M90" s="8">
        <v>3.7524799999999998</v>
      </c>
      <c r="N90" s="8">
        <v>2.8537599999999999</v>
      </c>
      <c r="O90" s="8">
        <v>7.0982799999999999</v>
      </c>
      <c r="P90" s="8">
        <v>-5.56867</v>
      </c>
      <c r="Q90" s="8">
        <v>-2.3725299999999998</v>
      </c>
      <c r="R90" s="8">
        <v>7.3055899999999996</v>
      </c>
      <c r="S90" s="8">
        <v>4.6146700000000003</v>
      </c>
      <c r="T90" s="8">
        <v>6.6901400000000004</v>
      </c>
      <c r="U90" s="8">
        <v>-4.1090000000000002E-2</v>
      </c>
      <c r="V90" s="8">
        <v>10.333489999999999</v>
      </c>
      <c r="W90" s="8">
        <v>-6.5159599999999998</v>
      </c>
      <c r="X90" s="8">
        <v>9.5793400000000002</v>
      </c>
      <c r="Y90" s="8">
        <v>5.3789999999999996</v>
      </c>
      <c r="Z90" s="8">
        <v>9.4706499999999991</v>
      </c>
      <c r="AA90" s="8">
        <v>1.4348000000000001</v>
      </c>
      <c r="AB90" s="8">
        <v>-1.3465E-2</v>
      </c>
      <c r="AC90" s="8">
        <v>3.1973799999999999</v>
      </c>
      <c r="AD90" s="8">
        <v>-11.619755</v>
      </c>
      <c r="AE90" s="8">
        <v>-0.30459000000000003</v>
      </c>
      <c r="AF90" s="8">
        <v>1.7499100000000001</v>
      </c>
      <c r="AG90" s="8">
        <v>2.23746</v>
      </c>
      <c r="AH90" s="8">
        <v>1.50512</v>
      </c>
      <c r="AI90" s="8">
        <v>4.0745849999999999</v>
      </c>
      <c r="AJ90" s="8">
        <v>4.0290850000000002</v>
      </c>
      <c r="AK90" s="8">
        <v>4.8494849999999996</v>
      </c>
      <c r="AL90" s="8">
        <v>0.20038</v>
      </c>
      <c r="AM90" s="8">
        <v>-1.2152799999999999</v>
      </c>
      <c r="AN90" s="8">
        <v>3.43886</v>
      </c>
      <c r="AO90" s="8">
        <v>3.4246799999999999</v>
      </c>
      <c r="AP90" s="8">
        <v>5.6605100000000004</v>
      </c>
      <c r="AQ90" s="8">
        <v>3.4988000000000001</v>
      </c>
      <c r="AR90" s="8">
        <v>3.6626699999999999</v>
      </c>
      <c r="AS90" s="8">
        <v>-2.8306399999999998</v>
      </c>
      <c r="AT90" s="8">
        <v>9.3188499999999994</v>
      </c>
      <c r="AU90" s="8">
        <v>8.6980249999999995</v>
      </c>
      <c r="AV90" s="8">
        <v>-6.9469799999999999</v>
      </c>
      <c r="AW90" s="8">
        <v>1.40892</v>
      </c>
      <c r="AX90" s="8">
        <v>-12.26812</v>
      </c>
      <c r="AY90" s="8">
        <v>5.4860350000000002</v>
      </c>
      <c r="AZ90" s="8">
        <v>-7.6748399999999997</v>
      </c>
      <c r="BA90" s="8">
        <v>8.0782050000000005</v>
      </c>
      <c r="BB90" s="8">
        <v>2.70404</v>
      </c>
      <c r="BC90" s="8">
        <v>-10.023555</v>
      </c>
      <c r="BD90" s="8">
        <v>-4.0770999999999997</v>
      </c>
      <c r="BE90" s="8">
        <v>-3.2697750000000001</v>
      </c>
      <c r="BF90" s="8">
        <v>-17.368110000000001</v>
      </c>
      <c r="BG90" s="8">
        <v>-20.752300000000002</v>
      </c>
      <c r="BH90" s="8">
        <v>-6.4342800000000002</v>
      </c>
      <c r="BI90" s="8">
        <v>3.8805999999999998</v>
      </c>
      <c r="BJ90" s="8">
        <v>-3.4535550000000002</v>
      </c>
      <c r="BK90" s="8">
        <v>-4.5492100000000004</v>
      </c>
      <c r="BL90" s="8">
        <v>9.5861199999999993</v>
      </c>
      <c r="BM90" s="8">
        <v>15.541259999999999</v>
      </c>
      <c r="BN90" s="8">
        <v>11.447179999999999</v>
      </c>
      <c r="BO90" s="8">
        <v>-0.36662</v>
      </c>
      <c r="BP90" s="8">
        <v>9.8103599999999993</v>
      </c>
      <c r="BQ90" s="8">
        <v>0.22581000000000001</v>
      </c>
      <c r="BR90" s="8">
        <v>7.6768000000000001</v>
      </c>
      <c r="BS90" s="8">
        <v>-0.54613</v>
      </c>
      <c r="BT90" s="8">
        <v>3.0439799999999999</v>
      </c>
      <c r="BU90" s="8">
        <v>6.1273749999999998</v>
      </c>
      <c r="BV90" s="8">
        <v>-4.7176999999999998</v>
      </c>
      <c r="BW90" s="8">
        <v>1.41191</v>
      </c>
      <c r="BX90" s="8">
        <v>8.8126200000000008</v>
      </c>
      <c r="BY90" s="8">
        <v>1.37991</v>
      </c>
      <c r="BZ90" s="8">
        <v>-4.8198999999999996</v>
      </c>
      <c r="CA90" s="8">
        <v>-0.27561000000000002</v>
      </c>
      <c r="CB90" s="8">
        <v>3.7083949999999999</v>
      </c>
      <c r="CC90" s="8">
        <v>-0.83333000000000002</v>
      </c>
      <c r="CD90" s="8">
        <v>7.6213300000000004</v>
      </c>
      <c r="CE90" s="8">
        <v>2.1886649999999999</v>
      </c>
      <c r="CF90" s="8">
        <v>0.63300000000000001</v>
      </c>
      <c r="CG90" s="8">
        <v>4.6625100000000002</v>
      </c>
      <c r="CH90" s="8">
        <v>-4.6158250000000001</v>
      </c>
      <c r="CI90" s="8">
        <v>-1.86934</v>
      </c>
      <c r="CJ90" s="8">
        <v>4.6340199999999996</v>
      </c>
      <c r="CK90" s="8">
        <v>3.4174999999999997E-2</v>
      </c>
      <c r="CL90" s="8">
        <v>-1.718145</v>
      </c>
      <c r="CM90" s="8">
        <v>-1.702745</v>
      </c>
      <c r="CN90" s="8">
        <v>-0.20435</v>
      </c>
      <c r="CO90" s="8">
        <v>-9.0307700000000004</v>
      </c>
      <c r="CP90" s="8">
        <v>-10.547644999999999</v>
      </c>
      <c r="CQ90" s="8">
        <v>10.007289999999999</v>
      </c>
      <c r="CR90" s="8">
        <v>-3.8667699999999998</v>
      </c>
      <c r="CS90" s="8">
        <v>-0.34473500000000001</v>
      </c>
      <c r="CT90" s="8">
        <v>9.4073849999999997</v>
      </c>
      <c r="CU90" s="8">
        <v>4.9295799999999996</v>
      </c>
      <c r="CV90" s="8">
        <v>-2.6421999999999999</v>
      </c>
      <c r="CW90" s="8">
        <v>-0.82508000000000004</v>
      </c>
      <c r="CX90" s="8">
        <v>-7.0205200000000003</v>
      </c>
      <c r="CY90" s="8">
        <v>1.97044</v>
      </c>
      <c r="CZ90" s="8">
        <v>3.3955500000000001</v>
      </c>
      <c r="DA90" s="8">
        <v>-1.2648349999999999</v>
      </c>
      <c r="DB90" s="8">
        <v>3.871705</v>
      </c>
      <c r="DC90" s="8">
        <v>-0.39515</v>
      </c>
      <c r="DD90" s="8">
        <v>1.2022200000000001</v>
      </c>
      <c r="DE90" s="8">
        <v>3.81515</v>
      </c>
      <c r="DF90" s="8">
        <v>1.509925</v>
      </c>
      <c r="DG90" s="8">
        <v>1.36555</v>
      </c>
      <c r="DH90" s="8">
        <v>-0.57935000000000003</v>
      </c>
      <c r="DI90" s="8">
        <v>-0.28069</v>
      </c>
      <c r="DJ90" s="8">
        <v>-0.93125000000000002</v>
      </c>
      <c r="DK90" s="8">
        <v>-7.0753250000000003</v>
      </c>
      <c r="DL90" s="8">
        <v>0.83070999999999995</v>
      </c>
      <c r="DM90" s="8">
        <v>-2.85392</v>
      </c>
      <c r="DN90" s="8">
        <v>4.7359299999999998</v>
      </c>
      <c r="DO90" s="8">
        <v>4.3826599999999996</v>
      </c>
      <c r="DP90" s="8">
        <v>-1.514715</v>
      </c>
      <c r="DQ90" s="8">
        <v>-1.63531</v>
      </c>
      <c r="DR90" s="8">
        <v>-5.9479600000000001</v>
      </c>
      <c r="DS90" s="8">
        <v>2.2439800000000001</v>
      </c>
      <c r="DT90" s="8">
        <v>2.49919</v>
      </c>
      <c r="DU90" s="8">
        <v>0.23199</v>
      </c>
      <c r="DV90" s="8">
        <v>4.7621700000000002</v>
      </c>
      <c r="DW90" s="8">
        <v>2.04528</v>
      </c>
      <c r="DX90" s="8">
        <v>2.4733649999999998</v>
      </c>
      <c r="DY90" s="8">
        <v>2.9801700000000002</v>
      </c>
      <c r="DZ90" s="8">
        <v>-4.6021400000000003</v>
      </c>
      <c r="EA90" s="8">
        <v>1.8084100000000001</v>
      </c>
      <c r="EB90" s="8">
        <v>0.24904000000000001</v>
      </c>
      <c r="EC90" s="8">
        <v>-3.7462</v>
      </c>
      <c r="ED90" s="8">
        <v>4.0674799999999998</v>
      </c>
      <c r="EE90" s="8">
        <v>2.5388999999999999</v>
      </c>
      <c r="EF90" s="8">
        <v>1.0288900000000001</v>
      </c>
      <c r="EG90" s="8">
        <v>3.7829999999999999</v>
      </c>
      <c r="EH90" s="8">
        <v>-1.9936700000000001</v>
      </c>
      <c r="EI90" s="8">
        <v>-3.9277299999999999</v>
      </c>
      <c r="EJ90" s="8">
        <v>-5.1894200000000001</v>
      </c>
      <c r="EK90" s="8">
        <v>-9.009385</v>
      </c>
      <c r="EL90" s="8">
        <v>-2.4839099999999998</v>
      </c>
      <c r="EM90" s="8">
        <v>7.0080900000000002</v>
      </c>
      <c r="EN90" s="8">
        <v>-0.59241999999999995</v>
      </c>
      <c r="EO90" s="8">
        <v>-2.9621900000000001</v>
      </c>
      <c r="EP90" s="8">
        <v>-5.8675800000000002</v>
      </c>
      <c r="EQ90" s="8">
        <v>-0.21063999999999999</v>
      </c>
      <c r="ER90" s="8">
        <v>8.9827100000000009</v>
      </c>
      <c r="ES90" s="8">
        <v>0.24535999999999999</v>
      </c>
      <c r="ET90" s="8">
        <v>-1.24749</v>
      </c>
      <c r="EU90" s="8">
        <v>3.8336100000000002</v>
      </c>
      <c r="EV90" s="8">
        <v>4.9088900000000004</v>
      </c>
      <c r="EW90" s="8">
        <v>2.42449</v>
      </c>
      <c r="EX90" s="8">
        <v>1.08836</v>
      </c>
      <c r="EY90" s="8">
        <v>1.66675</v>
      </c>
      <c r="EZ90" s="8">
        <v>-3.9641150000000001</v>
      </c>
      <c r="FA90" s="8">
        <v>0.52364999999999995</v>
      </c>
      <c r="FB90" s="8">
        <v>4.0899349999999997</v>
      </c>
      <c r="FC90" s="8">
        <v>3.5366550000000001</v>
      </c>
      <c r="FD90" s="8">
        <v>2.41926</v>
      </c>
      <c r="FE90" s="8">
        <v>0.86639500000000003</v>
      </c>
      <c r="FF90" s="8">
        <v>2.0111500000000002</v>
      </c>
      <c r="FG90" s="8">
        <v>0.14863999999999999</v>
      </c>
      <c r="FH90" s="8">
        <v>3.8821400000000001</v>
      </c>
      <c r="FI90" s="8">
        <v>2.06454</v>
      </c>
      <c r="FJ90" s="8">
        <v>-0.22963</v>
      </c>
      <c r="FK90" s="8">
        <v>3.7090649999999998</v>
      </c>
      <c r="FL90" s="8">
        <v>-0.61798500000000001</v>
      </c>
      <c r="FM90" s="8">
        <v>2.9950999999999999</v>
      </c>
      <c r="FN90" s="8">
        <v>4.3340449999999997</v>
      </c>
      <c r="FO90" s="8">
        <v>-2.710925</v>
      </c>
      <c r="FP90" s="8">
        <v>-2.6817950000000002</v>
      </c>
      <c r="FQ90" s="8">
        <v>0.39631</v>
      </c>
      <c r="FR90" s="8">
        <v>-1.3918699999999999</v>
      </c>
      <c r="FS90" s="8">
        <v>-4.1333399999999996</v>
      </c>
      <c r="FT90" s="8">
        <v>2.0182099999999998</v>
      </c>
      <c r="FU90" s="8">
        <v>-2.97722</v>
      </c>
      <c r="FV90" s="8">
        <v>-0.49684</v>
      </c>
      <c r="FW90" s="8">
        <v>-6.9983700000000004</v>
      </c>
      <c r="FX90" s="8">
        <v>3.81779</v>
      </c>
      <c r="FY90" s="8">
        <v>-3.2145999999999999</v>
      </c>
      <c r="FZ90" s="8">
        <v>8.0742449999999995</v>
      </c>
      <c r="GA90" s="8">
        <v>0.83755999999999997</v>
      </c>
      <c r="GB90" s="8">
        <v>1.6673</v>
      </c>
      <c r="GC90" s="8">
        <v>2.2499799999999999</v>
      </c>
      <c r="GD90" s="8">
        <v>-6.0423400000000003</v>
      </c>
      <c r="GE90" s="8">
        <v>5.1399100000000004</v>
      </c>
      <c r="GF90" s="8">
        <v>0.57979499999999995</v>
      </c>
      <c r="GG90" s="8">
        <v>-4.2516400000000001</v>
      </c>
      <c r="GH90" s="8">
        <v>2.0150899999999998</v>
      </c>
      <c r="GI90" s="8">
        <v>2.1667299999999998</v>
      </c>
      <c r="GJ90" s="8">
        <v>0.52288999999999997</v>
      </c>
      <c r="GK90" s="8">
        <v>5.4915599999999998</v>
      </c>
      <c r="GL90" s="8">
        <v>-3.60372</v>
      </c>
      <c r="GM90" s="8">
        <v>-4.8391849999999996</v>
      </c>
      <c r="GN90" s="8">
        <v>-15.705579999999999</v>
      </c>
    </row>
    <row r="91" spans="1:196" x14ac:dyDescent="0.15">
      <c r="A91" s="12" t="s">
        <v>213</v>
      </c>
      <c r="B91" s="8">
        <v>-3.86652</v>
      </c>
      <c r="C91" s="8">
        <v>-1.74579</v>
      </c>
      <c r="D91" s="8">
        <v>-5.9305199999999996</v>
      </c>
      <c r="E91" s="8">
        <v>-10.808859999999999</v>
      </c>
      <c r="F91" s="8">
        <v>-16.005870000000002</v>
      </c>
      <c r="G91" s="8">
        <v>-3.38097</v>
      </c>
      <c r="H91" s="8">
        <v>-12.19675</v>
      </c>
      <c r="I91" s="8">
        <v>-6.9376600000000002</v>
      </c>
      <c r="J91" s="8">
        <v>-3.1804899999999998</v>
      </c>
      <c r="K91" s="8">
        <v>-4.0585000000000004</v>
      </c>
      <c r="L91" s="8">
        <v>-2.1761699999999999</v>
      </c>
      <c r="M91" s="8">
        <v>-4.1980399999999998</v>
      </c>
      <c r="N91" s="8">
        <v>-3.3940600000000001</v>
      </c>
      <c r="O91" s="8">
        <v>-0.6361</v>
      </c>
      <c r="P91" s="8">
        <v>-9.7385199999999994</v>
      </c>
      <c r="Q91" s="8">
        <v>-8.2293400000000005</v>
      </c>
      <c r="R91" s="8">
        <v>-1.42621</v>
      </c>
      <c r="S91" s="8">
        <v>-1.74369</v>
      </c>
      <c r="T91" s="8">
        <v>-2.7491400000000001</v>
      </c>
      <c r="U91" s="8">
        <v>-4.6696900000000001</v>
      </c>
      <c r="V91" s="8">
        <v>0.12892999999999999</v>
      </c>
      <c r="W91" s="8">
        <v>-11.08746</v>
      </c>
      <c r="X91" s="8">
        <v>-0.27823999999999999</v>
      </c>
      <c r="Y91" s="8">
        <v>-2.96997</v>
      </c>
      <c r="Z91" s="8">
        <v>0.17194999999999999</v>
      </c>
      <c r="AA91" s="8">
        <v>-4.2424600000000003</v>
      </c>
      <c r="AB91" s="8">
        <v>-8.2658000000000005</v>
      </c>
      <c r="AC91" s="8">
        <v>-2.88089</v>
      </c>
      <c r="AD91" s="8">
        <v>-16.305859999999999</v>
      </c>
      <c r="AE91" s="8">
        <v>-9.1030099999999994</v>
      </c>
      <c r="AF91" s="8">
        <v>-5.7281899999999997</v>
      </c>
      <c r="AG91" s="8">
        <v>-3.1661800000000002</v>
      </c>
      <c r="AH91" s="8">
        <v>-4.5268100000000002</v>
      </c>
      <c r="AI91" s="8">
        <v>0</v>
      </c>
      <c r="AJ91" s="8">
        <v>-0.87792000000000003</v>
      </c>
      <c r="AK91" s="8">
        <v>-1.9706999999999999</v>
      </c>
      <c r="AL91" s="8">
        <v>-2.83894</v>
      </c>
      <c r="AM91" s="8">
        <v>-5.1709699999999996</v>
      </c>
      <c r="AN91" s="8">
        <v>-4.0037399999999996</v>
      </c>
      <c r="AO91" s="8">
        <v>-2.5710000000000002</v>
      </c>
      <c r="AP91" s="8">
        <v>-2.8173499999999998</v>
      </c>
      <c r="AQ91" s="8">
        <v>-1.8890199999999999</v>
      </c>
      <c r="AR91" s="8">
        <v>-3.8468900000000001</v>
      </c>
      <c r="AS91" s="8">
        <v>-9.1379300000000008</v>
      </c>
      <c r="AT91" s="8">
        <v>-1.1157999999999999</v>
      </c>
      <c r="AU91" s="8">
        <v>-0.79291999999999996</v>
      </c>
      <c r="AV91" s="8">
        <v>-39.575600000000001</v>
      </c>
      <c r="AW91" s="8">
        <v>-4.0050499999999998</v>
      </c>
      <c r="AX91" s="8">
        <v>-20.283439999999999</v>
      </c>
      <c r="AY91" s="8">
        <v>-1.85371</v>
      </c>
      <c r="AZ91" s="8">
        <v>-14.61149</v>
      </c>
      <c r="BA91" s="8">
        <v>-1.7239899999999999</v>
      </c>
      <c r="BB91" s="8">
        <v>-5.8293299999999997</v>
      </c>
      <c r="BC91" s="8">
        <v>-15.16803</v>
      </c>
      <c r="BD91" s="8">
        <v>-13.59886</v>
      </c>
      <c r="BE91" s="8">
        <v>-14.227589999999999</v>
      </c>
      <c r="BF91" s="8">
        <v>-29.542480000000001</v>
      </c>
      <c r="BG91" s="8">
        <v>-41.829219999999999</v>
      </c>
      <c r="BH91" s="8">
        <v>-17.27684</v>
      </c>
      <c r="BI91" s="8">
        <v>-14.3588</v>
      </c>
      <c r="BJ91" s="8">
        <v>-77.327290000000005</v>
      </c>
      <c r="BK91" s="8">
        <v>-12.76911</v>
      </c>
      <c r="BL91" s="8">
        <v>-1.74013</v>
      </c>
      <c r="BM91" s="8">
        <v>4.036E-2</v>
      </c>
      <c r="BN91" s="8">
        <v>-3.5338099999999999</v>
      </c>
      <c r="BO91" s="8">
        <v>-14.686170000000001</v>
      </c>
      <c r="BP91" s="8">
        <v>-0.69840999999999998</v>
      </c>
      <c r="BQ91" s="8">
        <v>-6.4951699999999999</v>
      </c>
      <c r="BR91" s="8">
        <v>0</v>
      </c>
      <c r="BS91" s="8">
        <v>-5.4365899999999998</v>
      </c>
      <c r="BT91" s="8">
        <v>-8.5104299999999995</v>
      </c>
      <c r="BU91" s="8">
        <v>-1.856E-2</v>
      </c>
      <c r="BV91" s="8">
        <v>-11.44614</v>
      </c>
      <c r="BW91" s="8">
        <v>-5.1548999999999996</v>
      </c>
      <c r="BX91" s="8">
        <v>-0.34016999999999997</v>
      </c>
      <c r="BY91" s="8">
        <v>-2.2053799999999999</v>
      </c>
      <c r="BZ91" s="8">
        <v>-14.44225</v>
      </c>
      <c r="CA91" s="8">
        <v>-7.5296900000000004</v>
      </c>
      <c r="CB91" s="8">
        <v>-2.8341799999999999</v>
      </c>
      <c r="CC91" s="8">
        <v>-5.4510699999999996</v>
      </c>
      <c r="CD91" s="8">
        <v>-2.07396</v>
      </c>
      <c r="CE91" s="8">
        <v>-1.79257</v>
      </c>
      <c r="CF91" s="8">
        <v>-5.10907</v>
      </c>
      <c r="CG91" s="8">
        <v>-3.63531</v>
      </c>
      <c r="CH91" s="8">
        <v>-12.712730000000001</v>
      </c>
      <c r="CI91" s="8">
        <v>-6.9081599999999996</v>
      </c>
      <c r="CJ91" s="8">
        <v>-3.6123099999999999</v>
      </c>
      <c r="CK91" s="8">
        <v>-5.3962899999999996</v>
      </c>
      <c r="CL91" s="8">
        <v>-7.1130899999999997</v>
      </c>
      <c r="CM91" s="8">
        <v>-6.8347100000000003</v>
      </c>
      <c r="CN91" s="8">
        <v>-9.4032499999999999</v>
      </c>
      <c r="CO91" s="8">
        <v>-18.553159999999998</v>
      </c>
      <c r="CP91" s="8">
        <v>-20.371649999999999</v>
      </c>
      <c r="CQ91" s="8">
        <v>-3.5462500000000001</v>
      </c>
      <c r="CR91" s="8">
        <v>-12.65823</v>
      </c>
      <c r="CS91" s="8">
        <v>-10.06859</v>
      </c>
      <c r="CT91" s="8">
        <v>1.1792499999999999</v>
      </c>
      <c r="CU91" s="8">
        <v>-0.77163000000000004</v>
      </c>
      <c r="CV91" s="8">
        <v>-9.9386200000000002</v>
      </c>
      <c r="CW91" s="8">
        <v>-7.1344799999999999</v>
      </c>
      <c r="CX91" s="8">
        <v>-17.11402</v>
      </c>
      <c r="CY91" s="8">
        <v>-5.5627399999999998</v>
      </c>
      <c r="CZ91" s="8">
        <v>-5.0167900000000003</v>
      </c>
      <c r="DA91" s="8">
        <v>-6.8691599999999999</v>
      </c>
      <c r="DB91" s="8">
        <v>-0.94523999999999997</v>
      </c>
      <c r="DC91" s="8">
        <v>-3.0702799999999999</v>
      </c>
      <c r="DD91" s="8">
        <v>-3.6174300000000001</v>
      </c>
      <c r="DE91" s="8">
        <v>-21.368919999999999</v>
      </c>
      <c r="DF91" s="8">
        <v>-6.6176500000000003</v>
      </c>
      <c r="DG91" s="8">
        <v>-5.9549300000000001</v>
      </c>
      <c r="DH91" s="8">
        <v>-5.6787700000000001</v>
      </c>
      <c r="DI91" s="8">
        <v>-5.1348200000000004</v>
      </c>
      <c r="DJ91" s="8">
        <v>-6.2327599999999999</v>
      </c>
      <c r="DK91" s="8">
        <v>-14.297029999999999</v>
      </c>
      <c r="DL91" s="8">
        <v>-5.7536500000000004</v>
      </c>
      <c r="DM91" s="8">
        <v>-9.6353500000000007</v>
      </c>
      <c r="DN91" s="8">
        <v>-0.61665000000000003</v>
      </c>
      <c r="DO91" s="8">
        <v>0.66042999999999996</v>
      </c>
      <c r="DP91" s="8">
        <v>-7.4659899999999997</v>
      </c>
      <c r="DQ91" s="8">
        <v>-7.2749100000000002</v>
      </c>
      <c r="DR91" s="8">
        <v>-12.39917</v>
      </c>
      <c r="DS91" s="8">
        <v>-3.3096199999999998</v>
      </c>
      <c r="DT91" s="8">
        <v>-7.0924699999999996</v>
      </c>
      <c r="DU91" s="8">
        <v>-4.4811300000000003</v>
      </c>
      <c r="DV91" s="8">
        <v>-0.2031</v>
      </c>
      <c r="DW91" s="8">
        <v>-3.5304199999999999</v>
      </c>
      <c r="DX91" s="8">
        <v>-6.9454799999999999</v>
      </c>
      <c r="DY91" s="8">
        <v>-4.7319100000000001</v>
      </c>
      <c r="DZ91" s="8">
        <v>-13.230510000000001</v>
      </c>
      <c r="EA91" s="8">
        <v>-3.5158200000000002</v>
      </c>
      <c r="EB91" s="8">
        <v>-6.7669199999999998</v>
      </c>
      <c r="EC91" s="8">
        <v>-15.6129</v>
      </c>
      <c r="ED91" s="8">
        <v>-9.3763500000000004</v>
      </c>
      <c r="EE91" s="8">
        <v>-3.0199500000000001</v>
      </c>
      <c r="EF91" s="8">
        <v>-8.8818699999999993</v>
      </c>
      <c r="EG91" s="8">
        <v>-5.0626600000000002</v>
      </c>
      <c r="EH91" s="8">
        <v>-6.8519800000000002</v>
      </c>
      <c r="EI91" s="8">
        <v>-10.19956</v>
      </c>
      <c r="EJ91" s="8">
        <v>-11.69829</v>
      </c>
      <c r="EK91" s="8">
        <v>-15.151249999999999</v>
      </c>
      <c r="EL91" s="8">
        <v>-11.232279999999999</v>
      </c>
      <c r="EM91" s="8">
        <v>0.55020999999999998</v>
      </c>
      <c r="EN91" s="8">
        <v>-5.2838399999999996</v>
      </c>
      <c r="EO91" s="8">
        <v>-9.3179300000000005</v>
      </c>
      <c r="EP91" s="8">
        <v>-17.18346</v>
      </c>
      <c r="EQ91" s="8">
        <v>-9.9866299999999999</v>
      </c>
      <c r="ER91" s="8">
        <v>2.0364100000000001</v>
      </c>
      <c r="ES91" s="8">
        <v>-6.2239800000000001</v>
      </c>
      <c r="ET91" s="8">
        <v>-10.41886</v>
      </c>
      <c r="EU91" s="8">
        <v>-6.3476400000000002</v>
      </c>
      <c r="EV91" s="8">
        <v>-1.0165299999999999</v>
      </c>
      <c r="EW91" s="8">
        <v>-2.8557000000000001</v>
      </c>
      <c r="EX91" s="8">
        <v>-5.6865399999999999</v>
      </c>
      <c r="EY91" s="8">
        <v>-3.9056700000000002</v>
      </c>
      <c r="EZ91" s="8">
        <v>-12.0777</v>
      </c>
      <c r="FA91" s="8">
        <v>-5.2931499999999998</v>
      </c>
      <c r="FB91" s="8">
        <v>-3.56027</v>
      </c>
      <c r="FC91" s="8">
        <v>-1.52488</v>
      </c>
      <c r="FD91" s="8">
        <v>-2.63869</v>
      </c>
      <c r="FE91" s="8">
        <v>-3.95729</v>
      </c>
      <c r="FF91" s="8">
        <v>-6.2224399999999997</v>
      </c>
      <c r="FG91" s="8">
        <v>-7.6905000000000001</v>
      </c>
      <c r="FH91" s="8">
        <v>-2.6351800000000001</v>
      </c>
      <c r="FI91" s="8">
        <v>-2.9118499999999998</v>
      </c>
      <c r="FJ91" s="8">
        <v>-6.8112500000000002</v>
      </c>
      <c r="FK91" s="8">
        <v>-5.4398299999999997</v>
      </c>
      <c r="FL91" s="8">
        <v>-4.96495</v>
      </c>
      <c r="FM91" s="8">
        <v>-8.9189799999999995</v>
      </c>
      <c r="FN91" s="8">
        <v>-13.7475</v>
      </c>
      <c r="FO91" s="8">
        <v>-7.40707</v>
      </c>
      <c r="FP91" s="8">
        <v>-7.3872799999999996</v>
      </c>
      <c r="FQ91" s="8">
        <v>-6.1801199999999996</v>
      </c>
      <c r="FR91" s="8">
        <v>-13.76179</v>
      </c>
      <c r="FS91" s="8">
        <v>-7.87683</v>
      </c>
      <c r="FT91" s="8">
        <v>-7.2626900000000001</v>
      </c>
      <c r="FU91" s="8">
        <v>-12.79308</v>
      </c>
      <c r="FV91" s="8">
        <v>-7.97546</v>
      </c>
      <c r="FW91" s="8">
        <v>-22.13861</v>
      </c>
      <c r="FX91" s="8">
        <v>-6.5340699999999998</v>
      </c>
      <c r="FY91" s="8">
        <v>-9.7486300000000004</v>
      </c>
      <c r="FZ91" s="8">
        <v>-1.05084</v>
      </c>
      <c r="GA91" s="8">
        <v>-5.8349700000000002</v>
      </c>
      <c r="GB91" s="8">
        <v>-9.6063700000000001</v>
      </c>
      <c r="GC91" s="8">
        <v>-2.0245099999999998</v>
      </c>
      <c r="GD91" s="8">
        <v>-14.28795</v>
      </c>
      <c r="GE91" s="8">
        <v>-0.49751000000000001</v>
      </c>
      <c r="GF91" s="8">
        <v>-4.8052400000000004</v>
      </c>
      <c r="GG91" s="8">
        <v>-19.979140000000001</v>
      </c>
      <c r="GH91" s="8">
        <v>-5.2234999999999996</v>
      </c>
      <c r="GI91" s="8">
        <v>-4.9182800000000002</v>
      </c>
      <c r="GJ91" s="8">
        <v>-5.1466099999999999</v>
      </c>
      <c r="GK91" s="8">
        <v>-1.6454899999999999</v>
      </c>
      <c r="GL91" s="8">
        <v>-14.44903</v>
      </c>
      <c r="GM91" s="8">
        <v>-16.524059999999999</v>
      </c>
      <c r="GN91" s="8">
        <v>-33.431579999999997</v>
      </c>
    </row>
    <row r="92" spans="1:196" x14ac:dyDescent="0.15">
      <c r="A92" s="12" t="s">
        <v>214</v>
      </c>
      <c r="B92" s="8">
        <v>2.4051260000000001</v>
      </c>
      <c r="C92" s="8">
        <v>1.4946550000000001</v>
      </c>
      <c r="D92" s="8">
        <v>1.9344920000000001</v>
      </c>
      <c r="E92" s="8">
        <v>2.3583729999999998</v>
      </c>
      <c r="F92" s="8">
        <v>2.0161009999999999</v>
      </c>
      <c r="G92" s="8">
        <v>1.784476</v>
      </c>
      <c r="H92" s="8">
        <v>1.945225</v>
      </c>
      <c r="I92" s="8">
        <v>1.455158</v>
      </c>
      <c r="J92" s="8">
        <v>1.7677860000000001</v>
      </c>
      <c r="K92" s="8">
        <v>1.817353</v>
      </c>
      <c r="L92" s="8">
        <v>2.6267740000000002</v>
      </c>
      <c r="M92" s="8">
        <v>1.776221</v>
      </c>
      <c r="N92" s="8">
        <v>2.4309370000000001</v>
      </c>
      <c r="O92" s="8">
        <v>1.9805759999999999</v>
      </c>
      <c r="P92" s="8">
        <v>1.5701320000000001</v>
      </c>
      <c r="Q92" s="8">
        <v>1.3053710000000001</v>
      </c>
      <c r="R92" s="8">
        <v>2.7818010000000002</v>
      </c>
      <c r="S92" s="8">
        <v>1.870492</v>
      </c>
      <c r="T92" s="8">
        <v>1.688177</v>
      </c>
      <c r="U92" s="8">
        <v>2.1069239999999998</v>
      </c>
      <c r="V92" s="8">
        <v>2.159259</v>
      </c>
      <c r="W92" s="8">
        <v>1.5994010000000001</v>
      </c>
      <c r="X92" s="8">
        <v>2.4190420000000001</v>
      </c>
      <c r="Y92" s="8">
        <v>1.635499</v>
      </c>
      <c r="Z92" s="8">
        <v>2.5141089999999999</v>
      </c>
      <c r="AA92" s="8">
        <v>1.7564310000000001</v>
      </c>
      <c r="AB92" s="8">
        <v>1.8490679999999999</v>
      </c>
      <c r="AC92" s="8">
        <v>2.2731439999999998</v>
      </c>
      <c r="AD92" s="8">
        <v>1.930185</v>
      </c>
      <c r="AE92" s="8">
        <v>1.7208030000000001</v>
      </c>
      <c r="AF92" s="8">
        <v>1.622282</v>
      </c>
      <c r="AG92" s="8">
        <v>1.4091880000000001</v>
      </c>
      <c r="AH92" s="8">
        <v>1.3635839999999999</v>
      </c>
      <c r="AI92" s="8">
        <v>1.2223120000000001</v>
      </c>
      <c r="AJ92" s="8">
        <v>2.1370089999999999</v>
      </c>
      <c r="AK92" s="8">
        <v>1.338686</v>
      </c>
      <c r="AL92" s="8">
        <v>1.334535</v>
      </c>
      <c r="AM92" s="8">
        <v>1.722326</v>
      </c>
      <c r="AN92" s="8">
        <v>1.5053970000000001</v>
      </c>
      <c r="AO92" s="8">
        <v>1.541793</v>
      </c>
      <c r="AP92" s="8">
        <v>2.2589260000000002</v>
      </c>
      <c r="AQ92" s="8">
        <v>1.6375200000000001</v>
      </c>
      <c r="AR92" s="8">
        <v>1.6009580000000001</v>
      </c>
      <c r="AS92" s="8">
        <v>1.4051899999999999</v>
      </c>
      <c r="AT92" s="8">
        <v>3.2148080000000001</v>
      </c>
      <c r="AU92" s="8">
        <v>2.3017240000000001</v>
      </c>
      <c r="AV92" s="8">
        <v>2.663475</v>
      </c>
      <c r="AW92" s="8">
        <v>2.0200740000000001</v>
      </c>
      <c r="AX92" s="8">
        <v>2.6754829999999998</v>
      </c>
      <c r="AY92" s="8">
        <v>2.5388359999999999</v>
      </c>
      <c r="AZ92" s="8">
        <v>2.686931</v>
      </c>
      <c r="BA92" s="8">
        <v>2.271595</v>
      </c>
      <c r="BB92" s="8">
        <v>1.943659</v>
      </c>
      <c r="BC92" s="8">
        <v>1.6908540000000001</v>
      </c>
      <c r="BD92" s="8">
        <v>2.6066769999999999</v>
      </c>
      <c r="BE92" s="8">
        <v>3.4263590000000002</v>
      </c>
      <c r="BF92" s="8">
        <v>3.920147</v>
      </c>
      <c r="BG92" s="8">
        <v>5.3221660000000002</v>
      </c>
      <c r="BH92" s="8">
        <v>3.303058</v>
      </c>
      <c r="BI92" s="8">
        <v>6.276275</v>
      </c>
      <c r="BJ92" s="8">
        <v>5.1911370000000003</v>
      </c>
      <c r="BK92" s="8">
        <v>2.5798179999999999</v>
      </c>
      <c r="BL92" s="8">
        <v>3.367909</v>
      </c>
      <c r="BM92" s="8">
        <v>3.5461550000000002</v>
      </c>
      <c r="BN92" s="8">
        <v>4.4231730000000002</v>
      </c>
      <c r="BO92" s="8">
        <v>2.3625159999999998</v>
      </c>
      <c r="BP92" s="8">
        <v>2.1833450000000001</v>
      </c>
      <c r="BQ92" s="8">
        <v>2.010891</v>
      </c>
      <c r="BR92" s="8">
        <v>1.915443</v>
      </c>
      <c r="BS92" s="8">
        <v>1.861661</v>
      </c>
      <c r="BT92" s="8">
        <v>1.979482</v>
      </c>
      <c r="BU92" s="8">
        <v>2.2444199999999999</v>
      </c>
      <c r="BV92" s="8">
        <v>2.201184</v>
      </c>
      <c r="BW92" s="8">
        <v>2.3871690000000001</v>
      </c>
      <c r="BX92" s="8">
        <v>1.524292</v>
      </c>
      <c r="BY92" s="8">
        <v>1.3584560000000001</v>
      </c>
      <c r="BZ92" s="8">
        <v>3.4600409999999999</v>
      </c>
      <c r="CA92" s="8">
        <v>1.907421</v>
      </c>
      <c r="CB92" s="8">
        <v>3.3042050000000001</v>
      </c>
      <c r="CC92" s="8">
        <v>1.687262</v>
      </c>
      <c r="CD92" s="8">
        <v>3.7073909999999999</v>
      </c>
      <c r="CE92" s="8">
        <v>1.2942629999999999</v>
      </c>
      <c r="CF92" s="8">
        <v>2.9636670000000001</v>
      </c>
      <c r="CG92" s="8">
        <v>2.1357499999999998</v>
      </c>
      <c r="CH92" s="8">
        <v>2.1360939999999999</v>
      </c>
      <c r="CI92" s="8">
        <v>1.4824729999999999</v>
      </c>
      <c r="CJ92" s="8">
        <v>2.0476730000000001</v>
      </c>
      <c r="CK92" s="8">
        <v>2.31393</v>
      </c>
      <c r="CL92" s="8">
        <v>1.6630879999999999</v>
      </c>
      <c r="CM92" s="8">
        <v>1.6426069999999999</v>
      </c>
      <c r="CN92" s="8">
        <v>1.7492110000000001</v>
      </c>
      <c r="CO92" s="8">
        <v>2.0532339999999998</v>
      </c>
      <c r="CP92" s="8">
        <v>3.7274029999999998</v>
      </c>
      <c r="CQ92" s="8">
        <v>3.042837</v>
      </c>
      <c r="CR92" s="8">
        <v>2.602954</v>
      </c>
      <c r="CS92" s="8">
        <v>2.4492370000000001</v>
      </c>
      <c r="CT92" s="8">
        <v>2.4863930000000001</v>
      </c>
      <c r="CU92" s="8">
        <v>1.7203539999999999</v>
      </c>
      <c r="CV92" s="8">
        <v>1.7618640000000001</v>
      </c>
      <c r="CW92" s="8">
        <v>1.4916609999999999</v>
      </c>
      <c r="CX92" s="8">
        <v>3.122239</v>
      </c>
      <c r="CY92" s="8">
        <v>1.8584270000000001</v>
      </c>
      <c r="CZ92" s="8">
        <v>2.181244</v>
      </c>
      <c r="DA92" s="8">
        <v>1.5980179999999999</v>
      </c>
      <c r="DB92" s="8">
        <v>1.442763</v>
      </c>
      <c r="DC92" s="8">
        <v>1.2558309999999999</v>
      </c>
      <c r="DD92" s="8">
        <v>1.1437850000000001</v>
      </c>
      <c r="DE92" s="8">
        <v>1.6729240000000001</v>
      </c>
      <c r="DF92" s="8">
        <v>2.3431920000000002</v>
      </c>
      <c r="DG92" s="8">
        <v>2.1283069999999999</v>
      </c>
      <c r="DH92" s="8">
        <v>1.6823710000000001</v>
      </c>
      <c r="DI92" s="8">
        <v>1.663958</v>
      </c>
      <c r="DJ92" s="8">
        <v>1.948499</v>
      </c>
      <c r="DK92" s="8">
        <v>1.5115749999999999</v>
      </c>
      <c r="DL92" s="8">
        <v>1.596517</v>
      </c>
      <c r="DM92" s="8">
        <v>1.7456560000000001</v>
      </c>
      <c r="DN92" s="8">
        <v>1.9018619999999999</v>
      </c>
      <c r="DO92" s="8">
        <v>1.067059</v>
      </c>
      <c r="DP92" s="8">
        <v>1.866676</v>
      </c>
      <c r="DQ92" s="8">
        <v>1.2552779999999999</v>
      </c>
      <c r="DR92" s="8">
        <v>1.4618249999999999</v>
      </c>
      <c r="DS92" s="8">
        <v>1.641567</v>
      </c>
      <c r="DT92" s="8">
        <v>1.7764720000000001</v>
      </c>
      <c r="DU92" s="8">
        <v>1.082266</v>
      </c>
      <c r="DV92" s="8">
        <v>1.509325</v>
      </c>
      <c r="DW92" s="8">
        <v>1.1907509999999999</v>
      </c>
      <c r="DX92" s="8">
        <v>1.705376</v>
      </c>
      <c r="DY92" s="8">
        <v>1.4213579999999999</v>
      </c>
      <c r="DZ92" s="8">
        <v>2.2223999999999999</v>
      </c>
      <c r="EA92" s="8">
        <v>1.5231250000000001</v>
      </c>
      <c r="EB92" s="8">
        <v>1.5227980000000001</v>
      </c>
      <c r="EC92" s="8">
        <v>2.1346059999999998</v>
      </c>
      <c r="ED92" s="8">
        <v>3.7610079999999999</v>
      </c>
      <c r="EE92" s="8">
        <v>1.760942</v>
      </c>
      <c r="EF92" s="8">
        <v>2.2559450000000001</v>
      </c>
      <c r="EG92" s="8">
        <v>3.059879</v>
      </c>
      <c r="EH92" s="8">
        <v>1.572835</v>
      </c>
      <c r="EI92" s="8">
        <v>1.63164</v>
      </c>
      <c r="EJ92" s="8">
        <v>2.0788690000000001</v>
      </c>
      <c r="EK92" s="8">
        <v>1.61999</v>
      </c>
      <c r="EL92" s="8">
        <v>1.4525920000000001</v>
      </c>
      <c r="EM92" s="8">
        <v>1.849537</v>
      </c>
      <c r="EN92" s="8">
        <v>2.1920359999999999</v>
      </c>
      <c r="EO92" s="8">
        <v>2.0301369999999999</v>
      </c>
      <c r="EP92" s="8">
        <v>2.1849810000000001</v>
      </c>
      <c r="EQ92" s="8">
        <v>2.1232250000000001</v>
      </c>
      <c r="ER92" s="8">
        <v>2.7994949999999998</v>
      </c>
      <c r="ES92" s="8">
        <v>1.456205</v>
      </c>
      <c r="ET92" s="8">
        <v>2.1686480000000001</v>
      </c>
      <c r="EU92" s="8">
        <v>3.8248139999999999</v>
      </c>
      <c r="EV92" s="8">
        <v>1.5212540000000001</v>
      </c>
      <c r="EW92" s="8">
        <v>1.4288069999999999</v>
      </c>
      <c r="EX92" s="8">
        <v>1.20356</v>
      </c>
      <c r="EY92" s="8">
        <v>2.7539389999999999</v>
      </c>
      <c r="EZ92" s="8">
        <v>2.6374</v>
      </c>
      <c r="FA92" s="8">
        <v>1.2390509999999999</v>
      </c>
      <c r="FB92" s="8">
        <v>1.695317</v>
      </c>
      <c r="FC92" s="8">
        <v>1.3378479999999999</v>
      </c>
      <c r="FD92" s="8">
        <v>1.1757169999999999</v>
      </c>
      <c r="FE92" s="8">
        <v>1.7887999999999999</v>
      </c>
      <c r="FF92" s="8">
        <v>1.9820709999999999</v>
      </c>
      <c r="FG92" s="8">
        <v>1.2808109999999999</v>
      </c>
      <c r="FH92" s="8">
        <v>2.1148560000000001</v>
      </c>
      <c r="FI92" s="8">
        <v>1.484326</v>
      </c>
      <c r="FJ92" s="8">
        <v>2.0440200000000002</v>
      </c>
      <c r="FK92" s="8">
        <v>1.5665370000000001</v>
      </c>
      <c r="FL92" s="8">
        <v>1.5492900000000001</v>
      </c>
      <c r="FM92" s="8">
        <v>1.2087829999999999</v>
      </c>
      <c r="FN92" s="8">
        <v>2.641537</v>
      </c>
      <c r="FO92" s="8">
        <v>1.5571980000000001</v>
      </c>
      <c r="FP92" s="8">
        <v>1.3045</v>
      </c>
      <c r="FQ92" s="8">
        <v>1.755763</v>
      </c>
      <c r="FR92" s="8">
        <v>2.3208229999999999</v>
      </c>
      <c r="FS92" s="8">
        <v>1.356508</v>
      </c>
      <c r="FT92" s="8">
        <v>1.4563299999999999</v>
      </c>
      <c r="FU92" s="8">
        <v>1.60016</v>
      </c>
      <c r="FV92" s="8">
        <v>1.708753</v>
      </c>
      <c r="FW92" s="8">
        <v>2.1340789999999998</v>
      </c>
      <c r="FX92" s="8">
        <v>1.697338</v>
      </c>
      <c r="FY92" s="8">
        <v>1.2013670000000001</v>
      </c>
      <c r="FZ92" s="8">
        <v>2.17144</v>
      </c>
      <c r="GA92" s="8">
        <v>1.448941</v>
      </c>
      <c r="GB92" s="8">
        <v>1.5510330000000001</v>
      </c>
      <c r="GC92" s="8">
        <v>1.1319239999999999</v>
      </c>
      <c r="GD92" s="8">
        <v>1.927902</v>
      </c>
      <c r="GE92" s="8">
        <v>1.524832</v>
      </c>
      <c r="GF92" s="8">
        <v>1.819731</v>
      </c>
      <c r="GG92" s="8">
        <v>1.462928</v>
      </c>
      <c r="GH92" s="8">
        <v>1.211824</v>
      </c>
      <c r="GI92" s="8">
        <v>2.0550709999999999</v>
      </c>
      <c r="GJ92" s="8">
        <v>1.173244</v>
      </c>
      <c r="GK92" s="8">
        <v>1.7339180000000001</v>
      </c>
      <c r="GL92" s="8">
        <v>1.9720740000000001</v>
      </c>
      <c r="GM92" s="8">
        <v>1.8212250000000001</v>
      </c>
      <c r="GN92" s="8">
        <v>3.0952169999999999</v>
      </c>
    </row>
    <row r="93" spans="1:196" x14ac:dyDescent="0.15">
      <c r="A93" s="12" t="s">
        <v>215</v>
      </c>
      <c r="B93" s="8">
        <v>1335.34573</v>
      </c>
      <c r="C93" s="8">
        <v>1216.2334499999999</v>
      </c>
      <c r="D93" s="8">
        <v>685.45468000000005</v>
      </c>
      <c r="E93" s="8">
        <v>-1941.9649099999999</v>
      </c>
      <c r="F93" s="8">
        <v>-1424.1585700000001</v>
      </c>
      <c r="G93" s="8">
        <v>197.22985</v>
      </c>
      <c r="H93" s="8">
        <v>-400.71960999999999</v>
      </c>
      <c r="I93" s="8">
        <v>1336.89797</v>
      </c>
      <c r="J93" s="8">
        <v>1642.67617</v>
      </c>
      <c r="K93" s="8">
        <v>392.64371999999997</v>
      </c>
      <c r="L93" s="8">
        <v>2003.6334199999999</v>
      </c>
      <c r="M93" s="8">
        <v>1388.8823500000001</v>
      </c>
      <c r="N93" s="8">
        <v>1059.6845499999999</v>
      </c>
      <c r="O93" s="8">
        <v>2817.5843199999999</v>
      </c>
      <c r="P93" s="8">
        <v>-2150.1861699999999</v>
      </c>
      <c r="Q93" s="8">
        <v>-1017.8666899999999</v>
      </c>
      <c r="R93" s="8">
        <v>2733.3631300000002</v>
      </c>
      <c r="S93" s="8">
        <v>1904.0054500000001</v>
      </c>
      <c r="T93" s="8">
        <v>2719.0218799999998</v>
      </c>
      <c r="U93" s="8">
        <v>147.59189000000001</v>
      </c>
      <c r="V93" s="8">
        <v>4308.8224799999998</v>
      </c>
      <c r="W93" s="8">
        <v>-2747.6305000000002</v>
      </c>
      <c r="X93" s="8">
        <v>4130.3890300000003</v>
      </c>
      <c r="Y93" s="8">
        <v>2282.7741700000001</v>
      </c>
      <c r="Z93" s="8">
        <v>4354.0392000000002</v>
      </c>
      <c r="AA93" s="8">
        <v>685.54349000000002</v>
      </c>
      <c r="AB93" s="8">
        <v>-5.89961</v>
      </c>
      <c r="AC93" s="8">
        <v>1800.0872300000001</v>
      </c>
      <c r="AD93" s="8">
        <v>-5469.0807000000004</v>
      </c>
      <c r="AE93" s="8">
        <v>-149.86447000000001</v>
      </c>
      <c r="AF93" s="8">
        <v>941.36563999999998</v>
      </c>
      <c r="AG93" s="8">
        <v>1140.50181</v>
      </c>
      <c r="AH93" s="8">
        <v>772.13597000000004</v>
      </c>
      <c r="AI93" s="8">
        <v>2169.0103800000002</v>
      </c>
      <c r="AJ93" s="8">
        <v>2420.02979</v>
      </c>
      <c r="AK93" s="8">
        <v>2700.0000300000002</v>
      </c>
      <c r="AL93" s="8">
        <v>97.659880000000001</v>
      </c>
      <c r="AM93" s="8">
        <v>-702.17786999999998</v>
      </c>
      <c r="AN93" s="8">
        <v>1874.3104599999999</v>
      </c>
      <c r="AO93" s="8">
        <v>1989.9297200000001</v>
      </c>
      <c r="AP93" s="8">
        <v>3301.8686600000001</v>
      </c>
      <c r="AQ93" s="8">
        <v>2027.4684400000001</v>
      </c>
      <c r="AR93" s="8">
        <v>2066.3125</v>
      </c>
      <c r="AS93" s="8">
        <v>-1669.62276</v>
      </c>
      <c r="AT93" s="8">
        <v>5345.2209599999996</v>
      </c>
      <c r="AU93" s="8">
        <v>5181.02574</v>
      </c>
      <c r="AV93" s="8">
        <v>-4368.6604500000003</v>
      </c>
      <c r="AW93" s="8">
        <v>1077.8455200000001</v>
      </c>
      <c r="AX93" s="8">
        <v>-7685.6502099999998</v>
      </c>
      <c r="AY93" s="8">
        <v>3573.4198700000002</v>
      </c>
      <c r="AZ93" s="8">
        <v>-5240.0123000000003</v>
      </c>
      <c r="BA93" s="8">
        <v>5295.4454999999998</v>
      </c>
      <c r="BB93" s="8">
        <v>1978.6533199999999</v>
      </c>
      <c r="BC93" s="8">
        <v>-6711.6005500000001</v>
      </c>
      <c r="BD93" s="8">
        <v>-2624.7187199999998</v>
      </c>
      <c r="BE93" s="8">
        <v>-2770.6036300000001</v>
      </c>
      <c r="BF93" s="8">
        <v>-12267.56669</v>
      </c>
      <c r="BG93" s="8">
        <v>-15740.63241</v>
      </c>
      <c r="BH93" s="8">
        <v>-4468.4822999999997</v>
      </c>
      <c r="BI93" s="8">
        <v>2254.34195</v>
      </c>
      <c r="BJ93" s="8">
        <v>-2077.7063699999999</v>
      </c>
      <c r="BK93" s="8">
        <v>-3148.3520699999999</v>
      </c>
      <c r="BL93" s="8">
        <v>7497.6269599999996</v>
      </c>
      <c r="BM93" s="8">
        <v>12008.149590000001</v>
      </c>
      <c r="BN93" s="8">
        <v>9605.1212599999999</v>
      </c>
      <c r="BO93" s="8">
        <v>-263.66761000000002</v>
      </c>
      <c r="BP93" s="8">
        <v>7718.8052100000004</v>
      </c>
      <c r="BQ93" s="8">
        <v>367.76</v>
      </c>
      <c r="BR93" s="8">
        <v>6322.192</v>
      </c>
      <c r="BS93" s="8">
        <v>-330.00878999999998</v>
      </c>
      <c r="BT93" s="8">
        <v>2505.41273</v>
      </c>
      <c r="BU93" s="8">
        <v>5169.5727699999998</v>
      </c>
      <c r="BV93" s="8">
        <v>-3740.41003</v>
      </c>
      <c r="BW93" s="8">
        <v>1531.52838</v>
      </c>
      <c r="BX93" s="8">
        <v>7842.3800600000004</v>
      </c>
      <c r="BY93" s="8">
        <v>1319.2073499999999</v>
      </c>
      <c r="BZ93" s="8">
        <v>-5059.4811300000001</v>
      </c>
      <c r="CA93" s="8">
        <v>-335.75493999999998</v>
      </c>
      <c r="CB93" s="8">
        <v>4213.3754399999998</v>
      </c>
      <c r="CC93" s="8">
        <v>-814.23074999999994</v>
      </c>
      <c r="CD93" s="8">
        <v>6691.55134</v>
      </c>
      <c r="CE93" s="8">
        <v>2218.7699699999998</v>
      </c>
      <c r="CF93" s="8">
        <v>936.76976999999999</v>
      </c>
      <c r="CG93" s="8">
        <v>4757.2158399999998</v>
      </c>
      <c r="CH93" s="8">
        <v>-4558.3764199999996</v>
      </c>
      <c r="CI93" s="8">
        <v>-2095.8877499999999</v>
      </c>
      <c r="CJ93" s="8">
        <v>4725.3369000000002</v>
      </c>
      <c r="CK93" s="8">
        <v>723.09559000000002</v>
      </c>
      <c r="CL93" s="8">
        <v>-1670.66857</v>
      </c>
      <c r="CM93" s="8">
        <v>-1455.3710100000001</v>
      </c>
      <c r="CN93" s="8">
        <v>-410.28244999999998</v>
      </c>
      <c r="CO93" s="8">
        <v>-10739.38258</v>
      </c>
      <c r="CP93" s="8">
        <v>-13006.983630000001</v>
      </c>
      <c r="CQ93" s="8">
        <v>12193.672430000001</v>
      </c>
      <c r="CR93" s="8">
        <v>-4998.5906299999997</v>
      </c>
      <c r="CS93" s="8">
        <v>-578.76259000000005</v>
      </c>
      <c r="CT93" s="8">
        <v>11780.17618</v>
      </c>
      <c r="CU93" s="8">
        <v>6222.3010999999997</v>
      </c>
      <c r="CV93" s="8">
        <v>-3324.3379599999998</v>
      </c>
      <c r="CW93" s="8">
        <v>-1190.6155200000001</v>
      </c>
      <c r="CX93" s="8">
        <v>-10298.24143</v>
      </c>
      <c r="CY93" s="8">
        <v>2722.3037599999998</v>
      </c>
      <c r="CZ93" s="8">
        <v>4446.5549000000001</v>
      </c>
      <c r="DA93" s="8">
        <v>-1564.94001</v>
      </c>
      <c r="DB93" s="8">
        <v>5479.6842200000001</v>
      </c>
      <c r="DC93" s="8">
        <v>-334.31842</v>
      </c>
      <c r="DD93" s="8">
        <v>1715.49522</v>
      </c>
      <c r="DE93" s="8">
        <v>5648.8439099999996</v>
      </c>
      <c r="DF93" s="8">
        <v>2435.0109299999999</v>
      </c>
      <c r="DG93" s="8">
        <v>1817.37889</v>
      </c>
      <c r="DH93" s="8">
        <v>-847.60087999999996</v>
      </c>
      <c r="DI93" s="8">
        <v>-282.00373000000002</v>
      </c>
      <c r="DJ93" s="8">
        <v>-1226.3710000000001</v>
      </c>
      <c r="DK93" s="8">
        <v>-11458.29739</v>
      </c>
      <c r="DL93" s="8">
        <v>1260.7979600000001</v>
      </c>
      <c r="DM93" s="8">
        <v>-4825.5825800000002</v>
      </c>
      <c r="DN93" s="8">
        <v>8201.60383</v>
      </c>
      <c r="DO93" s="8">
        <v>7377.5294800000001</v>
      </c>
      <c r="DP93" s="8">
        <v>-2729.9149600000001</v>
      </c>
      <c r="DQ93" s="8">
        <v>-2697.1290600000002</v>
      </c>
      <c r="DR93" s="8">
        <v>-10387.83193</v>
      </c>
      <c r="DS93" s="8">
        <v>4114.2694600000004</v>
      </c>
      <c r="DT93" s="8">
        <v>4198.7643500000004</v>
      </c>
      <c r="DU93" s="8">
        <v>351.71661999999998</v>
      </c>
      <c r="DV93" s="8">
        <v>8789.8622300000006</v>
      </c>
      <c r="DW93" s="8">
        <v>3515.5414599999999</v>
      </c>
      <c r="DX93" s="8">
        <v>4292.6539300000004</v>
      </c>
      <c r="DY93" s="8">
        <v>5495.6889899999996</v>
      </c>
      <c r="DZ93" s="8">
        <v>-9047.3562899999997</v>
      </c>
      <c r="EA93" s="8">
        <v>3567.4851600000002</v>
      </c>
      <c r="EB93" s="8">
        <v>791.95168000000001</v>
      </c>
      <c r="EC93" s="8">
        <v>-6708.7208799999999</v>
      </c>
      <c r="ED93" s="8">
        <v>7714.85635</v>
      </c>
      <c r="EE93" s="8">
        <v>4340.5562</v>
      </c>
      <c r="EF93" s="8">
        <v>1317.6877099999999</v>
      </c>
      <c r="EG93" s="8">
        <v>7875.9543599999997</v>
      </c>
      <c r="EH93" s="8">
        <v>-4061.3915900000002</v>
      </c>
      <c r="EI93" s="8">
        <v>-8342.3740600000001</v>
      </c>
      <c r="EJ93" s="8">
        <v>-10696.75783</v>
      </c>
      <c r="EK93" s="8">
        <v>-19359.039570000001</v>
      </c>
      <c r="EL93" s="8">
        <v>-5332.9163699999999</v>
      </c>
      <c r="EM93" s="8">
        <v>15470.387189999999</v>
      </c>
      <c r="EN93" s="8">
        <v>-1501.3692799999999</v>
      </c>
      <c r="EO93" s="8">
        <v>-7278.5470699999996</v>
      </c>
      <c r="EP93" s="8">
        <v>-12766.71831</v>
      </c>
      <c r="EQ93" s="8">
        <v>255.31888000000001</v>
      </c>
      <c r="ER93" s="8">
        <v>21135.44931</v>
      </c>
      <c r="ES93" s="8">
        <v>695.61478</v>
      </c>
      <c r="ET93" s="8">
        <v>-3107.1908600000002</v>
      </c>
      <c r="EU93" s="8">
        <v>11337.988009999999</v>
      </c>
      <c r="EV93" s="8">
        <v>11660.30848</v>
      </c>
      <c r="EW93" s="8">
        <v>5545.6078699999998</v>
      </c>
      <c r="EX93" s="8">
        <v>2395.97991</v>
      </c>
      <c r="EY93" s="8">
        <v>5031.0040900000004</v>
      </c>
      <c r="EZ93" s="8">
        <v>-9262.92497</v>
      </c>
      <c r="FA93" s="8">
        <v>1324.31754</v>
      </c>
      <c r="FB93" s="8">
        <v>10099.58482</v>
      </c>
      <c r="FC93" s="8">
        <v>8723.16561</v>
      </c>
      <c r="FD93" s="8">
        <v>6231.7475299999996</v>
      </c>
      <c r="FE93" s="8">
        <v>2049.6934700000002</v>
      </c>
      <c r="FF93" s="8">
        <v>4127.3041800000001</v>
      </c>
      <c r="FG93" s="8">
        <v>170.36519999999999</v>
      </c>
      <c r="FH93" s="8">
        <v>9692.0792000000001</v>
      </c>
      <c r="FI93" s="8">
        <v>5683.4915000000001</v>
      </c>
      <c r="FJ93" s="8">
        <v>-1560.8679099999999</v>
      </c>
      <c r="FK93" s="8">
        <v>9679.2272200000007</v>
      </c>
      <c r="FL93" s="8">
        <v>-1467.35149</v>
      </c>
      <c r="FM93" s="8">
        <v>7833.1612800000003</v>
      </c>
      <c r="FN93" s="8">
        <v>12972.36274</v>
      </c>
      <c r="FO93" s="8">
        <v>-7708.4570100000001</v>
      </c>
      <c r="FP93" s="8">
        <v>-7434.8270599999996</v>
      </c>
      <c r="FQ93" s="8">
        <v>869.71983999999998</v>
      </c>
      <c r="FR93" s="8">
        <v>-4678.8609399999996</v>
      </c>
      <c r="FS93" s="8">
        <v>-11529.450430000001</v>
      </c>
      <c r="FT93" s="8">
        <v>5814.9193100000002</v>
      </c>
      <c r="FU93" s="8">
        <v>-8848.7851200000005</v>
      </c>
      <c r="FV93" s="8">
        <v>-1832.3271299999999</v>
      </c>
      <c r="FW93" s="8">
        <v>-20720.36375</v>
      </c>
      <c r="FX93" s="8">
        <v>11480.94586</v>
      </c>
      <c r="FY93" s="8">
        <v>-9759.7850199999993</v>
      </c>
      <c r="FZ93" s="8">
        <v>23995.108240000001</v>
      </c>
      <c r="GA93" s="8">
        <v>2776.1755699999999</v>
      </c>
      <c r="GB93" s="8">
        <v>5410.0703999999996</v>
      </c>
      <c r="GC93" s="8">
        <v>7272.7931500000004</v>
      </c>
      <c r="GD93" s="8">
        <v>-17594.777050000001</v>
      </c>
      <c r="GE93" s="8">
        <v>16127.53858</v>
      </c>
      <c r="GF93" s="8">
        <v>2085.9247999999998</v>
      </c>
      <c r="GG93" s="8">
        <v>-13462.66238</v>
      </c>
      <c r="GH93" s="8">
        <v>6575.84573</v>
      </c>
      <c r="GI93" s="8">
        <v>6887.99629</v>
      </c>
      <c r="GJ93" s="8">
        <v>1764.97072</v>
      </c>
      <c r="GK93" s="8">
        <v>18223.693289999999</v>
      </c>
      <c r="GL93" s="8">
        <v>-11550.32008</v>
      </c>
      <c r="GM93" s="8">
        <v>-16718.045839999999</v>
      </c>
      <c r="GN93" s="8">
        <v>-54481.297429999999</v>
      </c>
    </row>
    <row r="94" spans="1:196" x14ac:dyDescent="0.15">
      <c r="A94" s="12" t="s">
        <v>216</v>
      </c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</row>
    <row r="95" spans="1:196" x14ac:dyDescent="0.15">
      <c r="A95" s="2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</row>
    <row r="96" spans="1:196" s="15" customFormat="1" x14ac:dyDescent="0.15">
      <c r="A96" s="13" t="s">
        <v>253</v>
      </c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</row>
    <row r="97" spans="1:196" x14ac:dyDescent="0.15">
      <c r="A97" s="2" t="s">
        <v>254</v>
      </c>
      <c r="B97" s="8">
        <v>2.3501799999999999</v>
      </c>
      <c r="C97" s="8">
        <v>0.91752999999999996</v>
      </c>
      <c r="D97" s="8">
        <v>1.6112200000000001</v>
      </c>
      <c r="E97" s="8">
        <v>-0.78573000000000004</v>
      </c>
      <c r="F97" s="8">
        <v>-0.94030000000000002</v>
      </c>
      <c r="G97" s="8">
        <v>1.3726400000000001</v>
      </c>
      <c r="H97" s="8">
        <v>-1.7872300000000001</v>
      </c>
      <c r="I97" s="8">
        <v>-0.18611</v>
      </c>
      <c r="J97" s="8">
        <v>0.13328999999999999</v>
      </c>
      <c r="K97" s="8">
        <v>-0.10322000000000001</v>
      </c>
      <c r="L97" s="8">
        <v>1.30775</v>
      </c>
      <c r="M97" s="8">
        <v>1.5120400000000001</v>
      </c>
      <c r="N97" s="8">
        <v>1.0023</v>
      </c>
      <c r="O97" s="8">
        <v>1.3525799999999999</v>
      </c>
      <c r="P97" s="8">
        <v>-0.5484</v>
      </c>
      <c r="Q97" s="8">
        <v>-1.49682</v>
      </c>
      <c r="R97" s="8">
        <v>2.96075</v>
      </c>
      <c r="S97" s="8">
        <v>2.19902</v>
      </c>
      <c r="T97" s="8">
        <v>2.0359500000000001</v>
      </c>
      <c r="U97" s="8">
        <v>-0.47991</v>
      </c>
      <c r="V97" s="8">
        <v>2.41256</v>
      </c>
      <c r="W97" s="8">
        <v>-1.78522</v>
      </c>
      <c r="X97" s="8">
        <v>3.0933299999999999</v>
      </c>
      <c r="Y97" s="8">
        <v>1.47254</v>
      </c>
      <c r="Z97" s="8">
        <v>1.12473</v>
      </c>
      <c r="AA97" s="8">
        <v>0.69132000000000005</v>
      </c>
      <c r="AB97" s="8">
        <v>0.96143999999999996</v>
      </c>
      <c r="AC97" s="8">
        <v>-0.57047999999999999</v>
      </c>
      <c r="AD97" s="8">
        <v>-3.2593899999999998</v>
      </c>
      <c r="AE97" s="8">
        <v>0.14249000000000001</v>
      </c>
      <c r="AF97" s="8">
        <v>-0.15262999999999999</v>
      </c>
      <c r="AG97" s="8">
        <v>0.84225000000000005</v>
      </c>
      <c r="AH97" s="8">
        <v>1.0670999999999999</v>
      </c>
      <c r="AI97" s="8">
        <v>1.61557</v>
      </c>
      <c r="AJ97" s="8">
        <v>1.465E-2</v>
      </c>
      <c r="AK97" s="8">
        <v>1.43957</v>
      </c>
      <c r="AL97" s="8">
        <v>1.7208600000000001</v>
      </c>
      <c r="AM97" s="8">
        <v>-1.03505</v>
      </c>
      <c r="AN97" s="8">
        <v>0.62577000000000005</v>
      </c>
      <c r="AO97" s="8">
        <v>1.55979</v>
      </c>
      <c r="AP97" s="8">
        <v>3.1110500000000001</v>
      </c>
      <c r="AQ97" s="8">
        <v>-0.42698000000000003</v>
      </c>
      <c r="AR97" s="8">
        <v>-1.39083</v>
      </c>
      <c r="AS97" s="8">
        <v>-1.13192</v>
      </c>
      <c r="AT97" s="8">
        <v>1.17841</v>
      </c>
      <c r="AU97" s="8">
        <v>-1.234</v>
      </c>
      <c r="AV97" s="8">
        <v>-5.00467</v>
      </c>
      <c r="AW97" s="8">
        <v>1.31488</v>
      </c>
      <c r="AX97" s="8">
        <v>-2.7117499999999999</v>
      </c>
      <c r="AY97" s="8">
        <v>0.31012000000000001</v>
      </c>
      <c r="AZ97" s="8">
        <v>-3.4794200000000002</v>
      </c>
      <c r="BA97" s="8">
        <v>2.8382999999999998</v>
      </c>
      <c r="BB97" s="8">
        <v>1.9392100000000001</v>
      </c>
      <c r="BC97" s="8">
        <v>-3.0834199999999998</v>
      </c>
      <c r="BD97" s="8">
        <v>-2.1305499999999999</v>
      </c>
      <c r="BE97" s="8">
        <v>1.5408500000000001</v>
      </c>
      <c r="BF97" s="8">
        <v>-5.69353</v>
      </c>
      <c r="BG97" s="8">
        <v>-5.5074500000000004</v>
      </c>
      <c r="BH97" s="8">
        <v>-2.5040399999999998</v>
      </c>
      <c r="BI97" s="8">
        <v>-1.85066</v>
      </c>
      <c r="BJ97" s="8">
        <v>-0.71686000000000005</v>
      </c>
      <c r="BK97" s="8">
        <v>-3.50745</v>
      </c>
      <c r="BL97" s="8">
        <v>1.2222200000000001</v>
      </c>
      <c r="BM97" s="8">
        <v>5.5233999999999996</v>
      </c>
      <c r="BN97" s="8">
        <v>1.0155700000000001</v>
      </c>
      <c r="BO97" s="8">
        <v>0.53673000000000004</v>
      </c>
      <c r="BP97" s="8">
        <v>3.29297</v>
      </c>
      <c r="BQ97" s="8">
        <v>1.36463</v>
      </c>
      <c r="BR97" s="8">
        <v>1.2475099999999999</v>
      </c>
      <c r="BS97" s="8">
        <v>-0.65439000000000003</v>
      </c>
      <c r="BT97" s="8">
        <v>0.30525000000000002</v>
      </c>
      <c r="BU97" s="8">
        <v>2.9800300000000002</v>
      </c>
      <c r="BV97" s="8">
        <v>-0.58657999999999999</v>
      </c>
      <c r="BW97" s="8">
        <v>1.3465100000000001</v>
      </c>
      <c r="BX97" s="8">
        <v>3.1877499999999999</v>
      </c>
      <c r="BY97" s="8">
        <v>0.90564999999999996</v>
      </c>
      <c r="BZ97" s="8">
        <v>-1.14927</v>
      </c>
      <c r="CA97" s="8">
        <v>-1.02468</v>
      </c>
      <c r="CB97" s="8">
        <v>0.37203000000000003</v>
      </c>
      <c r="CC97" s="8">
        <v>1.949E-2</v>
      </c>
      <c r="CD97" s="8">
        <v>1.23522</v>
      </c>
      <c r="CE97" s="8">
        <v>0.93135999999999997</v>
      </c>
      <c r="CF97" s="8">
        <v>2.0901100000000001</v>
      </c>
      <c r="CG97" s="8">
        <v>2.1518999999999999</v>
      </c>
      <c r="CH97" s="8">
        <v>-1.08464</v>
      </c>
      <c r="CI97" s="8">
        <v>0.44794</v>
      </c>
      <c r="CJ97" s="8">
        <v>-1.06853</v>
      </c>
      <c r="CK97" s="8">
        <v>-0.38372000000000001</v>
      </c>
      <c r="CL97" s="8">
        <v>0.27478000000000002</v>
      </c>
      <c r="CM97" s="8">
        <v>-1.4000900000000001</v>
      </c>
      <c r="CN97" s="8">
        <v>-0.22298999999999999</v>
      </c>
      <c r="CO97" s="8">
        <v>-4.19902</v>
      </c>
      <c r="CP97" s="8">
        <v>-1.0053000000000001</v>
      </c>
      <c r="CQ97" s="8">
        <v>2.7345100000000002</v>
      </c>
      <c r="CR97" s="8">
        <v>-2.3089999999999999E-2</v>
      </c>
      <c r="CS97" s="8">
        <v>1.9945999999999999</v>
      </c>
      <c r="CT97" s="8">
        <v>2.2265600000000001</v>
      </c>
      <c r="CU97" s="8">
        <v>1.7133</v>
      </c>
      <c r="CV97" s="8">
        <v>0.23200999999999999</v>
      </c>
      <c r="CW97" s="8">
        <v>4.2299999999999997E-2</v>
      </c>
      <c r="CX97" s="8">
        <v>-1.5064500000000001</v>
      </c>
      <c r="CY97" s="8">
        <v>1.21974</v>
      </c>
      <c r="CZ97" s="8">
        <v>2.86557</v>
      </c>
      <c r="DA97" s="8">
        <v>-9.5E-4</v>
      </c>
      <c r="DB97" s="8">
        <v>0.47533999999999998</v>
      </c>
      <c r="DC97" s="8">
        <v>-0.72394999999999998</v>
      </c>
      <c r="DD97" s="8">
        <v>0.46695999999999999</v>
      </c>
      <c r="DE97" s="8">
        <v>0.48265000000000002</v>
      </c>
      <c r="DF97" s="8">
        <v>0.87217</v>
      </c>
      <c r="DG97" s="8">
        <v>1.86022</v>
      </c>
      <c r="DH97" s="8">
        <v>1.8549199999999999</v>
      </c>
      <c r="DI97" s="8">
        <v>0.30793999999999999</v>
      </c>
      <c r="DJ97" s="8">
        <v>0.56003999999999998</v>
      </c>
      <c r="DK97" s="8">
        <v>-2.2019600000000001</v>
      </c>
      <c r="DL97" s="8">
        <v>1.5194300000000001</v>
      </c>
      <c r="DM97" s="8">
        <v>-0.83355999999999997</v>
      </c>
      <c r="DN97" s="8">
        <v>1.2482800000000001</v>
      </c>
      <c r="DO97" s="8">
        <v>1.4329799999999999</v>
      </c>
      <c r="DP97" s="8">
        <v>0.21895999999999999</v>
      </c>
      <c r="DQ97" s="8">
        <v>-0.19689000000000001</v>
      </c>
      <c r="DR97" s="8">
        <v>-0.30723</v>
      </c>
      <c r="DS97" s="8">
        <v>1.39567</v>
      </c>
      <c r="DT97" s="8">
        <v>0.46431</v>
      </c>
      <c r="DU97" s="8">
        <v>-7.6530000000000001E-2</v>
      </c>
      <c r="DV97" s="8">
        <v>1.92791</v>
      </c>
      <c r="DW97" s="8">
        <v>0.58150999999999997</v>
      </c>
      <c r="DX97" s="8">
        <v>0.19539000000000001</v>
      </c>
      <c r="DY97" s="8">
        <v>1.67763</v>
      </c>
      <c r="DZ97" s="8">
        <v>0.56720000000000004</v>
      </c>
      <c r="EA97" s="8">
        <v>0.45151000000000002</v>
      </c>
      <c r="EB97" s="8">
        <v>1.69232</v>
      </c>
      <c r="EC97" s="8">
        <v>0.74239999999999995</v>
      </c>
      <c r="ED97" s="8">
        <v>3.4739100000000001</v>
      </c>
      <c r="EE97" s="8">
        <v>3.6948400000000001</v>
      </c>
      <c r="EF97" s="8">
        <v>1.4887900000000001</v>
      </c>
      <c r="EG97" s="8">
        <v>-0.61534999999999995</v>
      </c>
      <c r="EH97" s="8">
        <v>1.10914</v>
      </c>
      <c r="EI97" s="8">
        <v>-2.70397</v>
      </c>
      <c r="EJ97" s="8">
        <v>0.99397000000000002</v>
      </c>
      <c r="EK97" s="8">
        <v>-5.31677</v>
      </c>
      <c r="EL97" s="8">
        <v>-2.69415</v>
      </c>
      <c r="EM97" s="8">
        <v>5.4757600000000002</v>
      </c>
      <c r="EN97" s="8">
        <v>2.3835000000000002</v>
      </c>
      <c r="EO97" s="8">
        <v>-3.06874</v>
      </c>
      <c r="EP97" s="8">
        <v>-4.9146700000000001</v>
      </c>
      <c r="EQ97" s="8">
        <v>-1.1161000000000001</v>
      </c>
      <c r="ER97" s="8">
        <v>1.68726</v>
      </c>
      <c r="ES97" s="8">
        <v>0.89846000000000004</v>
      </c>
      <c r="ET97" s="8">
        <v>2.0091600000000001</v>
      </c>
      <c r="EU97" s="8">
        <v>-1.1947300000000001</v>
      </c>
      <c r="EV97" s="8">
        <v>3.1389800000000001</v>
      </c>
      <c r="EW97" s="8">
        <v>0.93532999999999999</v>
      </c>
      <c r="EX97" s="8">
        <v>3.7000000000000002E-3</v>
      </c>
      <c r="EY97" s="8">
        <v>0.67601999999999995</v>
      </c>
      <c r="EZ97" s="8">
        <v>1.0786800000000001</v>
      </c>
      <c r="FA97" s="8">
        <v>2.4743300000000001</v>
      </c>
      <c r="FB97" s="8">
        <v>0.63175999999999999</v>
      </c>
      <c r="FC97" s="8">
        <v>2.1313800000000001</v>
      </c>
      <c r="FD97" s="8">
        <v>1.2213499999999999</v>
      </c>
      <c r="FE97" s="8">
        <v>0.33657999999999999</v>
      </c>
      <c r="FF97" s="8">
        <v>-6.3079999999999997E-2</v>
      </c>
      <c r="FG97" s="8">
        <v>-0.50080000000000002</v>
      </c>
      <c r="FH97" s="8">
        <v>7.6299999999999996E-3</v>
      </c>
      <c r="FI97" s="8">
        <v>-0.24121999999999999</v>
      </c>
      <c r="FJ97" s="8">
        <v>1.4678</v>
      </c>
      <c r="FK97" s="8">
        <v>1.9210799999999999</v>
      </c>
      <c r="FL97" s="8">
        <v>-0.91080000000000005</v>
      </c>
      <c r="FM97" s="8">
        <v>0.40304000000000001</v>
      </c>
      <c r="FN97" s="8">
        <v>0.95269000000000004</v>
      </c>
      <c r="FO97" s="8">
        <v>-1.1343700000000001</v>
      </c>
      <c r="FP97" s="8">
        <v>-1.4872700000000001</v>
      </c>
      <c r="FQ97" s="8">
        <v>2.5653000000000001</v>
      </c>
      <c r="FR97" s="8">
        <v>-9.7850000000000006E-2</v>
      </c>
      <c r="FS97" s="8">
        <v>-0.35077000000000003</v>
      </c>
      <c r="FT97" s="8">
        <v>1.60703</v>
      </c>
      <c r="FU97" s="8">
        <v>-1.2434099999999999</v>
      </c>
      <c r="FV97" s="8">
        <v>0.23089000000000001</v>
      </c>
      <c r="FW97" s="8">
        <v>-4.5750599999999997</v>
      </c>
      <c r="FX97" s="8">
        <v>-0.17968999999999999</v>
      </c>
      <c r="FY97" s="8">
        <v>-4.9391600000000002</v>
      </c>
      <c r="FZ97" s="8">
        <v>5.1825200000000002</v>
      </c>
      <c r="GA97" s="8">
        <v>1.31979</v>
      </c>
      <c r="GB97" s="8">
        <v>1.0985400000000001</v>
      </c>
      <c r="GC97" s="8">
        <v>1.72719</v>
      </c>
      <c r="GD97" s="8">
        <v>-2.1482999999999999</v>
      </c>
      <c r="GE97" s="8">
        <v>1.3902399999999999</v>
      </c>
      <c r="GF97" s="8">
        <v>1.31786</v>
      </c>
      <c r="GG97" s="8">
        <v>-0.71641999999999995</v>
      </c>
      <c r="GH97" s="8">
        <v>1.55446</v>
      </c>
      <c r="GI97" s="8">
        <v>0.25828000000000001</v>
      </c>
      <c r="GJ97" s="8">
        <v>1.9037500000000001</v>
      </c>
      <c r="GK97" s="8">
        <v>0.49343999999999999</v>
      </c>
      <c r="GL97" s="8">
        <v>-0.53341000000000005</v>
      </c>
      <c r="GM97" s="8">
        <v>-4.4640500000000003</v>
      </c>
      <c r="GN97" s="8">
        <v>-8.8707200000000004</v>
      </c>
    </row>
    <row r="98" spans="1:196" x14ac:dyDescent="0.15">
      <c r="A98" s="2" t="s">
        <v>255</v>
      </c>
      <c r="B98" s="8">
        <v>0.31635999999999997</v>
      </c>
      <c r="C98" s="8">
        <v>0.25799</v>
      </c>
      <c r="D98" s="8">
        <v>-0.76066999999999996</v>
      </c>
      <c r="E98" s="8">
        <v>0.61165000000000003</v>
      </c>
      <c r="F98" s="8">
        <v>1.064E-2</v>
      </c>
      <c r="G98" s="8">
        <v>0.84943000000000002</v>
      </c>
      <c r="H98" s="8">
        <v>-0.55493999999999999</v>
      </c>
      <c r="I98" s="8">
        <v>4.6530000000000002E-2</v>
      </c>
      <c r="J98" s="8">
        <v>0.21562000000000001</v>
      </c>
      <c r="K98" s="8">
        <v>0.49447000000000002</v>
      </c>
      <c r="L98" s="8">
        <v>0.62039</v>
      </c>
      <c r="M98" s="8">
        <v>0.78783999999999998</v>
      </c>
      <c r="N98" s="8">
        <v>0.67386000000000001</v>
      </c>
      <c r="O98" s="8">
        <v>0.79257999999999995</v>
      </c>
      <c r="P98" s="8">
        <v>-1.188E-2</v>
      </c>
      <c r="Q98" s="8">
        <v>-0.57077</v>
      </c>
      <c r="R98" s="8">
        <v>1.9665900000000001</v>
      </c>
      <c r="S98" s="8">
        <v>0.80613000000000001</v>
      </c>
      <c r="T98" s="8">
        <v>1.0444500000000001</v>
      </c>
      <c r="U98" s="8">
        <v>-0.27244000000000002</v>
      </c>
      <c r="V98" s="8">
        <v>1.63747</v>
      </c>
      <c r="W98" s="8">
        <v>-0.87695999999999996</v>
      </c>
      <c r="X98" s="8">
        <v>0.95628000000000002</v>
      </c>
      <c r="Y98" s="8">
        <v>0.53086999999999995</v>
      </c>
      <c r="Z98" s="8">
        <v>0.73521999999999998</v>
      </c>
      <c r="AA98" s="8">
        <v>1.0604100000000001</v>
      </c>
      <c r="AB98" s="8">
        <v>8.5430000000000006E-2</v>
      </c>
      <c r="AC98" s="8">
        <v>-0.14610000000000001</v>
      </c>
      <c r="AD98" s="8">
        <v>-1.42587</v>
      </c>
      <c r="AE98" s="8">
        <v>0.38529999999999998</v>
      </c>
      <c r="AF98" s="8">
        <v>0.88934999999999997</v>
      </c>
      <c r="AG98" s="8">
        <v>0.97638000000000003</v>
      </c>
      <c r="AH98" s="8">
        <v>1.41306</v>
      </c>
      <c r="AI98" s="8">
        <v>1.5987100000000001</v>
      </c>
      <c r="AJ98" s="8">
        <v>-4.8039999999999999E-2</v>
      </c>
      <c r="AK98" s="8">
        <v>0.72440000000000004</v>
      </c>
      <c r="AL98" s="8">
        <v>0.998</v>
      </c>
      <c r="AM98" s="8">
        <v>-0.79681000000000002</v>
      </c>
      <c r="AN98" s="8">
        <v>0.62724999999999997</v>
      </c>
      <c r="AO98" s="8">
        <v>0.46849000000000002</v>
      </c>
      <c r="AP98" s="8">
        <v>1.66123</v>
      </c>
      <c r="AQ98" s="8">
        <v>-0.20166999999999999</v>
      </c>
      <c r="AR98" s="8">
        <v>-0.46793000000000001</v>
      </c>
      <c r="AS98" s="8">
        <v>-0.26739000000000002</v>
      </c>
      <c r="AT98" s="8">
        <v>0.35632000000000003</v>
      </c>
      <c r="AU98" s="8">
        <v>1.4092899999999999</v>
      </c>
      <c r="AV98" s="8">
        <v>-1.5949800000000001</v>
      </c>
      <c r="AW98" s="8">
        <v>-0.47819</v>
      </c>
      <c r="AX98" s="8">
        <v>-3.0098199999999999</v>
      </c>
      <c r="AY98" s="8">
        <v>-0.58635000000000004</v>
      </c>
      <c r="AZ98" s="8">
        <v>-1.60673</v>
      </c>
      <c r="BA98" s="8">
        <v>2.4307500000000002</v>
      </c>
      <c r="BB98" s="8">
        <v>0.84309999999999996</v>
      </c>
      <c r="BC98" s="8">
        <v>-3.4151400000000001</v>
      </c>
      <c r="BD98" s="8">
        <v>-0.97197</v>
      </c>
      <c r="BE98" s="8">
        <v>0.42531000000000002</v>
      </c>
      <c r="BF98" s="8">
        <v>-5.8182799999999997</v>
      </c>
      <c r="BG98" s="8">
        <v>-2.1378900000000001</v>
      </c>
      <c r="BH98" s="8">
        <v>13.568709999999999</v>
      </c>
      <c r="BI98" s="8">
        <v>-47.7121</v>
      </c>
      <c r="BJ98" s="8">
        <v>-20.10173</v>
      </c>
      <c r="BK98" s="8">
        <v>-0.14147000000000001</v>
      </c>
      <c r="BL98" s="8">
        <v>-3.066E-2</v>
      </c>
      <c r="BM98" s="8">
        <v>0.77307000000000003</v>
      </c>
      <c r="BN98" s="8">
        <v>-0.44811000000000001</v>
      </c>
      <c r="BO98" s="8">
        <v>0.89463000000000004</v>
      </c>
      <c r="BP98" s="8">
        <v>1.2614399999999999</v>
      </c>
      <c r="BQ98" s="8">
        <v>0.14032</v>
      </c>
      <c r="BR98" s="8">
        <v>0.52444999999999997</v>
      </c>
      <c r="BS98" s="8">
        <v>-1.23E-2</v>
      </c>
      <c r="BT98" s="8">
        <v>-0.109</v>
      </c>
      <c r="BU98" s="8">
        <v>-1.1592899999999999</v>
      </c>
      <c r="BV98" s="8">
        <v>-0.18481</v>
      </c>
      <c r="BW98" s="8">
        <v>1.0994699999999999</v>
      </c>
      <c r="BX98" s="8">
        <v>0.68454000000000004</v>
      </c>
      <c r="BY98" s="8">
        <v>-1.45208</v>
      </c>
      <c r="BZ98" s="8">
        <v>1.9477</v>
      </c>
      <c r="CA98" s="8">
        <v>-0.30785000000000001</v>
      </c>
      <c r="CB98" s="8">
        <v>1.3001499999999999</v>
      </c>
      <c r="CC98" s="8">
        <v>0.90276000000000001</v>
      </c>
      <c r="CD98" s="8">
        <v>-0.37563999999999997</v>
      </c>
      <c r="CE98" s="8">
        <v>-0.18035000000000001</v>
      </c>
      <c r="CF98" s="8">
        <v>-1.6581600000000001</v>
      </c>
      <c r="CG98" s="8">
        <v>0.22148000000000001</v>
      </c>
      <c r="CH98" s="8">
        <v>-0.63209000000000004</v>
      </c>
      <c r="CI98" s="8">
        <v>7.1059999999999998E-2</v>
      </c>
      <c r="CJ98" s="8">
        <v>-0.47861999999999999</v>
      </c>
      <c r="CK98" s="8">
        <v>0.11354</v>
      </c>
      <c r="CL98" s="8">
        <v>0.69074999999999998</v>
      </c>
      <c r="CM98" s="8">
        <v>0.10582999999999999</v>
      </c>
      <c r="CN98" s="8">
        <v>-0.31239</v>
      </c>
      <c r="CO98" s="8">
        <v>1.76667</v>
      </c>
      <c r="CP98" s="8">
        <v>0.28145999999999999</v>
      </c>
      <c r="CQ98" s="8">
        <v>-0.94225000000000003</v>
      </c>
      <c r="CR98" s="8">
        <v>-2.0238499999999999</v>
      </c>
      <c r="CS98" s="8">
        <v>3.63246</v>
      </c>
      <c r="CT98" s="8">
        <v>1.9125300000000001</v>
      </c>
      <c r="CU98" s="8">
        <v>1.1761200000000001</v>
      </c>
      <c r="CV98" s="8">
        <v>-7.6359999999999997E-2</v>
      </c>
      <c r="CW98" s="8">
        <v>-0.10929999999999999</v>
      </c>
      <c r="CX98" s="8">
        <v>-0.25919999999999999</v>
      </c>
      <c r="CY98" s="8">
        <v>0.36569000000000002</v>
      </c>
      <c r="CZ98" s="8">
        <v>0.50721000000000005</v>
      </c>
      <c r="DA98" s="8">
        <v>0.83252000000000004</v>
      </c>
      <c r="DB98" s="8">
        <v>1.0461400000000001</v>
      </c>
      <c r="DC98" s="8">
        <v>0.70091000000000003</v>
      </c>
      <c r="DD98" s="8">
        <v>0.62992999999999999</v>
      </c>
      <c r="DE98" s="8">
        <v>0.34477999999999998</v>
      </c>
      <c r="DF98" s="8">
        <v>0.12033000000000001</v>
      </c>
      <c r="DG98" s="8">
        <v>0.26845999999999998</v>
      </c>
      <c r="DH98" s="8">
        <v>0.14818000000000001</v>
      </c>
      <c r="DI98" s="8">
        <v>1.4653499999999999</v>
      </c>
      <c r="DJ98" s="8">
        <v>-0.32968999999999998</v>
      </c>
      <c r="DK98" s="8">
        <v>-0.68964000000000003</v>
      </c>
      <c r="DL98" s="8">
        <v>0.61629</v>
      </c>
      <c r="DM98" s="8">
        <v>-0.12756000000000001</v>
      </c>
      <c r="DN98" s="8">
        <v>0.50519999999999998</v>
      </c>
      <c r="DO98" s="8">
        <v>0.87383999999999995</v>
      </c>
      <c r="DP98" s="8">
        <v>0.19678000000000001</v>
      </c>
      <c r="DQ98" s="8">
        <v>-0.30935000000000001</v>
      </c>
      <c r="DR98" s="8">
        <v>1.1868700000000001</v>
      </c>
      <c r="DS98" s="8">
        <v>0.42934</v>
      </c>
      <c r="DT98" s="8">
        <v>0.62119000000000002</v>
      </c>
      <c r="DU98" s="8">
        <v>0.46606999999999998</v>
      </c>
      <c r="DV98" s="8">
        <v>0.47760999999999998</v>
      </c>
      <c r="DW98" s="8">
        <v>0.57804999999999995</v>
      </c>
      <c r="DX98" s="8">
        <v>0.32462000000000002</v>
      </c>
      <c r="DY98" s="8">
        <v>0.31240000000000001</v>
      </c>
      <c r="DZ98" s="8">
        <v>9.5820000000000002E-2</v>
      </c>
      <c r="EA98" s="8">
        <v>-0.28338000000000002</v>
      </c>
      <c r="EB98" s="8">
        <v>0.15648000000000001</v>
      </c>
      <c r="EC98" s="8">
        <v>-3.6269999999999997E-2</v>
      </c>
      <c r="ED98" s="8">
        <v>0.24248</v>
      </c>
      <c r="EE98" s="8">
        <v>0.79569000000000001</v>
      </c>
      <c r="EF98" s="8">
        <v>0.10795</v>
      </c>
      <c r="EG98" s="8">
        <v>-0.44744</v>
      </c>
      <c r="EH98" s="8">
        <v>-0.74729999999999996</v>
      </c>
      <c r="EI98" s="8">
        <v>-1.0186500000000001</v>
      </c>
      <c r="EJ98" s="8">
        <v>1.4935099999999999</v>
      </c>
      <c r="EK98" s="8">
        <v>-0.66239999999999999</v>
      </c>
      <c r="EL98" s="8">
        <v>0.47996</v>
      </c>
      <c r="EM98" s="8">
        <v>0.69462999999999997</v>
      </c>
      <c r="EN98" s="8">
        <v>0.39934999999999998</v>
      </c>
      <c r="EO98" s="8">
        <v>-0.61802999999999997</v>
      </c>
      <c r="EP98" s="8">
        <v>0.30830000000000002</v>
      </c>
      <c r="EQ98" s="8">
        <v>-0.19966999999999999</v>
      </c>
      <c r="ER98" s="8">
        <v>0.27260000000000001</v>
      </c>
      <c r="ES98" s="8">
        <v>-0.12639</v>
      </c>
      <c r="ET98" s="8">
        <v>0.14560000000000001</v>
      </c>
      <c r="EU98" s="8">
        <v>0.26987</v>
      </c>
      <c r="EV98" s="8">
        <v>0.37652000000000002</v>
      </c>
      <c r="EW98" s="8">
        <v>0.64820999999999995</v>
      </c>
      <c r="EX98" s="8">
        <v>-0.23466999999999999</v>
      </c>
      <c r="EY98" s="8">
        <v>-0.26839000000000002</v>
      </c>
      <c r="EZ98" s="8">
        <v>-0.89993999999999996</v>
      </c>
      <c r="FA98" s="8">
        <v>0.82167000000000001</v>
      </c>
      <c r="FB98" s="8">
        <v>0.19319</v>
      </c>
      <c r="FC98" s="8">
        <v>0.66866000000000003</v>
      </c>
      <c r="FD98" s="8">
        <v>-0.10478999999999999</v>
      </c>
      <c r="FE98" s="8">
        <v>-0.15382999999999999</v>
      </c>
      <c r="FF98" s="8">
        <v>0.22170999999999999</v>
      </c>
      <c r="FG98" s="8">
        <v>6.1609999999999998E-2</v>
      </c>
      <c r="FH98" s="8">
        <v>0.51315</v>
      </c>
      <c r="FI98" s="8">
        <v>0.22825999999999999</v>
      </c>
      <c r="FJ98" s="8">
        <v>0.30180000000000001</v>
      </c>
      <c r="FK98" s="8">
        <v>0.59377000000000002</v>
      </c>
      <c r="FL98" s="8">
        <v>0.31130999999999998</v>
      </c>
      <c r="FM98" s="8">
        <v>4.5499999999999999E-2</v>
      </c>
      <c r="FN98" s="8">
        <v>1.3348500000000001</v>
      </c>
      <c r="FO98" s="8">
        <v>-1.69113</v>
      </c>
      <c r="FP98" s="8">
        <v>-0.56777999999999995</v>
      </c>
      <c r="FQ98" s="8">
        <v>-1.2239999999999999E-2</v>
      </c>
      <c r="FR98" s="8">
        <v>-0.14047000000000001</v>
      </c>
      <c r="FS98" s="8">
        <v>-0.64156000000000002</v>
      </c>
      <c r="FT98" s="8">
        <v>-0.38851999999999998</v>
      </c>
      <c r="FU98" s="8">
        <v>-0.91110999999999998</v>
      </c>
      <c r="FV98" s="8">
        <v>-0.81164999999999998</v>
      </c>
      <c r="FW98" s="8">
        <v>-0.40978999999999999</v>
      </c>
      <c r="FX98" s="8">
        <v>-1.6345099999999999</v>
      </c>
      <c r="FY98" s="8">
        <v>0.80020000000000002</v>
      </c>
      <c r="FZ98" s="8">
        <v>-1.66011</v>
      </c>
      <c r="GA98" s="8">
        <v>-0.47858000000000001</v>
      </c>
      <c r="GB98" s="8">
        <v>-0.65620000000000001</v>
      </c>
      <c r="GC98" s="8">
        <v>-0.52942</v>
      </c>
      <c r="GD98" s="8">
        <v>-1.3775500000000001</v>
      </c>
      <c r="GE98" s="8">
        <v>2.8879999999999999E-2</v>
      </c>
      <c r="GF98" s="8">
        <v>0.19764999999999999</v>
      </c>
      <c r="GG98" s="8">
        <v>-0.76698999999999995</v>
      </c>
      <c r="GH98" s="8">
        <v>-0.81259999999999999</v>
      </c>
      <c r="GI98" s="8">
        <v>-0.96801999999999999</v>
      </c>
      <c r="GJ98" s="8">
        <v>-0.36120999999999998</v>
      </c>
      <c r="GK98" s="8">
        <v>-0.28915000000000002</v>
      </c>
      <c r="GL98" s="8">
        <v>-0.64880000000000004</v>
      </c>
      <c r="GM98" s="8">
        <v>-3.4146999999999998</v>
      </c>
      <c r="GN98" s="8">
        <v>-3.3801399999999999</v>
      </c>
    </row>
    <row r="99" spans="1:196" x14ac:dyDescent="0.15">
      <c r="A99" s="2" t="s">
        <v>256</v>
      </c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>
        <v>-2.5006300000000001</v>
      </c>
      <c r="Q99" s="8">
        <v>-1.8488899999999999</v>
      </c>
      <c r="R99" s="8">
        <v>1.3531200000000001</v>
      </c>
      <c r="S99" s="8">
        <v>1.7065300000000001</v>
      </c>
      <c r="T99" s="8">
        <v>0.96253</v>
      </c>
      <c r="U99" s="8">
        <v>0.86299999999999999</v>
      </c>
      <c r="V99" s="8">
        <v>-1.17608</v>
      </c>
      <c r="W99" s="8">
        <v>-0.79676000000000002</v>
      </c>
      <c r="X99" s="8">
        <v>0.68745000000000001</v>
      </c>
      <c r="Y99" s="8">
        <v>0.64558000000000004</v>
      </c>
      <c r="Z99" s="8">
        <v>1.19052</v>
      </c>
      <c r="AA99" s="8">
        <v>0.41650999999999999</v>
      </c>
      <c r="AB99" s="8">
        <v>0.30241000000000001</v>
      </c>
      <c r="AC99" s="8">
        <v>0.65242</v>
      </c>
      <c r="AD99" s="8">
        <v>-0.622</v>
      </c>
      <c r="AE99" s="8">
        <v>-0.42165999999999998</v>
      </c>
      <c r="AF99" s="8">
        <v>0.14887</v>
      </c>
      <c r="AG99" s="8">
        <v>0.63422000000000001</v>
      </c>
      <c r="AH99" s="8">
        <v>0.81074999999999997</v>
      </c>
      <c r="AI99" s="8">
        <v>1.1591400000000001</v>
      </c>
      <c r="AJ99" s="8">
        <v>1.01711</v>
      </c>
      <c r="AK99" s="8">
        <v>0.66752999999999996</v>
      </c>
      <c r="AL99" s="8">
        <v>0.79286999999999996</v>
      </c>
      <c r="AM99" s="8">
        <v>0.67986999999999997</v>
      </c>
      <c r="AN99" s="8">
        <v>4.5229999999999999E-2</v>
      </c>
      <c r="AO99" s="8">
        <v>0.93840999999999997</v>
      </c>
      <c r="AP99" s="8">
        <v>0.39226</v>
      </c>
      <c r="AQ99" s="8">
        <v>-1.5150699999999999</v>
      </c>
      <c r="AR99" s="8">
        <v>-3.9394200000000001</v>
      </c>
      <c r="AS99" s="8">
        <v>0.24878</v>
      </c>
      <c r="AT99" s="8">
        <v>2.2756400000000001</v>
      </c>
      <c r="AU99" s="8">
        <v>0.36158000000000001</v>
      </c>
      <c r="AV99" s="8">
        <v>-2.78111</v>
      </c>
      <c r="AW99" s="8">
        <v>0.17554</v>
      </c>
      <c r="AX99" s="8">
        <v>-2.4094600000000002</v>
      </c>
      <c r="AY99" s="8">
        <v>-1.4314899999999999</v>
      </c>
      <c r="AZ99" s="8">
        <v>-0.21590000000000001</v>
      </c>
      <c r="BA99" s="8">
        <v>4.4575500000000003</v>
      </c>
      <c r="BB99" s="8">
        <v>9.8710000000000006E-2</v>
      </c>
      <c r="BC99" s="8">
        <v>-2.8275299999999999</v>
      </c>
      <c r="BD99" s="8">
        <v>-1.3292999999999999</v>
      </c>
      <c r="BE99" s="8">
        <v>0.20402000000000001</v>
      </c>
      <c r="BF99" s="8">
        <v>-5.98698</v>
      </c>
      <c r="BG99" s="8">
        <v>-15.97251</v>
      </c>
      <c r="BH99" s="8">
        <v>-6.3326700000000002</v>
      </c>
      <c r="BI99" s="8">
        <v>2.3536600000000001</v>
      </c>
      <c r="BJ99" s="8">
        <v>5.3478199999999996</v>
      </c>
      <c r="BK99" s="8">
        <v>-2.0035400000000001</v>
      </c>
      <c r="BL99" s="8">
        <v>0.71880999999999995</v>
      </c>
      <c r="BM99" s="8">
        <v>8.4487199999999998</v>
      </c>
      <c r="BN99" s="8">
        <v>5.3473600000000001</v>
      </c>
      <c r="BO99" s="8">
        <v>3.6059000000000001</v>
      </c>
      <c r="BP99" s="8">
        <v>6.1177700000000002</v>
      </c>
      <c r="BQ99" s="8">
        <v>2.89019</v>
      </c>
      <c r="BR99" s="8">
        <v>5.6361999999999997</v>
      </c>
      <c r="BS99" s="8">
        <v>0.97819999999999996</v>
      </c>
      <c r="BT99" s="8">
        <v>0.75948000000000004</v>
      </c>
      <c r="BU99" s="8">
        <v>2.9350200000000002</v>
      </c>
      <c r="BV99" s="8">
        <v>1.1880599999999999</v>
      </c>
      <c r="BW99" s="8">
        <v>-0.16983999999999999</v>
      </c>
      <c r="BX99" s="8">
        <v>3.5889700000000002</v>
      </c>
      <c r="BY99" s="8">
        <v>1.9765200000000001</v>
      </c>
      <c r="BZ99" s="8">
        <v>-3.6845599999999998</v>
      </c>
      <c r="CA99" s="8">
        <v>0.17157</v>
      </c>
      <c r="CB99" s="8">
        <v>2.95966</v>
      </c>
      <c r="CC99" s="8">
        <v>0.25940000000000002</v>
      </c>
      <c r="CD99" s="8">
        <v>2.8587099999999999</v>
      </c>
      <c r="CE99" s="8">
        <v>1.9043300000000001</v>
      </c>
      <c r="CF99" s="8">
        <v>-2.0619200000000002</v>
      </c>
      <c r="CG99" s="8">
        <v>1.5149600000000001</v>
      </c>
      <c r="CH99" s="8">
        <v>2.32219</v>
      </c>
      <c r="CI99" s="8">
        <v>1.4453</v>
      </c>
      <c r="CJ99" s="8">
        <v>0.28208</v>
      </c>
      <c r="CK99" s="8">
        <v>1.43496</v>
      </c>
      <c r="CL99" s="8">
        <v>-0.19808000000000001</v>
      </c>
      <c r="CM99" s="8">
        <v>-1.5583199999999999</v>
      </c>
      <c r="CN99" s="8">
        <v>0.37980999999999998</v>
      </c>
      <c r="CO99" s="8">
        <v>-5.0795599999999999</v>
      </c>
      <c r="CP99" s="8">
        <v>-3.6067300000000002</v>
      </c>
      <c r="CQ99" s="8">
        <v>5.33352</v>
      </c>
      <c r="CR99" s="8">
        <v>-2.9431500000000002</v>
      </c>
      <c r="CS99" s="8">
        <v>2.1000999999999999</v>
      </c>
      <c r="CT99" s="8">
        <v>3.0772200000000001</v>
      </c>
      <c r="CU99" s="8">
        <v>2.3351000000000002</v>
      </c>
      <c r="CV99" s="8">
        <v>0.10033</v>
      </c>
      <c r="CW99" s="8">
        <v>0.29039999999999999</v>
      </c>
      <c r="CX99" s="8">
        <v>-1.5900300000000001</v>
      </c>
      <c r="CY99" s="8">
        <v>1.52458</v>
      </c>
      <c r="CZ99" s="8">
        <v>1.6619900000000001</v>
      </c>
      <c r="DA99" s="8">
        <v>1.1655599999999999</v>
      </c>
      <c r="DB99" s="8">
        <v>1.1346799999999999</v>
      </c>
      <c r="DC99" s="8">
        <v>1.0097499999999999</v>
      </c>
      <c r="DD99" s="8">
        <v>0.98379000000000005</v>
      </c>
      <c r="DE99" s="8">
        <v>1.70909</v>
      </c>
      <c r="DF99" s="8">
        <v>0.69520000000000004</v>
      </c>
      <c r="DG99" s="8">
        <v>0.47206999999999999</v>
      </c>
      <c r="DH99" s="8">
        <v>0.73180000000000001</v>
      </c>
      <c r="DI99" s="8">
        <v>1.7596400000000001</v>
      </c>
      <c r="DJ99" s="8">
        <v>-0.44233</v>
      </c>
      <c r="DK99" s="8">
        <v>-2.4770099999999999</v>
      </c>
      <c r="DL99" s="8">
        <v>1.85537</v>
      </c>
      <c r="DM99" s="8">
        <v>-0.50405999999999995</v>
      </c>
      <c r="DN99" s="8">
        <v>0.86065999999999998</v>
      </c>
      <c r="DO99" s="8">
        <v>2.06575</v>
      </c>
      <c r="DP99" s="8">
        <v>0.28621999999999997</v>
      </c>
      <c r="DQ99" s="8">
        <v>0.40160000000000001</v>
      </c>
      <c r="DR99" s="8">
        <v>0.31685000000000002</v>
      </c>
      <c r="DS99" s="8">
        <v>1.62405</v>
      </c>
      <c r="DT99" s="8">
        <v>0.1036</v>
      </c>
      <c r="DU99" s="8">
        <v>0.47893000000000002</v>
      </c>
      <c r="DV99" s="8">
        <v>0.67059999999999997</v>
      </c>
      <c r="DW99" s="8">
        <v>0.71075999999999995</v>
      </c>
      <c r="DX99" s="8">
        <v>-1.14669</v>
      </c>
      <c r="DY99" s="8">
        <v>0.95226999999999995</v>
      </c>
      <c r="DZ99" s="8">
        <v>-2.1269900000000002</v>
      </c>
      <c r="EA99" s="8">
        <v>0.39834999999999998</v>
      </c>
      <c r="EB99" s="8">
        <v>-0.43424000000000001</v>
      </c>
      <c r="EC99" s="8">
        <v>-1.45452</v>
      </c>
      <c r="ED99" s="8">
        <v>0.27407999999999999</v>
      </c>
      <c r="EE99" s="8">
        <v>1.83826</v>
      </c>
      <c r="EF99" s="8">
        <v>-0.51478999999999997</v>
      </c>
      <c r="EG99" s="8">
        <v>0.99068999999999996</v>
      </c>
      <c r="EH99" s="8">
        <v>-0.10181999999999999</v>
      </c>
      <c r="EI99" s="8">
        <v>-1.72722</v>
      </c>
      <c r="EJ99" s="8">
        <v>-0.43381999999999998</v>
      </c>
      <c r="EK99" s="8">
        <v>-1.0741499999999999</v>
      </c>
      <c r="EL99" s="8">
        <v>-2.54413</v>
      </c>
      <c r="EM99" s="8">
        <v>2.2620100000000001</v>
      </c>
      <c r="EN99" s="8">
        <v>-1.02589</v>
      </c>
      <c r="EO99" s="8">
        <v>-2.4598800000000001</v>
      </c>
      <c r="EP99" s="8">
        <v>-1.80053</v>
      </c>
      <c r="EQ99" s="8">
        <v>-0.46856999999999999</v>
      </c>
      <c r="ER99" s="8">
        <v>3.4375200000000001</v>
      </c>
      <c r="ES99" s="8">
        <v>2.31291</v>
      </c>
      <c r="ET99" s="8">
        <v>0.18772</v>
      </c>
      <c r="EU99" s="8">
        <v>-0.21349000000000001</v>
      </c>
      <c r="EV99" s="8">
        <v>2.22139</v>
      </c>
      <c r="EW99" s="8">
        <v>1.6443099999999999</v>
      </c>
      <c r="EX99" s="8">
        <v>-2.6290000000000001E-2</v>
      </c>
      <c r="EY99" s="8">
        <v>0.12489</v>
      </c>
      <c r="EZ99" s="8">
        <v>-0.49675999999999998</v>
      </c>
      <c r="FA99" s="8">
        <v>1.40425</v>
      </c>
      <c r="FB99" s="8">
        <v>0.73414999999999997</v>
      </c>
      <c r="FC99" s="8">
        <v>1.0668299999999999</v>
      </c>
      <c r="FD99" s="8">
        <v>-0.33765000000000001</v>
      </c>
      <c r="FE99" s="8">
        <v>0.66049999999999998</v>
      </c>
      <c r="FF99" s="8">
        <v>0.54149000000000003</v>
      </c>
      <c r="FG99" s="8">
        <v>-0.25978000000000001</v>
      </c>
      <c r="FH99" s="8">
        <v>0.70303000000000004</v>
      </c>
      <c r="FI99" s="8">
        <v>-0.23236000000000001</v>
      </c>
      <c r="FJ99" s="8">
        <v>0.46264</v>
      </c>
      <c r="FK99" s="8">
        <v>0.35770000000000002</v>
      </c>
      <c r="FL99" s="8">
        <v>-0.36270000000000002</v>
      </c>
      <c r="FM99" s="8">
        <v>8.4970000000000004E-2</v>
      </c>
      <c r="FN99" s="8">
        <v>0.14360000000000001</v>
      </c>
      <c r="FO99" s="8">
        <v>-0.86663000000000001</v>
      </c>
      <c r="FP99" s="8">
        <v>-0.81296999999999997</v>
      </c>
      <c r="FQ99" s="8">
        <v>0.27783000000000002</v>
      </c>
      <c r="FR99" s="8">
        <v>-0.55623</v>
      </c>
      <c r="FS99" s="8">
        <v>-0.34692000000000001</v>
      </c>
      <c r="FT99" s="8">
        <v>0.75839000000000001</v>
      </c>
      <c r="FU99" s="8">
        <v>6.5909999999999996E-2</v>
      </c>
      <c r="FV99" s="8">
        <v>0.23798</v>
      </c>
      <c r="FW99" s="8">
        <v>-1.7965</v>
      </c>
      <c r="FX99" s="8">
        <v>-1.69878</v>
      </c>
      <c r="FY99" s="8">
        <v>-1.98285</v>
      </c>
      <c r="FZ99" s="8">
        <v>3.1934999999999998</v>
      </c>
      <c r="GA99" s="8">
        <v>1.10501</v>
      </c>
      <c r="GB99" s="8">
        <v>0.49386000000000002</v>
      </c>
      <c r="GC99" s="8">
        <v>1.08436</v>
      </c>
      <c r="GD99" s="8">
        <v>-1.48702</v>
      </c>
      <c r="GE99" s="8">
        <v>1.68862</v>
      </c>
      <c r="GF99" s="8">
        <v>0.22683</v>
      </c>
      <c r="GG99" s="8">
        <v>0.80420000000000003</v>
      </c>
      <c r="GH99" s="8">
        <v>1.68329</v>
      </c>
      <c r="GI99" s="8">
        <v>0.39948</v>
      </c>
      <c r="GJ99" s="8">
        <v>2.6041799999999999</v>
      </c>
      <c r="GK99" s="8">
        <v>1.05471</v>
      </c>
      <c r="GL99" s="8">
        <v>0.53171999999999997</v>
      </c>
      <c r="GM99" s="8">
        <v>-5.4018800000000002</v>
      </c>
      <c r="GN99" s="8">
        <v>-11.000579999999999</v>
      </c>
    </row>
    <row r="100" spans="1:196" x14ac:dyDescent="0.15">
      <c r="A100" s="2" t="s">
        <v>257</v>
      </c>
      <c r="B100" s="8">
        <v>1.7589999999999999</v>
      </c>
      <c r="C100" s="8">
        <v>1.11151</v>
      </c>
      <c r="D100" s="8">
        <v>-3.4299999999999999E-3</v>
      </c>
      <c r="E100" s="8">
        <v>-0.61738000000000004</v>
      </c>
      <c r="F100" s="8">
        <v>-1.45502</v>
      </c>
      <c r="G100" s="8">
        <v>0.94930000000000003</v>
      </c>
      <c r="H100" s="8">
        <v>-0.99853999999999998</v>
      </c>
      <c r="I100" s="8">
        <v>0.23644000000000001</v>
      </c>
      <c r="J100" s="8">
        <v>0.62931000000000004</v>
      </c>
      <c r="K100" s="8">
        <v>0.54237000000000002</v>
      </c>
      <c r="L100" s="8">
        <v>2.14263</v>
      </c>
      <c r="M100" s="8">
        <v>1.59429</v>
      </c>
      <c r="N100" s="8">
        <v>0.20301</v>
      </c>
      <c r="O100" s="8">
        <v>1.3660300000000001</v>
      </c>
      <c r="P100" s="8">
        <v>-0.98914000000000002</v>
      </c>
      <c r="Q100" s="8">
        <v>-1.31518</v>
      </c>
      <c r="R100" s="8">
        <v>2.0137700000000001</v>
      </c>
      <c r="S100" s="8">
        <v>2.1400700000000001</v>
      </c>
      <c r="T100" s="8">
        <v>1.7612699999999999</v>
      </c>
      <c r="U100" s="8">
        <v>-3.4750000000000003E-2</v>
      </c>
      <c r="V100" s="8">
        <v>3.01478</v>
      </c>
      <c r="W100" s="8">
        <v>-2.3429700000000002</v>
      </c>
      <c r="X100" s="8">
        <v>3.71604</v>
      </c>
      <c r="Y100" s="8">
        <v>2.37554</v>
      </c>
      <c r="Z100" s="8">
        <v>1.8256600000000001</v>
      </c>
      <c r="AA100" s="8">
        <v>0.57999999999999996</v>
      </c>
      <c r="AB100" s="8">
        <v>0.71174999999999999</v>
      </c>
      <c r="AC100" s="8">
        <v>6.268E-2</v>
      </c>
      <c r="AD100" s="8">
        <v>-3.19339</v>
      </c>
      <c r="AE100" s="8">
        <v>-0.17752000000000001</v>
      </c>
      <c r="AF100" s="8">
        <v>0.35475000000000001</v>
      </c>
      <c r="AG100" s="8">
        <v>0.21496000000000001</v>
      </c>
      <c r="AH100" s="8">
        <v>0.57664000000000004</v>
      </c>
      <c r="AI100" s="8">
        <v>1.4445600000000001</v>
      </c>
      <c r="AJ100" s="8">
        <v>-4.1050000000000003E-2</v>
      </c>
      <c r="AK100" s="8">
        <v>1.80352</v>
      </c>
      <c r="AL100" s="8">
        <v>1.2516099999999999</v>
      </c>
      <c r="AM100" s="8">
        <v>-0.46022000000000002</v>
      </c>
      <c r="AN100" s="8">
        <v>0.14853</v>
      </c>
      <c r="AO100" s="8">
        <v>1.45278</v>
      </c>
      <c r="AP100" s="8">
        <v>1.1852400000000001</v>
      </c>
      <c r="AQ100" s="8">
        <v>-0.71645999999999999</v>
      </c>
      <c r="AR100" s="8">
        <v>-2.3748900000000002</v>
      </c>
      <c r="AS100" s="8">
        <v>-2.2898200000000002</v>
      </c>
      <c r="AT100" s="8">
        <v>2.2544200000000001</v>
      </c>
      <c r="AU100" s="8">
        <v>1.6249199999999999</v>
      </c>
      <c r="AV100" s="8">
        <v>-3.399</v>
      </c>
      <c r="AW100" s="8">
        <v>0.39395000000000002</v>
      </c>
      <c r="AX100" s="8">
        <v>-5.1573799999999999</v>
      </c>
      <c r="AY100" s="8">
        <v>2.0464899999999999</v>
      </c>
      <c r="AZ100" s="8">
        <v>-3.8200799999999999</v>
      </c>
      <c r="BA100" s="8">
        <v>2.6523099999999999</v>
      </c>
      <c r="BB100" s="8">
        <v>1.2335400000000001</v>
      </c>
      <c r="BC100" s="8">
        <v>-4.0918099999999997</v>
      </c>
      <c r="BD100" s="8">
        <v>-1.7925899999999999</v>
      </c>
      <c r="BE100" s="8">
        <v>0.21582000000000001</v>
      </c>
      <c r="BF100" s="8">
        <v>-7.1411899999999999</v>
      </c>
      <c r="BG100" s="8">
        <v>-5.2273500000000004</v>
      </c>
      <c r="BH100" s="8">
        <v>-0.29331000000000002</v>
      </c>
      <c r="BI100" s="8">
        <v>-0.94998000000000005</v>
      </c>
      <c r="BJ100" s="8">
        <v>0.62468000000000001</v>
      </c>
      <c r="BK100" s="8">
        <v>-1.9206000000000001</v>
      </c>
      <c r="BL100" s="8">
        <v>-6.7489999999999994E-2</v>
      </c>
      <c r="BM100" s="8">
        <v>2.2985799999999998</v>
      </c>
      <c r="BN100" s="8">
        <v>0.85692000000000002</v>
      </c>
      <c r="BO100" s="8">
        <v>0.46015</v>
      </c>
      <c r="BP100" s="8">
        <v>1.7175400000000001</v>
      </c>
      <c r="BQ100" s="8">
        <v>1.4224699999999999</v>
      </c>
      <c r="BR100" s="8">
        <v>0.90608999999999995</v>
      </c>
      <c r="BS100" s="8">
        <v>-1.4236800000000001</v>
      </c>
      <c r="BT100" s="8">
        <v>0.35510999999999998</v>
      </c>
      <c r="BU100" s="8">
        <v>1.9356899999999999</v>
      </c>
      <c r="BV100" s="8">
        <v>-0.11788</v>
      </c>
      <c r="BW100" s="8">
        <v>0.82974999999999999</v>
      </c>
      <c r="BX100" s="8">
        <v>2.31602</v>
      </c>
      <c r="BY100" s="8">
        <v>0.71816999999999998</v>
      </c>
      <c r="BZ100" s="8">
        <v>-1.0168200000000001</v>
      </c>
      <c r="CA100" s="8">
        <v>-0.97584000000000004</v>
      </c>
      <c r="CB100" s="8">
        <v>0.33646999999999999</v>
      </c>
      <c r="CC100" s="8">
        <v>9.2800000000000001E-3</v>
      </c>
      <c r="CD100" s="8">
        <v>0.67191999999999996</v>
      </c>
      <c r="CE100" s="8">
        <v>0.39266000000000001</v>
      </c>
      <c r="CF100" s="8">
        <v>0.69793000000000005</v>
      </c>
      <c r="CG100" s="8">
        <v>2.36477</v>
      </c>
      <c r="CH100" s="8">
        <v>-0.59743999999999997</v>
      </c>
      <c r="CI100" s="8">
        <v>1.05124</v>
      </c>
      <c r="CJ100" s="8">
        <v>-1.5388999999999999</v>
      </c>
      <c r="CK100" s="8">
        <v>0.15890000000000001</v>
      </c>
      <c r="CL100" s="8">
        <v>-0.51631000000000005</v>
      </c>
      <c r="CM100" s="8">
        <v>-1.2649699999999999</v>
      </c>
      <c r="CN100" s="8">
        <v>-0.14005999999999999</v>
      </c>
      <c r="CO100" s="8">
        <v>-3.3433600000000001</v>
      </c>
      <c r="CP100" s="8">
        <v>-1.66235</v>
      </c>
      <c r="CQ100" s="8">
        <v>2.61104</v>
      </c>
      <c r="CR100" s="8">
        <v>-1.7145600000000001</v>
      </c>
      <c r="CS100" s="8">
        <v>1.5505500000000001</v>
      </c>
      <c r="CT100" s="8">
        <v>2.5102099999999998</v>
      </c>
      <c r="CU100" s="8">
        <v>1.45861</v>
      </c>
      <c r="CV100" s="8">
        <v>0.26352999999999999</v>
      </c>
      <c r="CW100" s="8">
        <v>-0.14091999999999999</v>
      </c>
      <c r="CX100" s="8">
        <v>-1.0059100000000001</v>
      </c>
      <c r="CY100" s="8">
        <v>0.48437000000000002</v>
      </c>
      <c r="CZ100" s="8">
        <v>2.0214699999999999</v>
      </c>
      <c r="DA100" s="8">
        <v>0.23588000000000001</v>
      </c>
      <c r="DB100" s="8">
        <v>0.74773999999999996</v>
      </c>
      <c r="DC100" s="8">
        <v>6.6800000000000002E-3</v>
      </c>
      <c r="DD100" s="8">
        <v>0.71281000000000005</v>
      </c>
      <c r="DE100" s="8">
        <v>0.41114000000000001</v>
      </c>
      <c r="DF100" s="8">
        <v>0.92988999999999999</v>
      </c>
      <c r="DG100" s="8">
        <v>1.0755999999999999</v>
      </c>
      <c r="DH100" s="8">
        <v>1.2054100000000001</v>
      </c>
      <c r="DI100" s="8">
        <v>0.35460000000000003</v>
      </c>
      <c r="DJ100" s="8">
        <v>1.0530200000000001</v>
      </c>
      <c r="DK100" s="8">
        <v>-2.1140400000000001</v>
      </c>
      <c r="DL100" s="8">
        <v>1.5245599999999999</v>
      </c>
      <c r="DM100" s="8">
        <v>-0.66622000000000003</v>
      </c>
      <c r="DN100" s="8">
        <v>1.2628999999999999</v>
      </c>
      <c r="DO100" s="8">
        <v>1.5903799999999999</v>
      </c>
      <c r="DP100" s="8">
        <v>0.61968000000000001</v>
      </c>
      <c r="DQ100" s="8">
        <v>0.23741000000000001</v>
      </c>
      <c r="DR100" s="8">
        <v>-0.42070999999999997</v>
      </c>
      <c r="DS100" s="8">
        <v>1.91361</v>
      </c>
      <c r="DT100" s="8">
        <v>-0.20796000000000001</v>
      </c>
      <c r="DU100" s="8">
        <v>-0.41863</v>
      </c>
      <c r="DV100" s="8">
        <v>1.4046700000000001</v>
      </c>
      <c r="DW100" s="8">
        <v>0.12052</v>
      </c>
      <c r="DX100" s="8">
        <v>-0.35863</v>
      </c>
      <c r="DY100" s="8">
        <v>0.75956000000000001</v>
      </c>
      <c r="DZ100" s="8">
        <v>0.29754000000000003</v>
      </c>
      <c r="EA100" s="8">
        <v>-0.15842999999999999</v>
      </c>
      <c r="EB100" s="8">
        <v>0.91244000000000003</v>
      </c>
      <c r="EC100" s="8">
        <v>0.16755999999999999</v>
      </c>
      <c r="ED100" s="8">
        <v>2.5347599999999999</v>
      </c>
      <c r="EE100" s="8">
        <v>2.0394000000000001</v>
      </c>
      <c r="EF100" s="8">
        <v>1.24003</v>
      </c>
      <c r="EG100" s="8">
        <v>-0.61085</v>
      </c>
      <c r="EH100" s="8">
        <v>0.49340000000000001</v>
      </c>
      <c r="EI100" s="8">
        <v>-2.0647600000000002</v>
      </c>
      <c r="EJ100" s="8">
        <v>0.88705999999999996</v>
      </c>
      <c r="EK100" s="8">
        <v>-3.2389600000000001</v>
      </c>
      <c r="EL100" s="8">
        <v>-1.9420599999999999</v>
      </c>
      <c r="EM100" s="8">
        <v>3.29101</v>
      </c>
      <c r="EN100" s="8">
        <v>1.12409</v>
      </c>
      <c r="EO100" s="8">
        <v>-2.08284</v>
      </c>
      <c r="EP100" s="8">
        <v>-3.0155099999999999</v>
      </c>
      <c r="EQ100" s="8">
        <v>-0.86307</v>
      </c>
      <c r="ER100" s="8">
        <v>1.3188599999999999</v>
      </c>
      <c r="ES100" s="8">
        <v>0.52524999999999999</v>
      </c>
      <c r="ET100" s="8">
        <v>1.20434</v>
      </c>
      <c r="EU100" s="8">
        <v>-1.4843200000000001</v>
      </c>
      <c r="EV100" s="8">
        <v>1.7710999999999999</v>
      </c>
      <c r="EW100" s="8">
        <v>0.38791999999999999</v>
      </c>
      <c r="EX100" s="8">
        <v>-0.54103000000000001</v>
      </c>
      <c r="EY100" s="8">
        <v>0.22176999999999999</v>
      </c>
      <c r="EZ100" s="8">
        <v>-0.43820999999999999</v>
      </c>
      <c r="FA100" s="8">
        <v>1.5811200000000001</v>
      </c>
      <c r="FB100" s="8">
        <v>3.9890000000000002E-2</v>
      </c>
      <c r="FC100" s="8">
        <v>1.6225099999999999</v>
      </c>
      <c r="FD100" s="8">
        <v>0.78586999999999996</v>
      </c>
      <c r="FE100" s="8">
        <v>0.45018000000000002</v>
      </c>
      <c r="FF100" s="8">
        <v>0.22841</v>
      </c>
      <c r="FG100" s="8">
        <v>-1.0278700000000001</v>
      </c>
      <c r="FH100" s="8">
        <v>-3.1900000000000001E-3</v>
      </c>
      <c r="FI100" s="8">
        <v>-0.31017</v>
      </c>
      <c r="FJ100" s="8">
        <v>1.01875</v>
      </c>
      <c r="FK100" s="8">
        <v>1.51603</v>
      </c>
      <c r="FL100" s="8">
        <v>-0.66734000000000004</v>
      </c>
      <c r="FM100" s="8">
        <v>8.0750000000000002E-2</v>
      </c>
      <c r="FN100" s="8">
        <v>1.16845</v>
      </c>
      <c r="FO100" s="8">
        <v>-1.6899200000000001</v>
      </c>
      <c r="FP100" s="8">
        <v>-1.8092600000000001</v>
      </c>
      <c r="FQ100" s="8">
        <v>1.38975</v>
      </c>
      <c r="FR100" s="8">
        <v>0.42810999999999999</v>
      </c>
      <c r="FS100" s="8">
        <v>-0.66</v>
      </c>
      <c r="FT100" s="8">
        <v>0.96987000000000001</v>
      </c>
      <c r="FU100" s="8">
        <v>-0.52107000000000003</v>
      </c>
      <c r="FV100" s="8">
        <v>-0.12191</v>
      </c>
      <c r="FW100" s="8">
        <v>-3.1038999999999999</v>
      </c>
      <c r="FX100" s="8">
        <v>-0.43461</v>
      </c>
      <c r="FY100" s="8">
        <v>-3.15225</v>
      </c>
      <c r="FZ100" s="8">
        <v>3.14107</v>
      </c>
      <c r="GA100" s="8">
        <v>1.7388999999999999</v>
      </c>
      <c r="GB100" s="8">
        <v>1.1237999999999999</v>
      </c>
      <c r="GC100" s="8">
        <v>1.5057499999999999</v>
      </c>
      <c r="GD100" s="8">
        <v>-2.3544100000000001</v>
      </c>
      <c r="GE100" s="8">
        <v>1.8566</v>
      </c>
      <c r="GF100" s="8">
        <v>1.20255</v>
      </c>
      <c r="GG100" s="8">
        <v>-0.54923</v>
      </c>
      <c r="GH100" s="8">
        <v>0.31713999999999998</v>
      </c>
      <c r="GI100" s="8">
        <v>0.25367000000000001</v>
      </c>
      <c r="GJ100" s="8">
        <v>1.17283</v>
      </c>
      <c r="GK100" s="8">
        <v>0.53564999999999996</v>
      </c>
      <c r="GL100" s="8">
        <v>0.3221</v>
      </c>
      <c r="GM100" s="8">
        <v>-2.8858899999999998</v>
      </c>
      <c r="GN100" s="8">
        <v>-5.8685999999999998</v>
      </c>
    </row>
    <row r="101" spans="1:196" x14ac:dyDescent="0.15">
      <c r="A101" s="2" t="s">
        <v>258</v>
      </c>
      <c r="B101" s="8">
        <v>2.9466999999999999</v>
      </c>
      <c r="C101" s="8">
        <v>1.3597600000000001</v>
      </c>
      <c r="D101" s="8">
        <v>2.2652199999999998</v>
      </c>
      <c r="E101" s="8">
        <v>0.48677999999999999</v>
      </c>
      <c r="F101" s="8">
        <v>-2.5221499999999999</v>
      </c>
      <c r="G101" s="8">
        <v>2.0383200000000001</v>
      </c>
      <c r="H101" s="8">
        <v>-2.21516</v>
      </c>
      <c r="I101" s="8">
        <v>-0.65337000000000001</v>
      </c>
      <c r="J101" s="8">
        <v>0.32727000000000001</v>
      </c>
      <c r="K101" s="8">
        <v>0.10298</v>
      </c>
      <c r="L101" s="8">
        <v>1.76546</v>
      </c>
      <c r="M101" s="8">
        <v>1.6890799999999999</v>
      </c>
      <c r="N101" s="8">
        <v>2.2223299999999999</v>
      </c>
      <c r="O101" s="8">
        <v>2.3775499999999998</v>
      </c>
      <c r="P101" s="8">
        <v>-0.32007999999999998</v>
      </c>
      <c r="Q101" s="8">
        <v>-2.1430600000000002</v>
      </c>
      <c r="R101" s="8">
        <v>4.5338200000000004</v>
      </c>
      <c r="S101" s="8">
        <v>2.3488799999999999</v>
      </c>
      <c r="T101" s="8">
        <v>2.7618399999999999</v>
      </c>
      <c r="U101" s="8">
        <v>0.32423000000000002</v>
      </c>
      <c r="V101" s="8">
        <v>5.3505399999999996</v>
      </c>
      <c r="W101" s="8">
        <v>-2.3288799999999998</v>
      </c>
      <c r="X101" s="8">
        <v>3.7755999999999998</v>
      </c>
      <c r="Y101" s="8">
        <v>2.4319500000000001</v>
      </c>
      <c r="Z101" s="8">
        <v>3.7395399999999999</v>
      </c>
      <c r="AA101" s="8">
        <v>0.85085</v>
      </c>
      <c r="AB101" s="8">
        <v>1.6273299999999999</v>
      </c>
      <c r="AC101" s="8">
        <v>0.68859999999999999</v>
      </c>
      <c r="AD101" s="8">
        <v>-5.4246999999999996</v>
      </c>
      <c r="AE101" s="8">
        <v>-0.43017</v>
      </c>
      <c r="AF101" s="8">
        <v>-7.6829999999999996E-2</v>
      </c>
      <c r="AG101" s="8">
        <v>0.13159999999999999</v>
      </c>
      <c r="AH101" s="8">
        <v>0.74314999999999998</v>
      </c>
      <c r="AI101" s="8">
        <v>2.6983999999999999</v>
      </c>
      <c r="AJ101" s="8">
        <v>0.47031000000000001</v>
      </c>
      <c r="AK101" s="8">
        <v>1.50278</v>
      </c>
      <c r="AL101" s="8">
        <v>0.95652999999999999</v>
      </c>
      <c r="AM101" s="8">
        <v>-0.88766999999999996</v>
      </c>
      <c r="AN101" s="8">
        <v>0.86085999999999996</v>
      </c>
      <c r="AO101" s="8">
        <v>1.87843</v>
      </c>
      <c r="AP101" s="8">
        <v>2.33168</v>
      </c>
      <c r="AQ101" s="8">
        <v>8.8539999999999994E-2</v>
      </c>
      <c r="AR101" s="8">
        <v>-0.83091000000000004</v>
      </c>
      <c r="AS101" s="8">
        <v>-2.3830499999999999</v>
      </c>
      <c r="AT101" s="8">
        <v>0.28360999999999997</v>
      </c>
      <c r="AU101" s="8">
        <v>0.38995999999999997</v>
      </c>
      <c r="AV101" s="8">
        <v>-4.8606299999999996</v>
      </c>
      <c r="AW101" s="8">
        <v>-0.35149000000000002</v>
      </c>
      <c r="AX101" s="8">
        <v>-7.4834800000000001</v>
      </c>
      <c r="AY101" s="8">
        <v>2.5175000000000001</v>
      </c>
      <c r="AZ101" s="8">
        <v>-4.4424999999999999</v>
      </c>
      <c r="BA101" s="8">
        <v>4.7032400000000001</v>
      </c>
      <c r="BB101" s="8">
        <v>0.51441000000000003</v>
      </c>
      <c r="BC101" s="8">
        <v>-6.5968200000000001</v>
      </c>
      <c r="BD101" s="8">
        <v>-3.0194100000000001</v>
      </c>
      <c r="BE101" s="8">
        <v>1.91347</v>
      </c>
      <c r="BF101" s="8">
        <v>-12.241680000000001</v>
      </c>
      <c r="BG101" s="8">
        <v>-15.80204</v>
      </c>
      <c r="BH101" s="8">
        <v>-6.3590900000000001</v>
      </c>
      <c r="BI101" s="8">
        <v>0.55491000000000001</v>
      </c>
      <c r="BJ101" s="8">
        <v>-1.6976800000000001</v>
      </c>
      <c r="BK101" s="8">
        <v>-5.4607700000000001</v>
      </c>
      <c r="BL101" s="8">
        <v>2.33371</v>
      </c>
      <c r="BM101" s="8">
        <v>7.0517399999999997</v>
      </c>
      <c r="BN101" s="8">
        <v>5.1481899999999996</v>
      </c>
      <c r="BO101" s="8">
        <v>0.72558</v>
      </c>
      <c r="BP101" s="8">
        <v>5.0994700000000002</v>
      </c>
      <c r="BQ101" s="8">
        <v>0.53366999999999998</v>
      </c>
      <c r="BR101" s="8">
        <v>1.95506</v>
      </c>
      <c r="BS101" s="8">
        <v>-1.2373700000000001</v>
      </c>
      <c r="BT101" s="8">
        <v>-0.62195999999999996</v>
      </c>
      <c r="BU101" s="8">
        <v>4.3207399999999998</v>
      </c>
      <c r="BV101" s="8">
        <v>-1.03799</v>
      </c>
      <c r="BW101" s="8">
        <v>0.72828999999999999</v>
      </c>
      <c r="BX101" s="8">
        <v>3.3397999999999999</v>
      </c>
      <c r="BY101" s="8">
        <v>0.44413000000000002</v>
      </c>
      <c r="BZ101" s="8">
        <v>-5.56501</v>
      </c>
      <c r="CA101" s="8">
        <v>-2.3044099999999998</v>
      </c>
      <c r="CB101" s="8">
        <v>3.5443699999999998</v>
      </c>
      <c r="CC101" s="8">
        <v>-2.4369800000000001</v>
      </c>
      <c r="CD101" s="8">
        <v>1.6166799999999999</v>
      </c>
      <c r="CE101" s="8">
        <v>1.3576299999999999</v>
      </c>
      <c r="CF101" s="8">
        <v>1.55507</v>
      </c>
      <c r="CG101" s="8">
        <v>4.6833299999999998</v>
      </c>
      <c r="CH101" s="8">
        <v>-0.66639000000000004</v>
      </c>
      <c r="CI101" s="8">
        <v>0.10920000000000001</v>
      </c>
      <c r="CJ101" s="8">
        <v>-1.19146</v>
      </c>
      <c r="CK101" s="8">
        <v>0.67591999999999997</v>
      </c>
      <c r="CL101" s="8">
        <v>-1.2641500000000001</v>
      </c>
      <c r="CM101" s="8">
        <v>-1.69146</v>
      </c>
      <c r="CN101" s="8">
        <v>-2.52841</v>
      </c>
      <c r="CO101" s="8">
        <v>-9.2193900000000006</v>
      </c>
      <c r="CP101" s="8">
        <v>-4.7775699999999999</v>
      </c>
      <c r="CQ101" s="8">
        <v>8.8116699999999994</v>
      </c>
      <c r="CR101" s="8">
        <v>-3.40923</v>
      </c>
      <c r="CS101" s="8">
        <v>-0.63207000000000002</v>
      </c>
      <c r="CT101" s="8">
        <v>6.28627</v>
      </c>
      <c r="CU101" s="8">
        <v>3.5655000000000001</v>
      </c>
      <c r="CV101" s="8">
        <v>-2.2872499999999998</v>
      </c>
      <c r="CW101" s="8">
        <v>-2.60765</v>
      </c>
      <c r="CX101" s="8">
        <v>-7.8865100000000004</v>
      </c>
      <c r="CY101" s="8">
        <v>2.2836500000000002</v>
      </c>
      <c r="CZ101" s="8">
        <v>3.7543199999999999</v>
      </c>
      <c r="DA101" s="8">
        <v>1.4460200000000001</v>
      </c>
      <c r="DB101" s="8">
        <v>0.52090999999999998</v>
      </c>
      <c r="DC101" s="8">
        <v>-0.22756000000000001</v>
      </c>
      <c r="DD101" s="8">
        <v>0.13224</v>
      </c>
      <c r="DE101" s="8">
        <v>2.13781</v>
      </c>
      <c r="DF101" s="8">
        <v>2.6370900000000002</v>
      </c>
      <c r="DG101" s="8">
        <v>1.41587</v>
      </c>
      <c r="DH101" s="8">
        <v>0.31508000000000003</v>
      </c>
      <c r="DI101" s="8">
        <v>-0.40461000000000003</v>
      </c>
      <c r="DJ101" s="8">
        <v>1.1014900000000001</v>
      </c>
      <c r="DK101" s="8">
        <v>-3.9276200000000001</v>
      </c>
      <c r="DL101" s="8">
        <v>1.59301</v>
      </c>
      <c r="DM101" s="8">
        <v>0.36379</v>
      </c>
      <c r="DN101" s="8">
        <v>3.4445000000000001</v>
      </c>
      <c r="DO101" s="8">
        <v>2.5064299999999999</v>
      </c>
      <c r="DP101" s="8">
        <v>-0.30168</v>
      </c>
      <c r="DQ101" s="8">
        <v>3.1E-2</v>
      </c>
      <c r="DR101" s="8">
        <v>0.58692</v>
      </c>
      <c r="DS101" s="8">
        <v>2.4132400000000001</v>
      </c>
      <c r="DT101" s="8">
        <v>-0.24706</v>
      </c>
      <c r="DU101" s="8">
        <v>-0.68371999999999999</v>
      </c>
      <c r="DV101" s="8">
        <v>1.0871200000000001</v>
      </c>
      <c r="DW101" s="8">
        <v>1.2304200000000001</v>
      </c>
      <c r="DX101" s="8">
        <v>-0.98202</v>
      </c>
      <c r="DY101" s="8">
        <v>0.68935000000000002</v>
      </c>
      <c r="DZ101" s="8">
        <v>-2.6412800000000001</v>
      </c>
      <c r="EA101" s="8">
        <v>-4.1861699999999997</v>
      </c>
      <c r="EB101" s="8">
        <v>2.7564700000000002</v>
      </c>
      <c r="EC101" s="8">
        <v>-2.1425900000000002</v>
      </c>
      <c r="ED101" s="8">
        <v>5.3474199999999996</v>
      </c>
      <c r="EE101" s="8">
        <v>6.9454099999999999</v>
      </c>
      <c r="EF101" s="8">
        <v>-4.6620000000000002E-2</v>
      </c>
      <c r="EG101" s="8">
        <v>1.38097</v>
      </c>
      <c r="EH101" s="8">
        <v>0.19636999999999999</v>
      </c>
      <c r="EI101" s="8">
        <v>-3.5145300000000002</v>
      </c>
      <c r="EJ101" s="8">
        <v>-0.45496999999999999</v>
      </c>
      <c r="EK101" s="8">
        <v>-7.5433199999999996</v>
      </c>
      <c r="EL101" s="8">
        <v>-5.8887200000000002</v>
      </c>
      <c r="EM101" s="8">
        <v>9.5015599999999996</v>
      </c>
      <c r="EN101" s="8">
        <v>0.68237000000000003</v>
      </c>
      <c r="EO101" s="8">
        <v>-5.1511800000000001</v>
      </c>
      <c r="EP101" s="8">
        <v>-8.4432500000000008</v>
      </c>
      <c r="EQ101" s="8">
        <v>0.15296000000000001</v>
      </c>
      <c r="ER101" s="8">
        <v>4.0037000000000003</v>
      </c>
      <c r="ES101" s="8">
        <v>3.7540200000000001</v>
      </c>
      <c r="ET101" s="8">
        <v>1.2931900000000001</v>
      </c>
      <c r="EU101" s="8">
        <v>-5.4747599999999998</v>
      </c>
      <c r="EV101" s="8">
        <v>5.7969200000000001</v>
      </c>
      <c r="EW101" s="8">
        <v>1.75685</v>
      </c>
      <c r="EX101" s="8">
        <v>1.5263</v>
      </c>
      <c r="EY101" s="8">
        <v>2.2810000000000001</v>
      </c>
      <c r="EZ101" s="8">
        <v>1.1440999999999999</v>
      </c>
      <c r="FA101" s="8">
        <v>5.2576299999999998</v>
      </c>
      <c r="FB101" s="8">
        <v>1.28318</v>
      </c>
      <c r="FC101" s="8">
        <v>1.1867399999999999</v>
      </c>
      <c r="FD101" s="8">
        <v>2.2165900000000001</v>
      </c>
      <c r="FE101" s="8">
        <v>1.52664</v>
      </c>
      <c r="FF101" s="8">
        <v>0.95925000000000005</v>
      </c>
      <c r="FG101" s="8">
        <v>-1.83064</v>
      </c>
      <c r="FH101" s="8">
        <v>0.28892000000000001</v>
      </c>
      <c r="FI101" s="8">
        <v>-0.87082999999999999</v>
      </c>
      <c r="FJ101" s="8">
        <v>2.9360599999999999</v>
      </c>
      <c r="FK101" s="8">
        <v>1.04661</v>
      </c>
      <c r="FL101" s="8">
        <v>-0.70808000000000004</v>
      </c>
      <c r="FM101" s="8">
        <v>1.1973199999999999</v>
      </c>
      <c r="FN101" s="8">
        <v>2.4700199999999999</v>
      </c>
      <c r="FO101" s="8">
        <v>-2.1834600000000002</v>
      </c>
      <c r="FP101" s="8">
        <v>-2.6186799999999999</v>
      </c>
      <c r="FQ101" s="8">
        <v>4.09246</v>
      </c>
      <c r="FR101" s="8">
        <v>-1.66666</v>
      </c>
      <c r="FS101" s="8">
        <v>-0.86870000000000003</v>
      </c>
      <c r="FT101" s="8">
        <v>1.2799700000000001</v>
      </c>
      <c r="FU101" s="8">
        <v>-3.7750300000000001</v>
      </c>
      <c r="FV101" s="8">
        <v>2.3E-3</v>
      </c>
      <c r="FW101" s="8">
        <v>-6.9419700000000004</v>
      </c>
      <c r="FX101" s="8">
        <v>0.2009</v>
      </c>
      <c r="FY101" s="8">
        <v>-5.9455400000000003</v>
      </c>
      <c r="FZ101" s="8">
        <v>5.7255799999999999</v>
      </c>
      <c r="GA101" s="8">
        <v>1.8559300000000001</v>
      </c>
      <c r="GB101" s="8">
        <v>-0.49264000000000002</v>
      </c>
      <c r="GC101" s="8">
        <v>4.1144999999999996</v>
      </c>
      <c r="GD101" s="8">
        <v>-5.35825</v>
      </c>
      <c r="GE101" s="8">
        <v>2.8145799999999999</v>
      </c>
      <c r="GF101" s="8">
        <v>-0.86223000000000005</v>
      </c>
      <c r="GG101" s="8">
        <v>-3.5788799999999998</v>
      </c>
      <c r="GH101" s="8">
        <v>2.9472200000000002</v>
      </c>
      <c r="GI101" s="8">
        <v>1.32657</v>
      </c>
      <c r="GJ101" s="8">
        <v>1.5373399999999999</v>
      </c>
      <c r="GK101" s="8">
        <v>1.32768</v>
      </c>
      <c r="GL101" s="8">
        <v>-3.4653399999999999</v>
      </c>
      <c r="GM101" s="8">
        <v>-8.3979999999999997</v>
      </c>
      <c r="GN101" s="8">
        <v>-18.00468</v>
      </c>
    </row>
    <row r="102" spans="1:196" x14ac:dyDescent="0.15">
      <c r="A102" s="2" t="s">
        <v>259</v>
      </c>
      <c r="B102" s="8">
        <v>4.86836</v>
      </c>
      <c r="C102" s="8">
        <v>-0.55932999999999999</v>
      </c>
      <c r="D102" s="8">
        <v>-0.49872</v>
      </c>
      <c r="E102" s="8">
        <v>-1.29738</v>
      </c>
      <c r="F102" s="8">
        <v>-0.67252999999999996</v>
      </c>
      <c r="G102" s="8">
        <v>2.4344000000000001</v>
      </c>
      <c r="H102" s="8">
        <v>-5.3505799999999999</v>
      </c>
      <c r="I102" s="8">
        <v>-1.92971</v>
      </c>
      <c r="J102" s="8">
        <v>0.24893000000000001</v>
      </c>
      <c r="K102" s="8">
        <v>0.15636</v>
      </c>
      <c r="L102" s="8">
        <v>0.47186</v>
      </c>
      <c r="M102" s="8">
        <v>1.10453</v>
      </c>
      <c r="N102" s="8">
        <v>2.60032</v>
      </c>
      <c r="O102" s="8">
        <v>2.5964200000000002</v>
      </c>
      <c r="P102" s="8">
        <v>-1.0267599999999999</v>
      </c>
      <c r="Q102" s="8">
        <v>-3.3843000000000001</v>
      </c>
      <c r="R102" s="8">
        <v>8.3466299999999993</v>
      </c>
      <c r="S102" s="8">
        <v>3.93296</v>
      </c>
      <c r="T102" s="8">
        <v>3.2090100000000001</v>
      </c>
      <c r="U102" s="8">
        <v>-0.96938000000000002</v>
      </c>
      <c r="V102" s="8">
        <v>3.23807</v>
      </c>
      <c r="W102" s="8">
        <v>-1.5011099999999999</v>
      </c>
      <c r="X102" s="8">
        <v>4.8978299999999999</v>
      </c>
      <c r="Y102" s="8">
        <v>2.72804</v>
      </c>
      <c r="Z102" s="8">
        <v>3.3767399999999999</v>
      </c>
      <c r="AA102" s="8">
        <v>0.59128000000000003</v>
      </c>
      <c r="AB102" s="8">
        <v>1.05728</v>
      </c>
      <c r="AC102" s="8">
        <v>-0.98885999999999996</v>
      </c>
      <c r="AD102" s="8">
        <v>-7.1487499999999997</v>
      </c>
      <c r="AE102" s="8">
        <v>-0.39517999999999998</v>
      </c>
      <c r="AF102" s="8">
        <v>-2.0798800000000002</v>
      </c>
      <c r="AG102" s="8">
        <v>1.78681</v>
      </c>
      <c r="AH102" s="8">
        <v>1.8550199999999999</v>
      </c>
      <c r="AI102" s="8">
        <v>3.82836</v>
      </c>
      <c r="AJ102" s="8">
        <v>-0.60653999999999997</v>
      </c>
      <c r="AK102" s="8">
        <v>2.36076</v>
      </c>
      <c r="AL102" s="8">
        <v>1.96929</v>
      </c>
      <c r="AM102" s="8">
        <v>-2.1066500000000001</v>
      </c>
      <c r="AN102" s="8">
        <v>0.97340000000000004</v>
      </c>
      <c r="AO102" s="8">
        <v>1.21445</v>
      </c>
      <c r="AP102" s="8">
        <v>3.22071</v>
      </c>
      <c r="AQ102" s="8">
        <v>-0.79671999999999998</v>
      </c>
      <c r="AR102" s="8">
        <v>-2.0842000000000001</v>
      </c>
      <c r="AS102" s="8">
        <v>-1.7139899999999999</v>
      </c>
      <c r="AT102" s="8">
        <v>0.31013000000000002</v>
      </c>
      <c r="AU102" s="8">
        <v>2.3334800000000002</v>
      </c>
      <c r="AV102" s="8">
        <v>-2.27677</v>
      </c>
      <c r="AW102" s="8">
        <v>-0.77969999999999995</v>
      </c>
      <c r="AX102" s="8">
        <v>-3.3708399999999998</v>
      </c>
      <c r="AY102" s="8">
        <v>1.1118399999999999</v>
      </c>
      <c r="AZ102" s="8">
        <v>-3.3327800000000001</v>
      </c>
      <c r="BA102" s="8">
        <v>2.78633</v>
      </c>
      <c r="BB102" s="8">
        <v>-0.18065000000000001</v>
      </c>
      <c r="BC102" s="8">
        <v>-4.4127099999999997</v>
      </c>
      <c r="BD102" s="8">
        <v>-2.3526899999999999</v>
      </c>
      <c r="BE102" s="8">
        <v>-2.2444299999999999</v>
      </c>
      <c r="BF102" s="8">
        <v>-6.0575299999999999</v>
      </c>
      <c r="BG102" s="8">
        <v>-6.1675700000000004</v>
      </c>
      <c r="BH102" s="8">
        <v>-2.50909</v>
      </c>
      <c r="BI102" s="8">
        <v>-2.5878999999999999</v>
      </c>
      <c r="BJ102" s="8">
        <v>-2.8306200000000001</v>
      </c>
      <c r="BK102" s="8">
        <v>-3.6856900000000001</v>
      </c>
      <c r="BL102" s="8">
        <v>4.37608</v>
      </c>
      <c r="BM102" s="8">
        <v>2.4677899999999999</v>
      </c>
      <c r="BN102" s="8">
        <v>1.64113</v>
      </c>
      <c r="BO102" s="8">
        <v>1.2895399999999999</v>
      </c>
      <c r="BP102" s="8">
        <v>-1.8154999999999999</v>
      </c>
      <c r="BQ102" s="8">
        <v>-3.5528200000000001</v>
      </c>
      <c r="BR102" s="8">
        <v>0.27706999999999998</v>
      </c>
      <c r="BS102" s="8">
        <v>-1.14368</v>
      </c>
      <c r="BT102" s="8">
        <v>0.97538999999999998</v>
      </c>
      <c r="BU102" s="8">
        <v>1.2125300000000001</v>
      </c>
      <c r="BV102" s="8">
        <v>-1.0571600000000001</v>
      </c>
      <c r="BW102" s="8">
        <v>1.2990699999999999</v>
      </c>
      <c r="BX102" s="8">
        <v>2.3528799999999999</v>
      </c>
      <c r="BY102" s="8">
        <v>0.79879999999999995</v>
      </c>
      <c r="BZ102" s="8">
        <v>-2.3526500000000001</v>
      </c>
      <c r="CA102" s="8">
        <v>-1.06453</v>
      </c>
      <c r="CB102" s="8">
        <v>0.18667</v>
      </c>
      <c r="CC102" s="8">
        <v>0.28244000000000002</v>
      </c>
      <c r="CD102" s="8">
        <v>0.76609000000000005</v>
      </c>
      <c r="CE102" s="8">
        <v>0.54666000000000003</v>
      </c>
      <c r="CF102" s="8">
        <v>0.32285999999999998</v>
      </c>
      <c r="CG102" s="8">
        <v>1.37094</v>
      </c>
      <c r="CH102" s="8">
        <v>-1.26319</v>
      </c>
      <c r="CI102" s="8">
        <v>0.14404</v>
      </c>
      <c r="CJ102" s="8">
        <v>-0.83413000000000004</v>
      </c>
      <c r="CK102" s="8">
        <v>-0.14699000000000001</v>
      </c>
      <c r="CL102" s="8">
        <v>0.15628</v>
      </c>
      <c r="CM102" s="8">
        <v>-1.22113</v>
      </c>
      <c r="CN102" s="8">
        <v>6.0630000000000003E-2</v>
      </c>
      <c r="CO102" s="8">
        <v>-4.6874099999999999</v>
      </c>
      <c r="CP102" s="8">
        <v>-2.43302</v>
      </c>
      <c r="CQ102" s="8">
        <v>3.1530499999999999</v>
      </c>
      <c r="CR102" s="8">
        <v>-1.36649</v>
      </c>
      <c r="CS102" s="8">
        <v>1.7253700000000001</v>
      </c>
      <c r="CT102" s="8">
        <v>3.0314800000000002</v>
      </c>
      <c r="CU102" s="8">
        <v>1.22342</v>
      </c>
      <c r="CV102" s="8">
        <v>7.8300000000000002E-3</v>
      </c>
      <c r="CW102" s="8">
        <v>0.23394000000000001</v>
      </c>
      <c r="CX102" s="8">
        <v>-1.1171800000000001</v>
      </c>
      <c r="CY102" s="8">
        <v>0.35322999999999999</v>
      </c>
      <c r="CZ102" s="8">
        <v>3.0809199999999999</v>
      </c>
      <c r="DA102" s="8">
        <v>-0.38061</v>
      </c>
      <c r="DB102" s="8">
        <v>-0.65134999999999998</v>
      </c>
      <c r="DC102" s="8">
        <v>5.466E-2</v>
      </c>
      <c r="DD102" s="8">
        <v>7.2020000000000001E-2</v>
      </c>
      <c r="DE102" s="8">
        <v>1.3972899999999999</v>
      </c>
      <c r="DF102" s="8">
        <v>-0.44257000000000002</v>
      </c>
      <c r="DG102" s="8">
        <v>1.1805000000000001</v>
      </c>
      <c r="DH102" s="8">
        <v>0.33417999999999998</v>
      </c>
      <c r="DI102" s="8">
        <v>-0.19908000000000001</v>
      </c>
      <c r="DJ102" s="8">
        <v>0.25925999999999999</v>
      </c>
      <c r="DK102" s="8">
        <v>-2.30633</v>
      </c>
      <c r="DL102" s="8">
        <v>-0.69838</v>
      </c>
      <c r="DM102" s="8">
        <v>-0.68247000000000002</v>
      </c>
      <c r="DN102" s="8">
        <v>1.24197</v>
      </c>
      <c r="DO102" s="8">
        <v>1.42848</v>
      </c>
      <c r="DP102" s="8">
        <v>0.40870000000000001</v>
      </c>
      <c r="DQ102" s="8">
        <v>7.954E-2</v>
      </c>
      <c r="DR102" s="8">
        <v>9.6610000000000001E-2</v>
      </c>
      <c r="DS102" s="8">
        <v>1.2749200000000001</v>
      </c>
      <c r="DT102" s="8">
        <v>8.899E-2</v>
      </c>
      <c r="DU102" s="8">
        <v>-1.6729999999999998E-2</v>
      </c>
      <c r="DV102" s="8">
        <v>1.5294000000000001</v>
      </c>
      <c r="DW102" s="8">
        <v>0.45723999999999998</v>
      </c>
      <c r="DX102" s="8">
        <v>0.55396999999999996</v>
      </c>
      <c r="DY102" s="8">
        <v>1.39882</v>
      </c>
      <c r="DZ102" s="8">
        <v>0.45508999999999999</v>
      </c>
      <c r="EA102" s="8">
        <v>0.81620999999999999</v>
      </c>
      <c r="EB102" s="8">
        <v>0.63695999999999997</v>
      </c>
      <c r="EC102" s="8">
        <v>-0.2873</v>
      </c>
      <c r="ED102" s="8">
        <v>3.5962800000000001</v>
      </c>
      <c r="EE102" s="8">
        <v>2.24071</v>
      </c>
      <c r="EF102" s="8">
        <v>1.37521</v>
      </c>
      <c r="EG102" s="8">
        <v>-0.13100999999999999</v>
      </c>
      <c r="EH102" s="8">
        <v>0.54381999999999997</v>
      </c>
      <c r="EI102" s="8">
        <v>-1.8857600000000001</v>
      </c>
      <c r="EJ102" s="8">
        <v>-0.28511999999999998</v>
      </c>
      <c r="EK102" s="8">
        <v>-3.5883400000000001</v>
      </c>
      <c r="EL102" s="8">
        <v>-1.9692499999999999</v>
      </c>
      <c r="EM102" s="8">
        <v>3.3323299999999998</v>
      </c>
      <c r="EN102" s="8">
        <v>0.70030000000000003</v>
      </c>
      <c r="EO102" s="8">
        <v>-2.5415700000000001</v>
      </c>
      <c r="EP102" s="8">
        <v>-3.0087199999999998</v>
      </c>
      <c r="EQ102" s="8">
        <v>-1.12513</v>
      </c>
      <c r="ER102" s="8">
        <v>1.0065999999999999</v>
      </c>
      <c r="ES102" s="8">
        <v>0.75160000000000005</v>
      </c>
      <c r="ET102" s="8">
        <v>1.08704</v>
      </c>
      <c r="EU102" s="8">
        <v>-0.54688000000000003</v>
      </c>
      <c r="EV102" s="8">
        <v>0.43398999999999999</v>
      </c>
      <c r="EW102" s="8">
        <v>-8.5080000000000003E-2</v>
      </c>
      <c r="EX102" s="8">
        <v>-3.8280000000000002E-2</v>
      </c>
      <c r="EY102" s="8">
        <v>0.54193000000000002</v>
      </c>
      <c r="EZ102" s="8">
        <v>0.71350999999999998</v>
      </c>
      <c r="FA102" s="8">
        <v>1.34684</v>
      </c>
      <c r="FB102" s="8">
        <v>-0.75060000000000004</v>
      </c>
      <c r="FC102" s="8">
        <v>1.7043200000000001</v>
      </c>
      <c r="FD102" s="8">
        <v>0.18539</v>
      </c>
      <c r="FE102" s="8">
        <v>-0.32088</v>
      </c>
      <c r="FF102" s="8">
        <v>-0.13596</v>
      </c>
      <c r="FG102" s="8">
        <v>-0.75429000000000002</v>
      </c>
      <c r="FH102" s="8">
        <v>-0.25396999999999997</v>
      </c>
      <c r="FI102" s="8">
        <v>-0.50614999999999999</v>
      </c>
      <c r="FJ102" s="8">
        <v>1.0153700000000001</v>
      </c>
      <c r="FK102" s="8">
        <v>1.26247</v>
      </c>
      <c r="FL102" s="8">
        <v>-0.60621999999999998</v>
      </c>
      <c r="FM102" s="8">
        <v>2.3689999999999999E-2</v>
      </c>
      <c r="FN102" s="8">
        <v>0.54844999999999999</v>
      </c>
      <c r="FO102" s="8">
        <v>-1.79739</v>
      </c>
      <c r="FP102" s="8">
        <v>-1.4385300000000001</v>
      </c>
      <c r="FQ102" s="8">
        <v>1.48973</v>
      </c>
      <c r="FR102" s="8">
        <v>-0.7298</v>
      </c>
      <c r="FS102" s="8">
        <v>-0.60026999999999997</v>
      </c>
      <c r="FT102" s="8">
        <v>0.54932000000000003</v>
      </c>
      <c r="FU102" s="8">
        <v>-0.67261000000000004</v>
      </c>
      <c r="FV102" s="8">
        <v>0.53012000000000004</v>
      </c>
      <c r="FW102" s="8">
        <v>-2.51057</v>
      </c>
      <c r="FX102" s="8">
        <v>-0.56225999999999998</v>
      </c>
      <c r="FY102" s="8">
        <v>-2.4471699999999998</v>
      </c>
      <c r="FZ102" s="8">
        <v>2.5380400000000001</v>
      </c>
      <c r="GA102" s="8">
        <v>0.91696999999999995</v>
      </c>
      <c r="GB102" s="8">
        <v>0.35154000000000002</v>
      </c>
      <c r="GC102" s="8">
        <v>0.80583000000000005</v>
      </c>
      <c r="GD102" s="8">
        <v>-2.31616</v>
      </c>
      <c r="GE102" s="8">
        <v>1.4863</v>
      </c>
      <c r="GF102" s="8">
        <v>1.2361200000000001</v>
      </c>
      <c r="GG102" s="8">
        <v>-0.86348999999999998</v>
      </c>
      <c r="GH102" s="8">
        <v>1.0688800000000001</v>
      </c>
      <c r="GI102" s="8">
        <v>-0.49260999999999999</v>
      </c>
      <c r="GJ102" s="8">
        <v>1.0938399999999999</v>
      </c>
      <c r="GK102" s="8">
        <v>0.39799000000000001</v>
      </c>
      <c r="GL102" s="8">
        <v>-0.46710000000000002</v>
      </c>
      <c r="GM102" s="8">
        <v>-3.11558</v>
      </c>
      <c r="GN102" s="8">
        <v>-9.3262800000000006</v>
      </c>
    </row>
    <row r="103" spans="1:196" x14ac:dyDescent="0.15">
      <c r="A103" s="2" t="s">
        <v>260</v>
      </c>
      <c r="B103" s="8">
        <v>3.3766400000000001</v>
      </c>
      <c r="C103" s="8">
        <v>1.29718</v>
      </c>
      <c r="D103" s="8">
        <v>0.87573000000000001</v>
      </c>
      <c r="E103" s="8">
        <v>-0.32144</v>
      </c>
      <c r="F103" s="8">
        <v>-1.9295899999999999</v>
      </c>
      <c r="G103" s="8">
        <v>1.8031299999999999</v>
      </c>
      <c r="H103" s="8">
        <v>-2.3900999999999999</v>
      </c>
      <c r="I103" s="8">
        <v>0.13918</v>
      </c>
      <c r="J103" s="8">
        <v>0.62514999999999998</v>
      </c>
      <c r="K103" s="8">
        <v>0.43741000000000002</v>
      </c>
      <c r="L103" s="8">
        <v>1.69137</v>
      </c>
      <c r="M103" s="8">
        <v>1.2211799999999999</v>
      </c>
      <c r="N103" s="8">
        <v>1.7035199999999999</v>
      </c>
      <c r="O103" s="8">
        <v>2.96408</v>
      </c>
      <c r="P103" s="8">
        <v>-1.4239999999999999</v>
      </c>
      <c r="Q103" s="8">
        <v>-2.0044400000000002</v>
      </c>
      <c r="R103" s="8">
        <v>4.1544100000000004</v>
      </c>
      <c r="S103" s="8">
        <v>2.9329700000000001</v>
      </c>
      <c r="T103" s="8">
        <v>2.9988800000000002</v>
      </c>
      <c r="U103" s="8">
        <v>9.8369999999999999E-2</v>
      </c>
      <c r="V103" s="8">
        <v>4.5271999999999997</v>
      </c>
      <c r="W103" s="8">
        <v>-3.6283699999999999</v>
      </c>
      <c r="X103" s="8">
        <v>4.39907</v>
      </c>
      <c r="Y103" s="8">
        <v>2.5352199999999998</v>
      </c>
      <c r="Z103" s="8">
        <v>2.7592699999999999</v>
      </c>
      <c r="AA103" s="8">
        <v>2.3204699999999998</v>
      </c>
      <c r="AB103" s="8">
        <v>-0.29015000000000002</v>
      </c>
      <c r="AC103" s="8">
        <v>0.37785999999999997</v>
      </c>
      <c r="AD103" s="8">
        <v>-5.0841700000000003</v>
      </c>
      <c r="AE103" s="8">
        <v>-0.75287999999999999</v>
      </c>
      <c r="AF103" s="8">
        <v>1.44171</v>
      </c>
      <c r="AG103" s="8">
        <v>1.8587499999999999</v>
      </c>
      <c r="AH103" s="8">
        <v>1.4922800000000001</v>
      </c>
      <c r="AI103" s="8">
        <v>2.6346699999999998</v>
      </c>
      <c r="AJ103" s="8">
        <v>-0.28641</v>
      </c>
      <c r="AK103" s="8">
        <v>2.53254</v>
      </c>
      <c r="AL103" s="8">
        <v>1.81366</v>
      </c>
      <c r="AM103" s="8">
        <v>-0.59160000000000001</v>
      </c>
      <c r="AN103" s="8">
        <v>0.98077000000000003</v>
      </c>
      <c r="AO103" s="8">
        <v>1.89086</v>
      </c>
      <c r="AP103" s="8">
        <v>1.2907200000000001</v>
      </c>
      <c r="AQ103" s="8">
        <v>0.19883999999999999</v>
      </c>
      <c r="AR103" s="8">
        <v>-2.44841</v>
      </c>
      <c r="AS103" s="8">
        <v>-1.78433</v>
      </c>
      <c r="AT103" s="8">
        <v>1.28477</v>
      </c>
      <c r="AU103" s="8">
        <v>1.3409500000000001</v>
      </c>
      <c r="AV103" s="8">
        <v>-4.3542300000000003</v>
      </c>
      <c r="AW103" s="8">
        <v>-0.51619999999999999</v>
      </c>
      <c r="AX103" s="8">
        <v>-9.2120700000000006</v>
      </c>
      <c r="AY103" s="8">
        <v>1.1955100000000001</v>
      </c>
      <c r="AZ103" s="8">
        <v>-3.93588</v>
      </c>
      <c r="BA103" s="8">
        <v>3.8051200000000001</v>
      </c>
      <c r="BB103" s="8">
        <v>1.14958</v>
      </c>
      <c r="BC103" s="8">
        <v>-6.1743300000000003</v>
      </c>
      <c r="BD103" s="8">
        <v>-1.0254300000000001</v>
      </c>
      <c r="BE103" s="8">
        <v>0.28466999999999998</v>
      </c>
      <c r="BF103" s="8">
        <v>-7.7730300000000003</v>
      </c>
      <c r="BG103" s="8">
        <v>-9.0154499999999995</v>
      </c>
      <c r="BH103" s="8">
        <v>-2.30077</v>
      </c>
      <c r="BI103" s="8">
        <v>-1.99952</v>
      </c>
      <c r="BJ103" s="8">
        <v>0.48443000000000003</v>
      </c>
      <c r="BK103" s="8">
        <v>-3.62805</v>
      </c>
      <c r="BL103" s="8">
        <v>0.43819000000000002</v>
      </c>
      <c r="BM103" s="8">
        <v>6.39384</v>
      </c>
      <c r="BN103" s="8">
        <v>1.1658200000000001</v>
      </c>
      <c r="BO103" s="8">
        <v>0.13952999999999999</v>
      </c>
      <c r="BP103" s="8">
        <v>4.0819999999999999</v>
      </c>
      <c r="BQ103" s="8">
        <v>1.2750600000000001</v>
      </c>
      <c r="BR103" s="8">
        <v>1.87226</v>
      </c>
      <c r="BS103" s="8">
        <v>-0.91132000000000002</v>
      </c>
      <c r="BT103" s="8">
        <v>0.75748000000000004</v>
      </c>
      <c r="BU103" s="8">
        <v>4.4277699999999998</v>
      </c>
      <c r="BV103" s="8">
        <v>-1.1296999999999999</v>
      </c>
      <c r="BW103" s="8">
        <v>2.47018</v>
      </c>
      <c r="BX103" s="8">
        <v>3.8915899999999999</v>
      </c>
      <c r="BY103" s="8">
        <v>0.83176000000000005</v>
      </c>
      <c r="BZ103" s="8">
        <v>-1.6272500000000001</v>
      </c>
      <c r="CA103" s="8">
        <v>-1.23414</v>
      </c>
      <c r="CB103" s="8">
        <v>0.75878999999999996</v>
      </c>
      <c r="CC103" s="8">
        <v>-0.73285999999999996</v>
      </c>
      <c r="CD103" s="8">
        <v>1.5266299999999999</v>
      </c>
      <c r="CE103" s="8">
        <v>1.18544</v>
      </c>
      <c r="CF103" s="8">
        <v>1.8146899999999999</v>
      </c>
      <c r="CG103" s="8">
        <v>2.7666900000000001</v>
      </c>
      <c r="CH103" s="8">
        <v>-0.97106000000000003</v>
      </c>
      <c r="CI103" s="8">
        <v>0.78666999999999998</v>
      </c>
      <c r="CJ103" s="8">
        <v>-1.01627</v>
      </c>
      <c r="CK103" s="8">
        <v>0.21339</v>
      </c>
      <c r="CL103" s="8">
        <v>0.35644999999999999</v>
      </c>
      <c r="CM103" s="8">
        <v>-1.8278099999999999</v>
      </c>
      <c r="CN103" s="8">
        <v>-1.2744899999999999</v>
      </c>
      <c r="CO103" s="8">
        <v>-7.5192800000000002</v>
      </c>
      <c r="CP103" s="8">
        <v>-3.7362099999999998</v>
      </c>
      <c r="CQ103" s="8">
        <v>5.6036900000000003</v>
      </c>
      <c r="CR103" s="8">
        <v>-1.4598199999999999</v>
      </c>
      <c r="CS103" s="8">
        <v>2.3703500000000002</v>
      </c>
      <c r="CT103" s="8">
        <v>3.91615</v>
      </c>
      <c r="CU103" s="8">
        <v>3.0623900000000002</v>
      </c>
      <c r="CV103" s="8">
        <v>0.80428999999999995</v>
      </c>
      <c r="CW103" s="8">
        <v>-0.53883999999999999</v>
      </c>
      <c r="CX103" s="8">
        <v>-3.1157499999999998</v>
      </c>
      <c r="CY103" s="8">
        <v>1.2943100000000001</v>
      </c>
      <c r="CZ103" s="8">
        <v>4.14018</v>
      </c>
      <c r="DA103" s="8">
        <v>0.53381000000000001</v>
      </c>
      <c r="DB103" s="8">
        <v>0.84782000000000002</v>
      </c>
      <c r="DC103" s="8">
        <v>-0.36752000000000001</v>
      </c>
      <c r="DD103" s="8">
        <v>1.1269899999999999</v>
      </c>
      <c r="DE103" s="8">
        <v>0.55701000000000001</v>
      </c>
      <c r="DF103" s="8">
        <v>1.40489</v>
      </c>
      <c r="DG103" s="8">
        <v>2.2147999999999999</v>
      </c>
      <c r="DH103" s="8">
        <v>1.8565799999999999</v>
      </c>
      <c r="DI103" s="8">
        <v>0.14560000000000001</v>
      </c>
      <c r="DJ103" s="8">
        <v>1.24109</v>
      </c>
      <c r="DK103" s="8">
        <v>-2.7940200000000002</v>
      </c>
      <c r="DL103" s="8">
        <v>2.2686899999999999</v>
      </c>
      <c r="DM103" s="8">
        <v>-1.0367599999999999</v>
      </c>
      <c r="DN103" s="8">
        <v>2.1017000000000001</v>
      </c>
      <c r="DO103" s="8">
        <v>2.48699</v>
      </c>
      <c r="DP103" s="8">
        <v>0.70315000000000005</v>
      </c>
      <c r="DQ103" s="8">
        <v>0.46949999999999997</v>
      </c>
      <c r="DR103" s="8">
        <v>-0.84318000000000004</v>
      </c>
      <c r="DS103" s="8">
        <v>2.5447000000000002</v>
      </c>
      <c r="DT103" s="8">
        <v>-0.14196</v>
      </c>
      <c r="DU103" s="8">
        <v>-0.80786999999999998</v>
      </c>
      <c r="DV103" s="8">
        <v>2.1433599999999999</v>
      </c>
      <c r="DW103" s="8">
        <v>0.22084999999999999</v>
      </c>
      <c r="DX103" s="8">
        <v>-0.59897</v>
      </c>
      <c r="DY103" s="8">
        <v>1.8208200000000001</v>
      </c>
      <c r="DZ103" s="8">
        <v>-0.35402</v>
      </c>
      <c r="EA103" s="8">
        <v>0.19237000000000001</v>
      </c>
      <c r="EB103" s="8">
        <v>2.14188</v>
      </c>
      <c r="EC103" s="8">
        <v>0.12558</v>
      </c>
      <c r="ED103" s="8">
        <v>4.47403</v>
      </c>
      <c r="EE103" s="8">
        <v>4.5399900000000004</v>
      </c>
      <c r="EF103" s="8">
        <v>1.89303</v>
      </c>
      <c r="EG103" s="8">
        <v>-1.0307599999999999</v>
      </c>
      <c r="EH103" s="8">
        <v>1.19912</v>
      </c>
      <c r="EI103" s="8">
        <v>-3.1596700000000002</v>
      </c>
      <c r="EJ103" s="8">
        <v>2.45966</v>
      </c>
      <c r="EK103" s="8">
        <v>-5.1356000000000002</v>
      </c>
      <c r="EL103" s="8">
        <v>-2.5318100000000001</v>
      </c>
      <c r="EM103" s="8">
        <v>5.7576799999999997</v>
      </c>
      <c r="EN103" s="8">
        <v>2.16208</v>
      </c>
      <c r="EO103" s="8">
        <v>-2.9544199999999998</v>
      </c>
      <c r="EP103" s="8">
        <v>-4.6609299999999996</v>
      </c>
      <c r="EQ103" s="8">
        <v>-0.57693000000000005</v>
      </c>
      <c r="ER103" s="8">
        <v>1.4837800000000001</v>
      </c>
      <c r="ES103" s="8">
        <v>0.35265000000000002</v>
      </c>
      <c r="ET103" s="8">
        <v>2.2048199999999998</v>
      </c>
      <c r="EU103" s="8">
        <v>-3.03782</v>
      </c>
      <c r="EV103" s="8">
        <v>3.0566599999999999</v>
      </c>
      <c r="EW103" s="8">
        <v>0.64812999999999998</v>
      </c>
      <c r="EX103" s="8">
        <v>-0.54269999999999996</v>
      </c>
      <c r="EY103" s="8">
        <v>-0.33169999999999999</v>
      </c>
      <c r="EZ103" s="8">
        <v>1.3830100000000001</v>
      </c>
      <c r="FA103" s="8">
        <v>2.0895199999999998</v>
      </c>
      <c r="FB103" s="8">
        <v>0.27662999999999999</v>
      </c>
      <c r="FC103" s="8">
        <v>2.7383099999999998</v>
      </c>
      <c r="FD103" s="8">
        <v>1.39842</v>
      </c>
      <c r="FE103" s="8">
        <v>1.32128</v>
      </c>
      <c r="FF103" s="8">
        <v>0.36338999999999999</v>
      </c>
      <c r="FG103" s="8">
        <v>-1.6518900000000001</v>
      </c>
      <c r="FH103" s="8">
        <v>-0.41665999999999997</v>
      </c>
      <c r="FI103" s="8">
        <v>-0.55186999999999997</v>
      </c>
      <c r="FJ103" s="8">
        <v>1.96102</v>
      </c>
      <c r="FK103" s="8">
        <v>2.0960399999999999</v>
      </c>
      <c r="FL103" s="8">
        <v>-1.1342399999999999</v>
      </c>
      <c r="FM103" s="8">
        <v>0.37336000000000003</v>
      </c>
      <c r="FN103" s="8">
        <v>1.36955</v>
      </c>
      <c r="FO103" s="8">
        <v>-1.82972</v>
      </c>
      <c r="FP103" s="8">
        <v>-2.4542899999999999</v>
      </c>
      <c r="FQ103" s="8">
        <v>2.1412800000000001</v>
      </c>
      <c r="FR103" s="8">
        <v>1.2340899999999999</v>
      </c>
      <c r="FS103" s="8">
        <v>-0.96375</v>
      </c>
      <c r="FT103" s="8">
        <v>1.4228400000000001</v>
      </c>
      <c r="FU103" s="8">
        <v>-4.9570000000000003E-2</v>
      </c>
      <c r="FV103" s="8">
        <v>-0.39563999999999999</v>
      </c>
      <c r="FW103" s="8">
        <v>-4.7842099999999999</v>
      </c>
      <c r="FX103" s="8">
        <v>-0.38993</v>
      </c>
      <c r="FY103" s="8">
        <v>-5.20425</v>
      </c>
      <c r="FZ103" s="8">
        <v>5.1176199999999996</v>
      </c>
      <c r="GA103" s="8">
        <v>2.62432</v>
      </c>
      <c r="GB103" s="8">
        <v>1.7215</v>
      </c>
      <c r="GC103" s="8">
        <v>2.75129</v>
      </c>
      <c r="GD103" s="8">
        <v>-3.3982999999999999</v>
      </c>
      <c r="GE103" s="8">
        <v>2.9833500000000002</v>
      </c>
      <c r="GF103" s="8">
        <v>1.94868</v>
      </c>
      <c r="GG103" s="8">
        <v>-0.99880999999999998</v>
      </c>
      <c r="GH103" s="8">
        <v>0.82611999999999997</v>
      </c>
      <c r="GI103" s="8">
        <v>8.2100000000000003E-3</v>
      </c>
      <c r="GJ103" s="8">
        <v>2.1479699999999999</v>
      </c>
      <c r="GK103" s="8">
        <v>1.0379799999999999</v>
      </c>
      <c r="GL103" s="8">
        <v>0.50314000000000003</v>
      </c>
      <c r="GM103" s="8">
        <v>-4.8826599999999996</v>
      </c>
      <c r="GN103" s="8">
        <v>-10.5878</v>
      </c>
    </row>
    <row r="104" spans="1:196" x14ac:dyDescent="0.15">
      <c r="A104" s="12" t="s">
        <v>261</v>
      </c>
      <c r="B104" s="8">
        <v>0.48876999999999998</v>
      </c>
      <c r="C104" s="8">
        <v>1.64198</v>
      </c>
      <c r="D104" s="8">
        <v>-0.33584000000000003</v>
      </c>
      <c r="E104" s="8">
        <v>-2.8413599999999999</v>
      </c>
      <c r="F104" s="8">
        <v>1.2593099999999999</v>
      </c>
      <c r="G104" s="8">
        <v>0.92225000000000001</v>
      </c>
      <c r="H104" s="8">
        <v>-1.6603399999999999</v>
      </c>
      <c r="I104" s="8">
        <v>1.4887300000000001</v>
      </c>
      <c r="J104" s="8">
        <v>2.3446199999999999</v>
      </c>
      <c r="K104" s="8">
        <v>2.89899</v>
      </c>
      <c r="L104" s="8">
        <v>5.5424300000000004</v>
      </c>
      <c r="M104" s="8">
        <v>3.3878900000000001</v>
      </c>
      <c r="N104" s="8">
        <v>-2.5602499999999999</v>
      </c>
      <c r="O104" s="8">
        <v>2.3965399999999999</v>
      </c>
      <c r="P104" s="8">
        <v>-1.8521399999999999</v>
      </c>
      <c r="Q104" s="8">
        <v>-0.72353999999999996</v>
      </c>
      <c r="R104" s="8">
        <v>-0.62165999999999999</v>
      </c>
      <c r="S104" s="8">
        <v>9.4289999999999999E-2</v>
      </c>
      <c r="T104" s="8">
        <v>1.8299099999999999</v>
      </c>
      <c r="U104" s="8">
        <v>1.4488700000000001</v>
      </c>
      <c r="V104" s="8">
        <v>0.38754</v>
      </c>
      <c r="W104" s="8">
        <v>-2.0655299999999999</v>
      </c>
      <c r="X104" s="8">
        <v>0.96152000000000004</v>
      </c>
      <c r="Y104" s="8">
        <v>1.62687</v>
      </c>
      <c r="Z104" s="8">
        <v>3.5744600000000002</v>
      </c>
      <c r="AA104" s="8">
        <v>-0.90641000000000005</v>
      </c>
      <c r="AB104" s="8">
        <v>1.2074499999999999</v>
      </c>
      <c r="AC104" s="8">
        <v>3.3248700000000002</v>
      </c>
      <c r="AD104" s="8">
        <v>-0.66534000000000004</v>
      </c>
      <c r="AE104" s="8">
        <v>-0.35308</v>
      </c>
      <c r="AF104" s="8">
        <v>0.81486999999999998</v>
      </c>
      <c r="AG104" s="8">
        <v>1.9996799999999999</v>
      </c>
      <c r="AH104" s="8">
        <v>0.37546000000000002</v>
      </c>
      <c r="AI104" s="8">
        <v>2.36395</v>
      </c>
      <c r="AJ104" s="8">
        <v>3.5567799999999998</v>
      </c>
      <c r="AK104" s="8">
        <v>0.32815</v>
      </c>
      <c r="AL104" s="8">
        <v>-0.38001000000000001</v>
      </c>
      <c r="AM104" s="8">
        <v>1.09765</v>
      </c>
      <c r="AN104" s="8">
        <v>1.1841299999999999</v>
      </c>
      <c r="AO104" s="8">
        <v>3.4813399999999999</v>
      </c>
      <c r="AP104" s="8">
        <v>0.38744000000000001</v>
      </c>
      <c r="AQ104" s="8">
        <v>-0.28401999999999999</v>
      </c>
      <c r="AR104" s="8">
        <v>0.37367</v>
      </c>
      <c r="AS104" s="8">
        <v>0.13392000000000001</v>
      </c>
      <c r="AT104" s="8">
        <v>4.6848400000000003</v>
      </c>
      <c r="AU104" s="8">
        <v>3.0572599999999999</v>
      </c>
      <c r="AV104" s="8">
        <v>-1.0967100000000001</v>
      </c>
      <c r="AW104" s="8">
        <v>-1.0195700000000001</v>
      </c>
      <c r="AX104" s="8">
        <v>-2.1447699999999998</v>
      </c>
      <c r="AY104" s="8">
        <v>1.50261</v>
      </c>
      <c r="AZ104" s="8">
        <v>1.21434</v>
      </c>
      <c r="BA104" s="8">
        <v>1.7292700000000001</v>
      </c>
      <c r="BB104" s="8">
        <v>0.18551000000000001</v>
      </c>
      <c r="BC104" s="8">
        <v>-3.9881000000000002</v>
      </c>
      <c r="BD104" s="8">
        <v>-0.84130000000000005</v>
      </c>
      <c r="BE104" s="8">
        <v>-3.2259199999999999</v>
      </c>
      <c r="BF104" s="8">
        <v>-8.5181900000000006</v>
      </c>
      <c r="BG104" s="8">
        <v>-14.41957</v>
      </c>
      <c r="BH104" s="8">
        <v>-1.6899</v>
      </c>
      <c r="BI104" s="8">
        <v>7.2114599999999998</v>
      </c>
      <c r="BJ104" s="8">
        <v>-8.5178600000000007</v>
      </c>
      <c r="BK104" s="8">
        <v>-5.1798200000000003</v>
      </c>
      <c r="BL104" s="8">
        <v>6.8486200000000004</v>
      </c>
      <c r="BM104" s="8">
        <v>6.3027199999999999</v>
      </c>
      <c r="BN104" s="8">
        <v>8.1215600000000006</v>
      </c>
      <c r="BO104" s="8">
        <v>-6.5549999999999997E-2</v>
      </c>
      <c r="BP104" s="8">
        <v>6.00244</v>
      </c>
      <c r="BQ104" s="8">
        <v>3.0003000000000002</v>
      </c>
      <c r="BR104" s="8">
        <v>3.6003400000000001</v>
      </c>
      <c r="BS104" s="8">
        <v>-0.26272000000000001</v>
      </c>
      <c r="BT104" s="8">
        <v>3.3426399999999998</v>
      </c>
      <c r="BU104" s="8">
        <v>-1.47312</v>
      </c>
      <c r="BV104" s="8">
        <v>-3.3086000000000002</v>
      </c>
      <c r="BW104" s="8">
        <v>0.22788</v>
      </c>
      <c r="BX104" s="8">
        <v>3.1696</v>
      </c>
      <c r="BY104" s="8">
        <v>-0.91335</v>
      </c>
      <c r="BZ104" s="8">
        <v>-8.2729099999999995</v>
      </c>
      <c r="CA104" s="8">
        <v>-1.9020900000000001</v>
      </c>
      <c r="CB104" s="8">
        <v>7.7784500000000003</v>
      </c>
      <c r="CC104" s="8">
        <v>-1.88182</v>
      </c>
      <c r="CD104" s="8">
        <v>8.02163</v>
      </c>
      <c r="CE104" s="8">
        <v>2.4975700000000001</v>
      </c>
      <c r="CF104" s="8">
        <v>-5.2310699999999999</v>
      </c>
      <c r="CG104" s="8">
        <v>5.13347</v>
      </c>
      <c r="CH104" s="8">
        <v>1.8046199999999999</v>
      </c>
      <c r="CI104" s="8">
        <v>1.9978800000000001</v>
      </c>
      <c r="CJ104" s="8">
        <v>0.91608999999999996</v>
      </c>
      <c r="CK104" s="8">
        <v>4.8046300000000004</v>
      </c>
      <c r="CL104" s="8">
        <v>-2.1255799999999998</v>
      </c>
      <c r="CM104" s="8">
        <v>-0.51507999999999998</v>
      </c>
      <c r="CN104" s="8">
        <v>-1.0563899999999999</v>
      </c>
      <c r="CO104" s="8">
        <v>-2.6162200000000002</v>
      </c>
      <c r="CP104" s="8">
        <v>-7.8469699999999998</v>
      </c>
      <c r="CQ104" s="8">
        <v>6.9191599999999998</v>
      </c>
      <c r="CR104" s="8">
        <v>-4.2529700000000004</v>
      </c>
      <c r="CS104" s="8">
        <v>-0.35008</v>
      </c>
      <c r="CT104" s="8">
        <v>4.2496</v>
      </c>
      <c r="CU104" s="8">
        <v>4.4323899999999998</v>
      </c>
      <c r="CV104" s="8">
        <v>0.42709000000000003</v>
      </c>
      <c r="CW104" s="8">
        <v>-0.87638000000000005</v>
      </c>
      <c r="CX104" s="8">
        <v>-7.1922800000000002</v>
      </c>
      <c r="CY104" s="8">
        <v>3.4595600000000002</v>
      </c>
      <c r="CZ104" s="8">
        <v>0.11312</v>
      </c>
      <c r="DA104" s="8">
        <v>2.8035000000000001</v>
      </c>
      <c r="DB104" s="8">
        <v>3.05836</v>
      </c>
      <c r="DC104" s="8">
        <v>0.42809999999999998</v>
      </c>
      <c r="DD104" s="8">
        <v>1.4514800000000001</v>
      </c>
      <c r="DE104" s="8">
        <v>2.2510400000000002</v>
      </c>
      <c r="DF104" s="8">
        <v>3.43838</v>
      </c>
      <c r="DG104" s="8">
        <v>-1.4774400000000001</v>
      </c>
      <c r="DH104" s="8">
        <v>0.42777999999999999</v>
      </c>
      <c r="DI104" s="8">
        <v>3.9392</v>
      </c>
      <c r="DJ104" s="8">
        <v>-1.34063</v>
      </c>
      <c r="DK104" s="8">
        <v>-1.9550799999999999</v>
      </c>
      <c r="DL104" s="8">
        <v>3.9134099999999998</v>
      </c>
      <c r="DM104" s="8">
        <v>-1.5702</v>
      </c>
      <c r="DN104" s="8">
        <v>4.3017700000000003</v>
      </c>
      <c r="DO104" s="8">
        <v>2.84117</v>
      </c>
      <c r="DP104" s="8">
        <v>1.00478</v>
      </c>
      <c r="DQ104" s="8">
        <v>1.2558</v>
      </c>
      <c r="DR104" s="8">
        <v>-2.1026500000000001</v>
      </c>
      <c r="DS104" s="8">
        <v>3.94055</v>
      </c>
      <c r="DT104" s="8">
        <v>0.52729000000000004</v>
      </c>
      <c r="DU104" s="8">
        <v>1.2735700000000001</v>
      </c>
      <c r="DV104" s="8">
        <v>0.72136</v>
      </c>
      <c r="DW104" s="8">
        <v>1.5938600000000001</v>
      </c>
      <c r="DX104" s="8">
        <v>-1.4673700000000001</v>
      </c>
      <c r="DY104" s="8">
        <v>1.1763999999999999</v>
      </c>
      <c r="DZ104" s="8">
        <v>-3.5434299999999999</v>
      </c>
      <c r="EA104" s="8">
        <v>6.3530000000000003E-2</v>
      </c>
      <c r="EB104" s="8">
        <v>1.16473</v>
      </c>
      <c r="EC104" s="8">
        <v>-1.9758500000000001</v>
      </c>
      <c r="ED104" s="8">
        <v>-3.3889200000000002</v>
      </c>
      <c r="EE104" s="8">
        <v>2.8325900000000002</v>
      </c>
      <c r="EF104" s="8">
        <v>-2.4708800000000002</v>
      </c>
      <c r="EG104" s="8">
        <v>2.9463200000000001</v>
      </c>
      <c r="EH104" s="8">
        <v>-1.5838300000000001</v>
      </c>
      <c r="EI104" s="8">
        <v>-1.4226000000000001</v>
      </c>
      <c r="EJ104" s="8">
        <v>1.1205099999999999</v>
      </c>
      <c r="EK104" s="8">
        <v>-3.0280300000000002</v>
      </c>
      <c r="EL104" s="8">
        <v>-1.6520699999999999</v>
      </c>
      <c r="EM104" s="8">
        <v>3.91039</v>
      </c>
      <c r="EN104" s="8">
        <v>-2.2906599999999999</v>
      </c>
      <c r="EO104" s="8">
        <v>7.3050000000000004E-2</v>
      </c>
      <c r="EP104" s="8">
        <v>-2.37446</v>
      </c>
      <c r="EQ104" s="8">
        <v>0.33489000000000002</v>
      </c>
      <c r="ER104" s="8">
        <v>6.3972499999999997</v>
      </c>
      <c r="ES104" s="8">
        <v>0.68459000000000003</v>
      </c>
      <c r="ET104" s="8">
        <v>-0.85751999999999995</v>
      </c>
      <c r="EU104" s="8">
        <v>0.39984999999999998</v>
      </c>
      <c r="EV104" s="8">
        <v>2.9849700000000001</v>
      </c>
      <c r="EW104" s="8">
        <v>-0.16189000000000001</v>
      </c>
      <c r="EX104" s="8">
        <v>0.83638000000000001</v>
      </c>
      <c r="EY104" s="8">
        <v>-2.8450000000000002</v>
      </c>
      <c r="EZ104" s="8">
        <v>-1.7797700000000001</v>
      </c>
      <c r="FA104" s="8">
        <v>1.1853400000000001</v>
      </c>
      <c r="FB104" s="8">
        <v>1.8039499999999999</v>
      </c>
      <c r="FC104" s="8">
        <v>1.1176900000000001</v>
      </c>
      <c r="FD104" s="8">
        <v>0.68628999999999996</v>
      </c>
      <c r="FE104" s="8">
        <v>1.9510400000000001</v>
      </c>
      <c r="FF104" s="8">
        <v>2.9977299999999998</v>
      </c>
      <c r="FG104" s="8">
        <v>0.67742000000000002</v>
      </c>
      <c r="FH104" s="8">
        <v>3.11151</v>
      </c>
      <c r="FI104" s="8">
        <v>0.98329999999999995</v>
      </c>
      <c r="FJ104" s="8">
        <v>0.57330999999999999</v>
      </c>
      <c r="FK104" s="8">
        <v>0.76749000000000001</v>
      </c>
      <c r="FL104" s="8">
        <v>2.30667</v>
      </c>
      <c r="FM104" s="8">
        <v>0.86212999999999995</v>
      </c>
      <c r="FN104" s="8">
        <v>4.3411299999999997</v>
      </c>
      <c r="FO104" s="8">
        <v>-3.0060600000000002</v>
      </c>
      <c r="FP104" s="8">
        <v>-5.679E-2</v>
      </c>
      <c r="FQ104" s="8">
        <v>-0.47809000000000001</v>
      </c>
      <c r="FR104" s="8">
        <v>-1.9584600000000001</v>
      </c>
      <c r="FS104" s="8">
        <v>8.3119999999999999E-2</v>
      </c>
      <c r="FT104" s="8">
        <v>1.6045199999999999</v>
      </c>
      <c r="FU104" s="8">
        <v>7.2789999999999994E-2</v>
      </c>
      <c r="FV104" s="8">
        <v>0.12495000000000001</v>
      </c>
      <c r="FW104" s="8">
        <v>-4.92537</v>
      </c>
      <c r="FX104" s="8">
        <v>0.68830000000000002</v>
      </c>
      <c r="FY104" s="8">
        <v>-2.77427</v>
      </c>
      <c r="FZ104" s="8">
        <v>4.5739099999999997</v>
      </c>
      <c r="GA104" s="8">
        <v>0.94899999999999995</v>
      </c>
      <c r="GB104" s="8">
        <v>0.70304</v>
      </c>
      <c r="GC104" s="8">
        <v>1.72244</v>
      </c>
      <c r="GD104" s="8">
        <v>-2.73176</v>
      </c>
      <c r="GE104" s="8">
        <v>5.35121</v>
      </c>
      <c r="GF104" s="8">
        <v>-0.19867000000000001</v>
      </c>
      <c r="GG104" s="8">
        <v>-0.70052000000000003</v>
      </c>
      <c r="GH104" s="8">
        <v>0.40661000000000003</v>
      </c>
      <c r="GI104" s="8">
        <v>2.0743999999999998</v>
      </c>
      <c r="GJ104" s="8">
        <v>0.39396999999999999</v>
      </c>
      <c r="GK104" s="8">
        <v>2.2404700000000002</v>
      </c>
      <c r="GL104" s="8">
        <v>-0.11948</v>
      </c>
      <c r="GM104" s="8">
        <v>-4.4734699999999998</v>
      </c>
      <c r="GN104" s="8">
        <v>-8.4956600000000009</v>
      </c>
    </row>
    <row r="105" spans="1:196" s="17" customFormat="1" x14ac:dyDescent="0.15">
      <c r="A105" s="16" t="s">
        <v>262</v>
      </c>
    </row>
    <row r="106" spans="1:196" x14ac:dyDescent="0.15">
      <c r="A106" s="12" t="s">
        <v>207</v>
      </c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</row>
    <row r="107" spans="1:196" x14ac:dyDescent="0.15">
      <c r="A107" s="12" t="s">
        <v>208</v>
      </c>
      <c r="B107" s="8">
        <v>2.4842209999999998</v>
      </c>
      <c r="C107" s="8">
        <v>1.123165</v>
      </c>
      <c r="D107" s="8">
        <v>4.9985000000000002E-2</v>
      </c>
      <c r="E107" s="8">
        <v>4.8821000000000003E-2</v>
      </c>
      <c r="F107" s="8">
        <v>-1.766513</v>
      </c>
      <c r="G107" s="8">
        <v>1.4264680000000001</v>
      </c>
      <c r="H107" s="8">
        <v>-1.877154</v>
      </c>
      <c r="I107" s="8">
        <v>3.0946000000000001E-2</v>
      </c>
      <c r="J107" s="8">
        <v>0.85223300000000002</v>
      </c>
      <c r="K107" s="8">
        <v>0.42314499999999999</v>
      </c>
      <c r="L107" s="8">
        <v>2.0263200000000001</v>
      </c>
      <c r="M107" s="8">
        <v>1.3056730000000001</v>
      </c>
      <c r="N107" s="8">
        <v>1.2750049999999999</v>
      </c>
      <c r="O107" s="8">
        <v>2.0421610000000001</v>
      </c>
      <c r="P107" s="8">
        <v>-0.80864499999999995</v>
      </c>
      <c r="Q107" s="8">
        <v>-1.5447120000000001</v>
      </c>
      <c r="R107" s="8">
        <v>3.0413559999999999</v>
      </c>
      <c r="S107" s="8">
        <v>2.5051459999999999</v>
      </c>
      <c r="T107" s="8">
        <v>2.359667</v>
      </c>
      <c r="U107" s="8">
        <v>2.2498000000000001E-2</v>
      </c>
      <c r="V107" s="8">
        <v>3.2400099999999998</v>
      </c>
      <c r="W107" s="8">
        <v>-2.862244</v>
      </c>
      <c r="X107" s="8">
        <v>3.3242620000000001</v>
      </c>
      <c r="Y107" s="8">
        <v>2.0674679999999999</v>
      </c>
      <c r="Z107" s="8">
        <v>2.4980509999999998</v>
      </c>
      <c r="AA107" s="8">
        <v>1.223033</v>
      </c>
      <c r="AB107" s="8">
        <v>0.66453200000000001</v>
      </c>
      <c r="AC107" s="8">
        <v>0.51915699999999998</v>
      </c>
      <c r="AD107" s="8">
        <v>-3.7985250000000002</v>
      </c>
      <c r="AE107" s="8">
        <v>-0.91930800000000001</v>
      </c>
      <c r="AF107" s="8">
        <v>0.54022199999999998</v>
      </c>
      <c r="AG107" s="8">
        <v>1.401003</v>
      </c>
      <c r="AH107" s="8">
        <v>1.0972820000000001</v>
      </c>
      <c r="AI107" s="8">
        <v>2.057849</v>
      </c>
      <c r="AJ107" s="8">
        <v>0.416356</v>
      </c>
      <c r="AK107" s="8">
        <v>1.9945059999999999</v>
      </c>
      <c r="AL107" s="8">
        <v>1.201983</v>
      </c>
      <c r="AM107" s="8">
        <v>0.254189</v>
      </c>
      <c r="AN107" s="8">
        <v>5.6500000000000002E-2</v>
      </c>
      <c r="AO107" s="8">
        <v>2.0045999999999999</v>
      </c>
      <c r="AP107" s="8">
        <v>1.6436740000000001</v>
      </c>
      <c r="AQ107" s="8">
        <v>1.5587E-2</v>
      </c>
      <c r="AR107" s="8">
        <v>-1.264834</v>
      </c>
      <c r="AS107" s="8">
        <v>-1.2914239999999999</v>
      </c>
      <c r="AT107" s="8">
        <v>1.374628</v>
      </c>
      <c r="AU107" s="8">
        <v>1.775544</v>
      </c>
      <c r="AV107" s="8">
        <v>-3.2098209999999998</v>
      </c>
      <c r="AW107" s="8">
        <v>2.1274999999999999E-2</v>
      </c>
      <c r="AX107" s="8">
        <v>-4.8984519999999998</v>
      </c>
      <c r="AY107" s="8">
        <v>0.68488499999999997</v>
      </c>
      <c r="AZ107" s="8">
        <v>-2.9139179999999998</v>
      </c>
      <c r="BA107" s="8">
        <v>2.4231069999999999</v>
      </c>
      <c r="BB107" s="8">
        <v>0.899895</v>
      </c>
      <c r="BC107" s="8">
        <v>-3.9063240000000001</v>
      </c>
      <c r="BD107" s="8">
        <v>-1.4641219999999999</v>
      </c>
      <c r="BE107" s="8">
        <v>0.70824600000000004</v>
      </c>
      <c r="BF107" s="8">
        <v>-5.342981</v>
      </c>
      <c r="BG107" s="8">
        <v>-7.3491970000000002</v>
      </c>
      <c r="BH107" s="8">
        <v>-1.7473380000000001</v>
      </c>
      <c r="BI107" s="8">
        <v>-0.88007599999999997</v>
      </c>
      <c r="BJ107" s="8">
        <v>-0.60852399999999995</v>
      </c>
      <c r="BK107" s="8">
        <v>-3.010669</v>
      </c>
      <c r="BL107" s="8">
        <v>1.1840710000000001</v>
      </c>
      <c r="BM107" s="8">
        <v>4.9110630000000004</v>
      </c>
      <c r="BN107" s="8">
        <v>3.1383549999999998</v>
      </c>
      <c r="BO107" s="8">
        <v>-1.5292E-2</v>
      </c>
      <c r="BP107" s="8">
        <v>3.5363250000000002</v>
      </c>
      <c r="BQ107" s="8">
        <v>2.0157400000000001</v>
      </c>
      <c r="BR107" s="8">
        <v>1.900504</v>
      </c>
      <c r="BS107" s="8">
        <v>-0.99499099999999996</v>
      </c>
      <c r="BT107" s="8">
        <v>0.94299500000000003</v>
      </c>
      <c r="BU107" s="8">
        <v>2.5100199999999999</v>
      </c>
      <c r="BV107" s="8">
        <v>-1.0634669999999999</v>
      </c>
      <c r="BW107" s="8">
        <v>0.51593500000000003</v>
      </c>
      <c r="BX107" s="8">
        <v>3.892109</v>
      </c>
      <c r="BY107" s="8">
        <v>0.55807499999999999</v>
      </c>
      <c r="BZ107" s="8">
        <v>-2.4203450000000002</v>
      </c>
      <c r="CA107" s="8">
        <v>-0.33439000000000002</v>
      </c>
      <c r="CB107" s="8">
        <v>0.369751</v>
      </c>
      <c r="CC107" s="8">
        <v>-6.7380999999999996E-2</v>
      </c>
      <c r="CD107" s="8">
        <v>1.814524</v>
      </c>
      <c r="CE107" s="8">
        <v>1.080392</v>
      </c>
      <c r="CF107" s="8">
        <v>0.44361499999999998</v>
      </c>
      <c r="CG107" s="8">
        <v>2.7672020000000002</v>
      </c>
      <c r="CH107" s="8">
        <v>-0.72628499999999996</v>
      </c>
      <c r="CI107" s="8">
        <v>0.62635700000000005</v>
      </c>
      <c r="CJ107" s="8">
        <v>-0.92606500000000003</v>
      </c>
      <c r="CK107" s="8">
        <v>0.76266900000000004</v>
      </c>
      <c r="CL107" s="8">
        <v>-0.42321300000000001</v>
      </c>
      <c r="CM107" s="8">
        <v>-1.7245569999999999</v>
      </c>
      <c r="CN107" s="8">
        <v>-0.258967</v>
      </c>
      <c r="CO107" s="8">
        <v>-5.0597789999999998</v>
      </c>
      <c r="CP107" s="8">
        <v>-2.544333</v>
      </c>
      <c r="CQ107" s="8">
        <v>3.0197980000000002</v>
      </c>
      <c r="CR107" s="8">
        <v>-2.3282229999999999</v>
      </c>
      <c r="CS107" s="8">
        <v>1.3838870000000001</v>
      </c>
      <c r="CT107" s="8">
        <v>3.209514</v>
      </c>
      <c r="CU107" s="8">
        <v>2.0815869999999999</v>
      </c>
      <c r="CV107" s="8">
        <v>-9.9907999999999997E-2</v>
      </c>
      <c r="CW107" s="8">
        <v>-0.80668700000000004</v>
      </c>
      <c r="CX107" s="8">
        <v>-2.2103619999999999</v>
      </c>
      <c r="CY107" s="8">
        <v>0.45963399999999999</v>
      </c>
      <c r="CZ107" s="8">
        <v>2.4313410000000002</v>
      </c>
      <c r="DA107" s="8">
        <v>0.50926700000000003</v>
      </c>
      <c r="DB107" s="8">
        <v>0.81192600000000004</v>
      </c>
      <c r="DC107" s="8">
        <v>-0.335615</v>
      </c>
      <c r="DD107" s="8">
        <v>0.893563</v>
      </c>
      <c r="DE107" s="8">
        <v>0.83965999999999996</v>
      </c>
      <c r="DF107" s="8">
        <v>1.53521</v>
      </c>
      <c r="DG107" s="8">
        <v>0.48550399999999999</v>
      </c>
      <c r="DH107" s="8">
        <v>1.3057129999999999</v>
      </c>
      <c r="DI107" s="8">
        <v>0.56371000000000004</v>
      </c>
      <c r="DJ107" s="8">
        <v>0.89458700000000002</v>
      </c>
      <c r="DK107" s="8">
        <v>-3.2719939999999998</v>
      </c>
      <c r="DL107" s="8">
        <v>2.017004</v>
      </c>
      <c r="DM107" s="8">
        <v>-0.72107200000000005</v>
      </c>
      <c r="DN107" s="8">
        <v>1.810862</v>
      </c>
      <c r="DO107" s="8">
        <v>1.807051</v>
      </c>
      <c r="DP107" s="8">
        <v>0.71489400000000003</v>
      </c>
      <c r="DQ107" s="8">
        <v>0.199269</v>
      </c>
      <c r="DR107" s="8">
        <v>-0.79753099999999999</v>
      </c>
      <c r="DS107" s="8">
        <v>2.035974</v>
      </c>
      <c r="DT107" s="8">
        <v>-0.183527</v>
      </c>
      <c r="DU107" s="8">
        <v>0.14283999999999999</v>
      </c>
      <c r="DV107" s="8">
        <v>1.7559610000000001</v>
      </c>
      <c r="DW107" s="8">
        <v>0.68276700000000001</v>
      </c>
      <c r="DX107" s="8">
        <v>-7.2759000000000004E-2</v>
      </c>
      <c r="DY107" s="8">
        <v>1.08399</v>
      </c>
      <c r="DZ107" s="8">
        <v>-0.35165999999999997</v>
      </c>
      <c r="EA107" s="8">
        <v>-0.48252600000000001</v>
      </c>
      <c r="EB107" s="8">
        <v>2.0144639999999998</v>
      </c>
      <c r="EC107" s="8">
        <v>-0.22120699999999999</v>
      </c>
      <c r="ED107" s="8">
        <v>3.402606</v>
      </c>
      <c r="EE107" s="8">
        <v>2.938447</v>
      </c>
      <c r="EF107" s="8">
        <v>1.249876</v>
      </c>
      <c r="EG107" s="8">
        <v>7.2451000000000002E-2</v>
      </c>
      <c r="EH107" s="8">
        <v>0.38744499999999998</v>
      </c>
      <c r="EI107" s="8">
        <v>-2.6592959999999999</v>
      </c>
      <c r="EJ107" s="8">
        <v>0.734931</v>
      </c>
      <c r="EK107" s="8">
        <v>-4.1880129999999998</v>
      </c>
      <c r="EL107" s="8">
        <v>-2.4200710000000001</v>
      </c>
      <c r="EM107" s="8">
        <v>4.3181989999999999</v>
      </c>
      <c r="EN107" s="8">
        <v>1.1424049999999999</v>
      </c>
      <c r="EO107" s="8">
        <v>-2.3354469999999998</v>
      </c>
      <c r="EP107" s="8">
        <v>-3.7392050000000001</v>
      </c>
      <c r="EQ107" s="8">
        <v>-0.361481</v>
      </c>
      <c r="ER107" s="8">
        <v>1.7474400000000001</v>
      </c>
      <c r="ES107" s="8">
        <v>0.85642399999999996</v>
      </c>
      <c r="ET107" s="8">
        <v>0.62524999999999997</v>
      </c>
      <c r="EU107" s="8">
        <v>-1.059323</v>
      </c>
      <c r="EV107" s="8">
        <v>2.3896739999999999</v>
      </c>
      <c r="EW107" s="8">
        <v>0.30120599999999997</v>
      </c>
      <c r="EX107" s="8">
        <v>-0.17427999999999999</v>
      </c>
      <c r="EY107" s="8">
        <v>-7.1126999999999996E-2</v>
      </c>
      <c r="EZ107" s="8">
        <v>0.24921199999999999</v>
      </c>
      <c r="FA107" s="8">
        <v>1.9875370000000001</v>
      </c>
      <c r="FB107" s="8">
        <v>0.38547199999999998</v>
      </c>
      <c r="FC107" s="8">
        <v>1.701684</v>
      </c>
      <c r="FD107" s="8">
        <v>0.69632400000000005</v>
      </c>
      <c r="FE107" s="8">
        <v>0.56431200000000004</v>
      </c>
      <c r="FF107" s="8">
        <v>0.41819899999999999</v>
      </c>
      <c r="FG107" s="8">
        <v>-0.85808499999999999</v>
      </c>
      <c r="FH107" s="8">
        <v>0.159165</v>
      </c>
      <c r="FI107" s="8">
        <v>-0.29831999999999997</v>
      </c>
      <c r="FJ107" s="8">
        <v>1.3462940000000001</v>
      </c>
      <c r="FK107" s="8">
        <v>1.474332</v>
      </c>
      <c r="FL107" s="8">
        <v>-0.39343</v>
      </c>
      <c r="FM107" s="8">
        <v>0.30317100000000002</v>
      </c>
      <c r="FN107" s="8">
        <v>1.264168</v>
      </c>
      <c r="FO107" s="8">
        <v>-1.8585529999999999</v>
      </c>
      <c r="FP107" s="8">
        <v>-1.7379789999999999</v>
      </c>
      <c r="FQ107" s="8">
        <v>1.416293</v>
      </c>
      <c r="FR107" s="8">
        <v>0.54653399999999996</v>
      </c>
      <c r="FS107" s="8">
        <v>-0.971611</v>
      </c>
      <c r="FT107" s="8">
        <v>1.0225660000000001</v>
      </c>
      <c r="FU107" s="8">
        <v>-0.40041900000000002</v>
      </c>
      <c r="FV107" s="8">
        <v>-0.119825</v>
      </c>
      <c r="FW107" s="8">
        <v>-3.9803579999999998</v>
      </c>
      <c r="FX107" s="8">
        <v>9.6589999999999992E-3</v>
      </c>
      <c r="FY107" s="8">
        <v>-3.5950030000000002</v>
      </c>
      <c r="FZ107" s="8">
        <v>3.6994889999999998</v>
      </c>
      <c r="GA107" s="8">
        <v>1.59605</v>
      </c>
      <c r="GB107" s="8">
        <v>0.89822199999999996</v>
      </c>
      <c r="GC107" s="8">
        <v>1.745768</v>
      </c>
      <c r="GD107" s="8">
        <v>-2.5470660000000001</v>
      </c>
      <c r="GE107" s="8">
        <v>2.2061109999999999</v>
      </c>
      <c r="GF107" s="8">
        <v>1.0605929999999999</v>
      </c>
      <c r="GG107" s="8">
        <v>-0.73009100000000005</v>
      </c>
      <c r="GH107" s="8">
        <v>0.86742600000000003</v>
      </c>
      <c r="GI107" s="8">
        <v>0.26677200000000001</v>
      </c>
      <c r="GJ107" s="8">
        <v>1.371583</v>
      </c>
      <c r="GK107" s="8">
        <v>1.013522</v>
      </c>
      <c r="GL107" s="8">
        <v>-1.9900000000000001E-2</v>
      </c>
      <c r="GM107" s="8">
        <v>-3.4934850000000002</v>
      </c>
      <c r="GN107" s="8">
        <v>-9.4662989999999994</v>
      </c>
    </row>
    <row r="108" spans="1:196" x14ac:dyDescent="0.15">
      <c r="A108" s="12" t="s">
        <v>209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</row>
    <row r="109" spans="1:196" s="19" customFormat="1" x14ac:dyDescent="0.15">
      <c r="A109" s="18" t="s">
        <v>210</v>
      </c>
      <c r="B109" s="19">
        <v>236</v>
      </c>
      <c r="C109" s="19">
        <v>237</v>
      </c>
      <c r="D109" s="19">
        <v>238</v>
      </c>
      <c r="E109" s="19">
        <v>239</v>
      </c>
      <c r="F109" s="19">
        <v>242</v>
      </c>
      <c r="G109" s="19">
        <v>242</v>
      </c>
      <c r="H109" s="19">
        <v>244</v>
      </c>
      <c r="I109" s="19">
        <v>245</v>
      </c>
      <c r="J109" s="19">
        <v>250</v>
      </c>
      <c r="K109" s="19">
        <v>255</v>
      </c>
      <c r="L109" s="19">
        <v>256</v>
      </c>
      <c r="M109" s="19">
        <v>258</v>
      </c>
      <c r="N109" s="19">
        <v>261</v>
      </c>
      <c r="O109" s="19">
        <v>277</v>
      </c>
      <c r="P109" s="19">
        <v>279</v>
      </c>
      <c r="Q109" s="19">
        <v>280</v>
      </c>
      <c r="R109" s="19">
        <v>284</v>
      </c>
      <c r="S109" s="19">
        <v>289</v>
      </c>
      <c r="T109" s="19">
        <v>291</v>
      </c>
      <c r="U109" s="19">
        <v>291</v>
      </c>
      <c r="V109" s="19">
        <v>292</v>
      </c>
      <c r="W109" s="19">
        <v>298</v>
      </c>
      <c r="X109" s="19">
        <v>301</v>
      </c>
      <c r="Y109" s="19">
        <v>306</v>
      </c>
      <c r="Z109" s="19">
        <v>316</v>
      </c>
      <c r="AA109" s="19">
        <v>319</v>
      </c>
      <c r="AB109" s="19">
        <v>323</v>
      </c>
      <c r="AC109" s="19">
        <v>332</v>
      </c>
      <c r="AD109" s="19">
        <v>335</v>
      </c>
      <c r="AE109" s="19">
        <v>342</v>
      </c>
      <c r="AF109" s="19">
        <v>348</v>
      </c>
      <c r="AG109" s="19">
        <v>355</v>
      </c>
      <c r="AH109" s="19">
        <v>356</v>
      </c>
      <c r="AI109" s="19">
        <v>364</v>
      </c>
      <c r="AJ109" s="19">
        <v>367</v>
      </c>
      <c r="AK109" s="19">
        <v>367</v>
      </c>
      <c r="AL109" s="19">
        <v>370</v>
      </c>
      <c r="AM109" s="19">
        <v>385</v>
      </c>
      <c r="AN109" s="19">
        <v>388</v>
      </c>
      <c r="AO109" s="19">
        <v>391</v>
      </c>
      <c r="AP109" s="19">
        <v>397</v>
      </c>
      <c r="AQ109" s="19">
        <v>401</v>
      </c>
      <c r="AR109" s="19">
        <v>405</v>
      </c>
      <c r="AS109" s="19">
        <v>411</v>
      </c>
      <c r="AT109" s="19">
        <v>424</v>
      </c>
      <c r="AU109" s="19">
        <v>428</v>
      </c>
      <c r="AV109" s="19">
        <v>453</v>
      </c>
      <c r="AW109" s="19">
        <v>472</v>
      </c>
      <c r="AX109" s="19">
        <v>491</v>
      </c>
      <c r="AY109" s="19">
        <v>498</v>
      </c>
      <c r="AZ109" s="19">
        <v>507</v>
      </c>
      <c r="BA109" s="19">
        <v>513</v>
      </c>
      <c r="BB109" s="19">
        <v>537</v>
      </c>
      <c r="BC109" s="19">
        <v>557</v>
      </c>
      <c r="BD109" s="19">
        <v>565</v>
      </c>
      <c r="BE109" s="19">
        <v>583</v>
      </c>
      <c r="BF109" s="19">
        <v>596</v>
      </c>
      <c r="BG109" s="19">
        <v>606</v>
      </c>
      <c r="BH109" s="19">
        <v>618</v>
      </c>
      <c r="BI109" s="19">
        <v>627</v>
      </c>
      <c r="BJ109" s="19">
        <v>646</v>
      </c>
      <c r="BK109" s="19">
        <v>653</v>
      </c>
      <c r="BL109" s="19">
        <v>660</v>
      </c>
      <c r="BM109" s="19">
        <v>668</v>
      </c>
      <c r="BN109" s="19">
        <v>675</v>
      </c>
      <c r="BO109" s="19">
        <v>684</v>
      </c>
      <c r="BP109" s="19">
        <v>702</v>
      </c>
      <c r="BQ109" s="19">
        <v>708</v>
      </c>
      <c r="BR109" s="19">
        <v>709</v>
      </c>
      <c r="BS109" s="19">
        <v>717</v>
      </c>
      <c r="BT109" s="19">
        <v>732</v>
      </c>
      <c r="BU109" s="19">
        <v>735</v>
      </c>
      <c r="BV109" s="19">
        <v>750</v>
      </c>
      <c r="BW109" s="19">
        <v>753</v>
      </c>
      <c r="BX109" s="19">
        <v>762</v>
      </c>
      <c r="BY109" s="19">
        <v>773</v>
      </c>
      <c r="BZ109" s="19">
        <v>777</v>
      </c>
      <c r="CA109" s="19">
        <v>786</v>
      </c>
      <c r="CB109" s="19">
        <v>793</v>
      </c>
      <c r="CC109" s="19">
        <v>809</v>
      </c>
      <c r="CD109" s="19">
        <v>811</v>
      </c>
      <c r="CE109" s="19">
        <v>817</v>
      </c>
      <c r="CF109" s="19">
        <v>822</v>
      </c>
      <c r="CG109" s="19">
        <v>833</v>
      </c>
      <c r="CH109" s="19">
        <v>853</v>
      </c>
      <c r="CI109" s="19">
        <v>870</v>
      </c>
      <c r="CJ109" s="19">
        <v>874</v>
      </c>
      <c r="CK109" s="19">
        <v>889</v>
      </c>
      <c r="CL109" s="19">
        <v>898</v>
      </c>
      <c r="CM109" s="19">
        <v>918</v>
      </c>
      <c r="CN109" s="19">
        <v>930</v>
      </c>
      <c r="CO109" s="19">
        <v>933</v>
      </c>
      <c r="CP109" s="19">
        <v>938</v>
      </c>
      <c r="CQ109" s="19">
        <v>950</v>
      </c>
      <c r="CR109" s="19">
        <v>960</v>
      </c>
      <c r="CS109" s="19">
        <v>974</v>
      </c>
      <c r="CT109" s="19">
        <v>992</v>
      </c>
      <c r="CU109" s="19">
        <v>1020</v>
      </c>
      <c r="CV109" s="19">
        <v>1054</v>
      </c>
      <c r="CW109" s="19">
        <v>1062</v>
      </c>
      <c r="CX109" s="19">
        <v>1067</v>
      </c>
      <c r="CY109" s="19">
        <v>1077</v>
      </c>
      <c r="CZ109" s="19">
        <v>1079</v>
      </c>
      <c r="DA109" s="19">
        <v>1086</v>
      </c>
      <c r="DB109" s="19">
        <v>1100</v>
      </c>
      <c r="DC109" s="19">
        <v>1109</v>
      </c>
      <c r="DD109" s="19">
        <v>1130</v>
      </c>
      <c r="DE109" s="19">
        <v>1141</v>
      </c>
      <c r="DF109" s="19">
        <v>1155</v>
      </c>
      <c r="DG109" s="19">
        <v>1173</v>
      </c>
      <c r="DH109" s="19">
        <v>1181</v>
      </c>
      <c r="DI109" s="19">
        <v>1197</v>
      </c>
      <c r="DJ109" s="19">
        <v>1219</v>
      </c>
      <c r="DK109" s="19">
        <v>1234</v>
      </c>
      <c r="DL109" s="19">
        <v>1253</v>
      </c>
      <c r="DM109" s="19">
        <v>1275</v>
      </c>
      <c r="DN109" s="19">
        <v>1292</v>
      </c>
      <c r="DO109" s="19">
        <v>1305</v>
      </c>
      <c r="DP109" s="19">
        <v>1330</v>
      </c>
      <c r="DQ109" s="19">
        <v>1339</v>
      </c>
      <c r="DR109" s="19">
        <v>1368</v>
      </c>
      <c r="DS109" s="19">
        <v>1382</v>
      </c>
      <c r="DT109" s="19">
        <v>1406</v>
      </c>
      <c r="DU109" s="19">
        <v>1428</v>
      </c>
      <c r="DV109" s="19">
        <v>1443</v>
      </c>
      <c r="DW109" s="19">
        <v>1456</v>
      </c>
      <c r="DX109" s="19">
        <v>1479</v>
      </c>
      <c r="DY109" s="19">
        <v>1503</v>
      </c>
      <c r="DZ109" s="19">
        <v>1507</v>
      </c>
      <c r="EA109" s="19">
        <v>1519</v>
      </c>
      <c r="EB109" s="19">
        <v>1533</v>
      </c>
      <c r="EC109" s="19">
        <v>1556</v>
      </c>
      <c r="ED109" s="19">
        <v>1570</v>
      </c>
      <c r="EE109" s="19">
        <v>1587</v>
      </c>
      <c r="EF109" s="19">
        <v>1611</v>
      </c>
      <c r="EG109" s="19">
        <v>1636</v>
      </c>
      <c r="EH109" s="19">
        <v>1670</v>
      </c>
      <c r="EI109" s="19">
        <v>1685</v>
      </c>
      <c r="EJ109" s="19">
        <v>1708</v>
      </c>
      <c r="EK109" s="19">
        <v>1743</v>
      </c>
      <c r="EL109" s="19">
        <v>1757</v>
      </c>
      <c r="EM109" s="19">
        <v>1769</v>
      </c>
      <c r="EN109" s="19">
        <v>1780</v>
      </c>
      <c r="EO109" s="19">
        <v>1806</v>
      </c>
      <c r="EP109" s="19">
        <v>1839</v>
      </c>
      <c r="EQ109" s="19">
        <v>1852</v>
      </c>
      <c r="ER109" s="19">
        <v>1881</v>
      </c>
      <c r="ES109" s="19">
        <v>1900</v>
      </c>
      <c r="ET109" s="19">
        <v>1927</v>
      </c>
      <c r="EU109" s="19">
        <v>1951</v>
      </c>
      <c r="EV109" s="19">
        <v>1979</v>
      </c>
      <c r="EW109" s="19">
        <v>2008</v>
      </c>
      <c r="EX109" s="19">
        <v>2028</v>
      </c>
      <c r="EY109" s="19">
        <v>2060</v>
      </c>
      <c r="EZ109" s="19">
        <v>2092</v>
      </c>
      <c r="FA109" s="19">
        <v>2114</v>
      </c>
      <c r="FB109" s="19">
        <v>2144</v>
      </c>
      <c r="FC109" s="19">
        <v>2176</v>
      </c>
      <c r="FD109" s="19">
        <v>2192</v>
      </c>
      <c r="FE109" s="19">
        <v>2222</v>
      </c>
      <c r="FF109" s="19">
        <v>2243</v>
      </c>
      <c r="FG109" s="19">
        <v>2262</v>
      </c>
      <c r="FH109" s="19">
        <v>2304</v>
      </c>
      <c r="FI109" s="19">
        <v>2335</v>
      </c>
      <c r="FJ109" s="19">
        <v>2357</v>
      </c>
      <c r="FK109" s="19">
        <v>2381</v>
      </c>
      <c r="FL109" s="19">
        <v>2397</v>
      </c>
      <c r="FM109" s="19">
        <v>2453</v>
      </c>
      <c r="FN109" s="19">
        <v>2511</v>
      </c>
      <c r="FO109" s="19">
        <v>2556</v>
      </c>
      <c r="FP109" s="19">
        <v>2583</v>
      </c>
      <c r="FQ109" s="19">
        <v>2619</v>
      </c>
      <c r="FR109" s="19">
        <v>2693</v>
      </c>
      <c r="FS109" s="19">
        <v>2725</v>
      </c>
      <c r="FT109" s="19">
        <v>2747</v>
      </c>
      <c r="FU109" s="19">
        <v>2782</v>
      </c>
      <c r="FV109" s="19">
        <v>2800</v>
      </c>
      <c r="FW109" s="19">
        <v>2821</v>
      </c>
      <c r="FX109" s="19">
        <v>2874</v>
      </c>
      <c r="FY109" s="19">
        <v>2922</v>
      </c>
      <c r="FZ109" s="19">
        <v>2963</v>
      </c>
      <c r="GA109" s="19">
        <v>2986</v>
      </c>
      <c r="GB109" s="19">
        <v>3010</v>
      </c>
      <c r="GC109" s="19">
        <v>3022</v>
      </c>
      <c r="GD109" s="19">
        <v>3044</v>
      </c>
      <c r="GE109" s="19">
        <v>3072</v>
      </c>
      <c r="GF109" s="19">
        <v>3106</v>
      </c>
      <c r="GG109" s="19">
        <v>3152</v>
      </c>
      <c r="GH109" s="19">
        <v>3183</v>
      </c>
      <c r="GI109" s="19">
        <v>3198</v>
      </c>
      <c r="GJ109" s="19">
        <v>3225</v>
      </c>
      <c r="GK109" s="19">
        <v>3245</v>
      </c>
      <c r="GL109" s="19">
        <v>3257</v>
      </c>
      <c r="GM109" s="19">
        <v>3277</v>
      </c>
      <c r="GN109" s="19">
        <v>3279</v>
      </c>
    </row>
    <row r="110" spans="1:196" x14ac:dyDescent="0.15">
      <c r="A110" s="12" t="s">
        <v>211</v>
      </c>
      <c r="B110" s="8">
        <v>11.001569999999999</v>
      </c>
      <c r="C110" s="8">
        <v>7.8833599999999997</v>
      </c>
      <c r="D110" s="8">
        <v>7.2714499999999997</v>
      </c>
      <c r="E110" s="8">
        <v>5.4672000000000001</v>
      </c>
      <c r="F110" s="8">
        <v>2.1651899999999999</v>
      </c>
      <c r="G110" s="8">
        <v>10.828530000000001</v>
      </c>
      <c r="H110" s="8">
        <v>2.4249999999999998</v>
      </c>
      <c r="I110" s="8">
        <v>3.18777</v>
      </c>
      <c r="J110" s="8">
        <v>7.0530299999999997</v>
      </c>
      <c r="K110" s="8">
        <v>5.3647900000000002</v>
      </c>
      <c r="L110" s="8">
        <v>9.6713400000000007</v>
      </c>
      <c r="M110" s="8">
        <v>7.1227900000000002</v>
      </c>
      <c r="N110" s="8">
        <v>6.6732199999999997</v>
      </c>
      <c r="O110" s="8">
        <v>7.0538999999999996</v>
      </c>
      <c r="P110" s="8">
        <v>2.8758300000000001</v>
      </c>
      <c r="Q110" s="8">
        <v>4.1888199999999998</v>
      </c>
      <c r="R110" s="8">
        <v>10.39204</v>
      </c>
      <c r="S110" s="8">
        <v>7.1644500000000004</v>
      </c>
      <c r="T110" s="8">
        <v>11.32686</v>
      </c>
      <c r="U110" s="8">
        <v>3.3691</v>
      </c>
      <c r="V110" s="8">
        <v>9.6411200000000008</v>
      </c>
      <c r="W110" s="8">
        <v>3.07578</v>
      </c>
      <c r="X110" s="8">
        <v>11.24198</v>
      </c>
      <c r="Y110" s="8">
        <v>6.36287</v>
      </c>
      <c r="Z110" s="8">
        <v>8.3286800000000003</v>
      </c>
      <c r="AA110" s="8">
        <v>5.2010899999999998</v>
      </c>
      <c r="AB110" s="8">
        <v>9.7074999999999996</v>
      </c>
      <c r="AC110" s="8">
        <v>4.9983599999999999</v>
      </c>
      <c r="AD110" s="8">
        <v>2.5452499999999998</v>
      </c>
      <c r="AE110" s="8">
        <v>2.54461</v>
      </c>
      <c r="AF110" s="8">
        <v>3.7785199999999999</v>
      </c>
      <c r="AG110" s="8">
        <v>5.6047700000000003</v>
      </c>
      <c r="AH110" s="8">
        <v>6.4243199999999998</v>
      </c>
      <c r="AI110" s="8">
        <v>9.5665899999999997</v>
      </c>
      <c r="AJ110" s="8">
        <v>4.7936100000000001</v>
      </c>
      <c r="AK110" s="8">
        <v>8.5139600000000009</v>
      </c>
      <c r="AL110" s="8">
        <v>5.1337099999999998</v>
      </c>
      <c r="AM110" s="8">
        <v>5.5130400000000002</v>
      </c>
      <c r="AN110" s="8">
        <v>6.2347999999999999</v>
      </c>
      <c r="AO110" s="8">
        <v>7.6776600000000004</v>
      </c>
      <c r="AP110" s="8">
        <v>7.8601599999999996</v>
      </c>
      <c r="AQ110" s="8">
        <v>4.0952999999999999</v>
      </c>
      <c r="AR110" s="8">
        <v>6.8064799999999996</v>
      </c>
      <c r="AS110" s="8">
        <v>2.7975599999999998</v>
      </c>
      <c r="AT110" s="8">
        <v>10.774380000000001</v>
      </c>
      <c r="AU110" s="8">
        <v>10.55498</v>
      </c>
      <c r="AV110" s="8">
        <v>2.97872</v>
      </c>
      <c r="AW110" s="8">
        <v>6.1281100000000004</v>
      </c>
      <c r="AX110" s="8">
        <v>18.026199999999999</v>
      </c>
      <c r="AY110" s="8">
        <v>10.966290000000001</v>
      </c>
      <c r="AZ110" s="8">
        <v>3.8272400000000002</v>
      </c>
      <c r="BA110" s="8">
        <v>11.85745</v>
      </c>
      <c r="BB110" s="8">
        <v>6.5603899999999999</v>
      </c>
      <c r="BC110" s="8">
        <v>9.7378699999999991</v>
      </c>
      <c r="BD110" s="8">
        <v>5.68804</v>
      </c>
      <c r="BE110" s="8">
        <v>7.6204900000000002</v>
      </c>
      <c r="BF110" s="8">
        <v>3.20689</v>
      </c>
      <c r="BG110" s="8">
        <v>19.29805</v>
      </c>
      <c r="BH110" s="8">
        <v>13.568709999999999</v>
      </c>
      <c r="BI110" s="8">
        <v>10.14864</v>
      </c>
      <c r="BJ110" s="8">
        <v>9.8906399999999994</v>
      </c>
      <c r="BK110" s="8">
        <v>6.2917100000000001</v>
      </c>
      <c r="BL110" s="8">
        <v>21.854839999999999</v>
      </c>
      <c r="BM110" s="8">
        <v>34.998800000000003</v>
      </c>
      <c r="BN110" s="8">
        <v>17.709479999999999</v>
      </c>
      <c r="BO110" s="8">
        <v>5.6805000000000003</v>
      </c>
      <c r="BP110" s="8">
        <v>12.958959999999999</v>
      </c>
      <c r="BQ110" s="8">
        <v>11.93188</v>
      </c>
      <c r="BR110" s="8">
        <v>14.123200000000001</v>
      </c>
      <c r="BS110" s="8">
        <v>6.1760400000000004</v>
      </c>
      <c r="BT110" s="8">
        <v>6.6029600000000004</v>
      </c>
      <c r="BU110" s="8">
        <v>8.9930000000000003</v>
      </c>
      <c r="BV110" s="8">
        <v>6.5287100000000002</v>
      </c>
      <c r="BW110" s="8">
        <v>8.0622500000000006</v>
      </c>
      <c r="BX110" s="8">
        <v>13.87983</v>
      </c>
      <c r="BY110" s="8">
        <v>5.19719</v>
      </c>
      <c r="BZ110" s="8">
        <v>5.0456500000000002</v>
      </c>
      <c r="CA110" s="8">
        <v>6.8076699999999999</v>
      </c>
      <c r="CB110" s="8">
        <v>7.7839400000000003</v>
      </c>
      <c r="CC110" s="8">
        <v>9.4563400000000009</v>
      </c>
      <c r="CD110" s="8">
        <v>12.3</v>
      </c>
      <c r="CE110" s="8">
        <v>4.5881100000000004</v>
      </c>
      <c r="CF110" s="8">
        <v>7.8853799999999996</v>
      </c>
      <c r="CG110" s="8">
        <v>9.0856499999999993</v>
      </c>
      <c r="CH110" s="8">
        <v>4.1867999999999999</v>
      </c>
      <c r="CI110" s="8">
        <v>4.6527500000000002</v>
      </c>
      <c r="CJ110" s="8">
        <v>4.9822699999999998</v>
      </c>
      <c r="CK110" s="8">
        <v>7.7893999999999997</v>
      </c>
      <c r="CL110" s="8">
        <v>3.3836400000000002</v>
      </c>
      <c r="CM110" s="8">
        <v>1.41279</v>
      </c>
      <c r="CN110" s="8">
        <v>6.0190000000000001</v>
      </c>
      <c r="CO110" s="8">
        <v>20.369730000000001</v>
      </c>
      <c r="CP110" s="8">
        <v>10.190429999999999</v>
      </c>
      <c r="CQ110" s="8">
        <v>15.57558</v>
      </c>
      <c r="CR110" s="8">
        <v>4.0927699999999998</v>
      </c>
      <c r="CS110" s="8">
        <v>13.596679999999999</v>
      </c>
      <c r="CT110" s="8">
        <v>14.092269999999999</v>
      </c>
      <c r="CU110" s="8">
        <v>8.5613799999999998</v>
      </c>
      <c r="CV110" s="8">
        <v>5.0828499999999996</v>
      </c>
      <c r="CW110" s="8">
        <v>4.5202099999999996</v>
      </c>
      <c r="CX110" s="8">
        <v>3.7012</v>
      </c>
      <c r="CY110" s="8">
        <v>7.9761800000000003</v>
      </c>
      <c r="CZ110" s="8">
        <v>8.5161999999999995</v>
      </c>
      <c r="DA110" s="8">
        <v>7.36008</v>
      </c>
      <c r="DB110" s="8">
        <v>6.3692599999999997</v>
      </c>
      <c r="DC110" s="8">
        <v>4.8824899999999998</v>
      </c>
      <c r="DD110" s="8">
        <v>30.583559999999999</v>
      </c>
      <c r="DE110" s="8">
        <v>8.0479900000000004</v>
      </c>
      <c r="DF110" s="8">
        <v>9.0594099999999997</v>
      </c>
      <c r="DG110" s="8">
        <v>5.2312799999999999</v>
      </c>
      <c r="DH110" s="8">
        <v>7.8971</v>
      </c>
      <c r="DI110" s="8">
        <v>6.8142399999999999</v>
      </c>
      <c r="DJ110" s="8">
        <v>8.4080600000000008</v>
      </c>
      <c r="DK110" s="8">
        <v>6.1802799999999998</v>
      </c>
      <c r="DL110" s="8">
        <v>9.2436500000000006</v>
      </c>
      <c r="DM110" s="8">
        <v>8.8413299999999992</v>
      </c>
      <c r="DN110" s="8">
        <v>10.819990000000001</v>
      </c>
      <c r="DO110" s="8">
        <v>9.1591199999999997</v>
      </c>
      <c r="DP110" s="8">
        <v>5.5923600000000002</v>
      </c>
      <c r="DQ110" s="8">
        <v>3.1989700000000001</v>
      </c>
      <c r="DR110" s="8">
        <v>8.3276800000000009</v>
      </c>
      <c r="DS110" s="8">
        <v>7.3394500000000003</v>
      </c>
      <c r="DT110" s="8">
        <v>6.4517899999999999</v>
      </c>
      <c r="DU110" s="8">
        <v>8.6540300000000006</v>
      </c>
      <c r="DV110" s="8">
        <v>5.8962700000000003</v>
      </c>
      <c r="DW110" s="8">
        <v>21.762049999999999</v>
      </c>
      <c r="DX110" s="8">
        <v>12.5</v>
      </c>
      <c r="DY110" s="8">
        <v>5.3648899999999999</v>
      </c>
      <c r="DZ110" s="8">
        <v>3.1789200000000002</v>
      </c>
      <c r="EA110" s="8">
        <v>6.7603999999999997</v>
      </c>
      <c r="EB110" s="8">
        <v>7.8597900000000003</v>
      </c>
      <c r="EC110" s="8">
        <v>6.0125299999999999</v>
      </c>
      <c r="ED110" s="8">
        <v>15.01093</v>
      </c>
      <c r="EE110" s="8">
        <v>10.11337</v>
      </c>
      <c r="EF110" s="8">
        <v>6.4655500000000004</v>
      </c>
      <c r="EG110" s="8">
        <v>7.0793400000000002</v>
      </c>
      <c r="EH110" s="8">
        <v>8.2275200000000002</v>
      </c>
      <c r="EI110" s="8">
        <v>32.247729999999997</v>
      </c>
      <c r="EJ110" s="8">
        <v>7.1531700000000003</v>
      </c>
      <c r="EK110" s="8">
        <v>7.2010100000000001</v>
      </c>
      <c r="EL110" s="8">
        <v>2.0253199999999998</v>
      </c>
      <c r="EM110" s="8">
        <v>22.336359999999999</v>
      </c>
      <c r="EN110" s="8">
        <v>16.670500000000001</v>
      </c>
      <c r="EO110" s="8">
        <v>4.9084700000000003</v>
      </c>
      <c r="EP110" s="8">
        <v>13.116009999999999</v>
      </c>
      <c r="EQ110" s="8">
        <v>25.432210000000001</v>
      </c>
      <c r="ER110" s="8">
        <v>11.48213</v>
      </c>
      <c r="ES110" s="8">
        <v>26.45337</v>
      </c>
      <c r="ET110" s="8">
        <v>7.0623100000000001</v>
      </c>
      <c r="EU110" s="8">
        <v>16.695830000000001</v>
      </c>
      <c r="EV110" s="8">
        <v>11.62148</v>
      </c>
      <c r="EW110" s="8">
        <v>6.0483500000000001</v>
      </c>
      <c r="EX110" s="8">
        <v>10.59576</v>
      </c>
      <c r="EY110" s="8">
        <v>6.5730500000000003</v>
      </c>
      <c r="EZ110" s="8">
        <v>11.80367</v>
      </c>
      <c r="FA110" s="8">
        <v>10.62162</v>
      </c>
      <c r="FB110" s="8">
        <v>11.974869999999999</v>
      </c>
      <c r="FC110" s="8">
        <v>7.3060700000000001</v>
      </c>
      <c r="FD110" s="8">
        <v>8.7983899999999995</v>
      </c>
      <c r="FE110" s="8">
        <v>4.7449300000000001</v>
      </c>
      <c r="FF110" s="8">
        <v>9.2964900000000004</v>
      </c>
      <c r="FG110" s="8">
        <v>5.3454800000000002</v>
      </c>
      <c r="FH110" s="8">
        <v>5.7024800000000004</v>
      </c>
      <c r="FI110" s="8">
        <v>34.214669999999998</v>
      </c>
      <c r="FJ110" s="8">
        <v>8.3033000000000001</v>
      </c>
      <c r="FK110" s="8">
        <v>10.708930000000001</v>
      </c>
      <c r="FL110" s="8">
        <v>11.0177</v>
      </c>
      <c r="FM110" s="8">
        <v>6.1038699999999997</v>
      </c>
      <c r="FN110" s="8">
        <v>15.953810000000001</v>
      </c>
      <c r="FO110" s="8">
        <v>14.68093</v>
      </c>
      <c r="FP110" s="8">
        <v>3.1553900000000001</v>
      </c>
      <c r="FQ110" s="8">
        <v>11.51713</v>
      </c>
      <c r="FR110" s="8">
        <v>13.63205</v>
      </c>
      <c r="FS110" s="8">
        <v>6.95641</v>
      </c>
      <c r="FT110" s="8">
        <v>9.0554799999999993</v>
      </c>
      <c r="FU110" s="8">
        <v>8.4919499999999992</v>
      </c>
      <c r="FV110" s="8">
        <v>10.57</v>
      </c>
      <c r="FW110" s="8">
        <v>8.8632899999999992</v>
      </c>
      <c r="FX110" s="8">
        <v>15.78106</v>
      </c>
      <c r="FY110" s="8">
        <v>8.0233899999999991</v>
      </c>
      <c r="FZ110" s="8">
        <v>26.347989999999999</v>
      </c>
      <c r="GA110" s="8">
        <v>10.22603</v>
      </c>
      <c r="GB110" s="8">
        <v>7.4216899999999999</v>
      </c>
      <c r="GC110" s="8">
        <v>13.51122</v>
      </c>
      <c r="GD110" s="8">
        <v>9.8714700000000004</v>
      </c>
      <c r="GE110" s="8">
        <v>22.622509999999998</v>
      </c>
      <c r="GF110" s="8">
        <v>10.1465</v>
      </c>
      <c r="GG110" s="8">
        <v>12.56748</v>
      </c>
      <c r="GH110" s="8">
        <v>16.781849999999999</v>
      </c>
      <c r="GI110" s="8">
        <v>9.5939499999999995</v>
      </c>
      <c r="GJ110" s="8">
        <v>7.2428499999999998</v>
      </c>
      <c r="GK110" s="8">
        <v>13.93247</v>
      </c>
      <c r="GL110" s="8">
        <v>7.5438900000000002</v>
      </c>
      <c r="GM110" s="8">
        <v>14.31076</v>
      </c>
      <c r="GN110" s="8">
        <v>12.423679999999999</v>
      </c>
    </row>
    <row r="111" spans="1:196" x14ac:dyDescent="0.15">
      <c r="A111" s="12" t="s">
        <v>212</v>
      </c>
      <c r="B111" s="8">
        <v>2.24159</v>
      </c>
      <c r="C111" s="8">
        <v>1.0383100000000001</v>
      </c>
      <c r="D111" s="8">
        <v>-2.0074999999999999E-2</v>
      </c>
      <c r="E111" s="8">
        <v>-3.1690000000000003E-2</v>
      </c>
      <c r="F111" s="8">
        <v>-1.321205</v>
      </c>
      <c r="G111" s="8">
        <v>1.3773850000000001</v>
      </c>
      <c r="H111" s="8">
        <v>-1.6909350000000001</v>
      </c>
      <c r="I111" s="8">
        <v>0.13918</v>
      </c>
      <c r="J111" s="8">
        <v>0.75023499999999999</v>
      </c>
      <c r="K111" s="8">
        <v>0.41493999999999998</v>
      </c>
      <c r="L111" s="8">
        <v>1.8319799999999999</v>
      </c>
      <c r="M111" s="8">
        <v>1.212245</v>
      </c>
      <c r="N111" s="8">
        <v>1.2138199999999999</v>
      </c>
      <c r="O111" s="8">
        <v>1.82477</v>
      </c>
      <c r="P111" s="8">
        <v>-0.61336999999999997</v>
      </c>
      <c r="Q111" s="8">
        <v>-1.3118799999999999</v>
      </c>
      <c r="R111" s="8">
        <v>2.9279299999999999</v>
      </c>
      <c r="S111" s="8">
        <v>2.47132</v>
      </c>
      <c r="T111" s="8">
        <v>2.1949200000000002</v>
      </c>
      <c r="U111" s="8">
        <v>-2.0369999999999999E-2</v>
      </c>
      <c r="V111" s="8">
        <v>3.0946199999999999</v>
      </c>
      <c r="W111" s="8">
        <v>-2.6339299999999999</v>
      </c>
      <c r="X111" s="8">
        <v>3.2938900000000002</v>
      </c>
      <c r="Y111" s="8">
        <v>2.0303499999999999</v>
      </c>
      <c r="Z111" s="8">
        <v>2.21285</v>
      </c>
      <c r="AA111" s="8">
        <v>1.0800700000000001</v>
      </c>
      <c r="AB111" s="8">
        <v>0.55074999999999996</v>
      </c>
      <c r="AC111" s="8">
        <v>0.36545499999999997</v>
      </c>
      <c r="AD111" s="8">
        <v>-3.63395</v>
      </c>
      <c r="AE111" s="8">
        <v>-0.650725</v>
      </c>
      <c r="AF111" s="8">
        <v>0.60331000000000001</v>
      </c>
      <c r="AG111" s="8">
        <v>1.40612</v>
      </c>
      <c r="AH111" s="8">
        <v>1.1040300000000001</v>
      </c>
      <c r="AI111" s="8">
        <v>2.0739899999999998</v>
      </c>
      <c r="AJ111" s="8">
        <v>0.32838000000000001</v>
      </c>
      <c r="AK111" s="8">
        <v>1.8855999999999999</v>
      </c>
      <c r="AL111" s="8">
        <v>1.129375</v>
      </c>
      <c r="AM111" s="8">
        <v>0.16247</v>
      </c>
      <c r="AN111" s="8">
        <v>0.113985</v>
      </c>
      <c r="AO111" s="8">
        <v>1.87103</v>
      </c>
      <c r="AP111" s="8">
        <v>1.5031600000000001</v>
      </c>
      <c r="AQ111" s="8">
        <v>-4.3900000000000002E-2</v>
      </c>
      <c r="AR111" s="8">
        <v>-1.12266</v>
      </c>
      <c r="AS111" s="8">
        <v>-1.0785100000000001</v>
      </c>
      <c r="AT111" s="8">
        <v>1.1777850000000001</v>
      </c>
      <c r="AU111" s="8">
        <v>1.5086200000000001</v>
      </c>
      <c r="AV111" s="8">
        <v>-2.98359</v>
      </c>
      <c r="AW111" s="8">
        <v>6.1335000000000001E-2</v>
      </c>
      <c r="AX111" s="8">
        <v>-4.7612899999999998</v>
      </c>
      <c r="AY111" s="8">
        <v>0.54355500000000001</v>
      </c>
      <c r="AZ111" s="8">
        <v>-2.6653799999999999</v>
      </c>
      <c r="BA111" s="8">
        <v>2.2006000000000001</v>
      </c>
      <c r="BB111" s="8">
        <v>0.69721</v>
      </c>
      <c r="BC111" s="8">
        <v>-3.92469</v>
      </c>
      <c r="BD111" s="8">
        <v>-1.0664100000000001</v>
      </c>
      <c r="BE111" s="8">
        <v>0.57654000000000005</v>
      </c>
      <c r="BF111" s="8">
        <v>-4.9793149999999997</v>
      </c>
      <c r="BG111" s="8">
        <v>-7.0241749999999996</v>
      </c>
      <c r="BH111" s="8">
        <v>-1.2439849999999999</v>
      </c>
      <c r="BI111" s="8">
        <v>-0.28271000000000002</v>
      </c>
      <c r="BJ111" s="8">
        <v>-0.32839000000000002</v>
      </c>
      <c r="BK111" s="8">
        <v>-2.6280899999999998</v>
      </c>
      <c r="BL111" s="8">
        <v>0.75725500000000001</v>
      </c>
      <c r="BM111" s="8">
        <v>4.2721749999999998</v>
      </c>
      <c r="BN111" s="8">
        <v>2.4940600000000002</v>
      </c>
      <c r="BO111" s="8">
        <v>4.6434999999999997E-2</v>
      </c>
      <c r="BP111" s="8">
        <v>3.4211399999999998</v>
      </c>
      <c r="BQ111" s="8">
        <v>1.8606450000000001</v>
      </c>
      <c r="BR111" s="8">
        <v>1.75993</v>
      </c>
      <c r="BS111" s="8">
        <v>-0.87458000000000002</v>
      </c>
      <c r="BT111" s="8">
        <v>0.86216499999999996</v>
      </c>
      <c r="BU111" s="8">
        <v>2.4386199999999998</v>
      </c>
      <c r="BV111" s="8">
        <v>-0.92437499999999995</v>
      </c>
      <c r="BW111" s="8">
        <v>0.43536999999999998</v>
      </c>
      <c r="BX111" s="8">
        <v>3.793885</v>
      </c>
      <c r="BY111" s="8">
        <v>0.56398000000000004</v>
      </c>
      <c r="BZ111" s="8">
        <v>-2.36686</v>
      </c>
      <c r="CA111" s="8">
        <v>-0.14782000000000001</v>
      </c>
      <c r="CB111" s="8">
        <v>0.40761999999999998</v>
      </c>
      <c r="CC111" s="8">
        <v>3.2059999999999998E-2</v>
      </c>
      <c r="CD111" s="8">
        <v>1.61931</v>
      </c>
      <c r="CE111" s="8">
        <v>1.0274000000000001</v>
      </c>
      <c r="CF111" s="8">
        <v>0.35021000000000002</v>
      </c>
      <c r="CG111" s="8">
        <v>2.6504300000000001</v>
      </c>
      <c r="CH111" s="8">
        <v>-0.53578000000000003</v>
      </c>
      <c r="CI111" s="8">
        <v>0.63887499999999997</v>
      </c>
      <c r="CJ111" s="8">
        <v>-0.80733999999999995</v>
      </c>
      <c r="CK111" s="8">
        <v>0.66225000000000001</v>
      </c>
      <c r="CL111" s="8">
        <v>-0.244975</v>
      </c>
      <c r="CM111" s="8">
        <v>-1.577955</v>
      </c>
      <c r="CN111" s="8">
        <v>-0.11303000000000001</v>
      </c>
      <c r="CO111" s="8">
        <v>-4.92598</v>
      </c>
      <c r="CP111" s="8">
        <v>-2.1658050000000002</v>
      </c>
      <c r="CQ111" s="8">
        <v>2.693225</v>
      </c>
      <c r="CR111" s="8">
        <v>-2.0906899999999999</v>
      </c>
      <c r="CS111" s="8">
        <v>1.3089299999999999</v>
      </c>
      <c r="CT111" s="8">
        <v>3.09436</v>
      </c>
      <c r="CU111" s="8">
        <v>2.0742050000000001</v>
      </c>
      <c r="CV111" s="8">
        <v>-4.9140000000000003E-2</v>
      </c>
      <c r="CW111" s="8">
        <v>-0.60119</v>
      </c>
      <c r="CX111" s="8">
        <v>-2.0465399999999998</v>
      </c>
      <c r="CY111" s="8">
        <v>0.36881000000000003</v>
      </c>
      <c r="CZ111" s="8">
        <v>2.3786100000000001</v>
      </c>
      <c r="DA111" s="8">
        <v>0.40174500000000002</v>
      </c>
      <c r="DB111" s="8">
        <v>0.85891499999999998</v>
      </c>
      <c r="DC111" s="8">
        <v>-0.27278000000000002</v>
      </c>
      <c r="DD111" s="8">
        <v>0.81293000000000004</v>
      </c>
      <c r="DE111" s="8">
        <v>0.73562000000000005</v>
      </c>
      <c r="DF111" s="8">
        <v>1.4007000000000001</v>
      </c>
      <c r="DG111" s="8">
        <v>0.47084999999999999</v>
      </c>
      <c r="DH111" s="8">
        <v>1.2472399999999999</v>
      </c>
      <c r="DI111" s="8">
        <v>0.58384999999999998</v>
      </c>
      <c r="DJ111" s="8">
        <v>0.87890999999999997</v>
      </c>
      <c r="DK111" s="8">
        <v>-3.3062749999999999</v>
      </c>
      <c r="DL111" s="8">
        <v>1.87704</v>
      </c>
      <c r="DM111" s="8">
        <v>-0.73801000000000005</v>
      </c>
      <c r="DN111" s="8">
        <v>1.733795</v>
      </c>
      <c r="DO111" s="8">
        <v>1.74152</v>
      </c>
      <c r="DP111" s="8">
        <v>0.72222500000000001</v>
      </c>
      <c r="DQ111" s="8">
        <v>0.16991000000000001</v>
      </c>
      <c r="DR111" s="8">
        <v>-0.79022000000000003</v>
      </c>
      <c r="DS111" s="8">
        <v>1.9779150000000001</v>
      </c>
      <c r="DT111" s="8">
        <v>-6.2744999999999995E-2</v>
      </c>
      <c r="DU111" s="8">
        <v>0.24084</v>
      </c>
      <c r="DV111" s="8">
        <v>1.7770999999999999</v>
      </c>
      <c r="DW111" s="8">
        <v>0.54103500000000004</v>
      </c>
      <c r="DX111" s="8">
        <v>-1.7139999999999999E-2</v>
      </c>
      <c r="DY111" s="8">
        <v>1.0054099999999999</v>
      </c>
      <c r="DZ111" s="8">
        <v>-0.15264</v>
      </c>
      <c r="EA111" s="8">
        <v>-0.41034999999999999</v>
      </c>
      <c r="EB111" s="8">
        <v>1.8636299999999999</v>
      </c>
      <c r="EC111" s="8">
        <v>-0.14335999999999999</v>
      </c>
      <c r="ED111" s="8">
        <v>3.4562499999999998</v>
      </c>
      <c r="EE111" s="8">
        <v>2.8398599999999998</v>
      </c>
      <c r="EF111" s="8">
        <v>1.2135499999999999</v>
      </c>
      <c r="EG111" s="8">
        <v>-9.1664999999999996E-2</v>
      </c>
      <c r="EH111" s="8">
        <v>0.40089999999999998</v>
      </c>
      <c r="EI111" s="8">
        <v>-2.6989399999999999</v>
      </c>
      <c r="EJ111" s="8">
        <v>0.76339500000000005</v>
      </c>
      <c r="EK111" s="8">
        <v>-3.9744999999999999</v>
      </c>
      <c r="EL111" s="8">
        <v>-2.2586599999999999</v>
      </c>
      <c r="EM111" s="8">
        <v>4.0820600000000002</v>
      </c>
      <c r="EN111" s="8">
        <v>1.03409</v>
      </c>
      <c r="EO111" s="8">
        <v>-2.2689750000000002</v>
      </c>
      <c r="EP111" s="8">
        <v>-3.6716899999999999</v>
      </c>
      <c r="EQ111" s="8">
        <v>-0.34388999999999997</v>
      </c>
      <c r="ER111" s="8">
        <v>1.5788</v>
      </c>
      <c r="ES111" s="8">
        <v>0.61065499999999995</v>
      </c>
      <c r="ET111" s="8">
        <v>0.63514000000000004</v>
      </c>
      <c r="EU111" s="8">
        <v>-0.93242999999999998</v>
      </c>
      <c r="EV111" s="8">
        <v>2.2728600000000001</v>
      </c>
      <c r="EW111" s="8">
        <v>0.29683999999999999</v>
      </c>
      <c r="EX111" s="8">
        <v>-0.16822500000000001</v>
      </c>
      <c r="EY111" s="8">
        <v>-0.107485</v>
      </c>
      <c r="EZ111" s="8">
        <v>0.100995</v>
      </c>
      <c r="FA111" s="8">
        <v>1.7963549999999999</v>
      </c>
      <c r="FB111" s="8">
        <v>0.28920000000000001</v>
      </c>
      <c r="FC111" s="8">
        <v>1.6872199999999999</v>
      </c>
      <c r="FD111" s="8">
        <v>0.51294499999999998</v>
      </c>
      <c r="FE111" s="8">
        <v>0.50873999999999997</v>
      </c>
      <c r="FF111" s="8">
        <v>0.35771999999999998</v>
      </c>
      <c r="FG111" s="8">
        <v>-0.81047999999999998</v>
      </c>
      <c r="FH111" s="8">
        <v>9.4994999999999996E-2</v>
      </c>
      <c r="FI111" s="8">
        <v>-0.33301999999999998</v>
      </c>
      <c r="FJ111" s="8">
        <v>1.26267</v>
      </c>
      <c r="FK111" s="8">
        <v>1.37605</v>
      </c>
      <c r="FL111" s="8">
        <v>-0.38778000000000001</v>
      </c>
      <c r="FM111" s="8">
        <v>0.26207000000000003</v>
      </c>
      <c r="FN111" s="8">
        <v>1.1105499999999999</v>
      </c>
      <c r="FO111" s="8">
        <v>-1.7475700000000001</v>
      </c>
      <c r="FP111" s="8">
        <v>-1.63541</v>
      </c>
      <c r="FQ111" s="8">
        <v>1.2966899999999999</v>
      </c>
      <c r="FR111" s="8">
        <v>0.43508000000000002</v>
      </c>
      <c r="FS111" s="8">
        <v>-0.93059999999999998</v>
      </c>
      <c r="FT111" s="8">
        <v>1.01156</v>
      </c>
      <c r="FU111" s="8">
        <v>-0.38801999999999998</v>
      </c>
      <c r="FV111" s="8">
        <v>-7.8090000000000007E-2</v>
      </c>
      <c r="FW111" s="8">
        <v>-3.7378499999999999</v>
      </c>
      <c r="FX111" s="8">
        <v>6.3509999999999997E-2</v>
      </c>
      <c r="FY111" s="8">
        <v>-3.40727</v>
      </c>
      <c r="FZ111" s="8">
        <v>3.5595599999999998</v>
      </c>
      <c r="GA111" s="8">
        <v>1.52495</v>
      </c>
      <c r="GB111" s="8">
        <v>0.86410500000000001</v>
      </c>
      <c r="GC111" s="8">
        <v>1.60144</v>
      </c>
      <c r="GD111" s="8">
        <v>-2.3181949999999998</v>
      </c>
      <c r="GE111" s="8">
        <v>2.1012949999999999</v>
      </c>
      <c r="GF111" s="8">
        <v>1.0199100000000001</v>
      </c>
      <c r="GG111" s="8">
        <v>-0.66063499999999997</v>
      </c>
      <c r="GH111" s="8">
        <v>0.73497000000000001</v>
      </c>
      <c r="GI111" s="8">
        <v>0.236175</v>
      </c>
      <c r="GJ111" s="8">
        <v>1.21705</v>
      </c>
      <c r="GK111" s="8">
        <v>0.95104</v>
      </c>
      <c r="GL111" s="8">
        <v>2.9929999999999998E-2</v>
      </c>
      <c r="GM111" s="8">
        <v>-3.4098799999999998</v>
      </c>
      <c r="GN111" s="8">
        <v>-9.1600699999999993</v>
      </c>
    </row>
    <row r="112" spans="1:196" x14ac:dyDescent="0.15">
      <c r="A112" s="12" t="s">
        <v>213</v>
      </c>
      <c r="B112" s="8">
        <v>-1.95869</v>
      </c>
      <c r="C112" s="8">
        <v>-3.1128800000000001</v>
      </c>
      <c r="D112" s="8">
        <v>-4.25108</v>
      </c>
      <c r="E112" s="8">
        <v>-6.3038100000000004</v>
      </c>
      <c r="F112" s="8">
        <v>-21.725860000000001</v>
      </c>
      <c r="G112" s="8">
        <v>-4.6929600000000002</v>
      </c>
      <c r="H112" s="8">
        <v>-9.8948300000000007</v>
      </c>
      <c r="I112" s="8">
        <v>-4.6690800000000001</v>
      </c>
      <c r="J112" s="8">
        <v>-3.9732400000000001</v>
      </c>
      <c r="K112" s="8">
        <v>-3.0187599999999999</v>
      </c>
      <c r="L112" s="8">
        <v>-2.4802200000000001</v>
      </c>
      <c r="M112" s="8">
        <v>-2.5409000000000002</v>
      </c>
      <c r="N112" s="8">
        <v>-3.7507199999999998</v>
      </c>
      <c r="O112" s="8">
        <v>-1.4829399999999999</v>
      </c>
      <c r="P112" s="8">
        <v>-5.66038</v>
      </c>
      <c r="Q112" s="8">
        <v>-9.3605400000000003</v>
      </c>
      <c r="R112" s="8">
        <v>-3.9654099999999999</v>
      </c>
      <c r="S112" s="8">
        <v>-1.15144</v>
      </c>
      <c r="T112" s="8">
        <v>-6.5625200000000001</v>
      </c>
      <c r="U112" s="8">
        <v>-3.57274</v>
      </c>
      <c r="V112" s="8">
        <v>-17.594750000000001</v>
      </c>
      <c r="W112" s="8">
        <v>-8.5846699999999991</v>
      </c>
      <c r="X112" s="8">
        <v>-1.7255100000000001</v>
      </c>
      <c r="Y112" s="8">
        <v>-4.1058500000000002</v>
      </c>
      <c r="Z112" s="8">
        <v>-3.3369499999999999</v>
      </c>
      <c r="AA112" s="8">
        <v>-3.8105000000000002</v>
      </c>
      <c r="AB112" s="8">
        <v>-2.2111100000000001</v>
      </c>
      <c r="AC112" s="8">
        <v>-4.0266799999999998</v>
      </c>
      <c r="AD112" s="8">
        <v>-11.036619999999999</v>
      </c>
      <c r="AE112" s="8">
        <v>-7.7816099999999997</v>
      </c>
      <c r="AF112" s="8">
        <v>-6.98855</v>
      </c>
      <c r="AG112" s="8">
        <v>-6.6372</v>
      </c>
      <c r="AH112" s="8">
        <v>-2.31812</v>
      </c>
      <c r="AI112" s="8">
        <v>-3.5117799999999999</v>
      </c>
      <c r="AJ112" s="8">
        <v>-3.55186</v>
      </c>
      <c r="AK112" s="8">
        <v>-1.1370400000000001</v>
      </c>
      <c r="AL112" s="8">
        <v>-3.2004199999999998</v>
      </c>
      <c r="AM112" s="8">
        <v>-3.7919700000000001</v>
      </c>
      <c r="AN112" s="8">
        <v>-5.8717300000000003</v>
      </c>
      <c r="AO112" s="8">
        <v>-6.2428499999999998</v>
      </c>
      <c r="AP112" s="8">
        <v>-3.2722799999999999</v>
      </c>
      <c r="AQ112" s="8">
        <v>-3.0960000000000001</v>
      </c>
      <c r="AR112" s="8">
        <v>-8.3179999999999996</v>
      </c>
      <c r="AS112" s="8">
        <v>-10.265309999999999</v>
      </c>
      <c r="AT112" s="8">
        <v>-4.24186</v>
      </c>
      <c r="AU112" s="8">
        <v>-2.7012999999999998</v>
      </c>
      <c r="AV112" s="8">
        <v>-12.056039999999999</v>
      </c>
      <c r="AW112" s="8">
        <v>-4.5527100000000003</v>
      </c>
      <c r="AX112" s="8">
        <v>-15.529590000000001</v>
      </c>
      <c r="AY112" s="8">
        <v>-5.7671099999999997</v>
      </c>
      <c r="AZ112" s="8">
        <v>-13.46734</v>
      </c>
      <c r="BA112" s="8">
        <v>-3.20391</v>
      </c>
      <c r="BB112" s="8">
        <v>-1.99017</v>
      </c>
      <c r="BC112" s="8">
        <v>-16.866890000000001</v>
      </c>
      <c r="BD112" s="8">
        <v>-10.61758</v>
      </c>
      <c r="BE112" s="8">
        <v>-6.9109100000000003</v>
      </c>
      <c r="BF112" s="8">
        <v>-16.423839999999998</v>
      </c>
      <c r="BG112" s="8">
        <v>-34.43526</v>
      </c>
      <c r="BH112" s="8">
        <v>-41.953389999999999</v>
      </c>
      <c r="BI112" s="8">
        <v>-47.7121</v>
      </c>
      <c r="BJ112" s="8">
        <v>-20.10173</v>
      </c>
      <c r="BK112" s="8">
        <v>-16.641680000000001</v>
      </c>
      <c r="BL112" s="8">
        <v>-4.6256599999999999</v>
      </c>
      <c r="BM112" s="8">
        <v>-5.9409599999999996</v>
      </c>
      <c r="BN112" s="8">
        <v>-3.57931</v>
      </c>
      <c r="BO112" s="8">
        <v>-5.1933199999999999</v>
      </c>
      <c r="BP112" s="8">
        <v>-5.3663499999999997</v>
      </c>
      <c r="BQ112" s="8">
        <v>-4.3129999999999997</v>
      </c>
      <c r="BR112" s="8">
        <v>-2.68974</v>
      </c>
      <c r="BS112" s="8">
        <v>-10.04326</v>
      </c>
      <c r="BT112" s="8">
        <v>-4.4398900000000001</v>
      </c>
      <c r="BU112" s="8">
        <v>-10.024649999999999</v>
      </c>
      <c r="BV112" s="8">
        <v>-8.1000300000000003</v>
      </c>
      <c r="BW112" s="8">
        <v>-7.6850100000000001</v>
      </c>
      <c r="BX112" s="8">
        <v>-4.2372899999999998</v>
      </c>
      <c r="BY112" s="8">
        <v>-3.6536400000000002</v>
      </c>
      <c r="BZ112" s="8">
        <v>-12.39556</v>
      </c>
      <c r="CA112" s="8">
        <v>-6.5905100000000001</v>
      </c>
      <c r="CB112" s="8">
        <v>-17.257359999999998</v>
      </c>
      <c r="CC112" s="8">
        <v>-8.4249100000000006</v>
      </c>
      <c r="CD112" s="8">
        <v>-4.72607</v>
      </c>
      <c r="CE112" s="8">
        <v>-3.27203</v>
      </c>
      <c r="CF112" s="8">
        <v>-7.2734699999999997</v>
      </c>
      <c r="CG112" s="8">
        <v>-1.4074599999999999</v>
      </c>
      <c r="CH112" s="8">
        <v>-15.308859999999999</v>
      </c>
      <c r="CI112" s="8">
        <v>-3.5897399999999999</v>
      </c>
      <c r="CJ112" s="8">
        <v>-6.5617099999999997</v>
      </c>
      <c r="CK112" s="8">
        <v>-3.92184</v>
      </c>
      <c r="CL112" s="8">
        <v>-11.67615</v>
      </c>
      <c r="CM112" s="8">
        <v>-17.19697</v>
      </c>
      <c r="CN112" s="8">
        <v>-7.3011699999999999</v>
      </c>
      <c r="CO112" s="8">
        <v>-20.270119999999999</v>
      </c>
      <c r="CP112" s="8">
        <v>-19.799199999999999</v>
      </c>
      <c r="CQ112" s="8">
        <v>-5.3475900000000003</v>
      </c>
      <c r="CR112" s="8">
        <v>-15.58296</v>
      </c>
      <c r="CS112" s="8">
        <v>-4.78268</v>
      </c>
      <c r="CT112" s="8">
        <v>-4.1376900000000001</v>
      </c>
      <c r="CU112" s="8">
        <v>-6.9867400000000002</v>
      </c>
      <c r="CV112" s="8">
        <v>-9.2225199999999994</v>
      </c>
      <c r="CW112" s="8">
        <v>-8.0921400000000006</v>
      </c>
      <c r="CX112" s="8">
        <v>-11.423019999999999</v>
      </c>
      <c r="CY112" s="8">
        <v>-7.0186299999999999</v>
      </c>
      <c r="CZ112" s="8">
        <v>-4.0423400000000003</v>
      </c>
      <c r="DA112" s="8">
        <v>-4.5382600000000002</v>
      </c>
      <c r="DB112" s="8">
        <v>-8.6286000000000005</v>
      </c>
      <c r="DC112" s="8">
        <v>-7.2963500000000003</v>
      </c>
      <c r="DD112" s="8">
        <v>-6.8063900000000004</v>
      </c>
      <c r="DE112" s="8">
        <v>-6.1250200000000001</v>
      </c>
      <c r="DF112" s="8">
        <v>-5.0752899999999999</v>
      </c>
      <c r="DG112" s="8">
        <v>-5.6062599999999998</v>
      </c>
      <c r="DH112" s="8">
        <v>-6.52121</v>
      </c>
      <c r="DI112" s="8">
        <v>-10.217140000000001</v>
      </c>
      <c r="DJ112" s="8">
        <v>-5.8916300000000001</v>
      </c>
      <c r="DK112" s="8">
        <v>-13.37907</v>
      </c>
      <c r="DL112" s="8">
        <v>-2.76</v>
      </c>
      <c r="DM112" s="8">
        <v>-4.8916899999999996</v>
      </c>
      <c r="DN112" s="8">
        <v>-7.9657499999999999</v>
      </c>
      <c r="DO112" s="8">
        <v>-8.4721899999999994</v>
      </c>
      <c r="DP112" s="8">
        <v>-5.3157100000000002</v>
      </c>
      <c r="DQ112" s="8">
        <v>-3.79514</v>
      </c>
      <c r="DR112" s="8">
        <v>-7.0291300000000003</v>
      </c>
      <c r="DS112" s="8">
        <v>-2.38733</v>
      </c>
      <c r="DT112" s="8">
        <v>-6.2884200000000003</v>
      </c>
      <c r="DU112" s="8">
        <v>-4.5321300000000004</v>
      </c>
      <c r="DV112" s="8">
        <v>-5.3681299999999998</v>
      </c>
      <c r="DW112" s="8">
        <v>-4.0240799999999997</v>
      </c>
      <c r="DX112" s="8">
        <v>-4.9560899999999997</v>
      </c>
      <c r="DY112" s="8">
        <v>-3.40435</v>
      </c>
      <c r="DZ112" s="8">
        <v>-10.35384</v>
      </c>
      <c r="EA112" s="8">
        <v>-11.32541</v>
      </c>
      <c r="EB112" s="8">
        <v>-8.1456499999999998</v>
      </c>
      <c r="EC112" s="8">
        <v>-7.1436500000000001</v>
      </c>
      <c r="ED112" s="8">
        <v>-8.6895299999999995</v>
      </c>
      <c r="EE112" s="8">
        <v>-5.9800199999999997</v>
      </c>
      <c r="EF112" s="8">
        <v>-10.376620000000001</v>
      </c>
      <c r="EG112" s="8">
        <v>-6.3609200000000001</v>
      </c>
      <c r="EH112" s="8">
        <v>-7.5720599999999996</v>
      </c>
      <c r="EI112" s="8">
        <v>-7.5344199999999999</v>
      </c>
      <c r="EJ112" s="8">
        <v>-15.569660000000001</v>
      </c>
      <c r="EK112" s="8">
        <v>-14.51811</v>
      </c>
      <c r="EL112" s="8">
        <v>-14.19605</v>
      </c>
      <c r="EM112" s="8">
        <v>-12.373860000000001</v>
      </c>
      <c r="EN112" s="8">
        <v>-6.6214399999999998</v>
      </c>
      <c r="EO112" s="8">
        <v>-8.5440000000000005</v>
      </c>
      <c r="EP112" s="8">
        <v>-19.867730000000002</v>
      </c>
      <c r="EQ112" s="8">
        <v>-11.153359999999999</v>
      </c>
      <c r="ER112" s="8">
        <v>-20.98002</v>
      </c>
      <c r="ES112" s="8">
        <v>-3.10209</v>
      </c>
      <c r="ET112" s="8">
        <v>-6.80931</v>
      </c>
      <c r="EU112" s="8">
        <v>-14.787839999999999</v>
      </c>
      <c r="EV112" s="8">
        <v>-5.7898300000000003</v>
      </c>
      <c r="EW112" s="8">
        <v>-13.787330000000001</v>
      </c>
      <c r="EX112" s="8">
        <v>-5.01701</v>
      </c>
      <c r="EY112" s="8">
        <v>-7.4638</v>
      </c>
      <c r="EZ112" s="8">
        <v>-6.6160699999999997</v>
      </c>
      <c r="FA112" s="8">
        <v>-4.6297699999999997</v>
      </c>
      <c r="FB112" s="8">
        <v>-4.4756</v>
      </c>
      <c r="FC112" s="8">
        <v>-3.4248799999999999</v>
      </c>
      <c r="FD112" s="8">
        <v>-4.2270200000000004</v>
      </c>
      <c r="FE112" s="8">
        <v>-4.3616799999999998</v>
      </c>
      <c r="FF112" s="8">
        <v>-5.7500200000000001</v>
      </c>
      <c r="FG112" s="8">
        <v>-12.616059999999999</v>
      </c>
      <c r="FH112" s="8">
        <v>-4.3845799999999997</v>
      </c>
      <c r="FI112" s="8">
        <v>-7.76919</v>
      </c>
      <c r="FJ112" s="8">
        <v>-5.72926</v>
      </c>
      <c r="FK112" s="8">
        <v>-6.6780200000000001</v>
      </c>
      <c r="FL112" s="8">
        <v>-7.4856400000000001</v>
      </c>
      <c r="FM112" s="8">
        <v>-7.8121600000000004</v>
      </c>
      <c r="FN112" s="8">
        <v>-5.4464800000000002</v>
      </c>
      <c r="FO112" s="8">
        <v>-9.2134800000000006</v>
      </c>
      <c r="FP112" s="8">
        <v>-8.7481299999999997</v>
      </c>
      <c r="FQ112" s="8">
        <v>-4.8315900000000003</v>
      </c>
      <c r="FR112" s="8">
        <v>-9.7797800000000006</v>
      </c>
      <c r="FS112" s="8">
        <v>-5.2625400000000004</v>
      </c>
      <c r="FT112" s="8">
        <v>-5.9373800000000001</v>
      </c>
      <c r="FU112" s="8">
        <v>-12.78669</v>
      </c>
      <c r="FV112" s="8">
        <v>-10.19849</v>
      </c>
      <c r="FW112" s="8">
        <v>-19.175090000000001</v>
      </c>
      <c r="FX112" s="8">
        <v>-65.060040000000001</v>
      </c>
      <c r="FY112" s="8">
        <v>-19.247879999999999</v>
      </c>
      <c r="FZ112" s="8">
        <v>-5.4838699999999996</v>
      </c>
      <c r="GA112" s="8">
        <v>-8.9590399999999999</v>
      </c>
      <c r="GB112" s="8">
        <v>-9.7030100000000008</v>
      </c>
      <c r="GC112" s="8">
        <v>-18.679569999999998</v>
      </c>
      <c r="GD112" s="8">
        <v>-21.23395</v>
      </c>
      <c r="GE112" s="8">
        <v>-11.213089999999999</v>
      </c>
      <c r="GF112" s="8">
        <v>-8.9545200000000005</v>
      </c>
      <c r="GG112" s="8">
        <v>-12.35557</v>
      </c>
      <c r="GH112" s="8">
        <v>-9.8574300000000008</v>
      </c>
      <c r="GI112" s="8">
        <v>-5.8248899999999999</v>
      </c>
      <c r="GJ112" s="8">
        <v>-10.63395</v>
      </c>
      <c r="GK112" s="8">
        <v>-2.6746300000000001</v>
      </c>
      <c r="GL112" s="8">
        <v>-11.43228</v>
      </c>
      <c r="GM112" s="8">
        <v>-24.742080000000001</v>
      </c>
      <c r="GN112" s="8">
        <v>-62.084510000000002</v>
      </c>
    </row>
    <row r="113" spans="1:196" x14ac:dyDescent="0.15">
      <c r="A113" s="12" t="s">
        <v>214</v>
      </c>
      <c r="B113" s="8">
        <v>1.8719479999999999</v>
      </c>
      <c r="C113" s="8">
        <v>1.074587</v>
      </c>
      <c r="D113" s="8">
        <v>1.5984430000000001</v>
      </c>
      <c r="E113" s="8">
        <v>1.5751740000000001</v>
      </c>
      <c r="F113" s="8">
        <v>2.0825179999999999</v>
      </c>
      <c r="G113" s="8">
        <v>1.192701</v>
      </c>
      <c r="H113" s="8">
        <v>1.6742630000000001</v>
      </c>
      <c r="I113" s="8">
        <v>1.091869</v>
      </c>
      <c r="J113" s="8">
        <v>1.1061000000000001</v>
      </c>
      <c r="K113" s="8">
        <v>1.006778</v>
      </c>
      <c r="L113" s="8">
        <v>1.340028</v>
      </c>
      <c r="M113" s="8">
        <v>1.1419550000000001</v>
      </c>
      <c r="N113" s="8">
        <v>1.377462</v>
      </c>
      <c r="O113" s="8">
        <v>1.437875</v>
      </c>
      <c r="P113" s="8">
        <v>1.119346</v>
      </c>
      <c r="Q113" s="8">
        <v>1.3023960000000001</v>
      </c>
      <c r="R113" s="8">
        <v>1.911071</v>
      </c>
      <c r="S113" s="8">
        <v>1.3270789999999999</v>
      </c>
      <c r="T113" s="8">
        <v>1.609253</v>
      </c>
      <c r="U113" s="8">
        <v>0.91264299999999998</v>
      </c>
      <c r="V113" s="8">
        <v>2.4449519999999998</v>
      </c>
      <c r="W113" s="8">
        <v>1.7329110000000001</v>
      </c>
      <c r="X113" s="8">
        <v>2.2050920000000001</v>
      </c>
      <c r="Y113" s="8">
        <v>1.3928240000000001</v>
      </c>
      <c r="Z113" s="8">
        <v>1.74901</v>
      </c>
      <c r="AA113" s="8">
        <v>1.262975</v>
      </c>
      <c r="AB113" s="8">
        <v>1.282397</v>
      </c>
      <c r="AC113" s="8">
        <v>1.213036</v>
      </c>
      <c r="AD113" s="8">
        <v>2.2414170000000002</v>
      </c>
      <c r="AE113" s="8">
        <v>1.3409610000000001</v>
      </c>
      <c r="AF113" s="8">
        <v>1.213819</v>
      </c>
      <c r="AG113" s="8">
        <v>0.97601300000000002</v>
      </c>
      <c r="AH113" s="8">
        <v>1.0059119999999999</v>
      </c>
      <c r="AI113" s="8">
        <v>1.189575</v>
      </c>
      <c r="AJ113" s="8">
        <v>1.031711</v>
      </c>
      <c r="AK113" s="8">
        <v>1.2906059999999999</v>
      </c>
      <c r="AL113" s="8">
        <v>1.1460250000000001</v>
      </c>
      <c r="AM113" s="8">
        <v>1.4238040000000001</v>
      </c>
      <c r="AN113" s="8">
        <v>1.4763409999999999</v>
      </c>
      <c r="AO113" s="8">
        <v>1.4620649999999999</v>
      </c>
      <c r="AP113" s="8">
        <v>1.3746</v>
      </c>
      <c r="AQ113" s="8">
        <v>0.97147799999999995</v>
      </c>
      <c r="AR113" s="8">
        <v>1.8019959999999999</v>
      </c>
      <c r="AS113" s="8">
        <v>1.496839</v>
      </c>
      <c r="AT113" s="8">
        <v>1.6972970000000001</v>
      </c>
      <c r="AU113" s="8">
        <v>1.5337479999999999</v>
      </c>
      <c r="AV113" s="8">
        <v>2.2262710000000001</v>
      </c>
      <c r="AW113" s="8">
        <v>1.2243580000000001</v>
      </c>
      <c r="AX113" s="8">
        <v>4.3503350000000003</v>
      </c>
      <c r="AY113" s="8">
        <v>1.5970770000000001</v>
      </c>
      <c r="AZ113" s="8">
        <v>2.2512430000000001</v>
      </c>
      <c r="BA113" s="8">
        <v>2.0184709999999999</v>
      </c>
      <c r="BB113" s="8">
        <v>1.2240880000000001</v>
      </c>
      <c r="BC113" s="8">
        <v>2.9970330000000001</v>
      </c>
      <c r="BD113" s="8">
        <v>1.9414389999999999</v>
      </c>
      <c r="BE113" s="8">
        <v>1.49491</v>
      </c>
      <c r="BF113" s="8">
        <v>3.7931170000000001</v>
      </c>
      <c r="BG113" s="8">
        <v>6.4746870000000003</v>
      </c>
      <c r="BH113" s="8">
        <v>3.2895409999999998</v>
      </c>
      <c r="BI113" s="8">
        <v>3.42109</v>
      </c>
      <c r="BJ113" s="8">
        <v>2.5875050000000002</v>
      </c>
      <c r="BK113" s="8">
        <v>2.8775059999999999</v>
      </c>
      <c r="BL113" s="8">
        <v>2.5137429999999998</v>
      </c>
      <c r="BM113" s="8">
        <v>4.4065310000000002</v>
      </c>
      <c r="BN113" s="8">
        <v>2.7646869999999999</v>
      </c>
      <c r="BO113" s="8">
        <v>1.293164</v>
      </c>
      <c r="BP113" s="8">
        <v>2.4806499999999998</v>
      </c>
      <c r="BQ113" s="8">
        <v>1.7617039999999999</v>
      </c>
      <c r="BR113" s="8">
        <v>1.5380400000000001</v>
      </c>
      <c r="BS113" s="8">
        <v>1.4535739999999999</v>
      </c>
      <c r="BT113" s="8">
        <v>1.1707209999999999</v>
      </c>
      <c r="BU113" s="8">
        <v>2.0719370000000001</v>
      </c>
      <c r="BV113" s="8">
        <v>1.7380800000000001</v>
      </c>
      <c r="BW113" s="8">
        <v>1.15724</v>
      </c>
      <c r="BX113" s="8">
        <v>2.214127</v>
      </c>
      <c r="BY113" s="8">
        <v>1.1743539999999999</v>
      </c>
      <c r="BZ113" s="8">
        <v>2.183983</v>
      </c>
      <c r="CA113" s="8">
        <v>1.2897270000000001</v>
      </c>
      <c r="CB113" s="8">
        <v>2.3409490000000002</v>
      </c>
      <c r="CC113" s="8">
        <v>1.647643</v>
      </c>
      <c r="CD113" s="8">
        <v>1.9338409999999999</v>
      </c>
      <c r="CE113" s="8">
        <v>1.0009840000000001</v>
      </c>
      <c r="CF113" s="8">
        <v>1.9353530000000001</v>
      </c>
      <c r="CG113" s="8">
        <v>1.566614</v>
      </c>
      <c r="CH113" s="8">
        <v>1.927996</v>
      </c>
      <c r="CI113" s="8">
        <v>1.0153110000000001</v>
      </c>
      <c r="CJ113" s="8">
        <v>1.2380279999999999</v>
      </c>
      <c r="CK113" s="8">
        <v>1.206958</v>
      </c>
      <c r="CL113" s="8">
        <v>1.260413</v>
      </c>
      <c r="CM113" s="8">
        <v>1.4564699999999999</v>
      </c>
      <c r="CN113" s="8">
        <v>1.648034</v>
      </c>
      <c r="CO113" s="8">
        <v>4.0987590000000003</v>
      </c>
      <c r="CP113" s="8">
        <v>2.7369219999999999</v>
      </c>
      <c r="CQ113" s="8">
        <v>2.7511350000000001</v>
      </c>
      <c r="CR113" s="8">
        <v>2.1793100000000001</v>
      </c>
      <c r="CS113" s="8">
        <v>1.829367</v>
      </c>
      <c r="CT113" s="8">
        <v>2.0720900000000002</v>
      </c>
      <c r="CU113" s="8">
        <v>1.4848410000000001</v>
      </c>
      <c r="CV113" s="8">
        <v>1.1400840000000001</v>
      </c>
      <c r="CW113" s="8">
        <v>1.2781549999999999</v>
      </c>
      <c r="CX113" s="8">
        <v>2.0298409999999998</v>
      </c>
      <c r="CY113" s="8">
        <v>1.500256</v>
      </c>
      <c r="CZ113" s="8">
        <v>1.598635</v>
      </c>
      <c r="DA113" s="8">
        <v>1.2332700000000001</v>
      </c>
      <c r="DB113" s="8">
        <v>1.1714580000000001</v>
      </c>
      <c r="DC113" s="8">
        <v>1.0960300000000001</v>
      </c>
      <c r="DD113" s="8">
        <v>1.7120029999999999</v>
      </c>
      <c r="DE113" s="8">
        <v>1.1047290000000001</v>
      </c>
      <c r="DF113" s="8">
        <v>1.4080790000000001</v>
      </c>
      <c r="DG113" s="8">
        <v>1.1892830000000001</v>
      </c>
      <c r="DH113" s="8">
        <v>1.280289</v>
      </c>
      <c r="DI113" s="8">
        <v>1.451041</v>
      </c>
      <c r="DJ113" s="8">
        <v>1.559939</v>
      </c>
      <c r="DK113" s="8">
        <v>1.564673</v>
      </c>
      <c r="DL113" s="8">
        <v>1.4530890000000001</v>
      </c>
      <c r="DM113" s="8">
        <v>0.99772700000000003</v>
      </c>
      <c r="DN113" s="8">
        <v>1.4451639999999999</v>
      </c>
      <c r="DO113" s="8">
        <v>1.118439</v>
      </c>
      <c r="DP113" s="8">
        <v>1.0305</v>
      </c>
      <c r="DQ113" s="8">
        <v>0.76555700000000004</v>
      </c>
      <c r="DR113" s="8">
        <v>1.3034110000000001</v>
      </c>
      <c r="DS113" s="8">
        <v>1.10582</v>
      </c>
      <c r="DT113" s="8">
        <v>0.98620600000000003</v>
      </c>
      <c r="DU113" s="8">
        <v>0.90780499999999997</v>
      </c>
      <c r="DV113" s="8">
        <v>1.0480860000000001</v>
      </c>
      <c r="DW113" s="8">
        <v>1.616611</v>
      </c>
      <c r="DX113" s="8">
        <v>1.4356960000000001</v>
      </c>
      <c r="DY113" s="8">
        <v>0.97407900000000003</v>
      </c>
      <c r="DZ113" s="8">
        <v>1.2240120000000001</v>
      </c>
      <c r="EA113" s="8">
        <v>1.471149</v>
      </c>
      <c r="EB113" s="8">
        <v>1.4118299999999999</v>
      </c>
      <c r="EC113" s="8">
        <v>1.1729590000000001</v>
      </c>
      <c r="ED113" s="8">
        <v>2.1505890000000001</v>
      </c>
      <c r="EE113" s="8">
        <v>1.6732199999999999</v>
      </c>
      <c r="EF113" s="8">
        <v>1.3902540000000001</v>
      </c>
      <c r="EG113" s="8">
        <v>1.418415</v>
      </c>
      <c r="EH113" s="8">
        <v>1.1303190000000001</v>
      </c>
      <c r="EI113" s="8">
        <v>1.502489</v>
      </c>
      <c r="EJ113" s="8">
        <v>1.628587</v>
      </c>
      <c r="EK113" s="8">
        <v>2.198874</v>
      </c>
      <c r="EL113" s="8">
        <v>1.628752</v>
      </c>
      <c r="EM113" s="8">
        <v>2.8242409999999998</v>
      </c>
      <c r="EN113" s="8">
        <v>1.5010779999999999</v>
      </c>
      <c r="EO113" s="8">
        <v>1.436688</v>
      </c>
      <c r="EP113" s="8">
        <v>2.5849679999999999</v>
      </c>
      <c r="EQ113" s="8">
        <v>1.7919320000000001</v>
      </c>
      <c r="ER113" s="8">
        <v>1.701419</v>
      </c>
      <c r="ES113" s="8">
        <v>1.5822449999999999</v>
      </c>
      <c r="ET113" s="8">
        <v>1.1485019999999999</v>
      </c>
      <c r="EU113" s="8">
        <v>2.2944740000000001</v>
      </c>
      <c r="EV113" s="8">
        <v>1.5285310000000001</v>
      </c>
      <c r="EW113" s="8">
        <v>0.95314399999999999</v>
      </c>
      <c r="EX113" s="8">
        <v>0.72413099999999997</v>
      </c>
      <c r="EY113" s="8">
        <v>1.2211000000000001</v>
      </c>
      <c r="EZ113" s="8">
        <v>1.6097030000000001</v>
      </c>
      <c r="FA113" s="8">
        <v>1.3233889999999999</v>
      </c>
      <c r="FB113" s="8">
        <v>1.061971</v>
      </c>
      <c r="FC113" s="8">
        <v>1.061823</v>
      </c>
      <c r="FD113" s="8">
        <v>1.0598700000000001</v>
      </c>
      <c r="FE113" s="8">
        <v>0.86652300000000004</v>
      </c>
      <c r="FF113" s="8">
        <v>1.0389550000000001</v>
      </c>
      <c r="FG113" s="8">
        <v>0.92886800000000003</v>
      </c>
      <c r="FH113" s="8">
        <v>0.94344499999999998</v>
      </c>
      <c r="FI113" s="8">
        <v>1.364771</v>
      </c>
      <c r="FJ113" s="8">
        <v>1.2395929999999999</v>
      </c>
      <c r="FK113" s="8">
        <v>1.1750069999999999</v>
      </c>
      <c r="FL113" s="8">
        <v>1.00502</v>
      </c>
      <c r="FM113" s="8">
        <v>0.78312800000000005</v>
      </c>
      <c r="FN113" s="8">
        <v>1.465668</v>
      </c>
      <c r="FO113" s="8">
        <v>1.3954340000000001</v>
      </c>
      <c r="FP113" s="8">
        <v>1.255071</v>
      </c>
      <c r="FQ113" s="8">
        <v>1.3535440000000001</v>
      </c>
      <c r="FR113" s="8">
        <v>1.6874849999999999</v>
      </c>
      <c r="FS113" s="8">
        <v>0.93475299999999995</v>
      </c>
      <c r="FT113" s="8">
        <v>1.103974</v>
      </c>
      <c r="FU113" s="8">
        <v>1.450415</v>
      </c>
      <c r="FV113" s="8">
        <v>0.90059900000000004</v>
      </c>
      <c r="FW113" s="8">
        <v>2.2151269999999998</v>
      </c>
      <c r="FX113" s="8">
        <v>1.723436</v>
      </c>
      <c r="FY113" s="8">
        <v>2.3010280000000001</v>
      </c>
      <c r="FZ113" s="8">
        <v>2.2138520000000002</v>
      </c>
      <c r="GA113" s="8">
        <v>1.308457</v>
      </c>
      <c r="GB113" s="8">
        <v>1.103178</v>
      </c>
      <c r="GC113" s="8">
        <v>1.567423</v>
      </c>
      <c r="GD113" s="8">
        <v>1.8376760000000001</v>
      </c>
      <c r="GE113" s="8">
        <v>1.612841</v>
      </c>
      <c r="GF113" s="8">
        <v>1.126166</v>
      </c>
      <c r="GG113" s="8">
        <v>1.479393</v>
      </c>
      <c r="GH113" s="8">
        <v>1.3175239999999999</v>
      </c>
      <c r="GI113" s="8">
        <v>0.92422000000000004</v>
      </c>
      <c r="GJ113" s="8">
        <v>1.1937869999999999</v>
      </c>
      <c r="GK113" s="8">
        <v>0.89890499999999995</v>
      </c>
      <c r="GL113" s="8">
        <v>1.352808</v>
      </c>
      <c r="GM113" s="8">
        <v>2.2694839999999998</v>
      </c>
      <c r="GN113" s="8">
        <v>5.2813119999999998</v>
      </c>
    </row>
    <row r="114" spans="1:196" x14ac:dyDescent="0.15">
      <c r="A114" s="12" t="s">
        <v>215</v>
      </c>
      <c r="B114" s="8">
        <v>586.27610000000004</v>
      </c>
      <c r="C114" s="8">
        <v>266.19015000000002</v>
      </c>
      <c r="D114" s="8">
        <v>11.896330000000001</v>
      </c>
      <c r="E114" s="8">
        <v>11.668150000000001</v>
      </c>
      <c r="F114" s="8">
        <v>-427.49621999999999</v>
      </c>
      <c r="G114" s="8">
        <v>345.20526000000001</v>
      </c>
      <c r="H114" s="8">
        <v>-458.02559000000002</v>
      </c>
      <c r="I114" s="8">
        <v>7.5816800000000004</v>
      </c>
      <c r="J114" s="8">
        <v>213.05825999999999</v>
      </c>
      <c r="K114" s="8">
        <v>107.90188000000001</v>
      </c>
      <c r="L114" s="8">
        <v>518.73779999999999</v>
      </c>
      <c r="M114" s="8">
        <v>336.86374000000001</v>
      </c>
      <c r="N114" s="8">
        <v>332.77625</v>
      </c>
      <c r="O114" s="8">
        <v>565.67854999999997</v>
      </c>
      <c r="P114" s="8">
        <v>-225.61195000000001</v>
      </c>
      <c r="Q114" s="8">
        <v>-432.51929999999999</v>
      </c>
      <c r="R114" s="8">
        <v>863.74510999999995</v>
      </c>
      <c r="S114" s="8">
        <v>723.98712999999998</v>
      </c>
      <c r="T114" s="8">
        <v>686.66301999999996</v>
      </c>
      <c r="U114" s="8">
        <v>6.5468500000000001</v>
      </c>
      <c r="V114" s="8">
        <v>946.08280999999999</v>
      </c>
      <c r="W114" s="8">
        <v>-852.94860000000006</v>
      </c>
      <c r="X114" s="8">
        <v>1000.60272</v>
      </c>
      <c r="Y114" s="8">
        <v>632.64508999999998</v>
      </c>
      <c r="Z114" s="8">
        <v>789.38413000000003</v>
      </c>
      <c r="AA114" s="8">
        <v>390.14737000000002</v>
      </c>
      <c r="AB114" s="8">
        <v>214.64392000000001</v>
      </c>
      <c r="AC114" s="8">
        <v>172.36024</v>
      </c>
      <c r="AD114" s="8">
        <v>-1272.50586</v>
      </c>
      <c r="AE114" s="8">
        <v>-314.40330999999998</v>
      </c>
      <c r="AF114" s="8">
        <v>187.99710999999999</v>
      </c>
      <c r="AG114" s="8">
        <v>497.35602999999998</v>
      </c>
      <c r="AH114" s="8">
        <v>390.63256000000001</v>
      </c>
      <c r="AI114" s="8">
        <v>749.05714999999998</v>
      </c>
      <c r="AJ114" s="8">
        <v>152.80279999999999</v>
      </c>
      <c r="AK114" s="8">
        <v>731.98383999999999</v>
      </c>
      <c r="AL114" s="8">
        <v>444.73361</v>
      </c>
      <c r="AM114" s="8">
        <v>97.862889999999993</v>
      </c>
      <c r="AN114" s="8">
        <v>21.922070000000001</v>
      </c>
      <c r="AO114" s="8">
        <v>783.79863999999998</v>
      </c>
      <c r="AP114" s="8">
        <v>652.53859999999997</v>
      </c>
      <c r="AQ114" s="8">
        <v>6.2505800000000002</v>
      </c>
      <c r="AR114" s="8">
        <v>-512.25762999999995</v>
      </c>
      <c r="AS114" s="8">
        <v>-530.77508</v>
      </c>
      <c r="AT114" s="8">
        <v>582.84240999999997</v>
      </c>
      <c r="AU114" s="8">
        <v>759.93280000000004</v>
      </c>
      <c r="AV114" s="8">
        <v>-1454.04901</v>
      </c>
      <c r="AW114" s="8">
        <v>10.042020000000001</v>
      </c>
      <c r="AX114" s="8">
        <v>-2405.1397299999999</v>
      </c>
      <c r="AY114" s="8">
        <v>341.07292000000001</v>
      </c>
      <c r="AZ114" s="8">
        <v>-1477.3562999999999</v>
      </c>
      <c r="BA114" s="8">
        <v>1243.05396</v>
      </c>
      <c r="BB114" s="8">
        <v>483.24349000000001</v>
      </c>
      <c r="BC114" s="8">
        <v>-2175.8224300000002</v>
      </c>
      <c r="BD114" s="8">
        <v>-827.22906999999998</v>
      </c>
      <c r="BE114" s="8">
        <v>412.90764000000001</v>
      </c>
      <c r="BF114" s="8">
        <v>-3184.4168</v>
      </c>
      <c r="BG114" s="8">
        <v>-4453.6133900000004</v>
      </c>
      <c r="BH114" s="8">
        <v>-1079.8547100000001</v>
      </c>
      <c r="BI114" s="8">
        <v>-551.80737999999997</v>
      </c>
      <c r="BJ114" s="8">
        <v>-393.10653000000002</v>
      </c>
      <c r="BK114" s="8">
        <v>-1965.96704</v>
      </c>
      <c r="BL114" s="8">
        <v>781.48694999999998</v>
      </c>
      <c r="BM114" s="8">
        <v>3280.5899300000001</v>
      </c>
      <c r="BN114" s="8">
        <v>2118.3893600000001</v>
      </c>
      <c r="BO114" s="8">
        <v>-10.45973</v>
      </c>
      <c r="BP114" s="8">
        <v>2482.4998999999998</v>
      </c>
      <c r="BQ114" s="8">
        <v>1427.14427</v>
      </c>
      <c r="BR114" s="8">
        <v>1347.4573</v>
      </c>
      <c r="BS114" s="8">
        <v>-713.40832999999998</v>
      </c>
      <c r="BT114" s="8">
        <v>690.27220999999997</v>
      </c>
      <c r="BU114" s="8">
        <v>1844.86466</v>
      </c>
      <c r="BV114" s="8">
        <v>-797.60046</v>
      </c>
      <c r="BW114" s="8">
        <v>388.49892</v>
      </c>
      <c r="BX114" s="8">
        <v>2965.7867099999999</v>
      </c>
      <c r="BY114" s="8">
        <v>431.39211</v>
      </c>
      <c r="BZ114" s="8">
        <v>-1880.6082699999999</v>
      </c>
      <c r="CA114" s="8">
        <v>-262.83026999999998</v>
      </c>
      <c r="CB114" s="8">
        <v>293.21257000000003</v>
      </c>
      <c r="CC114" s="8">
        <v>-54.511049999999997</v>
      </c>
      <c r="CD114" s="8">
        <v>1471.5790500000001</v>
      </c>
      <c r="CE114" s="8">
        <v>882.68014000000005</v>
      </c>
      <c r="CF114" s="8">
        <v>364.65165999999999</v>
      </c>
      <c r="CG114" s="8">
        <v>2305.0792799999999</v>
      </c>
      <c r="CH114" s="8">
        <v>-619.52126999999996</v>
      </c>
      <c r="CI114" s="8">
        <v>544.93082000000004</v>
      </c>
      <c r="CJ114" s="8">
        <v>-809.38063999999997</v>
      </c>
      <c r="CK114" s="8">
        <v>678.01306</v>
      </c>
      <c r="CL114" s="8">
        <v>-380.04496</v>
      </c>
      <c r="CM114" s="8">
        <v>-1583.1428699999999</v>
      </c>
      <c r="CN114" s="8">
        <v>-240.83948000000001</v>
      </c>
      <c r="CO114" s="8">
        <v>-4720.77423</v>
      </c>
      <c r="CP114" s="8">
        <v>-2386.5848000000001</v>
      </c>
      <c r="CQ114" s="8">
        <v>2868.8076299999998</v>
      </c>
      <c r="CR114" s="8">
        <v>-2235.09449</v>
      </c>
      <c r="CS114" s="8">
        <v>1347.90626</v>
      </c>
      <c r="CT114" s="8">
        <v>3183.8374800000001</v>
      </c>
      <c r="CU114" s="8">
        <v>2123.2184699999998</v>
      </c>
      <c r="CV114" s="8">
        <v>-105.30251</v>
      </c>
      <c r="CW114" s="8">
        <v>-856.70191</v>
      </c>
      <c r="CX114" s="8">
        <v>-2358.4567200000001</v>
      </c>
      <c r="CY114" s="8">
        <v>495.02589</v>
      </c>
      <c r="CZ114" s="8">
        <v>2623.4167600000001</v>
      </c>
      <c r="DA114" s="8">
        <v>553.06403999999998</v>
      </c>
      <c r="DB114" s="8">
        <v>893.1191</v>
      </c>
      <c r="DC114" s="8">
        <v>-372.19707</v>
      </c>
      <c r="DD114" s="8">
        <v>1009.7265200000001</v>
      </c>
      <c r="DE114" s="8">
        <v>958.05190000000005</v>
      </c>
      <c r="DF114" s="8">
        <v>1773.1678300000001</v>
      </c>
      <c r="DG114" s="8">
        <v>569.49616000000003</v>
      </c>
      <c r="DH114" s="8">
        <v>1542.04727</v>
      </c>
      <c r="DI114" s="8">
        <v>674.76124000000004</v>
      </c>
      <c r="DJ114" s="8">
        <v>1090.5014799999999</v>
      </c>
      <c r="DK114" s="8">
        <v>-4037.6403</v>
      </c>
      <c r="DL114" s="8">
        <v>2527.3062799999998</v>
      </c>
      <c r="DM114" s="8">
        <v>-919.36630000000002</v>
      </c>
      <c r="DN114" s="8">
        <v>2339.6334999999999</v>
      </c>
      <c r="DO114" s="8">
        <v>2358.2015500000002</v>
      </c>
      <c r="DP114" s="8">
        <v>950.80913999999996</v>
      </c>
      <c r="DQ114" s="8">
        <v>266.82168999999999</v>
      </c>
      <c r="DR114" s="8">
        <v>-1091.02243</v>
      </c>
      <c r="DS114" s="8">
        <v>2813.7165500000001</v>
      </c>
      <c r="DT114" s="8">
        <v>-258.03879000000001</v>
      </c>
      <c r="DU114" s="8">
        <v>203.97551000000001</v>
      </c>
      <c r="DV114" s="8">
        <v>2533.8516</v>
      </c>
      <c r="DW114" s="8">
        <v>994.10852999999997</v>
      </c>
      <c r="DX114" s="8">
        <v>-107.60996</v>
      </c>
      <c r="DY114" s="8">
        <v>1629.23741</v>
      </c>
      <c r="DZ114" s="8">
        <v>-529.95133999999996</v>
      </c>
      <c r="EA114" s="8">
        <v>-732.95630000000006</v>
      </c>
      <c r="EB114" s="8">
        <v>3088.17344</v>
      </c>
      <c r="EC114" s="8">
        <v>-344.19760000000002</v>
      </c>
      <c r="ED114" s="8">
        <v>5342.09166</v>
      </c>
      <c r="EE114" s="8">
        <v>4663.3158199999998</v>
      </c>
      <c r="EF114" s="8">
        <v>2013.5508400000001</v>
      </c>
      <c r="EG114" s="8">
        <v>118.52966000000001</v>
      </c>
      <c r="EH114" s="8">
        <v>647.03232000000003</v>
      </c>
      <c r="EI114" s="8">
        <v>-4480.91345</v>
      </c>
      <c r="EJ114" s="8">
        <v>1255.26162</v>
      </c>
      <c r="EK114" s="8">
        <v>-7299.7060600000004</v>
      </c>
      <c r="EL114" s="8">
        <v>-4252.0653499999999</v>
      </c>
      <c r="EM114" s="8">
        <v>7638.8940899999998</v>
      </c>
      <c r="EN114" s="8">
        <v>2033.48055</v>
      </c>
      <c r="EO114" s="8">
        <v>-4217.8164100000004</v>
      </c>
      <c r="EP114" s="8">
        <v>-6876.3986500000001</v>
      </c>
      <c r="EQ114" s="8">
        <v>-669.46352000000002</v>
      </c>
      <c r="ER114" s="8">
        <v>3286.9337799999998</v>
      </c>
      <c r="ES114" s="8">
        <v>1627.20535</v>
      </c>
      <c r="ET114" s="8">
        <v>1204.8559299999999</v>
      </c>
      <c r="EU114" s="8">
        <v>-2066.7383399999999</v>
      </c>
      <c r="EV114" s="8">
        <v>4729.1653399999996</v>
      </c>
      <c r="EW114" s="8">
        <v>604.82146999999998</v>
      </c>
      <c r="EX114" s="8">
        <v>-353.44081999999997</v>
      </c>
      <c r="EY114" s="8">
        <v>-146.52216000000001</v>
      </c>
      <c r="EZ114" s="8">
        <v>521.35086000000001</v>
      </c>
      <c r="FA114" s="8">
        <v>4201.6540299999997</v>
      </c>
      <c r="FB114" s="8">
        <v>826.45178999999996</v>
      </c>
      <c r="FC114" s="8">
        <v>3702.86393</v>
      </c>
      <c r="FD114" s="8">
        <v>1526.3429100000001</v>
      </c>
      <c r="FE114" s="8">
        <v>1253.90058</v>
      </c>
      <c r="FF114" s="8">
        <v>938.02059999999994</v>
      </c>
      <c r="FG114" s="8">
        <v>-1940.9889000000001</v>
      </c>
      <c r="FH114" s="8">
        <v>366.71561000000003</v>
      </c>
      <c r="FI114" s="8">
        <v>-696.57653000000005</v>
      </c>
      <c r="FJ114" s="8">
        <v>3173.2140100000001</v>
      </c>
      <c r="FK114" s="8">
        <v>3510.3855199999998</v>
      </c>
      <c r="FL114" s="8">
        <v>-943.05151999999998</v>
      </c>
      <c r="FM114" s="8">
        <v>743.67823999999996</v>
      </c>
      <c r="FN114" s="8">
        <v>3174.3251599999999</v>
      </c>
      <c r="FO114" s="8">
        <v>-4750.4627300000002</v>
      </c>
      <c r="FP114" s="8">
        <v>-4489.2001600000003</v>
      </c>
      <c r="FQ114" s="8">
        <v>3709.2705700000001</v>
      </c>
      <c r="FR114" s="8">
        <v>1471.8171500000001</v>
      </c>
      <c r="FS114" s="8">
        <v>-2647.6406299999999</v>
      </c>
      <c r="FT114" s="8">
        <v>2808.98909</v>
      </c>
      <c r="FU114" s="8">
        <v>-1113.96515</v>
      </c>
      <c r="FV114" s="8">
        <v>-335.51067</v>
      </c>
      <c r="FW114" s="8">
        <v>-11228.58855</v>
      </c>
      <c r="FX114" s="8">
        <v>27.76126</v>
      </c>
      <c r="FY114" s="8">
        <v>-10504.600200000001</v>
      </c>
      <c r="FZ114" s="8">
        <v>10961.5862</v>
      </c>
      <c r="GA114" s="8">
        <v>4765.8048699999999</v>
      </c>
      <c r="GB114" s="8">
        <v>2703.6492899999998</v>
      </c>
      <c r="GC114" s="8">
        <v>5275.7122399999998</v>
      </c>
      <c r="GD114" s="8">
        <v>-7753.26955</v>
      </c>
      <c r="GE114" s="8">
        <v>6777.1744600000002</v>
      </c>
      <c r="GF114" s="8">
        <v>3294.20046</v>
      </c>
      <c r="GG114" s="8">
        <v>-2301.24676</v>
      </c>
      <c r="GH114" s="8">
        <v>2761.01791</v>
      </c>
      <c r="GI114" s="8">
        <v>853.13670000000002</v>
      </c>
      <c r="GJ114" s="8">
        <v>4423.3553899999997</v>
      </c>
      <c r="GK114" s="8">
        <v>3288.87952</v>
      </c>
      <c r="GL114" s="8">
        <v>-64.814220000000006</v>
      </c>
      <c r="GM114" s="8">
        <v>-11448.14911</v>
      </c>
      <c r="GN114" s="8">
        <v>-31039.99496</v>
      </c>
    </row>
    <row r="115" spans="1:196" x14ac:dyDescent="0.15">
      <c r="A115" s="12" t="s">
        <v>216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</row>
    <row r="116" spans="1:196" x14ac:dyDescent="0.15">
      <c r="A116" s="2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</row>
    <row r="117" spans="1:196" s="15" customFormat="1" x14ac:dyDescent="0.15">
      <c r="A117" s="24" t="s">
        <v>263</v>
      </c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  <c r="GC117" s="14"/>
      <c r="GD117" s="14"/>
      <c r="GE117" s="14"/>
      <c r="GF117" s="14"/>
      <c r="GG117" s="14"/>
      <c r="GH117" s="14"/>
      <c r="GI117" s="14"/>
      <c r="GJ117" s="14"/>
      <c r="GK117" s="14"/>
      <c r="GL117" s="14"/>
      <c r="GM117" s="14"/>
      <c r="GN117" s="14"/>
    </row>
    <row r="118" spans="1:196" x14ac:dyDescent="0.15">
      <c r="A118" s="2" t="s">
        <v>264</v>
      </c>
      <c r="B118" s="8">
        <v>-1.7309999999999999E-2</v>
      </c>
      <c r="C118" s="8">
        <v>0.42449999999999999</v>
      </c>
      <c r="D118" s="8">
        <v>-0.24328</v>
      </c>
      <c r="E118" s="8">
        <v>-0.22383</v>
      </c>
      <c r="F118" s="8">
        <v>-0.25292999999999999</v>
      </c>
      <c r="G118" s="8">
        <v>0.41261999999999999</v>
      </c>
      <c r="H118" s="8">
        <v>-0.36743999999999999</v>
      </c>
      <c r="I118" s="8">
        <v>-7.6509999999999995E-2</v>
      </c>
      <c r="J118" s="8">
        <v>0.24410000000000001</v>
      </c>
      <c r="K118" s="8">
        <v>0.72148000000000001</v>
      </c>
      <c r="L118" s="8">
        <v>0.73677000000000004</v>
      </c>
      <c r="M118" s="8">
        <v>0.61143999999999998</v>
      </c>
      <c r="N118" s="8">
        <v>0.57157000000000002</v>
      </c>
      <c r="O118" s="8">
        <v>0.47394999999999998</v>
      </c>
      <c r="P118" s="8">
        <v>-0.34469</v>
      </c>
      <c r="Q118" s="8">
        <v>-0.38936999999999999</v>
      </c>
      <c r="R118" s="8">
        <v>1.2269399999999999</v>
      </c>
      <c r="S118" s="8">
        <v>0.73650000000000004</v>
      </c>
      <c r="T118" s="8">
        <v>0.94103999999999999</v>
      </c>
      <c r="U118" s="8">
        <v>-0.13783999999999999</v>
      </c>
      <c r="V118" s="8">
        <v>1.3275699999999999</v>
      </c>
      <c r="W118" s="8">
        <v>-0.57698000000000005</v>
      </c>
      <c r="X118" s="8">
        <v>0.45773000000000003</v>
      </c>
      <c r="Y118" s="8">
        <v>0.48788999999999999</v>
      </c>
      <c r="Z118" s="8">
        <v>0.49270000000000003</v>
      </c>
      <c r="AA118" s="8">
        <v>0.39345000000000002</v>
      </c>
      <c r="AB118" s="8">
        <v>3.5889999999999998E-2</v>
      </c>
      <c r="AC118" s="8">
        <v>-0.16191</v>
      </c>
      <c r="AD118" s="8">
        <v>-1.0549599999999999</v>
      </c>
      <c r="AE118" s="8">
        <v>-6.0429999999999998E-2</v>
      </c>
      <c r="AF118" s="8">
        <v>0.60282999999999998</v>
      </c>
      <c r="AG118" s="8">
        <v>0.87919000000000003</v>
      </c>
      <c r="AH118" s="8">
        <v>0.53337000000000001</v>
      </c>
      <c r="AI118" s="8">
        <v>0.81122000000000005</v>
      </c>
      <c r="AJ118" s="8">
        <v>5.738E-2</v>
      </c>
      <c r="AK118" s="8">
        <v>0.25528000000000001</v>
      </c>
      <c r="AL118" s="8">
        <v>0.39624999999999999</v>
      </c>
      <c r="AM118" s="8">
        <v>-3.6929999999999998E-2</v>
      </c>
      <c r="AN118" s="8">
        <v>0.38861000000000001</v>
      </c>
      <c r="AO118" s="8">
        <v>0.31191999999999998</v>
      </c>
      <c r="AP118" s="8">
        <v>0.38922000000000001</v>
      </c>
      <c r="AQ118" s="8">
        <v>-0.41938999999999999</v>
      </c>
      <c r="AR118" s="8">
        <v>-0.11047999999999999</v>
      </c>
      <c r="AS118" s="8">
        <v>-0.20033000000000001</v>
      </c>
      <c r="AT118" s="8">
        <v>-3.3300000000000001E-3</v>
      </c>
      <c r="AU118" s="8">
        <v>1.0908599999999999</v>
      </c>
      <c r="AV118" s="8">
        <v>-1.02427</v>
      </c>
      <c r="AW118" s="8">
        <v>-0.56464000000000003</v>
      </c>
      <c r="AX118" s="8">
        <v>-2.3188800000000001</v>
      </c>
      <c r="AY118" s="8">
        <v>-0.60482999999999998</v>
      </c>
      <c r="AZ118" s="8">
        <v>-1.5729</v>
      </c>
      <c r="BA118" s="8">
        <v>1.7743500000000001</v>
      </c>
      <c r="BB118" s="8">
        <v>0.11855</v>
      </c>
      <c r="BC118" s="8">
        <v>-3.4162300000000001</v>
      </c>
      <c r="BD118" s="8">
        <v>0.31984000000000001</v>
      </c>
      <c r="BE118" s="8">
        <v>0.54498999999999997</v>
      </c>
      <c r="BF118" s="8">
        <v>-4.0845000000000002</v>
      </c>
      <c r="BG118" s="8">
        <v>-6.3547900000000004</v>
      </c>
      <c r="BH118" s="8">
        <v>-2.99214</v>
      </c>
      <c r="BI118" s="8">
        <v>-0.67034000000000005</v>
      </c>
      <c r="BJ118" s="8">
        <v>-0.95040999999999998</v>
      </c>
      <c r="BK118" s="8">
        <v>-1.8247199999999999</v>
      </c>
      <c r="BL118" s="8">
        <v>2.4990700000000001</v>
      </c>
      <c r="BM118" s="8">
        <v>2.6787999999999998</v>
      </c>
      <c r="BN118" s="8">
        <v>2.0299399999999999</v>
      </c>
      <c r="BO118" s="8">
        <v>1.17536</v>
      </c>
      <c r="BP118" s="8">
        <v>3.9717899999999999</v>
      </c>
      <c r="BQ118" s="8">
        <v>1.6873800000000001</v>
      </c>
      <c r="BR118" s="8">
        <v>1.5497799999999999</v>
      </c>
      <c r="BS118" s="8">
        <v>-0.59506999999999999</v>
      </c>
      <c r="BT118" s="8">
        <v>0.64775000000000005</v>
      </c>
      <c r="BU118" s="8">
        <v>1.54095</v>
      </c>
      <c r="BV118" s="8">
        <v>-1.1077300000000001</v>
      </c>
      <c r="BW118" s="8">
        <v>-0.13735</v>
      </c>
      <c r="BX118" s="8">
        <v>2.7638400000000001</v>
      </c>
      <c r="BY118" s="8">
        <v>-1.73271</v>
      </c>
      <c r="BZ118" s="8">
        <v>-1.68954</v>
      </c>
      <c r="CA118" s="8">
        <v>-1.13215</v>
      </c>
      <c r="CB118" s="8">
        <v>1.43611</v>
      </c>
      <c r="CC118" s="8">
        <v>-0.56025000000000003</v>
      </c>
      <c r="CD118" s="8">
        <v>0.72282999999999997</v>
      </c>
      <c r="CE118" s="8">
        <v>0.54879</v>
      </c>
      <c r="CF118" s="8">
        <v>-2.06725</v>
      </c>
      <c r="CG118" s="8">
        <v>1.1996599999999999</v>
      </c>
      <c r="CH118" s="8">
        <v>0.80247999999999997</v>
      </c>
      <c r="CI118" s="8">
        <v>0.60077000000000003</v>
      </c>
      <c r="CJ118" s="8">
        <v>-0.49693999999999999</v>
      </c>
      <c r="CK118" s="8">
        <v>0.65495000000000003</v>
      </c>
      <c r="CL118" s="8">
        <v>-0.54429000000000005</v>
      </c>
      <c r="CM118" s="8">
        <v>-0.25767000000000001</v>
      </c>
      <c r="CN118" s="8">
        <v>-1.23027</v>
      </c>
      <c r="CO118" s="8">
        <v>-2.8736100000000002</v>
      </c>
      <c r="CP118" s="8">
        <v>-1.3663700000000001</v>
      </c>
      <c r="CQ118" s="8">
        <v>2.3187799999999998</v>
      </c>
      <c r="CR118" s="8">
        <v>-1.84867</v>
      </c>
      <c r="CS118" s="8">
        <v>0.95765</v>
      </c>
      <c r="CT118" s="8">
        <v>2.1586400000000001</v>
      </c>
      <c r="CU118" s="8">
        <v>1.2315700000000001</v>
      </c>
      <c r="CV118" s="8">
        <v>-0.62838000000000005</v>
      </c>
      <c r="CW118" s="8">
        <v>-1.5118199999999999</v>
      </c>
      <c r="CX118" s="8">
        <v>-2.1040999999999999</v>
      </c>
      <c r="CY118" s="8">
        <v>1.7907500000000001</v>
      </c>
      <c r="CZ118" s="8">
        <v>0.86621999999999999</v>
      </c>
      <c r="DA118" s="8">
        <v>1.5268999999999999</v>
      </c>
      <c r="DB118" s="8">
        <v>0.29563</v>
      </c>
      <c r="DC118" s="8">
        <v>0.87007999999999996</v>
      </c>
      <c r="DD118" s="8">
        <v>1.0177</v>
      </c>
      <c r="DE118" s="8">
        <v>1.2147399999999999</v>
      </c>
      <c r="DF118" s="8">
        <v>0.26011000000000001</v>
      </c>
      <c r="DG118" s="8">
        <v>-0.76449</v>
      </c>
      <c r="DH118" s="8">
        <v>-0.25842999999999999</v>
      </c>
      <c r="DI118" s="8">
        <v>1.61829</v>
      </c>
      <c r="DJ118" s="8">
        <v>0.51780999999999999</v>
      </c>
      <c r="DK118" s="8">
        <v>-1.7708600000000001</v>
      </c>
      <c r="DL118" s="8">
        <v>1.2837499999999999</v>
      </c>
      <c r="DM118" s="8">
        <v>-0.31104999999999999</v>
      </c>
      <c r="DN118" s="8">
        <v>1.6833899999999999</v>
      </c>
      <c r="DO118" s="8">
        <v>1.31602</v>
      </c>
      <c r="DP118" s="8">
        <v>-5.9619999999999999E-2</v>
      </c>
      <c r="DQ118" s="8">
        <v>-0.12325</v>
      </c>
      <c r="DR118" s="8">
        <v>-0.161</v>
      </c>
      <c r="DS118" s="8">
        <v>1.3565199999999999</v>
      </c>
      <c r="DT118" s="8">
        <v>0.5454</v>
      </c>
      <c r="DU118" s="8">
        <v>8.9069999999999996E-2</v>
      </c>
      <c r="DV118" s="8">
        <v>0.50621000000000005</v>
      </c>
      <c r="DW118" s="8">
        <v>-0.19170000000000001</v>
      </c>
      <c r="DX118" s="8">
        <v>-0.76815999999999995</v>
      </c>
      <c r="DY118" s="8">
        <v>0.27356000000000003</v>
      </c>
      <c r="DZ118" s="8">
        <v>0.88692000000000004</v>
      </c>
      <c r="EA118" s="8">
        <v>-1.82602</v>
      </c>
      <c r="EB118" s="8">
        <v>0.98031999999999997</v>
      </c>
      <c r="EC118" s="8">
        <v>-1.2279100000000001</v>
      </c>
      <c r="ED118" s="8">
        <v>1.3146500000000001</v>
      </c>
      <c r="EE118" s="8">
        <v>1.9954000000000001</v>
      </c>
      <c r="EF118" s="8">
        <v>0.30714999999999998</v>
      </c>
      <c r="EG118" s="8">
        <v>-0.45402999999999999</v>
      </c>
      <c r="EH118" s="8">
        <v>1.264E-2</v>
      </c>
      <c r="EI118" s="8">
        <v>-1.15273</v>
      </c>
      <c r="EJ118" s="8">
        <v>1.1946600000000001</v>
      </c>
      <c r="EK118" s="8">
        <v>-2.4243299999999999</v>
      </c>
      <c r="EL118" s="8">
        <v>-1.3237699999999999</v>
      </c>
      <c r="EM118" s="8">
        <v>2.2530100000000002</v>
      </c>
      <c r="EN118" s="8">
        <v>0.68615999999999999</v>
      </c>
      <c r="EO118" s="8">
        <v>-1.2705299999999999</v>
      </c>
      <c r="EP118" s="8">
        <v>-1.6948000000000001</v>
      </c>
      <c r="EQ118" s="8">
        <v>-0.65837999999999997</v>
      </c>
      <c r="ER118" s="8">
        <v>0.41426000000000002</v>
      </c>
      <c r="ES118" s="8">
        <v>0.30295</v>
      </c>
      <c r="ET118" s="8">
        <v>0.34051999999999999</v>
      </c>
      <c r="EU118" s="8">
        <v>-0.66088000000000002</v>
      </c>
      <c r="EV118" s="8">
        <v>0.75544</v>
      </c>
      <c r="EW118" s="8">
        <v>-4.265E-2</v>
      </c>
      <c r="EX118" s="8">
        <v>-0.23444000000000001</v>
      </c>
      <c r="EY118" s="8">
        <v>-0.37747000000000003</v>
      </c>
      <c r="EZ118" s="8">
        <v>9.9769999999999998E-2</v>
      </c>
      <c r="FA118" s="8">
        <v>1.1532500000000001</v>
      </c>
      <c r="FB118" s="8">
        <v>-0.31418000000000001</v>
      </c>
      <c r="FC118" s="8">
        <v>0.77009000000000005</v>
      </c>
      <c r="FD118" s="8">
        <v>0.30169000000000001</v>
      </c>
      <c r="FE118" s="8">
        <v>0.10871</v>
      </c>
      <c r="FF118" s="8">
        <v>0.10063</v>
      </c>
      <c r="FG118" s="8">
        <v>-0.62566999999999995</v>
      </c>
      <c r="FH118" s="8">
        <v>5.6460000000000003E-2</v>
      </c>
      <c r="FI118" s="8">
        <v>-0.31623000000000001</v>
      </c>
      <c r="FJ118" s="8">
        <v>0.63087000000000004</v>
      </c>
      <c r="FK118" s="8">
        <v>0.58257000000000003</v>
      </c>
      <c r="FL118" s="8">
        <v>-0.30856</v>
      </c>
      <c r="FM118" s="8">
        <v>-0.14388000000000001</v>
      </c>
      <c r="FN118" s="8">
        <v>0.64378000000000002</v>
      </c>
      <c r="FO118" s="8">
        <v>-1.23858</v>
      </c>
      <c r="FP118" s="8">
        <v>-0.98821000000000003</v>
      </c>
      <c r="FQ118" s="8">
        <v>0.64442999999999995</v>
      </c>
      <c r="FR118" s="8">
        <v>-0.61629999999999996</v>
      </c>
      <c r="FS118" s="8">
        <v>-0.35102</v>
      </c>
      <c r="FT118" s="8">
        <v>0.74158999999999997</v>
      </c>
      <c r="FU118" s="8">
        <v>-0.68957999999999997</v>
      </c>
      <c r="FV118" s="8">
        <v>0.10253</v>
      </c>
      <c r="FW118" s="8">
        <v>-1.8152299999999999</v>
      </c>
      <c r="FX118" s="8">
        <v>-0.39246999999999999</v>
      </c>
      <c r="FY118" s="8">
        <v>-1.0238</v>
      </c>
      <c r="FZ118" s="8">
        <v>1.0419400000000001</v>
      </c>
      <c r="GA118" s="8">
        <v>0.39</v>
      </c>
      <c r="GB118" s="8">
        <v>0.71121999999999996</v>
      </c>
      <c r="GC118" s="8">
        <v>0.55652000000000001</v>
      </c>
      <c r="GD118" s="8">
        <v>-1.42296</v>
      </c>
      <c r="GE118" s="8">
        <v>1.42544</v>
      </c>
      <c r="GF118" s="8">
        <v>0.67806999999999995</v>
      </c>
      <c r="GG118" s="8">
        <v>-0.28906999999999999</v>
      </c>
      <c r="GH118" s="8">
        <v>0.35935</v>
      </c>
      <c r="GI118" s="8">
        <v>-0.35643999999999998</v>
      </c>
      <c r="GJ118" s="8">
        <v>0.23563000000000001</v>
      </c>
      <c r="GK118" s="8">
        <v>0.41575000000000001</v>
      </c>
      <c r="GL118" s="8">
        <v>2.4230000000000002E-2</v>
      </c>
      <c r="GM118" s="8">
        <v>-3.1067800000000001</v>
      </c>
      <c r="GN118" s="8">
        <v>-4.4620699999999998</v>
      </c>
    </row>
    <row r="119" spans="1:196" x14ac:dyDescent="0.15">
      <c r="A119" s="2" t="s">
        <v>265</v>
      </c>
      <c r="B119" s="8">
        <v>0.80093999999999999</v>
      </c>
      <c r="C119" s="8">
        <v>0.66481999999999997</v>
      </c>
      <c r="D119" s="8">
        <v>-0.64934999999999998</v>
      </c>
      <c r="E119" s="8">
        <v>-0.33305000000000001</v>
      </c>
      <c r="F119" s="8">
        <v>-0.51293999999999995</v>
      </c>
      <c r="G119" s="8">
        <v>0.65983999999999998</v>
      </c>
      <c r="H119" s="8">
        <v>-0.31190000000000001</v>
      </c>
      <c r="I119" s="8">
        <v>-6.7349999999999993E-2</v>
      </c>
      <c r="J119" s="8">
        <v>0.45569999999999999</v>
      </c>
      <c r="K119" s="8">
        <v>0.93579000000000001</v>
      </c>
      <c r="L119" s="8">
        <v>0.74916000000000005</v>
      </c>
      <c r="M119" s="8">
        <v>0.73738000000000004</v>
      </c>
      <c r="N119" s="8">
        <v>0.42476999999999998</v>
      </c>
      <c r="O119" s="8">
        <v>0.48402000000000001</v>
      </c>
      <c r="P119" s="8">
        <v>-6.5009999999999998E-2</v>
      </c>
      <c r="Q119" s="8">
        <v>-0.48375000000000001</v>
      </c>
      <c r="R119" s="8">
        <v>1.2774399999999999</v>
      </c>
      <c r="S119" s="8">
        <v>0.90569</v>
      </c>
      <c r="T119" s="8">
        <v>0.74494000000000005</v>
      </c>
      <c r="U119" s="8">
        <v>-9.5240000000000005E-2</v>
      </c>
      <c r="V119" s="8">
        <v>1.21817</v>
      </c>
      <c r="W119" s="8">
        <v>-0.78527000000000002</v>
      </c>
      <c r="X119" s="8">
        <v>0.52051000000000003</v>
      </c>
      <c r="Y119" s="8">
        <v>0.53176000000000001</v>
      </c>
      <c r="Z119" s="8">
        <v>0.78827000000000003</v>
      </c>
      <c r="AA119" s="8">
        <v>0.74124000000000001</v>
      </c>
      <c r="AB119" s="8">
        <v>0.37109999999999999</v>
      </c>
      <c r="AC119" s="8">
        <v>-3.4849999999999999E-2</v>
      </c>
      <c r="AD119" s="8">
        <v>-0.92628999999999995</v>
      </c>
      <c r="AE119" s="8">
        <v>0.29170000000000001</v>
      </c>
      <c r="AF119" s="8">
        <v>0.53603000000000001</v>
      </c>
      <c r="AG119" s="8">
        <v>0.78788000000000002</v>
      </c>
      <c r="AH119" s="8">
        <v>0.91622000000000003</v>
      </c>
      <c r="AI119" s="8">
        <v>0.91339000000000004</v>
      </c>
      <c r="AJ119" s="8">
        <v>0.24554000000000001</v>
      </c>
      <c r="AK119" s="8">
        <v>0.44663000000000003</v>
      </c>
      <c r="AL119" s="8">
        <v>0.5897</v>
      </c>
      <c r="AM119" s="8">
        <v>-0.20329</v>
      </c>
      <c r="AN119" s="8">
        <v>0.62395999999999996</v>
      </c>
      <c r="AO119" s="8">
        <v>0.45721000000000001</v>
      </c>
      <c r="AP119" s="8">
        <v>0.90000999999999998</v>
      </c>
      <c r="AQ119" s="8">
        <v>-0.25261</v>
      </c>
      <c r="AR119" s="8">
        <v>-0.21764</v>
      </c>
      <c r="AS119" s="8">
        <v>4.9410000000000003E-2</v>
      </c>
      <c r="AT119" s="8">
        <v>0.48962</v>
      </c>
      <c r="AU119" s="8">
        <v>1.3282099999999999</v>
      </c>
      <c r="AV119" s="8">
        <v>0.16184999999999999</v>
      </c>
      <c r="AW119" s="8">
        <v>-0.48007</v>
      </c>
      <c r="AX119" s="8">
        <v>-2.7206299999999999</v>
      </c>
      <c r="AY119" s="8">
        <v>-0.27030999999999999</v>
      </c>
      <c r="AZ119" s="8">
        <v>-0.62846000000000002</v>
      </c>
      <c r="BA119" s="8">
        <v>1.2661800000000001</v>
      </c>
      <c r="BB119" s="8">
        <v>-0.10185</v>
      </c>
      <c r="BC119" s="8">
        <v>-2.55104</v>
      </c>
      <c r="BD119" s="8">
        <v>0.24997</v>
      </c>
      <c r="BE119" s="8">
        <v>0.15492</v>
      </c>
      <c r="BF119" s="8">
        <v>-2.3830800000000001</v>
      </c>
      <c r="BG119" s="8">
        <v>-2.8831500000000001</v>
      </c>
      <c r="BH119" s="8">
        <v>-0.20136000000000001</v>
      </c>
      <c r="BI119" s="8">
        <v>0.28260000000000002</v>
      </c>
      <c r="BJ119" s="8">
        <v>-1.7839</v>
      </c>
      <c r="BK119" s="8">
        <v>-1.72848</v>
      </c>
      <c r="BL119" s="8">
        <v>0.54825999999999997</v>
      </c>
      <c r="BM119" s="8">
        <v>3.06549</v>
      </c>
      <c r="BN119" s="8">
        <v>1.8850899999999999</v>
      </c>
      <c r="BO119" s="8">
        <v>0.40217999999999998</v>
      </c>
      <c r="BP119" s="8">
        <v>2.6239400000000002</v>
      </c>
      <c r="BQ119" s="8">
        <v>1.1519999999999999</v>
      </c>
      <c r="BR119" s="8">
        <v>1.6428199999999999</v>
      </c>
      <c r="BS119" s="8">
        <v>-0.54635999999999996</v>
      </c>
      <c r="BT119" s="8">
        <v>0.52085999999999999</v>
      </c>
      <c r="BU119" s="8">
        <v>0.55195000000000005</v>
      </c>
      <c r="BV119" s="8">
        <v>-1.0067600000000001</v>
      </c>
      <c r="BW119" s="8">
        <v>-0.56066000000000005</v>
      </c>
      <c r="BX119" s="8">
        <v>1.3738600000000001</v>
      </c>
      <c r="BY119" s="8">
        <v>-0.72119</v>
      </c>
      <c r="BZ119" s="8">
        <v>-1.4977799999999999</v>
      </c>
      <c r="CA119" s="8">
        <v>-0.46533999999999998</v>
      </c>
      <c r="CB119" s="8">
        <v>1.9007000000000001</v>
      </c>
      <c r="CC119" s="8">
        <v>-0.18781</v>
      </c>
      <c r="CD119" s="8">
        <v>0.41300999999999999</v>
      </c>
      <c r="CE119" s="8">
        <v>0.55027000000000004</v>
      </c>
      <c r="CF119" s="8">
        <v>-2.4086799999999999</v>
      </c>
      <c r="CG119" s="8">
        <v>0.82540000000000002</v>
      </c>
      <c r="CH119" s="8">
        <v>1.50485</v>
      </c>
      <c r="CI119" s="8">
        <v>0.31035000000000001</v>
      </c>
      <c r="CJ119" s="8">
        <v>-0.78976000000000002</v>
      </c>
      <c r="CK119" s="8">
        <v>0.91981999999999997</v>
      </c>
      <c r="CL119" s="8">
        <v>-0.72221000000000002</v>
      </c>
      <c r="CM119" s="8">
        <v>-0.35785</v>
      </c>
      <c r="CN119" s="8">
        <v>-1.8012300000000001</v>
      </c>
      <c r="CO119" s="8">
        <v>-2.19028</v>
      </c>
      <c r="CP119" s="8">
        <v>-1.03792</v>
      </c>
      <c r="CQ119" s="8">
        <v>1.4270499999999999</v>
      </c>
      <c r="CR119" s="8">
        <v>-1.6088800000000001</v>
      </c>
      <c r="CS119" s="8">
        <v>0.81842999999999999</v>
      </c>
      <c r="CT119" s="8">
        <v>1.4807600000000001</v>
      </c>
      <c r="CU119" s="8">
        <v>1.11917</v>
      </c>
      <c r="CV119" s="8">
        <v>-0.16649</v>
      </c>
      <c r="CW119" s="8">
        <v>-1.0161199999999999</v>
      </c>
      <c r="CX119" s="8">
        <v>-1.3616699999999999</v>
      </c>
      <c r="CY119" s="8">
        <v>1.0590900000000001</v>
      </c>
      <c r="CZ119" s="8">
        <v>1.10734</v>
      </c>
      <c r="DA119" s="8">
        <v>1.3142799999999999</v>
      </c>
      <c r="DB119" s="8">
        <v>0.65859000000000001</v>
      </c>
      <c r="DC119" s="8">
        <v>0.42812</v>
      </c>
      <c r="DD119" s="8">
        <v>0.77168000000000003</v>
      </c>
      <c r="DE119" s="8">
        <v>0.55735999999999997</v>
      </c>
      <c r="DF119" s="8">
        <v>-0.24814</v>
      </c>
      <c r="DG119" s="8">
        <v>0.46123999999999998</v>
      </c>
      <c r="DH119" s="8">
        <v>0.42249999999999999</v>
      </c>
      <c r="DI119" s="8">
        <v>0.49396000000000001</v>
      </c>
      <c r="DJ119" s="8">
        <v>0.18143000000000001</v>
      </c>
      <c r="DK119" s="8">
        <v>-2.32159</v>
      </c>
      <c r="DL119" s="8">
        <v>1.0891299999999999</v>
      </c>
      <c r="DM119" s="8">
        <v>-0.79906999999999995</v>
      </c>
      <c r="DN119" s="8">
        <v>1.18394</v>
      </c>
      <c r="DO119" s="8">
        <v>1.6234</v>
      </c>
      <c r="DP119" s="8">
        <v>0.21285999999999999</v>
      </c>
      <c r="DQ119" s="8">
        <v>-0.14130000000000001</v>
      </c>
      <c r="DR119" s="8">
        <v>-0.17088</v>
      </c>
      <c r="DS119" s="8">
        <v>1.25648</v>
      </c>
      <c r="DT119" s="8">
        <v>0.19578999999999999</v>
      </c>
      <c r="DU119" s="8">
        <v>-9.0810000000000002E-2</v>
      </c>
      <c r="DV119" s="8">
        <v>1.38646</v>
      </c>
      <c r="DW119" s="8">
        <v>0.36863000000000001</v>
      </c>
      <c r="DX119" s="8">
        <v>-0.20891000000000001</v>
      </c>
      <c r="DY119" s="8">
        <v>0.74607999999999997</v>
      </c>
      <c r="DZ119" s="8">
        <v>9.5799999999999996E-2</v>
      </c>
      <c r="EA119" s="8">
        <v>5.4339999999999999E-2</v>
      </c>
      <c r="EB119" s="8">
        <v>0.78502000000000005</v>
      </c>
      <c r="EC119" s="8">
        <v>-0.17688000000000001</v>
      </c>
      <c r="ED119" s="8">
        <v>2.3323399999999999</v>
      </c>
      <c r="EE119" s="8">
        <v>1.8516600000000001</v>
      </c>
      <c r="EF119" s="8">
        <v>0.75227999999999995</v>
      </c>
      <c r="EG119" s="8">
        <v>-0.45132</v>
      </c>
      <c r="EH119" s="8">
        <v>0.42520000000000002</v>
      </c>
      <c r="EI119" s="8">
        <v>-1.8922099999999999</v>
      </c>
      <c r="EJ119" s="8">
        <v>0.85387000000000002</v>
      </c>
      <c r="EK119" s="8">
        <v>-2.83962</v>
      </c>
      <c r="EL119" s="8">
        <v>-1.42994</v>
      </c>
      <c r="EM119" s="8">
        <v>2.66066</v>
      </c>
      <c r="EN119" s="8">
        <v>1.1673899999999999</v>
      </c>
      <c r="EO119" s="8">
        <v>-1.64636</v>
      </c>
      <c r="EP119" s="8">
        <v>-2.2384599999999999</v>
      </c>
      <c r="EQ119" s="8">
        <v>-0.89525999999999994</v>
      </c>
      <c r="ER119" s="8">
        <v>0.67084999999999995</v>
      </c>
      <c r="ES119" s="8">
        <v>5.6640000000000003E-2</v>
      </c>
      <c r="ET119" s="8">
        <v>1.0812299999999999</v>
      </c>
      <c r="EU119" s="8">
        <v>-1.34192</v>
      </c>
      <c r="EV119" s="8">
        <v>1.5449900000000001</v>
      </c>
      <c r="EW119" s="8">
        <v>0.31113000000000002</v>
      </c>
      <c r="EX119" s="8">
        <v>-0.2167</v>
      </c>
      <c r="EY119" s="8">
        <v>0.19892000000000001</v>
      </c>
      <c r="EZ119" s="8">
        <v>0.37870999999999999</v>
      </c>
      <c r="FA119" s="8">
        <v>0.94486000000000003</v>
      </c>
      <c r="FB119" s="8">
        <v>-3.6200000000000003E-2</v>
      </c>
      <c r="FC119" s="8">
        <v>0.99931999999999999</v>
      </c>
      <c r="FD119" s="8">
        <v>0.67669999999999997</v>
      </c>
      <c r="FE119" s="8">
        <v>0.46100000000000002</v>
      </c>
      <c r="FF119" s="8">
        <v>0.10421</v>
      </c>
      <c r="FG119" s="8">
        <v>-0.67442999999999997</v>
      </c>
      <c r="FH119" s="8">
        <v>-0.16833000000000001</v>
      </c>
      <c r="FI119" s="8">
        <v>-0.18176</v>
      </c>
      <c r="FJ119" s="8">
        <v>0.68523999999999996</v>
      </c>
      <c r="FK119" s="8">
        <v>0.74117999999999995</v>
      </c>
      <c r="FL119" s="8">
        <v>-0.42937999999999998</v>
      </c>
      <c r="FM119" s="8">
        <v>4.2020000000000002E-2</v>
      </c>
      <c r="FN119" s="8">
        <v>0.34649999999999997</v>
      </c>
      <c r="FO119" s="8">
        <v>-0.76410999999999996</v>
      </c>
      <c r="FP119" s="8">
        <v>-0.61684000000000005</v>
      </c>
      <c r="FQ119" s="8">
        <v>0.64293</v>
      </c>
      <c r="FR119" s="8">
        <v>-0.26117000000000001</v>
      </c>
      <c r="FS119" s="8">
        <v>-0.34781000000000001</v>
      </c>
      <c r="FT119" s="8">
        <v>0.49679000000000001</v>
      </c>
      <c r="FU119" s="8">
        <v>-0.56476999999999999</v>
      </c>
      <c r="FV119" s="8">
        <v>1.4E-3</v>
      </c>
      <c r="FW119" s="8">
        <v>-1.87158</v>
      </c>
      <c r="FX119" s="8">
        <v>-0.33912999999999999</v>
      </c>
      <c r="FY119" s="8">
        <v>-1.93868</v>
      </c>
      <c r="FZ119" s="8">
        <v>1.95791</v>
      </c>
      <c r="GA119" s="8">
        <v>0.47144999999999998</v>
      </c>
      <c r="GB119" s="8">
        <v>0.45506999999999997</v>
      </c>
      <c r="GC119" s="8">
        <v>0.69137000000000004</v>
      </c>
      <c r="GD119" s="8">
        <v>-1.2244299999999999</v>
      </c>
      <c r="GE119" s="8">
        <v>1.2102299999999999</v>
      </c>
      <c r="GF119" s="8">
        <v>0.58836999999999995</v>
      </c>
      <c r="GG119" s="8">
        <v>-0.46718999999999999</v>
      </c>
      <c r="GH119" s="8">
        <v>0.41050999999999999</v>
      </c>
      <c r="GI119" s="8">
        <v>-8.4899999999999993E-3</v>
      </c>
      <c r="GJ119" s="8">
        <v>0.31962000000000002</v>
      </c>
      <c r="GK119" s="8">
        <v>0.33513999999999999</v>
      </c>
      <c r="GL119" s="8">
        <v>3.9350000000000003E-2</v>
      </c>
      <c r="GM119" s="8">
        <v>-2.3084099999999999</v>
      </c>
      <c r="GN119" s="8">
        <v>-6.0590400000000004</v>
      </c>
    </row>
    <row r="120" spans="1:196" x14ac:dyDescent="0.15">
      <c r="A120" s="2" t="s">
        <v>266</v>
      </c>
      <c r="B120" s="8">
        <v>1.19709</v>
      </c>
      <c r="C120" s="8">
        <v>0.71511999999999998</v>
      </c>
      <c r="D120" s="8">
        <v>0.28827000000000003</v>
      </c>
      <c r="E120" s="8">
        <v>-0.27905000000000002</v>
      </c>
      <c r="F120" s="8">
        <v>-0.82111999999999996</v>
      </c>
      <c r="G120" s="8">
        <v>0.85955999999999999</v>
      </c>
      <c r="H120" s="8">
        <v>-0.91513</v>
      </c>
      <c r="I120" s="8">
        <v>-0.24401999999999999</v>
      </c>
      <c r="J120" s="8">
        <v>-0.23641999999999999</v>
      </c>
      <c r="K120" s="8">
        <v>0.19694</v>
      </c>
      <c r="L120" s="8">
        <v>0.39434000000000002</v>
      </c>
      <c r="M120" s="8">
        <v>0.91008</v>
      </c>
      <c r="N120" s="8">
        <v>1.1978599999999999</v>
      </c>
      <c r="O120" s="8">
        <v>0.34595999999999999</v>
      </c>
      <c r="P120" s="8">
        <v>-0.28921999999999998</v>
      </c>
      <c r="Q120" s="8">
        <v>-0.82909999999999995</v>
      </c>
      <c r="R120" s="8">
        <v>2.6993200000000002</v>
      </c>
      <c r="S120" s="8">
        <v>1.2506600000000001</v>
      </c>
      <c r="T120" s="8">
        <v>1.0177700000000001</v>
      </c>
      <c r="U120" s="8">
        <v>0.21987999999999999</v>
      </c>
      <c r="V120" s="8">
        <v>2.0599400000000001</v>
      </c>
      <c r="W120" s="8">
        <v>-1.00939</v>
      </c>
      <c r="X120" s="8">
        <v>1.4296800000000001</v>
      </c>
      <c r="Y120" s="8">
        <v>1.55264</v>
      </c>
      <c r="Z120" s="8">
        <v>0.53256000000000003</v>
      </c>
      <c r="AA120" s="8">
        <v>1.14395</v>
      </c>
      <c r="AB120" s="8">
        <v>-9.2259999999999995E-2</v>
      </c>
      <c r="AC120" s="8">
        <v>-0.18071999999999999</v>
      </c>
      <c r="AD120" s="8">
        <v>-1.7520800000000001</v>
      </c>
      <c r="AE120" s="8">
        <v>0.17213999999999999</v>
      </c>
      <c r="AF120" s="8">
        <v>0.56705000000000005</v>
      </c>
      <c r="AG120" s="8">
        <v>0.85519999999999996</v>
      </c>
      <c r="AH120" s="8">
        <v>1.0868500000000001</v>
      </c>
      <c r="AI120" s="8">
        <v>1.2263299999999999</v>
      </c>
      <c r="AJ120" s="8">
        <v>-0.18207999999999999</v>
      </c>
      <c r="AK120" s="8">
        <v>0.92615999999999998</v>
      </c>
      <c r="AL120" s="8">
        <v>1.13662</v>
      </c>
      <c r="AM120" s="8">
        <v>-0.31170999999999999</v>
      </c>
      <c r="AN120" s="8">
        <v>0.51322000000000001</v>
      </c>
      <c r="AO120" s="8">
        <v>0.43620999999999999</v>
      </c>
      <c r="AP120" s="8">
        <v>1.14225</v>
      </c>
      <c r="AQ120" s="8">
        <v>-0.13313</v>
      </c>
      <c r="AR120" s="8">
        <v>-0.28320000000000001</v>
      </c>
      <c r="AS120" s="8">
        <v>-0.51487000000000005</v>
      </c>
      <c r="AT120" s="8">
        <v>-0.13138</v>
      </c>
      <c r="AU120" s="8">
        <v>0.58896000000000004</v>
      </c>
      <c r="AV120" s="8">
        <v>-1.5386500000000001</v>
      </c>
      <c r="AW120" s="8">
        <v>-0.53234000000000004</v>
      </c>
      <c r="AX120" s="8">
        <v>-2.9323999999999999</v>
      </c>
      <c r="AY120" s="8">
        <v>-0.62780000000000002</v>
      </c>
      <c r="AZ120" s="8">
        <v>-1.53806</v>
      </c>
      <c r="BA120" s="8">
        <v>2.0793400000000002</v>
      </c>
      <c r="BB120" s="8">
        <v>7.9409999999999994E-2</v>
      </c>
      <c r="BC120" s="8">
        <v>-3.11653</v>
      </c>
      <c r="BD120" s="8">
        <v>-1.285E-2</v>
      </c>
      <c r="BE120" s="8">
        <v>1.3736699999999999</v>
      </c>
      <c r="BF120" s="8">
        <v>-3.1322199999999998</v>
      </c>
      <c r="BG120" s="8">
        <v>-3.2264599999999999</v>
      </c>
      <c r="BH120" s="8">
        <v>0.32738</v>
      </c>
      <c r="BI120" s="8">
        <v>-1.306</v>
      </c>
      <c r="BJ120" s="8">
        <v>0.67478000000000005</v>
      </c>
      <c r="BK120" s="8">
        <v>-1.96797</v>
      </c>
      <c r="BL120" s="8">
        <v>-4.7140000000000001E-2</v>
      </c>
      <c r="BM120" s="8">
        <v>2.99674</v>
      </c>
      <c r="BN120" s="8">
        <v>0.39809</v>
      </c>
      <c r="BO120" s="8">
        <v>0.57777999999999996</v>
      </c>
      <c r="BP120" s="8">
        <v>1.98186</v>
      </c>
      <c r="BQ120" s="8">
        <v>1.44187</v>
      </c>
      <c r="BR120" s="8">
        <v>0.43241000000000002</v>
      </c>
      <c r="BS120" s="8">
        <v>-0.85772000000000004</v>
      </c>
      <c r="BT120" s="8">
        <v>0.21884000000000001</v>
      </c>
      <c r="BU120" s="8">
        <v>1.9576100000000001</v>
      </c>
      <c r="BV120" s="8">
        <v>-6.1850000000000002E-2</v>
      </c>
      <c r="BW120" s="8">
        <v>0.27966000000000002</v>
      </c>
      <c r="BX120" s="8">
        <v>1.9283399999999999</v>
      </c>
      <c r="BY120" s="8">
        <v>-0.36531000000000002</v>
      </c>
      <c r="BZ120" s="8">
        <v>-0.45992</v>
      </c>
      <c r="CA120" s="8">
        <v>-0.53447</v>
      </c>
      <c r="CB120" s="8">
        <v>1.0308299999999999</v>
      </c>
      <c r="CC120" s="8">
        <v>0.35548999999999997</v>
      </c>
      <c r="CD120" s="8">
        <v>-0.41366999999999998</v>
      </c>
      <c r="CE120" s="8">
        <v>0.59952000000000005</v>
      </c>
      <c r="CF120" s="8">
        <v>-0.34379999999999999</v>
      </c>
      <c r="CG120" s="8">
        <v>1.0092099999999999</v>
      </c>
      <c r="CH120" s="8">
        <v>0.87165999999999999</v>
      </c>
      <c r="CI120" s="8">
        <v>0.71555999999999997</v>
      </c>
      <c r="CJ120" s="8">
        <v>-0.89158000000000004</v>
      </c>
      <c r="CK120" s="8">
        <v>-0.13142000000000001</v>
      </c>
      <c r="CL120" s="8">
        <v>0.48775000000000002</v>
      </c>
      <c r="CM120" s="8">
        <v>-0.80630000000000002</v>
      </c>
      <c r="CN120" s="8">
        <v>-1.16693</v>
      </c>
      <c r="CO120" s="8">
        <v>-2.5846</v>
      </c>
      <c r="CP120" s="8">
        <v>-0.14438999999999999</v>
      </c>
      <c r="CQ120" s="8">
        <v>1.7257100000000001</v>
      </c>
      <c r="CR120" s="8">
        <v>-1.22898</v>
      </c>
      <c r="CS120" s="8">
        <v>2.2840199999999999</v>
      </c>
      <c r="CT120" s="8">
        <v>1.8224800000000001</v>
      </c>
      <c r="CU120" s="8">
        <v>0.83848</v>
      </c>
      <c r="CV120" s="8">
        <v>-9.6180000000000002E-2</v>
      </c>
      <c r="CW120" s="8">
        <v>-1.23864</v>
      </c>
      <c r="CX120" s="8">
        <v>-1.61894</v>
      </c>
      <c r="CY120" s="8">
        <v>1.7920799999999999</v>
      </c>
      <c r="CZ120" s="8">
        <v>0.83026</v>
      </c>
      <c r="DA120" s="8">
        <v>1.3142199999999999</v>
      </c>
      <c r="DB120" s="8">
        <v>0.61585999999999996</v>
      </c>
      <c r="DC120" s="8">
        <v>0.30421999999999999</v>
      </c>
      <c r="DD120" s="8">
        <v>0.35786000000000001</v>
      </c>
      <c r="DE120" s="8">
        <v>0.46842</v>
      </c>
      <c r="DF120" s="8">
        <v>0.60779000000000005</v>
      </c>
      <c r="DG120" s="8">
        <v>1.02417</v>
      </c>
      <c r="DH120" s="8">
        <v>0.78681999999999996</v>
      </c>
      <c r="DI120" s="8">
        <v>0.92910999999999999</v>
      </c>
      <c r="DJ120" s="8">
        <v>0.53715999999999997</v>
      </c>
      <c r="DK120" s="8">
        <v>-1.3748800000000001</v>
      </c>
      <c r="DL120" s="8">
        <v>1.0568599999999999</v>
      </c>
      <c r="DM120" s="8">
        <v>-9.9460000000000007E-2</v>
      </c>
      <c r="DN120" s="8">
        <v>1.22024</v>
      </c>
      <c r="DO120" s="8">
        <v>1.5650500000000001</v>
      </c>
      <c r="DP120" s="8">
        <v>0.36876999999999999</v>
      </c>
      <c r="DQ120" s="8">
        <v>-3.9539999999999999E-2</v>
      </c>
      <c r="DR120" s="8">
        <v>0.25374999999999998</v>
      </c>
      <c r="DS120" s="8">
        <v>0.75014000000000003</v>
      </c>
      <c r="DT120" s="8">
        <v>0.35454000000000002</v>
      </c>
      <c r="DU120" s="8">
        <v>0.37031999999999998</v>
      </c>
      <c r="DV120" s="8">
        <v>1.06141</v>
      </c>
      <c r="DW120" s="8">
        <v>0.23436000000000001</v>
      </c>
      <c r="DX120" s="8">
        <v>4.9899999999999996E-3</v>
      </c>
      <c r="DY120" s="8">
        <v>0.93239000000000005</v>
      </c>
      <c r="DZ120" s="8">
        <v>0.56198000000000004</v>
      </c>
      <c r="EA120" s="8">
        <v>-0.30742999999999998</v>
      </c>
      <c r="EB120" s="8">
        <v>0.74651000000000001</v>
      </c>
      <c r="EC120" s="8">
        <v>6.5030000000000004E-2</v>
      </c>
      <c r="ED120" s="8">
        <v>2.1806100000000002</v>
      </c>
      <c r="EE120" s="8">
        <v>1.8146800000000001</v>
      </c>
      <c r="EF120" s="8">
        <v>0.75282000000000004</v>
      </c>
      <c r="EG120" s="8">
        <v>-0.36681000000000002</v>
      </c>
      <c r="EH120" s="8">
        <v>0.33828999999999998</v>
      </c>
      <c r="EI120" s="8">
        <v>-1.3837699999999999</v>
      </c>
      <c r="EJ120" s="8">
        <v>1.21949</v>
      </c>
      <c r="EK120" s="8">
        <v>-1.9492100000000001</v>
      </c>
      <c r="EL120" s="8">
        <v>-1.27244</v>
      </c>
      <c r="EM120" s="8">
        <v>2.2159</v>
      </c>
      <c r="EN120" s="8">
        <v>0.83992</v>
      </c>
      <c r="EO120" s="8">
        <v>-1.41313</v>
      </c>
      <c r="EP120" s="8">
        <v>-1.3879999999999999</v>
      </c>
      <c r="EQ120" s="8">
        <v>-0.47658</v>
      </c>
      <c r="ER120" s="8">
        <v>0.46233000000000002</v>
      </c>
      <c r="ES120" s="8">
        <v>0.45406999999999997</v>
      </c>
      <c r="ET120" s="8">
        <v>0.76558000000000004</v>
      </c>
      <c r="EU120" s="8">
        <v>-0.96592</v>
      </c>
      <c r="EV120" s="8">
        <v>0.94228000000000001</v>
      </c>
      <c r="EW120" s="8">
        <v>0.24890999999999999</v>
      </c>
      <c r="EX120" s="8">
        <v>-0.20948</v>
      </c>
      <c r="EY120" s="8">
        <v>0.13700999999999999</v>
      </c>
      <c r="EZ120" s="8">
        <v>0.17981</v>
      </c>
      <c r="FA120" s="8">
        <v>1.3263799999999999</v>
      </c>
      <c r="FB120" s="8">
        <v>-0.49079</v>
      </c>
      <c r="FC120" s="8">
        <v>0.99643999999999999</v>
      </c>
      <c r="FD120" s="8">
        <v>0.54796999999999996</v>
      </c>
      <c r="FE120" s="8">
        <v>1.102E-2</v>
      </c>
      <c r="FF120" s="8">
        <v>0.19131000000000001</v>
      </c>
      <c r="FG120" s="8">
        <v>-0.59779000000000004</v>
      </c>
      <c r="FH120" s="8">
        <v>-0.35587000000000002</v>
      </c>
      <c r="FI120" s="8">
        <v>-0.24981</v>
      </c>
      <c r="FJ120" s="8">
        <v>0.62824999999999998</v>
      </c>
      <c r="FK120" s="8">
        <v>0.68849000000000005</v>
      </c>
      <c r="FL120" s="8">
        <v>-0.42987999999999998</v>
      </c>
      <c r="FM120" s="8">
        <v>-0.14218</v>
      </c>
      <c r="FN120" s="8">
        <v>-2.5690000000000001E-2</v>
      </c>
      <c r="FO120" s="8">
        <v>-0.62846999999999997</v>
      </c>
      <c r="FP120" s="8">
        <v>-0.38018999999999997</v>
      </c>
      <c r="FQ120" s="8">
        <v>1.18801</v>
      </c>
      <c r="FR120" s="8">
        <v>-0.97616000000000003</v>
      </c>
      <c r="FS120" s="8">
        <v>-3.703E-2</v>
      </c>
      <c r="FT120" s="8">
        <v>0.60848000000000002</v>
      </c>
      <c r="FU120" s="8">
        <v>-0.95047000000000004</v>
      </c>
      <c r="FV120" s="8">
        <v>0.16943</v>
      </c>
      <c r="FW120" s="8">
        <v>-1.4598800000000001</v>
      </c>
      <c r="FX120" s="8">
        <v>1.289E-2</v>
      </c>
      <c r="FY120" s="8">
        <v>-1.36761</v>
      </c>
      <c r="FZ120" s="8">
        <v>1.9705299999999999</v>
      </c>
      <c r="GA120" s="8">
        <v>0.80996999999999997</v>
      </c>
      <c r="GB120" s="8">
        <v>0.73455999999999999</v>
      </c>
      <c r="GC120" s="8">
        <v>0.87526000000000004</v>
      </c>
      <c r="GD120" s="8">
        <v>-1.5948100000000001</v>
      </c>
      <c r="GE120" s="8">
        <v>1.3382000000000001</v>
      </c>
      <c r="GF120" s="8">
        <v>0.78027999999999997</v>
      </c>
      <c r="GG120" s="8">
        <v>-0.16222</v>
      </c>
      <c r="GH120" s="8">
        <v>0.95533999999999997</v>
      </c>
      <c r="GI120" s="8">
        <v>0.12454999999999999</v>
      </c>
      <c r="GJ120" s="8">
        <v>0.74856</v>
      </c>
      <c r="GK120" s="8">
        <v>0.44590000000000002</v>
      </c>
      <c r="GL120" s="8">
        <v>-3.8309999999999997E-2</v>
      </c>
      <c r="GM120" s="8">
        <v>-2.3694500000000001</v>
      </c>
      <c r="GN120" s="8">
        <v>-6.6862700000000004</v>
      </c>
    </row>
    <row r="121" spans="1:196" x14ac:dyDescent="0.15">
      <c r="A121" s="2" t="s">
        <v>267</v>
      </c>
      <c r="B121" s="8">
        <v>1.0226599999999999</v>
      </c>
      <c r="C121" s="8">
        <v>0.67378000000000005</v>
      </c>
      <c r="D121" s="8">
        <v>-0.20935999999999999</v>
      </c>
      <c r="E121" s="8">
        <v>-6.8500000000000002E-3</v>
      </c>
      <c r="F121" s="8">
        <v>-0.47044999999999998</v>
      </c>
      <c r="G121" s="8">
        <v>0.30937999999999999</v>
      </c>
      <c r="H121" s="8">
        <v>-0.14509</v>
      </c>
      <c r="I121" s="8">
        <v>1.0869999999999999E-2</v>
      </c>
      <c r="J121" s="8">
        <v>0.26690000000000003</v>
      </c>
      <c r="K121" s="8">
        <v>0.68657000000000001</v>
      </c>
      <c r="L121" s="8">
        <v>0.35496</v>
      </c>
      <c r="M121" s="8">
        <v>0.43686000000000003</v>
      </c>
      <c r="N121" s="8">
        <v>0.57011999999999996</v>
      </c>
      <c r="O121" s="8">
        <v>0.39456000000000002</v>
      </c>
      <c r="P121" s="8">
        <v>-0.16505</v>
      </c>
      <c r="Q121" s="8">
        <v>-6.8890000000000007E-2</v>
      </c>
      <c r="R121" s="8">
        <v>0.57523000000000002</v>
      </c>
      <c r="S121" s="8">
        <v>0.44961000000000001</v>
      </c>
      <c r="T121" s="8">
        <v>0.36181999999999997</v>
      </c>
      <c r="U121" s="8">
        <v>-0.16295000000000001</v>
      </c>
      <c r="V121" s="8">
        <v>0.91788000000000003</v>
      </c>
      <c r="W121" s="8">
        <v>-0.37675999999999998</v>
      </c>
      <c r="X121" s="8">
        <v>-6.5799999999999999E-3</v>
      </c>
      <c r="Y121" s="8">
        <v>0.22126999999999999</v>
      </c>
      <c r="Z121" s="8">
        <v>0.35887000000000002</v>
      </c>
      <c r="AA121" s="8">
        <v>0.77351000000000003</v>
      </c>
      <c r="AB121" s="8">
        <v>-0.11183999999999999</v>
      </c>
      <c r="AC121" s="8">
        <v>8.8800000000000004E-2</v>
      </c>
      <c r="AD121" s="8">
        <v>-0.46900999999999998</v>
      </c>
      <c r="AE121" s="8">
        <v>-0.37117</v>
      </c>
      <c r="AF121" s="8">
        <v>0.25845000000000001</v>
      </c>
      <c r="AG121" s="8">
        <v>0.44053999999999999</v>
      </c>
      <c r="AH121" s="8">
        <v>1.00509</v>
      </c>
      <c r="AI121" s="8">
        <v>0.88449</v>
      </c>
      <c r="AJ121" s="8">
        <v>0.32036999999999999</v>
      </c>
      <c r="AK121" s="8">
        <v>0.32927000000000001</v>
      </c>
      <c r="AL121" s="8">
        <v>0.44266</v>
      </c>
      <c r="AM121" s="8">
        <v>-0.12242</v>
      </c>
      <c r="AN121" s="8">
        <v>0.78900999999999999</v>
      </c>
      <c r="AO121" s="8">
        <v>-0.10174999999999999</v>
      </c>
      <c r="AP121" s="8">
        <v>0.75736000000000003</v>
      </c>
      <c r="AQ121" s="8">
        <v>-0.16767000000000001</v>
      </c>
      <c r="AR121" s="8">
        <v>0.20896000000000001</v>
      </c>
      <c r="AS121" s="8">
        <v>-1.2579999999999999E-2</v>
      </c>
      <c r="AT121" s="8">
        <v>-3.4790000000000001E-2</v>
      </c>
      <c r="AU121" s="8">
        <v>1.0758099999999999</v>
      </c>
      <c r="AV121" s="8">
        <v>-0.16292999999999999</v>
      </c>
      <c r="AW121" s="8">
        <v>-0.64958000000000005</v>
      </c>
      <c r="AX121" s="8">
        <v>-0.95437000000000005</v>
      </c>
      <c r="AY121" s="8">
        <v>2.461E-2</v>
      </c>
      <c r="AZ121" s="8">
        <v>-0.54498000000000002</v>
      </c>
      <c r="BA121" s="8">
        <v>0.34988999999999998</v>
      </c>
      <c r="BB121" s="8">
        <v>-0.10761999999999999</v>
      </c>
      <c r="BC121" s="8">
        <v>-0.86868000000000001</v>
      </c>
      <c r="BD121" s="8">
        <v>-1.7170000000000001E-2</v>
      </c>
      <c r="BE121" s="8">
        <v>0.35715000000000002</v>
      </c>
      <c r="BF121" s="8">
        <v>-0.86992000000000003</v>
      </c>
      <c r="BG121" s="8">
        <v>-0.74182999999999999</v>
      </c>
      <c r="BH121" s="8">
        <v>0.63812999999999998</v>
      </c>
      <c r="BI121" s="8">
        <v>-0.38418999999999998</v>
      </c>
      <c r="BJ121" s="8">
        <v>0.16113</v>
      </c>
      <c r="BK121" s="8">
        <v>-1.07656</v>
      </c>
      <c r="BL121" s="8">
        <v>-0.10866000000000001</v>
      </c>
      <c r="BM121" s="8">
        <v>1.2168399999999999</v>
      </c>
      <c r="BN121" s="8">
        <v>0.18559</v>
      </c>
      <c r="BO121" s="8">
        <v>0.20871000000000001</v>
      </c>
      <c r="BP121" s="8">
        <v>1.6412899999999999</v>
      </c>
      <c r="BQ121" s="8">
        <v>0.53551000000000004</v>
      </c>
      <c r="BR121" s="8">
        <v>0.27489000000000002</v>
      </c>
      <c r="BS121" s="8">
        <v>-0.61797000000000002</v>
      </c>
      <c r="BT121" s="8">
        <v>0.41449000000000003</v>
      </c>
      <c r="BU121" s="8">
        <v>0.52405000000000002</v>
      </c>
      <c r="BV121" s="8">
        <v>-0.85992000000000002</v>
      </c>
      <c r="BW121" s="8">
        <v>2.8389999999999999E-2</v>
      </c>
      <c r="BX121" s="8">
        <v>0.86985999999999997</v>
      </c>
      <c r="BY121" s="8">
        <v>-0.68110999999999999</v>
      </c>
      <c r="BZ121" s="8">
        <v>-1.12757</v>
      </c>
      <c r="CA121" s="8">
        <v>-0.50053999999999998</v>
      </c>
      <c r="CB121" s="8">
        <v>2.0531299999999999</v>
      </c>
      <c r="CC121" s="8">
        <v>2.1770000000000001E-2</v>
      </c>
      <c r="CD121" s="8">
        <v>0.29909000000000002</v>
      </c>
      <c r="CE121" s="8">
        <v>0.55755999999999994</v>
      </c>
      <c r="CF121" s="8">
        <v>-1.9569799999999999</v>
      </c>
      <c r="CG121" s="8">
        <v>0.28444000000000003</v>
      </c>
      <c r="CH121" s="8">
        <v>1.04938</v>
      </c>
      <c r="CI121" s="8">
        <v>0.51854999999999996</v>
      </c>
      <c r="CJ121" s="8">
        <v>-0.32901000000000002</v>
      </c>
      <c r="CK121" s="8">
        <v>0.20336000000000001</v>
      </c>
      <c r="CL121" s="8">
        <v>-0.15171999999999999</v>
      </c>
      <c r="CM121" s="8">
        <v>-0.56552000000000002</v>
      </c>
      <c r="CN121" s="8">
        <v>-0.77310999999999996</v>
      </c>
      <c r="CO121" s="8">
        <v>-0.89066000000000001</v>
      </c>
      <c r="CP121" s="8">
        <v>-0.96826000000000001</v>
      </c>
      <c r="CQ121" s="8">
        <v>-0.21021000000000001</v>
      </c>
      <c r="CR121" s="8">
        <v>-1.2497499999999999</v>
      </c>
      <c r="CS121" s="8">
        <v>1.31663</v>
      </c>
      <c r="CT121" s="8">
        <v>0.59109999999999996</v>
      </c>
      <c r="CU121" s="8">
        <v>-9.9799999999999993E-3</v>
      </c>
      <c r="CV121" s="8">
        <v>-0.59543000000000001</v>
      </c>
      <c r="CW121" s="8">
        <v>-1.0027699999999999</v>
      </c>
      <c r="CX121" s="8">
        <v>-1.1876500000000001</v>
      </c>
      <c r="CY121" s="8">
        <v>-6.4280000000000004E-2</v>
      </c>
      <c r="CZ121" s="8">
        <v>6.5729999999999997E-2</v>
      </c>
      <c r="DA121" s="8">
        <v>0.76161000000000001</v>
      </c>
      <c r="DB121" s="8">
        <v>1.1679200000000001</v>
      </c>
      <c r="DC121" s="8">
        <v>0.49158000000000002</v>
      </c>
      <c r="DD121" s="8">
        <v>0.17432</v>
      </c>
      <c r="DE121" s="8">
        <v>0.73470999999999997</v>
      </c>
      <c r="DF121" s="8">
        <v>1.15916</v>
      </c>
      <c r="DG121" s="8">
        <v>-0.14505000000000001</v>
      </c>
      <c r="DH121" s="8">
        <v>-0.49053000000000002</v>
      </c>
      <c r="DI121" s="8">
        <v>0.44386999999999999</v>
      </c>
      <c r="DJ121" s="8">
        <v>-4.2199999999999998E-3</v>
      </c>
      <c r="DK121" s="8">
        <v>-0.88510999999999995</v>
      </c>
      <c r="DL121" s="8">
        <v>0.98858000000000001</v>
      </c>
      <c r="DM121" s="8">
        <v>-7.3270000000000002E-2</v>
      </c>
      <c r="DN121" s="8">
        <v>1.2365900000000001</v>
      </c>
      <c r="DO121" s="8">
        <v>1.18398</v>
      </c>
      <c r="DP121" s="8">
        <v>7.1500000000000001E-3</v>
      </c>
      <c r="DQ121" s="8">
        <v>0.13704</v>
      </c>
      <c r="DR121" s="8">
        <v>0.45567000000000002</v>
      </c>
      <c r="DS121" s="8">
        <v>0.46672999999999998</v>
      </c>
      <c r="DT121" s="8">
        <v>0.32667000000000002</v>
      </c>
      <c r="DU121" s="8">
        <v>0.23834</v>
      </c>
      <c r="DV121" s="8">
        <v>0.65676999999999996</v>
      </c>
      <c r="DW121" s="8">
        <v>0.34937000000000001</v>
      </c>
      <c r="DX121" s="8">
        <v>-0.16678999999999999</v>
      </c>
      <c r="DY121" s="8">
        <v>0.23071</v>
      </c>
      <c r="DZ121" s="8">
        <v>2.4510000000000001E-2</v>
      </c>
      <c r="EA121" s="8">
        <v>-0.71455999999999997</v>
      </c>
      <c r="EB121" s="8">
        <v>0.66496999999999995</v>
      </c>
      <c r="EC121" s="8">
        <v>-0.10138999999999999</v>
      </c>
      <c r="ED121" s="8">
        <v>1.1685300000000001</v>
      </c>
      <c r="EE121" s="8">
        <v>1.69177</v>
      </c>
      <c r="EF121" s="8">
        <v>0.67689999999999995</v>
      </c>
      <c r="EG121" s="8">
        <v>-0.30524000000000001</v>
      </c>
      <c r="EH121" s="8">
        <v>-0.1159</v>
      </c>
      <c r="EI121" s="8">
        <v>-0.99497999999999998</v>
      </c>
      <c r="EJ121" s="8">
        <v>0.81833999999999996</v>
      </c>
      <c r="EK121" s="8">
        <v>-1.5276099999999999</v>
      </c>
      <c r="EL121" s="8">
        <v>-1.0336000000000001</v>
      </c>
      <c r="EM121" s="8">
        <v>1.3908499999999999</v>
      </c>
      <c r="EN121" s="8">
        <v>-9.6129999999999993E-2</v>
      </c>
      <c r="EO121" s="8">
        <v>-1.26387</v>
      </c>
      <c r="EP121" s="8">
        <v>-1.2857099999999999</v>
      </c>
      <c r="EQ121" s="8">
        <v>-0.39215</v>
      </c>
      <c r="ER121" s="8">
        <v>0.83406999999999998</v>
      </c>
      <c r="ES121" s="8">
        <v>0.39415</v>
      </c>
      <c r="ET121" s="8">
        <v>0.22255</v>
      </c>
      <c r="EU121" s="8">
        <v>-1.00909</v>
      </c>
      <c r="EV121" s="8">
        <v>1.01572</v>
      </c>
      <c r="EW121" s="8">
        <v>0.13652</v>
      </c>
      <c r="EX121" s="8">
        <v>-0.23982000000000001</v>
      </c>
      <c r="EY121" s="8">
        <v>-0.10338</v>
      </c>
      <c r="EZ121" s="8">
        <v>-0.11122</v>
      </c>
      <c r="FA121" s="8">
        <v>1.40046</v>
      </c>
      <c r="FB121" s="8">
        <v>9.5960000000000004E-2</v>
      </c>
      <c r="FC121" s="8">
        <v>0.90069999999999995</v>
      </c>
      <c r="FD121" s="8">
        <v>0.39087</v>
      </c>
      <c r="FE121" s="8">
        <v>0.40914</v>
      </c>
      <c r="FF121" s="8">
        <v>0.28693999999999997</v>
      </c>
      <c r="FG121" s="8">
        <v>-0.57857000000000003</v>
      </c>
      <c r="FH121" s="8">
        <v>0.11493</v>
      </c>
      <c r="FI121" s="8">
        <v>-0.21562000000000001</v>
      </c>
      <c r="FJ121" s="8">
        <v>0.39126</v>
      </c>
      <c r="FK121" s="8">
        <v>0.42277999999999999</v>
      </c>
      <c r="FL121" s="8">
        <v>-0.37158999999999998</v>
      </c>
      <c r="FM121" s="8">
        <v>-0.10802</v>
      </c>
      <c r="FN121" s="8">
        <v>0.13827</v>
      </c>
      <c r="FO121" s="8">
        <v>-0.43861</v>
      </c>
      <c r="FP121" s="8">
        <v>-0.41582999999999998</v>
      </c>
      <c r="FQ121" s="8">
        <v>0.40984999999999999</v>
      </c>
      <c r="FR121" s="8">
        <v>-0.86502999999999997</v>
      </c>
      <c r="FS121" s="8">
        <v>3.5459999999999998E-2</v>
      </c>
      <c r="FT121" s="8">
        <v>0.26332</v>
      </c>
      <c r="FU121" s="8">
        <v>-0.53269999999999995</v>
      </c>
      <c r="FV121" s="8">
        <v>-0.3256</v>
      </c>
      <c r="FW121" s="8">
        <v>-1.17561</v>
      </c>
      <c r="FX121" s="8">
        <v>-0.69789000000000001</v>
      </c>
      <c r="FY121" s="8">
        <v>-0.88395000000000001</v>
      </c>
      <c r="FZ121" s="8">
        <v>1.00332</v>
      </c>
      <c r="GA121" s="8">
        <v>0.49038999999999999</v>
      </c>
      <c r="GB121" s="8">
        <v>0.23386999999999999</v>
      </c>
      <c r="GC121" s="8">
        <v>0.47353000000000001</v>
      </c>
      <c r="GD121" s="8">
        <v>-0.63553000000000004</v>
      </c>
      <c r="GE121" s="8">
        <v>0.69599999999999995</v>
      </c>
      <c r="GF121" s="8">
        <v>0.24029</v>
      </c>
      <c r="GG121" s="8">
        <v>3.5400000000000001E-2</v>
      </c>
      <c r="GH121" s="8">
        <v>-0.23635999999999999</v>
      </c>
      <c r="GI121" s="8">
        <v>-7.1239999999999998E-2</v>
      </c>
      <c r="GJ121" s="8">
        <v>9.7259999999999999E-2</v>
      </c>
      <c r="GK121" s="8">
        <v>0.20219000000000001</v>
      </c>
      <c r="GL121" s="8">
        <v>0.10627</v>
      </c>
      <c r="GM121" s="8">
        <v>-0.90222999999999998</v>
      </c>
      <c r="GN121" s="8">
        <v>-3.62229</v>
      </c>
    </row>
    <row r="122" spans="1:196" x14ac:dyDescent="0.15">
      <c r="A122" s="2" t="s">
        <v>268</v>
      </c>
      <c r="B122" s="8">
        <v>0.10571999999999999</v>
      </c>
      <c r="C122" s="8">
        <v>1.00177</v>
      </c>
      <c r="D122" s="8">
        <v>-1.09911</v>
      </c>
      <c r="E122" s="8">
        <v>-0.47925000000000001</v>
      </c>
      <c r="F122" s="8">
        <v>-0.19191</v>
      </c>
      <c r="G122" s="8">
        <v>-0.27790999999999999</v>
      </c>
      <c r="H122" s="8">
        <v>-0.71782999999999997</v>
      </c>
      <c r="I122" s="8">
        <v>-0.27677000000000002</v>
      </c>
      <c r="J122" s="8">
        <v>-0.19308</v>
      </c>
      <c r="K122" s="8">
        <v>0.16955000000000001</v>
      </c>
      <c r="L122" s="8">
        <v>0.16314000000000001</v>
      </c>
      <c r="M122" s="8">
        <v>0.12744</v>
      </c>
      <c r="N122" s="8">
        <v>7.6569999999999999E-2</v>
      </c>
      <c r="O122" s="8">
        <v>-5.2010000000000001E-2</v>
      </c>
      <c r="P122" s="8">
        <v>-0.33341999999999999</v>
      </c>
      <c r="Q122" s="8">
        <v>-0.30277999999999999</v>
      </c>
      <c r="R122" s="8">
        <v>0.23998</v>
      </c>
      <c r="S122" s="8">
        <v>0.19733999999999999</v>
      </c>
      <c r="T122" s="8">
        <v>-0.13963</v>
      </c>
      <c r="U122" s="8">
        <v>-1.03088</v>
      </c>
      <c r="V122" s="8">
        <v>-5.1499999999999997E-2</v>
      </c>
      <c r="W122" s="8">
        <v>0.38207999999999998</v>
      </c>
      <c r="X122" s="8">
        <v>-0.45078000000000001</v>
      </c>
      <c r="Y122" s="8">
        <v>1.2032400000000001</v>
      </c>
      <c r="Z122" s="8">
        <v>0.11611</v>
      </c>
      <c r="AA122" s="8">
        <v>1.6635899999999999</v>
      </c>
      <c r="AB122" s="8">
        <v>-1.0321199999999999</v>
      </c>
      <c r="AC122" s="8">
        <v>7.0150000000000004E-2</v>
      </c>
      <c r="AD122" s="8">
        <v>-0.75599000000000005</v>
      </c>
      <c r="AE122" s="8">
        <v>0.20133000000000001</v>
      </c>
      <c r="AF122" s="8">
        <v>1.1124799999999999</v>
      </c>
      <c r="AG122" s="8">
        <v>0.26207999999999998</v>
      </c>
      <c r="AH122" s="8">
        <v>0.70833000000000002</v>
      </c>
      <c r="AI122" s="8">
        <v>0.36957000000000001</v>
      </c>
      <c r="AJ122" s="8">
        <v>-0.64700999999999997</v>
      </c>
      <c r="AK122" s="8">
        <v>5.3069999999999999E-2</v>
      </c>
      <c r="AL122" s="8">
        <v>-0.14359</v>
      </c>
      <c r="AM122" s="8">
        <v>-0.20230999999999999</v>
      </c>
      <c r="AN122" s="8">
        <v>0.12878999999999999</v>
      </c>
      <c r="AO122" s="8">
        <v>0.21978</v>
      </c>
      <c r="AP122" s="8">
        <v>0.75644999999999996</v>
      </c>
      <c r="AQ122" s="8">
        <v>0.74038000000000004</v>
      </c>
      <c r="AR122" s="8">
        <v>0.49286000000000002</v>
      </c>
      <c r="AS122" s="8">
        <v>0.66049999999999998</v>
      </c>
      <c r="AT122" s="8">
        <v>0.8548</v>
      </c>
      <c r="AU122" s="8">
        <v>0.73460999999999999</v>
      </c>
      <c r="AV122" s="8">
        <v>-1.08229</v>
      </c>
      <c r="AW122" s="8">
        <v>-0.21636</v>
      </c>
      <c r="AX122" s="8">
        <v>-3.13741</v>
      </c>
      <c r="AY122" s="8">
        <v>2.496E-2</v>
      </c>
      <c r="AZ122" s="8">
        <v>-1.2071099999999999</v>
      </c>
      <c r="BA122" s="8">
        <v>1.13608</v>
      </c>
      <c r="BB122" s="8">
        <v>0.14018</v>
      </c>
      <c r="BC122" s="8">
        <v>-2.4986199999999998</v>
      </c>
      <c r="BD122" s="8">
        <v>-0.10317</v>
      </c>
      <c r="BE122" s="8">
        <v>0.34044000000000002</v>
      </c>
      <c r="BF122" s="8">
        <v>-2.9033799999999998</v>
      </c>
      <c r="BG122" s="8">
        <v>-3.8113700000000001</v>
      </c>
      <c r="BH122" s="8">
        <v>-1.79532</v>
      </c>
      <c r="BI122" s="8">
        <v>-0.43330000000000002</v>
      </c>
      <c r="BJ122" s="8">
        <v>-1.3509500000000001</v>
      </c>
      <c r="BK122" s="8">
        <v>-2.7689599999999999</v>
      </c>
      <c r="BL122" s="8">
        <v>-1.3244899999999999</v>
      </c>
      <c r="BM122" s="8">
        <v>2.7521399999999998</v>
      </c>
      <c r="BN122" s="8">
        <v>0.64043000000000005</v>
      </c>
      <c r="BO122" s="8">
        <v>0.35104000000000002</v>
      </c>
      <c r="BP122" s="8">
        <v>2.37229</v>
      </c>
      <c r="BQ122" s="8">
        <v>1.45567</v>
      </c>
      <c r="BR122" s="8">
        <v>1.22255</v>
      </c>
      <c r="BS122" s="8">
        <v>-0.33937</v>
      </c>
      <c r="BT122" s="8">
        <v>0.28277000000000002</v>
      </c>
      <c r="BU122" s="8">
        <v>1.0631200000000001</v>
      </c>
      <c r="BV122" s="8">
        <v>-0.71845999999999999</v>
      </c>
      <c r="BW122" s="8">
        <v>-0.17571000000000001</v>
      </c>
      <c r="BX122" s="8">
        <v>1.56674</v>
      </c>
      <c r="BY122" s="8">
        <v>-0.35585</v>
      </c>
      <c r="BZ122" s="8">
        <v>-1.98546</v>
      </c>
      <c r="CA122" s="8">
        <v>-0.68920999999999999</v>
      </c>
      <c r="CB122" s="8">
        <v>1.27763</v>
      </c>
      <c r="CC122" s="8">
        <v>-0.27243000000000001</v>
      </c>
      <c r="CD122" s="8">
        <v>0.70840000000000003</v>
      </c>
      <c r="CE122" s="8">
        <v>0.51761999999999997</v>
      </c>
      <c r="CF122" s="8">
        <v>-1.0496399999999999</v>
      </c>
      <c r="CG122" s="8">
        <v>1.4720200000000001</v>
      </c>
      <c r="CH122" s="8">
        <v>0.43769000000000002</v>
      </c>
      <c r="CI122" s="8">
        <v>0.22631000000000001</v>
      </c>
      <c r="CJ122" s="8">
        <v>-0.1716</v>
      </c>
      <c r="CK122" s="8">
        <v>0.55347000000000002</v>
      </c>
      <c r="CL122" s="8">
        <v>7.3859999999999995E-2</v>
      </c>
      <c r="CM122" s="8">
        <v>-0.96006999999999998</v>
      </c>
      <c r="CN122" s="8">
        <v>-1.0358400000000001</v>
      </c>
      <c r="CO122" s="8">
        <v>-2.8139500000000002</v>
      </c>
      <c r="CP122" s="8">
        <v>-1.86511</v>
      </c>
      <c r="CQ122" s="8">
        <v>2.0606599999999999</v>
      </c>
      <c r="CR122" s="8">
        <v>-0.63068000000000002</v>
      </c>
      <c r="CS122" s="8">
        <v>1.19208</v>
      </c>
      <c r="CT122" s="8">
        <v>1.3318000000000001</v>
      </c>
      <c r="CU122" s="8">
        <v>0.86151</v>
      </c>
      <c r="CV122" s="8">
        <v>-0.55303000000000002</v>
      </c>
      <c r="CW122" s="8">
        <v>-0.82979000000000003</v>
      </c>
      <c r="CX122" s="8">
        <v>-0.66310000000000002</v>
      </c>
      <c r="CY122" s="8">
        <v>0.57023999999999997</v>
      </c>
      <c r="CZ122" s="8">
        <v>3.2169999999999997E-2</v>
      </c>
      <c r="DA122" s="8">
        <v>2.7359999999999999E-2</v>
      </c>
      <c r="DB122" s="8">
        <v>0.67596000000000001</v>
      </c>
      <c r="DC122" s="8">
        <v>0.37801000000000001</v>
      </c>
      <c r="DD122" s="8">
        <v>0.61907000000000001</v>
      </c>
      <c r="DE122" s="8">
        <v>0.53922999999999999</v>
      </c>
      <c r="DF122" s="8">
        <v>0.64359999999999995</v>
      </c>
      <c r="DG122" s="8">
        <v>0.22750999999999999</v>
      </c>
      <c r="DH122" s="8">
        <v>-6.9580000000000003E-2</v>
      </c>
      <c r="DI122" s="8">
        <v>0.92866000000000004</v>
      </c>
      <c r="DJ122" s="8">
        <v>-0.25164999999999998</v>
      </c>
      <c r="DK122" s="8">
        <v>-2.28355</v>
      </c>
      <c r="DL122" s="8">
        <v>0.59533000000000003</v>
      </c>
      <c r="DM122" s="8">
        <v>-0.33579999999999999</v>
      </c>
      <c r="DN122" s="8">
        <v>0.73443999999999998</v>
      </c>
      <c r="DO122" s="8">
        <v>1.1927700000000001</v>
      </c>
      <c r="DP122" s="8">
        <v>0.32978000000000002</v>
      </c>
      <c r="DQ122" s="8">
        <v>0.27099000000000001</v>
      </c>
      <c r="DR122" s="8">
        <v>0.26254</v>
      </c>
      <c r="DS122" s="8">
        <v>0.84086000000000005</v>
      </c>
      <c r="DT122" s="8">
        <v>0.28848000000000001</v>
      </c>
      <c r="DU122" s="8">
        <v>-2.8729999999999999E-2</v>
      </c>
      <c r="DV122" s="8">
        <v>0.71079000000000003</v>
      </c>
      <c r="DW122" s="8">
        <v>5.3830000000000003E-2</v>
      </c>
      <c r="DX122" s="8">
        <v>-0.19535</v>
      </c>
      <c r="DY122" s="8">
        <v>0.39656000000000002</v>
      </c>
      <c r="DZ122" s="8">
        <v>0.23191999999999999</v>
      </c>
      <c r="EA122" s="8">
        <v>-0.61543000000000003</v>
      </c>
      <c r="EB122" s="8">
        <v>0.68545999999999996</v>
      </c>
      <c r="EC122" s="8">
        <v>-0.21671000000000001</v>
      </c>
      <c r="ED122" s="8">
        <v>1.04674</v>
      </c>
      <c r="EE122" s="8">
        <v>1.4063600000000001</v>
      </c>
      <c r="EF122" s="8">
        <v>0.64636000000000005</v>
      </c>
      <c r="EG122" s="8">
        <v>-0.37047000000000002</v>
      </c>
      <c r="EH122" s="8">
        <v>2.4080000000000001E-2</v>
      </c>
      <c r="EI122" s="8">
        <v>-1.1129100000000001</v>
      </c>
      <c r="EJ122" s="8">
        <v>0.63390000000000002</v>
      </c>
      <c r="EK122" s="8">
        <v>-1.75153</v>
      </c>
      <c r="EL122" s="8">
        <v>-1.18262</v>
      </c>
      <c r="EM122" s="8">
        <v>1.7490399999999999</v>
      </c>
      <c r="EN122" s="8">
        <v>0.40222000000000002</v>
      </c>
      <c r="EO122" s="8">
        <v>-1.2581100000000001</v>
      </c>
      <c r="EP122" s="8">
        <v>-1.6216900000000001</v>
      </c>
      <c r="EQ122" s="8">
        <v>-0.51595000000000002</v>
      </c>
      <c r="ER122" s="8">
        <v>1.03392</v>
      </c>
      <c r="ES122" s="8">
        <v>0.37046000000000001</v>
      </c>
      <c r="ET122" s="8">
        <v>0.23469999999999999</v>
      </c>
      <c r="EU122" s="8">
        <v>-0.71918000000000004</v>
      </c>
      <c r="EV122" s="8">
        <v>0.96319999999999995</v>
      </c>
      <c r="EW122" s="8">
        <v>0.23200000000000001</v>
      </c>
      <c r="EX122" s="8">
        <v>-2.5899999999999999E-2</v>
      </c>
      <c r="EY122" s="8">
        <v>-1.8280000000000001E-2</v>
      </c>
      <c r="EZ122" s="8">
        <v>-0.19550999999999999</v>
      </c>
      <c r="FA122" s="8">
        <v>0.99245000000000005</v>
      </c>
      <c r="FB122" s="8">
        <v>-7.1249999999999994E-2</v>
      </c>
      <c r="FC122" s="8">
        <v>0.58467000000000002</v>
      </c>
      <c r="FD122" s="8">
        <v>0.55737000000000003</v>
      </c>
      <c r="FE122" s="8">
        <v>0.26916000000000001</v>
      </c>
      <c r="FF122" s="8">
        <v>0.14194999999999999</v>
      </c>
      <c r="FG122" s="8">
        <v>-0.53800000000000003</v>
      </c>
      <c r="FH122" s="8">
        <v>7.7289999999999998E-2</v>
      </c>
      <c r="FI122" s="8">
        <v>-0.22892000000000001</v>
      </c>
      <c r="FJ122" s="8">
        <v>0.47728999999999999</v>
      </c>
      <c r="FK122" s="8">
        <v>0.43447000000000002</v>
      </c>
      <c r="FL122" s="8">
        <v>-0.35552</v>
      </c>
      <c r="FM122" s="8">
        <v>-0.11567</v>
      </c>
      <c r="FN122" s="8">
        <v>0.39384999999999998</v>
      </c>
      <c r="FO122" s="8">
        <v>-1.04267</v>
      </c>
      <c r="FP122" s="8">
        <v>-0.89707999999999999</v>
      </c>
      <c r="FQ122" s="8">
        <v>0.85611000000000004</v>
      </c>
      <c r="FR122" s="8">
        <v>-0.52098999999999995</v>
      </c>
      <c r="FS122" s="8">
        <v>-0.21042</v>
      </c>
      <c r="FT122" s="8">
        <v>0.67703000000000002</v>
      </c>
      <c r="FU122" s="8">
        <v>-0.42291000000000001</v>
      </c>
      <c r="FV122" s="8">
        <v>-6.429E-2</v>
      </c>
      <c r="FW122" s="8">
        <v>-1.6383700000000001</v>
      </c>
      <c r="FX122" s="8">
        <v>-0.20041999999999999</v>
      </c>
      <c r="FY122" s="8">
        <v>-1.9160600000000001</v>
      </c>
      <c r="FZ122" s="8">
        <v>1.9667699999999999</v>
      </c>
      <c r="GA122" s="8">
        <v>0.70748</v>
      </c>
      <c r="GB122" s="8">
        <v>0.64759</v>
      </c>
      <c r="GC122" s="8">
        <v>0.80747999999999998</v>
      </c>
      <c r="GD122" s="8">
        <v>-1.06348</v>
      </c>
      <c r="GE122" s="8">
        <v>1.0588200000000001</v>
      </c>
      <c r="GF122" s="8">
        <v>0.28014</v>
      </c>
      <c r="GG122" s="8">
        <v>-0.25030000000000002</v>
      </c>
      <c r="GH122" s="8">
        <v>0.37143999999999999</v>
      </c>
      <c r="GI122" s="8">
        <v>-7.8549999999999995E-2</v>
      </c>
      <c r="GJ122" s="8">
        <v>0.60675000000000001</v>
      </c>
      <c r="GK122" s="8">
        <v>0.34587000000000001</v>
      </c>
      <c r="GL122" s="8">
        <v>-0.12006</v>
      </c>
      <c r="GM122" s="8">
        <v>-2.1606299999999998</v>
      </c>
      <c r="GN122" s="8">
        <v>-6.7393799999999997</v>
      </c>
    </row>
    <row r="123" spans="1:196" x14ac:dyDescent="0.15">
      <c r="A123" s="23" t="s">
        <v>269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</row>
    <row r="124" spans="1:196" s="17" customFormat="1" x14ac:dyDescent="0.15">
      <c r="A124" s="16" t="s">
        <v>270</v>
      </c>
    </row>
    <row r="125" spans="1:196" x14ac:dyDescent="0.15">
      <c r="A125" s="12" t="s">
        <v>207</v>
      </c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</row>
    <row r="126" spans="1:196" x14ac:dyDescent="0.15">
      <c r="A126" s="12" t="s">
        <v>208</v>
      </c>
      <c r="B126" s="8">
        <v>1.0703480000000001</v>
      </c>
      <c r="C126" s="8">
        <v>0.85948899999999995</v>
      </c>
      <c r="D126" s="8">
        <v>-7.8647999999999996E-2</v>
      </c>
      <c r="E126" s="8">
        <v>-0.22828100000000001</v>
      </c>
      <c r="F126" s="8">
        <v>-0.41310799999999998</v>
      </c>
      <c r="G126" s="8">
        <v>0.589611</v>
      </c>
      <c r="H126" s="8">
        <v>-0.41126299999999999</v>
      </c>
      <c r="I126" s="8">
        <v>0.397482</v>
      </c>
      <c r="J126" s="8">
        <v>0.54132400000000003</v>
      </c>
      <c r="K126" s="8">
        <v>0.63362600000000002</v>
      </c>
      <c r="L126" s="8">
        <v>0.95685200000000004</v>
      </c>
      <c r="M126" s="8">
        <v>0.70944399999999996</v>
      </c>
      <c r="N126" s="8">
        <v>0.80049199999999998</v>
      </c>
      <c r="O126" s="8">
        <v>0.50196099999999999</v>
      </c>
      <c r="P126" s="8">
        <v>-2.5718999999999999E-2</v>
      </c>
      <c r="Q126" s="8">
        <v>-0.17054800000000001</v>
      </c>
      <c r="R126" s="8">
        <v>1.4324870000000001</v>
      </c>
      <c r="S126" s="8">
        <v>1.1686240000000001</v>
      </c>
      <c r="T126" s="8">
        <v>0.85553400000000002</v>
      </c>
      <c r="U126" s="8">
        <v>2.5780000000000001E-2</v>
      </c>
      <c r="V126" s="8">
        <v>1.1498740000000001</v>
      </c>
      <c r="W126" s="8">
        <v>-1.178175</v>
      </c>
      <c r="X126" s="8">
        <v>0.92379699999999998</v>
      </c>
      <c r="Y126" s="8">
        <v>1.0183899999999999</v>
      </c>
      <c r="Z126" s="8">
        <v>0.77793400000000001</v>
      </c>
      <c r="AA126" s="8">
        <v>0.76012500000000005</v>
      </c>
      <c r="AB126" s="8">
        <v>-1.2976E-2</v>
      </c>
      <c r="AC126" s="8">
        <v>-0.119128</v>
      </c>
      <c r="AD126" s="8">
        <v>-1.0971660000000001</v>
      </c>
      <c r="AE126" s="8">
        <v>-0.19222</v>
      </c>
      <c r="AF126" s="8">
        <v>0.68354599999999999</v>
      </c>
      <c r="AG126" s="8">
        <v>0.95349399999999995</v>
      </c>
      <c r="AH126" s="8">
        <v>0.81072500000000003</v>
      </c>
      <c r="AI126" s="8">
        <v>0.77245900000000001</v>
      </c>
      <c r="AJ126" s="8">
        <v>0.34873799999999999</v>
      </c>
      <c r="AK126" s="8">
        <v>0.452399</v>
      </c>
      <c r="AL126" s="8">
        <v>0.43564700000000001</v>
      </c>
      <c r="AM126" s="8">
        <v>0.22672700000000001</v>
      </c>
      <c r="AN126" s="8">
        <v>0.25642500000000001</v>
      </c>
      <c r="AO126" s="8">
        <v>0.72052899999999998</v>
      </c>
      <c r="AP126" s="8">
        <v>0.542547</v>
      </c>
      <c r="AQ126" s="8">
        <v>-0.287381</v>
      </c>
      <c r="AR126" s="8">
        <v>-0.238483</v>
      </c>
      <c r="AS126" s="8">
        <v>-0.104283</v>
      </c>
      <c r="AT126" s="8">
        <v>0.27815800000000002</v>
      </c>
      <c r="AU126" s="8">
        <v>0.93885099999999999</v>
      </c>
      <c r="AV126" s="8">
        <v>-0.70787800000000001</v>
      </c>
      <c r="AW126" s="8">
        <v>-0.27987899999999999</v>
      </c>
      <c r="AX126" s="8">
        <v>-1.552467</v>
      </c>
      <c r="AY126" s="8">
        <v>0.231742</v>
      </c>
      <c r="AZ126" s="8">
        <v>-1.0801670000000001</v>
      </c>
      <c r="BA126" s="8">
        <v>0.85466500000000001</v>
      </c>
      <c r="BB126" s="8">
        <v>-8.7205000000000005E-2</v>
      </c>
      <c r="BC126" s="8">
        <v>-2.1133660000000001</v>
      </c>
      <c r="BD126" s="8">
        <v>0.223222</v>
      </c>
      <c r="BE126" s="8">
        <v>0.93437700000000001</v>
      </c>
      <c r="BF126" s="8">
        <v>-2.107221</v>
      </c>
      <c r="BG126" s="8">
        <v>-2.937173</v>
      </c>
      <c r="BH126" s="8">
        <v>0.40647699999999998</v>
      </c>
      <c r="BI126" s="8">
        <v>0.44204900000000003</v>
      </c>
      <c r="BJ126" s="8">
        <v>-0.55181800000000003</v>
      </c>
      <c r="BK126" s="8">
        <v>-1.0875649999999999</v>
      </c>
      <c r="BL126" s="8">
        <v>0.61815500000000001</v>
      </c>
      <c r="BM126" s="8">
        <v>2.6382500000000002</v>
      </c>
      <c r="BN126" s="8">
        <v>1.094733</v>
      </c>
      <c r="BO126" s="8">
        <v>0.560921</v>
      </c>
      <c r="BP126" s="8">
        <v>2.3351250000000001</v>
      </c>
      <c r="BQ126" s="8">
        <v>1.419006</v>
      </c>
      <c r="BR126" s="8">
        <v>1.201479</v>
      </c>
      <c r="BS126" s="8">
        <v>-0.29318</v>
      </c>
      <c r="BT126" s="8">
        <v>0.53398900000000005</v>
      </c>
      <c r="BU126" s="8">
        <v>0.84792699999999999</v>
      </c>
      <c r="BV126" s="8">
        <v>-0.26799400000000001</v>
      </c>
      <c r="BW126" s="8">
        <v>0.28381099999999998</v>
      </c>
      <c r="BX126" s="8">
        <v>1.83049</v>
      </c>
      <c r="BY126" s="8">
        <v>-0.32145699999999999</v>
      </c>
      <c r="BZ126" s="8">
        <v>-0.86065999999999998</v>
      </c>
      <c r="CA126" s="8">
        <v>-0.18956999999999999</v>
      </c>
      <c r="CB126" s="8">
        <v>1.0505389999999999</v>
      </c>
      <c r="CC126" s="8">
        <v>0.51825600000000005</v>
      </c>
      <c r="CD126" s="8">
        <v>0.582484</v>
      </c>
      <c r="CE126" s="8">
        <v>0.41538700000000001</v>
      </c>
      <c r="CF126" s="8">
        <v>-1.154855</v>
      </c>
      <c r="CG126" s="8">
        <v>0.88907800000000003</v>
      </c>
      <c r="CH126" s="8">
        <v>0.20232900000000001</v>
      </c>
      <c r="CI126" s="8">
        <v>0.53110299999999999</v>
      </c>
      <c r="CJ126" s="8">
        <v>-0.51779200000000003</v>
      </c>
      <c r="CK126" s="8">
        <v>0.63114800000000004</v>
      </c>
      <c r="CL126" s="8">
        <v>0.24735499999999999</v>
      </c>
      <c r="CM126" s="8">
        <v>-0.58504500000000004</v>
      </c>
      <c r="CN126" s="8">
        <v>-0.47196500000000002</v>
      </c>
      <c r="CO126" s="8">
        <v>-2.1501649999999999</v>
      </c>
      <c r="CP126" s="8">
        <v>-1.1759360000000001</v>
      </c>
      <c r="CQ126" s="8">
        <v>1.4933399999999999</v>
      </c>
      <c r="CR126" s="8">
        <v>-2.032162</v>
      </c>
      <c r="CS126" s="8">
        <v>1.6903570000000001</v>
      </c>
      <c r="CT126" s="8">
        <v>2.102481</v>
      </c>
      <c r="CU126" s="8">
        <v>1.6082399999999999</v>
      </c>
      <c r="CV126" s="8">
        <v>0.156444</v>
      </c>
      <c r="CW126" s="8">
        <v>-0.65362699999999996</v>
      </c>
      <c r="CX126" s="8">
        <v>-1.054492</v>
      </c>
      <c r="CY126" s="8">
        <v>0.47722900000000001</v>
      </c>
      <c r="CZ126" s="8">
        <v>1.5728610000000001</v>
      </c>
      <c r="DA126" s="8">
        <v>1.002165</v>
      </c>
      <c r="DB126" s="8">
        <v>0.73561600000000005</v>
      </c>
      <c r="DC126" s="8">
        <v>0.53683999999999998</v>
      </c>
      <c r="DD126" s="8">
        <v>0.93636799999999998</v>
      </c>
      <c r="DE126" s="8">
        <v>0.73650099999999996</v>
      </c>
      <c r="DF126" s="8">
        <v>0.35403800000000002</v>
      </c>
      <c r="DG126" s="8">
        <v>0.26869500000000002</v>
      </c>
      <c r="DH126" s="8">
        <v>0.43640499999999999</v>
      </c>
      <c r="DI126" s="8">
        <v>1.2241629999999999</v>
      </c>
      <c r="DJ126" s="8">
        <v>0.34425600000000001</v>
      </c>
      <c r="DK126" s="8">
        <v>-1.896682</v>
      </c>
      <c r="DL126" s="8">
        <v>1.2978719999999999</v>
      </c>
      <c r="DM126" s="8">
        <v>-0.30923899999999999</v>
      </c>
      <c r="DN126" s="8">
        <v>1.2506619999999999</v>
      </c>
      <c r="DO126" s="8">
        <v>1.4275</v>
      </c>
      <c r="DP126" s="8">
        <v>0.463922</v>
      </c>
      <c r="DQ126" s="8">
        <v>-2.8434000000000001E-2</v>
      </c>
      <c r="DR126" s="8">
        <v>0.31519900000000001</v>
      </c>
      <c r="DS126" s="8">
        <v>1.2588440000000001</v>
      </c>
      <c r="DT126" s="8">
        <v>0.27837699999999999</v>
      </c>
      <c r="DU126" s="8">
        <v>0.46457399999999999</v>
      </c>
      <c r="DV126" s="8">
        <v>0.98819599999999996</v>
      </c>
      <c r="DW126" s="8">
        <v>0.28967799999999999</v>
      </c>
      <c r="DX126" s="8">
        <v>-0.183645</v>
      </c>
      <c r="DY126" s="8">
        <v>0.66692700000000005</v>
      </c>
      <c r="DZ126" s="8">
        <v>-7.0063E-2</v>
      </c>
      <c r="EA126" s="8">
        <v>-0.42287799999999998</v>
      </c>
      <c r="EB126" s="8">
        <v>1.1888240000000001</v>
      </c>
      <c r="EC126" s="8">
        <v>-0.123153</v>
      </c>
      <c r="ED126" s="8">
        <v>2.1668959999999999</v>
      </c>
      <c r="EE126" s="8">
        <v>1.8001769999999999</v>
      </c>
      <c r="EF126" s="8">
        <v>0.77597700000000003</v>
      </c>
      <c r="EG126" s="8">
        <v>-0.32633400000000001</v>
      </c>
      <c r="EH126" s="8">
        <v>-0.14254700000000001</v>
      </c>
      <c r="EI126" s="8">
        <v>-1.8906909999999999</v>
      </c>
      <c r="EJ126" s="8">
        <v>1.1914039999999999</v>
      </c>
      <c r="EK126" s="8">
        <v>-2.0300009999999999</v>
      </c>
      <c r="EL126" s="8">
        <v>-1.309288</v>
      </c>
      <c r="EM126" s="8">
        <v>2.4360149999999998</v>
      </c>
      <c r="EN126" s="8">
        <v>0.80433900000000003</v>
      </c>
      <c r="EO126" s="8">
        <v>-1.568033</v>
      </c>
      <c r="EP126" s="8">
        <v>-1.590365</v>
      </c>
      <c r="EQ126" s="8">
        <v>-0.38988499999999998</v>
      </c>
      <c r="ER126" s="8">
        <v>1.3004290000000001</v>
      </c>
      <c r="ES126" s="8">
        <v>0.39020199999999999</v>
      </c>
      <c r="ET126" s="8">
        <v>0.54976800000000003</v>
      </c>
      <c r="EU126" s="8">
        <v>-0.70704900000000004</v>
      </c>
      <c r="EV126" s="8">
        <v>1.4258930000000001</v>
      </c>
      <c r="EW126" s="8">
        <v>0.44870300000000002</v>
      </c>
      <c r="EX126" s="8">
        <v>-0.18474399999999999</v>
      </c>
      <c r="EY126" s="8">
        <v>-0.175234</v>
      </c>
      <c r="EZ126" s="8">
        <v>-0.58315300000000003</v>
      </c>
      <c r="FA126" s="8">
        <v>1.433705</v>
      </c>
      <c r="FB126" s="8">
        <v>-0.25826199999999999</v>
      </c>
      <c r="FC126" s="8">
        <v>0.91769100000000003</v>
      </c>
      <c r="FD126" s="8">
        <v>0.54127199999999998</v>
      </c>
      <c r="FE126" s="8">
        <v>0.56583899999999998</v>
      </c>
      <c r="FF126" s="8">
        <v>0.479684</v>
      </c>
      <c r="FG126" s="8">
        <v>-0.53694799999999998</v>
      </c>
      <c r="FH126" s="8">
        <v>0.16783600000000001</v>
      </c>
      <c r="FI126" s="8">
        <v>-0.10445500000000001</v>
      </c>
      <c r="FJ126" s="8">
        <v>0.69922499999999999</v>
      </c>
      <c r="FK126" s="8">
        <v>0.78872699999999996</v>
      </c>
      <c r="FL126" s="8">
        <v>-0.38222200000000001</v>
      </c>
      <c r="FM126" s="8">
        <v>-0.14734700000000001</v>
      </c>
      <c r="FN126" s="8">
        <v>0.375747</v>
      </c>
      <c r="FO126" s="8">
        <v>-0.89944400000000002</v>
      </c>
      <c r="FP126" s="8">
        <v>-0.56271099999999996</v>
      </c>
      <c r="FQ126" s="8">
        <v>0.76940699999999995</v>
      </c>
      <c r="FR126" s="8">
        <v>-0.731437</v>
      </c>
      <c r="FS126" s="8">
        <v>-0.29810799999999998</v>
      </c>
      <c r="FT126" s="8">
        <v>0.69273200000000001</v>
      </c>
      <c r="FU126" s="8">
        <v>-0.63336199999999998</v>
      </c>
      <c r="FV126" s="8">
        <v>-1.5110999999999999E-2</v>
      </c>
      <c r="FW126" s="8">
        <v>-1.851153</v>
      </c>
      <c r="FX126" s="8">
        <v>-0.401808</v>
      </c>
      <c r="FY126" s="8">
        <v>-1.4276279999999999</v>
      </c>
      <c r="FZ126" s="8">
        <v>1.8656950000000001</v>
      </c>
      <c r="GA126" s="8">
        <v>0.933778</v>
      </c>
      <c r="GB126" s="8">
        <v>0.75512299999999999</v>
      </c>
      <c r="GC126" s="8">
        <v>1.0083549999999999</v>
      </c>
      <c r="GD126" s="8">
        <v>-1.115588</v>
      </c>
      <c r="GE126" s="8">
        <v>1.4553970000000001</v>
      </c>
      <c r="GF126" s="8">
        <v>0.70587</v>
      </c>
      <c r="GG126" s="8">
        <v>8.2472000000000004E-2</v>
      </c>
      <c r="GH126" s="8">
        <v>0.405283</v>
      </c>
      <c r="GI126" s="8">
        <v>2.9580000000000001E-3</v>
      </c>
      <c r="GJ126" s="8">
        <v>0.52746300000000002</v>
      </c>
      <c r="GK126" s="8">
        <v>0.33749600000000002</v>
      </c>
      <c r="GL126" s="8">
        <v>0.29502699999999998</v>
      </c>
      <c r="GM126" s="8">
        <v>-1.725141</v>
      </c>
      <c r="GN126" s="8">
        <v>-7.1940689999999998</v>
      </c>
    </row>
    <row r="127" spans="1:196" x14ac:dyDescent="0.15">
      <c r="A127" s="12" t="s">
        <v>209</v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</row>
    <row r="128" spans="1:196" s="19" customFormat="1" x14ac:dyDescent="0.15">
      <c r="A128" s="18" t="s">
        <v>210</v>
      </c>
      <c r="B128" s="19">
        <v>217</v>
      </c>
      <c r="C128" s="19">
        <v>218</v>
      </c>
      <c r="D128" s="19">
        <v>220</v>
      </c>
      <c r="E128" s="19">
        <v>220</v>
      </c>
      <c r="F128" s="19">
        <v>220</v>
      </c>
      <c r="G128" s="19">
        <v>220</v>
      </c>
      <c r="H128" s="19">
        <v>220</v>
      </c>
      <c r="I128" s="19">
        <v>222</v>
      </c>
      <c r="J128" s="19">
        <v>225</v>
      </c>
      <c r="K128" s="19">
        <v>225</v>
      </c>
      <c r="L128" s="19">
        <v>229</v>
      </c>
      <c r="M128" s="19">
        <v>229</v>
      </c>
      <c r="N128" s="19">
        <v>230</v>
      </c>
      <c r="O128" s="19">
        <v>232</v>
      </c>
      <c r="P128" s="19">
        <v>232</v>
      </c>
      <c r="Q128" s="19">
        <v>232</v>
      </c>
      <c r="R128" s="19">
        <v>236</v>
      </c>
      <c r="S128" s="19">
        <v>237</v>
      </c>
      <c r="T128" s="19">
        <v>242</v>
      </c>
      <c r="U128" s="19">
        <v>248</v>
      </c>
      <c r="V128" s="19">
        <v>249</v>
      </c>
      <c r="W128" s="19">
        <v>252</v>
      </c>
      <c r="X128" s="19">
        <v>258</v>
      </c>
      <c r="Y128" s="19">
        <v>258</v>
      </c>
      <c r="Z128" s="19">
        <v>262</v>
      </c>
      <c r="AA128" s="19">
        <v>264</v>
      </c>
      <c r="AB128" s="19">
        <v>267</v>
      </c>
      <c r="AC128" s="19">
        <v>275</v>
      </c>
      <c r="AD128" s="19">
        <v>277</v>
      </c>
      <c r="AE128" s="19">
        <v>280</v>
      </c>
      <c r="AF128" s="19">
        <v>282</v>
      </c>
      <c r="AG128" s="19">
        <v>282</v>
      </c>
      <c r="AH128" s="19">
        <v>284</v>
      </c>
      <c r="AI128" s="19">
        <v>290</v>
      </c>
      <c r="AJ128" s="19">
        <v>290</v>
      </c>
      <c r="AK128" s="19">
        <v>292</v>
      </c>
      <c r="AL128" s="19">
        <v>293</v>
      </c>
      <c r="AM128" s="19">
        <v>295</v>
      </c>
      <c r="AN128" s="19">
        <v>299</v>
      </c>
      <c r="AO128" s="19">
        <v>304</v>
      </c>
      <c r="AP128" s="19">
        <v>306</v>
      </c>
      <c r="AQ128" s="19">
        <v>309</v>
      </c>
      <c r="AR128" s="19">
        <v>311</v>
      </c>
      <c r="AS128" s="19">
        <v>315</v>
      </c>
      <c r="AT128" s="19">
        <v>318</v>
      </c>
      <c r="AU128" s="19">
        <v>320</v>
      </c>
      <c r="AV128" s="19">
        <v>327</v>
      </c>
      <c r="AW128" s="19">
        <v>328</v>
      </c>
      <c r="AX128" s="19">
        <v>345</v>
      </c>
      <c r="AY128" s="19">
        <v>346</v>
      </c>
      <c r="AZ128" s="19">
        <v>355</v>
      </c>
      <c r="BA128" s="19">
        <v>362</v>
      </c>
      <c r="BB128" s="19">
        <v>365</v>
      </c>
      <c r="BC128" s="19">
        <v>368</v>
      </c>
      <c r="BD128" s="19">
        <v>369</v>
      </c>
      <c r="BE128" s="19">
        <v>375</v>
      </c>
      <c r="BF128" s="19">
        <v>375</v>
      </c>
      <c r="BG128" s="19">
        <v>377</v>
      </c>
      <c r="BH128" s="19">
        <v>378</v>
      </c>
      <c r="BI128" s="19">
        <v>385</v>
      </c>
      <c r="BJ128" s="19">
        <v>387</v>
      </c>
      <c r="BK128" s="19">
        <v>404</v>
      </c>
      <c r="BL128" s="19">
        <v>405</v>
      </c>
      <c r="BM128" s="19">
        <v>409</v>
      </c>
      <c r="BN128" s="19">
        <v>412</v>
      </c>
      <c r="BO128" s="19">
        <v>416</v>
      </c>
      <c r="BP128" s="19">
        <v>421</v>
      </c>
      <c r="BQ128" s="19">
        <v>426</v>
      </c>
      <c r="BR128" s="19">
        <v>429</v>
      </c>
      <c r="BS128" s="19">
        <v>432</v>
      </c>
      <c r="BT128" s="19">
        <v>435</v>
      </c>
      <c r="BU128" s="19">
        <v>437</v>
      </c>
      <c r="BV128" s="19">
        <v>446</v>
      </c>
      <c r="BW128" s="19">
        <v>452</v>
      </c>
      <c r="BX128" s="19">
        <v>454</v>
      </c>
      <c r="BY128" s="19">
        <v>455</v>
      </c>
      <c r="BZ128" s="19">
        <v>455</v>
      </c>
      <c r="CA128" s="19">
        <v>459</v>
      </c>
      <c r="CB128" s="19">
        <v>465</v>
      </c>
      <c r="CC128" s="19">
        <v>471</v>
      </c>
      <c r="CD128" s="19">
        <v>472</v>
      </c>
      <c r="CE128" s="19">
        <v>474</v>
      </c>
      <c r="CF128" s="19">
        <v>475</v>
      </c>
      <c r="CG128" s="19">
        <v>480</v>
      </c>
      <c r="CH128" s="19">
        <v>481</v>
      </c>
      <c r="CI128" s="19">
        <v>482</v>
      </c>
      <c r="CJ128" s="19">
        <v>483</v>
      </c>
      <c r="CK128" s="19">
        <v>488</v>
      </c>
      <c r="CL128" s="19">
        <v>492</v>
      </c>
      <c r="CM128" s="19">
        <v>492</v>
      </c>
      <c r="CN128" s="19">
        <v>494</v>
      </c>
      <c r="CO128" s="19">
        <v>496</v>
      </c>
      <c r="CP128" s="19">
        <v>499</v>
      </c>
      <c r="CQ128" s="19">
        <v>502</v>
      </c>
      <c r="CR128" s="19">
        <v>503</v>
      </c>
      <c r="CS128" s="19">
        <v>510</v>
      </c>
      <c r="CT128" s="19">
        <v>512</v>
      </c>
      <c r="CU128" s="19">
        <v>514</v>
      </c>
      <c r="CV128" s="19">
        <v>515</v>
      </c>
      <c r="CW128" s="19">
        <v>517</v>
      </c>
      <c r="CX128" s="19">
        <v>517</v>
      </c>
      <c r="CY128" s="19">
        <v>518</v>
      </c>
      <c r="CZ128" s="19">
        <v>525</v>
      </c>
      <c r="DA128" s="19">
        <v>530</v>
      </c>
      <c r="DB128" s="19">
        <v>530</v>
      </c>
      <c r="DC128" s="19">
        <v>533</v>
      </c>
      <c r="DD128" s="19">
        <v>539</v>
      </c>
      <c r="DE128" s="19">
        <v>542</v>
      </c>
      <c r="DF128" s="19">
        <v>546</v>
      </c>
      <c r="DG128" s="19">
        <v>548</v>
      </c>
      <c r="DH128" s="19">
        <v>550</v>
      </c>
      <c r="DI128" s="19">
        <v>555</v>
      </c>
      <c r="DJ128" s="19">
        <v>556</v>
      </c>
      <c r="DK128" s="19">
        <v>558</v>
      </c>
      <c r="DL128" s="19">
        <v>562</v>
      </c>
      <c r="DM128" s="19">
        <v>562</v>
      </c>
      <c r="DN128" s="19">
        <v>571</v>
      </c>
      <c r="DO128" s="19">
        <v>572</v>
      </c>
      <c r="DP128" s="19">
        <v>575</v>
      </c>
      <c r="DQ128" s="19">
        <v>584</v>
      </c>
      <c r="DR128" s="19">
        <v>603</v>
      </c>
      <c r="DS128" s="19">
        <v>608</v>
      </c>
      <c r="DT128" s="19">
        <v>619</v>
      </c>
      <c r="DU128" s="19">
        <v>621</v>
      </c>
      <c r="DV128" s="19">
        <v>629</v>
      </c>
      <c r="DW128" s="19">
        <v>631</v>
      </c>
      <c r="DX128" s="19">
        <v>634</v>
      </c>
      <c r="DY128" s="19">
        <v>641</v>
      </c>
      <c r="DZ128" s="19">
        <v>644</v>
      </c>
      <c r="EA128" s="19">
        <v>646</v>
      </c>
      <c r="EB128" s="19">
        <v>651</v>
      </c>
      <c r="EC128" s="19">
        <v>659</v>
      </c>
      <c r="ED128" s="19">
        <v>662</v>
      </c>
      <c r="EE128" s="19">
        <v>667</v>
      </c>
      <c r="EF128" s="19">
        <v>674</v>
      </c>
      <c r="EG128" s="19">
        <v>675</v>
      </c>
      <c r="EH128" s="19">
        <v>681</v>
      </c>
      <c r="EI128" s="19">
        <v>693</v>
      </c>
      <c r="EJ128" s="19">
        <v>695</v>
      </c>
      <c r="EK128" s="19">
        <v>699</v>
      </c>
      <c r="EL128" s="19">
        <v>706</v>
      </c>
      <c r="EM128" s="19">
        <v>710</v>
      </c>
      <c r="EN128" s="19">
        <v>716</v>
      </c>
      <c r="EO128" s="19">
        <v>722</v>
      </c>
      <c r="EP128" s="19">
        <v>730</v>
      </c>
      <c r="EQ128" s="19">
        <v>732</v>
      </c>
      <c r="ER128" s="19">
        <v>747</v>
      </c>
      <c r="ES128" s="19">
        <v>754</v>
      </c>
      <c r="ET128" s="19">
        <v>759</v>
      </c>
      <c r="EU128" s="19">
        <v>765</v>
      </c>
      <c r="EV128" s="19">
        <v>769</v>
      </c>
      <c r="EW128" s="19">
        <v>780</v>
      </c>
      <c r="EX128" s="19">
        <v>783</v>
      </c>
      <c r="EY128" s="19">
        <v>787</v>
      </c>
      <c r="EZ128" s="19">
        <v>788</v>
      </c>
      <c r="FA128" s="19">
        <v>796</v>
      </c>
      <c r="FB128" s="19">
        <v>802</v>
      </c>
      <c r="FC128" s="19">
        <v>809</v>
      </c>
      <c r="FD128" s="19">
        <v>823</v>
      </c>
      <c r="FE128" s="19">
        <v>835</v>
      </c>
      <c r="FF128" s="19">
        <v>851</v>
      </c>
      <c r="FG128" s="19">
        <v>860</v>
      </c>
      <c r="FH128" s="19">
        <v>862</v>
      </c>
      <c r="FI128" s="19">
        <v>868</v>
      </c>
      <c r="FJ128" s="19">
        <v>876</v>
      </c>
      <c r="FK128" s="19">
        <v>885</v>
      </c>
      <c r="FL128" s="19">
        <v>891</v>
      </c>
      <c r="FM128" s="19">
        <v>897</v>
      </c>
      <c r="FN128" s="19">
        <v>909</v>
      </c>
      <c r="FO128" s="19">
        <v>920</v>
      </c>
      <c r="FP128" s="19">
        <v>924</v>
      </c>
      <c r="FQ128" s="19">
        <v>932</v>
      </c>
      <c r="FR128" s="19">
        <v>937</v>
      </c>
      <c r="FS128" s="19">
        <v>941</v>
      </c>
      <c r="FT128" s="19">
        <v>947</v>
      </c>
      <c r="FU128" s="19">
        <v>949</v>
      </c>
      <c r="FV128" s="19">
        <v>951</v>
      </c>
      <c r="FW128" s="19">
        <v>955</v>
      </c>
      <c r="FX128" s="19">
        <v>958</v>
      </c>
      <c r="FY128" s="19">
        <v>963</v>
      </c>
      <c r="FZ128" s="19">
        <v>966</v>
      </c>
      <c r="GA128" s="19">
        <v>968</v>
      </c>
      <c r="GB128" s="19">
        <v>972</v>
      </c>
      <c r="GC128" s="19">
        <v>980</v>
      </c>
      <c r="GD128" s="19">
        <v>982</v>
      </c>
      <c r="GE128" s="19">
        <v>986</v>
      </c>
      <c r="GF128" s="19">
        <v>988</v>
      </c>
      <c r="GG128" s="19">
        <v>995</v>
      </c>
      <c r="GH128" s="19">
        <v>997</v>
      </c>
      <c r="GI128" s="19">
        <v>1006</v>
      </c>
      <c r="GJ128" s="19">
        <v>1008</v>
      </c>
      <c r="GK128" s="19">
        <v>1008</v>
      </c>
      <c r="GL128" s="19">
        <v>1013</v>
      </c>
      <c r="GM128" s="19">
        <v>1021</v>
      </c>
      <c r="GN128" s="19">
        <v>1019</v>
      </c>
    </row>
    <row r="129" spans="1:196" x14ac:dyDescent="0.15">
      <c r="A129" s="12" t="s">
        <v>211</v>
      </c>
      <c r="B129" s="8">
        <v>3.16412</v>
      </c>
      <c r="C129" s="8">
        <v>1.96821</v>
      </c>
      <c r="D129" s="8">
        <v>1.9715199999999999</v>
      </c>
      <c r="E129" s="8">
        <v>1.4800199999999999</v>
      </c>
      <c r="F129" s="8">
        <v>1.09649</v>
      </c>
      <c r="G129" s="8">
        <v>2.3525399999999999</v>
      </c>
      <c r="H129" s="8">
        <v>1.1420600000000001</v>
      </c>
      <c r="I129" s="8">
        <v>1.92926</v>
      </c>
      <c r="J129" s="8">
        <v>2.3809499999999999</v>
      </c>
      <c r="K129" s="8">
        <v>3.3163100000000001</v>
      </c>
      <c r="L129" s="8">
        <v>2.2949799999999998</v>
      </c>
      <c r="M129" s="8">
        <v>2.5766300000000002</v>
      </c>
      <c r="N129" s="8">
        <v>4.0948799999999999</v>
      </c>
      <c r="O129" s="8">
        <v>2.45187</v>
      </c>
      <c r="P129" s="8">
        <v>2.06826</v>
      </c>
      <c r="Q129" s="8">
        <v>1.6540699999999999</v>
      </c>
      <c r="R129" s="8">
        <v>5.5367199999999999</v>
      </c>
      <c r="S129" s="8">
        <v>3.9289200000000002</v>
      </c>
      <c r="T129" s="8">
        <v>4.40611</v>
      </c>
      <c r="U129" s="8">
        <v>1.68835</v>
      </c>
      <c r="V129" s="8">
        <v>4.7884700000000002</v>
      </c>
      <c r="W129" s="8">
        <v>0.95745000000000002</v>
      </c>
      <c r="X129" s="8">
        <v>3.67211</v>
      </c>
      <c r="Y129" s="8">
        <v>5.2194500000000001</v>
      </c>
      <c r="Z129" s="8">
        <v>5.2843099999999996</v>
      </c>
      <c r="AA129" s="8">
        <v>5.2709400000000004</v>
      </c>
      <c r="AB129" s="8">
        <v>1.9561500000000001</v>
      </c>
      <c r="AC129" s="8">
        <v>1.5570299999999999</v>
      </c>
      <c r="AD129" s="8">
        <v>3.4474300000000002</v>
      </c>
      <c r="AE129" s="8">
        <v>1.48342</v>
      </c>
      <c r="AF129" s="8">
        <v>2.6778</v>
      </c>
      <c r="AG129" s="8">
        <v>3.1529199999999999</v>
      </c>
      <c r="AH129" s="8">
        <v>2.8624800000000001</v>
      </c>
      <c r="AI129" s="8">
        <v>2.8584700000000001</v>
      </c>
      <c r="AJ129" s="8">
        <v>3.1853500000000001</v>
      </c>
      <c r="AK129" s="8">
        <v>4.5829300000000002</v>
      </c>
      <c r="AL129" s="8">
        <v>4.2049000000000003</v>
      </c>
      <c r="AM129" s="8">
        <v>1.6129</v>
      </c>
      <c r="AN129" s="8">
        <v>2.4666999999999999</v>
      </c>
      <c r="AO129" s="8">
        <v>3.0619299999999998</v>
      </c>
      <c r="AP129" s="8">
        <v>4.20296</v>
      </c>
      <c r="AQ129" s="8">
        <v>5.8212999999999999</v>
      </c>
      <c r="AR129" s="8">
        <v>3.5334400000000001</v>
      </c>
      <c r="AS129" s="8">
        <v>1.7525900000000001</v>
      </c>
      <c r="AT129" s="8">
        <v>3.0613899999999998</v>
      </c>
      <c r="AU129" s="8">
        <v>3.3601800000000002</v>
      </c>
      <c r="AV129" s="8">
        <v>1.59</v>
      </c>
      <c r="AW129" s="8">
        <v>1.9349700000000001</v>
      </c>
      <c r="AX129" s="8">
        <v>2.7814199999999998</v>
      </c>
      <c r="AY129" s="8">
        <v>4.2411799999999999</v>
      </c>
      <c r="AZ129" s="8">
        <v>0.88195999999999997</v>
      </c>
      <c r="BA129" s="8">
        <v>5.0218299999999996</v>
      </c>
      <c r="BB129" s="8">
        <v>2.4347500000000002</v>
      </c>
      <c r="BC129" s="8">
        <v>3.7664</v>
      </c>
      <c r="BD129" s="8">
        <v>3.6044</v>
      </c>
      <c r="BE129" s="8">
        <v>5.5177100000000001</v>
      </c>
      <c r="BF129" s="8">
        <v>4.4301300000000001</v>
      </c>
      <c r="BG129" s="8">
        <v>10.406549999999999</v>
      </c>
      <c r="BH129" s="8">
        <v>6.1125999999999996</v>
      </c>
      <c r="BI129" s="8">
        <v>6.4639800000000003</v>
      </c>
      <c r="BJ129" s="8">
        <v>7.6677600000000004</v>
      </c>
      <c r="BK129" s="8">
        <v>2.3483800000000001</v>
      </c>
      <c r="BL129" s="8">
        <v>6.4224600000000001</v>
      </c>
      <c r="BM129" s="8">
        <v>21.176349999999999</v>
      </c>
      <c r="BN129" s="8">
        <v>10.42216</v>
      </c>
      <c r="BO129" s="8">
        <v>4.92197</v>
      </c>
      <c r="BP129" s="8">
        <v>10.19355</v>
      </c>
      <c r="BQ129" s="8">
        <v>5.7268699999999999</v>
      </c>
      <c r="BR129" s="8">
        <v>5.6047200000000004</v>
      </c>
      <c r="BS129" s="8">
        <v>2.0436200000000002</v>
      </c>
      <c r="BT129" s="8">
        <v>3.45668</v>
      </c>
      <c r="BU129" s="8">
        <v>4.4494999999999996</v>
      </c>
      <c r="BV129" s="8">
        <v>2.9079100000000002</v>
      </c>
      <c r="BW129" s="8">
        <v>3.5836199999999998</v>
      </c>
      <c r="BX129" s="8">
        <v>7.6793500000000003</v>
      </c>
      <c r="BY129" s="8">
        <v>2.0137499999999999</v>
      </c>
      <c r="BZ129" s="8">
        <v>8.2326499999999996</v>
      </c>
      <c r="CA129" s="8">
        <v>3.2332299999999998</v>
      </c>
      <c r="CB129" s="8">
        <v>5.2079399999999998</v>
      </c>
      <c r="CC129" s="8">
        <v>5.7962699999999998</v>
      </c>
      <c r="CD129" s="8">
        <v>6.0130600000000003</v>
      </c>
      <c r="CE129" s="8">
        <v>3.4038599999999999</v>
      </c>
      <c r="CF129" s="8">
        <v>5.98794</v>
      </c>
      <c r="CG129" s="8">
        <v>4.4766500000000002</v>
      </c>
      <c r="CH129" s="8">
        <v>7.3890399999999996</v>
      </c>
      <c r="CI129" s="8">
        <v>2.2913299999999999</v>
      </c>
      <c r="CJ129" s="8">
        <v>1.8988499999999999</v>
      </c>
      <c r="CK129" s="8">
        <v>3.3391999999999999</v>
      </c>
      <c r="CL129" s="8">
        <v>1.9658199999999999</v>
      </c>
      <c r="CM129" s="8">
        <v>0.83816999999999997</v>
      </c>
      <c r="CN129" s="8">
        <v>3.6323300000000001</v>
      </c>
      <c r="CO129" s="8">
        <v>4.8386100000000001</v>
      </c>
      <c r="CP129" s="8">
        <v>7.1300600000000003</v>
      </c>
      <c r="CQ129" s="8">
        <v>9.45791</v>
      </c>
      <c r="CR129" s="8">
        <v>3.1973600000000002</v>
      </c>
      <c r="CS129" s="8">
        <v>6.38767</v>
      </c>
      <c r="CT129" s="8">
        <v>10.342079999999999</v>
      </c>
      <c r="CU129" s="8">
        <v>8.8245799999999992</v>
      </c>
      <c r="CV129" s="8">
        <v>5.3292700000000002</v>
      </c>
      <c r="CW129" s="8">
        <v>1.89032</v>
      </c>
      <c r="CX129" s="8">
        <v>2.6753200000000001</v>
      </c>
      <c r="CY129" s="8">
        <v>6.6784699999999999</v>
      </c>
      <c r="CZ129" s="8">
        <v>4.7695999999999996</v>
      </c>
      <c r="DA129" s="8">
        <v>8.1957199999999997</v>
      </c>
      <c r="DB129" s="8">
        <v>4.8353000000000002</v>
      </c>
      <c r="DC129" s="8">
        <v>3.6862300000000001</v>
      </c>
      <c r="DD129" s="8">
        <v>3.54148</v>
      </c>
      <c r="DE129" s="8">
        <v>3.6743000000000001</v>
      </c>
      <c r="DF129" s="8">
        <v>4.2675099999999997</v>
      </c>
      <c r="DG129" s="8">
        <v>2.7646999999999999</v>
      </c>
      <c r="DH129" s="8">
        <v>2.7966600000000001</v>
      </c>
      <c r="DI129" s="8">
        <v>6.0723200000000004</v>
      </c>
      <c r="DJ129" s="8">
        <v>2.9361000000000002</v>
      </c>
      <c r="DK129" s="8">
        <v>0.14680000000000001</v>
      </c>
      <c r="DL129" s="8">
        <v>5.1678899999999999</v>
      </c>
      <c r="DM129" s="8">
        <v>2.68743</v>
      </c>
      <c r="DN129" s="8">
        <v>5.7019500000000001</v>
      </c>
      <c r="DO129" s="8">
        <v>4.9292100000000003</v>
      </c>
      <c r="DP129" s="8">
        <v>1.70431</v>
      </c>
      <c r="DQ129" s="8">
        <v>3.32667</v>
      </c>
      <c r="DR129" s="8">
        <v>3.68615</v>
      </c>
      <c r="DS129" s="8">
        <v>4.5634699999999997</v>
      </c>
      <c r="DT129" s="8">
        <v>3.32931</v>
      </c>
      <c r="DU129" s="8">
        <v>2.4270800000000001</v>
      </c>
      <c r="DV129" s="8">
        <v>3.3985599999999998</v>
      </c>
      <c r="DW129" s="8">
        <v>1.7289600000000001</v>
      </c>
      <c r="DX129" s="8">
        <v>1.30253</v>
      </c>
      <c r="DY129" s="8">
        <v>3.3830499999999999</v>
      </c>
      <c r="DZ129" s="8">
        <v>1.34701</v>
      </c>
      <c r="EA129" s="8">
        <v>1.68194</v>
      </c>
      <c r="EB129" s="8">
        <v>3.20383</v>
      </c>
      <c r="EC129" s="8">
        <v>4.2104400000000002</v>
      </c>
      <c r="ED129" s="8">
        <v>7.5188300000000003</v>
      </c>
      <c r="EE129" s="8">
        <v>7.7965499999999999</v>
      </c>
      <c r="EF129" s="8">
        <v>4.4715400000000001</v>
      </c>
      <c r="EG129" s="8">
        <v>2.9755699999999998</v>
      </c>
      <c r="EH129" s="8">
        <v>1.58345</v>
      </c>
      <c r="EI129" s="8">
        <v>0.66063000000000005</v>
      </c>
      <c r="EJ129" s="8">
        <v>4.2854599999999996</v>
      </c>
      <c r="EK129" s="8">
        <v>5.7369500000000002</v>
      </c>
      <c r="EL129" s="8">
        <v>1.5522</v>
      </c>
      <c r="EM129" s="8">
        <v>5.9396800000000001</v>
      </c>
      <c r="EN129" s="8">
        <v>2.5819399999999999</v>
      </c>
      <c r="EO129" s="8">
        <v>3.1445699999999999</v>
      </c>
      <c r="EP129" s="8">
        <v>1.93055</v>
      </c>
      <c r="EQ129" s="8">
        <v>1.9631099999999999</v>
      </c>
      <c r="ER129" s="8">
        <v>4.4483800000000002</v>
      </c>
      <c r="ES129" s="8">
        <v>4.1265900000000002</v>
      </c>
      <c r="ET129" s="8">
        <v>2.1709299999999998</v>
      </c>
      <c r="EU129" s="8">
        <v>2.9205999999999999</v>
      </c>
      <c r="EV129" s="8">
        <v>4.2673100000000002</v>
      </c>
      <c r="EW129" s="8">
        <v>2.5884499999999999</v>
      </c>
      <c r="EX129" s="8">
        <v>1.2332099999999999</v>
      </c>
      <c r="EY129" s="8">
        <v>2.74607</v>
      </c>
      <c r="EZ129" s="8">
        <v>0.84243000000000001</v>
      </c>
      <c r="FA129" s="8">
        <v>5.2631600000000001</v>
      </c>
      <c r="FB129" s="8">
        <v>2.1847099999999999</v>
      </c>
      <c r="FC129" s="8">
        <v>2.9841000000000002</v>
      </c>
      <c r="FD129" s="8">
        <v>3.1891600000000002</v>
      </c>
      <c r="FE129" s="8">
        <v>3.1705899999999998</v>
      </c>
      <c r="FF129" s="8">
        <v>2.1537799999999998</v>
      </c>
      <c r="FG129" s="8">
        <v>2.0842499999999999</v>
      </c>
      <c r="FH129" s="8">
        <v>4.9414100000000003</v>
      </c>
      <c r="FI129" s="8">
        <v>1.9779199999999999</v>
      </c>
      <c r="FJ129" s="8">
        <v>2.9946000000000002</v>
      </c>
      <c r="FK129" s="8">
        <v>3.6752500000000001</v>
      </c>
      <c r="FL129" s="8">
        <v>0.93700000000000006</v>
      </c>
      <c r="FM129" s="8">
        <v>2.30314</v>
      </c>
      <c r="FN129" s="8">
        <v>3.4342600000000001</v>
      </c>
      <c r="FO129" s="8">
        <v>1.28155</v>
      </c>
      <c r="FP129" s="8">
        <v>1.0832299999999999</v>
      </c>
      <c r="FQ129" s="8">
        <v>3.1881300000000001</v>
      </c>
      <c r="FR129" s="8">
        <v>5.6698199999999996</v>
      </c>
      <c r="FS129" s="8">
        <v>2.9441000000000002</v>
      </c>
      <c r="FT129" s="8">
        <v>2.4925000000000002</v>
      </c>
      <c r="FU129" s="8">
        <v>2.3218100000000002</v>
      </c>
      <c r="FV129" s="8">
        <v>3.9405199999999998</v>
      </c>
      <c r="FW129" s="8">
        <v>1.1086199999999999</v>
      </c>
      <c r="FX129" s="8">
        <v>2.3827400000000001</v>
      </c>
      <c r="FY129" s="8">
        <v>1.4998100000000001</v>
      </c>
      <c r="FZ129" s="8">
        <v>8.8597599999999996</v>
      </c>
      <c r="GA129" s="8">
        <v>3.82029</v>
      </c>
      <c r="GB129" s="8">
        <v>2.4343900000000001</v>
      </c>
      <c r="GC129" s="8">
        <v>4.7919400000000003</v>
      </c>
      <c r="GD129" s="8">
        <v>1.2596700000000001</v>
      </c>
      <c r="GE129" s="8">
        <v>5.6936600000000004</v>
      </c>
      <c r="GF129" s="8">
        <v>3.37073</v>
      </c>
      <c r="GG129" s="8">
        <v>2.5667599999999999</v>
      </c>
      <c r="GH129" s="8">
        <v>3.6558199999999998</v>
      </c>
      <c r="GI129" s="8">
        <v>2.23997</v>
      </c>
      <c r="GJ129" s="8">
        <v>3.3161100000000001</v>
      </c>
      <c r="GK129" s="8">
        <v>2.0044900000000001</v>
      </c>
      <c r="GL129" s="8">
        <v>3.10683</v>
      </c>
      <c r="GM129" s="8">
        <v>1.43031</v>
      </c>
      <c r="GN129" s="8">
        <v>0.44513999999999998</v>
      </c>
    </row>
    <row r="130" spans="1:196" x14ac:dyDescent="0.15">
      <c r="A130" s="12" t="s">
        <v>212</v>
      </c>
      <c r="B130" s="8">
        <v>1.03071</v>
      </c>
      <c r="C130" s="8">
        <v>0.84282999999999997</v>
      </c>
      <c r="D130" s="8">
        <v>-3.6249999999999998E-2</v>
      </c>
      <c r="E130" s="8">
        <v>-0.19636000000000001</v>
      </c>
      <c r="F130" s="8">
        <v>-0.32241999999999998</v>
      </c>
      <c r="G130" s="8">
        <v>0.52178999999999998</v>
      </c>
      <c r="H130" s="8">
        <v>-0.30416500000000002</v>
      </c>
      <c r="I130" s="8">
        <v>0.36320000000000002</v>
      </c>
      <c r="J130" s="8">
        <v>0.49170000000000003</v>
      </c>
      <c r="K130" s="8">
        <v>0.55278000000000005</v>
      </c>
      <c r="L130" s="8">
        <v>0.98814000000000002</v>
      </c>
      <c r="M130" s="8">
        <v>0.70640000000000003</v>
      </c>
      <c r="N130" s="8">
        <v>0.77344000000000002</v>
      </c>
      <c r="O130" s="8">
        <v>0.45511499999999999</v>
      </c>
      <c r="P130" s="8">
        <v>5.7305000000000002E-2</v>
      </c>
      <c r="Q130" s="8">
        <v>-0.10584499999999999</v>
      </c>
      <c r="R130" s="8">
        <v>1.466675</v>
      </c>
      <c r="S130" s="8">
        <v>1.15987</v>
      </c>
      <c r="T130" s="8">
        <v>0.83191999999999999</v>
      </c>
      <c r="U130" s="8">
        <v>5.6860000000000001E-2</v>
      </c>
      <c r="V130" s="8">
        <v>1.0886100000000001</v>
      </c>
      <c r="W130" s="8">
        <v>-1.11781</v>
      </c>
      <c r="X130" s="8">
        <v>0.87161</v>
      </c>
      <c r="Y130" s="8">
        <v>0.93708999999999998</v>
      </c>
      <c r="Z130" s="8">
        <v>0.68569000000000002</v>
      </c>
      <c r="AA130" s="8">
        <v>0.70028999999999997</v>
      </c>
      <c r="AB130" s="8">
        <v>0</v>
      </c>
      <c r="AC130" s="8">
        <v>-4.7919999999999997E-2</v>
      </c>
      <c r="AD130" s="8">
        <v>-1.0308999999999999</v>
      </c>
      <c r="AE130" s="8">
        <v>-0.10586</v>
      </c>
      <c r="AF130" s="8">
        <v>0.65530999999999995</v>
      </c>
      <c r="AG130" s="8">
        <v>0.93933999999999995</v>
      </c>
      <c r="AH130" s="8">
        <v>0.75263500000000005</v>
      </c>
      <c r="AI130" s="8">
        <v>0.72550499999999996</v>
      </c>
      <c r="AJ130" s="8">
        <v>0.31618000000000002</v>
      </c>
      <c r="AK130" s="8">
        <v>0.39527000000000001</v>
      </c>
      <c r="AL130" s="8">
        <v>0.39057999999999998</v>
      </c>
      <c r="AM130" s="8">
        <v>0.22697000000000001</v>
      </c>
      <c r="AN130" s="8">
        <v>0.28420000000000001</v>
      </c>
      <c r="AO130" s="8">
        <v>0.74960000000000004</v>
      </c>
      <c r="AP130" s="8">
        <v>0.45333499999999999</v>
      </c>
      <c r="AQ130" s="8">
        <v>-0.31834000000000001</v>
      </c>
      <c r="AR130" s="8">
        <v>-0.12961</v>
      </c>
      <c r="AS130" s="8">
        <v>0</v>
      </c>
      <c r="AT130" s="8">
        <v>0.28475499999999998</v>
      </c>
      <c r="AU130" s="8">
        <v>0.89134999999999998</v>
      </c>
      <c r="AV130" s="8">
        <v>-0.61101000000000005</v>
      </c>
      <c r="AW130" s="8">
        <v>-0.29241</v>
      </c>
      <c r="AX130" s="8">
        <v>-1.46817</v>
      </c>
      <c r="AY130" s="8">
        <v>0.24254500000000001</v>
      </c>
      <c r="AZ130" s="8">
        <v>-1.02742</v>
      </c>
      <c r="BA130" s="8">
        <v>0.81716500000000003</v>
      </c>
      <c r="BB130" s="8">
        <v>-1.6549999999999999E-2</v>
      </c>
      <c r="BC130" s="8">
        <v>-2.10501</v>
      </c>
      <c r="BD130" s="8">
        <v>0.28441</v>
      </c>
      <c r="BE130" s="8">
        <v>0.86534999999999995</v>
      </c>
      <c r="BF130" s="8">
        <v>-2.0828199999999999</v>
      </c>
      <c r="BG130" s="8">
        <v>-2.6606100000000001</v>
      </c>
      <c r="BH130" s="8">
        <v>0.35988500000000001</v>
      </c>
      <c r="BI130" s="8">
        <v>0.45027</v>
      </c>
      <c r="BJ130" s="8">
        <v>-0.48275000000000001</v>
      </c>
      <c r="BK130" s="8">
        <v>-0.90842500000000004</v>
      </c>
      <c r="BL130" s="8">
        <v>0.64283000000000001</v>
      </c>
      <c r="BM130" s="8">
        <v>2.2900800000000001</v>
      </c>
      <c r="BN130" s="8">
        <v>0.89829499999999995</v>
      </c>
      <c r="BO130" s="8">
        <v>0.53345500000000001</v>
      </c>
      <c r="BP130" s="8">
        <v>2.28085</v>
      </c>
      <c r="BQ130" s="8">
        <v>1.3298650000000001</v>
      </c>
      <c r="BR130" s="8">
        <v>1.07301</v>
      </c>
      <c r="BS130" s="8">
        <v>-0.29006999999999999</v>
      </c>
      <c r="BT130" s="8">
        <v>0.56032000000000004</v>
      </c>
      <c r="BU130" s="8">
        <v>0.78110999999999997</v>
      </c>
      <c r="BV130" s="8">
        <v>-0.24870999999999999</v>
      </c>
      <c r="BW130" s="8">
        <v>0.31704500000000002</v>
      </c>
      <c r="BX130" s="8">
        <v>1.8078350000000001</v>
      </c>
      <c r="BY130" s="8">
        <v>-0.26645000000000002</v>
      </c>
      <c r="BZ130" s="8">
        <v>-0.74626999999999999</v>
      </c>
      <c r="CA130" s="8">
        <v>-0.19522</v>
      </c>
      <c r="CB130" s="8">
        <v>1.03281</v>
      </c>
      <c r="CC130" s="8">
        <v>0.38133</v>
      </c>
      <c r="CD130" s="8">
        <v>0.52297000000000005</v>
      </c>
      <c r="CE130" s="8">
        <v>0.42049500000000001</v>
      </c>
      <c r="CF130" s="8">
        <v>-1.0953200000000001</v>
      </c>
      <c r="CG130" s="8">
        <v>0.86496499999999998</v>
      </c>
      <c r="CH130" s="8">
        <v>0.11626</v>
      </c>
      <c r="CI130" s="8">
        <v>0.54488000000000003</v>
      </c>
      <c r="CJ130" s="8">
        <v>-0.49693999999999999</v>
      </c>
      <c r="CK130" s="8">
        <v>0.66639000000000004</v>
      </c>
      <c r="CL130" s="8">
        <v>0.20419999999999999</v>
      </c>
      <c r="CM130" s="8">
        <v>-0.50663999999999998</v>
      </c>
      <c r="CN130" s="8">
        <v>-0.36625999999999997</v>
      </c>
      <c r="CO130" s="8">
        <v>-1.877375</v>
      </c>
      <c r="CP130" s="8">
        <v>-0.94333</v>
      </c>
      <c r="CQ130" s="8">
        <v>1.4141900000000001</v>
      </c>
      <c r="CR130" s="8">
        <v>-1.74081</v>
      </c>
      <c r="CS130" s="8">
        <v>1.474315</v>
      </c>
      <c r="CT130" s="8">
        <v>1.9099550000000001</v>
      </c>
      <c r="CU130" s="8">
        <v>1.53437</v>
      </c>
      <c r="CV130" s="8">
        <v>0.14413999999999999</v>
      </c>
      <c r="CW130" s="8">
        <v>-0.47087000000000001</v>
      </c>
      <c r="CX130" s="8">
        <v>-1.0101</v>
      </c>
      <c r="CY130" s="8">
        <v>0.33335999999999999</v>
      </c>
      <c r="CZ130" s="8">
        <v>1.5822799999999999</v>
      </c>
      <c r="DA130" s="8">
        <v>0.87868000000000002</v>
      </c>
      <c r="DB130" s="8">
        <v>0.623865</v>
      </c>
      <c r="DC130" s="8">
        <v>0.45052999999999999</v>
      </c>
      <c r="DD130" s="8">
        <v>0.88990999999999998</v>
      </c>
      <c r="DE130" s="8">
        <v>0.66158499999999998</v>
      </c>
      <c r="DF130" s="8">
        <v>0.23580499999999999</v>
      </c>
      <c r="DG130" s="8">
        <v>0.31112499999999998</v>
      </c>
      <c r="DH130" s="8">
        <v>0.41877500000000001</v>
      </c>
      <c r="DI130" s="8">
        <v>1.13052</v>
      </c>
      <c r="DJ130" s="8">
        <v>0.311585</v>
      </c>
      <c r="DK130" s="8">
        <v>-1.888725</v>
      </c>
      <c r="DL130" s="8">
        <v>1.20746</v>
      </c>
      <c r="DM130" s="8">
        <v>-0.29782999999999998</v>
      </c>
      <c r="DN130" s="8">
        <v>1.1803600000000001</v>
      </c>
      <c r="DO130" s="8">
        <v>1.3690450000000001</v>
      </c>
      <c r="DP130" s="8">
        <v>0.43568000000000001</v>
      </c>
      <c r="DQ130" s="8">
        <v>-3.4154999999999998E-2</v>
      </c>
      <c r="DR130" s="8">
        <v>0.32133</v>
      </c>
      <c r="DS130" s="8">
        <v>1.2181500000000001</v>
      </c>
      <c r="DT130" s="8">
        <v>0.28144999999999998</v>
      </c>
      <c r="DU130" s="8">
        <v>0.48657</v>
      </c>
      <c r="DV130" s="8">
        <v>0.95609</v>
      </c>
      <c r="DW130" s="8">
        <v>0.26262999999999997</v>
      </c>
      <c r="DX130" s="8">
        <v>-0.147255</v>
      </c>
      <c r="DY130" s="8">
        <v>0.57559000000000005</v>
      </c>
      <c r="DZ130" s="8">
        <v>-1.7114999999999998E-2</v>
      </c>
      <c r="EA130" s="8">
        <v>-0.34611500000000001</v>
      </c>
      <c r="EB130" s="8">
        <v>1.1489799999999999</v>
      </c>
      <c r="EC130" s="8">
        <v>-9.0709999999999999E-2</v>
      </c>
      <c r="ED130" s="8">
        <v>2.0843349999999998</v>
      </c>
      <c r="EE130" s="8">
        <v>1.78268</v>
      </c>
      <c r="EF130" s="8">
        <v>0.75038000000000005</v>
      </c>
      <c r="EG130" s="8">
        <v>-0.30979000000000001</v>
      </c>
      <c r="EH130" s="8">
        <v>-4.6059999999999997E-2</v>
      </c>
      <c r="EI130" s="8">
        <v>-1.92448</v>
      </c>
      <c r="EJ130" s="8">
        <v>1.2121200000000001</v>
      </c>
      <c r="EK130" s="8">
        <v>-2.0929799999999998</v>
      </c>
      <c r="EL130" s="8">
        <v>-1.156525</v>
      </c>
      <c r="EM130" s="8">
        <v>2.4513400000000001</v>
      </c>
      <c r="EN130" s="8">
        <v>0.77544000000000002</v>
      </c>
      <c r="EO130" s="8">
        <v>-1.54026</v>
      </c>
      <c r="EP130" s="8">
        <v>-1.54684</v>
      </c>
      <c r="EQ130" s="8">
        <v>-0.33961000000000002</v>
      </c>
      <c r="ER130" s="8">
        <v>1.1248100000000001</v>
      </c>
      <c r="ES130" s="8">
        <v>0.28794500000000001</v>
      </c>
      <c r="ET130" s="8">
        <v>0.53276999999999997</v>
      </c>
      <c r="EU130" s="8">
        <v>-0.60753000000000001</v>
      </c>
      <c r="EV130" s="8">
        <v>1.4361699999999999</v>
      </c>
      <c r="EW130" s="8">
        <v>0.370925</v>
      </c>
      <c r="EX130" s="8">
        <v>-0.13852999999999999</v>
      </c>
      <c r="EY130" s="8">
        <v>-0.12573999999999999</v>
      </c>
      <c r="EZ130" s="8">
        <v>-0.47948000000000002</v>
      </c>
      <c r="FA130" s="8">
        <v>1.3666149999999999</v>
      </c>
      <c r="FB130" s="8">
        <v>-0.24829499999999999</v>
      </c>
      <c r="FC130" s="8">
        <v>0.91147</v>
      </c>
      <c r="FD130" s="8">
        <v>0.50285000000000002</v>
      </c>
      <c r="FE130" s="8">
        <v>0.50954999999999995</v>
      </c>
      <c r="FF130" s="8">
        <v>0.41788999999999998</v>
      </c>
      <c r="FG130" s="8">
        <v>-0.54979</v>
      </c>
      <c r="FH130" s="8">
        <v>0.14666499999999999</v>
      </c>
      <c r="FI130" s="8">
        <v>-0.10761</v>
      </c>
      <c r="FJ130" s="8">
        <v>0.65503999999999996</v>
      </c>
      <c r="FK130" s="8">
        <v>0.76756000000000002</v>
      </c>
      <c r="FL130" s="8">
        <v>-0.35016000000000003</v>
      </c>
      <c r="FM130" s="8">
        <v>-0.16075999999999999</v>
      </c>
      <c r="FN130" s="8">
        <v>0.31690000000000002</v>
      </c>
      <c r="FO130" s="8">
        <v>-0.90788000000000002</v>
      </c>
      <c r="FP130" s="8">
        <v>-0.54086000000000001</v>
      </c>
      <c r="FQ130" s="8">
        <v>0.78517999999999999</v>
      </c>
      <c r="FR130" s="8">
        <v>-0.67481999999999998</v>
      </c>
      <c r="FS130" s="8">
        <v>-0.26558999999999999</v>
      </c>
      <c r="FT130" s="8">
        <v>0.67979000000000001</v>
      </c>
      <c r="FU130" s="8">
        <v>-0.50607000000000002</v>
      </c>
      <c r="FV130" s="8">
        <v>-4.172E-2</v>
      </c>
      <c r="FW130" s="8">
        <v>-1.79935</v>
      </c>
      <c r="FX130" s="8">
        <v>-0.31647500000000001</v>
      </c>
      <c r="FY130" s="8">
        <v>-1.40866</v>
      </c>
      <c r="FZ130" s="8">
        <v>1.7752300000000001</v>
      </c>
      <c r="GA130" s="8">
        <v>0.89627500000000004</v>
      </c>
      <c r="GB130" s="8">
        <v>0.73423000000000005</v>
      </c>
      <c r="GC130" s="8">
        <v>0.93839499999999998</v>
      </c>
      <c r="GD130" s="8">
        <v>-1.013395</v>
      </c>
      <c r="GE130" s="8">
        <v>1.4815499999999999</v>
      </c>
      <c r="GF130" s="8">
        <v>0.65595000000000003</v>
      </c>
      <c r="GG130" s="8">
        <v>5.8450000000000002E-2</v>
      </c>
      <c r="GH130" s="8">
        <v>0.33890999999999999</v>
      </c>
      <c r="GI130" s="8">
        <v>-2.2089999999999999E-2</v>
      </c>
      <c r="GJ130" s="8">
        <v>0.474935</v>
      </c>
      <c r="GK130" s="8">
        <v>0.32728000000000002</v>
      </c>
      <c r="GL130" s="8">
        <v>0.26771</v>
      </c>
      <c r="GM130" s="8">
        <v>-1.7540899999999999</v>
      </c>
      <c r="GN130" s="8">
        <v>-6.7362500000000001</v>
      </c>
    </row>
    <row r="131" spans="1:196" x14ac:dyDescent="0.15">
      <c r="A131" s="12" t="s">
        <v>213</v>
      </c>
      <c r="B131" s="8">
        <v>-0.28017999999999998</v>
      </c>
      <c r="C131" s="8">
        <v>-0.65383999999999998</v>
      </c>
      <c r="D131" s="8">
        <v>-3.6097000000000001</v>
      </c>
      <c r="E131" s="8">
        <v>-3.78599</v>
      </c>
      <c r="F131" s="8">
        <v>-2.38788</v>
      </c>
      <c r="G131" s="8">
        <v>-0.27790999999999999</v>
      </c>
      <c r="H131" s="8">
        <v>-3.1732200000000002</v>
      </c>
      <c r="I131" s="8">
        <v>-1.6892100000000001</v>
      </c>
      <c r="J131" s="8">
        <v>-2.4106000000000001</v>
      </c>
      <c r="K131" s="8">
        <v>-2.2353000000000001</v>
      </c>
      <c r="L131" s="8">
        <v>-4.8736199999999998</v>
      </c>
      <c r="M131" s="8">
        <v>-2.1962600000000001</v>
      </c>
      <c r="N131" s="8">
        <v>-3.21936</v>
      </c>
      <c r="O131" s="8">
        <v>-2.16106</v>
      </c>
      <c r="P131" s="8">
        <v>-3.2528100000000002</v>
      </c>
      <c r="Q131" s="8">
        <v>-3.5531899999999998</v>
      </c>
      <c r="R131" s="8">
        <v>-3.5963699999999998</v>
      </c>
      <c r="S131" s="8">
        <v>-0.48688999999999999</v>
      </c>
      <c r="T131" s="8">
        <v>-0.87516000000000005</v>
      </c>
      <c r="U131" s="8">
        <v>-2.1739099999999998</v>
      </c>
      <c r="V131" s="8">
        <v>-0.39268999999999998</v>
      </c>
      <c r="W131" s="8">
        <v>-3.3687900000000002</v>
      </c>
      <c r="X131" s="8">
        <v>-1.6240000000000001</v>
      </c>
      <c r="Y131" s="8">
        <v>-0.97662000000000004</v>
      </c>
      <c r="Z131" s="8">
        <v>-2.8969100000000001</v>
      </c>
      <c r="AA131" s="8">
        <v>-0.95877999999999997</v>
      </c>
      <c r="AB131" s="8">
        <v>-2.0676100000000002</v>
      </c>
      <c r="AC131" s="8">
        <v>-4.0328200000000001</v>
      </c>
      <c r="AD131" s="8">
        <v>-7.7977299999999996</v>
      </c>
      <c r="AE131" s="8">
        <v>-3.4566300000000001</v>
      </c>
      <c r="AF131" s="8">
        <v>-1.2864199999999999</v>
      </c>
      <c r="AG131" s="8">
        <v>-5.0650000000000001E-2</v>
      </c>
      <c r="AH131" s="8">
        <v>-2.51952</v>
      </c>
      <c r="AI131" s="8">
        <v>-0.70587</v>
      </c>
      <c r="AJ131" s="8">
        <v>-3.56419</v>
      </c>
      <c r="AK131" s="8">
        <v>-1.2763500000000001</v>
      </c>
      <c r="AL131" s="8">
        <v>-0.70006999999999997</v>
      </c>
      <c r="AM131" s="8">
        <v>-1.3904399999999999</v>
      </c>
      <c r="AN131" s="8">
        <v>-3.1567699999999999</v>
      </c>
      <c r="AO131" s="8">
        <v>-2.7423500000000001</v>
      </c>
      <c r="AP131" s="8">
        <v>-1.26559</v>
      </c>
      <c r="AQ131" s="8">
        <v>-2.6190099999999998</v>
      </c>
      <c r="AR131" s="8">
        <v>-2.9780600000000002</v>
      </c>
      <c r="AS131" s="8">
        <v>-4.7711399999999999</v>
      </c>
      <c r="AT131" s="8">
        <v>-3.9948299999999999</v>
      </c>
      <c r="AU131" s="8">
        <v>-1.8223100000000001</v>
      </c>
      <c r="AV131" s="8">
        <v>-8.5846699999999991</v>
      </c>
      <c r="AW131" s="8">
        <v>-2.0251899999999998</v>
      </c>
      <c r="AX131" s="8">
        <v>-10.679259999999999</v>
      </c>
      <c r="AY131" s="8">
        <v>-2.3332099999999998</v>
      </c>
      <c r="AZ131" s="8">
        <v>-5.4474400000000003</v>
      </c>
      <c r="BA131" s="8">
        <v>-3.6886199999999998</v>
      </c>
      <c r="BB131" s="8">
        <v>-5.2474499999999997</v>
      </c>
      <c r="BC131" s="8">
        <v>-8.6719399999999993</v>
      </c>
      <c r="BD131" s="8">
        <v>-5.6893000000000002</v>
      </c>
      <c r="BE131" s="8">
        <v>-1.90733</v>
      </c>
      <c r="BF131" s="8">
        <v>-10.436629999999999</v>
      </c>
      <c r="BG131" s="8">
        <v>-15.99661</v>
      </c>
      <c r="BH131" s="8">
        <v>-4.9395199999999999</v>
      </c>
      <c r="BI131" s="8">
        <v>-9.4031900000000004</v>
      </c>
      <c r="BJ131" s="8">
        <v>-5.18987</v>
      </c>
      <c r="BK131" s="8">
        <v>-6.44217</v>
      </c>
      <c r="BL131" s="8">
        <v>-3.6714500000000001</v>
      </c>
      <c r="BM131" s="8">
        <v>-2.3219599999999998</v>
      </c>
      <c r="BN131" s="8">
        <v>-6.8506400000000003</v>
      </c>
      <c r="BO131" s="8">
        <v>-2.0511499999999998</v>
      </c>
      <c r="BP131" s="8">
        <v>-2.4272399999999998</v>
      </c>
      <c r="BQ131" s="8">
        <v>-1.3698999999999999</v>
      </c>
      <c r="BR131" s="8">
        <v>-2.4336799999999998</v>
      </c>
      <c r="BS131" s="8">
        <v>-2.8551299999999999</v>
      </c>
      <c r="BT131" s="8">
        <v>-2.1894499999999999</v>
      </c>
      <c r="BU131" s="8">
        <v>-4.5620000000000003</v>
      </c>
      <c r="BV131" s="8">
        <v>-4.0002199999999997</v>
      </c>
      <c r="BW131" s="8">
        <v>-2.2558600000000002</v>
      </c>
      <c r="BX131" s="8">
        <v>-2.1046299999999998</v>
      </c>
      <c r="BY131" s="8">
        <v>-4.7869099999999998</v>
      </c>
      <c r="BZ131" s="8">
        <v>-6.0630199999999999</v>
      </c>
      <c r="CA131" s="8">
        <v>-2.7777799999999999</v>
      </c>
      <c r="CB131" s="8">
        <v>-5.1289899999999999</v>
      </c>
      <c r="CC131" s="8">
        <v>-2.8449200000000001</v>
      </c>
      <c r="CD131" s="8">
        <v>-6.3243200000000002</v>
      </c>
      <c r="CE131" s="8">
        <v>-4.1798099999999998</v>
      </c>
      <c r="CF131" s="8">
        <v>-5.7640700000000002</v>
      </c>
      <c r="CG131" s="8">
        <v>-2.17822</v>
      </c>
      <c r="CH131" s="8">
        <v>-4.8326900000000004</v>
      </c>
      <c r="CI131" s="8">
        <v>-1.7576499999999999</v>
      </c>
      <c r="CJ131" s="8">
        <v>-4.3008600000000001</v>
      </c>
      <c r="CK131" s="8">
        <v>-5.0773299999999999</v>
      </c>
      <c r="CL131" s="8">
        <v>-2.0505</v>
      </c>
      <c r="CM131" s="8">
        <v>-3.0360800000000001</v>
      </c>
      <c r="CN131" s="8">
        <v>-4.2036300000000004</v>
      </c>
      <c r="CO131" s="8">
        <v>-10.65541</v>
      </c>
      <c r="CP131" s="8">
        <v>-10.0318</v>
      </c>
      <c r="CQ131" s="8">
        <v>-3.71753</v>
      </c>
      <c r="CR131" s="8">
        <v>-10.25996</v>
      </c>
      <c r="CS131" s="8">
        <v>-1.6350800000000001</v>
      </c>
      <c r="CT131" s="8">
        <v>-1.3588899999999999</v>
      </c>
      <c r="CU131" s="8">
        <v>-2.5568300000000002</v>
      </c>
      <c r="CV131" s="8">
        <v>-4.4781599999999999</v>
      </c>
      <c r="CW131" s="8">
        <v>-4.49031</v>
      </c>
      <c r="CX131" s="8">
        <v>-6.9027599999999998</v>
      </c>
      <c r="CY131" s="8">
        <v>-2.26816</v>
      </c>
      <c r="CZ131" s="8">
        <v>-2.2427000000000001</v>
      </c>
      <c r="DA131" s="8">
        <v>-2.8030499999999998</v>
      </c>
      <c r="DB131" s="8">
        <v>-1.69319</v>
      </c>
      <c r="DC131" s="8">
        <v>-1.2404299999999999</v>
      </c>
      <c r="DD131" s="8">
        <v>-1.4393400000000001</v>
      </c>
      <c r="DE131" s="8">
        <v>-0.80420000000000003</v>
      </c>
      <c r="DF131" s="8">
        <v>-2.2257600000000002</v>
      </c>
      <c r="DG131" s="8">
        <v>-2.96251</v>
      </c>
      <c r="DH131" s="8">
        <v>-3.3864200000000002</v>
      </c>
      <c r="DI131" s="8">
        <v>-1.69547</v>
      </c>
      <c r="DJ131" s="8">
        <v>-2.58805</v>
      </c>
      <c r="DK131" s="8">
        <v>-8.1982700000000008</v>
      </c>
      <c r="DL131" s="8">
        <v>-1.3955200000000001</v>
      </c>
      <c r="DM131" s="8">
        <v>-4.2980600000000004</v>
      </c>
      <c r="DN131" s="8">
        <v>-0.45002999999999999</v>
      </c>
      <c r="DO131" s="8">
        <v>-0.19247</v>
      </c>
      <c r="DP131" s="8">
        <v>-1.1194500000000001</v>
      </c>
      <c r="DQ131" s="8">
        <v>-2.9871799999999999</v>
      </c>
      <c r="DR131" s="8">
        <v>-5.4881200000000003</v>
      </c>
      <c r="DS131" s="8">
        <v>-0.44890999999999998</v>
      </c>
      <c r="DT131" s="8">
        <v>-2.2795399999999999</v>
      </c>
      <c r="DU131" s="8">
        <v>-2.0417999999999998</v>
      </c>
      <c r="DV131" s="8">
        <v>-0.56233</v>
      </c>
      <c r="DW131" s="8">
        <v>-1.61381</v>
      </c>
      <c r="DX131" s="8">
        <v>-4.0012699999999999</v>
      </c>
      <c r="DY131" s="8">
        <v>-1.6856899999999999</v>
      </c>
      <c r="DZ131" s="8">
        <v>-5.0118</v>
      </c>
      <c r="EA131" s="8">
        <v>-4.1034300000000004</v>
      </c>
      <c r="EB131" s="8">
        <v>-1.4708000000000001</v>
      </c>
      <c r="EC131" s="8">
        <v>-3.0019</v>
      </c>
      <c r="ED131" s="8">
        <v>-6.2471199999999998</v>
      </c>
      <c r="EE131" s="8">
        <v>-0.60068999999999995</v>
      </c>
      <c r="EF131" s="8">
        <v>-4.0901899999999998</v>
      </c>
      <c r="EG131" s="8">
        <v>-2.4554900000000002</v>
      </c>
      <c r="EH131" s="8">
        <v>-1.95567</v>
      </c>
      <c r="EI131" s="8">
        <v>-4.4011800000000001</v>
      </c>
      <c r="EJ131" s="8">
        <v>-1.85859</v>
      </c>
      <c r="EK131" s="8">
        <v>-5.02651</v>
      </c>
      <c r="EL131" s="8">
        <v>-4.9198500000000003</v>
      </c>
      <c r="EM131" s="8">
        <v>-2.5299800000000001</v>
      </c>
      <c r="EN131" s="8">
        <v>-3.3234599999999999</v>
      </c>
      <c r="EO131" s="8">
        <v>-3.7527599999999999</v>
      </c>
      <c r="EP131" s="8">
        <v>-6.17666</v>
      </c>
      <c r="EQ131" s="8">
        <v>-3.05389</v>
      </c>
      <c r="ER131" s="8">
        <v>-1.1752400000000001</v>
      </c>
      <c r="ES131" s="8">
        <v>-2.9301300000000001</v>
      </c>
      <c r="ET131" s="8">
        <v>-1.23247</v>
      </c>
      <c r="EU131" s="8">
        <v>-5.90909</v>
      </c>
      <c r="EV131" s="8">
        <v>-0.27382000000000001</v>
      </c>
      <c r="EW131" s="8">
        <v>-1.3760699999999999</v>
      </c>
      <c r="EX131" s="8">
        <v>-1.80383</v>
      </c>
      <c r="EY131" s="8">
        <v>-2.66574</v>
      </c>
      <c r="EZ131" s="8">
        <v>-3.95581</v>
      </c>
      <c r="FA131" s="8">
        <v>-0.95860999999999996</v>
      </c>
      <c r="FB131" s="8">
        <v>-2.6885599999999998</v>
      </c>
      <c r="FC131" s="8">
        <v>-3.6151</v>
      </c>
      <c r="FD131" s="8">
        <v>-2.48651</v>
      </c>
      <c r="FE131" s="8">
        <v>-1.06599</v>
      </c>
      <c r="FF131" s="8">
        <v>-1.3846400000000001</v>
      </c>
      <c r="FG131" s="8">
        <v>-5.1969700000000003</v>
      </c>
      <c r="FH131" s="8">
        <v>-1.9608099999999999</v>
      </c>
      <c r="FI131" s="8">
        <v>-1.2631600000000001</v>
      </c>
      <c r="FJ131" s="8">
        <v>-2.2523900000000001</v>
      </c>
      <c r="FK131" s="8">
        <v>-2.2096</v>
      </c>
      <c r="FL131" s="8">
        <v>-3.5252500000000002</v>
      </c>
      <c r="FM131" s="8">
        <v>-2.1315400000000002</v>
      </c>
      <c r="FN131" s="8">
        <v>-1.4927900000000001</v>
      </c>
      <c r="FO131" s="8">
        <v>-2.6747299999999998</v>
      </c>
      <c r="FP131" s="8">
        <v>-2.7089599999999998</v>
      </c>
      <c r="FQ131" s="8">
        <v>-1.5880700000000001</v>
      </c>
      <c r="FR131" s="8">
        <v>-5.1887600000000003</v>
      </c>
      <c r="FS131" s="8">
        <v>-2.5666000000000002</v>
      </c>
      <c r="FT131" s="8">
        <v>-1.07517</v>
      </c>
      <c r="FU131" s="8">
        <v>-8.5655999999999999</v>
      </c>
      <c r="FV131" s="8">
        <v>-1.9216500000000001</v>
      </c>
      <c r="FW131" s="8">
        <v>-5.1277900000000001</v>
      </c>
      <c r="FX131" s="8">
        <v>-2.4342100000000002</v>
      </c>
      <c r="FY131" s="8">
        <v>-5.3995699999999998</v>
      </c>
      <c r="FZ131" s="8">
        <v>-1.3584499999999999</v>
      </c>
      <c r="GA131" s="8">
        <v>-1.8712599999999999</v>
      </c>
      <c r="GB131" s="8">
        <v>-1.7642199999999999</v>
      </c>
      <c r="GC131" s="8">
        <v>-0.68208999999999997</v>
      </c>
      <c r="GD131" s="8">
        <v>-4.8192599999999999</v>
      </c>
      <c r="GE131" s="8">
        <v>-1.2596000000000001</v>
      </c>
      <c r="GF131" s="8">
        <v>-3.4390499999999999</v>
      </c>
      <c r="GG131" s="8">
        <v>-2.88889</v>
      </c>
      <c r="GH131" s="8">
        <v>-4.0023600000000004</v>
      </c>
      <c r="GI131" s="8">
        <v>-1.5225500000000001</v>
      </c>
      <c r="GJ131" s="8">
        <v>-2.9196599999999999</v>
      </c>
      <c r="GK131" s="8">
        <v>-0.95869000000000004</v>
      </c>
      <c r="GL131" s="8">
        <v>-2.8740199999999998</v>
      </c>
      <c r="GM131" s="8">
        <v>-5.2908600000000003</v>
      </c>
      <c r="GN131" s="8">
        <v>-22.019390000000001</v>
      </c>
    </row>
    <row r="132" spans="1:196" x14ac:dyDescent="0.15">
      <c r="A132" s="12" t="s">
        <v>214</v>
      </c>
      <c r="B132" s="8">
        <v>0.62069700000000005</v>
      </c>
      <c r="C132" s="8">
        <v>0.51139299999999999</v>
      </c>
      <c r="D132" s="8">
        <v>0.67821500000000001</v>
      </c>
      <c r="E132" s="8">
        <v>0.60867000000000004</v>
      </c>
      <c r="F132" s="8">
        <v>0.48018899999999998</v>
      </c>
      <c r="G132" s="8">
        <v>0.43317099999999997</v>
      </c>
      <c r="H132" s="8">
        <v>0.60638599999999998</v>
      </c>
      <c r="I132" s="8">
        <v>0.50835399999999997</v>
      </c>
      <c r="J132" s="8">
        <v>0.47143299999999999</v>
      </c>
      <c r="K132" s="8">
        <v>0.54201100000000002</v>
      </c>
      <c r="L132" s="8">
        <v>0.63201499999999999</v>
      </c>
      <c r="M132" s="8">
        <v>0.50075700000000001</v>
      </c>
      <c r="N132" s="8">
        <v>0.62176500000000001</v>
      </c>
      <c r="O132" s="8">
        <v>0.53326600000000002</v>
      </c>
      <c r="P132" s="8">
        <v>0.46981800000000001</v>
      </c>
      <c r="Q132" s="8">
        <v>0.68382799999999999</v>
      </c>
      <c r="R132" s="8">
        <v>0.87459600000000004</v>
      </c>
      <c r="S132" s="8">
        <v>0.66398900000000005</v>
      </c>
      <c r="T132" s="8">
        <v>0.70531299999999997</v>
      </c>
      <c r="U132" s="8">
        <v>0.43606899999999998</v>
      </c>
      <c r="V132" s="8">
        <v>0.74109800000000003</v>
      </c>
      <c r="W132" s="8">
        <v>0.76142699999999996</v>
      </c>
      <c r="X132" s="8">
        <v>0.73401899999999998</v>
      </c>
      <c r="Y132" s="8">
        <v>0.62723399999999996</v>
      </c>
      <c r="Z132" s="8">
        <v>0.83938000000000001</v>
      </c>
      <c r="AA132" s="8">
        <v>0.57164300000000001</v>
      </c>
      <c r="AB132" s="8">
        <v>0.62434900000000004</v>
      </c>
      <c r="AC132" s="8">
        <v>0.48524499999999998</v>
      </c>
      <c r="AD132" s="8">
        <v>0.93205800000000005</v>
      </c>
      <c r="AE132" s="8">
        <v>0.50978800000000002</v>
      </c>
      <c r="AF132" s="8">
        <v>0.504803</v>
      </c>
      <c r="AG132" s="8">
        <v>0.469611</v>
      </c>
      <c r="AH132" s="8">
        <v>0.50221099999999996</v>
      </c>
      <c r="AI132" s="8">
        <v>0.52917499999999995</v>
      </c>
      <c r="AJ132" s="8">
        <v>0.44731399999999999</v>
      </c>
      <c r="AK132" s="8">
        <v>0.64637</v>
      </c>
      <c r="AL132" s="8">
        <v>0.53935100000000002</v>
      </c>
      <c r="AM132" s="8">
        <v>0.51511399999999996</v>
      </c>
      <c r="AN132" s="8">
        <v>0.57833500000000004</v>
      </c>
      <c r="AO132" s="8">
        <v>0.63335699999999995</v>
      </c>
      <c r="AP132" s="8">
        <v>0.63322199999999995</v>
      </c>
      <c r="AQ132" s="8">
        <v>0.59853299999999998</v>
      </c>
      <c r="AR132" s="8">
        <v>0.73229200000000005</v>
      </c>
      <c r="AS132" s="8">
        <v>0.69103300000000001</v>
      </c>
      <c r="AT132" s="8">
        <v>0.601248</v>
      </c>
      <c r="AU132" s="8">
        <v>0.55427800000000005</v>
      </c>
      <c r="AV132" s="8">
        <v>0.925566</v>
      </c>
      <c r="AW132" s="8">
        <v>0.49911299999999997</v>
      </c>
      <c r="AX132" s="8">
        <v>1.686102</v>
      </c>
      <c r="AY132" s="8">
        <v>0.65229499999999996</v>
      </c>
      <c r="AZ132" s="8">
        <v>0.81513400000000003</v>
      </c>
      <c r="BA132" s="8">
        <v>0.89638600000000002</v>
      </c>
      <c r="BB132" s="8">
        <v>0.67167900000000003</v>
      </c>
      <c r="BC132" s="8">
        <v>1.4977910000000001</v>
      </c>
      <c r="BD132" s="8">
        <v>0.83953</v>
      </c>
      <c r="BE132" s="8">
        <v>0.710561</v>
      </c>
      <c r="BF132" s="8">
        <v>2.0289709999999999</v>
      </c>
      <c r="BG132" s="8">
        <v>3.2184349999999999</v>
      </c>
      <c r="BH132" s="8">
        <v>1.2843990000000001</v>
      </c>
      <c r="BI132" s="8">
        <v>1.188366</v>
      </c>
      <c r="BJ132" s="8">
        <v>1.286367</v>
      </c>
      <c r="BK132" s="8">
        <v>1.358125</v>
      </c>
      <c r="BL132" s="8">
        <v>0.82575299999999996</v>
      </c>
      <c r="BM132" s="8">
        <v>2.2874660000000002</v>
      </c>
      <c r="BN132" s="8">
        <v>1.5911630000000001</v>
      </c>
      <c r="BO132" s="8">
        <v>0.72296800000000006</v>
      </c>
      <c r="BP132" s="8">
        <v>1.481312</v>
      </c>
      <c r="BQ132" s="8">
        <v>0.98274700000000004</v>
      </c>
      <c r="BR132" s="8">
        <v>0.88227900000000004</v>
      </c>
      <c r="BS132" s="8">
        <v>0.61800999999999995</v>
      </c>
      <c r="BT132" s="8">
        <v>0.53551700000000002</v>
      </c>
      <c r="BU132" s="8">
        <v>0.85962000000000005</v>
      </c>
      <c r="BV132" s="8">
        <v>0.88142900000000002</v>
      </c>
      <c r="BW132" s="8">
        <v>0.638822</v>
      </c>
      <c r="BX132" s="8">
        <v>1.107062</v>
      </c>
      <c r="BY132" s="8">
        <v>0.83247899999999997</v>
      </c>
      <c r="BZ132" s="8">
        <v>1.276999</v>
      </c>
      <c r="CA132" s="8">
        <v>0.62623799999999996</v>
      </c>
      <c r="CB132" s="8">
        <v>1.070713</v>
      </c>
      <c r="CC132" s="8">
        <v>1.025069</v>
      </c>
      <c r="CD132" s="8">
        <v>0.86689499999999997</v>
      </c>
      <c r="CE132" s="8">
        <v>0.70294900000000005</v>
      </c>
      <c r="CF132" s="8">
        <v>1.237323</v>
      </c>
      <c r="CG132" s="8">
        <v>0.766845</v>
      </c>
      <c r="CH132" s="8">
        <v>0.98203600000000002</v>
      </c>
      <c r="CI132" s="8">
        <v>0.39354699999999998</v>
      </c>
      <c r="CJ132" s="8">
        <v>0.64602800000000005</v>
      </c>
      <c r="CK132" s="8">
        <v>0.64623699999999995</v>
      </c>
      <c r="CL132" s="8">
        <v>0.58335599999999999</v>
      </c>
      <c r="CM132" s="8">
        <v>0.49249100000000001</v>
      </c>
      <c r="CN132" s="8">
        <v>1.00543</v>
      </c>
      <c r="CO132" s="8">
        <v>2.0341610000000001</v>
      </c>
      <c r="CP132" s="8">
        <v>1.4257759999999999</v>
      </c>
      <c r="CQ132" s="8">
        <v>1.5336590000000001</v>
      </c>
      <c r="CR132" s="8">
        <v>1.6062460000000001</v>
      </c>
      <c r="CS132" s="8">
        <v>1.238947</v>
      </c>
      <c r="CT132" s="8">
        <v>1.3654299999999999</v>
      </c>
      <c r="CU132" s="8">
        <v>0.97002600000000005</v>
      </c>
      <c r="CV132" s="8">
        <v>0.60757899999999998</v>
      </c>
      <c r="CW132" s="8">
        <v>0.82113899999999995</v>
      </c>
      <c r="CX132" s="8">
        <v>1.217055</v>
      </c>
      <c r="CY132" s="8">
        <v>1.056427</v>
      </c>
      <c r="CZ132" s="8">
        <v>1.123991</v>
      </c>
      <c r="DA132" s="8">
        <v>0.82735700000000001</v>
      </c>
      <c r="DB132" s="8">
        <v>0.70567999999999997</v>
      </c>
      <c r="DC132" s="8">
        <v>0.57653799999999999</v>
      </c>
      <c r="DD132" s="8">
        <v>0.594611</v>
      </c>
      <c r="DE132" s="8">
        <v>0.53512800000000005</v>
      </c>
      <c r="DF132" s="8">
        <v>0.77962399999999998</v>
      </c>
      <c r="DG132" s="8">
        <v>0.62289600000000001</v>
      </c>
      <c r="DH132" s="8">
        <v>0.59314</v>
      </c>
      <c r="DI132" s="8">
        <v>0.93275699999999995</v>
      </c>
      <c r="DJ132" s="8">
        <v>0.66354599999999997</v>
      </c>
      <c r="DK132" s="8">
        <v>0.84446500000000002</v>
      </c>
      <c r="DL132" s="8">
        <v>0.76049599999999995</v>
      </c>
      <c r="DM132" s="8">
        <v>0.53940699999999997</v>
      </c>
      <c r="DN132" s="8">
        <v>0.70623000000000002</v>
      </c>
      <c r="DO132" s="8">
        <v>0.68445900000000004</v>
      </c>
      <c r="DP132" s="8">
        <v>0.348327</v>
      </c>
      <c r="DQ132" s="8">
        <v>0.408248</v>
      </c>
      <c r="DR132" s="8">
        <v>0.67712600000000001</v>
      </c>
      <c r="DS132" s="8">
        <v>0.65670399999999995</v>
      </c>
      <c r="DT132" s="8">
        <v>0.46672799999999998</v>
      </c>
      <c r="DU132" s="8">
        <v>0.37952799999999998</v>
      </c>
      <c r="DV132" s="8">
        <v>0.531447</v>
      </c>
      <c r="DW132" s="8">
        <v>0.41383199999999998</v>
      </c>
      <c r="DX132" s="8">
        <v>0.53460399999999997</v>
      </c>
      <c r="DY132" s="8">
        <v>0.58231299999999997</v>
      </c>
      <c r="DZ132" s="8">
        <v>0.489205</v>
      </c>
      <c r="EA132" s="8">
        <v>0.60485100000000003</v>
      </c>
      <c r="EB132" s="8">
        <v>0.671709</v>
      </c>
      <c r="EC132" s="8">
        <v>0.57224399999999997</v>
      </c>
      <c r="ED132" s="8">
        <v>1.1499539999999999</v>
      </c>
      <c r="EE132" s="8">
        <v>0.835669</v>
      </c>
      <c r="EF132" s="8">
        <v>0.602024</v>
      </c>
      <c r="EG132" s="8">
        <v>0.64318200000000003</v>
      </c>
      <c r="EH132" s="8">
        <v>0.51202700000000001</v>
      </c>
      <c r="EI132" s="8">
        <v>0.78940999999999995</v>
      </c>
      <c r="EJ132" s="8">
        <v>0.85135099999999997</v>
      </c>
      <c r="EK132" s="8">
        <v>1.0109680000000001</v>
      </c>
      <c r="EL132" s="8">
        <v>0.95417799999999997</v>
      </c>
      <c r="EM132" s="8">
        <v>1.1721269999999999</v>
      </c>
      <c r="EN132" s="8">
        <v>0.52259500000000003</v>
      </c>
      <c r="EO132" s="8">
        <v>0.70925099999999996</v>
      </c>
      <c r="EP132" s="8">
        <v>1.114223</v>
      </c>
      <c r="EQ132" s="8">
        <v>0.66444000000000003</v>
      </c>
      <c r="ER132" s="8">
        <v>0.90731700000000004</v>
      </c>
      <c r="ES132" s="8">
        <v>0.68052400000000002</v>
      </c>
      <c r="ET132" s="8">
        <v>0.45512200000000003</v>
      </c>
      <c r="EU132" s="8">
        <v>1.044403</v>
      </c>
      <c r="EV132" s="8">
        <v>0.68802099999999999</v>
      </c>
      <c r="EW132" s="8">
        <v>0.47503699999999999</v>
      </c>
      <c r="EX132" s="8">
        <v>0.34313300000000002</v>
      </c>
      <c r="EY132" s="8">
        <v>0.75223899999999999</v>
      </c>
      <c r="EZ132" s="8">
        <v>0.57038199999999994</v>
      </c>
      <c r="FA132" s="8">
        <v>0.76176200000000005</v>
      </c>
      <c r="FB132" s="8">
        <v>0.61200600000000005</v>
      </c>
      <c r="FC132" s="8">
        <v>0.56682500000000002</v>
      </c>
      <c r="FD132" s="8">
        <v>0.62423499999999998</v>
      </c>
      <c r="FE132" s="8">
        <v>0.43080000000000002</v>
      </c>
      <c r="FF132" s="8">
        <v>0.43473499999999998</v>
      </c>
      <c r="FG132" s="8">
        <v>0.49631799999999998</v>
      </c>
      <c r="FH132" s="8">
        <v>0.43457499999999999</v>
      </c>
      <c r="FI132" s="8">
        <v>0.31229400000000002</v>
      </c>
      <c r="FJ132" s="8">
        <v>0.52033099999999999</v>
      </c>
      <c r="FK132" s="8">
        <v>0.48587599999999997</v>
      </c>
      <c r="FL132" s="8">
        <v>0.374612</v>
      </c>
      <c r="FM132" s="8">
        <v>0.34815000000000002</v>
      </c>
      <c r="FN132" s="8">
        <v>0.48177300000000001</v>
      </c>
      <c r="FO132" s="8">
        <v>0.489761</v>
      </c>
      <c r="FP132" s="8">
        <v>0.516926</v>
      </c>
      <c r="FQ132" s="8">
        <v>0.53969100000000003</v>
      </c>
      <c r="FR132" s="8">
        <v>1.020087</v>
      </c>
      <c r="FS132" s="8">
        <v>0.527258</v>
      </c>
      <c r="FT132" s="8">
        <v>0.46262199999999998</v>
      </c>
      <c r="FU132" s="8">
        <v>0.71917299999999995</v>
      </c>
      <c r="FV132" s="8">
        <v>0.41483199999999998</v>
      </c>
      <c r="FW132" s="8">
        <v>0.92490899999999998</v>
      </c>
      <c r="FX132" s="8">
        <v>0.62095199999999995</v>
      </c>
      <c r="FY132" s="8">
        <v>0.85665400000000003</v>
      </c>
      <c r="FZ132" s="8">
        <v>0.816029</v>
      </c>
      <c r="GA132" s="8">
        <v>0.55402200000000001</v>
      </c>
      <c r="GB132" s="8">
        <v>0.53364</v>
      </c>
      <c r="GC132" s="8">
        <v>0.57452099999999995</v>
      </c>
      <c r="GD132" s="8">
        <v>0.75819400000000003</v>
      </c>
      <c r="GE132" s="8">
        <v>0.74570099999999995</v>
      </c>
      <c r="GF132" s="8">
        <v>0.54125100000000004</v>
      </c>
      <c r="GG132" s="8">
        <v>0.58393799999999996</v>
      </c>
      <c r="GH132" s="8">
        <v>0.59346600000000005</v>
      </c>
      <c r="GI132" s="8">
        <v>0.41758200000000001</v>
      </c>
      <c r="GJ132" s="8">
        <v>0.54888999999999999</v>
      </c>
      <c r="GK132" s="8">
        <v>0.42659200000000003</v>
      </c>
      <c r="GL132" s="8">
        <v>0.62657099999999999</v>
      </c>
      <c r="GM132" s="8">
        <v>0.87293600000000005</v>
      </c>
      <c r="GN132" s="8">
        <v>3.063069</v>
      </c>
    </row>
    <row r="133" spans="1:196" x14ac:dyDescent="0.15">
      <c r="A133" s="12" t="s">
        <v>215</v>
      </c>
      <c r="B133" s="8">
        <v>232.26543000000001</v>
      </c>
      <c r="C133" s="8">
        <v>187.36858000000001</v>
      </c>
      <c r="D133" s="8">
        <v>-17.30256</v>
      </c>
      <c r="E133" s="8">
        <v>-50.221789999999999</v>
      </c>
      <c r="F133" s="8">
        <v>-90.883750000000006</v>
      </c>
      <c r="G133" s="8">
        <v>129.71442999999999</v>
      </c>
      <c r="H133" s="8">
        <v>-90.477800000000002</v>
      </c>
      <c r="I133" s="8">
        <v>88.241020000000006</v>
      </c>
      <c r="J133" s="8">
        <v>121.79783</v>
      </c>
      <c r="K133" s="8">
        <v>142.56581</v>
      </c>
      <c r="L133" s="8">
        <v>219.11901</v>
      </c>
      <c r="M133" s="8">
        <v>162.46258</v>
      </c>
      <c r="N133" s="8">
        <v>184.11322999999999</v>
      </c>
      <c r="O133" s="8">
        <v>116.45484</v>
      </c>
      <c r="P133" s="8">
        <v>-5.96685</v>
      </c>
      <c r="Q133" s="8">
        <v>-39.5672</v>
      </c>
      <c r="R133" s="8">
        <v>338.06693000000001</v>
      </c>
      <c r="S133" s="8">
        <v>276.96388999999999</v>
      </c>
      <c r="T133" s="8">
        <v>207.03928999999999</v>
      </c>
      <c r="U133" s="8">
        <v>6.39344</v>
      </c>
      <c r="V133" s="8">
        <v>286.31855999999999</v>
      </c>
      <c r="W133" s="8">
        <v>-296.90014000000002</v>
      </c>
      <c r="X133" s="8">
        <v>238.33958000000001</v>
      </c>
      <c r="Y133" s="8">
        <v>262.74455</v>
      </c>
      <c r="Z133" s="8">
        <v>203.81862000000001</v>
      </c>
      <c r="AA133" s="8">
        <v>200.673</v>
      </c>
      <c r="AB133" s="8">
        <v>-3.4647000000000001</v>
      </c>
      <c r="AC133" s="8">
        <v>-32.760269999999998</v>
      </c>
      <c r="AD133" s="8">
        <v>-303.91512</v>
      </c>
      <c r="AE133" s="8">
        <v>-53.821680000000001</v>
      </c>
      <c r="AF133" s="8">
        <v>192.76003</v>
      </c>
      <c r="AG133" s="8">
        <v>268.88520999999997</v>
      </c>
      <c r="AH133" s="8">
        <v>230.24587</v>
      </c>
      <c r="AI133" s="8">
        <v>224.01312999999999</v>
      </c>
      <c r="AJ133" s="8">
        <v>101.13406999999999</v>
      </c>
      <c r="AK133" s="8">
        <v>132.10055</v>
      </c>
      <c r="AL133" s="8">
        <v>127.64467</v>
      </c>
      <c r="AM133" s="8">
        <v>66.884389999999996</v>
      </c>
      <c r="AN133" s="8">
        <v>76.671149999999997</v>
      </c>
      <c r="AO133" s="8">
        <v>219.04084</v>
      </c>
      <c r="AP133" s="8">
        <v>166.01944</v>
      </c>
      <c r="AQ133" s="8">
        <v>-88.800690000000003</v>
      </c>
      <c r="AR133" s="8">
        <v>-74.168350000000004</v>
      </c>
      <c r="AS133" s="8">
        <v>-32.849220000000003</v>
      </c>
      <c r="AT133" s="8">
        <v>88.454179999999994</v>
      </c>
      <c r="AU133" s="8">
        <v>300.43225999999999</v>
      </c>
      <c r="AV133" s="8">
        <v>-231.47626</v>
      </c>
      <c r="AW133" s="8">
        <v>-91.800160000000005</v>
      </c>
      <c r="AX133" s="8">
        <v>-535.60119999999995</v>
      </c>
      <c r="AY133" s="8">
        <v>80.182900000000004</v>
      </c>
      <c r="AZ133" s="8">
        <v>-383.45927</v>
      </c>
      <c r="BA133" s="8">
        <v>309.38877000000002</v>
      </c>
      <c r="BB133" s="8">
        <v>-31.829899999999999</v>
      </c>
      <c r="BC133" s="8">
        <v>-777.71879000000001</v>
      </c>
      <c r="BD133" s="8">
        <v>82.368960000000001</v>
      </c>
      <c r="BE133" s="8">
        <v>350.39141999999998</v>
      </c>
      <c r="BF133" s="8">
        <v>-790.20768999999996</v>
      </c>
      <c r="BG133" s="8">
        <v>-1107.3141900000001</v>
      </c>
      <c r="BH133" s="8">
        <v>153.64842999999999</v>
      </c>
      <c r="BI133" s="8">
        <v>170.18883</v>
      </c>
      <c r="BJ133" s="8">
        <v>-213.55342999999999</v>
      </c>
      <c r="BK133" s="8">
        <v>-439.37628000000001</v>
      </c>
      <c r="BL133" s="8">
        <v>250.3528</v>
      </c>
      <c r="BM133" s="8">
        <v>1079.04431</v>
      </c>
      <c r="BN133" s="8">
        <v>451.03001</v>
      </c>
      <c r="BO133" s="8">
        <v>233.34304</v>
      </c>
      <c r="BP133" s="8">
        <v>983.08767</v>
      </c>
      <c r="BQ133" s="8">
        <v>604.49657000000002</v>
      </c>
      <c r="BR133" s="8">
        <v>515.43467999999996</v>
      </c>
      <c r="BS133" s="8">
        <v>-126.65376999999999</v>
      </c>
      <c r="BT133" s="8">
        <v>232.28503000000001</v>
      </c>
      <c r="BU133" s="8">
        <v>370.54405000000003</v>
      </c>
      <c r="BV133" s="8">
        <v>-119.52522</v>
      </c>
      <c r="BW133" s="8">
        <v>128.28254999999999</v>
      </c>
      <c r="BX133" s="8">
        <v>831.04255999999998</v>
      </c>
      <c r="BY133" s="8">
        <v>-146.26308</v>
      </c>
      <c r="BZ133" s="8">
        <v>-391.6003</v>
      </c>
      <c r="CA133" s="8">
        <v>-87.012590000000003</v>
      </c>
      <c r="CB133" s="8">
        <v>488.50060999999999</v>
      </c>
      <c r="CC133" s="8">
        <v>244.09845999999999</v>
      </c>
      <c r="CD133" s="8">
        <v>274.93227999999999</v>
      </c>
      <c r="CE133" s="8">
        <v>196.89324999999999</v>
      </c>
      <c r="CF133" s="8">
        <v>-548.55624</v>
      </c>
      <c r="CG133" s="8">
        <v>426.75761</v>
      </c>
      <c r="CH133" s="8">
        <v>97.320189999999997</v>
      </c>
      <c r="CI133" s="8">
        <v>255.99157</v>
      </c>
      <c r="CJ133" s="8">
        <v>-250.09365</v>
      </c>
      <c r="CK133" s="8">
        <v>308.00035000000003</v>
      </c>
      <c r="CL133" s="8">
        <v>121.6985</v>
      </c>
      <c r="CM133" s="8">
        <v>-287.84210000000002</v>
      </c>
      <c r="CN133" s="8">
        <v>-233.15056000000001</v>
      </c>
      <c r="CO133" s="8">
        <v>-1066.48179</v>
      </c>
      <c r="CP133" s="8">
        <v>-586.79197999999997</v>
      </c>
      <c r="CQ133" s="8">
        <v>749.65682000000004</v>
      </c>
      <c r="CR133" s="8">
        <v>-1022.17732</v>
      </c>
      <c r="CS133" s="8">
        <v>862.08186999999998</v>
      </c>
      <c r="CT133" s="8">
        <v>1076.47047</v>
      </c>
      <c r="CU133" s="8">
        <v>826.63531</v>
      </c>
      <c r="CV133" s="8">
        <v>80.568539999999999</v>
      </c>
      <c r="CW133" s="8">
        <v>-337.92525000000001</v>
      </c>
      <c r="CX133" s="8">
        <v>-545.17219999999998</v>
      </c>
      <c r="CY133" s="8">
        <v>247.20473999999999</v>
      </c>
      <c r="CZ133" s="8">
        <v>825.75226999999995</v>
      </c>
      <c r="DA133" s="8">
        <v>531.14765</v>
      </c>
      <c r="DB133" s="8">
        <v>389.87661000000003</v>
      </c>
      <c r="DC133" s="8">
        <v>286.13587000000001</v>
      </c>
      <c r="DD133" s="8">
        <v>504.70249000000001</v>
      </c>
      <c r="DE133" s="8">
        <v>399.18353999999999</v>
      </c>
      <c r="DF133" s="8">
        <v>193.30450999999999</v>
      </c>
      <c r="DG133" s="8">
        <v>147.24465000000001</v>
      </c>
      <c r="DH133" s="8">
        <v>240.02252999999999</v>
      </c>
      <c r="DI133" s="8">
        <v>679.41071999999997</v>
      </c>
      <c r="DJ133" s="8">
        <v>191.40627000000001</v>
      </c>
      <c r="DK133" s="8">
        <v>-1058.34861</v>
      </c>
      <c r="DL133" s="8">
        <v>729.40387999999996</v>
      </c>
      <c r="DM133" s="8">
        <v>-173.79209</v>
      </c>
      <c r="DN133" s="8">
        <v>714.12786000000006</v>
      </c>
      <c r="DO133" s="8">
        <v>816.53026</v>
      </c>
      <c r="DP133" s="8">
        <v>266.75502999999998</v>
      </c>
      <c r="DQ133" s="8">
        <v>-16.605720000000002</v>
      </c>
      <c r="DR133" s="8">
        <v>190.06516999999999</v>
      </c>
      <c r="DS133" s="8">
        <v>765.37689</v>
      </c>
      <c r="DT133" s="8">
        <v>172.31535</v>
      </c>
      <c r="DU133" s="8">
        <v>288.50029999999998</v>
      </c>
      <c r="DV133" s="8">
        <v>621.57554000000005</v>
      </c>
      <c r="DW133" s="8">
        <v>182.7868</v>
      </c>
      <c r="DX133" s="8">
        <v>-116.43111</v>
      </c>
      <c r="DY133" s="8">
        <v>427.50022999999999</v>
      </c>
      <c r="DZ133" s="8">
        <v>-45.120420000000003</v>
      </c>
      <c r="EA133" s="8">
        <v>-273.17887999999999</v>
      </c>
      <c r="EB133" s="8">
        <v>773.92466999999999</v>
      </c>
      <c r="EC133" s="8">
        <v>-81.157970000000006</v>
      </c>
      <c r="ED133" s="8">
        <v>1434.48487</v>
      </c>
      <c r="EE133" s="8">
        <v>1200.71783</v>
      </c>
      <c r="EF133" s="8">
        <v>523.0086</v>
      </c>
      <c r="EG133" s="8">
        <v>-220.27527000000001</v>
      </c>
      <c r="EH133" s="8">
        <v>-97.074680000000001</v>
      </c>
      <c r="EI133" s="8">
        <v>-1310.24855</v>
      </c>
      <c r="EJ133" s="8">
        <v>828.02602000000002</v>
      </c>
      <c r="EK133" s="8">
        <v>-1418.9708700000001</v>
      </c>
      <c r="EL133" s="8">
        <v>-924.35707000000002</v>
      </c>
      <c r="EM133" s="8">
        <v>1729.5705700000001</v>
      </c>
      <c r="EN133" s="8">
        <v>575.90679</v>
      </c>
      <c r="EO133" s="8">
        <v>-1132.11976</v>
      </c>
      <c r="EP133" s="8">
        <v>-1160.96624</v>
      </c>
      <c r="EQ133" s="8">
        <v>-285.39573000000001</v>
      </c>
      <c r="ER133" s="8">
        <v>971.42083000000002</v>
      </c>
      <c r="ES133" s="8">
        <v>294.21255000000002</v>
      </c>
      <c r="ET133" s="8">
        <v>417.27406999999999</v>
      </c>
      <c r="EU133" s="8">
        <v>-540.89277000000004</v>
      </c>
      <c r="EV133" s="8">
        <v>1096.5118600000001</v>
      </c>
      <c r="EW133" s="8">
        <v>349.98847999999998</v>
      </c>
      <c r="EX133" s="8">
        <v>-144.65458000000001</v>
      </c>
      <c r="EY133" s="8">
        <v>-137.90916000000001</v>
      </c>
      <c r="EZ133" s="8">
        <v>-459.52453000000003</v>
      </c>
      <c r="FA133" s="8">
        <v>1141.2295099999999</v>
      </c>
      <c r="FB133" s="8">
        <v>-207.12621999999999</v>
      </c>
      <c r="FC133" s="8">
        <v>742.41174000000001</v>
      </c>
      <c r="FD133" s="8">
        <v>445.46677</v>
      </c>
      <c r="FE133" s="8">
        <v>472.47586000000001</v>
      </c>
      <c r="FF133" s="8">
        <v>408.21078999999997</v>
      </c>
      <c r="FG133" s="8">
        <v>-461.77550000000002</v>
      </c>
      <c r="FH133" s="8">
        <v>144.67491000000001</v>
      </c>
      <c r="FI133" s="8">
        <v>-90.666600000000003</v>
      </c>
      <c r="FJ133" s="8">
        <v>612.52140999999995</v>
      </c>
      <c r="FK133" s="8">
        <v>698.02342999999996</v>
      </c>
      <c r="FL133" s="8">
        <v>-340.55941000000001</v>
      </c>
      <c r="FM133" s="8">
        <v>-132.17024000000001</v>
      </c>
      <c r="FN133" s="8">
        <v>341.55396000000002</v>
      </c>
      <c r="FO133" s="8">
        <v>-827.48877000000005</v>
      </c>
      <c r="FP133" s="8">
        <v>-519.94452000000001</v>
      </c>
      <c r="FQ133" s="8">
        <v>717.08765000000005</v>
      </c>
      <c r="FR133" s="8">
        <v>-685.35622999999998</v>
      </c>
      <c r="FS133" s="8">
        <v>-280.51960000000003</v>
      </c>
      <c r="FT133" s="8">
        <v>656.01703999999995</v>
      </c>
      <c r="FU133" s="8">
        <v>-601.06071999999995</v>
      </c>
      <c r="FV133" s="8">
        <v>-14.37058</v>
      </c>
      <c r="FW133" s="8">
        <v>-1767.8511900000001</v>
      </c>
      <c r="FX133" s="8">
        <v>-384.9323</v>
      </c>
      <c r="FY133" s="8">
        <v>-1374.80575</v>
      </c>
      <c r="FZ133" s="8">
        <v>1802.2609399999999</v>
      </c>
      <c r="GA133" s="8">
        <v>903.89738</v>
      </c>
      <c r="GB133" s="8">
        <v>733.97925999999995</v>
      </c>
      <c r="GC133" s="8">
        <v>988.18831999999998</v>
      </c>
      <c r="GD133" s="8">
        <v>-1095.5073199999999</v>
      </c>
      <c r="GE133" s="8">
        <v>1435.0215900000001</v>
      </c>
      <c r="GF133" s="8">
        <v>697.39973999999995</v>
      </c>
      <c r="GG133" s="8">
        <v>82.059389999999993</v>
      </c>
      <c r="GH133" s="8">
        <v>404.06738000000001</v>
      </c>
      <c r="GI133" s="8">
        <v>2.9753500000000002</v>
      </c>
      <c r="GJ133" s="8">
        <v>531.68219999999997</v>
      </c>
      <c r="GK133" s="8">
        <v>340.19636000000003</v>
      </c>
      <c r="GL133" s="8">
        <v>298.86268999999999</v>
      </c>
      <c r="GM133" s="8">
        <v>-1761.3689099999999</v>
      </c>
      <c r="GN133" s="8">
        <v>-7330.7567300000001</v>
      </c>
    </row>
    <row r="134" spans="1:196" x14ac:dyDescent="0.15">
      <c r="A134" s="12" t="s">
        <v>216</v>
      </c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</row>
    <row r="135" spans="1:196" x14ac:dyDescent="0.15">
      <c r="A135" s="2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</row>
    <row r="136" spans="1:196" s="15" customFormat="1" x14ac:dyDescent="0.15">
      <c r="A136" s="13" t="s">
        <v>271</v>
      </c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4"/>
      <c r="GE136" s="14"/>
      <c r="GF136" s="14"/>
      <c r="GG136" s="14"/>
      <c r="GH136" s="14"/>
      <c r="GI136" s="14"/>
      <c r="GJ136" s="14"/>
      <c r="GK136" s="14"/>
      <c r="GL136" s="14"/>
      <c r="GM136" s="14"/>
      <c r="GN136" s="14"/>
    </row>
    <row r="137" spans="1:196" x14ac:dyDescent="0.15">
      <c r="A137" s="2" t="s">
        <v>272</v>
      </c>
      <c r="B137" s="8">
        <v>0.13897000000000001</v>
      </c>
      <c r="C137" s="8">
        <v>4.9699999999999996E-3</v>
      </c>
      <c r="D137" s="8">
        <v>0.15497</v>
      </c>
      <c r="E137" s="8">
        <v>-0.10502</v>
      </c>
      <c r="F137" s="8">
        <v>-0.14177000000000001</v>
      </c>
      <c r="G137" s="8">
        <v>-1.6209999999999999E-2</v>
      </c>
      <c r="H137" s="8">
        <v>-0.13006999999999999</v>
      </c>
      <c r="I137" s="8">
        <v>-0.26257000000000003</v>
      </c>
      <c r="J137" s="8">
        <v>0.23960999999999999</v>
      </c>
      <c r="K137" s="8">
        <v>0.41219</v>
      </c>
      <c r="L137" s="8">
        <v>0.82994000000000001</v>
      </c>
      <c r="M137" s="8">
        <v>0.30121999999999999</v>
      </c>
      <c r="N137" s="8">
        <v>0.25316</v>
      </c>
      <c r="O137" s="8">
        <v>0.54427000000000003</v>
      </c>
      <c r="P137" s="8">
        <v>9.7809999999999994E-2</v>
      </c>
      <c r="Q137" s="8">
        <v>-0.30598999999999998</v>
      </c>
      <c r="R137" s="8">
        <v>0.27006000000000002</v>
      </c>
      <c r="S137" s="8">
        <v>0.34599000000000002</v>
      </c>
      <c r="T137" s="8">
        <v>0.71899999999999997</v>
      </c>
      <c r="U137" s="8">
        <v>-7.0489999999999997E-2</v>
      </c>
      <c r="V137" s="8">
        <v>0.62409999999999999</v>
      </c>
      <c r="W137" s="8">
        <v>3.8789999999999998E-2</v>
      </c>
      <c r="X137" s="8">
        <v>0.46481</v>
      </c>
      <c r="Y137" s="8">
        <v>0.11669</v>
      </c>
      <c r="Z137" s="8">
        <v>0.47254000000000002</v>
      </c>
      <c r="AA137" s="8">
        <v>0.12556</v>
      </c>
      <c r="AB137" s="8">
        <v>0.31280999999999998</v>
      </c>
      <c r="AC137" s="8">
        <v>0.11219</v>
      </c>
      <c r="AD137" s="8">
        <v>-0.42115999999999998</v>
      </c>
      <c r="AE137" s="8">
        <v>0.31072</v>
      </c>
      <c r="AF137" s="8">
        <v>0.54715000000000003</v>
      </c>
      <c r="AG137" s="8">
        <v>1.6029999999999999E-2</v>
      </c>
      <c r="AH137" s="8">
        <v>0.21745</v>
      </c>
      <c r="AI137" s="8">
        <v>0.45343</v>
      </c>
      <c r="AJ137" s="8">
        <v>9.282E-2</v>
      </c>
      <c r="AK137" s="8">
        <v>1.08552</v>
      </c>
      <c r="AL137" s="8">
        <v>0</v>
      </c>
      <c r="AM137" s="8">
        <v>-0.12096</v>
      </c>
      <c r="AN137" s="8">
        <v>0.33709</v>
      </c>
      <c r="AO137" s="8">
        <v>-4.8000000000000001E-2</v>
      </c>
      <c r="AP137" s="8">
        <v>0.49010999999999999</v>
      </c>
      <c r="AQ137" s="8">
        <v>0.35281000000000001</v>
      </c>
      <c r="AR137" s="8">
        <v>-0.39783000000000002</v>
      </c>
      <c r="AS137" s="8">
        <v>-0.52986</v>
      </c>
      <c r="AT137" s="8">
        <v>0.54117000000000004</v>
      </c>
      <c r="AU137" s="8">
        <v>0.11600000000000001</v>
      </c>
      <c r="AV137" s="8">
        <v>-0.87522999999999995</v>
      </c>
      <c r="AW137" s="8">
        <v>0.21737000000000001</v>
      </c>
      <c r="AX137" s="8">
        <v>-0.11061</v>
      </c>
      <c r="AY137" s="8">
        <v>0.31996999999999998</v>
      </c>
      <c r="AZ137" s="8">
        <v>-0.48544999999999999</v>
      </c>
      <c r="BA137" s="8">
        <v>0.91579999999999995</v>
      </c>
      <c r="BB137" s="8">
        <v>0.33857999999999999</v>
      </c>
      <c r="BC137" s="8">
        <v>-0.30885000000000001</v>
      </c>
      <c r="BD137" s="8">
        <v>0.57926999999999995</v>
      </c>
      <c r="BE137" s="8">
        <v>0.45180999999999999</v>
      </c>
      <c r="BF137" s="8">
        <v>-1.4331</v>
      </c>
      <c r="BG137" s="8">
        <v>-1.3271200000000001</v>
      </c>
      <c r="BH137" s="8">
        <v>-6.8790000000000004E-2</v>
      </c>
      <c r="BI137" s="8">
        <v>0.58975999999999995</v>
      </c>
      <c r="BJ137" s="8">
        <v>9.6600000000000005E-2</v>
      </c>
      <c r="BK137" s="8">
        <v>0.1817</v>
      </c>
      <c r="BL137" s="8">
        <v>1.7604500000000001</v>
      </c>
      <c r="BM137" s="8">
        <v>2.7085300000000001</v>
      </c>
      <c r="BN137" s="8">
        <v>2.3608699999999998</v>
      </c>
      <c r="BO137" s="8">
        <v>1.0601</v>
      </c>
      <c r="BP137" s="8">
        <v>1.8229</v>
      </c>
      <c r="BQ137" s="8">
        <v>0.72955999999999999</v>
      </c>
      <c r="BR137" s="8">
        <v>0.71577999999999997</v>
      </c>
      <c r="BS137" s="8">
        <v>0.25002000000000002</v>
      </c>
      <c r="BT137" s="8">
        <v>1.8769999999999998E-2</v>
      </c>
      <c r="BU137" s="8">
        <v>7.7999999999999996E-3</v>
      </c>
      <c r="BV137" s="8">
        <v>0.44901000000000002</v>
      </c>
      <c r="BW137" s="8">
        <v>0.38895000000000002</v>
      </c>
      <c r="BX137" s="8">
        <v>0.88724000000000003</v>
      </c>
      <c r="BY137" s="8">
        <v>-0.25224000000000002</v>
      </c>
      <c r="BZ137" s="8">
        <v>-0.34448000000000001</v>
      </c>
      <c r="CA137" s="8">
        <v>-0.15057000000000001</v>
      </c>
      <c r="CB137" s="8">
        <v>0.65673000000000004</v>
      </c>
      <c r="CC137" s="8">
        <v>0.87197000000000002</v>
      </c>
      <c r="CD137" s="8">
        <v>-6.2939999999999996E-2</v>
      </c>
      <c r="CE137" s="8">
        <v>8.4379999999999997E-2</v>
      </c>
      <c r="CF137" s="8">
        <v>-0.50983999999999996</v>
      </c>
      <c r="CG137" s="8">
        <v>-0.17796000000000001</v>
      </c>
      <c r="CH137" s="8">
        <v>-0.23402000000000001</v>
      </c>
      <c r="CI137" s="8">
        <v>0.45034999999999997</v>
      </c>
      <c r="CJ137" s="8">
        <v>-0.21726000000000001</v>
      </c>
      <c r="CK137" s="8">
        <v>0.40547</v>
      </c>
      <c r="CL137" s="8">
        <v>0.32896999999999998</v>
      </c>
      <c r="CM137" s="8">
        <v>-0.28149000000000002</v>
      </c>
      <c r="CN137" s="8">
        <v>0.24693000000000001</v>
      </c>
      <c r="CO137" s="8">
        <v>-1.2054499999999999</v>
      </c>
      <c r="CP137" s="8">
        <v>-0.52464</v>
      </c>
      <c r="CQ137" s="8">
        <v>0.61207999999999996</v>
      </c>
      <c r="CR137" s="8">
        <v>-0.56503000000000003</v>
      </c>
      <c r="CS137" s="8">
        <v>0.96038999999999997</v>
      </c>
      <c r="CT137" s="8">
        <v>0.67308999999999997</v>
      </c>
      <c r="CU137" s="8">
        <v>0.55623</v>
      </c>
      <c r="CV137" s="8">
        <v>0.29139999999999999</v>
      </c>
      <c r="CW137" s="8">
        <v>0.19006999999999999</v>
      </c>
      <c r="CX137" s="8">
        <v>-0.13342000000000001</v>
      </c>
      <c r="CY137" s="8">
        <v>-6.1399999999999996E-3</v>
      </c>
      <c r="CZ137" s="8">
        <v>0.71321999999999997</v>
      </c>
      <c r="DA137" s="8">
        <v>0.59592000000000001</v>
      </c>
      <c r="DB137" s="8">
        <v>0.42208000000000001</v>
      </c>
      <c r="DC137" s="8">
        <v>0.55435999999999996</v>
      </c>
      <c r="DD137" s="8">
        <v>0.48559999999999998</v>
      </c>
      <c r="DE137" s="8">
        <v>0.51734999999999998</v>
      </c>
      <c r="DF137" s="8">
        <v>2.6210000000000001E-2</v>
      </c>
      <c r="DG137" s="8">
        <v>0.43946000000000002</v>
      </c>
      <c r="DH137" s="8">
        <v>0.32867000000000002</v>
      </c>
      <c r="DI137" s="8">
        <v>0.61131000000000002</v>
      </c>
      <c r="DJ137" s="8">
        <v>-9.2700000000000005E-2</v>
      </c>
      <c r="DK137" s="8">
        <v>-0.56962999999999997</v>
      </c>
      <c r="DL137" s="8">
        <v>0.42675999999999997</v>
      </c>
      <c r="DM137" s="8">
        <v>3.6510000000000001E-2</v>
      </c>
      <c r="DN137" s="8">
        <v>0.31535000000000002</v>
      </c>
      <c r="DO137" s="8">
        <v>0.55464999999999998</v>
      </c>
      <c r="DP137" s="8">
        <v>0.16073000000000001</v>
      </c>
      <c r="DQ137" s="8">
        <v>9.5740000000000006E-2</v>
      </c>
      <c r="DR137" s="8">
        <v>0.29017999999999999</v>
      </c>
      <c r="DS137" s="8">
        <v>0.30979000000000001</v>
      </c>
      <c r="DT137" s="8">
        <v>0.10713</v>
      </c>
      <c r="DU137" s="8">
        <v>0.1774</v>
      </c>
      <c r="DV137" s="8">
        <v>0.1636</v>
      </c>
      <c r="DW137" s="8">
        <v>0.28636</v>
      </c>
      <c r="DX137" s="8">
        <v>7.7000000000000002E-3</v>
      </c>
      <c r="DY137" s="8">
        <v>0.49154999999999999</v>
      </c>
      <c r="DZ137" s="8">
        <v>6.1409999999999999E-2</v>
      </c>
      <c r="EA137" s="8">
        <v>3.5200000000000002E-2</v>
      </c>
      <c r="EB137" s="8">
        <v>0.31298999999999999</v>
      </c>
      <c r="EC137" s="8">
        <v>0.21029999999999999</v>
      </c>
      <c r="ED137" s="8">
        <v>0.53803000000000001</v>
      </c>
      <c r="EE137" s="8">
        <v>0.63946999999999998</v>
      </c>
      <c r="EF137" s="8">
        <v>0.33699000000000001</v>
      </c>
      <c r="EG137" s="8">
        <v>-0.96014999999999995</v>
      </c>
      <c r="EH137" s="8">
        <v>-1.4392799999999999</v>
      </c>
      <c r="EI137" s="8">
        <v>-0.51256999999999997</v>
      </c>
      <c r="EJ137" s="8">
        <v>0.51205000000000001</v>
      </c>
      <c r="EK137" s="8">
        <v>-0.86812</v>
      </c>
      <c r="EL137" s="8">
        <v>-0.13838</v>
      </c>
      <c r="EM137" s="8">
        <v>1.31351</v>
      </c>
      <c r="EN137" s="8">
        <v>0.33241999999999999</v>
      </c>
      <c r="EO137" s="8">
        <v>-0.60006999999999999</v>
      </c>
      <c r="EP137" s="8">
        <v>-0.18079999999999999</v>
      </c>
      <c r="EQ137" s="8">
        <v>-0.11815000000000001</v>
      </c>
      <c r="ER137" s="8">
        <v>1.15835</v>
      </c>
      <c r="ES137" s="8">
        <v>-1.9019999999999999E-2</v>
      </c>
      <c r="ET137" s="8">
        <v>8.3059999999999995E-2</v>
      </c>
      <c r="EU137" s="8">
        <v>0.34897</v>
      </c>
      <c r="EV137" s="8">
        <v>0.43264999999999998</v>
      </c>
      <c r="EW137" s="8">
        <v>0.14555999999999999</v>
      </c>
      <c r="EX137" s="8">
        <v>-0.16259999999999999</v>
      </c>
      <c r="EY137" s="8">
        <v>-0.1595</v>
      </c>
      <c r="EZ137" s="8">
        <v>-0.80832000000000004</v>
      </c>
      <c r="FA137" s="8">
        <v>0.38664999999999999</v>
      </c>
      <c r="FB137" s="8">
        <v>-0.28048000000000001</v>
      </c>
      <c r="FC137" s="8">
        <v>0.21010000000000001</v>
      </c>
      <c r="FD137" s="8">
        <v>-3.2539999999999999E-2</v>
      </c>
      <c r="FE137" s="8">
        <v>1.422E-2</v>
      </c>
      <c r="FF137" s="8">
        <v>-7.2059999999999999E-2</v>
      </c>
      <c r="FG137" s="8">
        <v>0.11458</v>
      </c>
      <c r="FH137" s="8">
        <v>0.26637</v>
      </c>
      <c r="FI137" s="8">
        <v>-0.14047000000000001</v>
      </c>
      <c r="FJ137" s="8">
        <v>4.3220000000000001E-2</v>
      </c>
      <c r="FK137" s="8">
        <v>0.48520999999999997</v>
      </c>
      <c r="FL137" s="8">
        <v>2.5559999999999999E-2</v>
      </c>
      <c r="FM137" s="8">
        <v>-0.2626</v>
      </c>
      <c r="FN137" s="8">
        <v>0.30637999999999999</v>
      </c>
      <c r="FO137" s="8">
        <v>-0.21049000000000001</v>
      </c>
      <c r="FP137" s="8">
        <v>-0.27413999999999999</v>
      </c>
      <c r="FQ137" s="8">
        <v>-4.6469999999999997E-2</v>
      </c>
      <c r="FR137" s="8">
        <v>-1.0000500000000001</v>
      </c>
      <c r="FS137" s="8">
        <v>-0.23766000000000001</v>
      </c>
      <c r="FT137" s="8">
        <v>0.35919000000000001</v>
      </c>
      <c r="FU137" s="8">
        <v>-0.47087000000000001</v>
      </c>
      <c r="FV137" s="8">
        <v>-6.7040000000000002E-2</v>
      </c>
      <c r="FW137" s="8">
        <v>-0.53966000000000003</v>
      </c>
      <c r="FX137" s="8">
        <v>-0.54386999999999996</v>
      </c>
      <c r="FY137" s="8">
        <v>-0.21117</v>
      </c>
      <c r="FZ137" s="8">
        <v>0.84148000000000001</v>
      </c>
      <c r="GA137" s="8">
        <v>0.29814000000000002</v>
      </c>
      <c r="GB137" s="8">
        <v>0.16732</v>
      </c>
      <c r="GC137" s="8">
        <v>0.19159000000000001</v>
      </c>
      <c r="GD137" s="8">
        <v>-0.16650000000000001</v>
      </c>
      <c r="GE137" s="8">
        <v>0.64770000000000005</v>
      </c>
      <c r="GF137" s="8">
        <v>0.37123</v>
      </c>
      <c r="GG137" s="8">
        <v>0.17255000000000001</v>
      </c>
      <c r="GH137" s="8">
        <v>-8.158E-2</v>
      </c>
      <c r="GI137" s="8">
        <v>1.0789999999999999E-2</v>
      </c>
      <c r="GJ137" s="8">
        <v>-0.23965</v>
      </c>
      <c r="GK137" s="8">
        <v>0.35011999999999999</v>
      </c>
      <c r="GL137" s="8">
        <v>0.18296000000000001</v>
      </c>
      <c r="GM137" s="8">
        <v>-0.62282000000000004</v>
      </c>
      <c r="GN137" s="8">
        <v>-5.2449399999999997</v>
      </c>
    </row>
    <row r="138" spans="1:196" x14ac:dyDescent="0.15">
      <c r="A138" s="2" t="s">
        <v>273</v>
      </c>
      <c r="B138" s="8">
        <v>0.33135999999999999</v>
      </c>
      <c r="C138" s="8">
        <v>0.18959000000000001</v>
      </c>
      <c r="D138" s="8">
        <v>0.43841999999999998</v>
      </c>
      <c r="E138" s="8">
        <v>-7.1959999999999996E-2</v>
      </c>
      <c r="F138" s="8">
        <v>-0.14158999999999999</v>
      </c>
      <c r="G138" s="8">
        <v>0.13553999999999999</v>
      </c>
      <c r="H138" s="8">
        <v>0.28139999999999998</v>
      </c>
      <c r="I138" s="8">
        <v>0.33154</v>
      </c>
      <c r="J138" s="8">
        <v>-0.10804999999999999</v>
      </c>
      <c r="K138" s="8">
        <v>2.9569999999999999E-2</v>
      </c>
      <c r="L138" s="8">
        <v>-0.13569000000000001</v>
      </c>
      <c r="M138" s="8">
        <v>-8.8160000000000002E-2</v>
      </c>
      <c r="N138" s="8">
        <v>0.76146999999999998</v>
      </c>
      <c r="O138" s="8">
        <v>-0.18948000000000001</v>
      </c>
      <c r="P138" s="8">
        <v>0.13217999999999999</v>
      </c>
      <c r="Q138" s="8">
        <v>0.36012</v>
      </c>
      <c r="R138" s="8">
        <v>0.91532999999999998</v>
      </c>
      <c r="S138" s="8">
        <v>0.40994000000000003</v>
      </c>
      <c r="T138" s="8">
        <v>-5.7750000000000003E-2</v>
      </c>
      <c r="U138" s="8">
        <v>0.28077999999999997</v>
      </c>
      <c r="V138" s="8">
        <v>2.198E-2</v>
      </c>
      <c r="W138" s="8">
        <v>-0.46653</v>
      </c>
      <c r="X138" s="8">
        <v>1.465E-2</v>
      </c>
      <c r="Y138" s="8">
        <v>0.33556999999999998</v>
      </c>
      <c r="Z138" s="8">
        <v>-0.36703999999999998</v>
      </c>
      <c r="AA138" s="8">
        <v>0.39913999999999999</v>
      </c>
      <c r="AB138" s="8">
        <v>-0.85204999999999997</v>
      </c>
      <c r="AC138" s="8">
        <v>-0.20982000000000001</v>
      </c>
      <c r="AD138" s="8">
        <v>-8.3419999999999994E-2</v>
      </c>
      <c r="AE138" s="8">
        <v>3.0200000000000001E-3</v>
      </c>
      <c r="AF138" s="8">
        <v>0.44466</v>
      </c>
      <c r="AG138" s="8">
        <v>0.34466999999999998</v>
      </c>
      <c r="AH138" s="8">
        <v>0.30232999999999999</v>
      </c>
      <c r="AI138" s="8">
        <v>0.26090000000000002</v>
      </c>
      <c r="AJ138" s="8">
        <v>6.5129999999999993E-2</v>
      </c>
      <c r="AK138" s="8">
        <v>-0.11265</v>
      </c>
      <c r="AL138" s="8">
        <v>0.15967999999999999</v>
      </c>
      <c r="AM138" s="8">
        <v>0.32223000000000002</v>
      </c>
      <c r="AN138" s="8">
        <v>9.4999999999999998E-3</v>
      </c>
      <c r="AO138" s="8">
        <v>-7.1690000000000004E-2</v>
      </c>
      <c r="AP138" s="8">
        <v>-0.14174</v>
      </c>
      <c r="AQ138" s="8">
        <v>-0.16486000000000001</v>
      </c>
      <c r="AR138" s="8">
        <v>0.17569000000000001</v>
      </c>
      <c r="AS138" s="8">
        <v>0.20741000000000001</v>
      </c>
      <c r="AT138" s="8">
        <v>-2.155E-2</v>
      </c>
      <c r="AU138" s="8">
        <v>0.31907000000000002</v>
      </c>
      <c r="AV138" s="8">
        <v>-0.24933</v>
      </c>
      <c r="AW138" s="8">
        <v>-2.521E-2</v>
      </c>
      <c r="AX138" s="8">
        <v>0.42949999999999999</v>
      </c>
      <c r="AY138" s="8">
        <v>-4.7980000000000002E-2</v>
      </c>
      <c r="AZ138" s="8">
        <v>-0.84555999999999998</v>
      </c>
      <c r="BA138" s="8">
        <v>0.60445000000000004</v>
      </c>
      <c r="BB138" s="8">
        <v>-5.5570000000000001E-2</v>
      </c>
      <c r="BC138" s="8">
        <v>-0.65185000000000004</v>
      </c>
      <c r="BD138" s="8">
        <v>0.57931999999999995</v>
      </c>
      <c r="BE138" s="8">
        <v>0.91317999999999999</v>
      </c>
      <c r="BF138" s="8">
        <v>-1.4794400000000001</v>
      </c>
      <c r="BG138" s="8">
        <v>-0.62092999999999998</v>
      </c>
      <c r="BH138" s="8">
        <v>0.96465000000000001</v>
      </c>
      <c r="BI138" s="8">
        <v>-0.19095999999999999</v>
      </c>
      <c r="BJ138" s="8">
        <v>1.42492</v>
      </c>
      <c r="BK138" s="8">
        <v>0.14274000000000001</v>
      </c>
      <c r="BL138" s="8">
        <v>-0.34938999999999998</v>
      </c>
      <c r="BM138" s="8">
        <v>1.0143500000000001</v>
      </c>
      <c r="BN138" s="8">
        <v>0.23457</v>
      </c>
      <c r="BO138" s="8">
        <v>0.66793999999999998</v>
      </c>
      <c r="BP138" s="8">
        <v>0.97897000000000001</v>
      </c>
      <c r="BQ138" s="8">
        <v>0.34350000000000003</v>
      </c>
      <c r="BR138" s="8">
        <v>0.24826000000000001</v>
      </c>
      <c r="BS138" s="8">
        <v>0.1908</v>
      </c>
      <c r="BT138" s="8">
        <v>0.11260000000000001</v>
      </c>
      <c r="BU138" s="8">
        <v>0.32162000000000002</v>
      </c>
      <c r="BV138" s="8">
        <v>0.55589999999999995</v>
      </c>
      <c r="BW138" s="8">
        <v>0.37392999999999998</v>
      </c>
      <c r="BX138" s="8">
        <v>0.41627999999999998</v>
      </c>
      <c r="BY138" s="8">
        <v>-0.25568000000000002</v>
      </c>
      <c r="BZ138" s="8">
        <v>8.4159999999999999E-2</v>
      </c>
      <c r="CA138" s="8">
        <v>-0.26976</v>
      </c>
      <c r="CB138" s="8">
        <v>0.28927999999999998</v>
      </c>
      <c r="CC138" s="8">
        <v>0.62331000000000003</v>
      </c>
      <c r="CD138" s="8">
        <v>-0.41155999999999998</v>
      </c>
      <c r="CE138" s="8">
        <v>3.8449999999999998E-2</v>
      </c>
      <c r="CF138" s="8">
        <v>-0.59070999999999996</v>
      </c>
      <c r="CG138" s="8">
        <v>-7.3279999999999998E-2</v>
      </c>
      <c r="CH138" s="8">
        <v>4.7299999999999998E-3</v>
      </c>
      <c r="CI138" s="8">
        <v>0.45376</v>
      </c>
      <c r="CJ138" s="8">
        <v>-0.17615</v>
      </c>
      <c r="CK138" s="8">
        <v>-0.13200999999999999</v>
      </c>
      <c r="CL138" s="8">
        <v>0.48770000000000002</v>
      </c>
      <c r="CM138" s="8">
        <v>-0.23968999999999999</v>
      </c>
      <c r="CN138" s="8">
        <v>-0.23873</v>
      </c>
      <c r="CO138" s="8">
        <v>0.23458000000000001</v>
      </c>
      <c r="CP138" s="8">
        <v>0.2374</v>
      </c>
      <c r="CQ138" s="8">
        <v>0.23932999999999999</v>
      </c>
      <c r="CR138" s="8">
        <v>-1.61944</v>
      </c>
      <c r="CS138" s="8">
        <v>2.6407600000000002</v>
      </c>
      <c r="CT138" s="8">
        <v>1.7951999999999999</v>
      </c>
      <c r="CU138" s="8">
        <v>0.73338999999999999</v>
      </c>
      <c r="CV138" s="8">
        <v>-5.5059999999999998E-2</v>
      </c>
      <c r="CW138" s="8">
        <v>-0.55559999999999998</v>
      </c>
      <c r="CX138" s="8">
        <v>-1.0463100000000001</v>
      </c>
      <c r="CY138" s="8">
        <v>-5.45E-3</v>
      </c>
      <c r="CZ138" s="8">
        <v>0.32003999999999999</v>
      </c>
      <c r="DA138" s="8">
        <v>1.1937599999999999</v>
      </c>
      <c r="DB138" s="8">
        <v>1.06707</v>
      </c>
      <c r="DC138" s="8">
        <v>1.0220199999999999</v>
      </c>
      <c r="DD138" s="8">
        <v>0.58969000000000005</v>
      </c>
      <c r="DE138" s="8">
        <v>0.46556999999999998</v>
      </c>
      <c r="DF138" s="8">
        <v>0.37025999999999998</v>
      </c>
      <c r="DG138" s="8">
        <v>0.67650999999999994</v>
      </c>
      <c r="DH138" s="8">
        <v>0.35303000000000001</v>
      </c>
      <c r="DI138" s="8">
        <v>0.98911000000000004</v>
      </c>
      <c r="DJ138" s="8">
        <v>-8.8660000000000003E-2</v>
      </c>
      <c r="DK138" s="8">
        <v>-0.68115999999999999</v>
      </c>
      <c r="DL138" s="8">
        <v>0.3654</v>
      </c>
      <c r="DM138" s="8">
        <v>0.21646000000000001</v>
      </c>
      <c r="DN138" s="8">
        <v>0.47743000000000002</v>
      </c>
      <c r="DO138" s="8">
        <v>0.79442000000000002</v>
      </c>
      <c r="DP138" s="8">
        <v>0.15576999999999999</v>
      </c>
      <c r="DQ138" s="8">
        <v>-0.11451</v>
      </c>
      <c r="DR138" s="8">
        <v>0.96541999999999994</v>
      </c>
      <c r="DS138" s="8">
        <v>0.27750000000000002</v>
      </c>
      <c r="DT138" s="8">
        <v>0.51197999999999999</v>
      </c>
      <c r="DU138" s="8">
        <v>0.28869</v>
      </c>
      <c r="DV138" s="8">
        <v>0.41263</v>
      </c>
      <c r="DW138" s="8">
        <v>0.42243999999999998</v>
      </c>
      <c r="DX138" s="8">
        <v>0.30809999999999998</v>
      </c>
      <c r="DY138" s="8">
        <v>0.55623999999999996</v>
      </c>
      <c r="DZ138" s="8">
        <v>0.36847000000000002</v>
      </c>
      <c r="EA138" s="8">
        <v>-5.5750000000000001E-2</v>
      </c>
      <c r="EB138" s="8">
        <v>0.29648000000000002</v>
      </c>
      <c r="EC138" s="8">
        <v>0.24548</v>
      </c>
      <c r="ED138" s="8">
        <v>0.75600000000000001</v>
      </c>
      <c r="EE138" s="8">
        <v>0.52515000000000001</v>
      </c>
      <c r="EF138" s="8">
        <v>0.29583999999999999</v>
      </c>
      <c r="EG138" s="8">
        <v>-0.34832000000000002</v>
      </c>
      <c r="EH138" s="8">
        <v>-8.5419999999999996E-2</v>
      </c>
      <c r="EI138" s="8">
        <v>-0.85987999999999998</v>
      </c>
      <c r="EJ138" s="8">
        <v>0.62917000000000001</v>
      </c>
      <c r="EK138" s="8">
        <v>-0.47333999999999998</v>
      </c>
      <c r="EL138" s="8">
        <v>-0.33862999999999999</v>
      </c>
      <c r="EM138" s="8">
        <v>0.68625999999999998</v>
      </c>
      <c r="EN138" s="8">
        <v>0.50448999999999999</v>
      </c>
      <c r="EO138" s="8">
        <v>-0.70716000000000001</v>
      </c>
      <c r="EP138" s="8">
        <v>7.0269999999999999E-2</v>
      </c>
      <c r="EQ138" s="8">
        <v>-1.464E-2</v>
      </c>
      <c r="ER138" s="8">
        <v>0.25749</v>
      </c>
      <c r="ES138" s="8">
        <v>0.16261</v>
      </c>
      <c r="ET138" s="8">
        <v>0.25148999999999999</v>
      </c>
      <c r="EU138" s="8">
        <v>0.16303000000000001</v>
      </c>
      <c r="EV138" s="8">
        <v>0.21945000000000001</v>
      </c>
      <c r="EW138" s="8">
        <v>0.16653999999999999</v>
      </c>
      <c r="EX138" s="8">
        <v>-0.10428999999999999</v>
      </c>
      <c r="EY138" s="8">
        <v>-6.9999999999999999E-4</v>
      </c>
      <c r="EZ138" s="8">
        <v>-0.29620000000000002</v>
      </c>
      <c r="FA138" s="8">
        <v>0.51475000000000004</v>
      </c>
      <c r="FB138" s="8">
        <v>-0.39529999999999998</v>
      </c>
      <c r="FC138" s="8">
        <v>0.26053999999999999</v>
      </c>
      <c r="FD138" s="8">
        <v>-7.4759999999999993E-2</v>
      </c>
      <c r="FE138" s="8">
        <v>-8.6029999999999995E-2</v>
      </c>
      <c r="FF138" s="8">
        <v>-7.918E-2</v>
      </c>
      <c r="FG138" s="8">
        <v>-0.10928</v>
      </c>
      <c r="FH138" s="8">
        <v>-0.10438</v>
      </c>
      <c r="FI138" s="8">
        <v>-2.691E-2</v>
      </c>
      <c r="FJ138" s="8">
        <v>8.2650000000000001E-2</v>
      </c>
      <c r="FK138" s="8">
        <v>0.36846000000000001</v>
      </c>
      <c r="FL138" s="8">
        <v>-0.22505</v>
      </c>
      <c r="FM138" s="8">
        <v>-0.25675999999999999</v>
      </c>
      <c r="FN138" s="8">
        <v>-0.25139</v>
      </c>
      <c r="FO138" s="8">
        <v>6.5140000000000003E-2</v>
      </c>
      <c r="FP138" s="8">
        <v>0.16718</v>
      </c>
      <c r="FQ138" s="8">
        <v>0.14516999999999999</v>
      </c>
      <c r="FR138" s="8">
        <v>-1.1745699999999999</v>
      </c>
      <c r="FS138" s="8">
        <v>8.2110000000000002E-2</v>
      </c>
      <c r="FT138" s="8">
        <v>0.16220999999999999</v>
      </c>
      <c r="FU138" s="8">
        <v>-0.71231</v>
      </c>
      <c r="FV138" s="8">
        <v>0.30479000000000001</v>
      </c>
      <c r="FW138" s="8">
        <v>-0.16628999999999999</v>
      </c>
      <c r="FX138" s="8">
        <v>-0.17731</v>
      </c>
      <c r="FY138" s="8">
        <v>0.24109</v>
      </c>
      <c r="FZ138" s="8">
        <v>0.73853999999999997</v>
      </c>
      <c r="GA138" s="8">
        <v>0.28813</v>
      </c>
      <c r="GB138" s="8">
        <v>0.60987000000000002</v>
      </c>
      <c r="GC138" s="8">
        <v>0.31313999999999997</v>
      </c>
      <c r="GD138" s="8">
        <v>-0.28861999999999999</v>
      </c>
      <c r="GE138" s="8">
        <v>0.81050999999999995</v>
      </c>
      <c r="GF138" s="8">
        <v>1.0953299999999999</v>
      </c>
      <c r="GG138" s="8">
        <v>0.19991</v>
      </c>
      <c r="GH138" s="8">
        <v>0.21986</v>
      </c>
      <c r="GI138" s="8">
        <v>-0.47373999999999999</v>
      </c>
      <c r="GJ138" s="8">
        <v>2.3859999999999999E-2</v>
      </c>
      <c r="GK138" s="8">
        <v>0.11481</v>
      </c>
      <c r="GL138" s="8">
        <v>0.55457999999999996</v>
      </c>
      <c r="GM138" s="8">
        <v>-0.63780999999999999</v>
      </c>
      <c r="GN138" s="8">
        <v>-5.9025100000000004</v>
      </c>
    </row>
    <row r="139" spans="1:196" x14ac:dyDescent="0.15">
      <c r="A139" s="12" t="s">
        <v>274</v>
      </c>
      <c r="B139" s="8">
        <v>0.39224999999999999</v>
      </c>
      <c r="C139" s="8">
        <v>0.69716</v>
      </c>
      <c r="D139" s="8">
        <v>0.44886999999999999</v>
      </c>
      <c r="E139" s="8">
        <v>-0.32568000000000003</v>
      </c>
      <c r="F139" s="8">
        <v>5.3190000000000001E-2</v>
      </c>
      <c r="G139" s="8">
        <v>9.8729999999999998E-2</v>
      </c>
      <c r="H139" s="8">
        <v>0.44006000000000001</v>
      </c>
      <c r="I139" s="8">
        <v>0.58165999999999995</v>
      </c>
      <c r="J139" s="8">
        <v>9.7629999999999995E-2</v>
      </c>
      <c r="K139" s="8">
        <v>0.45767999999999998</v>
      </c>
      <c r="L139" s="8">
        <v>0.38091000000000003</v>
      </c>
      <c r="M139" s="8">
        <v>8.1850000000000006E-2</v>
      </c>
      <c r="N139" s="8">
        <v>0.38658999999999999</v>
      </c>
      <c r="O139" s="8">
        <v>5.9249999999999997E-2</v>
      </c>
      <c r="P139" s="8">
        <v>0.25164999999999998</v>
      </c>
      <c r="Q139" s="8">
        <v>0.62016000000000004</v>
      </c>
      <c r="R139" s="8">
        <v>0.42555999999999999</v>
      </c>
      <c r="S139" s="8">
        <v>0.43107000000000001</v>
      </c>
      <c r="T139" s="8">
        <v>-0.15276999999999999</v>
      </c>
      <c r="U139" s="8">
        <v>0.29143999999999998</v>
      </c>
      <c r="V139" s="8">
        <v>-7.2650000000000006E-2</v>
      </c>
      <c r="W139" s="8">
        <v>-0.23264000000000001</v>
      </c>
      <c r="X139" s="8">
        <v>-5.8299999999999998E-2</v>
      </c>
      <c r="Y139" s="8">
        <v>0.13852999999999999</v>
      </c>
      <c r="Z139" s="8">
        <v>9.4659999999999994E-2</v>
      </c>
      <c r="AA139" s="8">
        <v>0.13094</v>
      </c>
      <c r="AB139" s="8">
        <v>-0.19614999999999999</v>
      </c>
      <c r="AC139" s="8">
        <v>0.12374</v>
      </c>
      <c r="AD139" s="8">
        <v>0.32715</v>
      </c>
      <c r="AE139" s="8">
        <v>-1.4489999999999999E-2</v>
      </c>
      <c r="AF139" s="8">
        <v>0.42035</v>
      </c>
      <c r="AG139" s="8">
        <v>0.32477</v>
      </c>
      <c r="AH139" s="8">
        <v>0.17265</v>
      </c>
      <c r="AI139" s="8">
        <v>0.17235</v>
      </c>
      <c r="AJ139" s="8">
        <v>0.33694000000000002</v>
      </c>
      <c r="AK139" s="8">
        <v>-7.145E-2</v>
      </c>
      <c r="AL139" s="8">
        <v>0.18590000000000001</v>
      </c>
      <c r="AM139" s="8">
        <v>0.44247999999999998</v>
      </c>
      <c r="AN139" s="8">
        <v>0.10657999999999999</v>
      </c>
      <c r="AO139" s="8">
        <v>0.16325000000000001</v>
      </c>
      <c r="AP139" s="8">
        <v>-9.9210000000000007E-2</v>
      </c>
      <c r="AQ139" s="8">
        <v>0.21279999999999999</v>
      </c>
      <c r="AR139" s="8">
        <v>0.55210000000000004</v>
      </c>
      <c r="AS139" s="8">
        <v>0.68281000000000003</v>
      </c>
      <c r="AT139" s="8">
        <v>0.31462000000000001</v>
      </c>
      <c r="AU139" s="8">
        <v>0.34150999999999998</v>
      </c>
      <c r="AV139" s="8">
        <v>0.60428999999999999</v>
      </c>
      <c r="AW139" s="8">
        <v>5.5230000000000001E-2</v>
      </c>
      <c r="AX139" s="8">
        <v>1.29037</v>
      </c>
      <c r="AY139" s="8">
        <v>0.52456000000000003</v>
      </c>
      <c r="AZ139" s="8">
        <v>-0.35918</v>
      </c>
      <c r="BA139" s="8">
        <v>-0.13603000000000001</v>
      </c>
      <c r="BB139" s="8">
        <v>-0.44268999999999997</v>
      </c>
      <c r="BC139" s="8">
        <v>-0.23943</v>
      </c>
      <c r="BD139" s="8">
        <v>0.96001999999999998</v>
      </c>
      <c r="BE139" s="8">
        <v>0.65203999999999995</v>
      </c>
      <c r="BF139" s="8">
        <v>0.52634999999999998</v>
      </c>
      <c r="BG139" s="8">
        <v>1.1008899999999999</v>
      </c>
      <c r="BH139" s="8">
        <v>1.0557099999999999</v>
      </c>
      <c r="BI139" s="8">
        <v>0.70959000000000005</v>
      </c>
      <c r="BJ139" s="8">
        <v>0.99817</v>
      </c>
      <c r="BK139" s="8">
        <v>0.33589999999999998</v>
      </c>
      <c r="BL139" s="8">
        <v>0.46997</v>
      </c>
      <c r="BM139" s="8">
        <v>0.49340000000000001</v>
      </c>
      <c r="BN139" s="8">
        <v>0.66313999999999995</v>
      </c>
      <c r="BO139" s="8">
        <v>0.49408000000000002</v>
      </c>
      <c r="BP139" s="8">
        <v>0.86983999999999995</v>
      </c>
      <c r="BQ139" s="8">
        <v>0.31868999999999997</v>
      </c>
      <c r="BR139" s="8">
        <v>0.55437999999999998</v>
      </c>
      <c r="BS139" s="8">
        <v>0.20441999999999999</v>
      </c>
      <c r="BT139" s="8">
        <v>0.29674</v>
      </c>
      <c r="BU139" s="8">
        <v>-6.1599999999999997E-3</v>
      </c>
      <c r="BV139" s="8">
        <v>0.37601000000000001</v>
      </c>
      <c r="BW139" s="8">
        <v>0.62024000000000001</v>
      </c>
      <c r="BX139" s="8">
        <v>0.34177999999999997</v>
      </c>
      <c r="BY139" s="8">
        <v>-0.20338999999999999</v>
      </c>
      <c r="BZ139" s="8">
        <v>0.28100999999999998</v>
      </c>
      <c r="CA139" s="8">
        <v>-0.17904</v>
      </c>
      <c r="CB139" s="8">
        <v>0.36423</v>
      </c>
      <c r="CC139" s="8">
        <v>0.49053999999999998</v>
      </c>
      <c r="CD139" s="8">
        <v>-0.28619</v>
      </c>
      <c r="CE139" s="8">
        <v>9.3380000000000005E-2</v>
      </c>
      <c r="CF139" s="8">
        <v>-0.46826000000000001</v>
      </c>
      <c r="CG139" s="8">
        <v>0.29158000000000001</v>
      </c>
      <c r="CH139" s="8">
        <v>-0.22458</v>
      </c>
      <c r="CI139" s="8">
        <v>0.22878000000000001</v>
      </c>
      <c r="CJ139" s="8">
        <v>-0.12545000000000001</v>
      </c>
      <c r="CK139" s="8">
        <v>0.19883000000000001</v>
      </c>
      <c r="CL139" s="8">
        <v>0.48237000000000002</v>
      </c>
      <c r="CM139" s="8">
        <v>6.6650000000000001E-2</v>
      </c>
      <c r="CN139" s="8">
        <v>0.21157000000000001</v>
      </c>
      <c r="CO139" s="8">
        <v>0.82257000000000002</v>
      </c>
      <c r="CP139" s="8">
        <v>-9.4130000000000005E-2</v>
      </c>
      <c r="CQ139" s="8">
        <v>8.2540000000000002E-2</v>
      </c>
      <c r="CR139" s="8">
        <v>-0.83150000000000002</v>
      </c>
      <c r="CS139" s="8">
        <v>1.4696499999999999</v>
      </c>
      <c r="CT139" s="8">
        <v>1.2899799999999999</v>
      </c>
      <c r="CU139" s="8">
        <v>0.79935</v>
      </c>
      <c r="CV139" s="8">
        <v>0.20155999999999999</v>
      </c>
      <c r="CW139" s="8">
        <v>8.6E-3</v>
      </c>
      <c r="CX139" s="8">
        <v>-0.41159000000000001</v>
      </c>
      <c r="CY139" s="8">
        <v>0.32038</v>
      </c>
      <c r="CZ139" s="8">
        <v>0.52197000000000005</v>
      </c>
      <c r="DA139" s="8">
        <v>0.78466000000000002</v>
      </c>
      <c r="DB139" s="8">
        <v>0.42798000000000003</v>
      </c>
      <c r="DC139" s="8">
        <v>0.37326999999999999</v>
      </c>
      <c r="DD139" s="8">
        <v>0.36801</v>
      </c>
      <c r="DE139" s="8">
        <v>0.23696999999999999</v>
      </c>
      <c r="DF139" s="8">
        <v>-1.3390000000000001E-2</v>
      </c>
      <c r="DG139" s="8">
        <v>0.34673999999999999</v>
      </c>
      <c r="DH139" s="8">
        <v>0.16037000000000001</v>
      </c>
      <c r="DI139" s="8">
        <v>0.61004000000000003</v>
      </c>
      <c r="DJ139" s="8">
        <v>-5.0970000000000001E-2</v>
      </c>
      <c r="DK139" s="8">
        <v>-0.37730999999999998</v>
      </c>
      <c r="DL139" s="8">
        <v>0.35121999999999998</v>
      </c>
      <c r="DM139" s="8">
        <v>5.0380000000000001E-2</v>
      </c>
      <c r="DN139" s="8">
        <v>0.27499000000000001</v>
      </c>
      <c r="DO139" s="8">
        <v>0.41727999999999998</v>
      </c>
      <c r="DP139" s="8">
        <v>0.23343</v>
      </c>
      <c r="DQ139" s="8">
        <v>-5.7430000000000002E-2</v>
      </c>
      <c r="DR139" s="8">
        <v>0.38002000000000002</v>
      </c>
      <c r="DS139" s="8">
        <v>0.10799</v>
      </c>
      <c r="DT139" s="8">
        <v>0.1663</v>
      </c>
      <c r="DU139" s="8">
        <v>0.12756999999999999</v>
      </c>
      <c r="DV139" s="8">
        <v>0.22427</v>
      </c>
      <c r="DW139" s="8">
        <v>0.24376</v>
      </c>
      <c r="DX139" s="8">
        <v>0.10706</v>
      </c>
      <c r="DY139" s="8">
        <v>0.21296000000000001</v>
      </c>
      <c r="DZ139" s="8">
        <v>0.13411000000000001</v>
      </c>
      <c r="EA139" s="8">
        <v>-7.8340000000000007E-2</v>
      </c>
      <c r="EB139" s="8">
        <v>9.0569999999999998E-2</v>
      </c>
      <c r="EC139" s="8">
        <v>7.3830000000000007E-2</v>
      </c>
      <c r="ED139" s="8">
        <v>0.15132999999999999</v>
      </c>
      <c r="EE139" s="8">
        <v>0.18537999999999999</v>
      </c>
      <c r="EF139" s="8">
        <v>4.8739999999999999E-2</v>
      </c>
      <c r="EG139" s="8">
        <v>-1.984E-2</v>
      </c>
      <c r="EH139" s="8">
        <v>3.0329999999999999E-2</v>
      </c>
      <c r="EI139" s="8">
        <v>-0.18701999999999999</v>
      </c>
      <c r="EJ139" s="8">
        <v>0.20691999999999999</v>
      </c>
      <c r="EK139" s="8">
        <v>-6.8890000000000007E-2</v>
      </c>
      <c r="EL139" s="8">
        <v>-1.7489999999999999E-2</v>
      </c>
      <c r="EM139" s="8">
        <v>0.20804</v>
      </c>
      <c r="EN139" s="8">
        <v>0.18024000000000001</v>
      </c>
      <c r="EO139" s="8">
        <v>-0.13164999999999999</v>
      </c>
      <c r="EP139" s="8">
        <v>0.16982</v>
      </c>
      <c r="EQ139" s="8">
        <v>8.1949999999999995E-2</v>
      </c>
      <c r="ER139" s="8">
        <v>1.57E-3</v>
      </c>
      <c r="ES139" s="8">
        <v>3.721E-2</v>
      </c>
      <c r="ET139" s="8">
        <v>7.7960000000000002E-2</v>
      </c>
      <c r="EU139" s="8">
        <v>0.11294999999999999</v>
      </c>
      <c r="EV139" s="8">
        <v>6.1920000000000003E-2</v>
      </c>
      <c r="EW139" s="8">
        <v>1.468E-2</v>
      </c>
      <c r="EX139" s="8">
        <v>2.5350000000000001E-2</v>
      </c>
      <c r="EY139" s="8">
        <v>-0.12853999999999999</v>
      </c>
      <c r="EZ139" s="8">
        <v>-1.787E-2</v>
      </c>
      <c r="FA139" s="8">
        <v>0.15598999999999999</v>
      </c>
      <c r="FB139" s="8">
        <v>-0.17050999999999999</v>
      </c>
      <c r="FC139" s="8">
        <v>0.14232</v>
      </c>
      <c r="FD139" s="8">
        <v>-0.14283000000000001</v>
      </c>
      <c r="FE139" s="8">
        <v>8.6510000000000004E-2</v>
      </c>
      <c r="FF139" s="8">
        <v>5.3920000000000003E-2</v>
      </c>
      <c r="FG139" s="8">
        <v>-0.15245</v>
      </c>
      <c r="FH139" s="8">
        <v>0.13618</v>
      </c>
      <c r="FI139" s="8">
        <v>4.8840000000000001E-2</v>
      </c>
      <c r="FJ139" s="8">
        <v>-3.7409999999999999E-2</v>
      </c>
      <c r="FK139" s="8">
        <v>0.11735</v>
      </c>
      <c r="FL139" s="8">
        <v>-5.416E-2</v>
      </c>
      <c r="FM139" s="8">
        <v>-0.14476</v>
      </c>
      <c r="FN139" s="8">
        <v>-8.6739999999999998E-2</v>
      </c>
      <c r="FO139" s="8">
        <v>3.6020000000000003E-2</v>
      </c>
      <c r="FP139" s="8">
        <v>6.5839999999999996E-2</v>
      </c>
      <c r="FQ139" s="8">
        <v>-4.4299999999999999E-2</v>
      </c>
      <c r="FR139" s="8">
        <v>-0.34917999999999999</v>
      </c>
      <c r="FS139" s="8">
        <v>0.17559</v>
      </c>
      <c r="FT139" s="8">
        <v>-3.7969999999999997E-2</v>
      </c>
      <c r="FU139" s="8">
        <v>-0.15984000000000001</v>
      </c>
      <c r="FV139" s="8">
        <v>1.47E-2</v>
      </c>
      <c r="FW139" s="8">
        <v>4.2540000000000001E-2</v>
      </c>
      <c r="FX139" s="8">
        <v>3.9320000000000001E-2</v>
      </c>
      <c r="FY139" s="8">
        <v>0.15229000000000001</v>
      </c>
      <c r="FZ139" s="8">
        <v>4.929E-2</v>
      </c>
      <c r="GA139" s="8">
        <v>-4.4000000000000002E-4</v>
      </c>
      <c r="GB139" s="8">
        <v>0.22722000000000001</v>
      </c>
      <c r="GC139" s="8">
        <v>2.0140000000000002E-2</v>
      </c>
      <c r="GD139" s="8">
        <v>4.0400000000000002E-3</v>
      </c>
      <c r="GE139" s="8">
        <v>0.29461999999999999</v>
      </c>
      <c r="GF139" s="8">
        <v>0.16283</v>
      </c>
      <c r="GG139" s="8">
        <v>0.18168999999999999</v>
      </c>
      <c r="GH139" s="8">
        <v>-0.19653000000000001</v>
      </c>
      <c r="GI139" s="8">
        <v>-0.17130999999999999</v>
      </c>
      <c r="GJ139" s="8">
        <v>-0.1111</v>
      </c>
      <c r="GK139" s="8">
        <v>-1.6709999999999999E-2</v>
      </c>
      <c r="GL139" s="8">
        <v>0.12543000000000001</v>
      </c>
      <c r="GM139" s="8">
        <v>-2.4170000000000001E-2</v>
      </c>
      <c r="GN139" s="8">
        <v>-1.0283599999999999</v>
      </c>
    </row>
    <row r="140" spans="1:196" s="17" customFormat="1" x14ac:dyDescent="0.15">
      <c r="A140" s="16" t="s">
        <v>275</v>
      </c>
    </row>
    <row r="141" spans="1:196" x14ac:dyDescent="0.15">
      <c r="A141" s="12" t="s">
        <v>207</v>
      </c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</row>
    <row r="142" spans="1:196" x14ac:dyDescent="0.15">
      <c r="A142" s="12" t="s">
        <v>208</v>
      </c>
      <c r="B142" s="8">
        <v>0.25446400000000002</v>
      </c>
      <c r="C142" s="8">
        <v>0.47847400000000001</v>
      </c>
      <c r="D142" s="8">
        <v>0.31856000000000001</v>
      </c>
      <c r="E142" s="8">
        <v>-0.31390699999999999</v>
      </c>
      <c r="F142" s="8">
        <v>3.8399999999999997E-2</v>
      </c>
      <c r="G142" s="8">
        <v>6.3376000000000002E-2</v>
      </c>
      <c r="H142" s="8">
        <v>0.259654</v>
      </c>
      <c r="I142" s="8">
        <v>0.44229499999999999</v>
      </c>
      <c r="J142" s="8">
        <v>0.18685299999999999</v>
      </c>
      <c r="K142" s="8">
        <v>0.37840600000000002</v>
      </c>
      <c r="L142" s="8">
        <v>0.39926200000000001</v>
      </c>
      <c r="M142" s="8">
        <v>0.18795899999999999</v>
      </c>
      <c r="N142" s="8">
        <v>0.279136</v>
      </c>
      <c r="O142" s="8">
        <v>5.6554E-2</v>
      </c>
      <c r="P142" s="8">
        <v>7.4135000000000006E-2</v>
      </c>
      <c r="Q142" s="8">
        <v>0.37757200000000002</v>
      </c>
      <c r="R142" s="8">
        <v>0.264179</v>
      </c>
      <c r="S142" s="8">
        <v>0.34681400000000001</v>
      </c>
      <c r="T142" s="8">
        <v>-3.3260999999999999E-2</v>
      </c>
      <c r="U142" s="8">
        <v>0.21387</v>
      </c>
      <c r="V142" s="8">
        <v>2.9839000000000001E-2</v>
      </c>
      <c r="W142" s="8">
        <v>-0.27840500000000001</v>
      </c>
      <c r="X142" s="8">
        <v>3.6512000000000003E-2</v>
      </c>
      <c r="Y142" s="8">
        <v>0.16362599999999999</v>
      </c>
      <c r="Z142" s="8">
        <v>8.6607000000000003E-2</v>
      </c>
      <c r="AA142" s="8">
        <v>9.3621999999999997E-2</v>
      </c>
      <c r="AB142" s="8">
        <v>-0.15198500000000001</v>
      </c>
      <c r="AC142" s="8">
        <v>4.9736000000000002E-2</v>
      </c>
      <c r="AD142" s="8">
        <v>0.18965299999999999</v>
      </c>
      <c r="AE142" s="8">
        <v>-5.9427000000000001E-2</v>
      </c>
      <c r="AF142" s="8">
        <v>0.36132900000000001</v>
      </c>
      <c r="AG142" s="8">
        <v>0.31187799999999999</v>
      </c>
      <c r="AH142" s="8">
        <v>0.20818400000000001</v>
      </c>
      <c r="AI142" s="8">
        <v>0.158779</v>
      </c>
      <c r="AJ142" s="8">
        <v>0.35851300000000003</v>
      </c>
      <c r="AK142" s="8">
        <v>-4.5871000000000002E-2</v>
      </c>
      <c r="AL142" s="8">
        <v>0.16462599999999999</v>
      </c>
      <c r="AM142" s="8">
        <v>0.37762099999999998</v>
      </c>
      <c r="AN142" s="8">
        <v>0.129747</v>
      </c>
      <c r="AO142" s="8">
        <v>0.13370699999999999</v>
      </c>
      <c r="AP142" s="8">
        <v>1.2326999999999999E-2</v>
      </c>
      <c r="AQ142" s="8">
        <v>9.8648E-2</v>
      </c>
      <c r="AR142" s="8">
        <v>0.35768800000000001</v>
      </c>
      <c r="AS142" s="8">
        <v>0.32635500000000001</v>
      </c>
      <c r="AT142" s="8">
        <v>0.19921700000000001</v>
      </c>
      <c r="AU142" s="8">
        <v>0.41580899999999998</v>
      </c>
      <c r="AV142" s="8">
        <v>0.23100100000000001</v>
      </c>
      <c r="AW142" s="8">
        <v>-2.9561E-2</v>
      </c>
      <c r="AX142" s="8">
        <v>0.73453800000000002</v>
      </c>
      <c r="AY142" s="8">
        <v>0.29521199999999997</v>
      </c>
      <c r="AZ142" s="8">
        <v>-0.40292899999999998</v>
      </c>
      <c r="BA142" s="8">
        <v>5.4640000000000001E-2</v>
      </c>
      <c r="BB142" s="8">
        <v>-0.20391899999999999</v>
      </c>
      <c r="BC142" s="8">
        <v>-0.23031299999999999</v>
      </c>
      <c r="BD142" s="8">
        <v>0.55221100000000001</v>
      </c>
      <c r="BE142" s="8">
        <v>0.37477100000000002</v>
      </c>
      <c r="BF142" s="8">
        <v>-0.34165699999999999</v>
      </c>
      <c r="BG142" s="8">
        <v>-0.183393</v>
      </c>
      <c r="BH142" s="8">
        <v>0.37196099999999999</v>
      </c>
      <c r="BI142" s="8">
        <v>0.46709899999999999</v>
      </c>
      <c r="BJ142" s="8">
        <v>0.24194299999999999</v>
      </c>
      <c r="BK142" s="8">
        <v>-0.118438</v>
      </c>
      <c r="BL142" s="8">
        <v>0.25796400000000003</v>
      </c>
      <c r="BM142" s="8">
        <v>0.81261899999999998</v>
      </c>
      <c r="BN142" s="8">
        <v>0.82445199999999996</v>
      </c>
      <c r="BO142" s="8">
        <v>0.56035100000000004</v>
      </c>
      <c r="BP142" s="8">
        <v>1.057269</v>
      </c>
      <c r="BQ142" s="8">
        <v>0.4788</v>
      </c>
      <c r="BR142" s="8">
        <v>0.571461</v>
      </c>
      <c r="BS142" s="8">
        <v>0.26726</v>
      </c>
      <c r="BT142" s="8">
        <v>0.19983000000000001</v>
      </c>
      <c r="BU142" s="8">
        <v>4.5849999999999997E-3</v>
      </c>
      <c r="BV142" s="8">
        <v>0.18759600000000001</v>
      </c>
      <c r="BW142" s="8">
        <v>0.30962499999999998</v>
      </c>
      <c r="BX142" s="8">
        <v>0.42645899999999998</v>
      </c>
      <c r="BY142" s="8">
        <v>-0.33042500000000002</v>
      </c>
      <c r="BZ142" s="8">
        <v>-0.203235</v>
      </c>
      <c r="CA142" s="8">
        <v>-0.183785</v>
      </c>
      <c r="CB142" s="8">
        <v>0.53766000000000003</v>
      </c>
      <c r="CC142" s="8">
        <v>0.34781600000000001</v>
      </c>
      <c r="CD142" s="8">
        <v>7.7789999999999998E-2</v>
      </c>
      <c r="CE142" s="8">
        <v>0.11551599999999999</v>
      </c>
      <c r="CF142" s="8">
        <v>-0.778474</v>
      </c>
      <c r="CG142" s="8">
        <v>0.19719900000000001</v>
      </c>
      <c r="CH142" s="8">
        <v>8.0632999999999996E-2</v>
      </c>
      <c r="CI142" s="8">
        <v>0.28073199999999998</v>
      </c>
      <c r="CJ142" s="8">
        <v>7.3518E-2</v>
      </c>
      <c r="CK142" s="8">
        <v>0.21394199999999999</v>
      </c>
      <c r="CL142" s="8">
        <v>0.24151700000000001</v>
      </c>
      <c r="CM142" s="8">
        <v>-5.4323999999999997E-2</v>
      </c>
      <c r="CN142" s="8">
        <v>-0.20024</v>
      </c>
      <c r="CO142" s="8">
        <v>0.173627</v>
      </c>
      <c r="CP142" s="8">
        <v>-0.49887300000000001</v>
      </c>
      <c r="CQ142" s="8">
        <v>0.23521</v>
      </c>
      <c r="CR142" s="8">
        <v>-1.1192820000000001</v>
      </c>
      <c r="CS142" s="8">
        <v>1.1204989999999999</v>
      </c>
      <c r="CT142" s="8">
        <v>1.2786979999999999</v>
      </c>
      <c r="CU142" s="8">
        <v>0.83388200000000001</v>
      </c>
      <c r="CV142" s="8">
        <v>0.21965199999999999</v>
      </c>
      <c r="CW142" s="8">
        <v>-0.104074</v>
      </c>
      <c r="CX142" s="8">
        <v>-0.49510599999999999</v>
      </c>
      <c r="CY142" s="8">
        <v>0.178004</v>
      </c>
      <c r="CZ142" s="8">
        <v>0.47262100000000001</v>
      </c>
      <c r="DA142" s="8">
        <v>0.72021100000000005</v>
      </c>
      <c r="DB142" s="8">
        <v>0.51206300000000005</v>
      </c>
      <c r="DC142" s="8">
        <v>0.42416999999999999</v>
      </c>
      <c r="DD142" s="8">
        <v>0.38438800000000001</v>
      </c>
      <c r="DE142" s="8">
        <v>0.27992299999999998</v>
      </c>
      <c r="DF142" s="8">
        <v>0.155224</v>
      </c>
      <c r="DG142" s="8">
        <v>0.12592600000000001</v>
      </c>
      <c r="DH142" s="8">
        <v>9.1209999999999999E-2</v>
      </c>
      <c r="DI142" s="8">
        <v>0.67388099999999995</v>
      </c>
      <c r="DJ142" s="8">
        <v>-3.6198000000000001E-2</v>
      </c>
      <c r="DK142" s="8">
        <v>-0.47529300000000002</v>
      </c>
      <c r="DL142" s="8">
        <v>0.35586000000000001</v>
      </c>
      <c r="DM142" s="8">
        <v>4.4214999999999997E-2</v>
      </c>
      <c r="DN142" s="8">
        <v>0.26575399999999999</v>
      </c>
      <c r="DO142" s="8">
        <v>0.453212</v>
      </c>
      <c r="DP142" s="8">
        <v>0.19095300000000001</v>
      </c>
      <c r="DQ142" s="8">
        <v>1.2055E-2</v>
      </c>
      <c r="DR142" s="8">
        <v>0.333096</v>
      </c>
      <c r="DS142" s="8">
        <v>0.28553099999999998</v>
      </c>
      <c r="DT142" s="8">
        <v>0.214171</v>
      </c>
      <c r="DU142" s="8">
        <v>0.194465</v>
      </c>
      <c r="DV142" s="8">
        <v>0.17907799999999999</v>
      </c>
      <c r="DW142" s="8">
        <v>0.262739</v>
      </c>
      <c r="DX142" s="8">
        <v>6.0749999999999998E-2</v>
      </c>
      <c r="DY142" s="8">
        <v>0.18118200000000001</v>
      </c>
      <c r="DZ142" s="8">
        <v>3.5060000000000001E-2</v>
      </c>
      <c r="EA142" s="8">
        <v>-0.122624</v>
      </c>
      <c r="EB142" s="8">
        <v>0.11232399999999999</v>
      </c>
      <c r="EC142" s="8">
        <v>-8.1848000000000004E-2</v>
      </c>
      <c r="ED142" s="8">
        <v>0.17172499999999999</v>
      </c>
      <c r="EE142" s="8">
        <v>0.35222399999999998</v>
      </c>
      <c r="EF142" s="8">
        <v>-1.3233E-2</v>
      </c>
      <c r="EG142" s="8">
        <v>3.4229999999999998E-3</v>
      </c>
      <c r="EH142" s="8">
        <v>-0.13469600000000001</v>
      </c>
      <c r="EI142" s="8">
        <v>-0.44666899999999998</v>
      </c>
      <c r="EJ142" s="8">
        <v>0.30155900000000002</v>
      </c>
      <c r="EK142" s="8">
        <v>-0.187141</v>
      </c>
      <c r="EL142" s="8">
        <v>-0.243838</v>
      </c>
      <c r="EM142" s="8">
        <v>0.34820299999999998</v>
      </c>
      <c r="EN142" s="8">
        <v>0.14519899999999999</v>
      </c>
      <c r="EO142" s="8">
        <v>-0.231381</v>
      </c>
      <c r="EP142" s="8">
        <v>-7.8468999999999997E-2</v>
      </c>
      <c r="EQ142" s="8">
        <v>-7.8458E-2</v>
      </c>
      <c r="ER142" s="8">
        <v>0.43213699999999999</v>
      </c>
      <c r="ES142" s="8">
        <v>0.12987799999999999</v>
      </c>
      <c r="ET142" s="8">
        <v>4.0053999999999999E-2</v>
      </c>
      <c r="EU142" s="8">
        <v>8.9239999999999996E-3</v>
      </c>
      <c r="EV142" s="8">
        <v>0.25935000000000002</v>
      </c>
      <c r="EW142" s="8">
        <v>0.11958000000000001</v>
      </c>
      <c r="EX142" s="8">
        <v>-5.0687000000000003E-2</v>
      </c>
      <c r="EY142" s="8">
        <v>-0.13306399999999999</v>
      </c>
      <c r="EZ142" s="8">
        <v>-0.27521699999999999</v>
      </c>
      <c r="FA142" s="8">
        <v>0.264677</v>
      </c>
      <c r="FB142" s="8">
        <v>-7.6698000000000002E-2</v>
      </c>
      <c r="FC142" s="8">
        <v>0.13777500000000001</v>
      </c>
      <c r="FD142" s="8">
        <v>-5.7908000000000001E-2</v>
      </c>
      <c r="FE142" s="8">
        <v>0.137824</v>
      </c>
      <c r="FF142" s="8">
        <v>0.119701</v>
      </c>
      <c r="FG142" s="8">
        <v>-2.0292000000000001E-2</v>
      </c>
      <c r="FH142" s="8">
        <v>0.20108300000000001</v>
      </c>
      <c r="FI142" s="8">
        <v>-1.4781000000000001E-2</v>
      </c>
      <c r="FJ142" s="8">
        <v>3.0995999999999999E-2</v>
      </c>
      <c r="FK142" s="8">
        <v>0.146726</v>
      </c>
      <c r="FL142" s="8">
        <v>-1.9248999999999999E-2</v>
      </c>
      <c r="FM142" s="8">
        <v>-0.116548</v>
      </c>
      <c r="FN142" s="8">
        <v>6.6822000000000006E-2</v>
      </c>
      <c r="FO142" s="8">
        <v>-0.12443700000000001</v>
      </c>
      <c r="FP142" s="8">
        <v>-7.9118999999999995E-2</v>
      </c>
      <c r="FQ142" s="8">
        <v>-1.1235999999999999E-2</v>
      </c>
      <c r="FR142" s="8">
        <v>-0.81018599999999996</v>
      </c>
      <c r="FS142" s="8">
        <v>4.8961999999999999E-2</v>
      </c>
      <c r="FT142" s="8">
        <v>0.12557699999999999</v>
      </c>
      <c r="FU142" s="8">
        <v>-0.34545700000000001</v>
      </c>
      <c r="FV142" s="8">
        <v>0.10252</v>
      </c>
      <c r="FW142" s="8">
        <v>-0.23674700000000001</v>
      </c>
      <c r="FX142" s="8">
        <v>-0.29635299999999998</v>
      </c>
      <c r="FY142" s="8">
        <v>3.3988999999999998E-2</v>
      </c>
      <c r="FZ142" s="8">
        <v>0.28073799999999999</v>
      </c>
      <c r="GA142" s="8">
        <v>0.16159899999999999</v>
      </c>
      <c r="GB142" s="8">
        <v>0.22469500000000001</v>
      </c>
      <c r="GC142" s="8">
        <v>0.19608999999999999</v>
      </c>
      <c r="GD142" s="8">
        <v>-0.16209899999999999</v>
      </c>
      <c r="GE142" s="8">
        <v>0.40924700000000003</v>
      </c>
      <c r="GF142" s="8">
        <v>0.26156000000000001</v>
      </c>
      <c r="GG142" s="8">
        <v>9.1377E-2</v>
      </c>
      <c r="GH142" s="8">
        <v>-0.13079199999999999</v>
      </c>
      <c r="GI142" s="8">
        <v>-3.7394999999999998E-2</v>
      </c>
      <c r="GJ142" s="8">
        <v>-0.11345</v>
      </c>
      <c r="GK142" s="8">
        <v>8.8220000000000007E-2</v>
      </c>
      <c r="GL142" s="8">
        <v>0.134072</v>
      </c>
      <c r="GM142" s="8">
        <v>-0.30713800000000002</v>
      </c>
      <c r="GN142" s="8">
        <v>-2.9273150000000001</v>
      </c>
    </row>
    <row r="143" spans="1:196" x14ac:dyDescent="0.15">
      <c r="A143" s="12" t="s">
        <v>209</v>
      </c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</row>
    <row r="144" spans="1:196" s="19" customFormat="1" x14ac:dyDescent="0.15">
      <c r="A144" s="18" t="s">
        <v>210</v>
      </c>
      <c r="B144" s="19">
        <v>187</v>
      </c>
      <c r="C144" s="19">
        <v>188</v>
      </c>
      <c r="D144" s="19">
        <v>190</v>
      </c>
      <c r="E144" s="19">
        <v>190</v>
      </c>
      <c r="F144" s="19">
        <v>190</v>
      </c>
      <c r="G144" s="19">
        <v>190</v>
      </c>
      <c r="H144" s="19">
        <v>190</v>
      </c>
      <c r="I144" s="19">
        <v>191</v>
      </c>
      <c r="J144" s="19">
        <v>191</v>
      </c>
      <c r="K144" s="19">
        <v>193</v>
      </c>
      <c r="L144" s="19">
        <v>192</v>
      </c>
      <c r="M144" s="19">
        <v>195</v>
      </c>
      <c r="N144" s="19">
        <v>197</v>
      </c>
      <c r="O144" s="19">
        <v>199</v>
      </c>
      <c r="P144" s="19">
        <v>199</v>
      </c>
      <c r="Q144" s="19">
        <v>206</v>
      </c>
      <c r="R144" s="19">
        <v>206</v>
      </c>
      <c r="S144" s="19">
        <v>205</v>
      </c>
      <c r="T144" s="19">
        <v>208</v>
      </c>
      <c r="U144" s="19">
        <v>210</v>
      </c>
      <c r="V144" s="19">
        <v>210</v>
      </c>
      <c r="W144" s="19">
        <v>210</v>
      </c>
      <c r="X144" s="19">
        <v>211</v>
      </c>
      <c r="Y144" s="19">
        <v>211</v>
      </c>
      <c r="Z144" s="19">
        <v>214</v>
      </c>
      <c r="AA144" s="19">
        <v>214</v>
      </c>
      <c r="AB144" s="19">
        <v>215</v>
      </c>
      <c r="AC144" s="19">
        <v>217</v>
      </c>
      <c r="AD144" s="19">
        <v>217</v>
      </c>
      <c r="AE144" s="19">
        <v>219</v>
      </c>
      <c r="AF144" s="19">
        <v>220</v>
      </c>
      <c r="AG144" s="19">
        <v>220</v>
      </c>
      <c r="AH144" s="19">
        <v>220</v>
      </c>
      <c r="AI144" s="19">
        <v>220</v>
      </c>
      <c r="AJ144" s="19">
        <v>222</v>
      </c>
      <c r="AK144" s="19">
        <v>222</v>
      </c>
      <c r="AL144" s="19">
        <v>222</v>
      </c>
      <c r="AM144" s="19">
        <v>226</v>
      </c>
      <c r="AN144" s="19">
        <v>227</v>
      </c>
      <c r="AO144" s="19">
        <v>228</v>
      </c>
      <c r="AP144" s="19">
        <v>228</v>
      </c>
      <c r="AQ144" s="19">
        <v>234</v>
      </c>
      <c r="AR144" s="19">
        <v>236</v>
      </c>
      <c r="AS144" s="19">
        <v>242</v>
      </c>
      <c r="AT144" s="19">
        <v>242</v>
      </c>
      <c r="AU144" s="19">
        <v>243</v>
      </c>
      <c r="AV144" s="19">
        <v>250</v>
      </c>
      <c r="AW144" s="19">
        <v>254</v>
      </c>
      <c r="AX144" s="19">
        <v>256</v>
      </c>
      <c r="AY144" s="19">
        <v>256</v>
      </c>
      <c r="AZ144" s="19">
        <v>256</v>
      </c>
      <c r="BA144" s="19">
        <v>258</v>
      </c>
      <c r="BB144" s="19">
        <v>258</v>
      </c>
      <c r="BC144" s="19">
        <v>259</v>
      </c>
      <c r="BD144" s="19">
        <v>263</v>
      </c>
      <c r="BE144" s="19">
        <v>267</v>
      </c>
      <c r="BF144" s="19">
        <v>267</v>
      </c>
      <c r="BG144" s="19">
        <v>269</v>
      </c>
      <c r="BH144" s="19">
        <v>270</v>
      </c>
      <c r="BI144" s="19">
        <v>272</v>
      </c>
      <c r="BJ144" s="19">
        <v>272</v>
      </c>
      <c r="BK144" s="19">
        <v>275</v>
      </c>
      <c r="BL144" s="19">
        <v>278</v>
      </c>
      <c r="BM144" s="19">
        <v>279</v>
      </c>
      <c r="BN144" s="19">
        <v>281</v>
      </c>
      <c r="BO144" s="19">
        <v>281</v>
      </c>
      <c r="BP144" s="19">
        <v>281</v>
      </c>
      <c r="BQ144" s="19">
        <v>288</v>
      </c>
      <c r="BR144" s="19">
        <v>290</v>
      </c>
      <c r="BS144" s="19">
        <v>292</v>
      </c>
      <c r="BT144" s="19">
        <v>295</v>
      </c>
      <c r="BU144" s="19">
        <v>296</v>
      </c>
      <c r="BV144" s="19">
        <v>298</v>
      </c>
      <c r="BW144" s="19">
        <v>299</v>
      </c>
      <c r="BX144" s="19">
        <v>302</v>
      </c>
      <c r="BY144" s="19">
        <v>308</v>
      </c>
      <c r="BZ144" s="19">
        <v>311</v>
      </c>
      <c r="CA144" s="19">
        <v>312</v>
      </c>
      <c r="CB144" s="19">
        <v>312</v>
      </c>
      <c r="CC144" s="19">
        <v>313</v>
      </c>
      <c r="CD144" s="19">
        <v>315</v>
      </c>
      <c r="CE144" s="19">
        <v>317</v>
      </c>
      <c r="CF144" s="19">
        <v>321</v>
      </c>
      <c r="CG144" s="19">
        <v>321</v>
      </c>
      <c r="CH144" s="19">
        <v>321</v>
      </c>
      <c r="CI144" s="19">
        <v>322</v>
      </c>
      <c r="CJ144" s="19">
        <v>322</v>
      </c>
      <c r="CK144" s="19">
        <v>324</v>
      </c>
      <c r="CL144" s="19">
        <v>326</v>
      </c>
      <c r="CM144" s="19">
        <v>335</v>
      </c>
      <c r="CN144" s="19">
        <v>336</v>
      </c>
      <c r="CO144" s="19">
        <v>337</v>
      </c>
      <c r="CP144" s="19">
        <v>337</v>
      </c>
      <c r="CQ144" s="19">
        <v>338</v>
      </c>
      <c r="CR144" s="19">
        <v>339</v>
      </c>
      <c r="CS144" s="19">
        <v>342</v>
      </c>
      <c r="CT144" s="19">
        <v>345</v>
      </c>
      <c r="CU144" s="19">
        <v>349</v>
      </c>
      <c r="CV144" s="19">
        <v>350</v>
      </c>
      <c r="CW144" s="19">
        <v>350</v>
      </c>
      <c r="CX144" s="19">
        <v>351</v>
      </c>
      <c r="CY144" s="19">
        <v>351</v>
      </c>
      <c r="CZ144" s="19">
        <v>355</v>
      </c>
      <c r="DA144" s="19">
        <v>355</v>
      </c>
      <c r="DB144" s="19">
        <v>355</v>
      </c>
      <c r="DC144" s="19">
        <v>359</v>
      </c>
      <c r="DD144" s="19">
        <v>362</v>
      </c>
      <c r="DE144" s="19">
        <v>372</v>
      </c>
      <c r="DF144" s="19">
        <v>375</v>
      </c>
      <c r="DG144" s="19">
        <v>378</v>
      </c>
      <c r="DH144" s="19">
        <v>380</v>
      </c>
      <c r="DI144" s="19">
        <v>386</v>
      </c>
      <c r="DJ144" s="19">
        <v>389</v>
      </c>
      <c r="DK144" s="19">
        <v>393</v>
      </c>
      <c r="DL144" s="19">
        <v>394</v>
      </c>
      <c r="DM144" s="19">
        <v>395</v>
      </c>
      <c r="DN144" s="19">
        <v>396</v>
      </c>
      <c r="DO144" s="19">
        <v>398</v>
      </c>
      <c r="DP144" s="19">
        <v>400</v>
      </c>
      <c r="DQ144" s="19">
        <v>403</v>
      </c>
      <c r="DR144" s="19">
        <v>403</v>
      </c>
      <c r="DS144" s="19">
        <v>412</v>
      </c>
      <c r="DT144" s="19">
        <v>419</v>
      </c>
      <c r="DU144" s="19">
        <v>422</v>
      </c>
      <c r="DV144" s="19">
        <v>424</v>
      </c>
      <c r="DW144" s="19">
        <v>428</v>
      </c>
      <c r="DX144" s="19">
        <v>429</v>
      </c>
      <c r="DY144" s="19">
        <v>433</v>
      </c>
      <c r="DZ144" s="19">
        <v>433</v>
      </c>
      <c r="EA144" s="19">
        <v>436</v>
      </c>
      <c r="EB144" s="19">
        <v>445</v>
      </c>
      <c r="EC144" s="19">
        <v>447</v>
      </c>
      <c r="ED144" s="19">
        <v>448</v>
      </c>
      <c r="EE144" s="19">
        <v>449</v>
      </c>
      <c r="EF144" s="19">
        <v>451</v>
      </c>
      <c r="EG144" s="19">
        <v>453</v>
      </c>
      <c r="EH144" s="19">
        <v>455</v>
      </c>
      <c r="EI144" s="19">
        <v>459</v>
      </c>
      <c r="EJ144" s="19">
        <v>461</v>
      </c>
      <c r="EK144" s="19">
        <v>463</v>
      </c>
      <c r="EL144" s="19">
        <v>463</v>
      </c>
      <c r="EM144" s="19">
        <v>463</v>
      </c>
      <c r="EN144" s="19">
        <v>464</v>
      </c>
      <c r="EO144" s="19">
        <v>472</v>
      </c>
      <c r="EP144" s="19">
        <v>474</v>
      </c>
      <c r="EQ144" s="19">
        <v>475</v>
      </c>
      <c r="ER144" s="19">
        <v>480</v>
      </c>
      <c r="ES144" s="19">
        <v>481</v>
      </c>
      <c r="ET144" s="19">
        <v>482</v>
      </c>
      <c r="EU144" s="19">
        <v>486</v>
      </c>
      <c r="EV144" s="19">
        <v>487</v>
      </c>
      <c r="EW144" s="19">
        <v>489</v>
      </c>
      <c r="EX144" s="19">
        <v>490</v>
      </c>
      <c r="EY144" s="19">
        <v>492</v>
      </c>
      <c r="EZ144" s="19">
        <v>503</v>
      </c>
      <c r="FA144" s="19">
        <v>511</v>
      </c>
      <c r="FB144" s="19">
        <v>512</v>
      </c>
      <c r="FC144" s="19">
        <v>514</v>
      </c>
      <c r="FD144" s="19">
        <v>516</v>
      </c>
      <c r="FE144" s="19">
        <v>518</v>
      </c>
      <c r="FF144" s="19">
        <v>522</v>
      </c>
      <c r="FG144" s="19">
        <v>523</v>
      </c>
      <c r="FH144" s="19">
        <v>526</v>
      </c>
      <c r="FI144" s="19">
        <v>527</v>
      </c>
      <c r="FJ144" s="19">
        <v>529</v>
      </c>
      <c r="FK144" s="19">
        <v>531</v>
      </c>
      <c r="FL144" s="19">
        <v>538</v>
      </c>
      <c r="FM144" s="19">
        <v>541</v>
      </c>
      <c r="FN144" s="19">
        <v>553</v>
      </c>
      <c r="FO144" s="19">
        <v>559</v>
      </c>
      <c r="FP144" s="19">
        <v>566</v>
      </c>
      <c r="FQ144" s="19">
        <v>576</v>
      </c>
      <c r="FR144" s="19">
        <v>583</v>
      </c>
      <c r="FS144" s="19">
        <v>586</v>
      </c>
      <c r="FT144" s="19">
        <v>589</v>
      </c>
      <c r="FU144" s="19">
        <v>591</v>
      </c>
      <c r="FV144" s="19">
        <v>595</v>
      </c>
      <c r="FW144" s="19">
        <v>600</v>
      </c>
      <c r="FX144" s="19">
        <v>606</v>
      </c>
      <c r="FY144" s="19">
        <v>610</v>
      </c>
      <c r="FZ144" s="19">
        <v>613</v>
      </c>
      <c r="GA144" s="19">
        <v>612</v>
      </c>
      <c r="GB144" s="19">
        <v>616</v>
      </c>
      <c r="GC144" s="19">
        <v>621</v>
      </c>
      <c r="GD144" s="19">
        <v>626</v>
      </c>
      <c r="GE144" s="19">
        <v>627</v>
      </c>
      <c r="GF144" s="19">
        <v>633</v>
      </c>
      <c r="GG144" s="19">
        <v>639</v>
      </c>
      <c r="GH144" s="19">
        <v>640</v>
      </c>
      <c r="GI144" s="19">
        <v>641</v>
      </c>
      <c r="GJ144" s="19">
        <v>649</v>
      </c>
      <c r="GK144" s="19">
        <v>651</v>
      </c>
      <c r="GL144" s="19">
        <v>653</v>
      </c>
      <c r="GM144" s="19">
        <v>654</v>
      </c>
      <c r="GN144" s="19">
        <v>658</v>
      </c>
    </row>
    <row r="145" spans="1:196" x14ac:dyDescent="0.15">
      <c r="A145" s="12" t="s">
        <v>211</v>
      </c>
      <c r="B145" s="8">
        <v>5.6369600000000002</v>
      </c>
      <c r="C145" s="8">
        <v>2.8114300000000001</v>
      </c>
      <c r="D145" s="8">
        <v>1.3131699999999999</v>
      </c>
      <c r="E145" s="8">
        <v>0.70653999999999995</v>
      </c>
      <c r="F145" s="8">
        <v>2.44773</v>
      </c>
      <c r="G145" s="8">
        <v>2.1743899999999998</v>
      </c>
      <c r="H145" s="8">
        <v>1.4788399999999999</v>
      </c>
      <c r="I145" s="8">
        <v>1.7244299999999999</v>
      </c>
      <c r="J145" s="8">
        <v>1.8990499999999999</v>
      </c>
      <c r="K145" s="8">
        <v>3.8424999999999998</v>
      </c>
      <c r="L145" s="8">
        <v>4.6596599999999997</v>
      </c>
      <c r="M145" s="8">
        <v>5.31271</v>
      </c>
      <c r="N145" s="8">
        <v>3.2666900000000001</v>
      </c>
      <c r="O145" s="8">
        <v>2.3581599999999998</v>
      </c>
      <c r="P145" s="8">
        <v>0.37615999999999999</v>
      </c>
      <c r="Q145" s="8">
        <v>1.64815</v>
      </c>
      <c r="R145" s="8">
        <v>8.1582899999999992</v>
      </c>
      <c r="S145" s="8">
        <v>3.6167099999999999</v>
      </c>
      <c r="T145" s="8">
        <v>4.57416</v>
      </c>
      <c r="U145" s="8">
        <v>1.03823</v>
      </c>
      <c r="V145" s="8">
        <v>6.9179000000000004</v>
      </c>
      <c r="W145" s="8">
        <v>0.34334999999999999</v>
      </c>
      <c r="X145" s="8">
        <v>15.11313</v>
      </c>
      <c r="Y145" s="8">
        <v>3.0941900000000002</v>
      </c>
      <c r="Z145" s="8">
        <v>5.9591900000000004</v>
      </c>
      <c r="AA145" s="8">
        <v>5.8349200000000003</v>
      </c>
      <c r="AB145" s="8">
        <v>2.60486</v>
      </c>
      <c r="AC145" s="8">
        <v>3.9280599999999999</v>
      </c>
      <c r="AD145" s="8">
        <v>2.5045500000000001</v>
      </c>
      <c r="AE145" s="8">
        <v>1.24207</v>
      </c>
      <c r="AF145" s="8">
        <v>1.65507</v>
      </c>
      <c r="AG145" s="8">
        <v>2.83752</v>
      </c>
      <c r="AH145" s="8">
        <v>3.0911300000000002</v>
      </c>
      <c r="AI145" s="8">
        <v>2.99566</v>
      </c>
      <c r="AJ145" s="8">
        <v>4.2297399999999996</v>
      </c>
      <c r="AK145" s="8">
        <v>2.57341</v>
      </c>
      <c r="AL145" s="8">
        <v>5.66988</v>
      </c>
      <c r="AM145" s="8">
        <v>2.4369000000000001</v>
      </c>
      <c r="AN145" s="8">
        <v>4.0821800000000001</v>
      </c>
      <c r="AO145" s="8">
        <v>2.5727500000000001</v>
      </c>
      <c r="AP145" s="8">
        <v>4.6297800000000002</v>
      </c>
      <c r="AQ145" s="8">
        <v>0.77956999999999999</v>
      </c>
      <c r="AR145" s="8">
        <v>1.8672200000000001</v>
      </c>
      <c r="AS145" s="8">
        <v>0.87209000000000003</v>
      </c>
      <c r="AT145" s="8">
        <v>4.1920999999999999</v>
      </c>
      <c r="AU145" s="8">
        <v>6.9880800000000001</v>
      </c>
      <c r="AV145" s="8">
        <v>2.4110200000000002</v>
      </c>
      <c r="AW145" s="8">
        <v>1.3662799999999999</v>
      </c>
      <c r="AX145" s="8">
        <v>2.53485</v>
      </c>
      <c r="AY145" s="8">
        <v>2.7512799999999999</v>
      </c>
      <c r="AZ145" s="8">
        <v>3.4273500000000001</v>
      </c>
      <c r="BA145" s="8">
        <v>6.1887499999999998</v>
      </c>
      <c r="BB145" s="8">
        <v>1.8303700000000001</v>
      </c>
      <c r="BC145" s="8">
        <v>1.30742</v>
      </c>
      <c r="BD145" s="8">
        <v>2.0219200000000002</v>
      </c>
      <c r="BE145" s="8">
        <v>1.5350200000000001</v>
      </c>
      <c r="BF145" s="8">
        <v>1.2949600000000001</v>
      </c>
      <c r="BG145" s="8">
        <v>2.4303300000000001</v>
      </c>
      <c r="BH145" s="8">
        <v>3.7450600000000001</v>
      </c>
      <c r="BI145" s="8">
        <v>10.051780000000001</v>
      </c>
      <c r="BJ145" s="8">
        <v>2.5265</v>
      </c>
      <c r="BK145" s="8">
        <v>1.5254799999999999</v>
      </c>
      <c r="BL145" s="8">
        <v>5.6911500000000004</v>
      </c>
      <c r="BM145" s="8">
        <v>18.07385</v>
      </c>
      <c r="BN145" s="8">
        <v>11.477180000000001</v>
      </c>
      <c r="BO145" s="8">
        <v>6.2956099999999999</v>
      </c>
      <c r="BP145" s="8">
        <v>12.96646</v>
      </c>
      <c r="BQ145" s="8">
        <v>5.8279300000000003</v>
      </c>
      <c r="BR145" s="8">
        <v>8.4456500000000005</v>
      </c>
      <c r="BS145" s="8">
        <v>3.4671699999999999</v>
      </c>
      <c r="BT145" s="8">
        <v>3.4554999999999998</v>
      </c>
      <c r="BU145" s="8">
        <v>6.6930199999999997</v>
      </c>
      <c r="BV145" s="8">
        <v>5.3117900000000002</v>
      </c>
      <c r="BW145" s="8">
        <v>1.1695899999999999</v>
      </c>
      <c r="BX145" s="8">
        <v>6.4923999999999999</v>
      </c>
      <c r="BY145" s="8">
        <v>1.3448899999999999</v>
      </c>
      <c r="BZ145" s="8">
        <v>1.6759299999999999</v>
      </c>
      <c r="CA145" s="8">
        <v>3.7859099999999999</v>
      </c>
      <c r="CB145" s="8">
        <v>6.5800200000000002</v>
      </c>
      <c r="CC145" s="8">
        <v>2.9939499999999999</v>
      </c>
      <c r="CD145" s="8">
        <v>6.8764599999999998</v>
      </c>
      <c r="CE145" s="8">
        <v>2.79487</v>
      </c>
      <c r="CF145" s="8">
        <v>0.53298000000000001</v>
      </c>
      <c r="CG145" s="8">
        <v>7.83101</v>
      </c>
      <c r="CH145" s="8">
        <v>6.3813199999999997</v>
      </c>
      <c r="CI145" s="8">
        <v>1.7510600000000001</v>
      </c>
      <c r="CJ145" s="8">
        <v>2.5494300000000001</v>
      </c>
      <c r="CK145" s="8">
        <v>4.7691499999999998</v>
      </c>
      <c r="CL145" s="8">
        <v>1.4966900000000001</v>
      </c>
      <c r="CM145" s="8">
        <v>7.7390999999999996</v>
      </c>
      <c r="CN145" s="8">
        <v>1.10598</v>
      </c>
      <c r="CO145" s="8">
        <v>2.2994500000000002</v>
      </c>
      <c r="CP145" s="8">
        <v>2.2584300000000002</v>
      </c>
      <c r="CQ145" s="8">
        <v>7.0621900000000002</v>
      </c>
      <c r="CR145" s="8">
        <v>0.83113999999999999</v>
      </c>
      <c r="CS145" s="8">
        <v>5.1878700000000002</v>
      </c>
      <c r="CT145" s="8">
        <v>10.62036</v>
      </c>
      <c r="CU145" s="8">
        <v>6.9468500000000004</v>
      </c>
      <c r="CV145" s="8">
        <v>4.02644</v>
      </c>
      <c r="CW145" s="8">
        <v>0.54449000000000003</v>
      </c>
      <c r="CX145" s="8">
        <v>1.44333</v>
      </c>
      <c r="CY145" s="8">
        <v>6.0929099999999998</v>
      </c>
      <c r="CZ145" s="8">
        <v>3.6620400000000002</v>
      </c>
      <c r="DA145" s="8">
        <v>3.2843900000000001</v>
      </c>
      <c r="DB145" s="8">
        <v>4.8680700000000003</v>
      </c>
      <c r="DC145" s="8">
        <v>2.9203299999999999</v>
      </c>
      <c r="DD145" s="8">
        <v>3.9340899999999999</v>
      </c>
      <c r="DE145" s="8">
        <v>3.7409500000000002</v>
      </c>
      <c r="DF145" s="8">
        <v>2.9790800000000002</v>
      </c>
      <c r="DG145" s="8">
        <v>0.91979</v>
      </c>
      <c r="DH145" s="8">
        <v>1.1827799999999999</v>
      </c>
      <c r="DI145" s="8">
        <v>3.2524899999999999</v>
      </c>
      <c r="DJ145" s="8">
        <v>1.3537300000000001</v>
      </c>
      <c r="DK145" s="8">
        <v>0.95889999999999997</v>
      </c>
      <c r="DL145" s="8">
        <v>2.54434</v>
      </c>
      <c r="DM145" s="8">
        <v>0.69657999999999998</v>
      </c>
      <c r="DN145" s="8">
        <v>2.9067400000000001</v>
      </c>
      <c r="DO145" s="8">
        <v>1.70018</v>
      </c>
      <c r="DP145" s="8">
        <v>0.99248999999999998</v>
      </c>
      <c r="DQ145" s="8">
        <v>2.3273700000000002</v>
      </c>
      <c r="DR145" s="8">
        <v>1.26366</v>
      </c>
      <c r="DS145" s="8">
        <v>2.5691099999999998</v>
      </c>
      <c r="DT145" s="8">
        <v>1.02606</v>
      </c>
      <c r="DU145" s="8">
        <v>0.91666999999999998</v>
      </c>
      <c r="DV145" s="8">
        <v>2.1434199999999999</v>
      </c>
      <c r="DW145" s="8">
        <v>0.91576999999999997</v>
      </c>
      <c r="DX145" s="8">
        <v>0.98368999999999995</v>
      </c>
      <c r="DY145" s="8">
        <v>1.44224</v>
      </c>
      <c r="DZ145" s="8">
        <v>1.35005</v>
      </c>
      <c r="EA145" s="8">
        <v>0.83543999999999996</v>
      </c>
      <c r="EB145" s="8">
        <v>1.24831</v>
      </c>
      <c r="EC145" s="8">
        <v>0.87497000000000003</v>
      </c>
      <c r="ED145" s="8">
        <v>3.1874600000000002</v>
      </c>
      <c r="EE145" s="8">
        <v>2.66818</v>
      </c>
      <c r="EF145" s="8">
        <v>1.9170400000000001</v>
      </c>
      <c r="EG145" s="8">
        <v>4.26295</v>
      </c>
      <c r="EH145" s="8">
        <v>0.79578000000000004</v>
      </c>
      <c r="EI145" s="8">
        <v>1.51831</v>
      </c>
      <c r="EJ145" s="8">
        <v>2.13205</v>
      </c>
      <c r="EK145" s="8">
        <v>1.2790900000000001</v>
      </c>
      <c r="EL145" s="8">
        <v>1.70533</v>
      </c>
      <c r="EM145" s="8">
        <v>2.9485700000000001</v>
      </c>
      <c r="EN145" s="8">
        <v>0.92439000000000004</v>
      </c>
      <c r="EO145" s="8">
        <v>2.7327499999999998</v>
      </c>
      <c r="EP145" s="8">
        <v>1.1837500000000001</v>
      </c>
      <c r="EQ145" s="8">
        <v>0.63631000000000004</v>
      </c>
      <c r="ER145" s="8">
        <v>5.1271399999999998</v>
      </c>
      <c r="ES145" s="8">
        <v>1.4739199999999999</v>
      </c>
      <c r="ET145" s="8">
        <v>1.4188499999999999</v>
      </c>
      <c r="EU145" s="8">
        <v>1.6089500000000001</v>
      </c>
      <c r="EV145" s="8">
        <v>2.0962399999999999</v>
      </c>
      <c r="EW145" s="8">
        <v>1.8751</v>
      </c>
      <c r="EX145" s="8">
        <v>0.90046999999999999</v>
      </c>
      <c r="EY145" s="8">
        <v>1.4026799999999999</v>
      </c>
      <c r="EZ145" s="8">
        <v>0.74</v>
      </c>
      <c r="FA145" s="8">
        <v>1.71024</v>
      </c>
      <c r="FB145" s="8">
        <v>2.2545500000000001</v>
      </c>
      <c r="FC145" s="8">
        <v>2.02921</v>
      </c>
      <c r="FD145" s="8">
        <v>0.99651999999999996</v>
      </c>
      <c r="FE145" s="8">
        <v>2.4136899999999999</v>
      </c>
      <c r="FF145" s="8">
        <v>3.3267600000000002</v>
      </c>
      <c r="FG145" s="8">
        <v>1.7676000000000001</v>
      </c>
      <c r="FH145" s="8">
        <v>3.4884499999999998</v>
      </c>
      <c r="FI145" s="8">
        <v>0.91134999999999999</v>
      </c>
      <c r="FJ145" s="8">
        <v>1.3434999999999999</v>
      </c>
      <c r="FK145" s="8">
        <v>1.2340100000000001</v>
      </c>
      <c r="FL145" s="8">
        <v>2.3833799999999998</v>
      </c>
      <c r="FM145" s="8">
        <v>0.64517999999999998</v>
      </c>
      <c r="FN145" s="8">
        <v>4.0021599999999999</v>
      </c>
      <c r="FO145" s="8">
        <v>0.96162999999999998</v>
      </c>
      <c r="FP145" s="8">
        <v>0.93286999999999998</v>
      </c>
      <c r="FQ145" s="8">
        <v>0.84357000000000004</v>
      </c>
      <c r="FR145" s="8">
        <v>1.07501</v>
      </c>
      <c r="FS145" s="8">
        <v>1.2686999999999999</v>
      </c>
      <c r="FT145" s="8">
        <v>1.3943300000000001</v>
      </c>
      <c r="FU145" s="8">
        <v>0.20544999999999999</v>
      </c>
      <c r="FV145" s="8">
        <v>1.8924700000000001</v>
      </c>
      <c r="FW145" s="8">
        <v>0.59353</v>
      </c>
      <c r="FX145" s="8">
        <v>0.77932999999999997</v>
      </c>
      <c r="FY145" s="8">
        <v>2.4258500000000001</v>
      </c>
      <c r="FZ145" s="8">
        <v>2.3506</v>
      </c>
      <c r="GA145" s="8">
        <v>1.29034</v>
      </c>
      <c r="GB145" s="8">
        <v>1.24281</v>
      </c>
      <c r="GC145" s="8">
        <v>1.4355199999999999</v>
      </c>
      <c r="GD145" s="8">
        <v>0.49225000000000002</v>
      </c>
      <c r="GE145" s="8">
        <v>2.8776999999999999</v>
      </c>
      <c r="GF145" s="8">
        <v>2.0091899999999998</v>
      </c>
      <c r="GG145" s="8">
        <v>1.0422899999999999</v>
      </c>
      <c r="GH145" s="8">
        <v>0.94223000000000001</v>
      </c>
      <c r="GI145" s="8">
        <v>2.68493</v>
      </c>
      <c r="GJ145" s="8">
        <v>0.64863000000000004</v>
      </c>
      <c r="GK145" s="8">
        <v>2.3017400000000001</v>
      </c>
      <c r="GL145" s="8">
        <v>1.1365099999999999</v>
      </c>
      <c r="GM145" s="8">
        <v>0.26734999999999998</v>
      </c>
      <c r="GN145" s="8">
        <v>0</v>
      </c>
    </row>
    <row r="146" spans="1:196" x14ac:dyDescent="0.15">
      <c r="A146" s="12" t="s">
        <v>212</v>
      </c>
      <c r="B146" s="8">
        <v>0.26240000000000002</v>
      </c>
      <c r="C146" s="8">
        <v>0.49339</v>
      </c>
      <c r="D146" s="8">
        <v>0.33406999999999998</v>
      </c>
      <c r="E146" s="8">
        <v>-0.28627000000000002</v>
      </c>
      <c r="F146" s="8">
        <v>5.3999999999999999E-2</v>
      </c>
      <c r="G146" s="8">
        <v>6.5619999999999998E-2</v>
      </c>
      <c r="H146" s="8">
        <v>0.27211000000000002</v>
      </c>
      <c r="I146" s="8">
        <v>0.44052999999999998</v>
      </c>
      <c r="J146" s="8">
        <v>0.12095</v>
      </c>
      <c r="K146" s="8">
        <v>0.3291</v>
      </c>
      <c r="L146" s="8">
        <v>0.29588999999999999</v>
      </c>
      <c r="M146" s="8">
        <v>9.0190000000000006E-2</v>
      </c>
      <c r="N146" s="8">
        <v>0.29291</v>
      </c>
      <c r="O146" s="8">
        <v>1.9189999999999999E-2</v>
      </c>
      <c r="P146" s="8">
        <v>0.13478000000000001</v>
      </c>
      <c r="Q146" s="8">
        <v>0.48677500000000001</v>
      </c>
      <c r="R146" s="8">
        <v>0.27928500000000001</v>
      </c>
      <c r="S146" s="8">
        <v>0.35935</v>
      </c>
      <c r="T146" s="8">
        <v>-9.7960000000000005E-2</v>
      </c>
      <c r="U146" s="8">
        <v>0.199375</v>
      </c>
      <c r="V146" s="8">
        <v>-5.0000000000000001E-4</v>
      </c>
      <c r="W146" s="8">
        <v>-0.26693499999999998</v>
      </c>
      <c r="X146" s="8">
        <v>-3.764E-2</v>
      </c>
      <c r="Y146" s="8">
        <v>0.13388</v>
      </c>
      <c r="Z146" s="8">
        <v>2.2329999999999999E-2</v>
      </c>
      <c r="AA146" s="8">
        <v>8.4809999999999997E-2</v>
      </c>
      <c r="AB146" s="8">
        <v>-0.21668000000000001</v>
      </c>
      <c r="AC146" s="8">
        <v>4.7780000000000003E-2</v>
      </c>
      <c r="AD146" s="8">
        <v>0.23164000000000001</v>
      </c>
      <c r="AE146" s="8">
        <v>-2.8129999999999999E-2</v>
      </c>
      <c r="AF146" s="8">
        <v>0.33007500000000001</v>
      </c>
      <c r="AG146" s="8">
        <v>0.2651</v>
      </c>
      <c r="AH146" s="8">
        <v>0.186725</v>
      </c>
      <c r="AI146" s="8">
        <v>0.139455</v>
      </c>
      <c r="AJ146" s="8">
        <v>0.28672999999999998</v>
      </c>
      <c r="AK146" s="8">
        <v>-7.7350000000000002E-2</v>
      </c>
      <c r="AL146" s="8">
        <v>0.15518999999999999</v>
      </c>
      <c r="AM146" s="8">
        <v>0.37240499999999999</v>
      </c>
      <c r="AN146" s="8">
        <v>0.10081</v>
      </c>
      <c r="AO146" s="8">
        <v>0.11396000000000001</v>
      </c>
      <c r="AP146" s="8">
        <v>-2.3269999999999999E-2</v>
      </c>
      <c r="AQ146" s="8">
        <v>0.15206</v>
      </c>
      <c r="AR146" s="8">
        <v>0.39169999999999999</v>
      </c>
      <c r="AS146" s="8">
        <v>0.39694000000000002</v>
      </c>
      <c r="AT146" s="8">
        <v>0.17504500000000001</v>
      </c>
      <c r="AU146" s="8">
        <v>0.35167999999999999</v>
      </c>
      <c r="AV146" s="8">
        <v>0.30574499999999999</v>
      </c>
      <c r="AW146" s="8">
        <v>-7.2649999999999998E-3</v>
      </c>
      <c r="AX146" s="8">
        <v>0.99663500000000005</v>
      </c>
      <c r="AY146" s="8">
        <v>0.33023999999999998</v>
      </c>
      <c r="AZ146" s="8">
        <v>-0.42663000000000001</v>
      </c>
      <c r="BA146" s="8">
        <v>6.0720000000000003E-2</v>
      </c>
      <c r="BB146" s="8">
        <v>-0.27455000000000002</v>
      </c>
      <c r="BC146" s="8">
        <v>-0.21249000000000001</v>
      </c>
      <c r="BD146" s="8">
        <v>0.58394000000000001</v>
      </c>
      <c r="BE146" s="8">
        <v>0.49058000000000002</v>
      </c>
      <c r="BF146" s="8">
        <v>0.23583000000000001</v>
      </c>
      <c r="BG146" s="8">
        <v>0.37969999999999998</v>
      </c>
      <c r="BH146" s="8">
        <v>0.46851999999999999</v>
      </c>
      <c r="BI146" s="8">
        <v>0.53569500000000003</v>
      </c>
      <c r="BJ146" s="8">
        <v>0.47674</v>
      </c>
      <c r="BK146" s="8">
        <v>0.24156</v>
      </c>
      <c r="BL146" s="8">
        <v>0.25568000000000002</v>
      </c>
      <c r="BM146" s="8">
        <v>0.46977999999999998</v>
      </c>
      <c r="BN146" s="8">
        <v>0.47610999999999998</v>
      </c>
      <c r="BO146" s="8">
        <v>0.46222000000000002</v>
      </c>
      <c r="BP146" s="8">
        <v>0.74307999999999996</v>
      </c>
      <c r="BQ146" s="8">
        <v>0.27936499999999997</v>
      </c>
      <c r="BR146" s="8">
        <v>0.423485</v>
      </c>
      <c r="BS146" s="8">
        <v>0.151555</v>
      </c>
      <c r="BT146" s="8">
        <v>0.15784000000000001</v>
      </c>
      <c r="BU146" s="8">
        <v>1.9115E-2</v>
      </c>
      <c r="BV146" s="8">
        <v>0.171765</v>
      </c>
      <c r="BW146" s="8">
        <v>0.35191</v>
      </c>
      <c r="BX146" s="8">
        <v>0.32699</v>
      </c>
      <c r="BY146" s="8">
        <v>-0.21853</v>
      </c>
      <c r="BZ146" s="8">
        <v>0</v>
      </c>
      <c r="CA146" s="8">
        <v>-0.15434500000000001</v>
      </c>
      <c r="CB146" s="8">
        <v>0.32890000000000003</v>
      </c>
      <c r="CC146" s="8">
        <v>0.30590000000000001</v>
      </c>
      <c r="CD146" s="8">
        <v>-8.0939999999999998E-2</v>
      </c>
      <c r="CE146" s="8">
        <v>4.1739999999999999E-2</v>
      </c>
      <c r="CF146" s="8">
        <v>-0.47756999999999999</v>
      </c>
      <c r="CG146" s="8">
        <v>0.12441000000000001</v>
      </c>
      <c r="CH146" s="8">
        <v>0</v>
      </c>
      <c r="CI146" s="8">
        <v>0.21568999999999999</v>
      </c>
      <c r="CJ146" s="8">
        <v>2.2105E-2</v>
      </c>
      <c r="CK146" s="8">
        <v>0.12017</v>
      </c>
      <c r="CL146" s="8">
        <v>0.27308500000000002</v>
      </c>
      <c r="CM146" s="8">
        <v>-1.082E-2</v>
      </c>
      <c r="CN146" s="8">
        <v>-5.0935000000000001E-2</v>
      </c>
      <c r="CO146" s="8">
        <v>0.29476000000000002</v>
      </c>
      <c r="CP146" s="8">
        <v>-0.19550000000000001</v>
      </c>
      <c r="CQ146" s="8">
        <v>8.7675000000000003E-2</v>
      </c>
      <c r="CR146" s="8">
        <v>-0.83448999999999995</v>
      </c>
      <c r="CS146" s="8">
        <v>1.18007</v>
      </c>
      <c r="CT146" s="8">
        <v>1.1344700000000001</v>
      </c>
      <c r="CU146" s="8">
        <v>0.71670999999999996</v>
      </c>
      <c r="CV146" s="8">
        <v>0.15762999999999999</v>
      </c>
      <c r="CW146" s="8">
        <v>-2.0150000000000001E-2</v>
      </c>
      <c r="CX146" s="8">
        <v>-0.27723999999999999</v>
      </c>
      <c r="CY146" s="8">
        <v>9.5420000000000005E-2</v>
      </c>
      <c r="CZ146" s="8">
        <v>0.49864999999999998</v>
      </c>
      <c r="DA146" s="8">
        <v>0.65510999999999997</v>
      </c>
      <c r="DB146" s="8">
        <v>0.38</v>
      </c>
      <c r="DC146" s="8">
        <v>0.33584000000000003</v>
      </c>
      <c r="DD146" s="8">
        <v>0.35091</v>
      </c>
      <c r="DE146" s="8">
        <v>0.19345999999999999</v>
      </c>
      <c r="DF146" s="8">
        <v>2.9610000000000001E-2</v>
      </c>
      <c r="DG146" s="8">
        <v>0.15787999999999999</v>
      </c>
      <c r="DH146" s="8">
        <v>9.4704999999999998E-2</v>
      </c>
      <c r="DI146" s="8">
        <v>0.60161500000000001</v>
      </c>
      <c r="DJ146" s="8">
        <v>-2.052E-2</v>
      </c>
      <c r="DK146" s="8">
        <v>-0.43042999999999998</v>
      </c>
      <c r="DL146" s="8">
        <v>0.31869500000000001</v>
      </c>
      <c r="DM146" s="8">
        <v>3.7900000000000003E-2</v>
      </c>
      <c r="DN146" s="8">
        <v>0.20830000000000001</v>
      </c>
      <c r="DO146" s="8">
        <v>0.423045</v>
      </c>
      <c r="DP146" s="8">
        <v>0.17504</v>
      </c>
      <c r="DQ146" s="8">
        <v>-9.7000000000000003E-3</v>
      </c>
      <c r="DR146" s="8">
        <v>0.36252000000000001</v>
      </c>
      <c r="DS146" s="8">
        <v>0.19019</v>
      </c>
      <c r="DT146" s="8">
        <v>0.17613000000000001</v>
      </c>
      <c r="DU146" s="8">
        <v>0.13722000000000001</v>
      </c>
      <c r="DV146" s="8">
        <v>0.17555999999999999</v>
      </c>
      <c r="DW146" s="8">
        <v>0.25722</v>
      </c>
      <c r="DX146" s="8">
        <v>9.289E-2</v>
      </c>
      <c r="DY146" s="8">
        <v>0.18382000000000001</v>
      </c>
      <c r="DZ146" s="8">
        <v>9.8330000000000001E-2</v>
      </c>
      <c r="EA146" s="8">
        <v>-7.8134999999999996E-2</v>
      </c>
      <c r="EB146" s="8">
        <v>9.0609999999999996E-2</v>
      </c>
      <c r="EC146" s="8">
        <v>0</v>
      </c>
      <c r="ED146" s="8">
        <v>0.182475</v>
      </c>
      <c r="EE146" s="8">
        <v>0.29391</v>
      </c>
      <c r="EF146" s="8">
        <v>7.6600000000000001E-3</v>
      </c>
      <c r="EG146" s="8">
        <v>-2.172E-2</v>
      </c>
      <c r="EH146" s="8">
        <v>-6.7760000000000001E-2</v>
      </c>
      <c r="EI146" s="8">
        <v>-0.38913999999999999</v>
      </c>
      <c r="EJ146" s="8">
        <v>0.27800000000000002</v>
      </c>
      <c r="EK146" s="8">
        <v>-0.15973999999999999</v>
      </c>
      <c r="EL146" s="8">
        <v>-0.13822999999999999</v>
      </c>
      <c r="EM146" s="8">
        <v>0.27422000000000002</v>
      </c>
      <c r="EN146" s="8">
        <v>0.18509</v>
      </c>
      <c r="EO146" s="8">
        <v>-0.19153999999999999</v>
      </c>
      <c r="EP146" s="8">
        <v>0</v>
      </c>
      <c r="EQ146" s="8">
        <v>-2.1139999999999999E-2</v>
      </c>
      <c r="ER146" s="8">
        <v>0.23407</v>
      </c>
      <c r="ES146" s="8">
        <v>7.467E-2</v>
      </c>
      <c r="ET146" s="8">
        <v>4.3084999999999998E-2</v>
      </c>
      <c r="EU146" s="8">
        <v>2.1940000000000001E-2</v>
      </c>
      <c r="EV146" s="8">
        <v>0.15307999999999999</v>
      </c>
      <c r="EW146" s="8">
        <v>6.2890000000000001E-2</v>
      </c>
      <c r="EX146" s="8">
        <v>-3.9094999999999998E-2</v>
      </c>
      <c r="EY146" s="8">
        <v>-0.11486</v>
      </c>
      <c r="EZ146" s="8">
        <v>-0.19298999999999999</v>
      </c>
      <c r="FA146" s="8">
        <v>0.23097000000000001</v>
      </c>
      <c r="FB146" s="8">
        <v>-9.7509999999999999E-2</v>
      </c>
      <c r="FC146" s="8">
        <v>0.145345</v>
      </c>
      <c r="FD146" s="8">
        <v>-7.8090000000000007E-2</v>
      </c>
      <c r="FE146" s="8">
        <v>9.9154999999999993E-2</v>
      </c>
      <c r="FF146" s="8">
        <v>6.9529999999999995E-2</v>
      </c>
      <c r="FG146" s="8">
        <v>-4.2470000000000001E-2</v>
      </c>
      <c r="FH146" s="8">
        <v>0.14563499999999999</v>
      </c>
      <c r="FI146" s="8">
        <v>-1.102E-2</v>
      </c>
      <c r="FJ146" s="8">
        <v>0</v>
      </c>
      <c r="FK146" s="8">
        <v>0.13469999999999999</v>
      </c>
      <c r="FL146" s="8">
        <v>-4.4319999999999998E-2</v>
      </c>
      <c r="FM146" s="8">
        <v>-0.11101999999999999</v>
      </c>
      <c r="FN146" s="8">
        <v>0</v>
      </c>
      <c r="FO146" s="8">
        <v>-7.0709999999999995E-2</v>
      </c>
      <c r="FP146" s="8">
        <v>-6.1214999999999999E-2</v>
      </c>
      <c r="FQ146" s="8">
        <v>0</v>
      </c>
      <c r="FR146" s="8">
        <v>-0.62902000000000002</v>
      </c>
      <c r="FS146" s="8">
        <v>2.3154999999999999E-2</v>
      </c>
      <c r="FT146" s="8">
        <v>6.7460000000000006E-2</v>
      </c>
      <c r="FU146" s="8">
        <v>-0.27954000000000001</v>
      </c>
      <c r="FV146" s="8">
        <v>5.7669999999999999E-2</v>
      </c>
      <c r="FW146" s="8">
        <v>-0.142045</v>
      </c>
      <c r="FX146" s="8">
        <v>-0.23244000000000001</v>
      </c>
      <c r="FY146" s="8">
        <v>1.4935E-2</v>
      </c>
      <c r="FZ146" s="8">
        <v>0.20243</v>
      </c>
      <c r="GA146" s="8">
        <v>0.123725</v>
      </c>
      <c r="GB146" s="8">
        <v>0.21917</v>
      </c>
      <c r="GC146" s="8">
        <v>0.12816</v>
      </c>
      <c r="GD146" s="8">
        <v>-0.11013000000000001</v>
      </c>
      <c r="GE146" s="8">
        <v>0.31702000000000002</v>
      </c>
      <c r="GF146" s="8">
        <v>0.22327</v>
      </c>
      <c r="GG146" s="8">
        <v>8.9050000000000004E-2</v>
      </c>
      <c r="GH146" s="8">
        <v>-0.141705</v>
      </c>
      <c r="GI146" s="8">
        <v>-7.5130000000000002E-2</v>
      </c>
      <c r="GJ146" s="8">
        <v>-0.10546999999999999</v>
      </c>
      <c r="GK146" s="8">
        <v>3.065E-2</v>
      </c>
      <c r="GL146" s="8">
        <v>0.12293</v>
      </c>
      <c r="GM146" s="8">
        <v>-0.213695</v>
      </c>
      <c r="GN146" s="8">
        <v>-2.4143650000000001</v>
      </c>
    </row>
    <row r="147" spans="1:196" x14ac:dyDescent="0.15">
      <c r="A147" s="12" t="s">
        <v>213</v>
      </c>
      <c r="B147" s="8">
        <v>-1.6435500000000001</v>
      </c>
      <c r="C147" s="8">
        <v>-1.0103599999999999</v>
      </c>
      <c r="D147" s="8">
        <v>-2.4479199999999999</v>
      </c>
      <c r="E147" s="8">
        <v>-3.61205</v>
      </c>
      <c r="F147" s="8">
        <v>-1.0700400000000001</v>
      </c>
      <c r="G147" s="8">
        <v>-0.94686999999999999</v>
      </c>
      <c r="H147" s="8">
        <v>-2.7155100000000001</v>
      </c>
      <c r="I147" s="8">
        <v>-1.31749</v>
      </c>
      <c r="J147" s="8">
        <v>-0.88256000000000001</v>
      </c>
      <c r="K147" s="8">
        <v>-0.59731000000000001</v>
      </c>
      <c r="L147" s="8">
        <v>-0.13569000000000001</v>
      </c>
      <c r="M147" s="8">
        <v>-0.18604999999999999</v>
      </c>
      <c r="N147" s="8">
        <v>-4.2603</v>
      </c>
      <c r="O147" s="8">
        <v>-0.625</v>
      </c>
      <c r="P147" s="8">
        <v>-2.2147299999999999</v>
      </c>
      <c r="Q147" s="8">
        <v>-4.2315199999999997</v>
      </c>
      <c r="R147" s="8">
        <v>-4.6591500000000003</v>
      </c>
      <c r="S147" s="8">
        <v>-1.8004100000000001</v>
      </c>
      <c r="T147" s="8">
        <v>-0.79500000000000004</v>
      </c>
      <c r="U147" s="8">
        <v>-1.28911</v>
      </c>
      <c r="V147" s="8">
        <v>-1.3492500000000001</v>
      </c>
      <c r="W147" s="8">
        <v>-4.0505000000000004</v>
      </c>
      <c r="X147" s="8">
        <v>-2.1750699999999998</v>
      </c>
      <c r="Y147" s="8">
        <v>-1.45624</v>
      </c>
      <c r="Z147" s="8">
        <v>-0.95162999999999998</v>
      </c>
      <c r="AA147" s="8">
        <v>-2.0558800000000002</v>
      </c>
      <c r="AB147" s="8">
        <v>-1.3908499999999999</v>
      </c>
      <c r="AC147" s="8">
        <v>-2.4788000000000001</v>
      </c>
      <c r="AD147" s="8">
        <v>-8.2605799999999991</v>
      </c>
      <c r="AE147" s="8">
        <v>-1.62625</v>
      </c>
      <c r="AF147" s="8">
        <v>-1.4919999999999999E-2</v>
      </c>
      <c r="AG147" s="8">
        <v>-0.15248999999999999</v>
      </c>
      <c r="AH147" s="8">
        <v>-1.2954699999999999</v>
      </c>
      <c r="AI147" s="8">
        <v>-0.30163000000000001</v>
      </c>
      <c r="AJ147" s="8">
        <v>-0.35754999999999998</v>
      </c>
      <c r="AK147" s="8">
        <v>-1.13537</v>
      </c>
      <c r="AL147" s="8">
        <v>-1.6488799999999999</v>
      </c>
      <c r="AM147" s="8">
        <v>-1.4981800000000001</v>
      </c>
      <c r="AN147" s="8">
        <v>-1.0142599999999999</v>
      </c>
      <c r="AO147" s="8">
        <v>-3.7861600000000002</v>
      </c>
      <c r="AP147" s="8">
        <v>-1.5435000000000001</v>
      </c>
      <c r="AQ147" s="8">
        <v>-3.0702099999999999</v>
      </c>
      <c r="AR147" s="8">
        <v>-4.2423700000000002</v>
      </c>
      <c r="AS147" s="8">
        <v>-4.7450700000000001</v>
      </c>
      <c r="AT147" s="8">
        <v>-2.6312799999999998</v>
      </c>
      <c r="AU147" s="8">
        <v>-0.48216999999999999</v>
      </c>
      <c r="AV147" s="8">
        <v>-5.1063299999999998</v>
      </c>
      <c r="AW147" s="8">
        <v>-4.6307299999999998</v>
      </c>
      <c r="AX147" s="8">
        <v>-15.366709999999999</v>
      </c>
      <c r="AY147" s="8">
        <v>-3.5103399999999998</v>
      </c>
      <c r="AZ147" s="8">
        <v>-4.3094700000000001</v>
      </c>
      <c r="BA147" s="8">
        <v>-6.7082100000000002</v>
      </c>
      <c r="BB147" s="8">
        <v>-1.7782100000000001</v>
      </c>
      <c r="BC147" s="8">
        <v>-10.98122</v>
      </c>
      <c r="BD147" s="8">
        <v>-1.70017</v>
      </c>
      <c r="BE147" s="8">
        <v>-5.5825199999999997</v>
      </c>
      <c r="BF147" s="8">
        <v>-14.90742</v>
      </c>
      <c r="BG147" s="8">
        <v>-14.09102</v>
      </c>
      <c r="BH147" s="8">
        <v>-5.8407400000000003</v>
      </c>
      <c r="BI147" s="8">
        <v>-9.61022</v>
      </c>
      <c r="BJ147" s="8">
        <v>-9.3701799999999995</v>
      </c>
      <c r="BK147" s="8">
        <v>-12.91048</v>
      </c>
      <c r="BL147" s="8">
        <v>-4.5626100000000003</v>
      </c>
      <c r="BM147" s="8">
        <v>-3.0071300000000001</v>
      </c>
      <c r="BN147" s="8">
        <v>-6.1427699999999996</v>
      </c>
      <c r="BO147" s="8">
        <v>-2.0394700000000001</v>
      </c>
      <c r="BP147" s="8">
        <v>-0.58018000000000003</v>
      </c>
      <c r="BQ147" s="8">
        <v>-1.2865500000000001</v>
      </c>
      <c r="BR147" s="8">
        <v>-2.2525900000000001</v>
      </c>
      <c r="BS147" s="8">
        <v>-5.1383900000000002</v>
      </c>
      <c r="BT147" s="8">
        <v>-1.5528</v>
      </c>
      <c r="BU147" s="8">
        <v>-4.5293400000000004</v>
      </c>
      <c r="BV147" s="8">
        <v>-4.3729800000000001</v>
      </c>
      <c r="BW147" s="8">
        <v>-1.8739399999999999</v>
      </c>
      <c r="BX147" s="8">
        <v>-0.34721999999999997</v>
      </c>
      <c r="BY147" s="8">
        <v>-3.52014</v>
      </c>
      <c r="BZ147" s="8">
        <v>-13.345560000000001</v>
      </c>
      <c r="CA147" s="8">
        <v>-1.9159200000000001</v>
      </c>
      <c r="CB147" s="8">
        <v>-1.4490000000000001</v>
      </c>
      <c r="CC147" s="8">
        <v>-3.0821100000000001</v>
      </c>
      <c r="CD147" s="8">
        <v>-2.1718700000000002</v>
      </c>
      <c r="CE147" s="8">
        <v>-0.84216000000000002</v>
      </c>
      <c r="CF147" s="8">
        <v>-11.06434</v>
      </c>
      <c r="CG147" s="8">
        <v>-2.17319</v>
      </c>
      <c r="CH147" s="8">
        <v>-1.17058</v>
      </c>
      <c r="CI147" s="8">
        <v>-1.1892799999999999</v>
      </c>
      <c r="CJ147" s="8">
        <v>-3.3099500000000002</v>
      </c>
      <c r="CK147" s="8">
        <v>-2.98732</v>
      </c>
      <c r="CL147" s="8">
        <v>-2.6083500000000002</v>
      </c>
      <c r="CM147" s="8">
        <v>-3.05545</v>
      </c>
      <c r="CN147" s="8">
        <v>-3.8968699999999998</v>
      </c>
      <c r="CO147" s="8">
        <v>-7.7824499999999999</v>
      </c>
      <c r="CP147" s="8">
        <v>-9.23048</v>
      </c>
      <c r="CQ147" s="8">
        <v>-1.7098599999999999</v>
      </c>
      <c r="CR147" s="8">
        <v>-11.111739999999999</v>
      </c>
      <c r="CS147" s="8">
        <v>-2.46218</v>
      </c>
      <c r="CT147" s="8">
        <v>-0.37292999999999998</v>
      </c>
      <c r="CU147" s="8">
        <v>-0.31817000000000001</v>
      </c>
      <c r="CV147" s="8">
        <v>-1.60087</v>
      </c>
      <c r="CW147" s="8">
        <v>-3.5238399999999999</v>
      </c>
      <c r="CX147" s="8">
        <v>-6.8402500000000002</v>
      </c>
      <c r="CY147" s="8">
        <v>-1.2762800000000001</v>
      </c>
      <c r="CZ147" s="8">
        <v>-2.4942299999999999</v>
      </c>
      <c r="DA147" s="8">
        <v>-0.29577999999999999</v>
      </c>
      <c r="DB147" s="8">
        <v>-0.26455000000000001</v>
      </c>
      <c r="DC147" s="8">
        <v>-4.6809999999999997E-2</v>
      </c>
      <c r="DD147" s="8">
        <v>-3.083E-2</v>
      </c>
      <c r="DE147" s="8">
        <v>-2.69868</v>
      </c>
      <c r="DF147" s="8">
        <v>-1.2736799999999999</v>
      </c>
      <c r="DG147" s="8">
        <v>-3.4363600000000001</v>
      </c>
      <c r="DH147" s="8">
        <v>-2.1061899999999998</v>
      </c>
      <c r="DI147" s="8">
        <v>-0.13525000000000001</v>
      </c>
      <c r="DJ147" s="8">
        <v>-1.9918800000000001</v>
      </c>
      <c r="DK147" s="8">
        <v>-5.0875599999999999</v>
      </c>
      <c r="DL147" s="8">
        <v>-0.27839999999999998</v>
      </c>
      <c r="DM147" s="8">
        <v>-1.4210700000000001</v>
      </c>
      <c r="DN147" s="8">
        <v>-0.54374</v>
      </c>
      <c r="DO147" s="8">
        <v>-0.18365000000000001</v>
      </c>
      <c r="DP147" s="8">
        <v>-1.2203200000000001</v>
      </c>
      <c r="DQ147" s="8">
        <v>-1.3437399999999999</v>
      </c>
      <c r="DR147" s="8">
        <v>-2.0027400000000002</v>
      </c>
      <c r="DS147" s="8">
        <v>-0.11132</v>
      </c>
      <c r="DT147" s="8">
        <v>-0.32629999999999998</v>
      </c>
      <c r="DU147" s="8">
        <v>-0.20918999999999999</v>
      </c>
      <c r="DV147" s="8">
        <v>-1.6935199999999999</v>
      </c>
      <c r="DW147" s="8">
        <v>-8.7830000000000005E-2</v>
      </c>
      <c r="DX147" s="8">
        <v>-2.1469999999999998</v>
      </c>
      <c r="DY147" s="8">
        <v>-1.62324</v>
      </c>
      <c r="DZ147" s="8">
        <v>-4.3421599999999998</v>
      </c>
      <c r="EA147" s="8">
        <v>-2.4585499999999998</v>
      </c>
      <c r="EB147" s="8">
        <v>-0.42515999999999998</v>
      </c>
      <c r="EC147" s="8">
        <v>-2.9036900000000001</v>
      </c>
      <c r="ED147" s="8">
        <v>-6.7836800000000004</v>
      </c>
      <c r="EE147" s="8">
        <v>-0.91603000000000001</v>
      </c>
      <c r="EF147" s="8">
        <v>-4.1941699999999997</v>
      </c>
      <c r="EG147" s="8">
        <v>-0.96014999999999995</v>
      </c>
      <c r="EH147" s="8">
        <v>-2.8618199999999998</v>
      </c>
      <c r="EI147" s="8">
        <v>-3.9020000000000001</v>
      </c>
      <c r="EJ147" s="8">
        <v>-0.82645000000000002</v>
      </c>
      <c r="EK147" s="8">
        <v>-2.2606299999999999</v>
      </c>
      <c r="EL147" s="8">
        <v>-2.9801799999999998</v>
      </c>
      <c r="EM147" s="8">
        <v>-1.0920399999999999</v>
      </c>
      <c r="EN147" s="8">
        <v>-4.2061000000000002</v>
      </c>
      <c r="EO147" s="8">
        <v>-2.2837999999999998</v>
      </c>
      <c r="EP147" s="8">
        <v>-2.6995200000000001</v>
      </c>
      <c r="EQ147" s="8">
        <v>-3.4172199999999999</v>
      </c>
      <c r="ER147" s="8">
        <v>-0.74119999999999997</v>
      </c>
      <c r="ES147" s="8">
        <v>-0.92584999999999995</v>
      </c>
      <c r="ET147" s="8">
        <v>-2.69618</v>
      </c>
      <c r="EU147" s="8">
        <v>-2.0021499999999999</v>
      </c>
      <c r="EV147" s="8">
        <v>-0.38212000000000002</v>
      </c>
      <c r="EW147" s="8">
        <v>-0.37663000000000002</v>
      </c>
      <c r="EX147" s="8">
        <v>-0.53886999999999996</v>
      </c>
      <c r="EY147" s="8">
        <v>-2.6772900000000002</v>
      </c>
      <c r="EZ147" s="8">
        <v>-3.5369799999999998</v>
      </c>
      <c r="FA147" s="8">
        <v>-0.34788000000000002</v>
      </c>
      <c r="FB147" s="8">
        <v>-2.2406199999999998</v>
      </c>
      <c r="FC147" s="8">
        <v>-1.80033</v>
      </c>
      <c r="FD147" s="8">
        <v>-0.64749999999999996</v>
      </c>
      <c r="FE147" s="8">
        <v>-1.1853</v>
      </c>
      <c r="FF147" s="8">
        <v>-1.02681</v>
      </c>
      <c r="FG147" s="8">
        <v>-1.01671</v>
      </c>
      <c r="FH147" s="8">
        <v>-0.56606000000000001</v>
      </c>
      <c r="FI147" s="8">
        <v>-0.74539999999999995</v>
      </c>
      <c r="FJ147" s="8">
        <v>-0.64709000000000005</v>
      </c>
      <c r="FK147" s="8">
        <v>-1.3498600000000001</v>
      </c>
      <c r="FL147" s="8">
        <v>-1.16595</v>
      </c>
      <c r="FM147" s="8">
        <v>-2.4323000000000001</v>
      </c>
      <c r="FN147" s="8">
        <v>-0.76371</v>
      </c>
      <c r="FO147" s="8">
        <v>-2.2349000000000001</v>
      </c>
      <c r="FP147" s="8">
        <v>-0.84592000000000001</v>
      </c>
      <c r="FQ147" s="8">
        <v>-2.0772900000000001</v>
      </c>
      <c r="FR147" s="8">
        <v>-5.6651400000000001</v>
      </c>
      <c r="FS147" s="8">
        <v>-0.65591999999999995</v>
      </c>
      <c r="FT147" s="8">
        <v>-0.98477000000000003</v>
      </c>
      <c r="FU147" s="8">
        <v>-3.1653500000000001</v>
      </c>
      <c r="FV147" s="8">
        <v>-0.52083000000000002</v>
      </c>
      <c r="FW147" s="8">
        <v>-2.8875899999999999</v>
      </c>
      <c r="FX147" s="8">
        <v>-2.0729099999999998</v>
      </c>
      <c r="FY147" s="8">
        <v>-3.1084900000000002</v>
      </c>
      <c r="FZ147" s="8">
        <v>-0.29780000000000001</v>
      </c>
      <c r="GA147" s="8">
        <v>-0.84836</v>
      </c>
      <c r="GB147" s="8">
        <v>-1.2847599999999999</v>
      </c>
      <c r="GC147" s="8">
        <v>-0.40982000000000002</v>
      </c>
      <c r="GD147" s="8">
        <v>-1.5106200000000001</v>
      </c>
      <c r="GE147" s="8">
        <v>-0.316</v>
      </c>
      <c r="GF147" s="8">
        <v>-2.0804200000000002</v>
      </c>
      <c r="GG147" s="8">
        <v>-1.3813800000000001</v>
      </c>
      <c r="GH147" s="8">
        <v>-1.4835199999999999</v>
      </c>
      <c r="GI147" s="8">
        <v>-0.92730999999999997</v>
      </c>
      <c r="GJ147" s="8">
        <v>-1.53173</v>
      </c>
      <c r="GK147" s="8">
        <v>-0.31689000000000001</v>
      </c>
      <c r="GL147" s="8">
        <v>-1.52589</v>
      </c>
      <c r="GM147" s="8">
        <v>-5.6437999999999997</v>
      </c>
      <c r="GN147" s="8">
        <v>-23.51951</v>
      </c>
    </row>
    <row r="148" spans="1:196" x14ac:dyDescent="0.15">
      <c r="A148" s="12" t="s">
        <v>214</v>
      </c>
      <c r="B148" s="8">
        <v>0.49825599999999998</v>
      </c>
      <c r="C148" s="8">
        <v>0.31527300000000003</v>
      </c>
      <c r="D148" s="8">
        <v>0.41523599999999999</v>
      </c>
      <c r="E148" s="8">
        <v>0.48988300000000001</v>
      </c>
      <c r="F148" s="8">
        <v>0.34640399999999999</v>
      </c>
      <c r="G148" s="8">
        <v>0.25253199999999998</v>
      </c>
      <c r="H148" s="8">
        <v>0.32654699999999998</v>
      </c>
      <c r="I148" s="8">
        <v>0.29852600000000001</v>
      </c>
      <c r="J148" s="8">
        <v>0.30876199999999998</v>
      </c>
      <c r="K148" s="8">
        <v>0.51664100000000002</v>
      </c>
      <c r="L148" s="8">
        <v>0.60564600000000002</v>
      </c>
      <c r="M148" s="8">
        <v>0.51651199999999997</v>
      </c>
      <c r="N148" s="8">
        <v>0.64332800000000001</v>
      </c>
      <c r="O148" s="8">
        <v>0.32978099999999999</v>
      </c>
      <c r="P148" s="8">
        <v>0.33827600000000002</v>
      </c>
      <c r="Q148" s="8">
        <v>0.55038299999999996</v>
      </c>
      <c r="R148" s="8">
        <v>0.824654</v>
      </c>
      <c r="S148" s="8">
        <v>0.39430300000000001</v>
      </c>
      <c r="T148" s="8">
        <v>0.37110500000000002</v>
      </c>
      <c r="U148" s="8">
        <v>0.195518</v>
      </c>
      <c r="V148" s="8">
        <v>0.57415799999999995</v>
      </c>
      <c r="W148" s="8">
        <v>0.42711700000000002</v>
      </c>
      <c r="X148" s="8">
        <v>1.1211139999999999</v>
      </c>
      <c r="Y148" s="8">
        <v>0.28331000000000001</v>
      </c>
      <c r="Z148" s="8">
        <v>0.566052</v>
      </c>
      <c r="AA148" s="8">
        <v>0.47804099999999999</v>
      </c>
      <c r="AB148" s="8">
        <v>0.42218</v>
      </c>
      <c r="AC148" s="8">
        <v>0.53813900000000003</v>
      </c>
      <c r="AD148" s="8">
        <v>0.69944899999999999</v>
      </c>
      <c r="AE148" s="8">
        <v>0.24887000000000001</v>
      </c>
      <c r="AF148" s="8">
        <v>0.18840999999999999</v>
      </c>
      <c r="AG148" s="8">
        <v>0.27228799999999997</v>
      </c>
      <c r="AH148" s="8">
        <v>0.31472600000000001</v>
      </c>
      <c r="AI148" s="8">
        <v>0.27010000000000001</v>
      </c>
      <c r="AJ148" s="8">
        <v>0.52647900000000003</v>
      </c>
      <c r="AK148" s="8">
        <v>0.318046</v>
      </c>
      <c r="AL148" s="8">
        <v>0.44387500000000002</v>
      </c>
      <c r="AM148" s="8">
        <v>0.34012199999999998</v>
      </c>
      <c r="AN148" s="8">
        <v>0.347078</v>
      </c>
      <c r="AO148" s="8">
        <v>0.45384999999999998</v>
      </c>
      <c r="AP148" s="8">
        <v>0.46357500000000001</v>
      </c>
      <c r="AQ148" s="8">
        <v>0.30717100000000003</v>
      </c>
      <c r="AR148" s="8">
        <v>0.43558400000000003</v>
      </c>
      <c r="AS148" s="8">
        <v>0.48224699999999998</v>
      </c>
      <c r="AT148" s="8">
        <v>0.55953699999999995</v>
      </c>
      <c r="AU148" s="8">
        <v>0.50206600000000001</v>
      </c>
      <c r="AV148" s="8">
        <v>0.60059600000000002</v>
      </c>
      <c r="AW148" s="8">
        <v>0.40824500000000002</v>
      </c>
      <c r="AX148" s="8">
        <v>1.216612</v>
      </c>
      <c r="AY148" s="8">
        <v>0.50823700000000005</v>
      </c>
      <c r="AZ148" s="8">
        <v>0.720306</v>
      </c>
      <c r="BA148" s="8">
        <v>0.73592000000000002</v>
      </c>
      <c r="BB148" s="8">
        <v>0.49633899999999997</v>
      </c>
      <c r="BC148" s="8">
        <v>0.84958900000000004</v>
      </c>
      <c r="BD148" s="8">
        <v>0.489512</v>
      </c>
      <c r="BE148" s="8">
        <v>0.78466800000000003</v>
      </c>
      <c r="BF148" s="8">
        <v>1.9254990000000001</v>
      </c>
      <c r="BG148" s="8">
        <v>2.5362849999999999</v>
      </c>
      <c r="BH148" s="8">
        <v>0.92110099999999995</v>
      </c>
      <c r="BI148" s="8">
        <v>1.5572760000000001</v>
      </c>
      <c r="BJ148" s="8">
        <v>1.488504</v>
      </c>
      <c r="BK148" s="8">
        <v>1.658544</v>
      </c>
      <c r="BL148" s="8">
        <v>1.150784</v>
      </c>
      <c r="BM148" s="8">
        <v>1.8636090000000001</v>
      </c>
      <c r="BN148" s="8">
        <v>1.5718030000000001</v>
      </c>
      <c r="BO148" s="8">
        <v>0.69746799999999998</v>
      </c>
      <c r="BP148" s="8">
        <v>1.4555549999999999</v>
      </c>
      <c r="BQ148" s="8">
        <v>0.71196800000000005</v>
      </c>
      <c r="BR148" s="8">
        <v>0.86628899999999998</v>
      </c>
      <c r="BS148" s="8">
        <v>0.60294899999999996</v>
      </c>
      <c r="BT148" s="8">
        <v>0.42341299999999998</v>
      </c>
      <c r="BU148" s="8">
        <v>0.83753200000000005</v>
      </c>
      <c r="BV148" s="8">
        <v>0.77702400000000005</v>
      </c>
      <c r="BW148" s="8">
        <v>0.38714700000000002</v>
      </c>
      <c r="BX148" s="8">
        <v>0.64944000000000002</v>
      </c>
      <c r="BY148" s="8">
        <v>0.63045600000000002</v>
      </c>
      <c r="BZ148" s="8">
        <v>1.385259</v>
      </c>
      <c r="CA148" s="8">
        <v>0.376996</v>
      </c>
      <c r="CB148" s="8">
        <v>1.041588</v>
      </c>
      <c r="CC148" s="8">
        <v>0.58377599999999996</v>
      </c>
      <c r="CD148" s="8">
        <v>1.000982</v>
      </c>
      <c r="CE148" s="8">
        <v>0.42087200000000002</v>
      </c>
      <c r="CF148" s="8">
        <v>1.406892</v>
      </c>
      <c r="CG148" s="8">
        <v>0.690612</v>
      </c>
      <c r="CH148" s="8">
        <v>0.68762599999999996</v>
      </c>
      <c r="CI148" s="8">
        <v>0.30529600000000001</v>
      </c>
      <c r="CJ148" s="8">
        <v>0.46141300000000002</v>
      </c>
      <c r="CK148" s="8">
        <v>0.66715899999999995</v>
      </c>
      <c r="CL148" s="8">
        <v>0.423427</v>
      </c>
      <c r="CM148" s="8">
        <v>0.54475099999999999</v>
      </c>
      <c r="CN148" s="8">
        <v>0.65359500000000004</v>
      </c>
      <c r="CO148" s="8">
        <v>1.015949</v>
      </c>
      <c r="CP148" s="8">
        <v>1.2551810000000001</v>
      </c>
      <c r="CQ148" s="8">
        <v>0.89290499999999995</v>
      </c>
      <c r="CR148" s="8">
        <v>1.3275399999999999</v>
      </c>
      <c r="CS148" s="8">
        <v>0.95410600000000001</v>
      </c>
      <c r="CT148" s="8">
        <v>1.2278020000000001</v>
      </c>
      <c r="CU148" s="8">
        <v>0.82275200000000004</v>
      </c>
      <c r="CV148" s="8">
        <v>0.45561600000000002</v>
      </c>
      <c r="CW148" s="8">
        <v>0.39113399999999998</v>
      </c>
      <c r="CX148" s="8">
        <v>1.090104</v>
      </c>
      <c r="CY148" s="8">
        <v>0.55687600000000004</v>
      </c>
      <c r="CZ148" s="8">
        <v>0.55987900000000002</v>
      </c>
      <c r="DA148" s="8">
        <v>0.59169099999999997</v>
      </c>
      <c r="DB148" s="8">
        <v>0.63789799999999997</v>
      </c>
      <c r="DC148" s="8">
        <v>0.40539799999999998</v>
      </c>
      <c r="DD148" s="8">
        <v>0.36882399999999999</v>
      </c>
      <c r="DE148" s="8">
        <v>0.44589200000000001</v>
      </c>
      <c r="DF148" s="8">
        <v>0.54447299999999998</v>
      </c>
      <c r="DG148" s="8">
        <v>0.51830500000000002</v>
      </c>
      <c r="DH148" s="8">
        <v>0.32851200000000003</v>
      </c>
      <c r="DI148" s="8">
        <v>0.57492200000000004</v>
      </c>
      <c r="DJ148" s="8">
        <v>0.295545</v>
      </c>
      <c r="DK148" s="8">
        <v>0.46181299999999997</v>
      </c>
      <c r="DL148" s="8">
        <v>0.32297999999999999</v>
      </c>
      <c r="DM148" s="8">
        <v>0.17659</v>
      </c>
      <c r="DN148" s="8">
        <v>0.36866300000000002</v>
      </c>
      <c r="DO148" s="8">
        <v>0.32109900000000002</v>
      </c>
      <c r="DP148" s="8">
        <v>0.19445200000000001</v>
      </c>
      <c r="DQ148" s="8">
        <v>0.27597100000000002</v>
      </c>
      <c r="DR148" s="8">
        <v>0.38088699999999998</v>
      </c>
      <c r="DS148" s="8">
        <v>0.34485900000000003</v>
      </c>
      <c r="DT148" s="8">
        <v>0.20361399999999999</v>
      </c>
      <c r="DU148" s="8">
        <v>0.18142</v>
      </c>
      <c r="DV148" s="8">
        <v>0.29357299999999997</v>
      </c>
      <c r="DW148" s="8">
        <v>0.159188</v>
      </c>
      <c r="DX148" s="8">
        <v>0.29825200000000002</v>
      </c>
      <c r="DY148" s="8">
        <v>0.29442400000000002</v>
      </c>
      <c r="DZ148" s="8">
        <v>0.53889900000000002</v>
      </c>
      <c r="EA148" s="8">
        <v>0.29011799999999999</v>
      </c>
      <c r="EB148" s="8">
        <v>0.16894799999999999</v>
      </c>
      <c r="EC148" s="8">
        <v>0.39651399999999998</v>
      </c>
      <c r="ED148" s="8">
        <v>0.88478599999999996</v>
      </c>
      <c r="EE148" s="8">
        <v>0.33921600000000002</v>
      </c>
      <c r="EF148" s="8">
        <v>0.50776900000000003</v>
      </c>
      <c r="EG148" s="8">
        <v>0.47136800000000001</v>
      </c>
      <c r="EH148" s="8">
        <v>0.28349099999999999</v>
      </c>
      <c r="EI148" s="8">
        <v>0.45405800000000002</v>
      </c>
      <c r="EJ148" s="8">
        <v>0.31679400000000002</v>
      </c>
      <c r="EK148" s="8">
        <v>0.27068199999999998</v>
      </c>
      <c r="EL148" s="8">
        <v>0.38051699999999999</v>
      </c>
      <c r="EM148" s="8">
        <v>0.37631799999999999</v>
      </c>
      <c r="EN148" s="8">
        <v>0.517594</v>
      </c>
      <c r="EO148" s="8">
        <v>0.44074000000000002</v>
      </c>
      <c r="EP148" s="8">
        <v>0.37839800000000001</v>
      </c>
      <c r="EQ148" s="8">
        <v>0.32136900000000002</v>
      </c>
      <c r="ER148" s="8">
        <v>0.71535700000000002</v>
      </c>
      <c r="ES148" s="8">
        <v>0.23042000000000001</v>
      </c>
      <c r="ET148" s="8">
        <v>0.31444100000000003</v>
      </c>
      <c r="EU148" s="8">
        <v>0.25637399999999999</v>
      </c>
      <c r="EV148" s="8">
        <v>0.31156699999999998</v>
      </c>
      <c r="EW148" s="8">
        <v>0.20241500000000001</v>
      </c>
      <c r="EX148" s="8">
        <v>0.134079</v>
      </c>
      <c r="EY148" s="8">
        <v>0.35403899999999999</v>
      </c>
      <c r="EZ148" s="8">
        <v>0.44338899999999998</v>
      </c>
      <c r="FA148" s="8">
        <v>0.28310000000000002</v>
      </c>
      <c r="FB148" s="8">
        <v>0.37658999999999998</v>
      </c>
      <c r="FC148" s="8">
        <v>0.31605499999999997</v>
      </c>
      <c r="FD148" s="8">
        <v>0.19627700000000001</v>
      </c>
      <c r="FE148" s="8">
        <v>0.29961100000000002</v>
      </c>
      <c r="FF148" s="8">
        <v>0.36352499999999999</v>
      </c>
      <c r="FG148" s="8">
        <v>0.26114500000000002</v>
      </c>
      <c r="FH148" s="8">
        <v>0.374085</v>
      </c>
      <c r="FI148" s="8">
        <v>0.16773399999999999</v>
      </c>
      <c r="FJ148" s="8">
        <v>0.19420000000000001</v>
      </c>
      <c r="FK148" s="8">
        <v>0.23160700000000001</v>
      </c>
      <c r="FL148" s="8">
        <v>0.29718600000000001</v>
      </c>
      <c r="FM148" s="8">
        <v>0.18205299999999999</v>
      </c>
      <c r="FN148" s="8">
        <v>0.45966499999999999</v>
      </c>
      <c r="FO148" s="8">
        <v>0.28559800000000002</v>
      </c>
      <c r="FP148" s="8">
        <v>0.224879</v>
      </c>
      <c r="FQ148" s="8">
        <v>0.24834999999999999</v>
      </c>
      <c r="FR148" s="8">
        <v>0.81292200000000003</v>
      </c>
      <c r="FS148" s="8">
        <v>0.24365899999999999</v>
      </c>
      <c r="FT148" s="8">
        <v>0.233242</v>
      </c>
      <c r="FU148" s="8">
        <v>0.35682999999999998</v>
      </c>
      <c r="FV148" s="8">
        <v>0.25492399999999998</v>
      </c>
      <c r="FW148" s="8">
        <v>0.37977899999999998</v>
      </c>
      <c r="FX148" s="8">
        <v>0.35556199999999999</v>
      </c>
      <c r="FY148" s="8">
        <v>0.37215900000000002</v>
      </c>
      <c r="FZ148" s="8">
        <v>0.30856099999999997</v>
      </c>
      <c r="GA148" s="8">
        <v>0.25295299999999998</v>
      </c>
      <c r="GB148" s="8">
        <v>0.23272899999999999</v>
      </c>
      <c r="GC148" s="8">
        <v>0.23421500000000001</v>
      </c>
      <c r="GD148" s="8">
        <v>0.226853</v>
      </c>
      <c r="GE148" s="8">
        <v>0.37965700000000002</v>
      </c>
      <c r="GF148" s="8">
        <v>0.346997</v>
      </c>
      <c r="GG148" s="8">
        <v>0.226186</v>
      </c>
      <c r="GH148" s="8">
        <v>0.23963699999999999</v>
      </c>
      <c r="GI148" s="8">
        <v>0.30390400000000001</v>
      </c>
      <c r="GJ148" s="8">
        <v>0.20702899999999999</v>
      </c>
      <c r="GK148" s="8">
        <v>0.27293600000000001</v>
      </c>
      <c r="GL148" s="8">
        <v>0.25009900000000002</v>
      </c>
      <c r="GM148" s="8">
        <v>0.50041500000000005</v>
      </c>
      <c r="GN148" s="8">
        <v>2.3140909999999999</v>
      </c>
    </row>
    <row r="149" spans="1:196" x14ac:dyDescent="0.15">
      <c r="A149" s="12" t="s">
        <v>215</v>
      </c>
      <c r="B149" s="8">
        <v>47.584690000000002</v>
      </c>
      <c r="C149" s="8">
        <v>89.953090000000003</v>
      </c>
      <c r="D149" s="8">
        <v>60.526409999999998</v>
      </c>
      <c r="E149" s="8">
        <v>-59.642330000000001</v>
      </c>
      <c r="F149" s="8">
        <v>7.2959300000000002</v>
      </c>
      <c r="G149" s="8">
        <v>12.041370000000001</v>
      </c>
      <c r="H149" s="8">
        <v>49.334299999999999</v>
      </c>
      <c r="I149" s="8">
        <v>84.478319999999997</v>
      </c>
      <c r="J149" s="8">
        <v>35.688940000000002</v>
      </c>
      <c r="K149" s="8">
        <v>73.03237</v>
      </c>
      <c r="L149" s="8">
        <v>76.658389999999997</v>
      </c>
      <c r="M149" s="8">
        <v>36.651910000000001</v>
      </c>
      <c r="N149" s="8">
        <v>54.989820000000002</v>
      </c>
      <c r="O149" s="8">
        <v>11.25432</v>
      </c>
      <c r="P149" s="8">
        <v>14.75291</v>
      </c>
      <c r="Q149" s="8">
        <v>77.779880000000006</v>
      </c>
      <c r="R149" s="8">
        <v>54.420810000000003</v>
      </c>
      <c r="S149" s="8">
        <v>71.096879999999999</v>
      </c>
      <c r="T149" s="8">
        <v>-6.9183700000000004</v>
      </c>
      <c r="U149" s="8">
        <v>44.912779999999998</v>
      </c>
      <c r="V149" s="8">
        <v>6.2661100000000003</v>
      </c>
      <c r="W149" s="8">
        <v>-58.465150000000001</v>
      </c>
      <c r="X149" s="8">
        <v>7.70411</v>
      </c>
      <c r="Y149" s="8">
        <v>34.525129999999997</v>
      </c>
      <c r="Z149" s="8">
        <v>18.533919999999998</v>
      </c>
      <c r="AA149" s="8">
        <v>20.03511</v>
      </c>
      <c r="AB149" s="8">
        <v>-32.676850000000002</v>
      </c>
      <c r="AC149" s="8">
        <v>10.792759999999999</v>
      </c>
      <c r="AD149" s="8">
        <v>41.15466</v>
      </c>
      <c r="AE149" s="8">
        <v>-13.014519999999999</v>
      </c>
      <c r="AF149" s="8">
        <v>79.492350000000002</v>
      </c>
      <c r="AG149" s="8">
        <v>68.613069999999993</v>
      </c>
      <c r="AH149" s="8">
        <v>45.8005</v>
      </c>
      <c r="AI149" s="8">
        <v>34.931440000000002</v>
      </c>
      <c r="AJ149" s="8">
        <v>79.589830000000006</v>
      </c>
      <c r="AK149" s="8">
        <v>-10.18342</v>
      </c>
      <c r="AL149" s="8">
        <v>36.54701</v>
      </c>
      <c r="AM149" s="8">
        <v>85.342299999999994</v>
      </c>
      <c r="AN149" s="8">
        <v>29.452490000000001</v>
      </c>
      <c r="AO149" s="8">
        <v>30.485279999999999</v>
      </c>
      <c r="AP149" s="8">
        <v>2.8106200000000001</v>
      </c>
      <c r="AQ149" s="8">
        <v>23.083670000000001</v>
      </c>
      <c r="AR149" s="8">
        <v>84.414330000000007</v>
      </c>
      <c r="AS149" s="8">
        <v>78.977879999999999</v>
      </c>
      <c r="AT149" s="8">
        <v>48.210549999999998</v>
      </c>
      <c r="AU149" s="8">
        <v>101.04167</v>
      </c>
      <c r="AV149" s="8">
        <v>57.750250000000001</v>
      </c>
      <c r="AW149" s="8">
        <v>-7.5084999999999997</v>
      </c>
      <c r="AX149" s="8">
        <v>188.04181</v>
      </c>
      <c r="AY149" s="8">
        <v>75.574269999999999</v>
      </c>
      <c r="AZ149" s="8">
        <v>-103.14988</v>
      </c>
      <c r="BA149" s="8">
        <v>14.09718</v>
      </c>
      <c r="BB149" s="8">
        <v>-52.611159999999998</v>
      </c>
      <c r="BC149" s="8">
        <v>-59.651049999999998</v>
      </c>
      <c r="BD149" s="8">
        <v>145.23137</v>
      </c>
      <c r="BE149" s="8">
        <v>100.06393</v>
      </c>
      <c r="BF149" s="8">
        <v>-91.22242</v>
      </c>
      <c r="BG149" s="8">
        <v>-49.332720000000002</v>
      </c>
      <c r="BH149" s="8">
        <v>100.42946000000001</v>
      </c>
      <c r="BI149" s="8">
        <v>127.05094</v>
      </c>
      <c r="BJ149" s="8">
        <v>65.808549999999997</v>
      </c>
      <c r="BK149" s="8">
        <v>-32.570320000000002</v>
      </c>
      <c r="BL149" s="8">
        <v>71.713970000000003</v>
      </c>
      <c r="BM149" s="8">
        <v>226.72075000000001</v>
      </c>
      <c r="BN149" s="8">
        <v>231.67094</v>
      </c>
      <c r="BO149" s="8">
        <v>157.45853</v>
      </c>
      <c r="BP149" s="8">
        <v>297.09271000000001</v>
      </c>
      <c r="BQ149" s="8">
        <v>137.89442</v>
      </c>
      <c r="BR149" s="8">
        <v>165.72376</v>
      </c>
      <c r="BS149" s="8">
        <v>78.039879999999997</v>
      </c>
      <c r="BT149" s="8">
        <v>58.949979999999996</v>
      </c>
      <c r="BU149" s="8">
        <v>1.3571299999999999</v>
      </c>
      <c r="BV149" s="8">
        <v>55.903579999999998</v>
      </c>
      <c r="BW149" s="8">
        <v>92.577870000000004</v>
      </c>
      <c r="BX149" s="8">
        <v>128.79060999999999</v>
      </c>
      <c r="BY149" s="8">
        <v>-101.77092</v>
      </c>
      <c r="BZ149" s="8">
        <v>-63.206200000000003</v>
      </c>
      <c r="CA149" s="8">
        <v>-57.34102</v>
      </c>
      <c r="CB149" s="8">
        <v>167.74983</v>
      </c>
      <c r="CC149" s="8">
        <v>108.86626</v>
      </c>
      <c r="CD149" s="8">
        <v>24.50384</v>
      </c>
      <c r="CE149" s="8">
        <v>36.618429999999996</v>
      </c>
      <c r="CF149" s="8">
        <v>-249.89021</v>
      </c>
      <c r="CG149" s="8">
        <v>63.30086</v>
      </c>
      <c r="CH149" s="8">
        <v>25.883150000000001</v>
      </c>
      <c r="CI149" s="8">
        <v>90.395650000000003</v>
      </c>
      <c r="CJ149" s="8">
        <v>23.672889999999999</v>
      </c>
      <c r="CK149" s="8">
        <v>69.317089999999993</v>
      </c>
      <c r="CL149" s="8">
        <v>78.734380000000002</v>
      </c>
      <c r="CM149" s="8">
        <v>-18.198630000000001</v>
      </c>
      <c r="CN149" s="8">
        <v>-67.280760000000001</v>
      </c>
      <c r="CO149" s="8">
        <v>58.512270000000001</v>
      </c>
      <c r="CP149" s="8">
        <v>-168.12007</v>
      </c>
      <c r="CQ149" s="8">
        <v>79.500879999999995</v>
      </c>
      <c r="CR149" s="8">
        <v>-379.43653</v>
      </c>
      <c r="CS149" s="8">
        <v>383.21071000000001</v>
      </c>
      <c r="CT149" s="8">
        <v>441.15091000000001</v>
      </c>
      <c r="CU149" s="8">
        <v>291.02499</v>
      </c>
      <c r="CV149" s="8">
        <v>76.878320000000002</v>
      </c>
      <c r="CW149" s="8">
        <v>-36.425899999999999</v>
      </c>
      <c r="CX149" s="8">
        <v>-173.78236999999999</v>
      </c>
      <c r="CY149" s="8">
        <v>62.47925</v>
      </c>
      <c r="CZ149" s="8">
        <v>167.78030999999999</v>
      </c>
      <c r="DA149" s="8">
        <v>255.67489</v>
      </c>
      <c r="DB149" s="8">
        <v>181.78247999999999</v>
      </c>
      <c r="DC149" s="8">
        <v>152.27694</v>
      </c>
      <c r="DD149" s="8">
        <v>139.14846</v>
      </c>
      <c r="DE149" s="8">
        <v>104.13136</v>
      </c>
      <c r="DF149" s="8">
        <v>58.209159999999997</v>
      </c>
      <c r="DG149" s="8">
        <v>47.600149999999999</v>
      </c>
      <c r="DH149" s="8">
        <v>34.659799999999997</v>
      </c>
      <c r="DI149" s="8">
        <v>260.11809</v>
      </c>
      <c r="DJ149" s="8">
        <v>-14.08093</v>
      </c>
      <c r="DK149" s="8">
        <v>-186.7901</v>
      </c>
      <c r="DL149" s="8">
        <v>140.20894000000001</v>
      </c>
      <c r="DM149" s="8">
        <v>17.464770000000001</v>
      </c>
      <c r="DN149" s="8">
        <v>105.23851000000001</v>
      </c>
      <c r="DO149" s="8">
        <v>180.37839</v>
      </c>
      <c r="DP149" s="8">
        <v>76.381010000000003</v>
      </c>
      <c r="DQ149" s="8">
        <v>4.8581200000000004</v>
      </c>
      <c r="DR149" s="8">
        <v>134.23750000000001</v>
      </c>
      <c r="DS149" s="8">
        <v>117.63879</v>
      </c>
      <c r="DT149" s="8">
        <v>89.737719999999996</v>
      </c>
      <c r="DU149" s="8">
        <v>82.064239999999998</v>
      </c>
      <c r="DV149" s="8">
        <v>75.929230000000004</v>
      </c>
      <c r="DW149" s="8">
        <v>112.45241</v>
      </c>
      <c r="DX149" s="8">
        <v>26.061679999999999</v>
      </c>
      <c r="DY149" s="8">
        <v>78.451629999999994</v>
      </c>
      <c r="DZ149" s="8">
        <v>15.18085</v>
      </c>
      <c r="EA149" s="8">
        <v>-53.464120000000001</v>
      </c>
      <c r="EB149" s="8">
        <v>49.984340000000003</v>
      </c>
      <c r="EC149" s="8">
        <v>-36.585940000000001</v>
      </c>
      <c r="ED149" s="8">
        <v>76.93289</v>
      </c>
      <c r="EE149" s="8">
        <v>158.14868000000001</v>
      </c>
      <c r="EF149" s="8">
        <v>-5.9681499999999996</v>
      </c>
      <c r="EG149" s="8">
        <v>1.55067</v>
      </c>
      <c r="EH149" s="8">
        <v>-61.286900000000003</v>
      </c>
      <c r="EI149" s="8">
        <v>-205.02113</v>
      </c>
      <c r="EJ149" s="8">
        <v>139.01847000000001</v>
      </c>
      <c r="EK149" s="8">
        <v>-86.646140000000003</v>
      </c>
      <c r="EL149" s="8">
        <v>-112.89713</v>
      </c>
      <c r="EM149" s="8">
        <v>161.21795</v>
      </c>
      <c r="EN149" s="8">
        <v>67.372559999999993</v>
      </c>
      <c r="EO149" s="8">
        <v>-109.2119</v>
      </c>
      <c r="EP149" s="8">
        <v>-37.194180000000003</v>
      </c>
      <c r="EQ149" s="8">
        <v>-37.267769999999999</v>
      </c>
      <c r="ER149" s="8">
        <v>207.42583999999999</v>
      </c>
      <c r="ES149" s="8">
        <v>62.47148</v>
      </c>
      <c r="ET149" s="8">
        <v>19.305820000000001</v>
      </c>
      <c r="EU149" s="8">
        <v>4.3372999999999999</v>
      </c>
      <c r="EV149" s="8">
        <v>126.30343999999999</v>
      </c>
      <c r="EW149" s="8">
        <v>58.474800000000002</v>
      </c>
      <c r="EX149" s="8">
        <v>-24.836559999999999</v>
      </c>
      <c r="EY149" s="8">
        <v>-65.467609999999993</v>
      </c>
      <c r="EZ149" s="8">
        <v>-138.43436</v>
      </c>
      <c r="FA149" s="8">
        <v>135.25009</v>
      </c>
      <c r="FB149" s="8">
        <v>-39.269489999999998</v>
      </c>
      <c r="FC149" s="8">
        <v>70.816479999999999</v>
      </c>
      <c r="FD149" s="8">
        <v>-29.880649999999999</v>
      </c>
      <c r="FE149" s="8">
        <v>71.392840000000007</v>
      </c>
      <c r="FF149" s="8">
        <v>62.48368</v>
      </c>
      <c r="FG149" s="8">
        <v>-10.61256</v>
      </c>
      <c r="FH149" s="8">
        <v>105.76940999999999</v>
      </c>
      <c r="FI149" s="8">
        <v>-7.7895300000000001</v>
      </c>
      <c r="FJ149" s="8">
        <v>16.39705</v>
      </c>
      <c r="FK149" s="8">
        <v>77.911450000000002</v>
      </c>
      <c r="FL149" s="8">
        <v>-10.35615</v>
      </c>
      <c r="FM149" s="8">
        <v>-63.052210000000002</v>
      </c>
      <c r="FN149" s="8">
        <v>36.952620000000003</v>
      </c>
      <c r="FO149" s="8">
        <v>-69.560119999999998</v>
      </c>
      <c r="FP149" s="8">
        <v>-44.78152</v>
      </c>
      <c r="FQ149" s="8">
        <v>-6.4721799999999998</v>
      </c>
      <c r="FR149" s="8">
        <v>-472.33868000000001</v>
      </c>
      <c r="FS149" s="8">
        <v>28.692</v>
      </c>
      <c r="FT149" s="8">
        <v>73.964579999999998</v>
      </c>
      <c r="FU149" s="8">
        <v>-204.16497000000001</v>
      </c>
      <c r="FV149" s="8">
        <v>60.999589999999998</v>
      </c>
      <c r="FW149" s="8">
        <v>-142.04846000000001</v>
      </c>
      <c r="FX149" s="8">
        <v>-179.59009</v>
      </c>
      <c r="FY149" s="8">
        <v>20.733550000000001</v>
      </c>
      <c r="FZ149" s="8">
        <v>172.09262000000001</v>
      </c>
      <c r="GA149" s="8">
        <v>98.898529999999994</v>
      </c>
      <c r="GB149" s="8">
        <v>138.41184000000001</v>
      </c>
      <c r="GC149" s="8">
        <v>121.77185</v>
      </c>
      <c r="GD149" s="8">
        <v>-101.47407</v>
      </c>
      <c r="GE149" s="8">
        <v>256.59782999999999</v>
      </c>
      <c r="GF149" s="8">
        <v>165.56763000000001</v>
      </c>
      <c r="GG149" s="8">
        <v>58.390059999999998</v>
      </c>
      <c r="GH149" s="8">
        <v>-83.706710000000001</v>
      </c>
      <c r="GI149" s="8">
        <v>-23.970410000000001</v>
      </c>
      <c r="GJ149" s="8">
        <v>-73.629149999999996</v>
      </c>
      <c r="GK149" s="8">
        <v>57.431240000000003</v>
      </c>
      <c r="GL149" s="8">
        <v>87.549210000000002</v>
      </c>
      <c r="GM149" s="8">
        <v>-200.86809</v>
      </c>
      <c r="GN149" s="8">
        <v>-1926.17346</v>
      </c>
    </row>
    <row r="150" spans="1:196" x14ac:dyDescent="0.15">
      <c r="A150" s="12" t="s">
        <v>216</v>
      </c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</row>
    <row r="151" spans="1:196" x14ac:dyDescent="0.15">
      <c r="A151" s="2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</row>
    <row r="152" spans="1:196" s="15" customFormat="1" x14ac:dyDescent="0.15">
      <c r="A152" s="13" t="s">
        <v>276</v>
      </c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</row>
    <row r="153" spans="1:196" x14ac:dyDescent="0.15">
      <c r="A153" s="2" t="s">
        <v>277</v>
      </c>
      <c r="B153" s="8">
        <v>4.4210500000000001</v>
      </c>
      <c r="C153" s="8">
        <v>3.74072</v>
      </c>
      <c r="D153" s="8">
        <v>-0.55440999999999996</v>
      </c>
      <c r="E153" s="8">
        <v>-3.03</v>
      </c>
      <c r="F153" s="8">
        <v>-5.3620799999999997</v>
      </c>
      <c r="G153" s="8">
        <v>-2.0120900000000002</v>
      </c>
      <c r="H153" s="8">
        <v>-1.65635</v>
      </c>
      <c r="I153" s="8">
        <v>2.3270900000000001</v>
      </c>
      <c r="J153" s="8">
        <v>2.2284799999999998</v>
      </c>
      <c r="K153" s="8">
        <v>-1.57494</v>
      </c>
      <c r="L153" s="8">
        <v>4.8962300000000001</v>
      </c>
      <c r="M153" s="8">
        <v>-0.91568000000000005</v>
      </c>
      <c r="N153" s="8">
        <v>5.7257800000000003</v>
      </c>
      <c r="O153" s="8">
        <v>4.1812800000000001</v>
      </c>
      <c r="P153" s="8">
        <v>-2.6463299999999998</v>
      </c>
      <c r="Q153" s="8">
        <v>-1.4254</v>
      </c>
      <c r="R153" s="8">
        <v>6.8004800000000003</v>
      </c>
      <c r="S153" s="8">
        <v>4.0422200000000004</v>
      </c>
      <c r="T153" s="8">
        <v>5.8307799999999999</v>
      </c>
      <c r="U153" s="8">
        <v>-3.0533700000000001</v>
      </c>
      <c r="V153" s="8">
        <v>6.7247300000000001</v>
      </c>
      <c r="W153" s="8">
        <v>-6.3719400000000004</v>
      </c>
      <c r="X153" s="8">
        <v>9.2430000000000003</v>
      </c>
      <c r="Y153" s="8">
        <v>5.0038099999999996</v>
      </c>
      <c r="Z153" s="8">
        <v>5.0736699999999999</v>
      </c>
      <c r="AA153" s="8">
        <v>1.66255</v>
      </c>
      <c r="AB153" s="8">
        <v>-0.11687</v>
      </c>
      <c r="AC153" s="8">
        <v>3.59172</v>
      </c>
      <c r="AD153" s="8">
        <v>-8.9866100000000007</v>
      </c>
      <c r="AE153" s="8">
        <v>-1.0004599999999999</v>
      </c>
      <c r="AF153" s="8">
        <v>0.47860999999999998</v>
      </c>
      <c r="AG153" s="8">
        <v>1.58521</v>
      </c>
      <c r="AH153" s="8">
        <v>3.9463900000000001</v>
      </c>
      <c r="AI153" s="8">
        <v>3.4386000000000001</v>
      </c>
      <c r="AJ153" s="8">
        <v>2.77285</v>
      </c>
      <c r="AK153" s="8">
        <v>3.57545</v>
      </c>
      <c r="AL153" s="8">
        <v>0.14823</v>
      </c>
      <c r="AM153" s="8">
        <v>-0.71087</v>
      </c>
      <c r="AN153" s="8">
        <v>1.99448</v>
      </c>
      <c r="AO153" s="8">
        <v>2.2820100000000001</v>
      </c>
      <c r="AP153" s="8">
        <v>7.6730400000000003</v>
      </c>
      <c r="AQ153" s="8">
        <v>4.6903499999999996</v>
      </c>
      <c r="AR153" s="8">
        <v>4.3497199999999996</v>
      </c>
      <c r="AS153" s="8">
        <v>-1.6769400000000001</v>
      </c>
      <c r="AT153" s="8">
        <v>7.8874700000000004</v>
      </c>
      <c r="AU153" s="8">
        <v>8.5293600000000005</v>
      </c>
      <c r="AV153" s="8">
        <v>-9.8007299999999997</v>
      </c>
      <c r="AW153" s="8">
        <v>-1.44092</v>
      </c>
      <c r="AX153" s="8">
        <v>-14.31498</v>
      </c>
      <c r="AY153" s="8">
        <v>3.3117700000000001</v>
      </c>
      <c r="AZ153" s="8">
        <v>-9.9344300000000008</v>
      </c>
      <c r="BA153" s="8">
        <v>8.2790499999999998</v>
      </c>
      <c r="BB153" s="8">
        <v>-1.19631</v>
      </c>
      <c r="BC153" s="8">
        <v>-11.543979999999999</v>
      </c>
      <c r="BD153" s="8">
        <v>-2.3885700000000001</v>
      </c>
      <c r="BE153" s="8">
        <v>-0.82813000000000003</v>
      </c>
      <c r="BF153" s="8">
        <v>-14.77402</v>
      </c>
      <c r="BG153" s="8">
        <v>-12.688800000000001</v>
      </c>
      <c r="BH153" s="8">
        <v>-4.4139499999999998</v>
      </c>
      <c r="BI153" s="8">
        <v>-1.9262999999999999</v>
      </c>
      <c r="BJ153" s="8">
        <v>2.9528699999999999</v>
      </c>
      <c r="BK153" s="8">
        <v>-4.5303699999999996</v>
      </c>
      <c r="BL153" s="8">
        <v>5.7772500000000004</v>
      </c>
      <c r="BM153" s="8">
        <v>14.216229999999999</v>
      </c>
      <c r="BN153" s="8">
        <v>6.1401300000000001</v>
      </c>
      <c r="BO153" s="8">
        <v>1.3017399999999999</v>
      </c>
      <c r="BP153" s="8">
        <v>10.66877</v>
      </c>
      <c r="BQ153" s="8">
        <v>-3.0042399999999998</v>
      </c>
      <c r="BR153" s="8">
        <v>6.1134399999999998</v>
      </c>
      <c r="BS153" s="8">
        <v>-1.27505</v>
      </c>
      <c r="BT153" s="8">
        <v>1.63754</v>
      </c>
      <c r="BU153" s="8">
        <v>7.9140100000000002</v>
      </c>
      <c r="BV153" s="8">
        <v>-3.6874699999999998</v>
      </c>
      <c r="BW153" s="8">
        <v>2.31121</v>
      </c>
      <c r="BX153" s="8">
        <v>8.6305399999999999</v>
      </c>
      <c r="BY153" s="8">
        <v>3.28</v>
      </c>
      <c r="BZ153" s="8">
        <v>-2.5125199999999999</v>
      </c>
      <c r="CA153" s="8">
        <v>1.0925</v>
      </c>
      <c r="CB153" s="8">
        <v>0.25424000000000002</v>
      </c>
      <c r="CC153" s="8">
        <v>1.6928399999999999</v>
      </c>
      <c r="CD153" s="8">
        <v>4.4706799999999998</v>
      </c>
      <c r="CE153" s="8">
        <v>0.55755999999999994</v>
      </c>
      <c r="CF153" s="8">
        <v>4.8806399999999996</v>
      </c>
      <c r="CG153" s="8">
        <v>2.3413900000000001</v>
      </c>
      <c r="CH153" s="8">
        <v>-3.82748</v>
      </c>
      <c r="CI153" s="8">
        <v>-3.2578200000000002</v>
      </c>
      <c r="CJ153" s="8">
        <v>2.46488</v>
      </c>
      <c r="CK153" s="8">
        <v>-0.14892</v>
      </c>
      <c r="CL153" s="8">
        <v>0.97026999999999997</v>
      </c>
      <c r="CM153" s="8">
        <v>-3.4315099999999998</v>
      </c>
      <c r="CN153" s="8">
        <v>2.7931900000000001</v>
      </c>
      <c r="CO153" s="8">
        <v>-9.5203699999999998</v>
      </c>
      <c r="CP153" s="8">
        <v>-8.5334500000000002</v>
      </c>
      <c r="CQ153" s="8">
        <v>8.4638500000000008</v>
      </c>
      <c r="CR153" s="8">
        <v>-3.0396800000000002</v>
      </c>
      <c r="CS153" s="8">
        <v>2.1017199999999998</v>
      </c>
      <c r="CT153" s="8">
        <v>8.2119900000000001</v>
      </c>
      <c r="CU153" s="8">
        <v>3.0922999999999998</v>
      </c>
      <c r="CV153" s="8">
        <v>-2.0840999999999998</v>
      </c>
      <c r="CW153" s="8">
        <v>0.83147000000000004</v>
      </c>
      <c r="CX153" s="8">
        <v>-3.4521799999999998</v>
      </c>
      <c r="CY153" s="8">
        <v>-0.19622999999999999</v>
      </c>
      <c r="CZ153" s="8">
        <v>4.9843799999999998</v>
      </c>
      <c r="DA153" s="8">
        <v>-2.3938299999999999</v>
      </c>
      <c r="DB153" s="8">
        <v>3.8413200000000001</v>
      </c>
      <c r="DC153" s="8">
        <v>-0.80710000000000004</v>
      </c>
      <c r="DD153" s="8">
        <v>1.2560800000000001</v>
      </c>
      <c r="DE153" s="8">
        <v>1.77016</v>
      </c>
      <c r="DF153" s="8">
        <v>-0.20115</v>
      </c>
      <c r="DG153" s="8">
        <v>4.0185300000000002</v>
      </c>
      <c r="DH153" s="8">
        <v>0.19109999999999999</v>
      </c>
      <c r="DI153" s="8">
        <v>-0.75555000000000005</v>
      </c>
      <c r="DJ153" s="8">
        <v>0.21729000000000001</v>
      </c>
      <c r="DK153" s="8">
        <v>-6.3092600000000001</v>
      </c>
      <c r="DL153" s="8">
        <v>-0.82757000000000003</v>
      </c>
      <c r="DM153" s="8">
        <v>-2.1868599999999998</v>
      </c>
      <c r="DN153" s="8">
        <v>2.45289</v>
      </c>
      <c r="DO153" s="8">
        <v>4.0019499999999999</v>
      </c>
      <c r="DP153" s="8">
        <v>-1.1636299999999999</v>
      </c>
      <c r="DQ153" s="8">
        <v>-1.69956</v>
      </c>
      <c r="DR153" s="8">
        <v>-3.4412099999999999</v>
      </c>
      <c r="DS153" s="8">
        <v>2.1486299999999998</v>
      </c>
      <c r="DT153" s="8">
        <v>1.5372600000000001</v>
      </c>
      <c r="DU153" s="8">
        <v>0.75522999999999996</v>
      </c>
      <c r="DV153" s="8">
        <v>4.2136100000000001</v>
      </c>
      <c r="DW153" s="8">
        <v>1.6386099999999999</v>
      </c>
      <c r="DX153" s="8">
        <v>4.3200200000000004</v>
      </c>
      <c r="DY153" s="8">
        <v>2.55538</v>
      </c>
      <c r="DZ153" s="8">
        <v>-1.30002</v>
      </c>
      <c r="EA153" s="8">
        <v>1.36066</v>
      </c>
      <c r="EB153" s="8">
        <v>0.63834999999999997</v>
      </c>
      <c r="EC153" s="8">
        <v>-0.14455000000000001</v>
      </c>
      <c r="ED153" s="8">
        <v>8.5191599999999994</v>
      </c>
      <c r="EE153" s="8">
        <v>2.2244299999999999</v>
      </c>
      <c r="EF153" s="8">
        <v>3.7765300000000002</v>
      </c>
      <c r="EG153" s="8">
        <v>-0.34947</v>
      </c>
      <c r="EH153" s="8">
        <v>8.4919999999999995E-2</v>
      </c>
      <c r="EI153" s="8">
        <v>-4.4400599999999999</v>
      </c>
      <c r="EJ153" s="8">
        <v>-3.0979999999999999</v>
      </c>
      <c r="EK153" s="8">
        <v>-10.41954</v>
      </c>
      <c r="EL153" s="8">
        <v>-3.2902399999999998</v>
      </c>
      <c r="EM153" s="8">
        <v>9.22105</v>
      </c>
      <c r="EN153" s="8">
        <v>0.66508999999999996</v>
      </c>
      <c r="EO153" s="8">
        <v>-3.3401000000000001</v>
      </c>
      <c r="EP153" s="8">
        <v>-8.2324900000000003</v>
      </c>
      <c r="EQ153" s="8">
        <v>-1.0064599999999999</v>
      </c>
      <c r="ER153" s="8">
        <v>5.6603700000000003</v>
      </c>
      <c r="ES153" s="8">
        <v>-0.76407999999999998</v>
      </c>
      <c r="ET153" s="8">
        <v>2.3624200000000002</v>
      </c>
      <c r="EU153" s="8">
        <v>1.43269</v>
      </c>
      <c r="EV153" s="8">
        <v>4.6402900000000002</v>
      </c>
      <c r="EW153" s="8">
        <v>2.5172699999999999</v>
      </c>
      <c r="EX153" s="8">
        <v>0.95450000000000002</v>
      </c>
      <c r="EY153" s="8">
        <v>0.70664000000000005</v>
      </c>
      <c r="EZ153" s="8">
        <v>0.13483000000000001</v>
      </c>
      <c r="FA153" s="8">
        <v>-1.0609599999999999</v>
      </c>
      <c r="FB153" s="8">
        <v>3.9763099999999998</v>
      </c>
      <c r="FC153" s="8">
        <v>3.90022</v>
      </c>
      <c r="FD153" s="8">
        <v>2.5313500000000002</v>
      </c>
      <c r="FE153" s="8">
        <v>0.16142999999999999</v>
      </c>
      <c r="FF153" s="8">
        <v>0.13517999999999999</v>
      </c>
      <c r="FG153" s="8">
        <v>0.66837999999999997</v>
      </c>
      <c r="FH153" s="8">
        <v>0.73080999999999996</v>
      </c>
      <c r="FI153" s="8">
        <v>0.12592999999999999</v>
      </c>
      <c r="FJ153" s="8">
        <v>0.35468</v>
      </c>
      <c r="FK153" s="8">
        <v>5.3248199999999999</v>
      </c>
      <c r="FL153" s="8">
        <v>-1.5184299999999999</v>
      </c>
      <c r="FM153" s="8">
        <v>1.4614199999999999</v>
      </c>
      <c r="FN153" s="8">
        <v>2.42713</v>
      </c>
      <c r="FO153" s="8">
        <v>-2.2954699999999999</v>
      </c>
      <c r="FP153" s="8">
        <v>-2.7113200000000002</v>
      </c>
      <c r="FQ153" s="8">
        <v>2.7942999999999998</v>
      </c>
      <c r="FR153" s="8">
        <v>2.2319200000000001</v>
      </c>
      <c r="FS153" s="8">
        <v>-4.0497300000000003</v>
      </c>
      <c r="FT153" s="8">
        <v>0.50058000000000002</v>
      </c>
      <c r="FU153" s="8">
        <v>-1.1721299999999999</v>
      </c>
      <c r="FV153" s="8">
        <v>-0.76695000000000002</v>
      </c>
      <c r="FW153" s="8">
        <v>-8.5063899999999997</v>
      </c>
      <c r="FX153" s="8">
        <v>4.69055</v>
      </c>
      <c r="FY153" s="8">
        <v>-3.58954</v>
      </c>
      <c r="FZ153" s="8">
        <v>7.41472</v>
      </c>
      <c r="GA153" s="8">
        <v>2.8175699999999999</v>
      </c>
      <c r="GB153" s="8">
        <v>3.31359</v>
      </c>
      <c r="GC153" s="8">
        <v>2.0314899999999998</v>
      </c>
      <c r="GD153" s="8">
        <v>-7.1800800000000002</v>
      </c>
      <c r="GE153" s="8">
        <v>4.5641800000000003</v>
      </c>
      <c r="GF153" s="8">
        <v>1.10056</v>
      </c>
      <c r="GG153" s="8">
        <v>-3.7713299999999998</v>
      </c>
      <c r="GH153" s="8">
        <v>2.5146799999999998</v>
      </c>
      <c r="GI153" s="8">
        <v>1.22828</v>
      </c>
      <c r="GJ153" s="8">
        <v>1.73641</v>
      </c>
      <c r="GK153" s="8">
        <v>3.6962799999999998</v>
      </c>
      <c r="GL153" s="8">
        <v>-3.9130600000000002</v>
      </c>
      <c r="GM153" s="8">
        <v>-3.3027099999999998</v>
      </c>
      <c r="GN153" s="8">
        <v>-13.411009999999999</v>
      </c>
    </row>
    <row r="154" spans="1:196" x14ac:dyDescent="0.15">
      <c r="A154" s="2" t="s">
        <v>278</v>
      </c>
      <c r="B154" s="8"/>
      <c r="C154" s="8"/>
      <c r="D154" s="8"/>
      <c r="E154" s="8">
        <v>-4.9857500000000003</v>
      </c>
      <c r="F154" s="8">
        <v>-4.4300499999999996</v>
      </c>
      <c r="G154" s="8">
        <v>-0.16244</v>
      </c>
      <c r="H154" s="8">
        <v>1.90198</v>
      </c>
      <c r="I154" s="8">
        <v>1.97871</v>
      </c>
      <c r="J154" s="8">
        <v>2.0233599999999998</v>
      </c>
      <c r="K154" s="8">
        <v>-0.30112</v>
      </c>
      <c r="L154" s="8">
        <v>3.8537499999999998</v>
      </c>
      <c r="M154" s="8">
        <v>0.43968000000000002</v>
      </c>
      <c r="N154" s="8">
        <v>4.2808200000000003</v>
      </c>
      <c r="O154" s="8">
        <v>3.33561</v>
      </c>
      <c r="P154" s="8">
        <v>-2.29358</v>
      </c>
      <c r="Q154" s="8">
        <v>-0.79930000000000001</v>
      </c>
      <c r="R154" s="8">
        <v>6.4766300000000001</v>
      </c>
      <c r="S154" s="8">
        <v>5.1166799999999997</v>
      </c>
      <c r="T154" s="8">
        <v>3.7710599999999999</v>
      </c>
      <c r="U154" s="8">
        <v>-2.1383200000000002</v>
      </c>
      <c r="V154" s="8">
        <v>5.8141400000000001</v>
      </c>
      <c r="W154" s="8">
        <v>-6.3959299999999999</v>
      </c>
      <c r="X154" s="8">
        <v>7.9898499999999997</v>
      </c>
      <c r="Y154" s="8">
        <v>4.8442299999999996</v>
      </c>
      <c r="Z154" s="8">
        <v>4.3661199999999996</v>
      </c>
      <c r="AA154" s="8">
        <v>2.2484999999999999</v>
      </c>
      <c r="AB154" s="8">
        <v>1.47793</v>
      </c>
      <c r="AC154" s="8">
        <v>3.1643300000000001</v>
      </c>
      <c r="AD154" s="8">
        <v>-10.881779999999999</v>
      </c>
      <c r="AE154" s="8">
        <v>-0.19739000000000001</v>
      </c>
      <c r="AF154" s="8">
        <v>2.3310000000000001E-2</v>
      </c>
      <c r="AG154" s="8">
        <v>2.0832999999999999</v>
      </c>
      <c r="AH154" s="8">
        <v>3.5266600000000001</v>
      </c>
      <c r="AI154" s="8">
        <v>3.8622200000000002</v>
      </c>
      <c r="AJ154" s="8">
        <v>2.6443699999999999</v>
      </c>
      <c r="AK154" s="8">
        <v>6.6658400000000002</v>
      </c>
      <c r="AL154" s="8">
        <v>1.3769400000000001</v>
      </c>
      <c r="AM154" s="8">
        <v>-0.82857999999999998</v>
      </c>
      <c r="AN154" s="8">
        <v>2.4500099999999998</v>
      </c>
      <c r="AO154" s="8">
        <v>2.3294999999999999</v>
      </c>
      <c r="AP154" s="8">
        <v>6.1268900000000004</v>
      </c>
      <c r="AQ154" s="8">
        <v>4.0345000000000004</v>
      </c>
      <c r="AR154" s="8">
        <v>3.5933099999999998</v>
      </c>
      <c r="AS154" s="8">
        <v>-1.9352799999999999</v>
      </c>
      <c r="AT154" s="8">
        <v>8.18398</v>
      </c>
      <c r="AU154" s="8">
        <v>7.4604100000000004</v>
      </c>
      <c r="AV154" s="8">
        <v>-8.2546999999999997</v>
      </c>
      <c r="AW154" s="8">
        <v>-0.60694999999999999</v>
      </c>
      <c r="AX154" s="8">
        <v>-12.914529999999999</v>
      </c>
      <c r="AY154" s="8">
        <v>3.0750899999999999</v>
      </c>
      <c r="AZ154" s="8">
        <v>-10.35979</v>
      </c>
      <c r="BA154" s="8">
        <v>8.3743800000000004</v>
      </c>
      <c r="BB154" s="8">
        <v>-1.33579</v>
      </c>
      <c r="BC154" s="8">
        <v>-10.457330000000001</v>
      </c>
      <c r="BD154" s="8">
        <v>-1.33931</v>
      </c>
      <c r="BE154" s="8">
        <v>-1.1166</v>
      </c>
      <c r="BF154" s="8">
        <v>-13.18507</v>
      </c>
      <c r="BG154" s="8">
        <v>-14.82846</v>
      </c>
      <c r="BH154" s="8">
        <v>-4.2396599999999998</v>
      </c>
      <c r="BI154" s="8">
        <v>3.59538</v>
      </c>
      <c r="BJ154" s="8">
        <v>0.36874000000000001</v>
      </c>
      <c r="BK154" s="8">
        <v>-4.0606499999999999</v>
      </c>
      <c r="BL154" s="8">
        <v>6.4579000000000004</v>
      </c>
      <c r="BM154" s="8">
        <v>10.46175</v>
      </c>
      <c r="BN154" s="8">
        <v>15.89814</v>
      </c>
      <c r="BO154" s="8">
        <v>0.78220000000000001</v>
      </c>
      <c r="BP154" s="8">
        <v>8.8434100000000004</v>
      </c>
      <c r="BQ154" s="8">
        <v>-2.4268100000000001</v>
      </c>
      <c r="BR154" s="8">
        <v>4.2397600000000004</v>
      </c>
      <c r="BS154" s="8">
        <v>-1.41832</v>
      </c>
      <c r="BT154" s="8">
        <v>2.0363500000000001</v>
      </c>
      <c r="BU154" s="8">
        <v>6.4900200000000003</v>
      </c>
      <c r="BV154" s="8">
        <v>-3.1457899999999999</v>
      </c>
      <c r="BW154" s="8">
        <v>2.67557</v>
      </c>
      <c r="BX154" s="8">
        <v>7.5733600000000001</v>
      </c>
      <c r="BY154" s="8">
        <v>2.9136600000000001</v>
      </c>
      <c r="BZ154" s="8">
        <v>-1.9104699999999999</v>
      </c>
      <c r="CA154" s="8">
        <v>2.1235300000000001</v>
      </c>
      <c r="CB154" s="8">
        <v>0.55732000000000004</v>
      </c>
      <c r="CC154" s="8">
        <v>1.01397</v>
      </c>
      <c r="CD154" s="8">
        <v>3.83413</v>
      </c>
      <c r="CE154" s="8">
        <v>-1.7760000000000001E-2</v>
      </c>
      <c r="CF154" s="8">
        <v>4.6295200000000003</v>
      </c>
      <c r="CG154" s="8">
        <v>2.7868499999999998</v>
      </c>
      <c r="CH154" s="8">
        <v>-4.4074499999999999</v>
      </c>
      <c r="CI154" s="8">
        <v>-1.80759</v>
      </c>
      <c r="CJ154" s="8">
        <v>0.86404000000000003</v>
      </c>
      <c r="CK154" s="8">
        <v>-1.2785500000000001</v>
      </c>
      <c r="CL154" s="8">
        <v>1.1112599999999999</v>
      </c>
      <c r="CM154" s="8">
        <v>-2.1981799999999998</v>
      </c>
      <c r="CN154" s="8">
        <v>2.0111500000000002</v>
      </c>
      <c r="CO154" s="8">
        <v>-8.1415000000000006</v>
      </c>
      <c r="CP154" s="8">
        <v>-6.4776899999999999</v>
      </c>
      <c r="CQ154" s="8">
        <v>7.1840200000000003</v>
      </c>
      <c r="CR154" s="8">
        <v>-2.31792</v>
      </c>
      <c r="CS154" s="8">
        <v>1.6130800000000001</v>
      </c>
      <c r="CT154" s="8">
        <v>7.5555599999999998</v>
      </c>
      <c r="CU154" s="8">
        <v>2.42564</v>
      </c>
      <c r="CV154" s="8">
        <v>-1.43912</v>
      </c>
      <c r="CW154" s="8">
        <v>1.0471900000000001</v>
      </c>
      <c r="CX154" s="8">
        <v>-3.5977399999999999</v>
      </c>
      <c r="CY154" s="8">
        <v>0.86075999999999997</v>
      </c>
      <c r="CZ154" s="8">
        <v>5.57125</v>
      </c>
      <c r="DA154" s="8">
        <v>-2.0743999999999998</v>
      </c>
      <c r="DB154" s="8">
        <v>2.8786</v>
      </c>
      <c r="DC154" s="8">
        <v>-0.39315</v>
      </c>
      <c r="DD154" s="8">
        <v>1.36724</v>
      </c>
      <c r="DE154" s="8">
        <v>1.3050999999999999</v>
      </c>
      <c r="DF154" s="8">
        <v>-0.17813000000000001</v>
      </c>
      <c r="DG154" s="8">
        <v>3.93506</v>
      </c>
      <c r="DH154" s="8">
        <v>0.54378000000000004</v>
      </c>
      <c r="DI154" s="8">
        <v>-0.43815999999999999</v>
      </c>
      <c r="DJ154" s="8">
        <v>-1.6333500000000001</v>
      </c>
      <c r="DK154" s="8">
        <v>-6.2055400000000001</v>
      </c>
      <c r="DL154" s="8">
        <v>-0.41438999999999998</v>
      </c>
      <c r="DM154" s="8">
        <v>-1.1489799999999999</v>
      </c>
      <c r="DN154" s="8">
        <v>2.5871499999999998</v>
      </c>
      <c r="DO154" s="8">
        <v>3.5582400000000001</v>
      </c>
      <c r="DP154" s="8">
        <v>-1.1987399999999999</v>
      </c>
      <c r="DQ154" s="8">
        <v>-2.30586</v>
      </c>
      <c r="DR154" s="8">
        <v>-3.3746299999999998</v>
      </c>
      <c r="DS154" s="8">
        <v>1.91124</v>
      </c>
      <c r="DT154" s="8">
        <v>1.8958699999999999</v>
      </c>
      <c r="DU154" s="8">
        <v>0.12318999999999999</v>
      </c>
      <c r="DV154" s="8">
        <v>4.4287000000000001</v>
      </c>
      <c r="DW154" s="8">
        <v>0.99563999999999997</v>
      </c>
      <c r="DX154" s="8">
        <v>4.22471</v>
      </c>
      <c r="DY154" s="8">
        <v>2.6963699999999999</v>
      </c>
      <c r="DZ154" s="8">
        <v>-2.6490499999999999</v>
      </c>
      <c r="EA154" s="8">
        <v>2.3983400000000001</v>
      </c>
      <c r="EB154" s="8">
        <v>-9.6189999999999998E-2</v>
      </c>
      <c r="EC154" s="8">
        <v>0.36770999999999998</v>
      </c>
      <c r="ED154" s="8">
        <v>7.96502</v>
      </c>
      <c r="EE154" s="8">
        <v>3.3902700000000001</v>
      </c>
      <c r="EF154" s="8">
        <v>3.62452</v>
      </c>
      <c r="EG154" s="8">
        <v>0.89893999999999996</v>
      </c>
      <c r="EH154" s="8">
        <v>-0.23572000000000001</v>
      </c>
      <c r="EI154" s="8">
        <v>-5.2812799999999998</v>
      </c>
      <c r="EJ154" s="8">
        <v>-3.4986100000000002</v>
      </c>
      <c r="EK154" s="8">
        <v>-10.80087</v>
      </c>
      <c r="EL154" s="8">
        <v>-2.2198799999999999</v>
      </c>
      <c r="EM154" s="8">
        <v>7.8978599999999997</v>
      </c>
      <c r="EN154" s="8">
        <v>1.0657399999999999</v>
      </c>
      <c r="EO154" s="8">
        <v>-2.61822</v>
      </c>
      <c r="EP154" s="8">
        <v>-7.8752599999999999</v>
      </c>
      <c r="EQ154" s="8">
        <v>-1.4935700000000001</v>
      </c>
      <c r="ER154" s="8">
        <v>5.8000499999999997</v>
      </c>
      <c r="ES154" s="8">
        <v>-0.83516000000000001</v>
      </c>
      <c r="ET154" s="8">
        <v>1.3126500000000001</v>
      </c>
      <c r="EU154" s="8">
        <v>1.76623</v>
      </c>
      <c r="EV154" s="8">
        <v>4.2844899999999999</v>
      </c>
      <c r="EW154" s="8">
        <v>2.1191499999999999</v>
      </c>
      <c r="EX154" s="8">
        <v>1.04067</v>
      </c>
      <c r="EY154" s="8">
        <v>0.35705999999999999</v>
      </c>
      <c r="EZ154" s="8">
        <v>0.94999</v>
      </c>
      <c r="FA154" s="8">
        <v>-0.75492000000000004</v>
      </c>
      <c r="FB154" s="8">
        <v>3.67502</v>
      </c>
      <c r="FC154" s="8">
        <v>3.8633000000000002</v>
      </c>
      <c r="FD154" s="8">
        <v>2.0052599999999998</v>
      </c>
      <c r="FE154" s="8">
        <v>-0.42204999999999998</v>
      </c>
      <c r="FF154" s="8">
        <v>-0.65249999999999997</v>
      </c>
      <c r="FG154" s="8">
        <v>0.1231</v>
      </c>
      <c r="FH154" s="8">
        <v>0.90800000000000003</v>
      </c>
      <c r="FI154" s="8">
        <v>0.15912999999999999</v>
      </c>
      <c r="FJ154" s="8">
        <v>0.19181000000000001</v>
      </c>
      <c r="FK154" s="8">
        <v>5.1623700000000001</v>
      </c>
      <c r="FL154" s="8">
        <v>-1.4367799999999999</v>
      </c>
      <c r="FM154" s="8">
        <v>1.8267800000000001</v>
      </c>
      <c r="FN154" s="8">
        <v>2.4815100000000001</v>
      </c>
      <c r="FO154" s="8">
        <v>-2.6438199999999998</v>
      </c>
      <c r="FP154" s="8">
        <v>-2.7044199999999998</v>
      </c>
      <c r="FQ154" s="8">
        <v>2.4844300000000001</v>
      </c>
      <c r="FR154" s="8">
        <v>2.7681300000000002</v>
      </c>
      <c r="FS154" s="8">
        <v>-3.3130999999999999</v>
      </c>
      <c r="FT154" s="8">
        <v>0.34599999999999997</v>
      </c>
      <c r="FU154" s="8">
        <v>-1.2663599999999999</v>
      </c>
      <c r="FV154" s="8">
        <v>-1.2881800000000001</v>
      </c>
      <c r="FW154" s="8">
        <v>-7.2815200000000004</v>
      </c>
      <c r="FX154" s="8">
        <v>3.48556</v>
      </c>
      <c r="FY154" s="8">
        <v>-3.3188</v>
      </c>
      <c r="FZ154" s="8">
        <v>5.7065299999999999</v>
      </c>
      <c r="GA154" s="8">
        <v>2.4468200000000002</v>
      </c>
      <c r="GB154" s="8">
        <v>3.0242399999999998</v>
      </c>
      <c r="GC154" s="8">
        <v>1.5743100000000001</v>
      </c>
      <c r="GD154" s="8">
        <v>-5.4053800000000001</v>
      </c>
      <c r="GE154" s="8">
        <v>3.53396</v>
      </c>
      <c r="GF154" s="8">
        <v>1.0918699999999999</v>
      </c>
      <c r="GG154" s="8">
        <v>-2.96637</v>
      </c>
      <c r="GH154" s="8">
        <v>2.16656</v>
      </c>
      <c r="GI154" s="8">
        <v>1.2904500000000001</v>
      </c>
      <c r="GJ154" s="8">
        <v>1.20821</v>
      </c>
      <c r="GK154" s="8">
        <v>3.2694999999999999</v>
      </c>
      <c r="GL154" s="8">
        <v>1.8278799999999999</v>
      </c>
      <c r="GM154" s="8">
        <v>-9.0705100000000005</v>
      </c>
      <c r="GN154" s="8">
        <v>-12.99573</v>
      </c>
    </row>
    <row r="155" spans="1:196" x14ac:dyDescent="0.15">
      <c r="A155" s="12" t="s">
        <v>279</v>
      </c>
      <c r="B155" s="8">
        <v>3.7168199999999998</v>
      </c>
      <c r="C155" s="8">
        <v>3.7667799999999998</v>
      </c>
      <c r="D155" s="8">
        <v>-0.54384999999999994</v>
      </c>
      <c r="E155" s="8">
        <v>-5.65097</v>
      </c>
      <c r="F155" s="8">
        <v>-1.9169700000000001</v>
      </c>
      <c r="G155" s="8">
        <v>-0.53683000000000003</v>
      </c>
      <c r="H155" s="8">
        <v>-1.1355500000000001</v>
      </c>
      <c r="I155" s="8">
        <v>3.65103</v>
      </c>
      <c r="J155" s="8">
        <v>4.8469899999999999</v>
      </c>
      <c r="K155" s="8">
        <v>2.59741</v>
      </c>
      <c r="L155" s="8">
        <v>8.73475</v>
      </c>
      <c r="M155" s="8">
        <v>3.4838399999999998</v>
      </c>
      <c r="N155" s="8">
        <v>0.62970999999999999</v>
      </c>
      <c r="O155" s="8">
        <v>5.5522099999999996</v>
      </c>
      <c r="P155" s="8">
        <v>-4.46366</v>
      </c>
      <c r="Q155" s="8">
        <v>-1.38341</v>
      </c>
      <c r="R155" s="8">
        <v>1.6935899999999999</v>
      </c>
      <c r="S155" s="8">
        <v>3.75284</v>
      </c>
      <c r="T155" s="8">
        <v>5.0037700000000003</v>
      </c>
      <c r="U155" s="8">
        <v>-1.67143</v>
      </c>
      <c r="V155" s="8">
        <v>5.9906300000000003</v>
      </c>
      <c r="W155" s="8">
        <v>-6.4079899999999999</v>
      </c>
      <c r="X155" s="8">
        <v>6.00413</v>
      </c>
      <c r="Y155" s="8">
        <v>4.8096100000000002</v>
      </c>
      <c r="Z155" s="8">
        <v>7.0928800000000001</v>
      </c>
      <c r="AA155" s="8">
        <v>-0.49845</v>
      </c>
      <c r="AB155" s="8">
        <v>1.37704</v>
      </c>
      <c r="AC155" s="8">
        <v>7.4982100000000003</v>
      </c>
      <c r="AD155" s="8">
        <v>-6.8804400000000001</v>
      </c>
      <c r="AE155" s="8">
        <v>-0.11686000000000001</v>
      </c>
      <c r="AF155" s="8">
        <v>0.46234999999999998</v>
      </c>
      <c r="AG155" s="8">
        <v>3.2851499999999998</v>
      </c>
      <c r="AH155" s="8">
        <v>1.9318599999999999</v>
      </c>
      <c r="AI155" s="8">
        <v>4.6476699999999997</v>
      </c>
      <c r="AJ155" s="8">
        <v>6.4878400000000003</v>
      </c>
      <c r="AK155" s="8">
        <v>3.9936799999999999</v>
      </c>
      <c r="AL155" s="8">
        <v>-0.71741999999999995</v>
      </c>
      <c r="AM155" s="8">
        <v>0.90249999999999997</v>
      </c>
      <c r="AN155" s="8">
        <v>3.2530600000000001</v>
      </c>
      <c r="AO155" s="8">
        <v>4.9624100000000002</v>
      </c>
      <c r="AP155" s="8">
        <v>4.3536999999999999</v>
      </c>
      <c r="AQ155" s="8">
        <v>4.2516600000000002</v>
      </c>
      <c r="AR155" s="8">
        <v>4.53714</v>
      </c>
      <c r="AS155" s="8">
        <v>-1.5681799999999999</v>
      </c>
      <c r="AT155" s="8">
        <v>12.94523</v>
      </c>
      <c r="AU155" s="8">
        <v>9.7014200000000006</v>
      </c>
      <c r="AV155" s="8">
        <v>-8.2313700000000001</v>
      </c>
      <c r="AW155" s="8">
        <v>-1.25586</v>
      </c>
      <c r="AX155" s="8">
        <v>-12.59287</v>
      </c>
      <c r="AY155" s="8">
        <v>4.9852499999999997</v>
      </c>
      <c r="AZ155" s="8">
        <v>-5.9786400000000004</v>
      </c>
      <c r="BA155" s="8">
        <v>8.1933000000000007</v>
      </c>
      <c r="BB155" s="8">
        <v>-1.7876300000000001</v>
      </c>
      <c r="BC155" s="8">
        <v>-10.34477</v>
      </c>
      <c r="BD155" s="8">
        <v>-2.6843499999999998</v>
      </c>
      <c r="BE155" s="8">
        <v>-6.1741900000000003</v>
      </c>
      <c r="BF155" s="8">
        <v>-16.796669999999999</v>
      </c>
      <c r="BG155" s="8">
        <v>-24.474609999999998</v>
      </c>
      <c r="BH155" s="8">
        <v>-6.3825900000000004</v>
      </c>
      <c r="BI155" s="8">
        <v>8.8727599999999995</v>
      </c>
      <c r="BJ155" s="8">
        <v>-7.5991600000000004</v>
      </c>
      <c r="BK155" s="8">
        <v>-5.8189900000000003</v>
      </c>
      <c r="BL155" s="8">
        <v>14.86379</v>
      </c>
      <c r="BM155" s="8">
        <v>15.2361</v>
      </c>
      <c r="BN155" s="8">
        <v>14.42295</v>
      </c>
      <c r="BO155" s="8">
        <v>0.91710000000000003</v>
      </c>
      <c r="BP155" s="8">
        <v>12.27003</v>
      </c>
      <c r="BQ155" s="8">
        <v>-0.253</v>
      </c>
      <c r="BR155" s="8">
        <v>9.6182099999999995</v>
      </c>
      <c r="BS155" s="8">
        <v>-0.35204000000000002</v>
      </c>
      <c r="BT155" s="8">
        <v>2.7778900000000002</v>
      </c>
      <c r="BU155" s="8">
        <v>3.5867599999999999</v>
      </c>
      <c r="BV155" s="8">
        <v>-6.3075799999999997</v>
      </c>
      <c r="BW155" s="8">
        <v>1.2933300000000001</v>
      </c>
      <c r="BX155" s="8">
        <v>7.5340499999999997</v>
      </c>
      <c r="BY155" s="8">
        <v>1.32453</v>
      </c>
      <c r="BZ155" s="8">
        <v>-10.711169999999999</v>
      </c>
      <c r="CA155" s="8">
        <v>0.68866000000000005</v>
      </c>
      <c r="CB155" s="8">
        <v>7.3894599999999997</v>
      </c>
      <c r="CC155" s="8">
        <v>-1.6567000000000001</v>
      </c>
      <c r="CD155" s="8">
        <v>11.92286</v>
      </c>
      <c r="CE155" s="8">
        <v>2.70282</v>
      </c>
      <c r="CF155" s="8">
        <v>-1.9822500000000001</v>
      </c>
      <c r="CG155" s="8">
        <v>6.7894399999999999</v>
      </c>
      <c r="CH155" s="8">
        <v>-1.3124800000000001</v>
      </c>
      <c r="CI155" s="8">
        <v>-1.6950400000000001</v>
      </c>
      <c r="CJ155" s="8">
        <v>5.1740500000000003</v>
      </c>
      <c r="CK155" s="8">
        <v>4.3109999999999999</v>
      </c>
      <c r="CL155" s="8">
        <v>-2.2880799999999999</v>
      </c>
      <c r="CM155" s="8">
        <v>-1.9995499999999999</v>
      </c>
      <c r="CN155" s="8">
        <v>0.29984</v>
      </c>
      <c r="CO155" s="8">
        <v>-8.4916900000000002</v>
      </c>
      <c r="CP155" s="8">
        <v>-13.536250000000001</v>
      </c>
      <c r="CQ155" s="8">
        <v>13.25024</v>
      </c>
      <c r="CR155" s="8">
        <v>-7.8860599999999996</v>
      </c>
      <c r="CS155" s="8">
        <v>3.0110000000000001E-2</v>
      </c>
      <c r="CT155" s="8">
        <v>10.24455</v>
      </c>
      <c r="CU155" s="8">
        <v>5.2290799999999997</v>
      </c>
      <c r="CV155" s="8">
        <v>-3.0347400000000002</v>
      </c>
      <c r="CW155" s="8">
        <v>0.51293</v>
      </c>
      <c r="CX155" s="8">
        <v>-10.4198</v>
      </c>
      <c r="CY155" s="8">
        <v>3.9666000000000001</v>
      </c>
      <c r="CZ155" s="8">
        <v>3.8445800000000001</v>
      </c>
      <c r="DA155" s="8">
        <v>-0.33239999999999997</v>
      </c>
      <c r="DB155" s="8">
        <v>5.8895999999999997</v>
      </c>
      <c r="DC155" s="8">
        <v>0.46877999999999997</v>
      </c>
      <c r="DD155" s="8">
        <v>2.34212</v>
      </c>
      <c r="DE155" s="8">
        <v>3.07267</v>
      </c>
      <c r="DF155" s="8">
        <v>2.65835</v>
      </c>
      <c r="DG155" s="8">
        <v>0.92137999999999998</v>
      </c>
      <c r="DH155" s="8">
        <v>-1.58188</v>
      </c>
      <c r="DI155" s="8">
        <v>2.5515400000000001</v>
      </c>
      <c r="DJ155" s="8">
        <v>-4.2644399999999996</v>
      </c>
      <c r="DK155" s="8">
        <v>-5.8971900000000002</v>
      </c>
      <c r="DL155" s="8">
        <v>2.0813100000000002</v>
      </c>
      <c r="DM155" s="8">
        <v>-0.74712000000000001</v>
      </c>
      <c r="DN155" s="8">
        <v>5.9219900000000001</v>
      </c>
      <c r="DO155" s="8">
        <v>4.67265</v>
      </c>
      <c r="DP155" s="8">
        <v>-1.0337400000000001</v>
      </c>
      <c r="DQ155" s="8">
        <v>-1.26389</v>
      </c>
      <c r="DR155" s="8">
        <v>-5.0835699999999999</v>
      </c>
      <c r="DS155" s="8">
        <v>4.5365399999999996</v>
      </c>
      <c r="DT155" s="8">
        <v>1.78224</v>
      </c>
      <c r="DU155" s="8">
        <v>1.0336000000000001</v>
      </c>
      <c r="DV155" s="8">
        <v>3.2249400000000001</v>
      </c>
      <c r="DW155" s="8">
        <v>1.6742999999999999</v>
      </c>
      <c r="DX155" s="8">
        <v>3.5198</v>
      </c>
      <c r="DY155" s="8">
        <v>0.76080999999999999</v>
      </c>
      <c r="DZ155" s="8">
        <v>-7.2588800000000004</v>
      </c>
      <c r="EA155" s="8">
        <v>2.7369300000000001</v>
      </c>
      <c r="EB155" s="8">
        <v>-1.29501</v>
      </c>
      <c r="EC155" s="8">
        <v>-2.1248300000000002</v>
      </c>
      <c r="ED155" s="8">
        <v>1.4971099999999999</v>
      </c>
      <c r="EE155" s="8">
        <v>3.1806899999999998</v>
      </c>
      <c r="EF155" s="8">
        <v>-0.26949000000000001</v>
      </c>
      <c r="EG155" s="8">
        <v>5.8418099999999997</v>
      </c>
      <c r="EH155" s="8">
        <v>-2.6577700000000002</v>
      </c>
      <c r="EI155" s="8">
        <v>-3.9255200000000001</v>
      </c>
      <c r="EJ155" s="8">
        <v>-5.0246500000000003</v>
      </c>
      <c r="EK155" s="8">
        <v>-10.157159999999999</v>
      </c>
      <c r="EL155" s="8">
        <v>-2.2994599999999998</v>
      </c>
      <c r="EM155" s="8">
        <v>7.5426200000000003</v>
      </c>
      <c r="EN155" s="8">
        <v>-2.5057499999999999</v>
      </c>
      <c r="EO155" s="8">
        <v>0.29582999999999998</v>
      </c>
      <c r="EP155" s="8">
        <v>-7.83521</v>
      </c>
      <c r="EQ155" s="8">
        <v>-0.89666000000000001</v>
      </c>
      <c r="ER155" s="8">
        <v>11.557980000000001</v>
      </c>
      <c r="ES155" s="8">
        <v>-6.7989999999999995E-2</v>
      </c>
      <c r="ET155" s="8">
        <v>-1.55898</v>
      </c>
      <c r="EU155" s="8">
        <v>2.1190799999999999</v>
      </c>
      <c r="EV155" s="8">
        <v>5.5750599999999997</v>
      </c>
      <c r="EW155" s="8">
        <v>2.0777199999999998</v>
      </c>
      <c r="EX155" s="8">
        <v>1.7841800000000001</v>
      </c>
      <c r="EY155" s="8">
        <v>-1.6635800000000001</v>
      </c>
      <c r="EZ155" s="8">
        <v>-2.2242000000000002</v>
      </c>
      <c r="FA155" s="8">
        <v>-1.1168</v>
      </c>
      <c r="FB155" s="8">
        <v>5.8011699999999999</v>
      </c>
      <c r="FC155" s="8">
        <v>3.4443800000000002</v>
      </c>
      <c r="FD155" s="8">
        <v>3.0794199999999998</v>
      </c>
      <c r="FE155" s="8">
        <v>1.5730500000000001</v>
      </c>
      <c r="FF155" s="8">
        <v>2.6653600000000002</v>
      </c>
      <c r="FG155" s="8">
        <v>1.8484400000000001</v>
      </c>
      <c r="FH155" s="8">
        <v>5.1643100000000004</v>
      </c>
      <c r="FI155" s="8">
        <v>1.0213699999999999</v>
      </c>
      <c r="FJ155" s="8">
        <v>-0.29176000000000002</v>
      </c>
      <c r="FK155" s="8">
        <v>4.0607699999999998</v>
      </c>
      <c r="FL155" s="8">
        <v>0.61346000000000001</v>
      </c>
      <c r="FM155" s="8">
        <v>3.0839799999999999</v>
      </c>
      <c r="FN155" s="8">
        <v>6.7150600000000003</v>
      </c>
      <c r="FO155" s="8">
        <v>-4.7259000000000002</v>
      </c>
      <c r="FP155" s="8">
        <v>-2.2199900000000001</v>
      </c>
      <c r="FQ155" s="8">
        <v>0.99783999999999995</v>
      </c>
      <c r="FR155" s="8">
        <v>-0.82779000000000003</v>
      </c>
      <c r="FS155" s="8">
        <v>-3.7511100000000002</v>
      </c>
      <c r="FT155" s="8">
        <v>1.0752999999999999</v>
      </c>
      <c r="FU155" s="8">
        <v>-1.1212599999999999</v>
      </c>
      <c r="FV155" s="8">
        <v>-1.3794500000000001</v>
      </c>
      <c r="FW155" s="8">
        <v>-10.259499999999999</v>
      </c>
      <c r="FX155" s="8">
        <v>4.4618099999999998</v>
      </c>
      <c r="FY155" s="8">
        <v>-2.7977799999999999</v>
      </c>
      <c r="FZ155" s="8">
        <v>7.2856699999999996</v>
      </c>
      <c r="GA155" s="8">
        <v>2.3115999999999999</v>
      </c>
      <c r="GB155" s="8">
        <v>1.5408599999999999</v>
      </c>
      <c r="GC155" s="8">
        <v>1.7793099999999999</v>
      </c>
      <c r="GD155" s="8">
        <v>-6.9563699999999997</v>
      </c>
      <c r="GE155" s="8">
        <v>6.3447899999999997</v>
      </c>
      <c r="GF155" s="8">
        <v>-1.3172600000000001</v>
      </c>
      <c r="GG155" s="8">
        <v>-4.3856700000000002</v>
      </c>
      <c r="GH155" s="8">
        <v>1.79</v>
      </c>
      <c r="GI155" s="8">
        <v>4.0445599999999997</v>
      </c>
      <c r="GJ155" s="8">
        <v>0.42348999999999998</v>
      </c>
      <c r="GK155" s="8">
        <v>5.7852100000000002</v>
      </c>
      <c r="GL155" s="8">
        <v>-3.7006399999999999</v>
      </c>
      <c r="GM155" s="8">
        <v>-4.2296100000000001</v>
      </c>
      <c r="GN155" s="8">
        <v>-14.03013</v>
      </c>
    </row>
    <row r="156" spans="1:196" s="17" customFormat="1" x14ac:dyDescent="0.15">
      <c r="A156" s="16" t="s">
        <v>280</v>
      </c>
    </row>
    <row r="157" spans="1:196" x14ac:dyDescent="0.15">
      <c r="A157" s="12" t="s">
        <v>207</v>
      </c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</row>
    <row r="158" spans="1:196" x14ac:dyDescent="0.15">
      <c r="A158" s="12" t="s">
        <v>208</v>
      </c>
      <c r="B158" s="8">
        <v>3.22037</v>
      </c>
      <c r="C158" s="8">
        <v>2.1793480000000001</v>
      </c>
      <c r="D158" s="8">
        <v>-0.477155</v>
      </c>
      <c r="E158" s="8">
        <v>-2.9993409999999998</v>
      </c>
      <c r="F158" s="8">
        <v>-4.2222840000000001</v>
      </c>
      <c r="G158" s="8">
        <v>-0.201574</v>
      </c>
      <c r="H158" s="8">
        <v>-1.163953</v>
      </c>
      <c r="I158" s="8">
        <v>4.0950340000000001</v>
      </c>
      <c r="J158" s="8">
        <v>3.4907469999999998</v>
      </c>
      <c r="K158" s="8">
        <v>0.65140799999999999</v>
      </c>
      <c r="L158" s="8">
        <v>5.7264970000000002</v>
      </c>
      <c r="M158" s="8">
        <v>2.1883240000000002</v>
      </c>
      <c r="N158" s="8">
        <v>2.7334969999999998</v>
      </c>
      <c r="O158" s="8">
        <v>3.8206720000000001</v>
      </c>
      <c r="P158" s="8">
        <v>-2.987581</v>
      </c>
      <c r="Q158" s="8">
        <v>-1.8541829999999999</v>
      </c>
      <c r="R158" s="8">
        <v>4.8569490000000002</v>
      </c>
      <c r="S158" s="8">
        <v>4.0631459999999997</v>
      </c>
      <c r="T158" s="8">
        <v>6.5231199999999996</v>
      </c>
      <c r="U158" s="8">
        <v>-2.4440230000000001</v>
      </c>
      <c r="V158" s="8">
        <v>6.5362600000000004</v>
      </c>
      <c r="W158" s="8">
        <v>-6.4797399999999996</v>
      </c>
      <c r="X158" s="8">
        <v>7.8646890000000003</v>
      </c>
      <c r="Y158" s="8">
        <v>5.1678990000000002</v>
      </c>
      <c r="Z158" s="8">
        <v>5.016254</v>
      </c>
      <c r="AA158" s="8">
        <v>0.67004699999999995</v>
      </c>
      <c r="AB158" s="8">
        <v>2.1180829999999999</v>
      </c>
      <c r="AC158" s="8">
        <v>4.3222189999999996</v>
      </c>
      <c r="AD158" s="8">
        <v>-7.9827820000000003</v>
      </c>
      <c r="AE158" s="8">
        <v>8.6832000000000006E-2</v>
      </c>
      <c r="AF158" s="8">
        <v>0.32629900000000001</v>
      </c>
      <c r="AG158" s="8">
        <v>1.5208790000000001</v>
      </c>
      <c r="AH158" s="8">
        <v>3.0247890000000002</v>
      </c>
      <c r="AI158" s="8">
        <v>3.527002</v>
      </c>
      <c r="AJ158" s="8">
        <v>4.4555129999999998</v>
      </c>
      <c r="AK158" s="8">
        <v>3.9041960000000002</v>
      </c>
      <c r="AL158" s="8">
        <v>0.48151500000000003</v>
      </c>
      <c r="AM158" s="8">
        <v>0.49473</v>
      </c>
      <c r="AN158" s="8">
        <v>3.0387900000000001</v>
      </c>
      <c r="AO158" s="8">
        <v>3.3932929999999999</v>
      </c>
      <c r="AP158" s="8">
        <v>5.1831069999999997</v>
      </c>
      <c r="AQ158" s="8">
        <v>3.9288059999999998</v>
      </c>
      <c r="AR158" s="8">
        <v>3.599812</v>
      </c>
      <c r="AS158" s="8">
        <v>-2.0193449999999999</v>
      </c>
      <c r="AT158" s="8">
        <v>10.877999000000001</v>
      </c>
      <c r="AU158" s="8">
        <v>7.8388590000000002</v>
      </c>
      <c r="AV158" s="8">
        <v>-7.1570330000000002</v>
      </c>
      <c r="AW158" s="8">
        <v>0.85626000000000002</v>
      </c>
      <c r="AX158" s="8">
        <v>-11.537841999999999</v>
      </c>
      <c r="AY158" s="8">
        <v>4.7651890000000003</v>
      </c>
      <c r="AZ158" s="8">
        <v>-5.9881799999999998</v>
      </c>
      <c r="BA158" s="8">
        <v>7.1233240000000002</v>
      </c>
      <c r="BB158" s="8">
        <v>-0.49200300000000002</v>
      </c>
      <c r="BC158" s="8">
        <v>-9.7794589999999992</v>
      </c>
      <c r="BD158" s="8">
        <v>-2.8376079999999999</v>
      </c>
      <c r="BE158" s="8">
        <v>-1.564778</v>
      </c>
      <c r="BF158" s="8">
        <v>-14.571490000000001</v>
      </c>
      <c r="BG158" s="8">
        <v>-18.679399</v>
      </c>
      <c r="BH158" s="8">
        <v>-3.2867510000000002</v>
      </c>
      <c r="BI158" s="8">
        <v>9.3062079999999998</v>
      </c>
      <c r="BJ158" s="8">
        <v>-4.2538080000000003</v>
      </c>
      <c r="BK158" s="8">
        <v>-4.7247399999999997</v>
      </c>
      <c r="BL158" s="8">
        <v>10.337968999999999</v>
      </c>
      <c r="BM158" s="8">
        <v>12.341663</v>
      </c>
      <c r="BN158" s="8">
        <v>9.665438</v>
      </c>
      <c r="BO158" s="8">
        <v>6.5493999999999997E-2</v>
      </c>
      <c r="BP158" s="8">
        <v>11.440785</v>
      </c>
      <c r="BQ158" s="8">
        <v>3.4889999999999999E-3</v>
      </c>
      <c r="BR158" s="8">
        <v>8.1851199999999995</v>
      </c>
      <c r="BS158" s="8">
        <v>-1.5841179999999999</v>
      </c>
      <c r="BT158" s="8">
        <v>2.457983</v>
      </c>
      <c r="BU158" s="8">
        <v>5.271757</v>
      </c>
      <c r="BV158" s="8">
        <v>-5.5802339999999999</v>
      </c>
      <c r="BW158" s="8">
        <v>3.3958460000000001</v>
      </c>
      <c r="BX158" s="8">
        <v>8.3646989999999999</v>
      </c>
      <c r="BY158" s="8">
        <v>1.2397309999999999</v>
      </c>
      <c r="BZ158" s="8">
        <v>-6.4642850000000003</v>
      </c>
      <c r="CA158" s="8">
        <v>0.27530399999999999</v>
      </c>
      <c r="CB158" s="8">
        <v>4.1821029999999997</v>
      </c>
      <c r="CC158" s="8">
        <v>0.29419899999999999</v>
      </c>
      <c r="CD158" s="8">
        <v>8.6967719999999993</v>
      </c>
      <c r="CE158" s="8">
        <v>1.725231</v>
      </c>
      <c r="CF158" s="8">
        <v>1.2002550000000001</v>
      </c>
      <c r="CG158" s="8">
        <v>5.3855430000000002</v>
      </c>
      <c r="CH158" s="8">
        <v>-3.1919279999999999</v>
      </c>
      <c r="CI158" s="8">
        <v>-3.2598009999999999</v>
      </c>
      <c r="CJ158" s="8">
        <v>4.4793310000000002</v>
      </c>
      <c r="CK158" s="8">
        <v>2.3200180000000001</v>
      </c>
      <c r="CL158" s="8">
        <v>-1.000111</v>
      </c>
      <c r="CM158" s="8">
        <v>-0.98053599999999996</v>
      </c>
      <c r="CN158" s="8">
        <v>1.1070530000000001</v>
      </c>
      <c r="CO158" s="8">
        <v>-8.4828980000000005</v>
      </c>
      <c r="CP158" s="8">
        <v>-11.012689999999999</v>
      </c>
      <c r="CQ158" s="8">
        <v>9.7946620000000006</v>
      </c>
      <c r="CR158" s="8">
        <v>-5.22478</v>
      </c>
      <c r="CS158" s="8">
        <v>0.184474</v>
      </c>
      <c r="CT158" s="8">
        <v>8.0308740000000007</v>
      </c>
      <c r="CU158" s="8">
        <v>4.6219900000000003</v>
      </c>
      <c r="CV158" s="8">
        <v>-1.963508</v>
      </c>
      <c r="CW158" s="8">
        <v>-6.0059000000000001E-2</v>
      </c>
      <c r="CX158" s="8">
        <v>-6.8234859999999999</v>
      </c>
      <c r="CY158" s="8">
        <v>2.0536059999999998</v>
      </c>
      <c r="CZ158" s="8">
        <v>3.7483439999999999</v>
      </c>
      <c r="DA158" s="8">
        <v>-0.65084600000000004</v>
      </c>
      <c r="DB158" s="8">
        <v>4.5998809999999999</v>
      </c>
      <c r="DC158" s="8">
        <v>0.36693399999999998</v>
      </c>
      <c r="DD158" s="8">
        <v>2.2869329999999999</v>
      </c>
      <c r="DE158" s="8">
        <v>2.0458029999999998</v>
      </c>
      <c r="DF158" s="8">
        <v>3.2846690000000001</v>
      </c>
      <c r="DG158" s="8">
        <v>3.2114120000000002</v>
      </c>
      <c r="DH158" s="8">
        <v>-0.614838</v>
      </c>
      <c r="DI158" s="8">
        <v>1.0036099999999999</v>
      </c>
      <c r="DJ158" s="8">
        <v>-1.3539939999999999</v>
      </c>
      <c r="DK158" s="8">
        <v>-6.5085620000000004</v>
      </c>
      <c r="DL158" s="8">
        <v>1.642641</v>
      </c>
      <c r="DM158" s="8">
        <v>-2.4772249999999998</v>
      </c>
      <c r="DN158" s="8">
        <v>3.2440159999999998</v>
      </c>
      <c r="DO158" s="8">
        <v>4.525277</v>
      </c>
      <c r="DP158" s="8">
        <v>-2.1432579999999999</v>
      </c>
      <c r="DQ158" s="8">
        <v>-1.2280089999999999</v>
      </c>
      <c r="DR158" s="8">
        <v>-4.2508569999999999</v>
      </c>
      <c r="DS158" s="8">
        <v>3.6250650000000002</v>
      </c>
      <c r="DT158" s="8">
        <v>1.5890599999999999</v>
      </c>
      <c r="DU158" s="8">
        <v>0.61534299999999997</v>
      </c>
      <c r="DV158" s="8">
        <v>3.5569609999999998</v>
      </c>
      <c r="DW158" s="8">
        <v>0.65488400000000002</v>
      </c>
      <c r="DX158" s="8">
        <v>3.5625650000000002</v>
      </c>
      <c r="DY158" s="8">
        <v>2.4928170000000001</v>
      </c>
      <c r="DZ158" s="8">
        <v>-4.0355480000000004</v>
      </c>
      <c r="EA158" s="8">
        <v>2.3450950000000002</v>
      </c>
      <c r="EB158" s="8">
        <v>0.351968</v>
      </c>
      <c r="EC158" s="8">
        <v>-1.5601929999999999</v>
      </c>
      <c r="ED158" s="8">
        <v>4.6291149999999996</v>
      </c>
      <c r="EE158" s="8">
        <v>1.899842</v>
      </c>
      <c r="EF158" s="8">
        <v>2.1851569999999998</v>
      </c>
      <c r="EG158" s="8">
        <v>2.2608860000000002</v>
      </c>
      <c r="EH158" s="8">
        <v>-1.0620309999999999</v>
      </c>
      <c r="EI158" s="8">
        <v>-5.0160349999999996</v>
      </c>
      <c r="EJ158" s="8">
        <v>-3.4038930000000001</v>
      </c>
      <c r="EK158" s="8">
        <v>-8.8627509999999994</v>
      </c>
      <c r="EL158" s="8">
        <v>-1.5704100000000001</v>
      </c>
      <c r="EM158" s="8">
        <v>6.8596979999999999</v>
      </c>
      <c r="EN158" s="8">
        <v>-0.66591400000000001</v>
      </c>
      <c r="EO158" s="8">
        <v>-1.6403999999999998E-2</v>
      </c>
      <c r="EP158" s="8">
        <v>-6.2791499999999996</v>
      </c>
      <c r="EQ158" s="8">
        <v>0.50618799999999997</v>
      </c>
      <c r="ER158" s="8">
        <v>7.7963979999999999</v>
      </c>
      <c r="ES158" s="8">
        <v>-0.55887200000000004</v>
      </c>
      <c r="ET158" s="8">
        <v>-1.5494000000000001E-2</v>
      </c>
      <c r="EU158" s="8">
        <v>4.747541</v>
      </c>
      <c r="EV158" s="8">
        <v>6.1621699999999997</v>
      </c>
      <c r="EW158" s="8">
        <v>2.2304349999999999</v>
      </c>
      <c r="EX158" s="8">
        <v>1.7847519999999999</v>
      </c>
      <c r="EY158" s="8">
        <v>1.1901969999999999</v>
      </c>
      <c r="EZ158" s="8">
        <v>-2.721406</v>
      </c>
      <c r="FA158" s="8">
        <v>-0.82892999999999994</v>
      </c>
      <c r="FB158" s="8">
        <v>5.0992509999999998</v>
      </c>
      <c r="FC158" s="8">
        <v>3.1772550000000002</v>
      </c>
      <c r="FD158" s="8">
        <v>3.0742319999999999</v>
      </c>
      <c r="FE158" s="8">
        <v>0.113924</v>
      </c>
      <c r="FF158" s="8">
        <v>2.2424249999999999</v>
      </c>
      <c r="FG158" s="8">
        <v>1.353146</v>
      </c>
      <c r="FH158" s="8">
        <v>3.0271279999999998</v>
      </c>
      <c r="FI158" s="8">
        <v>1.4136569999999999</v>
      </c>
      <c r="FJ158" s="8">
        <v>-1.5062420000000001</v>
      </c>
      <c r="FK158" s="8">
        <v>4.8937999999999997</v>
      </c>
      <c r="FL158" s="8">
        <v>-0.105154</v>
      </c>
      <c r="FM158" s="8">
        <v>2.574128</v>
      </c>
      <c r="FN158" s="8">
        <v>3.47756</v>
      </c>
      <c r="FO158" s="8">
        <v>-2.9074680000000002</v>
      </c>
      <c r="FP158" s="8">
        <v>-2.8940809999999999</v>
      </c>
      <c r="FQ158" s="8">
        <v>2.0321940000000001</v>
      </c>
      <c r="FR158" s="8">
        <v>1.576214</v>
      </c>
      <c r="FS158" s="8">
        <v>-3.199716</v>
      </c>
      <c r="FT158" s="8">
        <v>0.78398100000000004</v>
      </c>
      <c r="FU158" s="8">
        <v>-0.96419500000000002</v>
      </c>
      <c r="FV158" s="8">
        <v>-0.99136800000000003</v>
      </c>
      <c r="FW158" s="8">
        <v>-9.2865439999999992</v>
      </c>
      <c r="FX158" s="8">
        <v>4.0486000000000004</v>
      </c>
      <c r="FY158" s="8">
        <v>-3.0782790000000002</v>
      </c>
      <c r="FZ158" s="8">
        <v>5.7078119999999997</v>
      </c>
      <c r="GA158" s="8">
        <v>1.9827459999999999</v>
      </c>
      <c r="GB158" s="8">
        <v>2.7093729999999998</v>
      </c>
      <c r="GC158" s="8">
        <v>2.0546859999999998</v>
      </c>
      <c r="GD158" s="8">
        <v>-5.3328430000000004</v>
      </c>
      <c r="GE158" s="8">
        <v>5.0021129999999996</v>
      </c>
      <c r="GF158" s="8">
        <v>0.78780399999999995</v>
      </c>
      <c r="GG158" s="8">
        <v>-3.7707350000000002</v>
      </c>
      <c r="GH158" s="8">
        <v>1.596236</v>
      </c>
      <c r="GI158" s="8">
        <v>1.599844</v>
      </c>
      <c r="GJ158" s="8">
        <v>0.58679300000000001</v>
      </c>
      <c r="GK158" s="8">
        <v>3.6573570000000002</v>
      </c>
      <c r="GL158" s="8">
        <v>-3.0881059999999998</v>
      </c>
      <c r="GM158" s="8">
        <v>-3.7787169999999999</v>
      </c>
      <c r="GN158" s="8">
        <v>-13.496947</v>
      </c>
    </row>
    <row r="159" spans="1:196" x14ac:dyDescent="0.15">
      <c r="A159" s="12" t="s">
        <v>209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</row>
    <row r="160" spans="1:196" s="19" customFormat="1" x14ac:dyDescent="0.15">
      <c r="A160" s="18" t="s">
        <v>210</v>
      </c>
      <c r="B160" s="19">
        <v>125</v>
      </c>
      <c r="C160" s="19">
        <v>126</v>
      </c>
      <c r="D160" s="19">
        <v>130</v>
      </c>
      <c r="E160" s="19">
        <v>131</v>
      </c>
      <c r="F160" s="19">
        <v>131</v>
      </c>
      <c r="G160" s="19">
        <v>131</v>
      </c>
      <c r="H160" s="19">
        <v>132</v>
      </c>
      <c r="I160" s="19">
        <v>132</v>
      </c>
      <c r="J160" s="19">
        <v>135</v>
      </c>
      <c r="K160" s="19">
        <v>135</v>
      </c>
      <c r="L160" s="19">
        <v>141</v>
      </c>
      <c r="M160" s="19">
        <v>142</v>
      </c>
      <c r="N160" s="19">
        <v>145</v>
      </c>
      <c r="O160" s="19">
        <v>148</v>
      </c>
      <c r="P160" s="19">
        <v>153</v>
      </c>
      <c r="Q160" s="19">
        <v>154</v>
      </c>
      <c r="R160" s="19">
        <v>155</v>
      </c>
      <c r="S160" s="19">
        <v>155</v>
      </c>
      <c r="T160" s="19">
        <v>155</v>
      </c>
      <c r="U160" s="19">
        <v>155</v>
      </c>
      <c r="V160" s="19">
        <v>156</v>
      </c>
      <c r="W160" s="19">
        <v>158</v>
      </c>
      <c r="X160" s="19">
        <v>162</v>
      </c>
      <c r="Y160" s="19">
        <v>162</v>
      </c>
      <c r="Z160" s="19">
        <v>166</v>
      </c>
      <c r="AA160" s="19">
        <v>170</v>
      </c>
      <c r="AB160" s="19">
        <v>172</v>
      </c>
      <c r="AC160" s="19">
        <v>174</v>
      </c>
      <c r="AD160" s="19">
        <v>176</v>
      </c>
      <c r="AE160" s="19">
        <v>176</v>
      </c>
      <c r="AF160" s="19">
        <v>178</v>
      </c>
      <c r="AG160" s="19">
        <v>179</v>
      </c>
      <c r="AH160" s="19">
        <v>179</v>
      </c>
      <c r="AI160" s="19">
        <v>180</v>
      </c>
      <c r="AJ160" s="19">
        <v>181</v>
      </c>
      <c r="AK160" s="19">
        <v>183</v>
      </c>
      <c r="AL160" s="19">
        <v>183</v>
      </c>
      <c r="AM160" s="19">
        <v>185</v>
      </c>
      <c r="AN160" s="19">
        <v>185</v>
      </c>
      <c r="AO160" s="19">
        <v>186</v>
      </c>
      <c r="AP160" s="19">
        <v>188</v>
      </c>
      <c r="AQ160" s="19">
        <v>191</v>
      </c>
      <c r="AR160" s="19">
        <v>192</v>
      </c>
      <c r="AS160" s="19">
        <v>193</v>
      </c>
      <c r="AT160" s="19">
        <v>193</v>
      </c>
      <c r="AU160" s="19">
        <v>194</v>
      </c>
      <c r="AV160" s="19">
        <v>198</v>
      </c>
      <c r="AW160" s="19">
        <v>207</v>
      </c>
      <c r="AX160" s="19">
        <v>207</v>
      </c>
      <c r="AY160" s="19">
        <v>207</v>
      </c>
      <c r="AZ160" s="19">
        <v>210</v>
      </c>
      <c r="BA160" s="19">
        <v>211</v>
      </c>
      <c r="BB160" s="19">
        <v>212</v>
      </c>
      <c r="BC160" s="19">
        <v>214</v>
      </c>
      <c r="BD160" s="19">
        <v>214</v>
      </c>
      <c r="BE160" s="19">
        <v>217</v>
      </c>
      <c r="BF160" s="19">
        <v>217</v>
      </c>
      <c r="BG160" s="19">
        <v>218</v>
      </c>
      <c r="BH160" s="19">
        <v>220</v>
      </c>
      <c r="BI160" s="19">
        <v>220</v>
      </c>
      <c r="BJ160" s="19">
        <v>222</v>
      </c>
      <c r="BK160" s="19">
        <v>222</v>
      </c>
      <c r="BL160" s="19">
        <v>222</v>
      </c>
      <c r="BM160" s="19">
        <v>222</v>
      </c>
      <c r="BN160" s="19">
        <v>222</v>
      </c>
      <c r="BO160" s="19">
        <v>222</v>
      </c>
      <c r="BP160" s="19">
        <v>222</v>
      </c>
      <c r="BQ160" s="19">
        <v>226</v>
      </c>
      <c r="BR160" s="19">
        <v>227</v>
      </c>
      <c r="BS160" s="19">
        <v>229</v>
      </c>
      <c r="BT160" s="19">
        <v>232</v>
      </c>
      <c r="BU160" s="19">
        <v>234</v>
      </c>
      <c r="BV160" s="19">
        <v>237</v>
      </c>
      <c r="BW160" s="19">
        <v>238</v>
      </c>
      <c r="BX160" s="19">
        <v>239</v>
      </c>
      <c r="BY160" s="19">
        <v>244</v>
      </c>
      <c r="BZ160" s="19">
        <v>245</v>
      </c>
      <c r="CA160" s="19">
        <v>255</v>
      </c>
      <c r="CB160" s="19">
        <v>258</v>
      </c>
      <c r="CC160" s="19">
        <v>258</v>
      </c>
      <c r="CD160" s="19">
        <v>263</v>
      </c>
      <c r="CE160" s="19">
        <v>266</v>
      </c>
      <c r="CF160" s="19">
        <v>266</v>
      </c>
      <c r="CG160" s="19">
        <v>268</v>
      </c>
      <c r="CH160" s="19">
        <v>269</v>
      </c>
      <c r="CI160" s="19">
        <v>271</v>
      </c>
      <c r="CJ160" s="19">
        <v>272</v>
      </c>
      <c r="CK160" s="19">
        <v>272</v>
      </c>
      <c r="CL160" s="19">
        <v>275</v>
      </c>
      <c r="CM160" s="19">
        <v>276</v>
      </c>
      <c r="CN160" s="19">
        <v>276</v>
      </c>
      <c r="CO160" s="19">
        <v>278</v>
      </c>
      <c r="CP160" s="19">
        <v>279</v>
      </c>
      <c r="CQ160" s="19">
        <v>278</v>
      </c>
      <c r="CR160" s="19">
        <v>280</v>
      </c>
      <c r="CS160" s="19">
        <v>281</v>
      </c>
      <c r="CT160" s="19">
        <v>281</v>
      </c>
      <c r="CU160" s="19">
        <v>282</v>
      </c>
      <c r="CV160" s="19">
        <v>282</v>
      </c>
      <c r="CW160" s="19">
        <v>283</v>
      </c>
      <c r="CX160" s="19">
        <v>284</v>
      </c>
      <c r="CY160" s="19">
        <v>287</v>
      </c>
      <c r="CZ160" s="19">
        <v>289</v>
      </c>
      <c r="DA160" s="19">
        <v>289</v>
      </c>
      <c r="DB160" s="19">
        <v>291</v>
      </c>
      <c r="DC160" s="19">
        <v>292</v>
      </c>
      <c r="DD160" s="19">
        <v>293</v>
      </c>
      <c r="DE160" s="19">
        <v>294</v>
      </c>
      <c r="DF160" s="19">
        <v>298</v>
      </c>
      <c r="DG160" s="19">
        <v>299</v>
      </c>
      <c r="DH160" s="19">
        <v>300</v>
      </c>
      <c r="DI160" s="19">
        <v>302</v>
      </c>
      <c r="DJ160" s="19">
        <v>302</v>
      </c>
      <c r="DK160" s="19">
        <v>308</v>
      </c>
      <c r="DL160" s="19">
        <v>309</v>
      </c>
      <c r="DM160" s="19">
        <v>314</v>
      </c>
      <c r="DN160" s="19">
        <v>315</v>
      </c>
      <c r="DO160" s="19">
        <v>322</v>
      </c>
      <c r="DP160" s="19">
        <v>323</v>
      </c>
      <c r="DQ160" s="19">
        <v>326</v>
      </c>
      <c r="DR160" s="19">
        <v>329</v>
      </c>
      <c r="DS160" s="19">
        <v>329</v>
      </c>
      <c r="DT160" s="19">
        <v>332</v>
      </c>
      <c r="DU160" s="19">
        <v>337</v>
      </c>
      <c r="DV160" s="19">
        <v>339</v>
      </c>
      <c r="DW160" s="19">
        <v>342</v>
      </c>
      <c r="DX160" s="19">
        <v>345</v>
      </c>
      <c r="DY160" s="19">
        <v>347</v>
      </c>
      <c r="DZ160" s="19">
        <v>347</v>
      </c>
      <c r="EA160" s="19">
        <v>350</v>
      </c>
      <c r="EB160" s="19">
        <v>352</v>
      </c>
      <c r="EC160" s="19">
        <v>354</v>
      </c>
      <c r="ED160" s="19">
        <v>356</v>
      </c>
      <c r="EE160" s="19">
        <v>358</v>
      </c>
      <c r="EF160" s="19">
        <v>358</v>
      </c>
      <c r="EG160" s="19">
        <v>361</v>
      </c>
      <c r="EH160" s="19">
        <v>365</v>
      </c>
      <c r="EI160" s="19">
        <v>364</v>
      </c>
      <c r="EJ160" s="19">
        <v>368</v>
      </c>
      <c r="EK160" s="19">
        <v>368</v>
      </c>
      <c r="EL160" s="19">
        <v>369</v>
      </c>
      <c r="EM160" s="19">
        <v>380</v>
      </c>
      <c r="EN160" s="19">
        <v>389</v>
      </c>
      <c r="EO160" s="19">
        <v>389</v>
      </c>
      <c r="EP160" s="19">
        <v>390</v>
      </c>
      <c r="EQ160" s="19">
        <v>392</v>
      </c>
      <c r="ER160" s="19">
        <v>394</v>
      </c>
      <c r="ES160" s="19">
        <v>398</v>
      </c>
      <c r="ET160" s="19">
        <v>398</v>
      </c>
      <c r="EU160" s="19">
        <v>401</v>
      </c>
      <c r="EV160" s="19">
        <v>404</v>
      </c>
      <c r="EW160" s="19">
        <v>404</v>
      </c>
      <c r="EX160" s="19">
        <v>405</v>
      </c>
      <c r="EY160" s="19">
        <v>406</v>
      </c>
      <c r="EZ160" s="19">
        <v>409</v>
      </c>
      <c r="FA160" s="19">
        <v>413</v>
      </c>
      <c r="FB160" s="19">
        <v>417</v>
      </c>
      <c r="FC160" s="19">
        <v>418</v>
      </c>
      <c r="FD160" s="19">
        <v>427</v>
      </c>
      <c r="FE160" s="19">
        <v>427</v>
      </c>
      <c r="FF160" s="19">
        <v>427</v>
      </c>
      <c r="FG160" s="19">
        <v>428</v>
      </c>
      <c r="FH160" s="19">
        <v>430</v>
      </c>
      <c r="FI160" s="19">
        <v>432</v>
      </c>
      <c r="FJ160" s="19">
        <v>433</v>
      </c>
      <c r="FK160" s="19">
        <v>434</v>
      </c>
      <c r="FL160" s="19">
        <v>441</v>
      </c>
      <c r="FM160" s="19">
        <v>442</v>
      </c>
      <c r="FN160" s="19">
        <v>455</v>
      </c>
      <c r="FO160" s="19">
        <v>456</v>
      </c>
      <c r="FP160" s="19">
        <v>456</v>
      </c>
      <c r="FQ160" s="19">
        <v>455</v>
      </c>
      <c r="FR160" s="19">
        <v>456</v>
      </c>
      <c r="FS160" s="19">
        <v>459</v>
      </c>
      <c r="FT160" s="19">
        <v>465</v>
      </c>
      <c r="FU160" s="19">
        <v>467</v>
      </c>
      <c r="FV160" s="19">
        <v>469</v>
      </c>
      <c r="FW160" s="19">
        <v>474</v>
      </c>
      <c r="FX160" s="19">
        <v>478</v>
      </c>
      <c r="FY160" s="19">
        <v>482</v>
      </c>
      <c r="FZ160" s="19">
        <v>482</v>
      </c>
      <c r="GA160" s="19">
        <v>482</v>
      </c>
      <c r="GB160" s="19">
        <v>487</v>
      </c>
      <c r="GC160" s="19">
        <v>489</v>
      </c>
      <c r="GD160" s="19">
        <v>494</v>
      </c>
      <c r="GE160" s="19">
        <v>499</v>
      </c>
      <c r="GF160" s="19">
        <v>500</v>
      </c>
      <c r="GG160" s="19">
        <v>503</v>
      </c>
      <c r="GH160" s="19">
        <v>506</v>
      </c>
      <c r="GI160" s="19">
        <v>507</v>
      </c>
      <c r="GJ160" s="19">
        <v>510</v>
      </c>
      <c r="GK160" s="19">
        <v>514</v>
      </c>
      <c r="GL160" s="19">
        <v>515</v>
      </c>
      <c r="GM160" s="19">
        <v>516</v>
      </c>
      <c r="GN160" s="19">
        <v>519</v>
      </c>
    </row>
    <row r="161" spans="1:196" x14ac:dyDescent="0.15">
      <c r="A161" s="12" t="s">
        <v>211</v>
      </c>
      <c r="B161" s="8">
        <v>8.1983099999999993</v>
      </c>
      <c r="C161" s="8">
        <v>5.5684500000000003</v>
      </c>
      <c r="D161" s="8">
        <v>7.1045600000000002</v>
      </c>
      <c r="E161" s="8">
        <v>4.2883500000000003</v>
      </c>
      <c r="F161" s="8">
        <v>0.15368999999999999</v>
      </c>
      <c r="G161" s="8">
        <v>3.6456300000000001</v>
      </c>
      <c r="H161" s="8">
        <v>4.3973100000000001</v>
      </c>
      <c r="I161" s="8">
        <v>8.2483799999999992</v>
      </c>
      <c r="J161" s="8">
        <v>5.8868499999999999</v>
      </c>
      <c r="K161" s="8">
        <v>4.5414099999999999</v>
      </c>
      <c r="L161" s="8">
        <v>9.41737</v>
      </c>
      <c r="M161" s="8">
        <v>4.9848600000000003</v>
      </c>
      <c r="N161" s="8">
        <v>9.8753200000000003</v>
      </c>
      <c r="O161" s="8">
        <v>6.7604800000000003</v>
      </c>
      <c r="P161" s="8">
        <v>-0.57826</v>
      </c>
      <c r="Q161" s="8">
        <v>0.60514000000000001</v>
      </c>
      <c r="R161" s="8">
        <v>9.4329300000000007</v>
      </c>
      <c r="S161" s="8">
        <v>7.6952699999999998</v>
      </c>
      <c r="T161" s="8">
        <v>10.459860000000001</v>
      </c>
      <c r="U161" s="8">
        <v>4.0834799999999998</v>
      </c>
      <c r="V161" s="8">
        <v>10.544449999999999</v>
      </c>
      <c r="W161" s="8">
        <v>-2.40577</v>
      </c>
      <c r="X161" s="8">
        <v>12.69767</v>
      </c>
      <c r="Y161" s="8">
        <v>9.43553</v>
      </c>
      <c r="Z161" s="8">
        <v>9.0794499999999996</v>
      </c>
      <c r="AA161" s="8">
        <v>6.4376699999999998</v>
      </c>
      <c r="AB161" s="8">
        <v>7.3912100000000001</v>
      </c>
      <c r="AC161" s="8">
        <v>10.139709999999999</v>
      </c>
      <c r="AD161" s="8">
        <v>-1.9521500000000001</v>
      </c>
      <c r="AE161" s="8">
        <v>3.25265</v>
      </c>
      <c r="AF161" s="8">
        <v>4.0873900000000001</v>
      </c>
      <c r="AG161" s="8">
        <v>3.7770299999999999</v>
      </c>
      <c r="AH161" s="8">
        <v>5.9771999999999998</v>
      </c>
      <c r="AI161" s="8">
        <v>10.790749999999999</v>
      </c>
      <c r="AJ161" s="8">
        <v>11.560589999999999</v>
      </c>
      <c r="AK161" s="8">
        <v>6.6658400000000002</v>
      </c>
      <c r="AL161" s="8">
        <v>8.4806000000000008</v>
      </c>
      <c r="AM161" s="8">
        <v>4.6351500000000003</v>
      </c>
      <c r="AN161" s="8">
        <v>5.4166699999999999</v>
      </c>
      <c r="AO161" s="8">
        <v>9.0244499999999999</v>
      </c>
      <c r="AP161" s="8">
        <v>10.707269999999999</v>
      </c>
      <c r="AQ161" s="8">
        <v>9.3584099999999992</v>
      </c>
      <c r="AR161" s="8">
        <v>7.4714200000000002</v>
      </c>
      <c r="AS161" s="8">
        <v>2.68255</v>
      </c>
      <c r="AT161" s="8">
        <v>16.653449999999999</v>
      </c>
      <c r="AU161" s="8">
        <v>13.81776</v>
      </c>
      <c r="AV161" s="8">
        <v>-1.0619999999999999E-2</v>
      </c>
      <c r="AW161" s="8">
        <v>6.2907599999999997</v>
      </c>
      <c r="AX161" s="8">
        <v>-1.1681600000000001</v>
      </c>
      <c r="AY161" s="8">
        <v>11.52567</v>
      </c>
      <c r="AZ161" s="8">
        <v>-1.882E-2</v>
      </c>
      <c r="BA161" s="8">
        <v>11.276160000000001</v>
      </c>
      <c r="BB161" s="8">
        <v>6.55701</v>
      </c>
      <c r="BC161" s="8">
        <v>-3.4621</v>
      </c>
      <c r="BD161" s="8">
        <v>1.5527299999999999</v>
      </c>
      <c r="BE161" s="8">
        <v>5.2544500000000003</v>
      </c>
      <c r="BF161" s="8">
        <v>-5.3286800000000003</v>
      </c>
      <c r="BG161" s="8">
        <v>-6.6829400000000003</v>
      </c>
      <c r="BH161" s="8">
        <v>3.3021099999999999</v>
      </c>
      <c r="BI161" s="8">
        <v>20.472930000000002</v>
      </c>
      <c r="BJ161" s="8">
        <v>4.6680900000000003</v>
      </c>
      <c r="BK161" s="8">
        <v>2.0766800000000001</v>
      </c>
      <c r="BL161" s="8">
        <v>29.635259999999999</v>
      </c>
      <c r="BM161" s="8">
        <v>21.31148</v>
      </c>
      <c r="BN161" s="8">
        <v>36.977890000000002</v>
      </c>
      <c r="BO161" s="8">
        <v>5.21096</v>
      </c>
      <c r="BP161" s="8">
        <v>16.581810000000001</v>
      </c>
      <c r="BQ161" s="8">
        <v>4.6255800000000002</v>
      </c>
      <c r="BR161" s="8">
        <v>12.75658</v>
      </c>
      <c r="BS161" s="8">
        <v>4.3340500000000004</v>
      </c>
      <c r="BT161" s="8">
        <v>5.4649299999999998</v>
      </c>
      <c r="BU161" s="8">
        <v>12.165179999999999</v>
      </c>
      <c r="BV161" s="8">
        <v>-0.68445999999999996</v>
      </c>
      <c r="BW161" s="8">
        <v>7.84314</v>
      </c>
      <c r="BX161" s="8">
        <v>11.734690000000001</v>
      </c>
      <c r="BY161" s="8">
        <v>4.7077900000000001</v>
      </c>
      <c r="BZ161" s="8">
        <v>-0.36946000000000001</v>
      </c>
      <c r="CA161" s="8">
        <v>5.0954100000000002</v>
      </c>
      <c r="CB161" s="8">
        <v>12.09409</v>
      </c>
      <c r="CC161" s="8">
        <v>4.5407500000000001</v>
      </c>
      <c r="CD161" s="8">
        <v>15.491300000000001</v>
      </c>
      <c r="CE161" s="8">
        <v>8.9912299999999998</v>
      </c>
      <c r="CF161" s="8">
        <v>6.7856800000000002</v>
      </c>
      <c r="CG161" s="8">
        <v>10.646789999999999</v>
      </c>
      <c r="CH161" s="8">
        <v>1.0530600000000001</v>
      </c>
      <c r="CI161" s="8">
        <v>1.7103600000000001</v>
      </c>
      <c r="CJ161" s="8">
        <v>8.0083599999999997</v>
      </c>
      <c r="CK161" s="8">
        <v>6.6171499999999996</v>
      </c>
      <c r="CL161" s="8">
        <v>2.6301800000000002</v>
      </c>
      <c r="CM161" s="8">
        <v>3.3029099999999998</v>
      </c>
      <c r="CN161" s="8">
        <v>8</v>
      </c>
      <c r="CO161" s="8">
        <v>-3.7101099999999998</v>
      </c>
      <c r="CP161" s="8">
        <v>-3.6671499999999999</v>
      </c>
      <c r="CQ161" s="8">
        <v>17.618040000000001</v>
      </c>
      <c r="CR161" s="8">
        <v>0.39929999999999999</v>
      </c>
      <c r="CS161" s="8">
        <v>3.8224999999999998</v>
      </c>
      <c r="CT161" s="8">
        <v>11.682219999999999</v>
      </c>
      <c r="CU161" s="8">
        <v>9.5049499999999991</v>
      </c>
      <c r="CV161" s="8">
        <v>1.6581600000000001</v>
      </c>
      <c r="CW161" s="8">
        <v>4</v>
      </c>
      <c r="CX161" s="8">
        <v>0.31844</v>
      </c>
      <c r="CY161" s="8">
        <v>5.6140400000000001</v>
      </c>
      <c r="CZ161" s="8">
        <v>9.1740200000000005</v>
      </c>
      <c r="DA161" s="8">
        <v>3.8078099999999999</v>
      </c>
      <c r="DB161" s="8">
        <v>8.8603000000000005</v>
      </c>
      <c r="DC161" s="8">
        <v>3.5247099999999998</v>
      </c>
      <c r="DD161" s="8">
        <v>4.9402999999999997</v>
      </c>
      <c r="DE161" s="8">
        <v>4.6320499999999996</v>
      </c>
      <c r="DF161" s="8">
        <v>7.79664</v>
      </c>
      <c r="DG161" s="8">
        <v>7.7203099999999996</v>
      </c>
      <c r="DH161" s="8">
        <v>3.74532</v>
      </c>
      <c r="DI161" s="8">
        <v>4.3555700000000002</v>
      </c>
      <c r="DJ161" s="8">
        <v>6.9296899999999999</v>
      </c>
      <c r="DK161" s="8">
        <v>-4.4879699999999998</v>
      </c>
      <c r="DL161" s="8">
        <v>6.1671500000000004</v>
      </c>
      <c r="DM161" s="8">
        <v>1.2727999999999999</v>
      </c>
      <c r="DN161" s="8">
        <v>8.4488199999999996</v>
      </c>
      <c r="DO161" s="8">
        <v>7.0515400000000001</v>
      </c>
      <c r="DP161" s="8">
        <v>2.1137100000000002</v>
      </c>
      <c r="DQ161" s="8">
        <v>1.77976</v>
      </c>
      <c r="DR161" s="8">
        <v>2.5012799999999999</v>
      </c>
      <c r="DS161" s="8">
        <v>7.1429999999999998</v>
      </c>
      <c r="DT161" s="8">
        <v>3.9261699999999999</v>
      </c>
      <c r="DU161" s="8">
        <v>3.2958799999999999</v>
      </c>
      <c r="DV161" s="8">
        <v>7.08568</v>
      </c>
      <c r="DW161" s="8">
        <v>3.9881799999999998</v>
      </c>
      <c r="DX161" s="8">
        <v>6.50718</v>
      </c>
      <c r="DY161" s="8">
        <v>6.5279100000000003</v>
      </c>
      <c r="DZ161" s="8">
        <v>2.5285000000000002</v>
      </c>
      <c r="EA161" s="8">
        <v>7.5034000000000001</v>
      </c>
      <c r="EB161" s="8">
        <v>6.2894199999999998</v>
      </c>
      <c r="EC161" s="8">
        <v>3.6209199999999999</v>
      </c>
      <c r="ED161" s="8">
        <v>12.43037</v>
      </c>
      <c r="EE161" s="8">
        <v>6.5255700000000001</v>
      </c>
      <c r="EF161" s="8">
        <v>6.6566900000000002</v>
      </c>
      <c r="EG161" s="8">
        <v>12.205959999999999</v>
      </c>
      <c r="EH161" s="8">
        <v>4.1812199999999997</v>
      </c>
      <c r="EI161" s="8">
        <v>-0.84348999999999996</v>
      </c>
      <c r="EJ161" s="8">
        <v>1.7986200000000001</v>
      </c>
      <c r="EK161" s="8">
        <v>-1.7396400000000001</v>
      </c>
      <c r="EL161" s="8">
        <v>1.2820499999999999</v>
      </c>
      <c r="EM161" s="8">
        <v>11.409879999999999</v>
      </c>
      <c r="EN161" s="8">
        <v>4.6269099999999996</v>
      </c>
      <c r="EO161" s="8">
        <v>3.8210899999999999</v>
      </c>
      <c r="EP161" s="8">
        <v>0.36812</v>
      </c>
      <c r="EQ161" s="8">
        <v>5.4817799999999997</v>
      </c>
      <c r="ER161" s="8">
        <v>14.63475</v>
      </c>
      <c r="ES161" s="8">
        <v>2.4935</v>
      </c>
      <c r="ET161" s="8">
        <v>5.2275</v>
      </c>
      <c r="EU161" s="8">
        <v>13.148149999999999</v>
      </c>
      <c r="EV161" s="8">
        <v>10.76779</v>
      </c>
      <c r="EW161" s="8">
        <v>6.5138100000000003</v>
      </c>
      <c r="EX161" s="8">
        <v>4.4112099999999996</v>
      </c>
      <c r="EY161" s="8">
        <v>7.4759399999999996</v>
      </c>
      <c r="EZ161" s="8">
        <v>5.8591600000000001</v>
      </c>
      <c r="FA161" s="8">
        <v>4.56358</v>
      </c>
      <c r="FB161" s="8">
        <v>8.5837699999999995</v>
      </c>
      <c r="FC161" s="8">
        <v>5.6924400000000004</v>
      </c>
      <c r="FD161" s="8">
        <v>6.4599299999999999</v>
      </c>
      <c r="FE161" s="8">
        <v>5.21713</v>
      </c>
      <c r="FF161" s="8">
        <v>8.0267599999999995</v>
      </c>
      <c r="FG161" s="8">
        <v>4.8181799999999999</v>
      </c>
      <c r="FH161" s="8">
        <v>6.5820800000000004</v>
      </c>
      <c r="FI161" s="8">
        <v>5.1905900000000003</v>
      </c>
      <c r="FJ161" s="8">
        <v>3.4480400000000002</v>
      </c>
      <c r="FK161" s="8">
        <v>9.3208099999999998</v>
      </c>
      <c r="FL161" s="8">
        <v>4.70688</v>
      </c>
      <c r="FM161" s="8">
        <v>4.7113500000000004</v>
      </c>
      <c r="FN161" s="8">
        <v>8.6549999999999994</v>
      </c>
      <c r="FO161" s="8">
        <v>1.54335</v>
      </c>
      <c r="FP161" s="8">
        <v>0.99468999999999996</v>
      </c>
      <c r="FQ161" s="8">
        <v>7.0547300000000002</v>
      </c>
      <c r="FR161" s="8">
        <v>7.5170399999999997</v>
      </c>
      <c r="FS161" s="8">
        <v>5.1871700000000001</v>
      </c>
      <c r="FT161" s="8">
        <v>6.4397200000000003</v>
      </c>
      <c r="FU161" s="8">
        <v>3.6566999999999998</v>
      </c>
      <c r="FV161" s="8">
        <v>208.1688</v>
      </c>
      <c r="FW161" s="8">
        <v>-2.5</v>
      </c>
      <c r="FX161" s="8">
        <v>7.4381899999999996</v>
      </c>
      <c r="FY161" s="8">
        <v>-0.38683000000000001</v>
      </c>
      <c r="FZ161" s="8">
        <v>10.31175</v>
      </c>
      <c r="GA161" s="8">
        <v>6.6921999999999997</v>
      </c>
      <c r="GB161" s="8">
        <v>7.3130499999999996</v>
      </c>
      <c r="GC161" s="8">
        <v>4.92476</v>
      </c>
      <c r="GD161" s="8">
        <v>1.9391400000000001</v>
      </c>
      <c r="GE161" s="8">
        <v>7.5084200000000001</v>
      </c>
      <c r="GF161" s="8">
        <v>4.67354</v>
      </c>
      <c r="GG161" s="8">
        <v>-0.27283000000000002</v>
      </c>
      <c r="GH161" s="8">
        <v>5.77705</v>
      </c>
      <c r="GI161" s="8">
        <v>8.0389099999999996</v>
      </c>
      <c r="GJ161" s="8">
        <v>4.0564200000000001</v>
      </c>
      <c r="GK161" s="8">
        <v>7.1208600000000004</v>
      </c>
      <c r="GL161" s="8">
        <v>4.0974199999999996</v>
      </c>
      <c r="GM161" s="8">
        <v>1.4629700000000001</v>
      </c>
      <c r="GN161" s="8">
        <v>-6.6321199999999996</v>
      </c>
    </row>
    <row r="162" spans="1:196" x14ac:dyDescent="0.15">
      <c r="A162" s="12" t="s">
        <v>212</v>
      </c>
      <c r="B162" s="8">
        <v>3.4620500000000001</v>
      </c>
      <c r="C162" s="8">
        <v>2.077035</v>
      </c>
      <c r="D162" s="8">
        <v>-0.61665000000000003</v>
      </c>
      <c r="E162" s="8">
        <v>-2.4668600000000001</v>
      </c>
      <c r="F162" s="8">
        <v>-4.4736799999999999</v>
      </c>
      <c r="G162" s="8">
        <v>-0.25644</v>
      </c>
      <c r="H162" s="8">
        <v>-1.55491</v>
      </c>
      <c r="I162" s="8">
        <v>4.1419800000000002</v>
      </c>
      <c r="J162" s="8">
        <v>3.51681</v>
      </c>
      <c r="K162" s="8">
        <v>0.66747999999999996</v>
      </c>
      <c r="L162" s="8">
        <v>4.8962300000000001</v>
      </c>
      <c r="M162" s="8">
        <v>2.1932700000000001</v>
      </c>
      <c r="N162" s="8">
        <v>2.7741799999999999</v>
      </c>
      <c r="O162" s="8">
        <v>3.682855</v>
      </c>
      <c r="P162" s="8">
        <v>-2.5447700000000002</v>
      </c>
      <c r="Q162" s="8">
        <v>-1.8238099999999999</v>
      </c>
      <c r="R162" s="8">
        <v>6.1735800000000003</v>
      </c>
      <c r="S162" s="8">
        <v>4.1095899999999999</v>
      </c>
      <c r="T162" s="8">
        <v>6.3596500000000002</v>
      </c>
      <c r="U162" s="8">
        <v>-2.64845</v>
      </c>
      <c r="V162" s="8">
        <v>6.5565949999999997</v>
      </c>
      <c r="W162" s="8">
        <v>-6.4093349999999996</v>
      </c>
      <c r="X162" s="8">
        <v>8.1846350000000001</v>
      </c>
      <c r="Y162" s="8">
        <v>5.1590199999999999</v>
      </c>
      <c r="Z162" s="8">
        <v>4.8163400000000003</v>
      </c>
      <c r="AA162" s="8">
        <v>0.57399999999999995</v>
      </c>
      <c r="AB162" s="8">
        <v>2.0129000000000001</v>
      </c>
      <c r="AC162" s="8">
        <v>3.6921149999999998</v>
      </c>
      <c r="AD162" s="8">
        <v>-8.48109</v>
      </c>
      <c r="AE162" s="8">
        <v>9.239E-2</v>
      </c>
      <c r="AF162" s="8">
        <v>0.39424999999999999</v>
      </c>
      <c r="AG162" s="8">
        <v>1.3780699999999999</v>
      </c>
      <c r="AH162" s="8">
        <v>3.1792699999999998</v>
      </c>
      <c r="AI162" s="8">
        <v>3.3173650000000001</v>
      </c>
      <c r="AJ162" s="8">
        <v>4.1038800000000002</v>
      </c>
      <c r="AK162" s="8">
        <v>3.8375400000000002</v>
      </c>
      <c r="AL162" s="8">
        <v>0.31274000000000002</v>
      </c>
      <c r="AM162" s="8">
        <v>0.69821999999999995</v>
      </c>
      <c r="AN162" s="8">
        <v>3.0475400000000001</v>
      </c>
      <c r="AO162" s="8">
        <v>3.2783600000000002</v>
      </c>
      <c r="AP162" s="8">
        <v>5.0863649999999998</v>
      </c>
      <c r="AQ162" s="8">
        <v>3.8776600000000001</v>
      </c>
      <c r="AR162" s="8">
        <v>3.7377600000000002</v>
      </c>
      <c r="AS162" s="8">
        <v>-2.1323699999999999</v>
      </c>
      <c r="AT162" s="8">
        <v>10.637119999999999</v>
      </c>
      <c r="AU162" s="8">
        <v>7.6270550000000004</v>
      </c>
      <c r="AV162" s="8">
        <v>-7.1896500000000003</v>
      </c>
      <c r="AW162" s="8">
        <v>1.0871599999999999</v>
      </c>
      <c r="AX162" s="8">
        <v>-11.83803</v>
      </c>
      <c r="AY162" s="8">
        <v>5.2734399999999999</v>
      </c>
      <c r="AZ162" s="8">
        <v>-5.5615800000000002</v>
      </c>
      <c r="BA162" s="8">
        <v>7.7850700000000002</v>
      </c>
      <c r="BB162" s="8">
        <v>-0.83006500000000005</v>
      </c>
      <c r="BC162" s="8">
        <v>-10.139469999999999</v>
      </c>
      <c r="BD162" s="8">
        <v>-2.579345</v>
      </c>
      <c r="BE162" s="8">
        <v>-0.4491</v>
      </c>
      <c r="BF162" s="8">
        <v>-14.440580000000001</v>
      </c>
      <c r="BG162" s="8">
        <v>-17.72439</v>
      </c>
      <c r="BH162" s="8">
        <v>-3.3971300000000002</v>
      </c>
      <c r="BI162" s="8">
        <v>9.7496299999999998</v>
      </c>
      <c r="BJ162" s="8">
        <v>-4.9430149999999999</v>
      </c>
      <c r="BK162" s="8">
        <v>-4.7129000000000003</v>
      </c>
      <c r="BL162" s="8">
        <v>10.28769</v>
      </c>
      <c r="BM162" s="8">
        <v>12.104615000000001</v>
      </c>
      <c r="BN162" s="8">
        <v>8.5971150000000005</v>
      </c>
      <c r="BO162" s="8">
        <v>0.13328000000000001</v>
      </c>
      <c r="BP162" s="8">
        <v>11.637675</v>
      </c>
      <c r="BQ162" s="8">
        <v>-0.14743500000000001</v>
      </c>
      <c r="BR162" s="8">
        <v>8.0914099999999998</v>
      </c>
      <c r="BS162" s="8">
        <v>-1.7183600000000001</v>
      </c>
      <c r="BT162" s="8">
        <v>2.2548949999999999</v>
      </c>
      <c r="BU162" s="8">
        <v>5.0002399999999998</v>
      </c>
      <c r="BV162" s="8">
        <v>-5.5639900000000004</v>
      </c>
      <c r="BW162" s="8">
        <v>3.2042000000000002</v>
      </c>
      <c r="BX162" s="8">
        <v>8.2974800000000002</v>
      </c>
      <c r="BY162" s="8">
        <v>1.1732149999999999</v>
      </c>
      <c r="BZ162" s="8">
        <v>-6.1728399999999999</v>
      </c>
      <c r="CA162" s="8">
        <v>0.17494000000000001</v>
      </c>
      <c r="CB162" s="8">
        <v>3.9304299999999999</v>
      </c>
      <c r="CC162" s="8">
        <v>0.13663</v>
      </c>
      <c r="CD162" s="8">
        <v>8.9953299999999992</v>
      </c>
      <c r="CE162" s="8">
        <v>1.5328200000000001</v>
      </c>
      <c r="CF162" s="8">
        <v>0.85743999999999998</v>
      </c>
      <c r="CG162" s="8">
        <v>5.7751400000000004</v>
      </c>
      <c r="CH162" s="8">
        <v>-3.2949000000000002</v>
      </c>
      <c r="CI162" s="8">
        <v>-3.5363500000000001</v>
      </c>
      <c r="CJ162" s="8">
        <v>4.8372000000000002</v>
      </c>
      <c r="CK162" s="8">
        <v>2.0315150000000002</v>
      </c>
      <c r="CL162" s="8">
        <v>-1.16876</v>
      </c>
      <c r="CM162" s="8">
        <v>-1.1895899999999999</v>
      </c>
      <c r="CN162" s="8">
        <v>1.0553950000000001</v>
      </c>
      <c r="CO162" s="8">
        <v>-8.6706400000000006</v>
      </c>
      <c r="CP162" s="8">
        <v>-10.57344</v>
      </c>
      <c r="CQ162" s="8">
        <v>10.07056</v>
      </c>
      <c r="CR162" s="8">
        <v>-5.4211900000000002</v>
      </c>
      <c r="CS162" s="8">
        <v>0.32685999999999998</v>
      </c>
      <c r="CT162" s="8">
        <v>8.1925699999999999</v>
      </c>
      <c r="CU162" s="8">
        <v>4.4905049999999997</v>
      </c>
      <c r="CV162" s="8">
        <v>-2.1752099999999999</v>
      </c>
      <c r="CW162" s="8">
        <v>7.0989999999999998E-2</v>
      </c>
      <c r="CX162" s="8">
        <v>-6.268605</v>
      </c>
      <c r="CY162" s="8">
        <v>2.2840099999999999</v>
      </c>
      <c r="CZ162" s="8">
        <v>3.6736599999999999</v>
      </c>
      <c r="DA162" s="8">
        <v>-0.76646000000000003</v>
      </c>
      <c r="DB162" s="8">
        <v>4.3815499999999998</v>
      </c>
      <c r="DC162" s="8">
        <v>0.42878500000000003</v>
      </c>
      <c r="DD162" s="8">
        <v>2.3843899999999998</v>
      </c>
      <c r="DE162" s="8">
        <v>2.0973649999999999</v>
      </c>
      <c r="DF162" s="8">
        <v>3.3708049999999998</v>
      </c>
      <c r="DG162" s="8">
        <v>3.81393</v>
      </c>
      <c r="DH162" s="8">
        <v>-0.87782499999999997</v>
      </c>
      <c r="DI162" s="8">
        <v>0.71934500000000001</v>
      </c>
      <c r="DJ162" s="8">
        <v>-1.2272099999999999</v>
      </c>
      <c r="DK162" s="8">
        <v>-6.2643599999999999</v>
      </c>
      <c r="DL162" s="8">
        <v>1.86259</v>
      </c>
      <c r="DM162" s="8">
        <v>-2.2016300000000002</v>
      </c>
      <c r="DN162" s="8">
        <v>3.1320199999999998</v>
      </c>
      <c r="DO162" s="8">
        <v>4.6666299999999996</v>
      </c>
      <c r="DP162" s="8">
        <v>-2.2705799999999998</v>
      </c>
      <c r="DQ162" s="8">
        <v>-1.3249949999999999</v>
      </c>
      <c r="DR162" s="8">
        <v>-4.4428599999999996</v>
      </c>
      <c r="DS162" s="8">
        <v>3.7308599999999998</v>
      </c>
      <c r="DT162" s="8">
        <v>1.64862</v>
      </c>
      <c r="DU162" s="8">
        <v>0.70108000000000004</v>
      </c>
      <c r="DV162" s="8">
        <v>3.52399</v>
      </c>
      <c r="DW162" s="8">
        <v>0.59012500000000001</v>
      </c>
      <c r="DX162" s="8">
        <v>3.50786</v>
      </c>
      <c r="DY162" s="8">
        <v>2.5411100000000002</v>
      </c>
      <c r="DZ162" s="8">
        <v>-4.1721899999999996</v>
      </c>
      <c r="EA162" s="8">
        <v>2.5077600000000002</v>
      </c>
      <c r="EB162" s="8">
        <v>0.47504999999999997</v>
      </c>
      <c r="EC162" s="8">
        <v>-1.8493949999999999</v>
      </c>
      <c r="ED162" s="8">
        <v>4.3379300000000001</v>
      </c>
      <c r="EE162" s="8">
        <v>1.896075</v>
      </c>
      <c r="EF162" s="8">
        <v>3.1214</v>
      </c>
      <c r="EG162" s="8">
        <v>1.9417500000000001</v>
      </c>
      <c r="EH162" s="8">
        <v>-1.2820499999999999</v>
      </c>
      <c r="EI162" s="8">
        <v>-5.0853849999999996</v>
      </c>
      <c r="EJ162" s="8">
        <v>-3.4966149999999998</v>
      </c>
      <c r="EK162" s="8">
        <v>-8.7710500000000007</v>
      </c>
      <c r="EL162" s="8">
        <v>-1.49851</v>
      </c>
      <c r="EM162" s="8">
        <v>6.76999</v>
      </c>
      <c r="EN162" s="8">
        <v>-0.60033000000000003</v>
      </c>
      <c r="EO162" s="8">
        <v>0.21429000000000001</v>
      </c>
      <c r="EP162" s="8">
        <v>-6.6296650000000001</v>
      </c>
      <c r="EQ162" s="8">
        <v>0.31601499999999999</v>
      </c>
      <c r="ER162" s="8">
        <v>7.4898300000000004</v>
      </c>
      <c r="ES162" s="8">
        <v>-0.59450000000000003</v>
      </c>
      <c r="ET162" s="8">
        <v>-0.38412499999999999</v>
      </c>
      <c r="EU162" s="8">
        <v>2.5716199999999998</v>
      </c>
      <c r="EV162" s="8">
        <v>5.9656849999999997</v>
      </c>
      <c r="EW162" s="8">
        <v>2.1860750000000002</v>
      </c>
      <c r="EX162" s="8">
        <v>1.76414</v>
      </c>
      <c r="EY162" s="8">
        <v>0.39483000000000001</v>
      </c>
      <c r="EZ162" s="8">
        <v>-2.8447399999999998</v>
      </c>
      <c r="FA162" s="8">
        <v>-0.79403999999999997</v>
      </c>
      <c r="FB162" s="8">
        <v>4.9912400000000003</v>
      </c>
      <c r="FC162" s="8">
        <v>3.3458450000000002</v>
      </c>
      <c r="FD162" s="8">
        <v>3.15584</v>
      </c>
      <c r="FE162" s="8">
        <v>8.0009999999999998E-2</v>
      </c>
      <c r="FF162" s="8">
        <v>2.577</v>
      </c>
      <c r="FG162" s="8">
        <v>1.2582850000000001</v>
      </c>
      <c r="FH162" s="8">
        <v>2.9692500000000002</v>
      </c>
      <c r="FI162" s="8">
        <v>1.4102650000000001</v>
      </c>
      <c r="FJ162" s="8">
        <v>-0.74404999999999999</v>
      </c>
      <c r="FK162" s="8">
        <v>5.02752</v>
      </c>
      <c r="FL162" s="8">
        <v>-9.4119999999999995E-2</v>
      </c>
      <c r="FM162" s="8">
        <v>2.7514949999999998</v>
      </c>
      <c r="FN162" s="8">
        <v>3.1349999999999998</v>
      </c>
      <c r="FO162" s="8">
        <v>-2.7187250000000001</v>
      </c>
      <c r="FP162" s="8">
        <v>-2.982815</v>
      </c>
      <c r="FQ162" s="8">
        <v>1.8018700000000001</v>
      </c>
      <c r="FR162" s="8">
        <v>1.4470350000000001</v>
      </c>
      <c r="FS162" s="8">
        <v>-3.5009399999999999</v>
      </c>
      <c r="FT162" s="8">
        <v>0.92817000000000005</v>
      </c>
      <c r="FU162" s="8">
        <v>-0.98770999999999998</v>
      </c>
      <c r="FV162" s="8">
        <v>-1.48363</v>
      </c>
      <c r="FW162" s="8">
        <v>-9.4142150000000004</v>
      </c>
      <c r="FX162" s="8">
        <v>3.9465400000000002</v>
      </c>
      <c r="FY162" s="8">
        <v>-3.0592800000000002</v>
      </c>
      <c r="FZ162" s="8">
        <v>5.8495850000000003</v>
      </c>
      <c r="GA162" s="8">
        <v>1.8146</v>
      </c>
      <c r="GB162" s="8">
        <v>2.7496399999999999</v>
      </c>
      <c r="GC162" s="8">
        <v>2.1878500000000001</v>
      </c>
      <c r="GD162" s="8">
        <v>-5.547415</v>
      </c>
      <c r="GE162" s="8">
        <v>5.29183</v>
      </c>
      <c r="GF162" s="8">
        <v>0.78980499999999998</v>
      </c>
      <c r="GG162" s="8">
        <v>-3.89744</v>
      </c>
      <c r="GH162" s="8">
        <v>1.4578850000000001</v>
      </c>
      <c r="GI162" s="8">
        <v>1.9987299999999999</v>
      </c>
      <c r="GJ162" s="8">
        <v>0.62044500000000002</v>
      </c>
      <c r="GK162" s="8">
        <v>3.6038649999999999</v>
      </c>
      <c r="GL162" s="8">
        <v>-3.2489599999999998</v>
      </c>
      <c r="GM162" s="8">
        <v>-3.6235050000000002</v>
      </c>
      <c r="GN162" s="8">
        <v>-13.4527</v>
      </c>
    </row>
    <row r="163" spans="1:196" x14ac:dyDescent="0.15">
      <c r="A163" s="12" t="s">
        <v>213</v>
      </c>
      <c r="B163" s="8">
        <v>-1.7630300000000001</v>
      </c>
      <c r="C163" s="8">
        <v>-1.57663</v>
      </c>
      <c r="D163" s="8">
        <v>-5.1136400000000002</v>
      </c>
      <c r="E163" s="8">
        <v>-7.6093900000000003</v>
      </c>
      <c r="F163" s="8">
        <v>-9.7210000000000001</v>
      </c>
      <c r="G163" s="8">
        <v>-2.98712</v>
      </c>
      <c r="H163" s="8">
        <v>-3.6058400000000002</v>
      </c>
      <c r="I163" s="8">
        <v>-1.2679199999999999</v>
      </c>
      <c r="J163" s="8">
        <v>-2.0154200000000002</v>
      </c>
      <c r="K163" s="8">
        <v>-2.2202500000000001</v>
      </c>
      <c r="L163" s="8">
        <v>2.0781100000000001</v>
      </c>
      <c r="M163" s="8">
        <v>-0.91568000000000005</v>
      </c>
      <c r="N163" s="8">
        <v>-0.78300000000000003</v>
      </c>
      <c r="O163" s="8">
        <v>-0.30579000000000001</v>
      </c>
      <c r="P163" s="8">
        <v>-5.4099599999999999</v>
      </c>
      <c r="Q163" s="8">
        <v>-5.1125600000000002</v>
      </c>
      <c r="R163" s="8">
        <v>-6.2289999999999998E-2</v>
      </c>
      <c r="S163" s="8">
        <v>1.10076</v>
      </c>
      <c r="T163" s="8">
        <v>3.18289</v>
      </c>
      <c r="U163" s="8">
        <v>-5.3812300000000004</v>
      </c>
      <c r="V163" s="8">
        <v>3.2377400000000001</v>
      </c>
      <c r="W163" s="8">
        <v>-9.5117799999999999</v>
      </c>
      <c r="X163" s="8">
        <v>2.8999100000000002</v>
      </c>
      <c r="Y163" s="8">
        <v>1.44204</v>
      </c>
      <c r="Z163" s="8">
        <v>1.0752699999999999</v>
      </c>
      <c r="AA163" s="8">
        <v>-2.4935700000000001</v>
      </c>
      <c r="AB163" s="8">
        <v>-2.2860200000000002</v>
      </c>
      <c r="AC163" s="8">
        <v>-0.15626999999999999</v>
      </c>
      <c r="AD163" s="8">
        <v>-11.076169999999999</v>
      </c>
      <c r="AE163" s="8">
        <v>-4.82897</v>
      </c>
      <c r="AF163" s="8">
        <v>-1.71984</v>
      </c>
      <c r="AG163" s="8">
        <v>-0.97192000000000001</v>
      </c>
      <c r="AH163" s="8">
        <v>-0.20746999999999999</v>
      </c>
      <c r="AI163" s="8">
        <v>1.2627999999999999</v>
      </c>
      <c r="AJ163" s="8">
        <v>-0.10055</v>
      </c>
      <c r="AK163" s="8">
        <v>0.99785999999999997</v>
      </c>
      <c r="AL163" s="8">
        <v>-2.3180100000000001</v>
      </c>
      <c r="AM163" s="8">
        <v>-3.7350500000000002</v>
      </c>
      <c r="AN163" s="8">
        <v>-2.8253400000000002</v>
      </c>
      <c r="AO163" s="8">
        <v>-0.19774</v>
      </c>
      <c r="AP163" s="8">
        <v>1.17561</v>
      </c>
      <c r="AQ163" s="8">
        <v>0.59523999999999999</v>
      </c>
      <c r="AR163" s="8">
        <v>-1.1018600000000001</v>
      </c>
      <c r="AS163" s="8">
        <v>-11.65644</v>
      </c>
      <c r="AT163" s="8">
        <v>4.4164399999999997</v>
      </c>
      <c r="AU163" s="8">
        <v>1.7142900000000001</v>
      </c>
      <c r="AV163" s="8">
        <v>-12.225960000000001</v>
      </c>
      <c r="AW163" s="8">
        <v>-3.4712299999999998</v>
      </c>
      <c r="AX163" s="8">
        <v>-23.190390000000001</v>
      </c>
      <c r="AY163" s="8">
        <v>-2.86524</v>
      </c>
      <c r="AZ163" s="8">
        <v>-12.6106</v>
      </c>
      <c r="BA163" s="8">
        <v>0.91903000000000001</v>
      </c>
      <c r="BB163" s="8">
        <v>-4.4800000000000004</v>
      </c>
      <c r="BC163" s="8">
        <v>-12.7316</v>
      </c>
      <c r="BD163" s="8">
        <v>-7.4268099999999997</v>
      </c>
      <c r="BE163" s="8">
        <v>-12.43285</v>
      </c>
      <c r="BF163" s="8">
        <v>-19.90504</v>
      </c>
      <c r="BG163" s="8">
        <v>-35.276470000000003</v>
      </c>
      <c r="BH163" s="8">
        <v>-9.9901199999999992</v>
      </c>
      <c r="BI163" s="8">
        <v>-3.4447800000000002</v>
      </c>
      <c r="BJ163" s="8">
        <v>-13.17614</v>
      </c>
      <c r="BK163" s="8">
        <v>-9.5965100000000003</v>
      </c>
      <c r="BL163" s="8">
        <v>1.6974800000000001</v>
      </c>
      <c r="BM163" s="8">
        <v>-2.22743</v>
      </c>
      <c r="BN163" s="8">
        <v>0.97621000000000002</v>
      </c>
      <c r="BO163" s="8">
        <v>-6.6367700000000003</v>
      </c>
      <c r="BP163" s="8">
        <v>5.4545500000000002</v>
      </c>
      <c r="BQ163" s="8">
        <v>-5.8150000000000004</v>
      </c>
      <c r="BR163" s="8">
        <v>2.9985400000000002</v>
      </c>
      <c r="BS163" s="8">
        <v>-5.3947399999999996</v>
      </c>
      <c r="BT163" s="8">
        <v>-1.6883300000000001</v>
      </c>
      <c r="BU163" s="8">
        <v>0.72470999999999997</v>
      </c>
      <c r="BV163" s="8">
        <v>-12.68657</v>
      </c>
      <c r="BW163" s="8">
        <v>-4.1416599999999999</v>
      </c>
      <c r="BX163" s="8">
        <v>3.66235</v>
      </c>
      <c r="BY163" s="8">
        <v>-3.0036299999999998</v>
      </c>
      <c r="BZ163" s="8">
        <v>-14.9932</v>
      </c>
      <c r="CA163" s="8">
        <v>-3.7988599999999999</v>
      </c>
      <c r="CB163" s="8">
        <v>-1.2805800000000001</v>
      </c>
      <c r="CC163" s="8">
        <v>-3.64269</v>
      </c>
      <c r="CD163" s="8">
        <v>1.42913</v>
      </c>
      <c r="CE163" s="8">
        <v>-1.4892700000000001</v>
      </c>
      <c r="CF163" s="8">
        <v>-4.0739000000000001</v>
      </c>
      <c r="CG163" s="8">
        <v>-1.7897099999999999</v>
      </c>
      <c r="CH163" s="8">
        <v>-6.5340499999999997</v>
      </c>
      <c r="CI163" s="8">
        <v>-6.4548199999999998</v>
      </c>
      <c r="CJ163" s="8">
        <v>0.25359999999999999</v>
      </c>
      <c r="CK163" s="8">
        <v>-1.88994</v>
      </c>
      <c r="CL163" s="8">
        <v>-4.0221400000000003</v>
      </c>
      <c r="CM163" s="8">
        <v>-5.4492799999999999</v>
      </c>
      <c r="CN163" s="8">
        <v>-3.63951</v>
      </c>
      <c r="CO163" s="8">
        <v>-14.135870000000001</v>
      </c>
      <c r="CP163" s="8">
        <v>-19.774010000000001</v>
      </c>
      <c r="CQ163" s="8">
        <v>-0.54698000000000002</v>
      </c>
      <c r="CR163" s="8">
        <v>-11.875719999999999</v>
      </c>
      <c r="CS163" s="8">
        <v>-4.1952100000000003</v>
      </c>
      <c r="CT163" s="8">
        <v>3.18573</v>
      </c>
      <c r="CU163" s="8">
        <v>1.9763599999999999</v>
      </c>
      <c r="CV163" s="8">
        <v>-4.3958899999999996</v>
      </c>
      <c r="CW163" s="8">
        <v>-4.8304499999999999</v>
      </c>
      <c r="CX163" s="8">
        <v>-12.049620000000001</v>
      </c>
      <c r="CY163" s="8">
        <v>-2.9854099999999999</v>
      </c>
      <c r="CZ163" s="8">
        <v>-2.0435099999999999</v>
      </c>
      <c r="DA163" s="8">
        <v>-3.4335100000000001</v>
      </c>
      <c r="DB163" s="8">
        <v>1.88086</v>
      </c>
      <c r="DC163" s="8">
        <v>-2.8943599999999998</v>
      </c>
      <c r="DD163" s="8">
        <v>-0.17779</v>
      </c>
      <c r="DE163" s="8">
        <v>-1.07084</v>
      </c>
      <c r="DF163" s="8">
        <v>-1.5406899999999999</v>
      </c>
      <c r="DG163" s="8">
        <v>-2.3551299999999999</v>
      </c>
      <c r="DH163" s="8">
        <v>-3.7816100000000001</v>
      </c>
      <c r="DI163" s="8">
        <v>-4.9520099999999996</v>
      </c>
      <c r="DJ163" s="8">
        <v>-6.7961200000000002</v>
      </c>
      <c r="DK163" s="8">
        <v>-12.028729999999999</v>
      </c>
      <c r="DL163" s="8">
        <v>-1.69817</v>
      </c>
      <c r="DM163" s="8">
        <v>-7.4377599999999999</v>
      </c>
      <c r="DN163" s="8">
        <v>-1.21536</v>
      </c>
      <c r="DO163" s="8">
        <v>1.2413400000000001</v>
      </c>
      <c r="DP163" s="8">
        <v>-6.8357599999999996</v>
      </c>
      <c r="DQ163" s="8">
        <v>-3.4454699999999998</v>
      </c>
      <c r="DR163" s="8">
        <v>-7.0806699999999996</v>
      </c>
      <c r="DS163" s="8">
        <v>0.87929999999999997</v>
      </c>
      <c r="DT163" s="8">
        <v>-3.1264799999999999</v>
      </c>
      <c r="DU163" s="8">
        <v>-5.5639900000000004</v>
      </c>
      <c r="DV163" s="8">
        <v>0.33278000000000002</v>
      </c>
      <c r="DW163" s="8">
        <v>-1.71017</v>
      </c>
      <c r="DX163" s="8">
        <v>-0.32646999999999998</v>
      </c>
      <c r="DY163" s="8">
        <v>-0.21478</v>
      </c>
      <c r="DZ163" s="8">
        <v>-8.77698</v>
      </c>
      <c r="EA163" s="8">
        <v>-3.1481499999999998</v>
      </c>
      <c r="EB163" s="8">
        <v>-5.9264999999999999</v>
      </c>
      <c r="EC163" s="8">
        <v>-5.0375800000000002</v>
      </c>
      <c r="ED163" s="8">
        <v>-2.6503000000000001</v>
      </c>
      <c r="EE163" s="8">
        <v>-2.00135</v>
      </c>
      <c r="EF163" s="8">
        <v>-1.5282199999999999</v>
      </c>
      <c r="EG163" s="8">
        <v>-4.6991500000000004</v>
      </c>
      <c r="EH163" s="8">
        <v>-3.63409</v>
      </c>
      <c r="EI163" s="8">
        <v>-9.0088000000000008</v>
      </c>
      <c r="EJ163" s="8">
        <v>-9.1237300000000001</v>
      </c>
      <c r="EK163" s="8">
        <v>-12.93055</v>
      </c>
      <c r="EL163" s="8">
        <v>-4.5454499999999998</v>
      </c>
      <c r="EM163" s="8">
        <v>2.0350899999999998</v>
      </c>
      <c r="EN163" s="8">
        <v>-6.1393500000000003</v>
      </c>
      <c r="EO163" s="8">
        <v>-5.5620200000000004</v>
      </c>
      <c r="EP163" s="8">
        <v>-11.57938</v>
      </c>
      <c r="EQ163" s="8">
        <v>-7.9183500000000002</v>
      </c>
      <c r="ER163" s="8">
        <v>0.16206999999999999</v>
      </c>
      <c r="ES163" s="8">
        <v>-3.3975300000000002</v>
      </c>
      <c r="ET163" s="8">
        <v>-3.7833399999999999</v>
      </c>
      <c r="EU163" s="8">
        <v>-5.9979199999999997</v>
      </c>
      <c r="EV163" s="8">
        <v>2.7509600000000001</v>
      </c>
      <c r="EW163" s="8">
        <v>-1.2224900000000001</v>
      </c>
      <c r="EX163" s="8">
        <v>-1.58514</v>
      </c>
      <c r="EY163" s="8">
        <v>-4.2056100000000001</v>
      </c>
      <c r="EZ163" s="8">
        <v>-8.6594899999999999</v>
      </c>
      <c r="FA163" s="8">
        <v>-4.6891499999999997</v>
      </c>
      <c r="FB163" s="8">
        <v>0.54215000000000002</v>
      </c>
      <c r="FC163" s="8">
        <v>-0.83777000000000001</v>
      </c>
      <c r="FD163" s="8">
        <v>1.00064</v>
      </c>
      <c r="FE163" s="8">
        <v>-4.23787</v>
      </c>
      <c r="FF163" s="8">
        <v>-3.5581499999999999</v>
      </c>
      <c r="FG163" s="8">
        <v>-1.9218</v>
      </c>
      <c r="FH163" s="8">
        <v>-1.42936</v>
      </c>
      <c r="FI163" s="8">
        <v>-1.5726</v>
      </c>
      <c r="FJ163" s="8">
        <v>-5.5680199999999997</v>
      </c>
      <c r="FK163" s="8">
        <v>1.18597</v>
      </c>
      <c r="FL163" s="8">
        <v>-2.8670200000000001</v>
      </c>
      <c r="FM163" s="8">
        <v>-0.94067000000000001</v>
      </c>
      <c r="FN163" s="8">
        <v>-2.1006900000000002</v>
      </c>
      <c r="FO163" s="8">
        <v>-7.9144600000000001</v>
      </c>
      <c r="FP163" s="8">
        <v>-6.8734700000000002</v>
      </c>
      <c r="FQ163" s="8">
        <v>-3.1288200000000002</v>
      </c>
      <c r="FR163" s="8">
        <v>-3.60256</v>
      </c>
      <c r="FS163" s="8">
        <v>-6.2384000000000004</v>
      </c>
      <c r="FT163" s="8">
        <v>-3.4544600000000001</v>
      </c>
      <c r="FU163" s="8">
        <v>-4.4021699999999999</v>
      </c>
      <c r="FV163" s="8">
        <v>-6.49742</v>
      </c>
      <c r="FW163" s="8">
        <v>-13.65685</v>
      </c>
      <c r="FX163" s="8">
        <v>0.51017000000000001</v>
      </c>
      <c r="FY163" s="8">
        <v>-7.5327700000000002</v>
      </c>
      <c r="FZ163" s="8">
        <v>-1.71132</v>
      </c>
      <c r="GA163" s="8">
        <v>-0.73941000000000001</v>
      </c>
      <c r="GB163" s="8">
        <v>-0.69269999999999998</v>
      </c>
      <c r="GC163" s="8">
        <v>-21.713480000000001</v>
      </c>
      <c r="GD163" s="8">
        <v>-11.290319999999999</v>
      </c>
      <c r="GE163" s="8">
        <v>-0.57535999999999998</v>
      </c>
      <c r="GF163" s="8">
        <v>-3.6690499999999999</v>
      </c>
      <c r="GG163" s="8">
        <v>-7.3528099999999998</v>
      </c>
      <c r="GH163" s="8">
        <v>-1.2552700000000001</v>
      </c>
      <c r="GI163" s="8">
        <v>-4.9834399999999999</v>
      </c>
      <c r="GJ163" s="8">
        <v>-2.5265900000000001</v>
      </c>
      <c r="GK163" s="8">
        <v>-1.4637199999999999</v>
      </c>
      <c r="GL163" s="8">
        <v>-6.8988300000000002</v>
      </c>
      <c r="GM163" s="8">
        <v>-11.457330000000001</v>
      </c>
      <c r="GN163" s="8">
        <v>-23.685690000000001</v>
      </c>
    </row>
    <row r="164" spans="1:196" x14ac:dyDescent="0.15">
      <c r="A164" s="12" t="s">
        <v>214</v>
      </c>
      <c r="B164" s="8">
        <v>1.8913310000000001</v>
      </c>
      <c r="C164" s="8">
        <v>1.626547</v>
      </c>
      <c r="D164" s="8">
        <v>1.622244</v>
      </c>
      <c r="E164" s="8">
        <v>2.2460119999999999</v>
      </c>
      <c r="F164" s="8">
        <v>2.018103</v>
      </c>
      <c r="G164" s="8">
        <v>1.2984560000000001</v>
      </c>
      <c r="H164" s="8">
        <v>1.527182</v>
      </c>
      <c r="I164" s="8">
        <v>1.956815</v>
      </c>
      <c r="J164" s="8">
        <v>1.109585</v>
      </c>
      <c r="K164" s="8">
        <v>1.4017120000000001</v>
      </c>
      <c r="L164" s="8">
        <v>2.0168020000000002</v>
      </c>
      <c r="M164" s="8">
        <v>1.2381390000000001</v>
      </c>
      <c r="N164" s="8">
        <v>2.0198260000000001</v>
      </c>
      <c r="O164" s="8">
        <v>1.385467</v>
      </c>
      <c r="P164" s="8">
        <v>1.111497</v>
      </c>
      <c r="Q164" s="8">
        <v>1.1239140000000001</v>
      </c>
      <c r="R164" s="8">
        <v>2.722353</v>
      </c>
      <c r="S164" s="8">
        <v>1.2215039999999999</v>
      </c>
      <c r="T164" s="8">
        <v>1.8124290000000001</v>
      </c>
      <c r="U164" s="8">
        <v>1.4732209999999999</v>
      </c>
      <c r="V164" s="8">
        <v>1.2180310000000001</v>
      </c>
      <c r="W164" s="8">
        <v>1.1778329999999999</v>
      </c>
      <c r="X164" s="8">
        <v>1.729813</v>
      </c>
      <c r="Y164" s="8">
        <v>1.1879820000000001</v>
      </c>
      <c r="Z164" s="8">
        <v>1.7389829999999999</v>
      </c>
      <c r="AA164" s="8">
        <v>1.3560019999999999</v>
      </c>
      <c r="AB164" s="8">
        <v>1.457352</v>
      </c>
      <c r="AC164" s="8">
        <v>2.2374860000000001</v>
      </c>
      <c r="AD164" s="8">
        <v>1.997271</v>
      </c>
      <c r="AE164" s="8">
        <v>1.648226</v>
      </c>
      <c r="AF164" s="8">
        <v>1.2269920000000001</v>
      </c>
      <c r="AG164" s="8">
        <v>1.221911</v>
      </c>
      <c r="AH164" s="8">
        <v>1.2684059999999999</v>
      </c>
      <c r="AI164" s="8">
        <v>1.3655790000000001</v>
      </c>
      <c r="AJ164" s="8">
        <v>2.061375</v>
      </c>
      <c r="AK164" s="8">
        <v>1.0397860000000001</v>
      </c>
      <c r="AL164" s="8">
        <v>1.405046</v>
      </c>
      <c r="AM164" s="8">
        <v>1.5783020000000001</v>
      </c>
      <c r="AN164" s="8">
        <v>1.3942589999999999</v>
      </c>
      <c r="AO164" s="8">
        <v>1.5243640000000001</v>
      </c>
      <c r="AP164" s="8">
        <v>1.689473</v>
      </c>
      <c r="AQ164" s="8">
        <v>1.58036</v>
      </c>
      <c r="AR164" s="8">
        <v>1.8480639999999999</v>
      </c>
      <c r="AS164" s="8">
        <v>1.997104</v>
      </c>
      <c r="AT164" s="8">
        <v>2.3537759999999999</v>
      </c>
      <c r="AU164" s="8">
        <v>2.445211</v>
      </c>
      <c r="AV164" s="8">
        <v>1.9690099999999999</v>
      </c>
      <c r="AW164" s="8">
        <v>2.0989469999999999</v>
      </c>
      <c r="AX164" s="8">
        <v>2.8426149999999999</v>
      </c>
      <c r="AY164" s="8">
        <v>2.4137040000000001</v>
      </c>
      <c r="AZ164" s="8">
        <v>2.6037949999999999</v>
      </c>
      <c r="BA164" s="8">
        <v>2.417672</v>
      </c>
      <c r="BB164" s="8">
        <v>1.986583</v>
      </c>
      <c r="BC164" s="8">
        <v>1.7849839999999999</v>
      </c>
      <c r="BD164" s="8">
        <v>1.689462</v>
      </c>
      <c r="BE164" s="8">
        <v>3.8899469999999998</v>
      </c>
      <c r="BF164" s="8">
        <v>2.6988989999999999</v>
      </c>
      <c r="BG164" s="8">
        <v>5.1968610000000002</v>
      </c>
      <c r="BH164" s="8">
        <v>3.1912039999999999</v>
      </c>
      <c r="BI164" s="8">
        <v>6.0268620000000004</v>
      </c>
      <c r="BJ164" s="8">
        <v>3.5095399999999999</v>
      </c>
      <c r="BK164" s="8">
        <v>1.909141</v>
      </c>
      <c r="BL164" s="8">
        <v>3.5954100000000002</v>
      </c>
      <c r="BM164" s="8">
        <v>2.9997669999999999</v>
      </c>
      <c r="BN164" s="8">
        <v>5.601674</v>
      </c>
      <c r="BO164" s="8">
        <v>1.990138</v>
      </c>
      <c r="BP164" s="8">
        <v>2.123513</v>
      </c>
      <c r="BQ164" s="8">
        <v>2.254928</v>
      </c>
      <c r="BR164" s="8">
        <v>2.0463550000000001</v>
      </c>
      <c r="BS164" s="8">
        <v>1.6565730000000001</v>
      </c>
      <c r="BT164" s="8">
        <v>1.261951</v>
      </c>
      <c r="BU164" s="8">
        <v>2.0431859999999999</v>
      </c>
      <c r="BV164" s="8">
        <v>1.8355809999999999</v>
      </c>
      <c r="BW164" s="8">
        <v>2.7533310000000002</v>
      </c>
      <c r="BX164" s="8">
        <v>1.141089</v>
      </c>
      <c r="BY164" s="8">
        <v>1.3142069999999999</v>
      </c>
      <c r="BZ164" s="8">
        <v>2.9923769999999998</v>
      </c>
      <c r="CA164" s="8">
        <v>2.167716</v>
      </c>
      <c r="CB164" s="8">
        <v>2.690531</v>
      </c>
      <c r="CC164" s="8">
        <v>1.6340330000000001</v>
      </c>
      <c r="CD164" s="8">
        <v>3.0703490000000002</v>
      </c>
      <c r="CE164" s="8">
        <v>1.4449939999999999</v>
      </c>
      <c r="CF164" s="8">
        <v>2.5346470000000001</v>
      </c>
      <c r="CG164" s="8">
        <v>1.9936780000000001</v>
      </c>
      <c r="CH164" s="8">
        <v>1.5301480000000001</v>
      </c>
      <c r="CI164" s="8">
        <v>1.5809420000000001</v>
      </c>
      <c r="CJ164" s="8">
        <v>1.739228</v>
      </c>
      <c r="CK164" s="8">
        <v>2.1447500000000002</v>
      </c>
      <c r="CL164" s="8">
        <v>1.4786919999999999</v>
      </c>
      <c r="CM164" s="8">
        <v>1.8651580000000001</v>
      </c>
      <c r="CN164" s="8">
        <v>1.7614479999999999</v>
      </c>
      <c r="CO164" s="8">
        <v>1.804263</v>
      </c>
      <c r="CP164" s="8">
        <v>3.272033</v>
      </c>
      <c r="CQ164" s="8">
        <v>3.1808079999999999</v>
      </c>
      <c r="CR164" s="8">
        <v>2.5369009999999999</v>
      </c>
      <c r="CS164" s="8">
        <v>1.8656900000000001</v>
      </c>
      <c r="CT164" s="8">
        <v>1.696798</v>
      </c>
      <c r="CU164" s="8">
        <v>1.3364860000000001</v>
      </c>
      <c r="CV164" s="8">
        <v>1.265498</v>
      </c>
      <c r="CW164" s="8">
        <v>1.483476</v>
      </c>
      <c r="CX164" s="8">
        <v>2.7032120000000002</v>
      </c>
      <c r="CY164" s="8">
        <v>1.6086009999999999</v>
      </c>
      <c r="CZ164" s="8">
        <v>1.793615</v>
      </c>
      <c r="DA164" s="8">
        <v>1.3701970000000001</v>
      </c>
      <c r="DB164" s="8">
        <v>1.4697100000000001</v>
      </c>
      <c r="DC164" s="8">
        <v>1.0802769999999999</v>
      </c>
      <c r="DD164" s="8">
        <v>1.119189</v>
      </c>
      <c r="DE164" s="8">
        <v>1.360379</v>
      </c>
      <c r="DF164" s="8">
        <v>2.241959</v>
      </c>
      <c r="DG164" s="8">
        <v>2.26858</v>
      </c>
      <c r="DH164" s="8">
        <v>1.4142509999999999</v>
      </c>
      <c r="DI164" s="8">
        <v>1.5375099999999999</v>
      </c>
      <c r="DJ164" s="8">
        <v>1.9741439999999999</v>
      </c>
      <c r="DK164" s="8">
        <v>1.0873090000000001</v>
      </c>
      <c r="DL164" s="8">
        <v>1.3762529999999999</v>
      </c>
      <c r="DM164" s="8">
        <v>1.851111</v>
      </c>
      <c r="DN164" s="8">
        <v>2.0582699999999998</v>
      </c>
      <c r="DO164" s="8">
        <v>1.0688839999999999</v>
      </c>
      <c r="DP164" s="8">
        <v>1.7737039999999999</v>
      </c>
      <c r="DQ164" s="8">
        <v>1.1070230000000001</v>
      </c>
      <c r="DR164" s="8">
        <v>1.280203</v>
      </c>
      <c r="DS164" s="8">
        <v>1.161548</v>
      </c>
      <c r="DT164" s="8">
        <v>1.1511370000000001</v>
      </c>
      <c r="DU164" s="8">
        <v>1.321493</v>
      </c>
      <c r="DV164" s="8">
        <v>1.3072349999999999</v>
      </c>
      <c r="DW164" s="8">
        <v>1.2339199999999999</v>
      </c>
      <c r="DX164" s="8">
        <v>1.18703</v>
      </c>
      <c r="DY164" s="8">
        <v>1.137626</v>
      </c>
      <c r="DZ164" s="8">
        <v>2.1749879999999999</v>
      </c>
      <c r="EA164" s="8">
        <v>1.4773670000000001</v>
      </c>
      <c r="EB164" s="8">
        <v>1.6545129999999999</v>
      </c>
      <c r="EC164" s="8">
        <v>1.400968</v>
      </c>
      <c r="ED164" s="8">
        <v>2.9060410000000001</v>
      </c>
      <c r="EE164" s="8">
        <v>1.6673089999999999</v>
      </c>
      <c r="EF164" s="8">
        <v>2.2110919999999998</v>
      </c>
      <c r="EG164" s="8">
        <v>3.1701589999999999</v>
      </c>
      <c r="EH164" s="8">
        <v>1.2965100000000001</v>
      </c>
      <c r="EI164" s="8">
        <v>1.6979599999999999</v>
      </c>
      <c r="EJ164" s="8">
        <v>2.032629</v>
      </c>
      <c r="EK164" s="8">
        <v>1.8782220000000001</v>
      </c>
      <c r="EL164" s="8">
        <v>1.226839</v>
      </c>
      <c r="EM164" s="8">
        <v>1.716931</v>
      </c>
      <c r="EN164" s="8">
        <v>2.1627830000000001</v>
      </c>
      <c r="EO164" s="8">
        <v>1.990834</v>
      </c>
      <c r="EP164" s="8">
        <v>2.1386099999999999</v>
      </c>
      <c r="EQ164" s="8">
        <v>2.3044020000000001</v>
      </c>
      <c r="ER164" s="8">
        <v>2.642223</v>
      </c>
      <c r="ES164" s="8">
        <v>1.2069019999999999</v>
      </c>
      <c r="ET164" s="8">
        <v>1.8701810000000001</v>
      </c>
      <c r="EU164" s="8">
        <v>4.313987</v>
      </c>
      <c r="EV164" s="8">
        <v>1.710906</v>
      </c>
      <c r="EW164" s="8">
        <v>1.2230209999999999</v>
      </c>
      <c r="EX164" s="8">
        <v>1.0563469999999999</v>
      </c>
      <c r="EY164" s="8">
        <v>3.1298490000000001</v>
      </c>
      <c r="EZ164" s="8">
        <v>2.3399190000000001</v>
      </c>
      <c r="FA164" s="8">
        <v>1.3242229999999999</v>
      </c>
      <c r="FB164" s="8">
        <v>1.594786</v>
      </c>
      <c r="FC164" s="8">
        <v>1.1341429999999999</v>
      </c>
      <c r="FD164" s="8">
        <v>0.83638000000000001</v>
      </c>
      <c r="FE164" s="8">
        <v>2.0875539999999999</v>
      </c>
      <c r="FF164" s="8">
        <v>1.937211</v>
      </c>
      <c r="FG164" s="8">
        <v>1.2100200000000001</v>
      </c>
      <c r="FH164" s="8">
        <v>1.728178</v>
      </c>
      <c r="FI164" s="8">
        <v>1.327504</v>
      </c>
      <c r="FJ164" s="8">
        <v>2.0274770000000002</v>
      </c>
      <c r="FK164" s="8">
        <v>1.45919</v>
      </c>
      <c r="FL164" s="8">
        <v>1.321018</v>
      </c>
      <c r="FM164" s="8">
        <v>0.92966499999999996</v>
      </c>
      <c r="FN164" s="8">
        <v>2.8456890000000001</v>
      </c>
      <c r="FO164" s="8">
        <v>1.5516460000000001</v>
      </c>
      <c r="FP164" s="8">
        <v>1.4417949999999999</v>
      </c>
      <c r="FQ164" s="8">
        <v>1.7925500000000001</v>
      </c>
      <c r="FR164" s="8">
        <v>2.126979</v>
      </c>
      <c r="FS164" s="8">
        <v>1.3891290000000001</v>
      </c>
      <c r="FT164" s="8">
        <v>1.3636219999999999</v>
      </c>
      <c r="FU164" s="8">
        <v>1.38812</v>
      </c>
      <c r="FV164" s="8">
        <v>9.8117940000000008</v>
      </c>
      <c r="FW164" s="8">
        <v>1.9433609999999999</v>
      </c>
      <c r="FX164" s="8">
        <v>1.611081</v>
      </c>
      <c r="FY164" s="8">
        <v>1.190277</v>
      </c>
      <c r="FZ164" s="8">
        <v>2.1541739999999998</v>
      </c>
      <c r="GA164" s="8">
        <v>1.367116</v>
      </c>
      <c r="GB164" s="8">
        <v>1.271145</v>
      </c>
      <c r="GC164" s="8">
        <v>1.510356</v>
      </c>
      <c r="GD164" s="8">
        <v>2.480159</v>
      </c>
      <c r="GE164" s="8">
        <v>1.421025</v>
      </c>
      <c r="GF164" s="8">
        <v>1.997215</v>
      </c>
      <c r="GG164" s="8">
        <v>1.352687</v>
      </c>
      <c r="GH164" s="8">
        <v>1.169899</v>
      </c>
      <c r="GI164" s="8">
        <v>2.5403500000000001</v>
      </c>
      <c r="GJ164" s="8">
        <v>1.042816</v>
      </c>
      <c r="GK164" s="8">
        <v>1.6468339999999999</v>
      </c>
      <c r="GL164" s="8">
        <v>2.1336539999999999</v>
      </c>
      <c r="GM164" s="8">
        <v>2.1907549999999998</v>
      </c>
      <c r="GN164" s="8">
        <v>2.7198600000000002</v>
      </c>
    </row>
    <row r="165" spans="1:196" x14ac:dyDescent="0.15">
      <c r="A165" s="12" t="s">
        <v>215</v>
      </c>
      <c r="B165" s="8">
        <v>402.54626000000002</v>
      </c>
      <c r="C165" s="8">
        <v>274.59784999999999</v>
      </c>
      <c r="D165" s="8">
        <v>-62.030209999999997</v>
      </c>
      <c r="E165" s="8">
        <v>-392.91370000000001</v>
      </c>
      <c r="F165" s="8">
        <v>-553.11920999999995</v>
      </c>
      <c r="G165" s="8">
        <v>-26.40625</v>
      </c>
      <c r="H165" s="8">
        <v>-153.64177000000001</v>
      </c>
      <c r="I165" s="8">
        <v>540.54454999999996</v>
      </c>
      <c r="J165" s="8">
        <v>471.25080000000003</v>
      </c>
      <c r="K165" s="8">
        <v>87.940129999999996</v>
      </c>
      <c r="L165" s="8">
        <v>807.43614000000002</v>
      </c>
      <c r="M165" s="8">
        <v>310.74205000000001</v>
      </c>
      <c r="N165" s="8">
        <v>396.35705999999999</v>
      </c>
      <c r="O165" s="8">
        <v>565.45942000000002</v>
      </c>
      <c r="P165" s="8">
        <v>-457.09987000000001</v>
      </c>
      <c r="Q165" s="8">
        <v>-285.54415999999998</v>
      </c>
      <c r="R165" s="8">
        <v>752.82714999999996</v>
      </c>
      <c r="S165" s="8">
        <v>629.78755999999998</v>
      </c>
      <c r="T165" s="8">
        <v>1011.0835499999999</v>
      </c>
      <c r="U165" s="8">
        <v>-378.82355999999999</v>
      </c>
      <c r="V165" s="8">
        <v>1019.65661</v>
      </c>
      <c r="W165" s="8">
        <v>-1023.7989700000001</v>
      </c>
      <c r="X165" s="8">
        <v>1274.07969</v>
      </c>
      <c r="Y165" s="8">
        <v>837.19970000000001</v>
      </c>
      <c r="Z165" s="8">
        <v>832.69816000000003</v>
      </c>
      <c r="AA165" s="8">
        <v>113.90804</v>
      </c>
      <c r="AB165" s="8">
        <v>364.31031999999999</v>
      </c>
      <c r="AC165" s="8">
        <v>752.06610000000001</v>
      </c>
      <c r="AD165" s="8">
        <v>-1404.9696300000001</v>
      </c>
      <c r="AE165" s="8">
        <v>15.282360000000001</v>
      </c>
      <c r="AF165" s="8">
        <v>58.08117</v>
      </c>
      <c r="AG165" s="8">
        <v>272.23737</v>
      </c>
      <c r="AH165" s="8">
        <v>541.43727999999999</v>
      </c>
      <c r="AI165" s="8">
        <v>634.86036999999999</v>
      </c>
      <c r="AJ165" s="8">
        <v>806.44779000000005</v>
      </c>
      <c r="AK165" s="8">
        <v>714.46785</v>
      </c>
      <c r="AL165" s="8">
        <v>88.117249999999999</v>
      </c>
      <c r="AM165" s="8">
        <v>91.524979999999999</v>
      </c>
      <c r="AN165" s="8">
        <v>562.17609000000004</v>
      </c>
      <c r="AO165" s="8">
        <v>631.15243999999996</v>
      </c>
      <c r="AP165" s="8">
        <v>974.42403000000002</v>
      </c>
      <c r="AQ165" s="8">
        <v>750.40198999999996</v>
      </c>
      <c r="AR165" s="8">
        <v>691.16396999999995</v>
      </c>
      <c r="AS165" s="8">
        <v>-389.73354999999998</v>
      </c>
      <c r="AT165" s="8">
        <v>2099.45372</v>
      </c>
      <c r="AU165" s="8">
        <v>1520.73856</v>
      </c>
      <c r="AV165" s="8">
        <v>-1417.0925099999999</v>
      </c>
      <c r="AW165" s="8">
        <v>177.24583999999999</v>
      </c>
      <c r="AX165" s="8">
        <v>-2388.3332500000001</v>
      </c>
      <c r="AY165" s="8">
        <v>986.39405999999997</v>
      </c>
      <c r="AZ165" s="8">
        <v>-1257.5177900000001</v>
      </c>
      <c r="BA165" s="8">
        <v>1503.0213100000001</v>
      </c>
      <c r="BB165" s="8">
        <v>-104.30454</v>
      </c>
      <c r="BC165" s="8">
        <v>-2092.8041800000001</v>
      </c>
      <c r="BD165" s="8">
        <v>-607.24816999999996</v>
      </c>
      <c r="BE165" s="8">
        <v>-339.55687999999998</v>
      </c>
      <c r="BF165" s="8">
        <v>-3162.0133999999998</v>
      </c>
      <c r="BG165" s="8">
        <v>-4072.1090600000002</v>
      </c>
      <c r="BH165" s="8">
        <v>-723.08528999999999</v>
      </c>
      <c r="BI165" s="8">
        <v>2047.3656699999999</v>
      </c>
      <c r="BJ165" s="8">
        <v>-944.34537999999998</v>
      </c>
      <c r="BK165" s="8">
        <v>-1048.8923299999999</v>
      </c>
      <c r="BL165" s="8">
        <v>2295.0290300000001</v>
      </c>
      <c r="BM165" s="8">
        <v>2739.8490999999999</v>
      </c>
      <c r="BN165" s="8">
        <v>2145.7272200000002</v>
      </c>
      <c r="BO165" s="8">
        <v>14.53956</v>
      </c>
      <c r="BP165" s="8">
        <v>2539.8542299999999</v>
      </c>
      <c r="BQ165" s="8">
        <v>0.78844000000000003</v>
      </c>
      <c r="BR165" s="8">
        <v>1858.02214</v>
      </c>
      <c r="BS165" s="8">
        <v>-362.76306</v>
      </c>
      <c r="BT165" s="8">
        <v>570.25216</v>
      </c>
      <c r="BU165" s="8">
        <v>1233.5911799999999</v>
      </c>
      <c r="BV165" s="8">
        <v>-1322.5155099999999</v>
      </c>
      <c r="BW165" s="8">
        <v>808.21124999999995</v>
      </c>
      <c r="BX165" s="8">
        <v>1999.1631</v>
      </c>
      <c r="BY165" s="8">
        <v>302.49443000000002</v>
      </c>
      <c r="BZ165" s="8">
        <v>-1583.74972</v>
      </c>
      <c r="CA165" s="8">
        <v>70.202470000000005</v>
      </c>
      <c r="CB165" s="8">
        <v>1078.9825599999999</v>
      </c>
      <c r="CC165" s="8">
        <v>75.903419999999997</v>
      </c>
      <c r="CD165" s="8">
        <v>2287.2509500000001</v>
      </c>
      <c r="CE165" s="8">
        <v>458.91136</v>
      </c>
      <c r="CF165" s="8">
        <v>319.26783</v>
      </c>
      <c r="CG165" s="8">
        <v>1443.3254300000001</v>
      </c>
      <c r="CH165" s="8">
        <v>-858.62861999999996</v>
      </c>
      <c r="CI165" s="8">
        <v>-883.40616999999997</v>
      </c>
      <c r="CJ165" s="8">
        <v>1218.37799</v>
      </c>
      <c r="CK165" s="8">
        <v>631.04498000000001</v>
      </c>
      <c r="CL165" s="8">
        <v>-275.03062</v>
      </c>
      <c r="CM165" s="8">
        <v>-270.62806</v>
      </c>
      <c r="CN165" s="8">
        <v>305.54656</v>
      </c>
      <c r="CO165" s="8">
        <v>-2358.2455399999999</v>
      </c>
      <c r="CP165" s="8">
        <v>-3072.5405500000002</v>
      </c>
      <c r="CQ165" s="8">
        <v>2722.91617</v>
      </c>
      <c r="CR165" s="8">
        <v>-1462.9382800000001</v>
      </c>
      <c r="CS165" s="8">
        <v>51.837159999999997</v>
      </c>
      <c r="CT165" s="8">
        <v>2256.6755600000001</v>
      </c>
      <c r="CU165" s="8">
        <v>1303.4012700000001</v>
      </c>
      <c r="CV165" s="8">
        <v>-553.70923000000005</v>
      </c>
      <c r="CW165" s="8">
        <v>-16.99663</v>
      </c>
      <c r="CX165" s="8">
        <v>-1937.8701000000001</v>
      </c>
      <c r="CY165" s="8">
        <v>589.38490999999999</v>
      </c>
      <c r="CZ165" s="8">
        <v>1083.2713699999999</v>
      </c>
      <c r="DA165" s="8">
        <v>-188.09456</v>
      </c>
      <c r="DB165" s="8">
        <v>1338.5654999999999</v>
      </c>
      <c r="DC165" s="8">
        <v>107.1446</v>
      </c>
      <c r="DD165" s="8">
        <v>670.07141000000001</v>
      </c>
      <c r="DE165" s="8">
        <v>601.46600999999998</v>
      </c>
      <c r="DF165" s="8">
        <v>978.83137999999997</v>
      </c>
      <c r="DG165" s="8">
        <v>960.21208999999999</v>
      </c>
      <c r="DH165" s="8">
        <v>-184.45152999999999</v>
      </c>
      <c r="DI165" s="8">
        <v>303.09017</v>
      </c>
      <c r="DJ165" s="8">
        <v>-408.90613999999999</v>
      </c>
      <c r="DK165" s="8">
        <v>-2004.6369999999999</v>
      </c>
      <c r="DL165" s="8">
        <v>507.57616000000002</v>
      </c>
      <c r="DM165" s="8">
        <v>-777.84866999999997</v>
      </c>
      <c r="DN165" s="8">
        <v>1021.8651599999999</v>
      </c>
      <c r="DO165" s="8">
        <v>1457.13931</v>
      </c>
      <c r="DP165" s="8">
        <v>-692.27234999999996</v>
      </c>
      <c r="DQ165" s="8">
        <v>-400.33105</v>
      </c>
      <c r="DR165" s="8">
        <v>-1398.5318600000001</v>
      </c>
      <c r="DS165" s="8">
        <v>1192.6463000000001</v>
      </c>
      <c r="DT165" s="8">
        <v>527.56791999999996</v>
      </c>
      <c r="DU165" s="8">
        <v>207.37073000000001</v>
      </c>
      <c r="DV165" s="8">
        <v>1205.80972</v>
      </c>
      <c r="DW165" s="8">
        <v>223.97030000000001</v>
      </c>
      <c r="DX165" s="8">
        <v>1229.0849000000001</v>
      </c>
      <c r="DY165" s="8">
        <v>865.00753999999995</v>
      </c>
      <c r="DZ165" s="8">
        <v>-1400.3352400000001</v>
      </c>
      <c r="EA165" s="8">
        <v>820.78313000000003</v>
      </c>
      <c r="EB165" s="8">
        <v>123.89257000000001</v>
      </c>
      <c r="EC165" s="8">
        <v>-552.30841999999996</v>
      </c>
      <c r="ED165" s="8">
        <v>1647.9649199999999</v>
      </c>
      <c r="EE165" s="8">
        <v>680.14342999999997</v>
      </c>
      <c r="EF165" s="8">
        <v>782.28614000000005</v>
      </c>
      <c r="EG165" s="8">
        <v>816.18</v>
      </c>
      <c r="EH165" s="8">
        <v>-387.64118999999999</v>
      </c>
      <c r="EI165" s="8">
        <v>-1825.83692</v>
      </c>
      <c r="EJ165" s="8">
        <v>-1252.6326799999999</v>
      </c>
      <c r="EK165" s="8">
        <v>-3261.4923399999998</v>
      </c>
      <c r="EL165" s="8">
        <v>-579.48126000000002</v>
      </c>
      <c r="EM165" s="8">
        <v>2606.6850599999998</v>
      </c>
      <c r="EN165" s="8">
        <v>-259.04074000000003</v>
      </c>
      <c r="EO165" s="8">
        <v>-6.3812699999999998</v>
      </c>
      <c r="EP165" s="8">
        <v>-2448.8685700000001</v>
      </c>
      <c r="EQ165" s="8">
        <v>198.42571000000001</v>
      </c>
      <c r="ER165" s="8">
        <v>3071.78062</v>
      </c>
      <c r="ES165" s="8">
        <v>-222.43117000000001</v>
      </c>
      <c r="ET165" s="8">
        <v>-6.1667199999999998</v>
      </c>
      <c r="EU165" s="8">
        <v>1903.76385</v>
      </c>
      <c r="EV165" s="8">
        <v>2489.5166899999999</v>
      </c>
      <c r="EW165" s="8">
        <v>901.09591</v>
      </c>
      <c r="EX165" s="8">
        <v>722.82471999999996</v>
      </c>
      <c r="EY165" s="8">
        <v>483.22001999999998</v>
      </c>
      <c r="EZ165" s="8">
        <v>-1113.0552</v>
      </c>
      <c r="FA165" s="8">
        <v>-342.34807999999998</v>
      </c>
      <c r="FB165" s="8">
        <v>2126.3876799999998</v>
      </c>
      <c r="FC165" s="8">
        <v>1328.09239</v>
      </c>
      <c r="FD165" s="8">
        <v>1312.6969899999999</v>
      </c>
      <c r="FE165" s="8">
        <v>48.645670000000003</v>
      </c>
      <c r="FF165" s="8">
        <v>957.51553000000001</v>
      </c>
      <c r="FG165" s="8">
        <v>579.14646000000005</v>
      </c>
      <c r="FH165" s="8">
        <v>1301.66515</v>
      </c>
      <c r="FI165" s="8">
        <v>610.69980999999996</v>
      </c>
      <c r="FJ165" s="8">
        <v>-652.20272</v>
      </c>
      <c r="FK165" s="8">
        <v>2123.9094</v>
      </c>
      <c r="FL165" s="8">
        <v>-46.37294</v>
      </c>
      <c r="FM165" s="8">
        <v>1137.76451</v>
      </c>
      <c r="FN165" s="8">
        <v>1582.28981</v>
      </c>
      <c r="FO165" s="8">
        <v>-1325.8052700000001</v>
      </c>
      <c r="FP165" s="8">
        <v>-1319.7011600000001</v>
      </c>
      <c r="FQ165" s="8">
        <v>924.64806999999996</v>
      </c>
      <c r="FR165" s="8">
        <v>718.75345000000004</v>
      </c>
      <c r="FS165" s="8">
        <v>-1468.6695999999999</v>
      </c>
      <c r="FT165" s="8">
        <v>364.55135000000001</v>
      </c>
      <c r="FU165" s="8">
        <v>-450.27911</v>
      </c>
      <c r="FV165" s="8">
        <v>-464.95170000000002</v>
      </c>
      <c r="FW165" s="8">
        <v>-4401.8217400000003</v>
      </c>
      <c r="FX165" s="8">
        <v>1935.23073</v>
      </c>
      <c r="FY165" s="8">
        <v>-1483.73056</v>
      </c>
      <c r="FZ165" s="8">
        <v>2751.16552</v>
      </c>
      <c r="GA165" s="8">
        <v>955.68340000000001</v>
      </c>
      <c r="GB165" s="8">
        <v>1319.4647600000001</v>
      </c>
      <c r="GC165" s="8">
        <v>1004.74122</v>
      </c>
      <c r="GD165" s="8">
        <v>-2634.4242300000001</v>
      </c>
      <c r="GE165" s="8">
        <v>2496.05429</v>
      </c>
      <c r="GF165" s="8">
        <v>393.90199999999999</v>
      </c>
      <c r="GG165" s="8">
        <v>-1896.6795</v>
      </c>
      <c r="GH165" s="8">
        <v>807.69542000000001</v>
      </c>
      <c r="GI165" s="8">
        <v>811.12073999999996</v>
      </c>
      <c r="GJ165" s="8">
        <v>299.26438000000002</v>
      </c>
      <c r="GK165" s="8">
        <v>1879.8814500000001</v>
      </c>
      <c r="GL165" s="8">
        <v>-1590.37455</v>
      </c>
      <c r="GM165" s="8">
        <v>-1949.8179399999999</v>
      </c>
      <c r="GN165" s="8">
        <v>-7004.9154200000003</v>
      </c>
    </row>
    <row r="166" spans="1:196" x14ac:dyDescent="0.15">
      <c r="A166" s="12" t="s">
        <v>216</v>
      </c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</row>
    <row r="167" spans="1:196" x14ac:dyDescent="0.15">
      <c r="A167" s="2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</row>
    <row r="168" spans="1:196" s="15" customFormat="1" x14ac:dyDescent="0.15">
      <c r="A168" s="24" t="s">
        <v>281</v>
      </c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  <c r="FS168" s="14"/>
      <c r="FT168" s="14"/>
      <c r="FU168" s="14"/>
      <c r="FV168" s="14"/>
      <c r="FW168" s="14"/>
      <c r="FX168" s="14"/>
      <c r="FY168" s="14"/>
      <c r="FZ168" s="14"/>
      <c r="GA168" s="14"/>
      <c r="GB168" s="14"/>
      <c r="GC168" s="14"/>
      <c r="GD168" s="14"/>
      <c r="GE168" s="14"/>
      <c r="GF168" s="14"/>
      <c r="GG168" s="14"/>
      <c r="GH168" s="14"/>
      <c r="GI168" s="14"/>
      <c r="GJ168" s="14"/>
      <c r="GK168" s="14"/>
      <c r="GL168" s="14"/>
      <c r="GM168" s="14"/>
      <c r="GN168" s="14"/>
    </row>
    <row r="169" spans="1:196" x14ac:dyDescent="0.15">
      <c r="A169" s="2" t="s">
        <v>282</v>
      </c>
      <c r="B169" s="8">
        <v>1.43587</v>
      </c>
      <c r="C169" s="8">
        <v>1.05335</v>
      </c>
      <c r="D169" s="8">
        <v>0.50165999999999999</v>
      </c>
      <c r="E169" s="8">
        <v>-0.67286999999999997</v>
      </c>
      <c r="F169" s="8">
        <v>-0.85992999999999997</v>
      </c>
      <c r="G169" s="8">
        <v>1.2008300000000001</v>
      </c>
      <c r="H169" s="8">
        <v>-2.0441699999999998</v>
      </c>
      <c r="I169" s="8">
        <v>-0.32534000000000002</v>
      </c>
      <c r="J169" s="8">
        <v>0.29703000000000002</v>
      </c>
      <c r="K169" s="8">
        <v>9.332E-2</v>
      </c>
      <c r="L169" s="8">
        <v>1.7118500000000001</v>
      </c>
      <c r="M169" s="8">
        <v>1.5355000000000001</v>
      </c>
      <c r="N169" s="8">
        <v>1.0588599999999999</v>
      </c>
      <c r="O169" s="8">
        <v>2.2206999999999999</v>
      </c>
      <c r="P169" s="8">
        <v>-0.81796000000000002</v>
      </c>
      <c r="Q169" s="8">
        <v>-1.9676499999999999</v>
      </c>
      <c r="R169" s="8">
        <v>2.61117</v>
      </c>
      <c r="S169" s="8">
        <v>2.2401</v>
      </c>
      <c r="T169" s="8">
        <v>2.7998699999999999</v>
      </c>
      <c r="U169" s="8">
        <v>0.24815999999999999</v>
      </c>
      <c r="V169" s="8">
        <v>3.5935999999999999</v>
      </c>
      <c r="W169" s="8">
        <v>-2.4091</v>
      </c>
      <c r="X169" s="8">
        <v>3.35459</v>
      </c>
      <c r="Y169" s="8">
        <v>2.9657100000000001</v>
      </c>
      <c r="Z169" s="8">
        <v>3.2082000000000002</v>
      </c>
      <c r="AA169" s="8">
        <v>1.35707</v>
      </c>
      <c r="AB169" s="8">
        <v>1.9321999999999999</v>
      </c>
      <c r="AC169" s="8">
        <v>0.27715000000000001</v>
      </c>
      <c r="AD169" s="8">
        <v>-4.3824100000000001</v>
      </c>
      <c r="AE169" s="8">
        <v>-0.54554000000000002</v>
      </c>
      <c r="AF169" s="8">
        <v>2.724E-2</v>
      </c>
      <c r="AG169" s="8">
        <v>0.45576</v>
      </c>
      <c r="AH169" s="8">
        <v>1.8418000000000001</v>
      </c>
      <c r="AI169" s="8">
        <v>2.8088899999999999</v>
      </c>
      <c r="AJ169" s="8">
        <v>0.5827</v>
      </c>
      <c r="AK169" s="8">
        <v>2.9523799999999998</v>
      </c>
      <c r="AL169" s="8">
        <v>2.1409400000000001</v>
      </c>
      <c r="AM169" s="8">
        <v>-0.34110000000000001</v>
      </c>
      <c r="AN169" s="8">
        <v>1.7368399999999999</v>
      </c>
      <c r="AO169" s="8">
        <v>2.1327500000000001</v>
      </c>
      <c r="AP169" s="8">
        <v>3.1755399999999998</v>
      </c>
      <c r="AQ169" s="8">
        <v>0.31817000000000001</v>
      </c>
      <c r="AR169" s="8">
        <v>-0.47983999999999999</v>
      </c>
      <c r="AS169" s="8">
        <v>-1.9152100000000001</v>
      </c>
      <c r="AT169" s="8">
        <v>0.49608999999999998</v>
      </c>
      <c r="AU169" s="8">
        <v>2.1242100000000002</v>
      </c>
      <c r="AV169" s="8">
        <v>-6.1057100000000002</v>
      </c>
      <c r="AW169" s="8">
        <v>-0.94118000000000002</v>
      </c>
      <c r="AX169" s="8">
        <v>-6.9561900000000003</v>
      </c>
      <c r="AY169" s="8">
        <v>2.2298800000000001</v>
      </c>
      <c r="AZ169" s="8">
        <v>-2.04481</v>
      </c>
      <c r="BA169" s="8">
        <v>1.98865</v>
      </c>
      <c r="BB169" s="8">
        <v>1.4909399999999999</v>
      </c>
      <c r="BC169" s="8">
        <v>-4.5157299999999996</v>
      </c>
      <c r="BD169" s="8">
        <v>-3.23699</v>
      </c>
      <c r="BE169" s="8">
        <v>0.43513000000000002</v>
      </c>
      <c r="BF169" s="8">
        <v>-5.5718699999999997</v>
      </c>
      <c r="BG169" s="8">
        <v>-9.2875599999999991</v>
      </c>
      <c r="BH169" s="8">
        <v>-1.0621499999999999</v>
      </c>
      <c r="BI169" s="8">
        <v>-0.64251999999999998</v>
      </c>
      <c r="BJ169" s="8">
        <v>-1.8792</v>
      </c>
      <c r="BK169" s="8">
        <v>-4.0441700000000003</v>
      </c>
      <c r="BL169" s="8">
        <v>1.85165</v>
      </c>
      <c r="BM169" s="8">
        <v>10.239039999999999</v>
      </c>
      <c r="BN169" s="8">
        <v>3.60819</v>
      </c>
      <c r="BO169" s="8">
        <v>0.24343000000000001</v>
      </c>
      <c r="BP169" s="8">
        <v>4.4049800000000001</v>
      </c>
      <c r="BQ169" s="8">
        <v>2.5107400000000002</v>
      </c>
      <c r="BR169" s="8">
        <v>2.24166</v>
      </c>
      <c r="BS169" s="8">
        <v>-0.97950999999999999</v>
      </c>
      <c r="BT169" s="8">
        <v>0.82432000000000005</v>
      </c>
      <c r="BU169" s="8">
        <v>2.4797799999999999</v>
      </c>
      <c r="BV169" s="8">
        <v>-1.74064</v>
      </c>
      <c r="BW169" s="8">
        <v>-0.13386999999999999</v>
      </c>
      <c r="BX169" s="8">
        <v>3.46191</v>
      </c>
      <c r="BY169" s="8">
        <v>0.35682000000000003</v>
      </c>
      <c r="BZ169" s="8">
        <v>-1.8409</v>
      </c>
      <c r="CA169" s="8">
        <v>-0.71328999999999998</v>
      </c>
      <c r="CB169" s="8">
        <v>1.575</v>
      </c>
      <c r="CC169" s="8">
        <v>-0.26401999999999998</v>
      </c>
      <c r="CD169" s="8">
        <v>1.92659</v>
      </c>
      <c r="CE169" s="8">
        <v>1.8417699999999999</v>
      </c>
      <c r="CF169" s="8">
        <v>-0.31977</v>
      </c>
      <c r="CG169" s="8">
        <v>3.0925500000000001</v>
      </c>
      <c r="CH169" s="8">
        <v>3.8420000000000003E-2</v>
      </c>
      <c r="CI169" s="8">
        <v>0.46300000000000002</v>
      </c>
      <c r="CJ169" s="8">
        <v>-0.37996000000000002</v>
      </c>
      <c r="CK169" s="8">
        <v>0.43068000000000001</v>
      </c>
      <c r="CL169" s="8">
        <v>-0.47977999999999998</v>
      </c>
      <c r="CM169" s="8">
        <v>-1.4479599999999999</v>
      </c>
      <c r="CN169" s="8">
        <v>-1.38917</v>
      </c>
      <c r="CO169" s="8">
        <v>-5.7992299999999997</v>
      </c>
      <c r="CP169" s="8">
        <v>-2.6436600000000001</v>
      </c>
      <c r="CQ169" s="8">
        <v>3.7918500000000002</v>
      </c>
      <c r="CR169" s="8">
        <v>-1.34216</v>
      </c>
      <c r="CS169" s="8">
        <v>0.63048999999999999</v>
      </c>
      <c r="CT169" s="8">
        <v>2.7567400000000002</v>
      </c>
      <c r="CU169" s="8">
        <v>1.5678700000000001</v>
      </c>
      <c r="CV169" s="8">
        <v>-0.75924000000000003</v>
      </c>
      <c r="CW169" s="8">
        <v>-1.4124000000000001</v>
      </c>
      <c r="CX169" s="8">
        <v>-3.3019699999999998</v>
      </c>
      <c r="CY169" s="8">
        <v>2.5250400000000002</v>
      </c>
      <c r="CZ169" s="8">
        <v>1.6824600000000001</v>
      </c>
      <c r="DA169" s="8">
        <v>1.7059899999999999</v>
      </c>
      <c r="DB169" s="8">
        <v>0.48093000000000002</v>
      </c>
      <c r="DC169" s="8">
        <v>5.8360000000000002E-2</v>
      </c>
      <c r="DD169" s="8">
        <v>0.41404999999999997</v>
      </c>
      <c r="DE169" s="8">
        <v>1.35425</v>
      </c>
      <c r="DF169" s="8">
        <v>1.5771299999999999</v>
      </c>
      <c r="DG169" s="8">
        <v>0.84860000000000002</v>
      </c>
      <c r="DH169" s="8">
        <v>0.93286000000000002</v>
      </c>
      <c r="DI169" s="8">
        <v>0.78615999999999997</v>
      </c>
      <c r="DJ169" s="8">
        <v>1.21851</v>
      </c>
      <c r="DK169" s="8">
        <v>-2.6151900000000001</v>
      </c>
      <c r="DL169" s="8">
        <v>3.08833</v>
      </c>
      <c r="DM169" s="8">
        <v>3.3410000000000002E-2</v>
      </c>
      <c r="DN169" s="8">
        <v>2.2511199999999998</v>
      </c>
      <c r="DO169" s="8">
        <v>2.20092</v>
      </c>
      <c r="DP169" s="8">
        <v>0.41879</v>
      </c>
      <c r="DQ169" s="8">
        <v>2.5059999999999999E-2</v>
      </c>
      <c r="DR169" s="8">
        <v>8.9529999999999998E-2</v>
      </c>
      <c r="DS169" s="8">
        <v>1.65673</v>
      </c>
      <c r="DT169" s="8">
        <v>0.78491999999999995</v>
      </c>
      <c r="DU169" s="8">
        <v>0.14784</v>
      </c>
      <c r="DV169" s="8">
        <v>1.52424</v>
      </c>
      <c r="DW169" s="8">
        <v>-0.12564</v>
      </c>
      <c r="DX169" s="8">
        <v>-0.82496000000000003</v>
      </c>
      <c r="DY169" s="8">
        <v>1.2714799999999999</v>
      </c>
      <c r="DZ169" s="8">
        <v>-0.26219999999999999</v>
      </c>
      <c r="EA169" s="8">
        <v>-1.2631699999999999</v>
      </c>
      <c r="EB169" s="8">
        <v>1.41892</v>
      </c>
      <c r="EC169" s="8">
        <v>-0.29193000000000002</v>
      </c>
      <c r="ED169" s="8">
        <v>3.1594799999999998</v>
      </c>
      <c r="EE169" s="8">
        <v>4.4454500000000001</v>
      </c>
      <c r="EF169" s="8">
        <v>1.03789</v>
      </c>
      <c r="EG169" s="8">
        <v>3.3099999999999997E-2</v>
      </c>
      <c r="EH169" s="8">
        <v>0.71560000000000001</v>
      </c>
      <c r="EI169" s="8">
        <v>-2.82429</v>
      </c>
      <c r="EJ169" s="8">
        <v>1.0090300000000001</v>
      </c>
      <c r="EK169" s="8">
        <v>-4.7318800000000003</v>
      </c>
      <c r="EL169" s="8">
        <v>-3.2389800000000002</v>
      </c>
      <c r="EM169" s="8">
        <v>5.3224299999999998</v>
      </c>
      <c r="EN169" s="8">
        <v>1.7437100000000001</v>
      </c>
      <c r="EO169" s="8">
        <v>-2.81881</v>
      </c>
      <c r="EP169" s="8">
        <v>-4.1561899999999996</v>
      </c>
      <c r="EQ169" s="8">
        <v>-0.54035</v>
      </c>
      <c r="ER169" s="8">
        <v>2.5140899999999999</v>
      </c>
      <c r="ES169" s="8">
        <v>1.53739</v>
      </c>
      <c r="ET169" s="8">
        <v>1.1405000000000001</v>
      </c>
      <c r="EU169" s="8">
        <v>-2.90273</v>
      </c>
      <c r="EV169" s="8">
        <v>2.8777900000000001</v>
      </c>
      <c r="EW169" s="8">
        <v>0.31888</v>
      </c>
      <c r="EX169" s="8">
        <v>0.17821000000000001</v>
      </c>
      <c r="EY169" s="8">
        <v>7.041E-2</v>
      </c>
      <c r="EZ169" s="8">
        <v>1.3799300000000001</v>
      </c>
      <c r="FA169" s="8">
        <v>2.6311900000000001</v>
      </c>
      <c r="FB169" s="8">
        <v>0.17165</v>
      </c>
      <c r="FC169" s="8">
        <v>1.6908000000000001</v>
      </c>
      <c r="FD169" s="8">
        <v>1.37121</v>
      </c>
      <c r="FE169" s="8">
        <v>0.59787000000000001</v>
      </c>
      <c r="FF169" s="8">
        <v>0.29271000000000003</v>
      </c>
      <c r="FG169" s="8">
        <v>-1.0370299999999999</v>
      </c>
      <c r="FH169" s="8">
        <v>-0.25020999999999999</v>
      </c>
      <c r="FI169" s="8">
        <v>-0.58362000000000003</v>
      </c>
      <c r="FJ169" s="8">
        <v>1.79169</v>
      </c>
      <c r="FK169" s="8">
        <v>1.274</v>
      </c>
      <c r="FL169" s="8">
        <v>-1.0331300000000001</v>
      </c>
      <c r="FM169" s="8">
        <v>1.13683</v>
      </c>
      <c r="FN169" s="8">
        <v>0.39461000000000002</v>
      </c>
      <c r="FO169" s="8">
        <v>-1.6367</v>
      </c>
      <c r="FP169" s="8">
        <v>-1.2604200000000001</v>
      </c>
      <c r="FQ169" s="8">
        <v>3.3178399999999999</v>
      </c>
      <c r="FR169" s="8">
        <v>0.14108000000000001</v>
      </c>
      <c r="FS169" s="8">
        <v>-0.18592</v>
      </c>
      <c r="FT169" s="8">
        <v>0.34122000000000002</v>
      </c>
      <c r="FU169" s="8">
        <v>-1.17096</v>
      </c>
      <c r="FV169" s="8">
        <v>-0.38105</v>
      </c>
      <c r="FW169" s="8">
        <v>-4.2410500000000004</v>
      </c>
      <c r="FX169" s="8">
        <v>-1.2394700000000001</v>
      </c>
      <c r="FY169" s="8">
        <v>-4.1282100000000002</v>
      </c>
      <c r="FZ169" s="8">
        <v>4.8100800000000001</v>
      </c>
      <c r="GA169" s="8">
        <v>1.67442</v>
      </c>
      <c r="GB169" s="8">
        <v>8.4040000000000004E-2</v>
      </c>
      <c r="GC169" s="8">
        <v>2.1072000000000002</v>
      </c>
      <c r="GD169" s="8">
        <v>-3.9166699999999999</v>
      </c>
      <c r="GE169" s="8">
        <v>1.9113199999999999</v>
      </c>
      <c r="GF169" s="8">
        <v>-0.19375000000000001</v>
      </c>
      <c r="GG169" s="8">
        <v>-2.0127299999999999</v>
      </c>
      <c r="GH169" s="8">
        <v>1.21692</v>
      </c>
      <c r="GI169" s="8">
        <v>0.66435999999999995</v>
      </c>
      <c r="GJ169" s="8">
        <v>2.3804400000000001</v>
      </c>
      <c r="GK169" s="8">
        <v>1.42814</v>
      </c>
      <c r="GL169" s="8">
        <v>-2.2139000000000002</v>
      </c>
      <c r="GM169" s="8">
        <v>-5.7429800000000002</v>
      </c>
      <c r="GN169" s="8">
        <v>-14.87715</v>
      </c>
    </row>
    <row r="170" spans="1:196" x14ac:dyDescent="0.15">
      <c r="A170" s="2" t="s">
        <v>283</v>
      </c>
      <c r="B170" s="8">
        <v>0.53147999999999995</v>
      </c>
      <c r="C170" s="8">
        <v>4.437E-2</v>
      </c>
      <c r="D170" s="8">
        <v>4.632E-2</v>
      </c>
      <c r="E170" s="8">
        <v>7.4859999999999996E-2</v>
      </c>
      <c r="F170" s="8">
        <v>-0.89573000000000003</v>
      </c>
      <c r="G170" s="8">
        <v>-0.19267999999999999</v>
      </c>
      <c r="H170" s="8">
        <v>-0.29536000000000001</v>
      </c>
      <c r="I170" s="8">
        <v>-0.42248999999999998</v>
      </c>
      <c r="J170" s="8">
        <v>-1.8E-3</v>
      </c>
      <c r="K170" s="8">
        <v>0.22753000000000001</v>
      </c>
      <c r="L170" s="8">
        <v>1.04766</v>
      </c>
      <c r="M170" s="8">
        <v>0.76978000000000002</v>
      </c>
      <c r="N170" s="8">
        <v>0.30003999999999997</v>
      </c>
      <c r="O170" s="8">
        <v>0.47882000000000002</v>
      </c>
      <c r="P170" s="8">
        <v>9.8430000000000004E-2</v>
      </c>
      <c r="Q170" s="8">
        <v>-0.53156999999999999</v>
      </c>
      <c r="R170" s="8">
        <v>3.6999999999999998E-2</v>
      </c>
      <c r="S170" s="8">
        <v>0.52658000000000005</v>
      </c>
      <c r="T170" s="8">
        <v>0.91722000000000004</v>
      </c>
      <c r="U170" s="8">
        <v>-6.1719999999999997E-2</v>
      </c>
      <c r="V170" s="8">
        <v>0.46698000000000001</v>
      </c>
      <c r="W170" s="8">
        <v>-0.25770999999999999</v>
      </c>
      <c r="X170" s="8">
        <v>0.90225999999999995</v>
      </c>
      <c r="Y170" s="8">
        <v>0.45812000000000003</v>
      </c>
      <c r="Z170" s="8">
        <v>0.54790000000000005</v>
      </c>
      <c r="AA170" s="8">
        <v>0.64705999999999997</v>
      </c>
      <c r="AB170" s="8">
        <v>0.48124</v>
      </c>
      <c r="AC170" s="8">
        <v>0.34103</v>
      </c>
      <c r="AD170" s="8">
        <v>-1.42744</v>
      </c>
      <c r="AE170" s="8">
        <v>0.10106999999999999</v>
      </c>
      <c r="AF170" s="8">
        <v>0.25574000000000002</v>
      </c>
      <c r="AG170" s="8">
        <v>0.24567</v>
      </c>
      <c r="AH170" s="8">
        <v>9.5490000000000005E-2</v>
      </c>
      <c r="AI170" s="8">
        <v>0.75627</v>
      </c>
      <c r="AJ170" s="8">
        <v>4.4970000000000003E-2</v>
      </c>
      <c r="AK170" s="8">
        <v>0.84499000000000002</v>
      </c>
      <c r="AL170" s="8">
        <v>1.1436299999999999</v>
      </c>
      <c r="AM170" s="8">
        <v>-1.788E-2</v>
      </c>
      <c r="AN170" s="8">
        <v>0.61423000000000005</v>
      </c>
      <c r="AO170" s="8">
        <v>0.39824999999999999</v>
      </c>
      <c r="AP170" s="8">
        <v>0.68989999999999996</v>
      </c>
      <c r="AQ170" s="8">
        <v>0.29543999999999998</v>
      </c>
      <c r="AR170" s="8">
        <v>5.9490000000000001E-2</v>
      </c>
      <c r="AS170" s="8">
        <v>-1.17517</v>
      </c>
      <c r="AT170" s="8">
        <v>0.1565</v>
      </c>
      <c r="AU170" s="8">
        <v>0.63739999999999997</v>
      </c>
      <c r="AV170" s="8">
        <v>-1.1237600000000001</v>
      </c>
      <c r="AW170" s="8">
        <v>0.22738</v>
      </c>
      <c r="AX170" s="8">
        <v>-1.35493</v>
      </c>
      <c r="AY170" s="8">
        <v>1.1748700000000001</v>
      </c>
      <c r="AZ170" s="8">
        <v>-1.6920599999999999</v>
      </c>
      <c r="BA170" s="8">
        <v>1.5234700000000001</v>
      </c>
      <c r="BB170" s="8">
        <v>0.89927999999999997</v>
      </c>
      <c r="BC170" s="8">
        <v>-1.53382</v>
      </c>
      <c r="BD170" s="8">
        <v>-2.222</v>
      </c>
      <c r="BE170" s="8">
        <v>0.48031000000000001</v>
      </c>
      <c r="BF170" s="8">
        <v>-3.82403</v>
      </c>
      <c r="BG170" s="8">
        <v>-6.5208399999999997</v>
      </c>
      <c r="BH170" s="8">
        <v>1.77504</v>
      </c>
      <c r="BI170" s="8">
        <v>9.0499999999999997E-2</v>
      </c>
      <c r="BJ170" s="8">
        <v>1.7389999999999999E-2</v>
      </c>
      <c r="BK170" s="8">
        <v>-0.35610999999999998</v>
      </c>
      <c r="BL170" s="8">
        <v>0.57545999999999997</v>
      </c>
      <c r="BM170" s="8">
        <v>2.1815199999999999</v>
      </c>
      <c r="BN170" s="8">
        <v>1.3788800000000001</v>
      </c>
      <c r="BO170" s="8">
        <v>0.61228000000000005</v>
      </c>
      <c r="BP170" s="8">
        <v>0.63736999999999999</v>
      </c>
      <c r="BQ170" s="8">
        <v>0.94791999999999998</v>
      </c>
      <c r="BR170" s="8">
        <v>0.66342000000000001</v>
      </c>
      <c r="BS170" s="8">
        <v>0.24598999999999999</v>
      </c>
      <c r="BT170" s="8">
        <v>0.18926000000000001</v>
      </c>
      <c r="BU170" s="8">
        <v>0.33572000000000002</v>
      </c>
      <c r="BV170" s="8">
        <v>2.078E-2</v>
      </c>
      <c r="BW170" s="8">
        <v>0.15121000000000001</v>
      </c>
      <c r="BX170" s="8">
        <v>0.54527000000000003</v>
      </c>
      <c r="BY170" s="8">
        <v>0.44101000000000001</v>
      </c>
      <c r="BZ170" s="8">
        <v>-0.37707000000000002</v>
      </c>
      <c r="CA170" s="8">
        <v>0.11454</v>
      </c>
      <c r="CB170" s="8">
        <v>-0.18593999999999999</v>
      </c>
      <c r="CC170" s="8">
        <v>0.34697</v>
      </c>
      <c r="CD170" s="8">
        <v>0.19555</v>
      </c>
      <c r="CE170" s="8">
        <v>0.34631000000000001</v>
      </c>
      <c r="CF170" s="8">
        <v>0.39337</v>
      </c>
      <c r="CG170" s="8">
        <v>0.44711000000000001</v>
      </c>
      <c r="CH170" s="8">
        <v>-0.48126999999999998</v>
      </c>
      <c r="CI170" s="8">
        <v>-2.0570000000000001E-2</v>
      </c>
      <c r="CJ170" s="8">
        <v>0.10072</v>
      </c>
      <c r="CK170" s="8">
        <v>2.1659999999999999E-2</v>
      </c>
      <c r="CL170" s="8">
        <v>2.4250000000000001E-2</v>
      </c>
      <c r="CM170" s="8">
        <v>-0.56838999999999995</v>
      </c>
      <c r="CN170" s="8">
        <v>-5.1650000000000001E-2</v>
      </c>
      <c r="CO170" s="8">
        <v>-0.92181000000000002</v>
      </c>
      <c r="CP170" s="8">
        <v>-0.28087000000000001</v>
      </c>
      <c r="CQ170" s="8">
        <v>0.41538000000000003</v>
      </c>
      <c r="CR170" s="8">
        <v>-9.4880000000000006E-2</v>
      </c>
      <c r="CS170" s="8">
        <v>0.58331999999999995</v>
      </c>
      <c r="CT170" s="8">
        <v>0.77642999999999995</v>
      </c>
      <c r="CU170" s="8">
        <v>0.18395</v>
      </c>
      <c r="CV170" s="8">
        <v>-0.33244000000000001</v>
      </c>
      <c r="CW170" s="8">
        <v>0.21689</v>
      </c>
      <c r="CX170" s="8">
        <v>-0.41025</v>
      </c>
      <c r="CY170" s="8">
        <v>9.0000000000000006E-5</v>
      </c>
      <c r="CZ170" s="8">
        <v>0.55652999999999997</v>
      </c>
      <c r="DA170" s="8">
        <v>0.16247</v>
      </c>
      <c r="DB170" s="8">
        <v>9.2969999999999997E-2</v>
      </c>
      <c r="DC170" s="8">
        <v>-0.27200999999999997</v>
      </c>
      <c r="DD170" s="8">
        <v>-0.10664</v>
      </c>
      <c r="DE170" s="8">
        <v>0.48623</v>
      </c>
      <c r="DF170" s="8">
        <v>0.15723000000000001</v>
      </c>
      <c r="DG170" s="8">
        <v>0.75378000000000001</v>
      </c>
      <c r="DH170" s="8">
        <v>0.24501999999999999</v>
      </c>
      <c r="DI170" s="8">
        <v>6.3619999999999996E-2</v>
      </c>
      <c r="DJ170" s="8">
        <v>-0.14374999999999999</v>
      </c>
      <c r="DK170" s="8">
        <v>-0.59248000000000001</v>
      </c>
      <c r="DL170" s="8">
        <v>0.23033000000000001</v>
      </c>
      <c r="DM170" s="8">
        <v>-0.35364000000000001</v>
      </c>
      <c r="DN170" s="8">
        <v>6.9099999999999995E-2</v>
      </c>
      <c r="DO170" s="8">
        <v>0.41511999999999999</v>
      </c>
      <c r="DP170" s="8">
        <v>0.1963</v>
      </c>
      <c r="DQ170" s="8">
        <v>4.759E-2</v>
      </c>
      <c r="DR170" s="8">
        <v>0.31968999999999997</v>
      </c>
      <c r="DS170" s="8">
        <v>0.37063000000000001</v>
      </c>
      <c r="DT170" s="8">
        <v>4.0570000000000002E-2</v>
      </c>
      <c r="DU170" s="8">
        <v>-6.241E-2</v>
      </c>
      <c r="DV170" s="8">
        <v>0.11778</v>
      </c>
      <c r="DW170" s="8">
        <v>-0.16803000000000001</v>
      </c>
      <c r="DX170" s="8">
        <v>0.17444999999999999</v>
      </c>
      <c r="DY170" s="8">
        <v>-3.526E-2</v>
      </c>
      <c r="DZ170" s="8">
        <v>0.58221999999999996</v>
      </c>
      <c r="EA170" s="8">
        <v>-0.49658000000000002</v>
      </c>
      <c r="EB170" s="8">
        <v>0.2172</v>
      </c>
      <c r="EC170" s="8">
        <v>-6.2080000000000003E-2</v>
      </c>
      <c r="ED170" s="8">
        <v>0.83191000000000004</v>
      </c>
      <c r="EE170" s="8">
        <v>0.61155000000000004</v>
      </c>
      <c r="EF170" s="8">
        <v>0.21512999999999999</v>
      </c>
      <c r="EG170" s="8">
        <v>6.2280000000000002E-2</v>
      </c>
      <c r="EH170" s="8">
        <v>0.1459</v>
      </c>
      <c r="EI170" s="8">
        <v>-0.51205999999999996</v>
      </c>
      <c r="EJ170" s="8">
        <v>0.21087</v>
      </c>
      <c r="EK170" s="8">
        <v>-0.72102999999999995</v>
      </c>
      <c r="EL170" s="8">
        <v>-0.73484000000000005</v>
      </c>
      <c r="EM170" s="8">
        <v>0.64058000000000004</v>
      </c>
      <c r="EN170" s="8">
        <v>0.36971999999999999</v>
      </c>
      <c r="EO170" s="8">
        <v>-0.34092</v>
      </c>
      <c r="EP170" s="8">
        <v>-0.90290999999999999</v>
      </c>
      <c r="EQ170" s="8">
        <v>-0.45224999999999999</v>
      </c>
      <c r="ER170" s="8">
        <v>0.42836000000000002</v>
      </c>
      <c r="ES170" s="8">
        <v>0.36864000000000002</v>
      </c>
      <c r="ET170" s="8">
        <v>4.7350000000000003E-2</v>
      </c>
      <c r="EU170" s="8">
        <v>-0.61265999999999998</v>
      </c>
      <c r="EV170" s="8">
        <v>0.77312000000000003</v>
      </c>
      <c r="EW170" s="8">
        <v>0.17602000000000001</v>
      </c>
      <c r="EX170" s="8">
        <v>-5.4120000000000001E-2</v>
      </c>
      <c r="EY170" s="8">
        <v>0.15334</v>
      </c>
      <c r="EZ170" s="8">
        <v>-0.43047000000000002</v>
      </c>
      <c r="FA170" s="8">
        <v>0.81098000000000003</v>
      </c>
      <c r="FB170" s="8">
        <v>0.40478999999999998</v>
      </c>
      <c r="FC170" s="8">
        <v>0.11822000000000001</v>
      </c>
      <c r="FD170" s="8">
        <v>0.38363000000000003</v>
      </c>
      <c r="FE170" s="8">
        <v>0.25980999999999999</v>
      </c>
      <c r="FF170" s="8">
        <v>0.16977</v>
      </c>
      <c r="FG170" s="8">
        <v>0.27749000000000001</v>
      </c>
      <c r="FH170" s="8">
        <v>0.15201999999999999</v>
      </c>
      <c r="FI170" s="8">
        <v>-1.84E-2</v>
      </c>
      <c r="FJ170" s="8">
        <v>0.35109000000000001</v>
      </c>
      <c r="FK170" s="8">
        <v>0.27655000000000002</v>
      </c>
      <c r="FL170" s="8">
        <v>-0.37963999999999998</v>
      </c>
      <c r="FM170" s="8">
        <v>0.10702</v>
      </c>
      <c r="FN170" s="8">
        <v>0.35471999999999998</v>
      </c>
      <c r="FO170" s="8">
        <v>-0.37084</v>
      </c>
      <c r="FP170" s="8">
        <v>-0.62795999999999996</v>
      </c>
      <c r="FQ170" s="8">
        <v>0.30030000000000001</v>
      </c>
      <c r="FR170" s="8">
        <v>-0.86997999999999998</v>
      </c>
      <c r="FS170" s="8">
        <v>-0.44488</v>
      </c>
      <c r="FT170" s="8">
        <v>0.34327000000000002</v>
      </c>
      <c r="FU170" s="8">
        <v>-1.20905</v>
      </c>
      <c r="FV170" s="8">
        <v>0.13222999999999999</v>
      </c>
      <c r="FW170" s="8">
        <v>-2.0402100000000001</v>
      </c>
      <c r="FX170" s="8">
        <v>-0.51205000000000001</v>
      </c>
      <c r="FY170" s="8">
        <v>-1.0966899999999999</v>
      </c>
      <c r="FZ170" s="8">
        <v>0.63914000000000004</v>
      </c>
      <c r="GA170" s="8">
        <v>0.12855</v>
      </c>
      <c r="GB170" s="8">
        <v>-0.29868</v>
      </c>
      <c r="GC170" s="8">
        <v>-0.32912999999999998</v>
      </c>
      <c r="GD170" s="8">
        <v>-0.51078000000000001</v>
      </c>
      <c r="GE170" s="8">
        <v>0.44128000000000001</v>
      </c>
      <c r="GF170" s="8">
        <v>0.43113000000000001</v>
      </c>
      <c r="GG170" s="8">
        <v>-0.25223000000000001</v>
      </c>
      <c r="GH170" s="8">
        <v>0.24875</v>
      </c>
      <c r="GI170" s="8">
        <v>0.39223999999999998</v>
      </c>
      <c r="GJ170" s="8">
        <v>7.5609999999999997E-2</v>
      </c>
      <c r="GK170" s="8">
        <v>0.3004</v>
      </c>
      <c r="GL170" s="8">
        <v>0.29104000000000002</v>
      </c>
      <c r="GM170" s="8">
        <v>-0.54810000000000003</v>
      </c>
      <c r="GN170" s="8">
        <v>-5.5941299999999998</v>
      </c>
    </row>
    <row r="171" spans="1:196" x14ac:dyDescent="0.15">
      <c r="A171" s="2" t="s">
        <v>284</v>
      </c>
      <c r="B171" s="8">
        <v>0.13732</v>
      </c>
      <c r="C171" s="8">
        <v>0.25087999999999999</v>
      </c>
      <c r="D171" s="8">
        <v>0.12852</v>
      </c>
      <c r="E171" s="8">
        <v>1.5429999999999999E-2</v>
      </c>
      <c r="F171" s="8">
        <v>2.614E-2</v>
      </c>
      <c r="G171" s="8">
        <v>7.6240000000000002E-2</v>
      </c>
      <c r="H171" s="8">
        <v>4.7099999999999998E-3</v>
      </c>
      <c r="I171" s="8">
        <v>-4.1200000000000004E-3</v>
      </c>
      <c r="J171" s="8">
        <v>0.16206999999999999</v>
      </c>
      <c r="K171" s="8">
        <v>0.30774000000000001</v>
      </c>
      <c r="L171" s="8">
        <v>0.72253999999999996</v>
      </c>
      <c r="M171" s="8">
        <v>0.25949</v>
      </c>
      <c r="N171" s="8">
        <v>2.5829999999999999E-2</v>
      </c>
      <c r="O171" s="8">
        <v>0.52639999999999998</v>
      </c>
      <c r="P171" s="8">
        <v>6.3509999999999997E-2</v>
      </c>
      <c r="Q171" s="8">
        <v>-0.24232999999999999</v>
      </c>
      <c r="R171" s="8">
        <v>0.69733000000000001</v>
      </c>
      <c r="S171" s="8">
        <v>0.63429000000000002</v>
      </c>
      <c r="T171" s="8">
        <v>0.70193000000000005</v>
      </c>
      <c r="U171" s="8">
        <v>8.9169999999999999E-2</v>
      </c>
      <c r="V171" s="8">
        <v>0.63790000000000002</v>
      </c>
      <c r="W171" s="8">
        <v>-0.28837000000000002</v>
      </c>
      <c r="X171" s="8">
        <v>0.64227000000000001</v>
      </c>
      <c r="Y171" s="8">
        <v>0.498</v>
      </c>
      <c r="Z171" s="8">
        <v>0.72372000000000003</v>
      </c>
      <c r="AA171" s="8">
        <v>0.45698</v>
      </c>
      <c r="AB171" s="8">
        <v>0.13150999999999999</v>
      </c>
      <c r="AC171" s="8">
        <v>7.8899999999999994E-3</v>
      </c>
      <c r="AD171" s="8">
        <v>-0.63221000000000005</v>
      </c>
      <c r="AE171" s="8">
        <v>0.17455000000000001</v>
      </c>
      <c r="AF171" s="8">
        <v>0.36214000000000002</v>
      </c>
      <c r="AG171" s="8">
        <v>0.13173000000000001</v>
      </c>
      <c r="AH171" s="8">
        <v>0.22366</v>
      </c>
      <c r="AI171" s="8">
        <v>0.59799999999999998</v>
      </c>
      <c r="AJ171" s="8">
        <v>0.13048000000000001</v>
      </c>
      <c r="AK171" s="8">
        <v>0.69581999999999999</v>
      </c>
      <c r="AL171" s="8">
        <v>0.66827000000000003</v>
      </c>
      <c r="AM171" s="8">
        <v>-0.10372000000000001</v>
      </c>
      <c r="AN171" s="8">
        <v>0.46296999999999999</v>
      </c>
      <c r="AO171" s="8">
        <v>0.22055</v>
      </c>
      <c r="AP171" s="8">
        <v>0.50500999999999996</v>
      </c>
      <c r="AQ171" s="8">
        <v>6.0130000000000003E-2</v>
      </c>
      <c r="AR171" s="8">
        <v>-0.76858000000000004</v>
      </c>
      <c r="AS171" s="8">
        <v>-0.89385999999999999</v>
      </c>
      <c r="AT171" s="8">
        <v>-7.8670000000000004E-2</v>
      </c>
      <c r="AU171" s="8">
        <v>0.65551000000000004</v>
      </c>
      <c r="AV171" s="8">
        <v>0.58770999999999995</v>
      </c>
      <c r="AW171" s="8">
        <v>2.4049999999999998E-2</v>
      </c>
      <c r="AX171" s="8">
        <v>0.17304</v>
      </c>
      <c r="AY171" s="8">
        <v>0.86202000000000001</v>
      </c>
      <c r="AZ171" s="8">
        <v>-0.61983999999999995</v>
      </c>
      <c r="BA171" s="8">
        <v>0.27859</v>
      </c>
      <c r="BB171" s="8">
        <v>0.28277000000000002</v>
      </c>
      <c r="BC171" s="8">
        <v>-1.17649</v>
      </c>
      <c r="BD171" s="8">
        <v>0.65027000000000001</v>
      </c>
      <c r="BE171" s="8">
        <v>0.56918999999999997</v>
      </c>
      <c r="BF171" s="8">
        <v>-1.208E-2</v>
      </c>
      <c r="BG171" s="8">
        <v>-1.3564000000000001</v>
      </c>
      <c r="BH171" s="8">
        <v>0.52224000000000004</v>
      </c>
      <c r="BI171" s="8">
        <v>0.1623</v>
      </c>
      <c r="BJ171" s="8">
        <v>-3.4799999999999998E-2</v>
      </c>
      <c r="BK171" s="8">
        <v>-0.22692999999999999</v>
      </c>
      <c r="BL171" s="8">
        <v>0.40904000000000001</v>
      </c>
      <c r="BM171" s="8">
        <v>0.46642</v>
      </c>
      <c r="BN171" s="8">
        <v>0.29915000000000003</v>
      </c>
      <c r="BO171" s="8">
        <v>0.29535</v>
      </c>
      <c r="BP171" s="8">
        <v>0.83413999999999999</v>
      </c>
      <c r="BQ171" s="8">
        <v>0.13406000000000001</v>
      </c>
      <c r="BR171" s="8">
        <v>0.46133000000000002</v>
      </c>
      <c r="BS171" s="8">
        <v>0.10654</v>
      </c>
      <c r="BT171" s="8">
        <v>0.40705999999999998</v>
      </c>
      <c r="BU171" s="8">
        <v>0.44059999999999999</v>
      </c>
      <c r="BV171" s="8">
        <v>-0.13714000000000001</v>
      </c>
      <c r="BW171" s="8">
        <v>0.26866000000000001</v>
      </c>
      <c r="BX171" s="8">
        <v>0.7873</v>
      </c>
      <c r="BY171" s="8">
        <v>0.29818</v>
      </c>
      <c r="BZ171" s="8">
        <v>-0.47577999999999998</v>
      </c>
      <c r="CA171" s="8">
        <v>-0.23401</v>
      </c>
      <c r="CB171" s="8">
        <v>0.74050000000000005</v>
      </c>
      <c r="CC171" s="8">
        <v>0.31355</v>
      </c>
      <c r="CD171" s="8">
        <v>0.64546000000000003</v>
      </c>
      <c r="CE171" s="8">
        <v>0.33051000000000003</v>
      </c>
      <c r="CF171" s="8">
        <v>-0.36208000000000001</v>
      </c>
      <c r="CG171" s="8">
        <v>0.64681</v>
      </c>
      <c r="CH171" s="8">
        <v>7.8300000000000002E-3</v>
      </c>
      <c r="CI171" s="8">
        <v>0.26824999999999999</v>
      </c>
      <c r="CJ171" s="8">
        <v>0.39095999999999997</v>
      </c>
      <c r="CK171" s="8">
        <v>0.18475</v>
      </c>
      <c r="CL171" s="8">
        <v>-0.1086</v>
      </c>
      <c r="CM171" s="8">
        <v>-0.11781</v>
      </c>
      <c r="CN171" s="8">
        <v>-0.40888999999999998</v>
      </c>
      <c r="CO171" s="8">
        <v>-1.3784700000000001</v>
      </c>
      <c r="CP171" s="8">
        <v>-0.79359000000000002</v>
      </c>
      <c r="CQ171" s="8">
        <v>0.96304000000000001</v>
      </c>
      <c r="CR171" s="8">
        <v>-0.97950999999999999</v>
      </c>
      <c r="CS171" s="8">
        <v>1.00339</v>
      </c>
      <c r="CT171" s="8">
        <v>0.86051</v>
      </c>
      <c r="CU171" s="8">
        <v>0.41160999999999998</v>
      </c>
      <c r="CV171" s="8">
        <v>9.1789999999999997E-2</v>
      </c>
      <c r="CW171" s="8">
        <v>0.27660000000000001</v>
      </c>
      <c r="CX171" s="8">
        <v>-0.56566000000000005</v>
      </c>
      <c r="CY171" s="8">
        <v>0.25469000000000003</v>
      </c>
      <c r="CZ171" s="8">
        <v>0.41526000000000002</v>
      </c>
      <c r="DA171" s="8">
        <v>0.20544999999999999</v>
      </c>
      <c r="DB171" s="8">
        <v>0.32829000000000003</v>
      </c>
      <c r="DC171" s="8">
        <v>0.38913999999999999</v>
      </c>
      <c r="DD171" s="8">
        <v>0.46340999999999999</v>
      </c>
      <c r="DE171" s="8">
        <v>0.44472</v>
      </c>
      <c r="DF171" s="8">
        <v>0.22186</v>
      </c>
      <c r="DG171" s="8">
        <v>0.26802999999999999</v>
      </c>
      <c r="DH171" s="8">
        <v>0.22983000000000001</v>
      </c>
      <c r="DI171" s="8">
        <v>0.59601999999999999</v>
      </c>
      <c r="DJ171" s="8">
        <v>-0.15087</v>
      </c>
      <c r="DK171" s="8">
        <v>-1.0461800000000001</v>
      </c>
      <c r="DL171" s="8">
        <v>0.60111000000000003</v>
      </c>
      <c r="DM171" s="8">
        <v>-0.18668000000000001</v>
      </c>
      <c r="DN171" s="8">
        <v>0.43608000000000002</v>
      </c>
      <c r="DO171" s="8">
        <v>0.67861000000000005</v>
      </c>
      <c r="DP171" s="8">
        <v>0.12123</v>
      </c>
      <c r="DQ171" s="8">
        <v>0.10689</v>
      </c>
      <c r="DR171" s="8">
        <v>9.6729999999999997E-2</v>
      </c>
      <c r="DS171" s="8">
        <v>0.65164</v>
      </c>
      <c r="DT171" s="8">
        <v>6.7200000000000003E-3</v>
      </c>
      <c r="DU171" s="8">
        <v>3.092E-2</v>
      </c>
      <c r="DV171" s="8">
        <v>0.44534000000000001</v>
      </c>
      <c r="DW171" s="8">
        <v>6.0920000000000002E-2</v>
      </c>
      <c r="DX171" s="8">
        <v>5.7579999999999999E-2</v>
      </c>
      <c r="DY171" s="8">
        <v>0.30808999999999997</v>
      </c>
      <c r="DZ171" s="8">
        <v>-2.9940000000000001E-2</v>
      </c>
      <c r="EA171" s="8">
        <v>-5.3780000000000001E-2</v>
      </c>
      <c r="EB171" s="8">
        <v>0.30301</v>
      </c>
      <c r="EC171" s="8">
        <v>-6.9290000000000004E-2</v>
      </c>
      <c r="ED171" s="8">
        <v>1.0023899999999999</v>
      </c>
      <c r="EE171" s="8">
        <v>0.51763999999999999</v>
      </c>
      <c r="EF171" s="8">
        <v>0.13611999999999999</v>
      </c>
      <c r="EG171" s="8">
        <v>-0.23108000000000001</v>
      </c>
      <c r="EH171" s="8">
        <v>6.9279999999999994E-2</v>
      </c>
      <c r="EI171" s="8">
        <v>-0.73846999999999996</v>
      </c>
      <c r="EJ171" s="8">
        <v>0.23955000000000001</v>
      </c>
      <c r="EK171" s="8">
        <v>-0.78115999999999997</v>
      </c>
      <c r="EL171" s="8">
        <v>-0.45040000000000002</v>
      </c>
      <c r="EM171" s="8">
        <v>0.63624999999999998</v>
      </c>
      <c r="EN171" s="8">
        <v>0.20269000000000001</v>
      </c>
      <c r="EO171" s="8">
        <v>-0.71231999999999995</v>
      </c>
      <c r="EP171" s="8">
        <v>-0.52749999999999997</v>
      </c>
      <c r="EQ171" s="8">
        <v>-0.24057000000000001</v>
      </c>
      <c r="ER171" s="8">
        <v>0.35249000000000003</v>
      </c>
      <c r="ES171" s="8">
        <v>0.31608000000000003</v>
      </c>
      <c r="ET171" s="8">
        <v>0.24943000000000001</v>
      </c>
      <c r="EU171" s="8">
        <v>3.6459999999999999E-2</v>
      </c>
      <c r="EV171" s="8">
        <v>0.39724999999999999</v>
      </c>
      <c r="EW171" s="8">
        <v>0.14163000000000001</v>
      </c>
      <c r="EX171" s="8">
        <v>-0.17076</v>
      </c>
      <c r="EY171" s="8">
        <v>8.0500000000000002E-2</v>
      </c>
      <c r="EZ171" s="8">
        <v>-0.32150000000000001</v>
      </c>
      <c r="FA171" s="8">
        <v>0.35199000000000003</v>
      </c>
      <c r="FB171" s="8">
        <v>-6.8339999999999998E-2</v>
      </c>
      <c r="FC171" s="8">
        <v>0.28173999999999999</v>
      </c>
      <c r="FD171" s="8">
        <v>6.1359999999999998E-2</v>
      </c>
      <c r="FE171" s="8">
        <v>0.14384</v>
      </c>
      <c r="FF171" s="8">
        <v>8.8289999999999993E-2</v>
      </c>
      <c r="FG171" s="8">
        <v>-0.23311999999999999</v>
      </c>
      <c r="FH171" s="8">
        <v>8.5470000000000004E-2</v>
      </c>
      <c r="FI171" s="8">
        <v>-0.17272999999999999</v>
      </c>
      <c r="FJ171" s="8">
        <v>0.14351</v>
      </c>
      <c r="FK171" s="8">
        <v>0.25548999999999999</v>
      </c>
      <c r="FL171" s="8">
        <v>-0.44877</v>
      </c>
      <c r="FM171" s="8">
        <v>-0.11070000000000001</v>
      </c>
      <c r="FN171" s="8">
        <v>0.22303999999999999</v>
      </c>
      <c r="FO171" s="8">
        <v>-0.44407999999999997</v>
      </c>
      <c r="FP171" s="8">
        <v>-0.46837000000000001</v>
      </c>
      <c r="FQ171" s="8">
        <v>0.14881</v>
      </c>
      <c r="FR171" s="8">
        <v>-0.49358000000000002</v>
      </c>
      <c r="FS171" s="8">
        <v>-0.50192999999999999</v>
      </c>
      <c r="FT171" s="8">
        <v>0.34181</v>
      </c>
      <c r="FU171" s="8">
        <v>-0.63466999999999996</v>
      </c>
      <c r="FV171" s="8">
        <v>7.8869999999999996E-2</v>
      </c>
      <c r="FW171" s="8">
        <v>-1.0846800000000001</v>
      </c>
      <c r="FX171" s="8">
        <v>-0.46553</v>
      </c>
      <c r="FY171" s="8">
        <v>-1.08521</v>
      </c>
      <c r="FZ171" s="8">
        <v>1.6319399999999999</v>
      </c>
      <c r="GA171" s="8">
        <v>0.52078999999999998</v>
      </c>
      <c r="GB171" s="8">
        <v>0.35082999999999998</v>
      </c>
      <c r="GC171" s="8">
        <v>0.42291000000000001</v>
      </c>
      <c r="GD171" s="8">
        <v>-0.44079000000000002</v>
      </c>
      <c r="GE171" s="8">
        <v>0.75021000000000004</v>
      </c>
      <c r="GF171" s="8">
        <v>0.49386999999999998</v>
      </c>
      <c r="GG171" s="8">
        <v>-0.13322000000000001</v>
      </c>
      <c r="GH171" s="8">
        <v>0.11402</v>
      </c>
      <c r="GI171" s="8">
        <v>-0.26696999999999999</v>
      </c>
      <c r="GJ171" s="8">
        <v>0.29103000000000001</v>
      </c>
      <c r="GK171" s="8">
        <v>0.25514999999999999</v>
      </c>
      <c r="GL171" s="8">
        <v>0.44318999999999997</v>
      </c>
      <c r="GM171" s="8">
        <v>-0.97314000000000001</v>
      </c>
      <c r="GN171" s="8">
        <v>-6.25786</v>
      </c>
    </row>
    <row r="172" spans="1:196" x14ac:dyDescent="0.15">
      <c r="A172" s="2" t="s">
        <v>285</v>
      </c>
      <c r="B172" s="8"/>
      <c r="C172" s="8"/>
      <c r="D172" s="8"/>
      <c r="E172" s="8"/>
      <c r="F172" s="8"/>
      <c r="G172" s="8">
        <v>-1.9140000000000001E-2</v>
      </c>
      <c r="H172" s="8">
        <v>-0.21446000000000001</v>
      </c>
      <c r="I172" s="8">
        <v>-0.17738000000000001</v>
      </c>
      <c r="J172" s="8">
        <v>3.5270000000000003E-2</v>
      </c>
      <c r="K172" s="8">
        <v>0.1265</v>
      </c>
      <c r="L172" s="8">
        <v>0.43641999999999997</v>
      </c>
      <c r="M172" s="8">
        <v>0.3644</v>
      </c>
      <c r="N172" s="8">
        <v>0.23046</v>
      </c>
      <c r="O172" s="8">
        <v>0.46598000000000001</v>
      </c>
      <c r="P172" s="8">
        <v>-4.4229999999999998E-2</v>
      </c>
      <c r="Q172" s="8">
        <v>-0.33473000000000003</v>
      </c>
      <c r="R172" s="8">
        <v>0.42713000000000001</v>
      </c>
      <c r="S172" s="8">
        <v>0.53788000000000002</v>
      </c>
      <c r="T172" s="8">
        <v>0.70516999999999996</v>
      </c>
      <c r="U172" s="8">
        <v>7.5800000000000006E-2</v>
      </c>
      <c r="V172" s="8">
        <v>0.99343000000000004</v>
      </c>
      <c r="W172" s="8">
        <v>-0.53591</v>
      </c>
      <c r="X172" s="8">
        <v>0.51473999999999998</v>
      </c>
      <c r="Y172" s="8">
        <v>0.44255</v>
      </c>
      <c r="Z172" s="8">
        <v>0.78859999999999997</v>
      </c>
      <c r="AA172" s="8">
        <v>0.32052999999999998</v>
      </c>
      <c r="AB172" s="8">
        <v>7.4660000000000004E-2</v>
      </c>
      <c r="AC172" s="8">
        <v>0.12548999999999999</v>
      </c>
      <c r="AD172" s="8">
        <v>-0.77727000000000002</v>
      </c>
      <c r="AE172" s="8">
        <v>-0.14302000000000001</v>
      </c>
      <c r="AF172" s="8">
        <v>-2.2620000000000001E-2</v>
      </c>
      <c r="AG172" s="8">
        <v>0.1474</v>
      </c>
      <c r="AH172" s="8">
        <v>0.23039999999999999</v>
      </c>
      <c r="AI172" s="8">
        <v>0.26479999999999998</v>
      </c>
      <c r="AJ172" s="8">
        <v>0.17938999999999999</v>
      </c>
      <c r="AK172" s="8">
        <v>0.80717000000000005</v>
      </c>
      <c r="AL172" s="8">
        <v>0.99448999999999999</v>
      </c>
      <c r="AM172" s="8">
        <v>8.0729999999999996E-2</v>
      </c>
      <c r="AN172" s="8">
        <v>0.53810000000000002</v>
      </c>
      <c r="AO172" s="8">
        <v>5.3999999999999999E-2</v>
      </c>
      <c r="AP172" s="8">
        <v>0.47432999999999997</v>
      </c>
      <c r="AQ172" s="8">
        <v>-3.9440000000000003E-2</v>
      </c>
      <c r="AR172" s="8">
        <v>-0.61399000000000004</v>
      </c>
      <c r="AS172" s="8">
        <v>-2.1258499999999998</v>
      </c>
      <c r="AT172" s="8">
        <v>0.23455000000000001</v>
      </c>
      <c r="AU172" s="8">
        <v>0.51444999999999996</v>
      </c>
      <c r="AV172" s="8">
        <v>-1.03383</v>
      </c>
      <c r="AW172" s="8">
        <v>-0.8629</v>
      </c>
      <c r="AX172" s="8">
        <v>-0.26555000000000001</v>
      </c>
      <c r="AY172" s="8">
        <v>0.38489000000000001</v>
      </c>
      <c r="AZ172" s="8">
        <v>0.43955</v>
      </c>
      <c r="BA172" s="8">
        <v>0.16213</v>
      </c>
      <c r="BB172" s="8">
        <v>0.33815000000000001</v>
      </c>
      <c r="BC172" s="8">
        <v>-0.51254999999999995</v>
      </c>
      <c r="BD172" s="8">
        <v>1.3724700000000001</v>
      </c>
      <c r="BE172" s="8">
        <v>1.27634</v>
      </c>
      <c r="BF172" s="8">
        <v>-0.20527000000000001</v>
      </c>
      <c r="BG172" s="8">
        <v>2.0882700000000001</v>
      </c>
      <c r="BH172" s="8">
        <v>0.58213999999999999</v>
      </c>
      <c r="BI172" s="8">
        <v>-6.8657399999999997</v>
      </c>
      <c r="BJ172" s="8">
        <v>2.1399999999999999E-2</v>
      </c>
      <c r="BK172" s="8">
        <v>0.40917999999999999</v>
      </c>
      <c r="BL172" s="8">
        <v>0.88685000000000003</v>
      </c>
      <c r="BM172" s="8">
        <v>0.75170999999999999</v>
      </c>
      <c r="BN172" s="8">
        <v>0.77849999999999997</v>
      </c>
      <c r="BO172" s="8">
        <v>0.49314000000000002</v>
      </c>
      <c r="BP172" s="8">
        <v>0.53917000000000004</v>
      </c>
      <c r="BQ172" s="8">
        <v>0.25152999999999998</v>
      </c>
      <c r="BR172" s="8">
        <v>0.21310000000000001</v>
      </c>
      <c r="BS172" s="8">
        <v>4.827E-2</v>
      </c>
      <c r="BT172" s="8">
        <v>0.17996000000000001</v>
      </c>
      <c r="BU172" s="8">
        <v>0.28416999999999998</v>
      </c>
      <c r="BV172" s="8">
        <v>0.1484</v>
      </c>
      <c r="BW172" s="8">
        <v>0.11996</v>
      </c>
      <c r="BX172" s="8">
        <v>0.7006</v>
      </c>
      <c r="BY172" s="8">
        <v>0.49430000000000002</v>
      </c>
      <c r="BZ172" s="8">
        <v>1.2467200000000001</v>
      </c>
      <c r="CA172" s="8">
        <v>-0.85377999999999998</v>
      </c>
      <c r="CB172" s="8">
        <v>0.24318000000000001</v>
      </c>
      <c r="CC172" s="8">
        <v>0.46173999999999998</v>
      </c>
      <c r="CD172" s="8">
        <v>0.21060999999999999</v>
      </c>
      <c r="CE172" s="8">
        <v>-0.11297</v>
      </c>
      <c r="CF172" s="8">
        <v>8.0009999999999998E-2</v>
      </c>
      <c r="CG172" s="8">
        <v>0.24646000000000001</v>
      </c>
      <c r="CH172" s="8">
        <v>-0.22186</v>
      </c>
      <c r="CI172" s="8">
        <v>-0.14934</v>
      </c>
      <c r="CJ172" s="8">
        <v>-0.36577999999999999</v>
      </c>
      <c r="CK172" s="8">
        <v>-0.11674</v>
      </c>
      <c r="CL172" s="8">
        <v>0.17885999999999999</v>
      </c>
      <c r="CM172" s="8">
        <v>-0.65229999999999999</v>
      </c>
      <c r="CN172" s="8">
        <v>-1.443E-2</v>
      </c>
      <c r="CO172" s="8">
        <v>-2.8544700000000001</v>
      </c>
      <c r="CP172" s="8">
        <v>-0.65188999999999997</v>
      </c>
      <c r="CQ172" s="8">
        <v>0.64183999999999997</v>
      </c>
      <c r="CR172" s="8">
        <v>-0.57940000000000003</v>
      </c>
      <c r="CS172" s="8">
        <v>0.23632</v>
      </c>
      <c r="CT172" s="8">
        <v>1.1836800000000001</v>
      </c>
      <c r="CU172" s="8">
        <v>0.35587000000000002</v>
      </c>
      <c r="CV172" s="8">
        <v>-1.18207</v>
      </c>
      <c r="CW172" s="8">
        <v>0.26421</v>
      </c>
      <c r="CX172" s="8">
        <v>-8.5800000000000008E-3</v>
      </c>
      <c r="CY172" s="8">
        <v>0.94133</v>
      </c>
      <c r="CZ172" s="8">
        <v>1.3984399999999999</v>
      </c>
      <c r="DA172" s="8">
        <v>0.74926000000000004</v>
      </c>
      <c r="DB172" s="8">
        <v>0.12861</v>
      </c>
      <c r="DC172" s="8">
        <v>-0.45667000000000002</v>
      </c>
      <c r="DD172" s="8">
        <v>3.0210000000000001E-2</v>
      </c>
      <c r="DE172" s="8">
        <v>0.12187000000000001</v>
      </c>
      <c r="DF172" s="8">
        <v>-7.0029999999999995E-2</v>
      </c>
      <c r="DG172" s="8">
        <v>0.31109999999999999</v>
      </c>
      <c r="DH172" s="8">
        <v>0.31452000000000002</v>
      </c>
      <c r="DI172" s="8">
        <v>-0.43593999999999999</v>
      </c>
      <c r="DJ172" s="8">
        <v>-0.80347999999999997</v>
      </c>
      <c r="DK172" s="8">
        <v>-1.43224</v>
      </c>
      <c r="DL172" s="8">
        <v>8.1759999999999999E-2</v>
      </c>
      <c r="DM172" s="8">
        <v>-0.39235999999999999</v>
      </c>
      <c r="DN172" s="8">
        <v>-0.88768999999999998</v>
      </c>
      <c r="DO172" s="8">
        <v>0.36216999999999999</v>
      </c>
      <c r="DP172" s="8">
        <v>-0.47344999999999998</v>
      </c>
      <c r="DQ172" s="8">
        <v>0.14654</v>
      </c>
      <c r="DR172" s="8">
        <v>-0.28309000000000001</v>
      </c>
      <c r="DS172" s="8">
        <v>-0.16119</v>
      </c>
      <c r="DT172" s="8">
        <v>0.313</v>
      </c>
      <c r="DU172" s="8">
        <v>-0.14166000000000001</v>
      </c>
      <c r="DV172" s="8">
        <v>-0.11452</v>
      </c>
      <c r="DW172" s="8">
        <v>-0.34206999999999999</v>
      </c>
      <c r="DX172" s="8">
        <v>-0.15040000000000001</v>
      </c>
      <c r="DY172" s="8">
        <v>-0.33490999999999999</v>
      </c>
      <c r="DZ172" s="8">
        <v>-0.82432000000000005</v>
      </c>
      <c r="EA172" s="8">
        <v>-1.6653800000000001</v>
      </c>
      <c r="EB172" s="8">
        <v>1.11876</v>
      </c>
      <c r="EC172" s="8">
        <v>-0.10324</v>
      </c>
      <c r="ED172" s="8">
        <v>2.4953099999999999</v>
      </c>
      <c r="EE172" s="8">
        <v>0.32636999999999999</v>
      </c>
      <c r="EF172" s="8">
        <v>0.81028999999999995</v>
      </c>
      <c r="EG172" s="8">
        <v>-0.28277999999999998</v>
      </c>
      <c r="EH172" s="8">
        <v>8.3779999999999993E-2</v>
      </c>
      <c r="EI172" s="8">
        <v>-1.06274</v>
      </c>
      <c r="EJ172" s="8">
        <v>-0.39223000000000002</v>
      </c>
      <c r="EK172" s="8">
        <v>-2.0669300000000002</v>
      </c>
      <c r="EL172" s="8">
        <v>-1.3146</v>
      </c>
      <c r="EM172" s="8">
        <v>0.94574999999999998</v>
      </c>
      <c r="EN172" s="8">
        <v>0.63231000000000004</v>
      </c>
      <c r="EO172" s="8">
        <v>-0.97602999999999995</v>
      </c>
      <c r="EP172" s="8">
        <v>-0.78783999999999998</v>
      </c>
      <c r="EQ172" s="8">
        <v>-2.36198</v>
      </c>
      <c r="ER172" s="8">
        <v>-0.15926999999999999</v>
      </c>
      <c r="ES172" s="8">
        <v>0.44080000000000003</v>
      </c>
      <c r="ET172" s="8">
        <v>0.75953000000000004</v>
      </c>
      <c r="EU172" s="8">
        <v>-0.13605999999999999</v>
      </c>
      <c r="EV172" s="8">
        <v>0.85036999999999996</v>
      </c>
      <c r="EW172" s="8">
        <v>-0.72343000000000002</v>
      </c>
      <c r="EX172" s="8">
        <v>-0.15351000000000001</v>
      </c>
      <c r="EY172" s="8">
        <v>-0.23053000000000001</v>
      </c>
      <c r="EZ172" s="8">
        <v>-0.20874000000000001</v>
      </c>
      <c r="FA172" s="8">
        <v>0.57962000000000002</v>
      </c>
      <c r="FB172" s="8">
        <v>2.4899999999999999E-2</v>
      </c>
      <c r="FC172" s="8">
        <v>1.0074000000000001</v>
      </c>
      <c r="FD172" s="8">
        <v>-0.26729000000000003</v>
      </c>
      <c r="FE172" s="8">
        <v>0.27904000000000001</v>
      </c>
      <c r="FF172" s="8">
        <v>0.39751999999999998</v>
      </c>
      <c r="FG172" s="8">
        <v>-0.36354999999999998</v>
      </c>
      <c r="FH172" s="8">
        <v>0.44763999999999998</v>
      </c>
      <c r="FI172" s="8">
        <v>0.20058999999999999</v>
      </c>
      <c r="FJ172" s="8">
        <v>0.12416000000000001</v>
      </c>
      <c r="FK172" s="8">
        <v>0.42220000000000002</v>
      </c>
      <c r="FL172" s="8">
        <v>-0.47965000000000002</v>
      </c>
      <c r="FM172" s="8">
        <v>-0.33994999999999997</v>
      </c>
      <c r="FN172" s="8">
        <v>0.88214000000000004</v>
      </c>
      <c r="FO172" s="8">
        <v>-1.16147</v>
      </c>
      <c r="FP172" s="8">
        <v>-0.81711</v>
      </c>
      <c r="FQ172" s="8">
        <v>0.25327</v>
      </c>
      <c r="FR172" s="8">
        <v>0.32738</v>
      </c>
      <c r="FS172" s="8">
        <v>-0.87944</v>
      </c>
      <c r="FT172" s="8">
        <v>0.29453000000000001</v>
      </c>
      <c r="FU172" s="8">
        <v>-0.32956999999999997</v>
      </c>
      <c r="FV172" s="8">
        <v>-0.17479</v>
      </c>
      <c r="FW172" s="8">
        <v>-3.7505000000000002</v>
      </c>
      <c r="FX172" s="8">
        <v>-1.4227000000000001</v>
      </c>
      <c r="FY172" s="8">
        <v>-0.26778999999999997</v>
      </c>
      <c r="FZ172" s="8">
        <v>2.2232799999999999</v>
      </c>
      <c r="GA172" s="8">
        <v>0.64980000000000004</v>
      </c>
      <c r="GB172" s="8">
        <v>0.77215999999999996</v>
      </c>
      <c r="GC172" s="8">
        <v>0.38608999999999999</v>
      </c>
      <c r="GD172" s="8">
        <v>-1.20784</v>
      </c>
      <c r="GE172" s="8">
        <v>1.25268</v>
      </c>
      <c r="GF172" s="8">
        <v>1.1728799999999999</v>
      </c>
      <c r="GG172" s="8">
        <v>0.23239000000000001</v>
      </c>
      <c r="GH172" s="8">
        <v>0.26147999999999999</v>
      </c>
      <c r="GI172" s="8">
        <v>8.9810000000000001E-2</v>
      </c>
      <c r="GJ172" s="8">
        <v>0.77637999999999996</v>
      </c>
      <c r="GK172" s="8">
        <v>0.71097999999999995</v>
      </c>
      <c r="GL172" s="8">
        <v>0.93294999999999995</v>
      </c>
      <c r="GM172" s="8">
        <v>-0.84774000000000005</v>
      </c>
      <c r="GN172" s="8">
        <v>-5.7246600000000001</v>
      </c>
    </row>
    <row r="173" spans="1:196" x14ac:dyDescent="0.15">
      <c r="A173" s="2" t="s">
        <v>286</v>
      </c>
      <c r="B173" s="8"/>
      <c r="C173" s="8"/>
      <c r="D173" s="8"/>
      <c r="E173" s="8"/>
      <c r="F173" s="8"/>
      <c r="G173" s="8"/>
      <c r="H173" s="8"/>
      <c r="I173" s="8"/>
      <c r="J173" s="8">
        <v>0.51534000000000002</v>
      </c>
      <c r="K173" s="8">
        <v>0.45791999999999999</v>
      </c>
      <c r="L173" s="8">
        <v>1.21058</v>
      </c>
      <c r="M173" s="8">
        <v>0.63895000000000002</v>
      </c>
      <c r="N173" s="8">
        <v>1.57107</v>
      </c>
      <c r="O173" s="8">
        <v>0.77419000000000004</v>
      </c>
      <c r="P173" s="8">
        <v>0.17380000000000001</v>
      </c>
      <c r="Q173" s="8">
        <v>-5.4440000000000002E-2</v>
      </c>
      <c r="R173" s="8">
        <v>1.60042</v>
      </c>
      <c r="S173" s="8">
        <v>1.2717400000000001</v>
      </c>
      <c r="T173" s="8">
        <v>1.3864099999999999</v>
      </c>
      <c r="U173" s="8">
        <v>-1.1453199999999999</v>
      </c>
      <c r="V173" s="8">
        <v>2.46651</v>
      </c>
      <c r="W173" s="8">
        <v>4.0699999999999998E-3</v>
      </c>
      <c r="X173" s="8">
        <v>1.3202499999999999</v>
      </c>
      <c r="Y173" s="8">
        <v>0.41589999999999999</v>
      </c>
      <c r="Z173" s="8">
        <v>0.36885000000000001</v>
      </c>
      <c r="AA173" s="8">
        <v>0.69411</v>
      </c>
      <c r="AB173" s="8">
        <v>-0.30956</v>
      </c>
      <c r="AC173" s="8">
        <v>-0.69764000000000004</v>
      </c>
      <c r="AD173" s="8">
        <v>-2.0281199999999999</v>
      </c>
      <c r="AE173" s="8">
        <v>-0.25509999999999999</v>
      </c>
      <c r="AF173" s="8">
        <v>1.2158800000000001</v>
      </c>
      <c r="AG173" s="8">
        <v>-0.22978000000000001</v>
      </c>
      <c r="AH173" s="8">
        <v>0.59848999999999997</v>
      </c>
      <c r="AI173" s="8">
        <v>1.3849400000000001</v>
      </c>
      <c r="AJ173" s="8">
        <v>-0.57870999999999995</v>
      </c>
      <c r="AK173" s="8">
        <v>1.66798</v>
      </c>
      <c r="AL173" s="8">
        <v>0.99399999999999999</v>
      </c>
      <c r="AM173" s="8">
        <v>-0.82786999999999999</v>
      </c>
      <c r="AN173" s="8">
        <v>0.24251</v>
      </c>
      <c r="AO173" s="8">
        <v>-0.94249000000000005</v>
      </c>
      <c r="AP173" s="8">
        <v>1.0911999999999999</v>
      </c>
      <c r="AQ173" s="8">
        <v>0.38244</v>
      </c>
      <c r="AR173" s="8">
        <v>-1.40683</v>
      </c>
      <c r="AS173" s="8">
        <v>-1.6069500000000001</v>
      </c>
      <c r="AT173" s="8">
        <v>0.66312000000000004</v>
      </c>
      <c r="AU173" s="8">
        <v>-9.9529999999999993E-2</v>
      </c>
      <c r="AV173" s="8">
        <v>-1.93018</v>
      </c>
      <c r="AW173" s="8">
        <v>0.52542999999999995</v>
      </c>
      <c r="AX173" s="8">
        <v>-1.6805000000000001</v>
      </c>
      <c r="AY173" s="8">
        <v>0.20466000000000001</v>
      </c>
      <c r="AZ173" s="8">
        <v>-2.16337</v>
      </c>
      <c r="BA173" s="8">
        <v>0.28294999999999998</v>
      </c>
      <c r="BB173" s="8">
        <v>0.15759999999999999</v>
      </c>
      <c r="BC173" s="8">
        <v>-0.67476999999999998</v>
      </c>
      <c r="BD173" s="8">
        <v>0.39090000000000003</v>
      </c>
      <c r="BE173" s="8">
        <v>0.39155000000000001</v>
      </c>
      <c r="BF173" s="8">
        <v>0.37996999999999997</v>
      </c>
      <c r="BG173" s="8">
        <v>0.23888999999999999</v>
      </c>
      <c r="BH173" s="8">
        <v>0.1842</v>
      </c>
      <c r="BI173" s="8">
        <v>0.1613</v>
      </c>
      <c r="BJ173" s="8">
        <v>6.2359999999999999E-2</v>
      </c>
      <c r="BK173" s="8">
        <v>2.9100000000000001E-2</v>
      </c>
      <c r="BL173" s="8">
        <v>-4.7149999999999997E-2</v>
      </c>
      <c r="BM173" s="8">
        <v>1.6080000000000001E-2</v>
      </c>
      <c r="BN173" s="8">
        <v>2.0979999999999999E-2</v>
      </c>
      <c r="BO173" s="8">
        <v>0.12034</v>
      </c>
      <c r="BP173" s="8">
        <v>0.18670999999999999</v>
      </c>
      <c r="BQ173" s="8">
        <v>5.2200000000000003E-2</v>
      </c>
      <c r="BR173" s="8">
        <v>0.13225999999999999</v>
      </c>
      <c r="BS173" s="8">
        <v>-7.5109999999999996E-2</v>
      </c>
      <c r="BT173" s="8">
        <v>-0.16084999999999999</v>
      </c>
      <c r="BU173" s="8">
        <v>0.27228999999999998</v>
      </c>
      <c r="BV173" s="8">
        <v>0.21672</v>
      </c>
      <c r="BW173" s="8">
        <v>1.5650000000000001E-2</v>
      </c>
      <c r="BX173" s="8">
        <v>0.32288</v>
      </c>
      <c r="BY173" s="8">
        <v>2.2419999999999999E-2</v>
      </c>
      <c r="BZ173" s="8">
        <v>-0.48970000000000002</v>
      </c>
      <c r="CA173" s="8">
        <v>3.1040000000000002E-2</v>
      </c>
      <c r="CB173" s="8">
        <v>0.31670999999999999</v>
      </c>
      <c r="CC173" s="8">
        <v>0.16028000000000001</v>
      </c>
      <c r="CD173" s="8">
        <v>8.6599999999999996E-2</v>
      </c>
      <c r="CE173" s="8">
        <v>0.13327</v>
      </c>
      <c r="CF173" s="8">
        <v>-0.33687</v>
      </c>
      <c r="CG173" s="8">
        <v>-0.12202</v>
      </c>
      <c r="CH173" s="8">
        <v>6.5860000000000002E-2</v>
      </c>
      <c r="CI173" s="8">
        <v>0.17168</v>
      </c>
      <c r="CJ173" s="8">
        <v>0.23361000000000001</v>
      </c>
      <c r="CK173" s="8">
        <v>0.10543</v>
      </c>
      <c r="CL173" s="8">
        <v>-0.11890000000000001</v>
      </c>
      <c r="CM173" s="8">
        <v>-0.35077999999999998</v>
      </c>
      <c r="CN173" s="8">
        <v>-0.10324</v>
      </c>
      <c r="CO173" s="8">
        <v>-0.79884999999999995</v>
      </c>
      <c r="CP173" s="8">
        <v>-1.0526500000000001</v>
      </c>
      <c r="CQ173" s="8">
        <v>0.61409999999999998</v>
      </c>
      <c r="CR173" s="8">
        <v>-0.82286999999999999</v>
      </c>
      <c r="CS173" s="8">
        <v>0.50417000000000001</v>
      </c>
      <c r="CT173" s="8">
        <v>1.5218700000000001</v>
      </c>
      <c r="CU173" s="8">
        <v>0.45402999999999999</v>
      </c>
      <c r="CV173" s="8">
        <v>-0.48764999999999997</v>
      </c>
      <c r="CW173" s="8">
        <v>0.14917</v>
      </c>
      <c r="CX173" s="8">
        <v>-0.65266999999999997</v>
      </c>
      <c r="CY173" s="8">
        <v>4.2139999999999997E-2</v>
      </c>
      <c r="CZ173" s="8">
        <v>1.82094</v>
      </c>
      <c r="DA173" s="8">
        <v>0.14507999999999999</v>
      </c>
      <c r="DB173" s="8">
        <v>0.46335999999999999</v>
      </c>
      <c r="DC173" s="8">
        <v>-0.50338000000000005</v>
      </c>
      <c r="DD173" s="8">
        <v>0.13061</v>
      </c>
      <c r="DE173" s="8">
        <v>6.1850000000000002E-2</v>
      </c>
      <c r="DF173" s="8">
        <v>0.29324</v>
      </c>
      <c r="DG173" s="8">
        <v>0.40378000000000003</v>
      </c>
      <c r="DH173" s="8">
        <v>0.73841000000000001</v>
      </c>
      <c r="DI173" s="8">
        <v>0.38972000000000001</v>
      </c>
      <c r="DJ173" s="8">
        <v>-0.4602</v>
      </c>
      <c r="DK173" s="8">
        <v>-1.99857</v>
      </c>
      <c r="DL173" s="8">
        <v>0.67627000000000004</v>
      </c>
      <c r="DM173" s="8">
        <v>-0.31884000000000001</v>
      </c>
      <c r="DN173" s="8">
        <v>0.3468</v>
      </c>
      <c r="DO173" s="8">
        <v>0.96387</v>
      </c>
      <c r="DP173" s="8">
        <v>-1.3350000000000001E-2</v>
      </c>
      <c r="DQ173" s="8">
        <v>0.17737</v>
      </c>
      <c r="DR173" s="8">
        <v>-0.11236</v>
      </c>
      <c r="DS173" s="8">
        <v>1.09494</v>
      </c>
      <c r="DT173" s="8">
        <v>-0.23877999999999999</v>
      </c>
      <c r="DU173" s="8">
        <v>4.6730000000000001E-2</v>
      </c>
      <c r="DV173" s="8">
        <v>1.00942</v>
      </c>
      <c r="DW173" s="8">
        <v>5.9100000000000003E-3</v>
      </c>
      <c r="DX173" s="8">
        <v>-1.0970000000000001E-2</v>
      </c>
      <c r="DY173" s="8">
        <v>0.33360000000000001</v>
      </c>
      <c r="DZ173" s="8">
        <v>-0.62833000000000006</v>
      </c>
      <c r="EA173" s="8">
        <v>5.6349999999999997E-2</v>
      </c>
      <c r="EB173" s="8">
        <v>0.25762000000000002</v>
      </c>
      <c r="EC173" s="8">
        <v>-0.59863999999999995</v>
      </c>
      <c r="ED173" s="8">
        <v>1.14947</v>
      </c>
      <c r="EE173" s="8">
        <v>0.66749999999999998</v>
      </c>
      <c r="EF173" s="8">
        <v>2.4410000000000001E-2</v>
      </c>
      <c r="EG173" s="8">
        <v>-0.17799000000000001</v>
      </c>
      <c r="EH173" s="8">
        <v>-6.9409999999999999E-2</v>
      </c>
      <c r="EI173" s="8">
        <v>-1.21184</v>
      </c>
      <c r="EJ173" s="8">
        <v>0.22978999999999999</v>
      </c>
      <c r="EK173" s="8">
        <v>-1.21048</v>
      </c>
      <c r="EL173" s="8">
        <v>-0.77681</v>
      </c>
      <c r="EM173" s="8">
        <v>1.0060800000000001</v>
      </c>
      <c r="EN173" s="8">
        <v>0.15681</v>
      </c>
      <c r="EO173" s="8">
        <v>-0.83658999999999994</v>
      </c>
      <c r="EP173" s="8">
        <v>-1.0781499999999999</v>
      </c>
      <c r="EQ173" s="8">
        <v>-0.34560999999999997</v>
      </c>
      <c r="ER173" s="8">
        <v>1.2058500000000001</v>
      </c>
      <c r="ES173" s="8">
        <v>0.67281000000000002</v>
      </c>
      <c r="ET173" s="8">
        <v>0.30153999999999997</v>
      </c>
      <c r="EU173" s="8">
        <v>-0.21331</v>
      </c>
      <c r="EV173" s="8">
        <v>1.12927</v>
      </c>
      <c r="EW173" s="8">
        <v>4.7379999999999999E-2</v>
      </c>
      <c r="EX173" s="8">
        <v>-0.13900999999999999</v>
      </c>
      <c r="EY173" s="8">
        <v>-0.28116000000000002</v>
      </c>
      <c r="EZ173" s="8">
        <v>-0.77659</v>
      </c>
      <c r="FA173" s="8">
        <v>0.89734000000000003</v>
      </c>
      <c r="FB173" s="8">
        <v>0.15920999999999999</v>
      </c>
      <c r="FC173" s="8">
        <v>0.68384</v>
      </c>
      <c r="FD173" s="8">
        <v>2.6380000000000001E-2</v>
      </c>
      <c r="FE173" s="8">
        <v>0.33229999999999998</v>
      </c>
      <c r="FF173" s="8">
        <v>0.36032999999999998</v>
      </c>
      <c r="FG173" s="8">
        <v>-0.30653000000000002</v>
      </c>
      <c r="FH173" s="8">
        <v>0.21132000000000001</v>
      </c>
      <c r="FI173" s="8">
        <v>1.9789999999999999E-2</v>
      </c>
      <c r="FJ173" s="8">
        <v>3.6670000000000001E-2</v>
      </c>
      <c r="FK173" s="8">
        <v>0.51436999999999999</v>
      </c>
      <c r="FL173" s="8">
        <v>-0.32650000000000001</v>
      </c>
      <c r="FM173" s="8">
        <v>-0.20008000000000001</v>
      </c>
      <c r="FN173" s="8">
        <v>0.35128999999999999</v>
      </c>
      <c r="FO173" s="8">
        <v>-0.84360999999999997</v>
      </c>
      <c r="FP173" s="8">
        <v>-0.54986000000000002</v>
      </c>
      <c r="FQ173" s="8">
        <v>0.33332000000000001</v>
      </c>
      <c r="FR173" s="8">
        <v>-0.50492999999999999</v>
      </c>
      <c r="FS173" s="8">
        <v>-0.56952999999999998</v>
      </c>
      <c r="FT173" s="8">
        <v>0.15967999999999999</v>
      </c>
      <c r="FU173" s="8">
        <v>-0.2586</v>
      </c>
      <c r="FV173" s="8">
        <v>-0.29987999999999998</v>
      </c>
      <c r="FW173" s="8">
        <v>-1.42961</v>
      </c>
      <c r="FX173" s="8">
        <v>-0.56901000000000002</v>
      </c>
      <c r="FY173" s="8">
        <v>-0.82821</v>
      </c>
      <c r="FZ173" s="8">
        <v>1.1961599999999999</v>
      </c>
      <c r="GA173" s="8">
        <v>0.65097000000000005</v>
      </c>
      <c r="GB173" s="8">
        <v>0.30567</v>
      </c>
      <c r="GC173" s="8">
        <v>0.31745000000000001</v>
      </c>
      <c r="GD173" s="8">
        <v>-0.65134999999999998</v>
      </c>
      <c r="GE173" s="8">
        <v>0.88353000000000004</v>
      </c>
      <c r="GF173" s="8">
        <v>0.20366999999999999</v>
      </c>
      <c r="GG173" s="8">
        <v>-2.0049999999999998E-2</v>
      </c>
      <c r="GH173" s="8">
        <v>-0.26214999999999999</v>
      </c>
      <c r="GI173" s="8">
        <v>-6.7159999999999997E-2</v>
      </c>
      <c r="GJ173" s="8">
        <v>0.21615999999999999</v>
      </c>
      <c r="GK173" s="8">
        <v>0.19026999999999999</v>
      </c>
      <c r="GL173" s="8">
        <v>0.42094999999999999</v>
      </c>
      <c r="GM173" s="8">
        <v>-0.77198</v>
      </c>
      <c r="GN173" s="8">
        <v>-4.1792600000000002</v>
      </c>
    </row>
    <row r="174" spans="1:196" x14ac:dyDescent="0.15">
      <c r="A174" s="2" t="s">
        <v>287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>
        <v>2.6833200000000001</v>
      </c>
      <c r="P174" s="8">
        <v>-2.2552599999999998</v>
      </c>
      <c r="Q174" s="8">
        <v>-2.6514799999999998</v>
      </c>
      <c r="R174" s="8">
        <v>3.0073799999999999</v>
      </c>
      <c r="S174" s="8">
        <v>2.4087000000000001</v>
      </c>
      <c r="T174" s="8">
        <v>3.5426899999999999</v>
      </c>
      <c r="U174" s="8">
        <v>0.71328000000000003</v>
      </c>
      <c r="V174" s="8">
        <v>3.9298099999999998</v>
      </c>
      <c r="W174" s="8">
        <v>-1.3319700000000001</v>
      </c>
      <c r="X174" s="8">
        <v>1.75996</v>
      </c>
      <c r="Y174" s="8">
        <v>1.86652</v>
      </c>
      <c r="Z174" s="8">
        <v>1.0524899999999999</v>
      </c>
      <c r="AA174" s="8">
        <v>0.50275999999999998</v>
      </c>
      <c r="AB174" s="8">
        <v>1.8278799999999999</v>
      </c>
      <c r="AC174" s="8">
        <v>1.16611</v>
      </c>
      <c r="AD174" s="8">
        <v>-6.2775100000000004</v>
      </c>
      <c r="AE174" s="8">
        <v>-1.6307499999999999</v>
      </c>
      <c r="AF174" s="8">
        <v>0.55515000000000003</v>
      </c>
      <c r="AG174" s="8">
        <v>0.87543000000000004</v>
      </c>
      <c r="AH174" s="8">
        <v>1.3816999999999999</v>
      </c>
      <c r="AI174" s="8">
        <v>3.4381900000000001</v>
      </c>
      <c r="AJ174" s="8">
        <v>1.4632099999999999</v>
      </c>
      <c r="AK174" s="8">
        <v>2.4654199999999999</v>
      </c>
      <c r="AL174" s="8">
        <v>1.69746</v>
      </c>
      <c r="AM174" s="8">
        <v>-0.87831999999999999</v>
      </c>
      <c r="AN174" s="8">
        <v>1.3177000000000001</v>
      </c>
      <c r="AO174" s="8">
        <v>2.4462299999999999</v>
      </c>
      <c r="AP174" s="8">
        <v>3.5407700000000002</v>
      </c>
      <c r="AQ174" s="8">
        <v>0.11713</v>
      </c>
      <c r="AR174" s="8">
        <v>0.48318</v>
      </c>
      <c r="AS174" s="8">
        <v>-2.9335300000000002</v>
      </c>
      <c r="AT174" s="8">
        <v>-0.37544</v>
      </c>
      <c r="AU174" s="8"/>
      <c r="AV174" s="8"/>
      <c r="AW174" s="8">
        <v>-1.2623</v>
      </c>
      <c r="AX174" s="8"/>
      <c r="AY174" s="8"/>
      <c r="AZ174" s="8">
        <v>-6.5192899999999998</v>
      </c>
      <c r="BA174" s="8">
        <v>3.6556199999999999</v>
      </c>
      <c r="BB174" s="8">
        <v>5.45275</v>
      </c>
      <c r="BC174" s="8">
        <v>-3.7730199999999998</v>
      </c>
      <c r="BD174" s="8"/>
      <c r="BE174" s="8"/>
      <c r="BF174" s="8">
        <v>-5.8437700000000001</v>
      </c>
      <c r="BG174" s="8"/>
      <c r="BH174" s="8"/>
      <c r="BI174" s="8"/>
      <c r="BJ174" s="8"/>
      <c r="BK174" s="8">
        <v>-1.26915</v>
      </c>
      <c r="BL174" s="8"/>
      <c r="BM174" s="8"/>
      <c r="BN174" s="8">
        <v>3.0667499999999999</v>
      </c>
      <c r="BO174" s="8">
        <v>1.32222</v>
      </c>
      <c r="BP174" s="8"/>
      <c r="BQ174" s="8"/>
      <c r="BR174" s="8">
        <v>4.2948500000000003</v>
      </c>
      <c r="BS174" s="8">
        <v>-0.78493999999999997</v>
      </c>
      <c r="BT174" s="8">
        <v>-1.48325</v>
      </c>
      <c r="BU174" s="8"/>
      <c r="BV174" s="8"/>
      <c r="BW174" s="8">
        <v>-0.32473000000000002</v>
      </c>
      <c r="BX174" s="8"/>
      <c r="BY174" s="8"/>
      <c r="BZ174" s="8">
        <v>-1.3359700000000001</v>
      </c>
      <c r="CA174" s="8">
        <v>0.32240000000000002</v>
      </c>
      <c r="CB174" s="8">
        <v>-2.23217</v>
      </c>
      <c r="CC174" s="8">
        <v>-1.1752400000000001</v>
      </c>
      <c r="CD174" s="8">
        <v>3.2138300000000002</v>
      </c>
      <c r="CE174" s="8">
        <v>1.69428</v>
      </c>
      <c r="CF174" s="8">
        <v>2.1151300000000002</v>
      </c>
      <c r="CG174" s="8">
        <v>0</v>
      </c>
      <c r="CH174" s="8">
        <v>8.2966899999999999</v>
      </c>
      <c r="CI174" s="8">
        <v>9.844E-2</v>
      </c>
      <c r="CJ174" s="8"/>
      <c r="CK174" s="8"/>
      <c r="CL174" s="8"/>
      <c r="CM174" s="8"/>
      <c r="CN174" s="8">
        <v>0.73031000000000001</v>
      </c>
      <c r="CO174" s="8"/>
      <c r="CP174" s="8"/>
      <c r="CQ174" s="8">
        <v>6.5497800000000002</v>
      </c>
      <c r="CR174" s="8">
        <v>-1.62287</v>
      </c>
      <c r="CS174" s="8">
        <v>0.66303999999999996</v>
      </c>
      <c r="CT174" s="8"/>
      <c r="CU174" s="8"/>
      <c r="CV174" s="8">
        <v>1.91991</v>
      </c>
      <c r="CW174" s="8">
        <v>-3.1449600000000002</v>
      </c>
      <c r="CX174" s="8">
        <v>-2.8580999999999999</v>
      </c>
      <c r="CY174" s="8">
        <v>0.18687000000000001</v>
      </c>
      <c r="CZ174" s="8"/>
      <c r="DA174" s="8"/>
      <c r="DB174" s="8"/>
      <c r="DC174" s="8"/>
      <c r="DD174" s="8"/>
      <c r="DE174" s="8">
        <v>3.4836999999999998</v>
      </c>
      <c r="DF174" s="8">
        <v>2.3117999999999999</v>
      </c>
      <c r="DG174" s="8">
        <v>1.6615899999999999</v>
      </c>
      <c r="DH174" s="8">
        <v>2.8211400000000002</v>
      </c>
      <c r="DI174" s="8">
        <v>-1.6138699999999999</v>
      </c>
      <c r="DJ174" s="8"/>
      <c r="DK174" s="8"/>
      <c r="DL174" s="8"/>
      <c r="DM174" s="8"/>
      <c r="DN174" s="8">
        <v>1.7899799999999999</v>
      </c>
      <c r="DO174" s="8">
        <v>1.2797499999999999</v>
      </c>
      <c r="DP174" s="8">
        <v>0.84541999999999995</v>
      </c>
      <c r="DQ174" s="8"/>
      <c r="DR174" s="8"/>
      <c r="DS174" s="8"/>
      <c r="DT174" s="8">
        <v>-0.21002000000000001</v>
      </c>
      <c r="DU174" s="8">
        <v>-5.3359999999999998E-2</v>
      </c>
      <c r="DV174" s="8">
        <v>1.72312</v>
      </c>
      <c r="DW174" s="8">
        <v>0.37609999999999999</v>
      </c>
      <c r="DX174" s="8">
        <v>-0.79005000000000003</v>
      </c>
      <c r="DY174" s="8">
        <v>1.2735700000000001</v>
      </c>
      <c r="DZ174" s="8">
        <v>0.68515000000000004</v>
      </c>
      <c r="EA174" s="8">
        <v>-0.81544000000000005</v>
      </c>
      <c r="EB174" s="8">
        <v>2.4331299999999998</v>
      </c>
      <c r="EC174" s="8">
        <v>1.04017</v>
      </c>
      <c r="ED174" s="8">
        <v>2.4632100000000001</v>
      </c>
      <c r="EE174" s="8">
        <v>3.0915499999999998</v>
      </c>
      <c r="EF174" s="8">
        <v>1.8322000000000001</v>
      </c>
      <c r="EG174" s="8">
        <v>-0.12889</v>
      </c>
      <c r="EH174" s="8">
        <v>0.64846000000000004</v>
      </c>
      <c r="EI174" s="8">
        <v>-2.4156399999999998</v>
      </c>
      <c r="EJ174" s="8">
        <v>1.64724</v>
      </c>
      <c r="EK174" s="8">
        <v>-4.2750899999999996</v>
      </c>
      <c r="EL174" s="8">
        <v>-1.2697799999999999</v>
      </c>
      <c r="EM174" s="8">
        <v>3.2027800000000002</v>
      </c>
      <c r="EN174" s="8">
        <v>2.5298500000000002</v>
      </c>
      <c r="EO174" s="8">
        <v>-1.8293600000000001</v>
      </c>
      <c r="EP174" s="8">
        <v>-4.0265599999999999</v>
      </c>
      <c r="EQ174" s="8">
        <v>-0.17324000000000001</v>
      </c>
      <c r="ER174" s="8">
        <v>-1.04338</v>
      </c>
      <c r="ES174" s="8">
        <v>-1.09324</v>
      </c>
      <c r="ET174" s="8">
        <v>2.3435999999999999</v>
      </c>
      <c r="EU174" s="8">
        <v>-2.3136199999999998</v>
      </c>
      <c r="EV174" s="8">
        <v>1.81264</v>
      </c>
      <c r="EW174" s="8">
        <v>-0.23350000000000001</v>
      </c>
      <c r="EX174" s="8">
        <v>-0.4446</v>
      </c>
      <c r="EY174" s="8">
        <v>-1.13924</v>
      </c>
      <c r="EZ174" s="8">
        <v>0.30640000000000001</v>
      </c>
      <c r="FA174" s="8">
        <v>2.3108</v>
      </c>
      <c r="FB174" s="8">
        <v>0.99250000000000005</v>
      </c>
      <c r="FC174" s="8">
        <v>1.5535399999999999</v>
      </c>
      <c r="FD174" s="8">
        <v>1.35432</v>
      </c>
      <c r="FE174" s="8">
        <v>1.41398</v>
      </c>
      <c r="FF174" s="8">
        <v>1.1584000000000001</v>
      </c>
      <c r="FG174" s="8">
        <v>-0.35372999999999999</v>
      </c>
      <c r="FH174" s="8">
        <v>-0.98429999999999995</v>
      </c>
      <c r="FI174" s="8">
        <v>0.20709</v>
      </c>
      <c r="FJ174" s="8">
        <v>1.83097</v>
      </c>
      <c r="FK174" s="8">
        <v>1.5092699999999999</v>
      </c>
      <c r="FL174" s="8">
        <v>-0.30659999999999998</v>
      </c>
      <c r="FM174" s="8">
        <v>-0.45246999999999998</v>
      </c>
      <c r="FN174" s="8">
        <v>0.88105</v>
      </c>
      <c r="FO174" s="8">
        <v>-1.2224600000000001</v>
      </c>
      <c r="FP174" s="8">
        <v>-1.8093300000000001</v>
      </c>
      <c r="FQ174" s="8">
        <v>2.20512</v>
      </c>
      <c r="FR174" s="8">
        <v>1.6313</v>
      </c>
      <c r="FS174" s="8">
        <v>5.9729999999999998E-2</v>
      </c>
      <c r="FT174" s="8">
        <v>1.72699</v>
      </c>
      <c r="FU174" s="8">
        <v>-0.11720999999999999</v>
      </c>
      <c r="FV174" s="8">
        <v>0.47203000000000001</v>
      </c>
      <c r="FW174" s="8">
        <v>-4.2359099999999996</v>
      </c>
      <c r="FX174" s="8">
        <v>0.78766000000000003</v>
      </c>
      <c r="FY174" s="8">
        <v>-4.8594900000000001</v>
      </c>
      <c r="FZ174" s="8">
        <v>3.9037099999999998</v>
      </c>
      <c r="GA174" s="8">
        <v>0.85233999999999999</v>
      </c>
      <c r="GB174" s="8">
        <v>1.6571</v>
      </c>
      <c r="GC174" s="8">
        <v>2.1339000000000001</v>
      </c>
      <c r="GD174" s="8">
        <v>-2.4423300000000001</v>
      </c>
      <c r="GE174" s="8">
        <v>1.27189</v>
      </c>
      <c r="GF174" s="8">
        <v>0.36709000000000003</v>
      </c>
      <c r="GG174" s="8">
        <v>-1.36511</v>
      </c>
      <c r="GH174" s="8">
        <v>0.99367000000000005</v>
      </c>
      <c r="GI174" s="8">
        <v>0.80411999999999995</v>
      </c>
      <c r="GJ174" s="8">
        <v>1.5285</v>
      </c>
      <c r="GK174" s="8">
        <v>2.0741100000000001</v>
      </c>
      <c r="GL174" s="8">
        <v>-1.55535</v>
      </c>
      <c r="GM174" s="8">
        <v>-5.1183699999999996</v>
      </c>
      <c r="GN174" s="8">
        <v>-11.79867</v>
      </c>
    </row>
    <row r="175" spans="1:196" x14ac:dyDescent="0.15">
      <c r="A175" s="2" t="s">
        <v>288</v>
      </c>
      <c r="B175" s="8"/>
      <c r="C175" s="8"/>
      <c r="D175" s="8"/>
      <c r="E175" s="8">
        <v>-0.12717000000000001</v>
      </c>
      <c r="F175" s="8">
        <v>0.22645999999999999</v>
      </c>
      <c r="G175" s="8">
        <v>0.11172</v>
      </c>
      <c r="H175" s="8">
        <v>-2.894E-2</v>
      </c>
      <c r="I175" s="8">
        <v>-0.24073</v>
      </c>
      <c r="J175" s="8">
        <v>8.8550000000000004E-2</v>
      </c>
      <c r="K175" s="8">
        <v>0.28342000000000001</v>
      </c>
      <c r="L175" s="8">
        <v>0.77690999999999999</v>
      </c>
      <c r="M175" s="8">
        <v>0.14227999999999999</v>
      </c>
      <c r="N175" s="8">
        <v>0.17287</v>
      </c>
      <c r="O175" s="8">
        <v>0.43913999999999997</v>
      </c>
      <c r="P175" s="8">
        <v>-5.0699999999999999E-3</v>
      </c>
      <c r="Q175" s="8">
        <v>-0.27490999999999999</v>
      </c>
      <c r="R175" s="8">
        <v>0.23235</v>
      </c>
      <c r="S175" s="8">
        <v>0.26275999999999999</v>
      </c>
      <c r="T175" s="8">
        <v>0.43939</v>
      </c>
      <c r="U175" s="8">
        <v>2.7799999999999998E-2</v>
      </c>
      <c r="V175" s="8">
        <v>0.42043999999999998</v>
      </c>
      <c r="W175" s="8">
        <v>-0.10083</v>
      </c>
      <c r="X175" s="8">
        <v>0.27961999999999998</v>
      </c>
      <c r="Y175" s="8">
        <v>0.11502999999999999</v>
      </c>
      <c r="Z175" s="8">
        <v>0.44005</v>
      </c>
      <c r="AA175" s="8">
        <v>0.18428</v>
      </c>
      <c r="AB175" s="8">
        <v>-1.0580000000000001E-2</v>
      </c>
      <c r="AC175" s="8">
        <v>1.7160000000000002E-2</v>
      </c>
      <c r="AD175" s="8">
        <v>-0.24743000000000001</v>
      </c>
      <c r="AE175" s="8">
        <v>4.8199999999999996E-3</v>
      </c>
      <c r="AF175" s="8">
        <v>0.40893000000000002</v>
      </c>
      <c r="AG175" s="8">
        <v>0.13303000000000001</v>
      </c>
      <c r="AH175" s="8">
        <v>0.13574</v>
      </c>
      <c r="AI175" s="8">
        <v>0.45615</v>
      </c>
      <c r="AJ175" s="8">
        <v>0.15559999999999999</v>
      </c>
      <c r="AK175" s="8">
        <v>0.51161000000000001</v>
      </c>
      <c r="AL175" s="8">
        <v>0.35792000000000002</v>
      </c>
      <c r="AM175" s="8">
        <v>0.14771999999999999</v>
      </c>
      <c r="AN175" s="8">
        <v>0.3624</v>
      </c>
      <c r="AO175" s="8">
        <v>0.18468999999999999</v>
      </c>
      <c r="AP175" s="8">
        <v>0.27606000000000003</v>
      </c>
      <c r="AQ175" s="8">
        <v>4.5179999999999998E-2</v>
      </c>
      <c r="AR175" s="8">
        <v>-1.4077900000000001</v>
      </c>
      <c r="AS175" s="8">
        <v>-0.46816999999999998</v>
      </c>
      <c r="AT175" s="8">
        <v>0.21392</v>
      </c>
      <c r="AU175" s="8">
        <v>0.41442000000000001</v>
      </c>
      <c r="AV175" s="8">
        <v>-0.26005</v>
      </c>
      <c r="AW175" s="8">
        <v>5.534E-2</v>
      </c>
      <c r="AX175" s="8">
        <v>-0.1762</v>
      </c>
      <c r="AY175" s="8">
        <v>0.35571000000000003</v>
      </c>
      <c r="AZ175" s="8">
        <v>-0.31517000000000001</v>
      </c>
      <c r="BA175" s="8">
        <v>0.52395000000000003</v>
      </c>
      <c r="BB175" s="8">
        <v>0.27406999999999998</v>
      </c>
      <c r="BC175" s="8">
        <v>1.711E-2</v>
      </c>
      <c r="BD175" s="8">
        <v>0.11348</v>
      </c>
      <c r="BE175" s="8">
        <v>0.37079000000000001</v>
      </c>
      <c r="BF175" s="8">
        <v>-1.1292</v>
      </c>
      <c r="BG175" s="8">
        <v>-4.36E-2</v>
      </c>
      <c r="BH175" s="8">
        <v>0.31627</v>
      </c>
      <c r="BI175" s="8">
        <v>0.19364000000000001</v>
      </c>
      <c r="BJ175" s="8">
        <v>0.25522</v>
      </c>
      <c r="BK175" s="8">
        <v>9.1450000000000004E-2</v>
      </c>
      <c r="BL175" s="8">
        <v>0.19056000000000001</v>
      </c>
      <c r="BM175" s="8">
        <v>0.20443</v>
      </c>
      <c r="BN175" s="8">
        <v>0.17965999999999999</v>
      </c>
      <c r="BO175" s="8">
        <v>9.9250000000000005E-2</v>
      </c>
      <c r="BP175" s="8">
        <v>0.16796</v>
      </c>
      <c r="BQ175" s="8">
        <v>1.507E-2</v>
      </c>
      <c r="BR175" s="8">
        <v>7.4270000000000003E-2</v>
      </c>
      <c r="BS175" s="8">
        <v>-1.133E-2</v>
      </c>
      <c r="BT175" s="8">
        <v>-4.1300000000000003E-2</v>
      </c>
      <c r="BU175" s="8">
        <v>3.7900000000000003E-2</v>
      </c>
      <c r="BV175" s="8">
        <v>9.4100000000000003E-2</v>
      </c>
      <c r="BW175" s="8">
        <v>-8.6899999999999998E-3</v>
      </c>
      <c r="BX175" s="8">
        <v>0.13095000000000001</v>
      </c>
      <c r="BY175" s="8">
        <v>-0.12318</v>
      </c>
      <c r="BZ175" s="8">
        <v>-0.26312000000000002</v>
      </c>
      <c r="CA175" s="8">
        <v>-0.22134000000000001</v>
      </c>
      <c r="CB175" s="8">
        <v>0.20374999999999999</v>
      </c>
      <c r="CC175" s="8">
        <v>-7.4700000000000001E-3</v>
      </c>
      <c r="CD175" s="8">
        <v>0.25531999999999999</v>
      </c>
      <c r="CE175" s="8">
        <v>7.4649999999999994E-2</v>
      </c>
      <c r="CF175" s="8">
        <v>-0.24362</v>
      </c>
      <c r="CG175" s="8">
        <v>-2.6890000000000001E-2</v>
      </c>
      <c r="CH175" s="8">
        <v>-7.7590000000000006E-2</v>
      </c>
      <c r="CI175" s="8">
        <v>0.3201</v>
      </c>
      <c r="CJ175" s="8">
        <v>0.13914000000000001</v>
      </c>
      <c r="CK175" s="8">
        <v>8.0240000000000006E-2</v>
      </c>
      <c r="CL175" s="8">
        <v>-1.9189999999999999E-2</v>
      </c>
      <c r="CM175" s="8">
        <v>-0.17446999999999999</v>
      </c>
      <c r="CN175" s="8">
        <v>-0.20316000000000001</v>
      </c>
      <c r="CO175" s="8">
        <v>-0.29509999999999997</v>
      </c>
      <c r="CP175" s="8">
        <v>-0.21898000000000001</v>
      </c>
      <c r="CQ175" s="8">
        <v>0.29677999999999999</v>
      </c>
      <c r="CR175" s="8">
        <v>-0.16866</v>
      </c>
      <c r="CS175" s="8">
        <v>0.49389</v>
      </c>
      <c r="CT175" s="8">
        <v>0.59267999999999998</v>
      </c>
      <c r="CU175" s="8">
        <v>0.34737000000000001</v>
      </c>
      <c r="CV175" s="8">
        <v>-5.459E-2</v>
      </c>
      <c r="CW175" s="8">
        <v>-9.2939999999999995E-2</v>
      </c>
      <c r="CX175" s="8">
        <v>8.1780000000000005E-2</v>
      </c>
      <c r="CY175" s="8">
        <v>-2E-3</v>
      </c>
      <c r="CZ175" s="8">
        <v>-5.0800000000000003E-3</v>
      </c>
      <c r="DA175" s="8">
        <v>0.13819999999999999</v>
      </c>
      <c r="DB175" s="8">
        <v>9.6670000000000006E-2</v>
      </c>
      <c r="DC175" s="8">
        <v>5.2970000000000003E-2</v>
      </c>
      <c r="DD175" s="8">
        <v>2.3600000000000001E-3</v>
      </c>
      <c r="DE175" s="8">
        <v>0.19968</v>
      </c>
      <c r="DF175" s="8">
        <v>8.0509999999999998E-2</v>
      </c>
      <c r="DG175" s="8">
        <v>3.2489999999999998E-2</v>
      </c>
      <c r="DH175" s="8">
        <v>-1.3089999999999999E-2</v>
      </c>
      <c r="DI175" s="8">
        <v>0.26255000000000001</v>
      </c>
      <c r="DJ175" s="8">
        <v>6.7119999999999999E-2</v>
      </c>
      <c r="DK175" s="8">
        <v>-0.34383000000000002</v>
      </c>
      <c r="DL175" s="8">
        <v>8.6730000000000002E-2</v>
      </c>
      <c r="DM175" s="8">
        <v>-5.4089999999999999E-2</v>
      </c>
      <c r="DN175" s="8">
        <v>8.7760000000000005E-2</v>
      </c>
      <c r="DO175" s="8">
        <v>0.14623</v>
      </c>
      <c r="DP175" s="8">
        <v>4.088E-2</v>
      </c>
      <c r="DQ175" s="8">
        <v>-2.0400000000000001E-2</v>
      </c>
      <c r="DR175" s="8">
        <v>0.27676000000000001</v>
      </c>
      <c r="DS175" s="8">
        <v>0.1007</v>
      </c>
      <c r="DT175" s="8">
        <v>6.9570000000000007E-2</v>
      </c>
      <c r="DU175" s="8">
        <v>9.6500000000000006E-3</v>
      </c>
      <c r="DV175" s="8">
        <v>-7.0959999999999995E-2</v>
      </c>
      <c r="DW175" s="8">
        <v>-0.14605000000000001</v>
      </c>
      <c r="DX175" s="8">
        <v>-7.7340000000000006E-2</v>
      </c>
      <c r="DY175" s="8">
        <v>4.5740000000000003E-2</v>
      </c>
      <c r="DZ175" s="8">
        <v>0.17731</v>
      </c>
      <c r="EA175" s="8">
        <v>-0.11992</v>
      </c>
      <c r="EB175" s="8">
        <v>0.22367999999999999</v>
      </c>
      <c r="EC175" s="8">
        <v>-4.0890000000000003E-2</v>
      </c>
      <c r="ED175" s="8">
        <v>0.37592999999999999</v>
      </c>
      <c r="EE175" s="8">
        <v>0.10432</v>
      </c>
      <c r="EF175" s="8">
        <v>6.565E-2</v>
      </c>
      <c r="EG175" s="8">
        <v>-0.15134</v>
      </c>
      <c r="EH175" s="8">
        <v>-3.0000000000000001E-5</v>
      </c>
      <c r="EI175" s="8">
        <v>-0.35438999999999998</v>
      </c>
      <c r="EJ175" s="8">
        <v>0.42595</v>
      </c>
      <c r="EK175" s="8">
        <v>-0.34250000000000003</v>
      </c>
      <c r="EL175" s="8">
        <v>-0.27989000000000003</v>
      </c>
      <c r="EM175" s="8">
        <v>0.19475000000000001</v>
      </c>
      <c r="EN175" s="8">
        <v>1.1950000000000001E-2</v>
      </c>
      <c r="EO175" s="8">
        <v>-9.9399999999999992E-3</v>
      </c>
      <c r="EP175" s="8">
        <v>-0.26919999999999999</v>
      </c>
      <c r="EQ175" s="8">
        <v>-0.54774999999999996</v>
      </c>
      <c r="ER175" s="8">
        <v>0.26539000000000001</v>
      </c>
      <c r="ES175" s="8">
        <v>-3.1320000000000001E-2</v>
      </c>
      <c r="ET175" s="8">
        <v>0.22137000000000001</v>
      </c>
      <c r="EU175" s="8">
        <v>-0.43484</v>
      </c>
      <c r="EV175" s="8">
        <v>0.26539000000000001</v>
      </c>
      <c r="EW175" s="8">
        <v>-0.20613999999999999</v>
      </c>
      <c r="EX175" s="8">
        <v>-5.7669999999999999E-2</v>
      </c>
      <c r="EY175" s="8">
        <v>-0.37774999999999997</v>
      </c>
      <c r="EZ175" s="8">
        <v>-0.69338</v>
      </c>
      <c r="FA175" s="8">
        <v>6.6089999999999996E-2</v>
      </c>
      <c r="FB175" s="8">
        <v>0.24057000000000001</v>
      </c>
      <c r="FC175" s="8">
        <v>4.7699999999999999E-3</v>
      </c>
      <c r="FD175" s="8">
        <v>1.6549999999999999E-2</v>
      </c>
      <c r="FE175" s="8">
        <v>7.0489999999999997E-2</v>
      </c>
      <c r="FF175" s="8">
        <v>6.0240000000000002E-2</v>
      </c>
      <c r="FG175" s="8">
        <v>-0.30135000000000001</v>
      </c>
      <c r="FH175" s="8">
        <v>0.16661000000000001</v>
      </c>
      <c r="FI175" s="8">
        <v>-0.13486999999999999</v>
      </c>
      <c r="FJ175" s="8">
        <v>-3.4470000000000001E-2</v>
      </c>
      <c r="FK175" s="8">
        <v>0.20238999999999999</v>
      </c>
      <c r="FL175" s="8">
        <v>-0.27587</v>
      </c>
      <c r="FM175" s="8">
        <v>-9.3259999999999996E-2</v>
      </c>
      <c r="FN175" s="8">
        <v>0.31590000000000001</v>
      </c>
      <c r="FO175" s="8">
        <v>-0.68671000000000004</v>
      </c>
      <c r="FP175" s="8">
        <v>-0.25213000000000002</v>
      </c>
      <c r="FQ175" s="8">
        <v>-0.23799000000000001</v>
      </c>
      <c r="FR175" s="8">
        <v>-0.4551</v>
      </c>
      <c r="FS175" s="8">
        <v>-0.29608000000000001</v>
      </c>
      <c r="FT175" s="8">
        <v>-0.18517</v>
      </c>
      <c r="FU175" s="8">
        <v>-0.11516999999999999</v>
      </c>
      <c r="FV175" s="8">
        <v>-0.12218999999999999</v>
      </c>
      <c r="FW175" s="8">
        <v>-1.1305099999999999</v>
      </c>
      <c r="FX175" s="8">
        <v>-2.4722300000000001</v>
      </c>
      <c r="FY175" s="8">
        <v>-6.4801799999999998</v>
      </c>
      <c r="FZ175" s="8">
        <v>7.8238099999999999</v>
      </c>
      <c r="GA175" s="8">
        <v>3.32376</v>
      </c>
      <c r="GB175" s="8">
        <v>0.87409999999999999</v>
      </c>
      <c r="GC175" s="8">
        <v>4.6579199999999998</v>
      </c>
      <c r="GD175" s="8">
        <v>-5.7525199999999996</v>
      </c>
      <c r="GE175" s="8">
        <v>3.9982500000000001</v>
      </c>
      <c r="GF175" s="8">
        <v>8.6389999999999995E-2</v>
      </c>
      <c r="GG175" s="8">
        <v>-1.8402099999999999</v>
      </c>
      <c r="GH175" s="8">
        <v>2.4381400000000002</v>
      </c>
      <c r="GI175" s="8">
        <v>1.7263299999999999</v>
      </c>
      <c r="GJ175" s="8">
        <v>3.6870799999999999</v>
      </c>
      <c r="GK175" s="8">
        <v>2.38828</v>
      </c>
      <c r="GL175" s="8">
        <v>-1.3599699999999999</v>
      </c>
      <c r="GM175" s="8">
        <v>-7.2677100000000001</v>
      </c>
      <c r="GN175" s="8">
        <v>-18.677129999999998</v>
      </c>
    </row>
    <row r="176" spans="1:196" x14ac:dyDescent="0.15">
      <c r="A176" s="2" t="s">
        <v>289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>
        <v>0.21290000000000001</v>
      </c>
      <c r="M176" s="8">
        <v>0.11326</v>
      </c>
      <c r="N176" s="8">
        <v>0.20771999999999999</v>
      </c>
      <c r="O176" s="8">
        <v>0.26219999999999999</v>
      </c>
      <c r="P176" s="8">
        <v>0.22153</v>
      </c>
      <c r="Q176" s="8">
        <v>-0.20530000000000001</v>
      </c>
      <c r="R176" s="8">
        <v>0.10285999999999999</v>
      </c>
      <c r="S176" s="8">
        <v>0.46007999999999999</v>
      </c>
      <c r="T176" s="8">
        <v>0.40667999999999999</v>
      </c>
      <c r="U176" s="8">
        <v>0.11887</v>
      </c>
      <c r="V176" s="8">
        <v>0.37747000000000003</v>
      </c>
      <c r="W176" s="8">
        <v>-5.9240000000000001E-2</v>
      </c>
      <c r="X176" s="8">
        <v>0.52768000000000004</v>
      </c>
      <c r="Y176" s="8">
        <v>0.41964000000000001</v>
      </c>
      <c r="Z176" s="8">
        <v>0.49578</v>
      </c>
      <c r="AA176" s="8">
        <v>0.27640999999999999</v>
      </c>
      <c r="AB176" s="8">
        <v>0.36497000000000002</v>
      </c>
      <c r="AC176" s="8">
        <v>0.18958</v>
      </c>
      <c r="AD176" s="8">
        <v>-0.54873000000000005</v>
      </c>
      <c r="AE176" s="8">
        <v>5.9319999999999998E-2</v>
      </c>
      <c r="AF176" s="8">
        <v>0.10059999999999999</v>
      </c>
      <c r="AG176" s="8">
        <v>0.23652000000000001</v>
      </c>
      <c r="AH176" s="8">
        <v>9.6530000000000005E-2</v>
      </c>
      <c r="AI176" s="8">
        <v>0.34871999999999997</v>
      </c>
      <c r="AJ176" s="8">
        <v>0.13747999999999999</v>
      </c>
      <c r="AK176" s="8">
        <v>0.65073999999999999</v>
      </c>
      <c r="AL176" s="8">
        <v>0.60746</v>
      </c>
      <c r="AM176" s="8">
        <v>2.623E-2</v>
      </c>
      <c r="AN176" s="8">
        <v>0.14710000000000001</v>
      </c>
      <c r="AO176" s="8">
        <v>0.19672000000000001</v>
      </c>
      <c r="AP176" s="8">
        <v>0.67932000000000003</v>
      </c>
      <c r="AQ176" s="8">
        <v>0.50827999999999995</v>
      </c>
      <c r="AR176" s="8">
        <v>-0.23207</v>
      </c>
      <c r="AS176" s="8">
        <v>-1.22672</v>
      </c>
      <c r="AT176" s="8">
        <v>0.20374999999999999</v>
      </c>
      <c r="AU176" s="8">
        <v>0.66635</v>
      </c>
      <c r="AV176" s="8">
        <v>-0.53632000000000002</v>
      </c>
      <c r="AW176" s="8">
        <v>7.5179999999999997E-2</v>
      </c>
      <c r="AX176" s="8">
        <v>-0.26383000000000001</v>
      </c>
      <c r="AY176" s="8">
        <v>0.18301999999999999</v>
      </c>
      <c r="AZ176" s="8">
        <v>-6.8070000000000006E-2</v>
      </c>
      <c r="BA176" s="8">
        <v>0.22675000000000001</v>
      </c>
      <c r="BB176" s="8">
        <v>0.49743999999999999</v>
      </c>
      <c r="BC176" s="8">
        <v>0.17935000000000001</v>
      </c>
      <c r="BD176" s="8">
        <v>-0.20000999999999999</v>
      </c>
      <c r="BE176" s="8">
        <v>5.117E-2</v>
      </c>
      <c r="BF176" s="8">
        <v>-0.50031999999999999</v>
      </c>
      <c r="BG176" s="8">
        <v>-0.48479</v>
      </c>
      <c r="BH176" s="8">
        <v>-6.5369999999999998E-2</v>
      </c>
      <c r="BI176" s="8">
        <v>-3.8034599999999998</v>
      </c>
      <c r="BJ176" s="8">
        <v>0.52795000000000003</v>
      </c>
      <c r="BK176" s="8">
        <v>0.17755000000000001</v>
      </c>
      <c r="BL176" s="8">
        <v>0.21614</v>
      </c>
      <c r="BM176" s="8">
        <v>0.15545999999999999</v>
      </c>
      <c r="BN176" s="8">
        <v>0.19833000000000001</v>
      </c>
      <c r="BO176" s="8">
        <v>0.15617</v>
      </c>
      <c r="BP176" s="8">
        <v>0.21052999999999999</v>
      </c>
      <c r="BQ176" s="8">
        <v>6.6890000000000005E-2</v>
      </c>
      <c r="BR176" s="8">
        <v>0.10632</v>
      </c>
      <c r="BS176" s="8">
        <v>-9.6519999999999995E-2</v>
      </c>
      <c r="BT176" s="8">
        <v>0.12897</v>
      </c>
      <c r="BU176" s="8">
        <v>-2.1870000000000001E-2</v>
      </c>
      <c r="BV176" s="8">
        <v>4.163E-2</v>
      </c>
      <c r="BW176" s="8">
        <v>0.18554999999999999</v>
      </c>
      <c r="BX176" s="8">
        <v>1.05179</v>
      </c>
      <c r="BY176" s="8">
        <v>0.34666000000000002</v>
      </c>
      <c r="BZ176" s="8">
        <v>-0.80788000000000004</v>
      </c>
      <c r="CA176" s="8">
        <v>-1.789E-2</v>
      </c>
      <c r="CB176" s="8">
        <v>0.68317000000000005</v>
      </c>
      <c r="CC176" s="8">
        <v>-0.17430999999999999</v>
      </c>
      <c r="CD176" s="8">
        <v>0.76466000000000001</v>
      </c>
      <c r="CE176" s="8">
        <v>0.19697000000000001</v>
      </c>
      <c r="CF176" s="8">
        <v>-0.46661000000000002</v>
      </c>
      <c r="CG176" s="8">
        <v>0.63737999999999995</v>
      </c>
      <c r="CH176" s="8">
        <v>-0.25478000000000001</v>
      </c>
      <c r="CI176" s="8">
        <v>0.22012999999999999</v>
      </c>
      <c r="CJ176" s="8">
        <v>0.61585999999999996</v>
      </c>
      <c r="CK176" s="8">
        <v>0.32555000000000001</v>
      </c>
      <c r="CL176" s="8">
        <v>-4.64E-3</v>
      </c>
      <c r="CM176" s="8">
        <v>-0.23979</v>
      </c>
      <c r="CN176" s="8">
        <v>-8.7399999999999995E-3</v>
      </c>
      <c r="CO176" s="8">
        <v>-1.97255</v>
      </c>
      <c r="CP176" s="8">
        <v>-2.1869499999999999</v>
      </c>
      <c r="CQ176" s="8">
        <v>1.36751</v>
      </c>
      <c r="CR176" s="8">
        <v>-0.99626999999999999</v>
      </c>
      <c r="CS176" s="8">
        <v>1.0137400000000001</v>
      </c>
      <c r="CT176" s="8">
        <v>1.57291</v>
      </c>
      <c r="CU176" s="8">
        <v>0.71779000000000004</v>
      </c>
      <c r="CV176" s="8">
        <v>0.11142000000000001</v>
      </c>
      <c r="CW176" s="8">
        <v>-6.45E-3</v>
      </c>
      <c r="CX176" s="8">
        <v>-1.0905100000000001</v>
      </c>
      <c r="CY176" s="8">
        <v>0.39106999999999997</v>
      </c>
      <c r="CZ176" s="8">
        <v>0.93823999999999996</v>
      </c>
      <c r="DA176" s="8">
        <v>0.5091</v>
      </c>
      <c r="DB176" s="8">
        <v>0.18720999999999999</v>
      </c>
      <c r="DC176" s="8">
        <v>0.36982999999999999</v>
      </c>
      <c r="DD176" s="8">
        <v>0.26200000000000001</v>
      </c>
      <c r="DE176" s="8">
        <v>0.36409999999999998</v>
      </c>
      <c r="DF176" s="8">
        <v>0.49406</v>
      </c>
      <c r="DG176" s="8">
        <v>0.19431999999999999</v>
      </c>
      <c r="DH176" s="8">
        <v>0.18748000000000001</v>
      </c>
      <c r="DI176" s="8">
        <v>0.49703000000000003</v>
      </c>
      <c r="DJ176" s="8">
        <v>0.14513999999999999</v>
      </c>
      <c r="DK176" s="8">
        <v>-1.0846899999999999</v>
      </c>
      <c r="DL176" s="8">
        <v>0.55249000000000004</v>
      </c>
      <c r="DM176" s="8">
        <v>-0.23632</v>
      </c>
      <c r="DN176" s="8">
        <v>0.68662999999999996</v>
      </c>
      <c r="DO176" s="8">
        <v>0.72433999999999998</v>
      </c>
      <c r="DP176" s="8">
        <v>-4.1369999999999997E-2</v>
      </c>
      <c r="DQ176" s="8">
        <v>0.12182</v>
      </c>
      <c r="DR176" s="8">
        <v>-8.5089999999999999E-2</v>
      </c>
      <c r="DS176" s="8">
        <v>0.70587999999999995</v>
      </c>
      <c r="DT176" s="8">
        <v>0.25048999999999999</v>
      </c>
      <c r="DU176" s="8">
        <v>0.108</v>
      </c>
      <c r="DV176" s="8">
        <v>0.50548000000000004</v>
      </c>
      <c r="DW176" s="8">
        <v>1.281E-2</v>
      </c>
      <c r="DX176" s="8">
        <v>9.69E-2</v>
      </c>
      <c r="DY176" s="8">
        <v>6.8739999999999996E-2</v>
      </c>
      <c r="DZ176" s="8">
        <v>-0.39261000000000001</v>
      </c>
      <c r="EA176" s="8">
        <v>-4.3560000000000001E-2</v>
      </c>
      <c r="EB176" s="8">
        <v>0.34649999999999997</v>
      </c>
      <c r="EC176" s="8">
        <v>-0.33178999999999997</v>
      </c>
      <c r="ED176" s="8">
        <v>0.74922</v>
      </c>
      <c r="EE176" s="8">
        <v>0.94196000000000002</v>
      </c>
      <c r="EF176" s="8">
        <v>0.18626999999999999</v>
      </c>
      <c r="EG176" s="8">
        <v>-1.5650000000000001E-2</v>
      </c>
      <c r="EH176" s="8">
        <v>3.2689999999999997E-2</v>
      </c>
      <c r="EI176" s="8">
        <v>-0.68515999999999999</v>
      </c>
      <c r="EJ176" s="8">
        <v>0.30417</v>
      </c>
      <c r="EK176" s="8">
        <v>-0.88722000000000001</v>
      </c>
      <c r="EL176" s="8">
        <v>-0.96399999999999997</v>
      </c>
      <c r="EM176" s="8">
        <v>1.11958</v>
      </c>
      <c r="EN176" s="8">
        <v>0.17535000000000001</v>
      </c>
      <c r="EO176" s="8">
        <v>-0.62934999999999997</v>
      </c>
      <c r="EP176" s="8">
        <v>-1.0400199999999999</v>
      </c>
      <c r="EQ176" s="8">
        <v>-1.196E-2</v>
      </c>
      <c r="ER176" s="8">
        <v>0.86636999999999997</v>
      </c>
      <c r="ES176" s="8">
        <v>0.20224</v>
      </c>
      <c r="ET176" s="8">
        <v>0.23449</v>
      </c>
      <c r="EU176" s="8">
        <v>-0.20435</v>
      </c>
      <c r="EV176" s="8">
        <v>0.65622999999999998</v>
      </c>
      <c r="EW176" s="8">
        <v>0.24131</v>
      </c>
      <c r="EX176" s="8">
        <v>-0.15667</v>
      </c>
      <c r="EY176" s="8">
        <v>-9.9900000000000006E-3</v>
      </c>
      <c r="EZ176" s="8">
        <v>-0.33006999999999997</v>
      </c>
      <c r="FA176" s="8">
        <v>0.47525000000000001</v>
      </c>
      <c r="FB176" s="8">
        <v>0.13124</v>
      </c>
      <c r="FC176" s="8">
        <v>0.37644</v>
      </c>
      <c r="FD176" s="8">
        <v>2.1680000000000001E-2</v>
      </c>
      <c r="FE176" s="8">
        <v>0.23047000000000001</v>
      </c>
      <c r="FF176" s="8">
        <v>6.1219999999999997E-2</v>
      </c>
      <c r="FG176" s="8">
        <v>-0.19933999999999999</v>
      </c>
      <c r="FH176" s="8">
        <v>8.591E-2</v>
      </c>
      <c r="FI176" s="8">
        <v>-5.9339999999999997E-2</v>
      </c>
      <c r="FJ176" s="8">
        <v>0.24437</v>
      </c>
      <c r="FK176" s="8">
        <v>0.44868999999999998</v>
      </c>
      <c r="FL176" s="8">
        <v>-0.307</v>
      </c>
      <c r="FM176" s="8">
        <v>-0.17129</v>
      </c>
      <c r="FN176" s="8">
        <v>0.37508999999999998</v>
      </c>
      <c r="FO176" s="8">
        <v>-0.50739000000000001</v>
      </c>
      <c r="FP176" s="8">
        <v>-0.54993000000000003</v>
      </c>
      <c r="FQ176" s="8">
        <v>0.30071999999999999</v>
      </c>
      <c r="FR176" s="8">
        <v>-0.62394000000000005</v>
      </c>
      <c r="FS176" s="8">
        <v>-0.53225999999999996</v>
      </c>
      <c r="FT176" s="8">
        <v>0.41221000000000002</v>
      </c>
      <c r="FU176" s="8">
        <v>-0.69689000000000001</v>
      </c>
      <c r="FV176" s="8">
        <v>8.4379999999999997E-2</v>
      </c>
      <c r="FW176" s="8">
        <v>-1.4130499999999999</v>
      </c>
      <c r="FX176" s="8">
        <v>-0.58059000000000005</v>
      </c>
      <c r="FY176" s="8">
        <v>-0.91344000000000003</v>
      </c>
      <c r="FZ176" s="8">
        <v>1.26091</v>
      </c>
      <c r="GA176" s="8">
        <v>0.60994999999999999</v>
      </c>
      <c r="GB176" s="8">
        <v>0.16827</v>
      </c>
      <c r="GC176" s="8">
        <v>9.7890000000000005E-2</v>
      </c>
      <c r="GD176" s="8">
        <v>-0.26623999999999998</v>
      </c>
      <c r="GE176" s="8">
        <v>0.52193999999999996</v>
      </c>
      <c r="GF176" s="8">
        <v>0.12753999999999999</v>
      </c>
      <c r="GG176" s="8">
        <v>-0.29997000000000001</v>
      </c>
      <c r="GH176" s="8">
        <v>-0.14999000000000001</v>
      </c>
      <c r="GI176" s="8">
        <v>-0.19339999999999999</v>
      </c>
      <c r="GJ176" s="8">
        <v>0.10055</v>
      </c>
      <c r="GK176" s="8">
        <v>0.21890000000000001</v>
      </c>
      <c r="GL176" s="8">
        <v>0.14202999999999999</v>
      </c>
      <c r="GM176" s="8">
        <v>-0.64686999999999995</v>
      </c>
      <c r="GN176" s="8">
        <v>-4.3232600000000003</v>
      </c>
    </row>
    <row r="177" spans="1:196" x14ac:dyDescent="0.15">
      <c r="A177" s="2" t="s">
        <v>290</v>
      </c>
      <c r="B177" s="8">
        <v>-0.40754000000000001</v>
      </c>
      <c r="C177" s="8">
        <v>2.0750000000000001E-2</v>
      </c>
      <c r="D177" s="8">
        <v>0.18275</v>
      </c>
      <c r="E177" s="8">
        <v>0.16952</v>
      </c>
      <c r="F177" s="8">
        <v>-3.9190000000000003E-2</v>
      </c>
      <c r="G177" s="8">
        <v>2.3560000000000001E-2</v>
      </c>
      <c r="H177" s="8">
        <v>7.2789999999999994E-2</v>
      </c>
      <c r="I177" s="8">
        <v>6.4100000000000004E-2</v>
      </c>
      <c r="J177" s="8">
        <v>7.3660000000000003E-2</v>
      </c>
      <c r="K177" s="8">
        <v>-5.2299999999999999E-2</v>
      </c>
      <c r="L177" s="8">
        <v>0.12152</v>
      </c>
      <c r="M177" s="8">
        <v>-3.7330000000000002E-2</v>
      </c>
      <c r="N177" s="8">
        <v>1.05149</v>
      </c>
      <c r="O177" s="8">
        <v>1.2329399999999999</v>
      </c>
      <c r="P177" s="8">
        <v>-0.73421999999999998</v>
      </c>
      <c r="Q177" s="8">
        <v>-0.79196999999999995</v>
      </c>
      <c r="R177" s="8">
        <v>2.89682</v>
      </c>
      <c r="S177" s="8">
        <v>0.12367</v>
      </c>
      <c r="T177" s="8">
        <v>1.0084299999999999</v>
      </c>
      <c r="U177" s="8">
        <v>6.837E-2</v>
      </c>
      <c r="V177" s="8">
        <v>1.07897</v>
      </c>
      <c r="W177" s="8">
        <v>-0.67405000000000004</v>
      </c>
      <c r="X177" s="8">
        <v>0.90576000000000001</v>
      </c>
      <c r="Y177" s="8">
        <v>-0.33405000000000001</v>
      </c>
      <c r="Z177" s="8">
        <v>0.26017000000000001</v>
      </c>
      <c r="AA177" s="8">
        <v>0.69137999999999999</v>
      </c>
      <c r="AB177" s="8">
        <v>0.39432</v>
      </c>
      <c r="AC177" s="8">
        <v>0.15384999999999999</v>
      </c>
      <c r="AD177" s="8">
        <v>-1.3541700000000001</v>
      </c>
      <c r="AE177" s="8">
        <v>0.61987999999999999</v>
      </c>
      <c r="AF177" s="8">
        <v>0.59230000000000005</v>
      </c>
      <c r="AG177" s="8">
        <v>0.56808999999999998</v>
      </c>
      <c r="AH177" s="8">
        <v>1.0651900000000001</v>
      </c>
      <c r="AI177" s="8">
        <v>0.37317</v>
      </c>
      <c r="AJ177" s="8">
        <v>-0.16627</v>
      </c>
      <c r="AK177" s="8">
        <v>0.86204000000000003</v>
      </c>
      <c r="AL177" s="8">
        <v>0.10759000000000001</v>
      </c>
      <c r="AM177" s="8">
        <v>-0.60868</v>
      </c>
      <c r="AN177" s="8">
        <v>0.7319</v>
      </c>
      <c r="AO177" s="8">
        <v>1.92062</v>
      </c>
      <c r="AP177" s="8">
        <v>0.45493</v>
      </c>
      <c r="AQ177" s="8">
        <v>-0.55547000000000002</v>
      </c>
      <c r="AR177" s="8">
        <v>-0.84672000000000003</v>
      </c>
      <c r="AS177" s="8">
        <v>0.19592999999999999</v>
      </c>
      <c r="AT177" s="8">
        <v>0.57604999999999995</v>
      </c>
      <c r="AU177" s="8">
        <v>1.8007599999999999</v>
      </c>
      <c r="AV177" s="8">
        <v>-0.48270999999999997</v>
      </c>
      <c r="AW177" s="8">
        <v>-0.28240999999999999</v>
      </c>
      <c r="AX177" s="8">
        <v>-3.0649600000000001</v>
      </c>
      <c r="AY177" s="8">
        <v>-0.32599</v>
      </c>
      <c r="AZ177" s="8">
        <v>-0.86399999999999999</v>
      </c>
      <c r="BA177" s="8">
        <v>2.3925100000000001</v>
      </c>
      <c r="BB177" s="8">
        <v>-0.90468999999999999</v>
      </c>
      <c r="BC177" s="8">
        <v>-3.7886899999999999</v>
      </c>
      <c r="BD177" s="8">
        <v>1.97685</v>
      </c>
      <c r="BE177" s="8">
        <v>2.7511000000000001</v>
      </c>
      <c r="BF177" s="8">
        <v>-2.69394</v>
      </c>
      <c r="BG177" s="8">
        <v>-4.8699300000000001</v>
      </c>
      <c r="BH177" s="8">
        <v>-0.17956</v>
      </c>
      <c r="BI177" s="8">
        <v>0.59113000000000004</v>
      </c>
      <c r="BJ177" s="8">
        <v>-2.3264900000000002</v>
      </c>
      <c r="BK177" s="8">
        <v>-0.21235999999999999</v>
      </c>
      <c r="BL177" s="8">
        <v>1.21896</v>
      </c>
      <c r="BM177" s="8">
        <v>1.12856</v>
      </c>
      <c r="BN177" s="8">
        <v>-0.28078999999999998</v>
      </c>
      <c r="BO177" s="8">
        <v>1.22679</v>
      </c>
      <c r="BP177" s="8">
        <v>0.56101000000000001</v>
      </c>
      <c r="BQ177" s="8">
        <v>0.34375</v>
      </c>
      <c r="BR177" s="8">
        <v>1.281E-2</v>
      </c>
      <c r="BS177" s="8">
        <v>-0.18939</v>
      </c>
      <c r="BT177" s="8">
        <v>0.21801999999999999</v>
      </c>
      <c r="BU177" s="8">
        <v>-0.26707999999999998</v>
      </c>
      <c r="BV177" s="8">
        <v>-4.2470000000000001E-2</v>
      </c>
      <c r="BW177" s="8">
        <v>-0.15759999999999999</v>
      </c>
      <c r="BX177" s="8">
        <v>-6.7330000000000001E-2</v>
      </c>
      <c r="BY177" s="8">
        <v>-2.1080000000000002E-2</v>
      </c>
      <c r="BZ177" s="8">
        <v>0.26262000000000002</v>
      </c>
      <c r="CA177" s="8">
        <v>-0.18858</v>
      </c>
      <c r="CB177" s="8">
        <v>-9.7030000000000005E-2</v>
      </c>
      <c r="CC177" s="8">
        <v>1.0210900000000001</v>
      </c>
      <c r="CD177" s="8">
        <v>-0.31818000000000002</v>
      </c>
      <c r="CE177" s="8">
        <v>0.16325000000000001</v>
      </c>
      <c r="CF177" s="8">
        <v>-1.74288</v>
      </c>
      <c r="CG177" s="8">
        <v>1.23712</v>
      </c>
      <c r="CH177" s="8">
        <v>3.2000000000000002E-3</v>
      </c>
      <c r="CI177" s="8">
        <v>-0.22489000000000001</v>
      </c>
      <c r="CJ177" s="8">
        <v>0.69830000000000003</v>
      </c>
      <c r="CK177" s="8">
        <v>-0.10047</v>
      </c>
      <c r="CL177" s="8">
        <v>-0.48037999999999997</v>
      </c>
      <c r="CM177" s="8">
        <v>0.91503000000000001</v>
      </c>
      <c r="CN177" s="8">
        <v>0.52639999999999998</v>
      </c>
      <c r="CO177" s="8">
        <v>-4.5700399999999997</v>
      </c>
      <c r="CP177" s="8">
        <v>-0.27312999999999998</v>
      </c>
      <c r="CQ177" s="8">
        <v>2.8791099999999998</v>
      </c>
      <c r="CR177" s="8">
        <v>-1.70191</v>
      </c>
      <c r="CS177" s="8">
        <v>2.0394700000000001</v>
      </c>
      <c r="CT177" s="8">
        <v>2.8940199999999998</v>
      </c>
      <c r="CU177" s="8">
        <v>0.37870999999999999</v>
      </c>
      <c r="CV177" s="8">
        <v>-0.56322000000000005</v>
      </c>
      <c r="CW177" s="8">
        <v>-4.759E-2</v>
      </c>
      <c r="CX177" s="8">
        <v>1.6581900000000001</v>
      </c>
      <c r="CY177" s="8">
        <v>0.81357999999999997</v>
      </c>
      <c r="CZ177" s="8">
        <v>4.0059999999999998E-2</v>
      </c>
      <c r="DA177" s="8">
        <v>0.55503999999999998</v>
      </c>
      <c r="DB177" s="8">
        <v>-0.45591999999999999</v>
      </c>
      <c r="DC177" s="8">
        <v>-8.3549999999999999E-2</v>
      </c>
      <c r="DD177" s="8">
        <v>0.46006000000000002</v>
      </c>
      <c r="DE177" s="8">
        <v>2.4362699999999999</v>
      </c>
      <c r="DF177" s="8">
        <v>1.71515</v>
      </c>
      <c r="DG177" s="8">
        <v>-0.39706999999999998</v>
      </c>
      <c r="DH177" s="8">
        <v>-0.13255</v>
      </c>
      <c r="DI177" s="8">
        <v>0.65739999999999998</v>
      </c>
      <c r="DJ177" s="8">
        <v>0.50578999999999996</v>
      </c>
      <c r="DK177" s="8">
        <v>-1.43855</v>
      </c>
      <c r="DL177" s="8">
        <v>0.84677000000000002</v>
      </c>
      <c r="DM177" s="8">
        <v>0.30164999999999997</v>
      </c>
      <c r="DN177" s="8">
        <v>0.23036000000000001</v>
      </c>
      <c r="DO177" s="8">
        <v>0.18160999999999999</v>
      </c>
      <c r="DP177" s="8">
        <v>-0.78715000000000002</v>
      </c>
      <c r="DQ177" s="8">
        <v>-0.10944</v>
      </c>
      <c r="DR177" s="8">
        <v>-0.91954000000000002</v>
      </c>
      <c r="DS177" s="8">
        <v>1.2684200000000001</v>
      </c>
      <c r="DT177" s="8">
        <v>0.20441000000000001</v>
      </c>
      <c r="DU177" s="8">
        <v>-9.2599999999999991E-3</v>
      </c>
      <c r="DV177" s="8">
        <v>0.83653999999999995</v>
      </c>
      <c r="DW177" s="8">
        <v>6.7989999999999995E-2</v>
      </c>
      <c r="DX177" s="8">
        <v>-0.36105999999999999</v>
      </c>
      <c r="DY177" s="8">
        <v>1.0055499999999999</v>
      </c>
      <c r="DZ177" s="8">
        <v>-0.14727999999999999</v>
      </c>
      <c r="EA177" s="8">
        <v>-0.53052999999999995</v>
      </c>
      <c r="EB177" s="8">
        <v>1.2094199999999999</v>
      </c>
      <c r="EC177" s="8">
        <v>-1.6449199999999999</v>
      </c>
      <c r="ED177" s="8">
        <v>-0.67184999999999995</v>
      </c>
      <c r="EE177" s="8">
        <v>2.26458</v>
      </c>
      <c r="EF177" s="8">
        <v>-2.3279999999999999E-2</v>
      </c>
      <c r="EG177" s="8">
        <v>0.52986</v>
      </c>
      <c r="EH177" s="8">
        <v>0.20102</v>
      </c>
      <c r="EI177" s="8">
        <v>-1.60338</v>
      </c>
      <c r="EJ177" s="8">
        <v>0.96997999999999995</v>
      </c>
      <c r="EK177" s="8">
        <v>-4.9296100000000003</v>
      </c>
      <c r="EL177" s="8">
        <v>-4.1232199999999999</v>
      </c>
      <c r="EM177" s="8">
        <v>4.0771600000000001</v>
      </c>
      <c r="EN177" s="8">
        <v>-0.11376</v>
      </c>
      <c r="EO177" s="8">
        <v>-3.52319</v>
      </c>
      <c r="EP177" s="8">
        <v>-3.4029500000000001</v>
      </c>
      <c r="EQ177" s="8">
        <v>-0.73294000000000004</v>
      </c>
      <c r="ER177" s="8">
        <v>1.45564</v>
      </c>
      <c r="ES177" s="8">
        <v>0.54364999999999997</v>
      </c>
      <c r="ET177" s="8">
        <v>6.9459999999999994E-2</v>
      </c>
      <c r="EU177" s="8">
        <v>-0.86992000000000003</v>
      </c>
      <c r="EV177" s="8">
        <v>0.87402000000000002</v>
      </c>
      <c r="EW177" s="8">
        <v>2.1360000000000001E-2</v>
      </c>
      <c r="EX177" s="8">
        <v>0.14782999999999999</v>
      </c>
      <c r="EY177" s="8">
        <v>-0.17659</v>
      </c>
      <c r="EZ177" s="8">
        <v>1.50163</v>
      </c>
      <c r="FA177" s="8">
        <v>1.07081</v>
      </c>
      <c r="FB177" s="8">
        <v>0.40461000000000003</v>
      </c>
      <c r="FC177" s="8">
        <v>0.59199000000000002</v>
      </c>
      <c r="FD177" s="8">
        <v>-1.6119999999999999E-2</v>
      </c>
      <c r="FE177" s="8">
        <v>0.11466</v>
      </c>
      <c r="FF177" s="8">
        <v>8.2019999999999996E-2</v>
      </c>
      <c r="FG177" s="8">
        <v>-0.45752999999999999</v>
      </c>
      <c r="FH177" s="8">
        <v>0.49486000000000002</v>
      </c>
      <c r="FI177" s="8">
        <v>-0.35515000000000002</v>
      </c>
      <c r="FJ177" s="8">
        <v>0.39422000000000001</v>
      </c>
      <c r="FK177" s="8">
        <v>-3.313E-2</v>
      </c>
      <c r="FL177" s="8">
        <v>0.34606999999999999</v>
      </c>
      <c r="FM177" s="8">
        <v>0.47936000000000001</v>
      </c>
      <c r="FN177" s="8">
        <v>1.8121499999999999</v>
      </c>
      <c r="FO177" s="8">
        <v>-1.9181299999999999</v>
      </c>
      <c r="FP177" s="8">
        <v>-0.93969000000000003</v>
      </c>
      <c r="FQ177" s="8">
        <v>0.26665</v>
      </c>
      <c r="FR177" s="8">
        <v>-0.45267000000000002</v>
      </c>
      <c r="FS177" s="8">
        <v>-0.38972000000000001</v>
      </c>
      <c r="FT177" s="8">
        <v>0.66439000000000004</v>
      </c>
      <c r="FU177" s="8">
        <v>-0.48098000000000002</v>
      </c>
      <c r="FV177" s="8">
        <v>-0.51985999999999999</v>
      </c>
      <c r="FW177" s="8">
        <v>-0.58706999999999998</v>
      </c>
      <c r="FX177" s="8">
        <v>-1.23688</v>
      </c>
      <c r="FY177" s="8">
        <v>1.24081</v>
      </c>
      <c r="FZ177" s="8">
        <v>-0.51654</v>
      </c>
      <c r="GA177" s="8">
        <v>-0.52093999999999996</v>
      </c>
      <c r="GB177" s="8">
        <v>0.38540999999999997</v>
      </c>
      <c r="GC177" s="8">
        <v>-4.4659999999999998E-2</v>
      </c>
      <c r="GD177" s="8">
        <v>-1.2862100000000001</v>
      </c>
      <c r="GE177" s="8">
        <v>1.0494600000000001</v>
      </c>
      <c r="GF177" s="8">
        <v>0.93513000000000002</v>
      </c>
      <c r="GG177" s="8">
        <v>-0.44102999999999998</v>
      </c>
      <c r="GH177" s="8">
        <v>0.11969</v>
      </c>
      <c r="GI177" s="8">
        <v>-0.86999000000000004</v>
      </c>
      <c r="GJ177" s="8">
        <v>-0.97089999999999999</v>
      </c>
      <c r="GK177" s="8">
        <v>0.87380999999999998</v>
      </c>
      <c r="GL177" s="8">
        <v>-1.09962</v>
      </c>
      <c r="GM177" s="8">
        <v>-5.1053800000000003</v>
      </c>
      <c r="GN177" s="8">
        <v>-9.6883700000000008</v>
      </c>
    </row>
    <row r="178" spans="1:196" x14ac:dyDescent="0.15">
      <c r="A178" s="2" t="s">
        <v>291</v>
      </c>
      <c r="B178" s="8"/>
      <c r="C178" s="8"/>
      <c r="D178" s="8"/>
      <c r="E178" s="8"/>
      <c r="F178" s="8">
        <v>-0.68025999999999998</v>
      </c>
      <c r="G178" s="8">
        <v>2.4129999999999999E-2</v>
      </c>
      <c r="H178" s="8">
        <v>-0.10754</v>
      </c>
      <c r="I178" s="8">
        <v>-0.12856000000000001</v>
      </c>
      <c r="J178" s="8">
        <v>-0.13234000000000001</v>
      </c>
      <c r="K178" s="8">
        <v>5.9580000000000001E-2</v>
      </c>
      <c r="L178" s="8"/>
      <c r="M178" s="8"/>
      <c r="N178" s="8">
        <v>0.60343999999999998</v>
      </c>
      <c r="O178" s="8">
        <v>0.77546000000000004</v>
      </c>
      <c r="P178" s="8">
        <v>2.6939999999999999E-2</v>
      </c>
      <c r="Q178" s="8">
        <v>-0.46838999999999997</v>
      </c>
      <c r="R178" s="8">
        <v>0.67542999999999997</v>
      </c>
      <c r="S178" s="8">
        <v>0.97819999999999996</v>
      </c>
      <c r="T178" s="8">
        <v>0.48829</v>
      </c>
      <c r="U178" s="8"/>
      <c r="V178" s="8"/>
      <c r="W178" s="8">
        <v>4.369E-2</v>
      </c>
      <c r="X178" s="8">
        <v>0.17632999999999999</v>
      </c>
      <c r="Y178" s="8">
        <v>0.32756000000000002</v>
      </c>
      <c r="Z178" s="8"/>
      <c r="AA178" s="8"/>
      <c r="AB178" s="8">
        <v>0.21468000000000001</v>
      </c>
      <c r="AC178" s="8">
        <v>0.45927000000000001</v>
      </c>
      <c r="AD178" s="8">
        <v>-1.1824699999999999</v>
      </c>
      <c r="AE178" s="8">
        <v>-2.342E-2</v>
      </c>
      <c r="AF178" s="8">
        <v>3.7130000000000003E-2</v>
      </c>
      <c r="AG178" s="8">
        <v>0.10816000000000001</v>
      </c>
      <c r="AH178" s="8">
        <v>-0.19603000000000001</v>
      </c>
      <c r="AI178" s="8">
        <v>0.83304</v>
      </c>
      <c r="AJ178" s="8">
        <v>0.51417999999999997</v>
      </c>
      <c r="AK178" s="8">
        <v>0.36930000000000002</v>
      </c>
      <c r="AL178" s="8">
        <v>0.97238000000000002</v>
      </c>
      <c r="AM178" s="8">
        <v>0.34855999999999998</v>
      </c>
      <c r="AN178" s="8">
        <v>0.34449999999999997</v>
      </c>
      <c r="AO178" s="8">
        <v>0.49364000000000002</v>
      </c>
      <c r="AP178" s="8">
        <v>0.67384999999999995</v>
      </c>
      <c r="AQ178" s="8">
        <v>1.342E-2</v>
      </c>
      <c r="AR178" s="8">
        <v>-0.72280999999999995</v>
      </c>
      <c r="AS178" s="8">
        <v>-1.56514</v>
      </c>
      <c r="AT178" s="8">
        <v>-8.4220000000000003E-2</v>
      </c>
      <c r="AU178" s="8"/>
      <c r="AV178" s="8"/>
      <c r="AW178" s="8">
        <v>-5.4539999999999998E-2</v>
      </c>
      <c r="AX178" s="8">
        <v>-0.72787000000000002</v>
      </c>
      <c r="AY178" s="8">
        <v>-5.1979999999999998E-2</v>
      </c>
      <c r="AZ178" s="8">
        <v>-0.13492000000000001</v>
      </c>
      <c r="BA178" s="8">
        <v>0.36376999999999998</v>
      </c>
      <c r="BB178" s="8">
        <v>0.39857999999999999</v>
      </c>
      <c r="BC178" s="8">
        <v>0.22907</v>
      </c>
      <c r="BD178" s="8">
        <v>0.36032999999999998</v>
      </c>
      <c r="BE178" s="8">
        <v>0.48746</v>
      </c>
      <c r="BF178" s="8"/>
      <c r="BG178" s="8"/>
      <c r="BH178" s="8">
        <v>0.42052</v>
      </c>
      <c r="BI178" s="8"/>
      <c r="BJ178" s="8"/>
      <c r="BK178" s="8">
        <v>-0.31758999999999998</v>
      </c>
      <c r="BL178" s="8"/>
      <c r="BM178" s="8"/>
      <c r="BN178" s="8">
        <v>0.48188999999999999</v>
      </c>
      <c r="BO178" s="8"/>
      <c r="BP178" s="8"/>
      <c r="BQ178" s="8">
        <v>9.5089999999999994E-2</v>
      </c>
      <c r="BR178" s="8">
        <v>0.19996</v>
      </c>
      <c r="BS178" s="8">
        <v>0.17893999999999999</v>
      </c>
      <c r="BT178" s="8">
        <v>0.16375999999999999</v>
      </c>
      <c r="BU178" s="8">
        <v>-7.7880000000000005E-2</v>
      </c>
      <c r="BV178" s="8">
        <v>0.26607999999999998</v>
      </c>
      <c r="BW178" s="8">
        <v>-0.30124000000000001</v>
      </c>
      <c r="BX178" s="8"/>
      <c r="BY178" s="8"/>
      <c r="BZ178" s="8">
        <v>-0.12327</v>
      </c>
      <c r="CA178" s="8">
        <v>-0.42464000000000002</v>
      </c>
      <c r="CB178" s="8">
        <v>-0.41109000000000001</v>
      </c>
      <c r="CC178" s="8">
        <v>0.26385999999999998</v>
      </c>
      <c r="CD178" s="8">
        <v>-3.4790000000000001E-2</v>
      </c>
      <c r="CE178" s="8">
        <v>0.1166</v>
      </c>
      <c r="CF178" s="8"/>
      <c r="CG178" s="8"/>
      <c r="CH178" s="8">
        <v>0.34267999999999998</v>
      </c>
      <c r="CI178" s="8">
        <v>-0.31934000000000001</v>
      </c>
      <c r="CJ178" s="8">
        <v>-0.58140999999999998</v>
      </c>
      <c r="CK178" s="8">
        <v>0.46714</v>
      </c>
      <c r="CL178" s="8"/>
      <c r="CM178" s="8"/>
      <c r="CN178" s="8">
        <v>-0.10797</v>
      </c>
      <c r="CO178" s="8"/>
      <c r="CP178" s="8"/>
      <c r="CQ178" s="8">
        <v>-0.27179999999999999</v>
      </c>
      <c r="CR178" s="8">
        <v>5.2589999999999998E-2</v>
      </c>
      <c r="CS178" s="8">
        <v>-0.11141</v>
      </c>
      <c r="CT178" s="8"/>
      <c r="CU178" s="8"/>
      <c r="CV178" s="8">
        <v>0.15715000000000001</v>
      </c>
      <c r="CW178" s="8">
        <v>-0.35602</v>
      </c>
      <c r="CX178" s="8">
        <v>-0.66861999999999999</v>
      </c>
      <c r="CY178" s="8">
        <v>0.24956</v>
      </c>
      <c r="CZ178" s="8"/>
      <c r="DA178" s="8"/>
      <c r="DB178" s="8">
        <v>0.33585999999999999</v>
      </c>
      <c r="DC178" s="8"/>
      <c r="DD178" s="8"/>
      <c r="DE178" s="8">
        <v>0.42320999999999998</v>
      </c>
      <c r="DF178" s="8">
        <v>0.77288000000000001</v>
      </c>
      <c r="DG178" s="8">
        <v>-2.3800000000000002E-2</v>
      </c>
      <c r="DH178" s="8">
        <v>0.30068</v>
      </c>
      <c r="DI178" s="8"/>
      <c r="DJ178" s="8"/>
      <c r="DK178" s="8">
        <v>-0.52932000000000001</v>
      </c>
      <c r="DL178" s="8"/>
      <c r="DM178" s="8"/>
      <c r="DN178" s="8">
        <v>9.6570000000000003E-2</v>
      </c>
      <c r="DO178" s="8">
        <v>0.64641000000000004</v>
      </c>
      <c r="DP178" s="8">
        <v>0.26746999999999999</v>
      </c>
      <c r="DQ178" s="8">
        <v>3.1879999999999999E-2</v>
      </c>
      <c r="DR178" s="8">
        <v>0.12640999999999999</v>
      </c>
      <c r="DS178" s="8">
        <v>0.62614000000000003</v>
      </c>
      <c r="DT178" s="8">
        <v>5.4359999999999999E-2</v>
      </c>
      <c r="DU178" s="8">
        <v>-6.5350000000000005E-2</v>
      </c>
      <c r="DV178" s="8">
        <v>0.34705000000000003</v>
      </c>
      <c r="DW178" s="8">
        <v>-1.1900000000000001E-2</v>
      </c>
      <c r="DX178" s="8">
        <v>-0.17147000000000001</v>
      </c>
      <c r="DY178" s="8">
        <v>7.4749999999999997E-2</v>
      </c>
      <c r="DZ178" s="8">
        <v>-0.44862999999999997</v>
      </c>
      <c r="EA178" s="8">
        <v>-0.21462000000000001</v>
      </c>
      <c r="EB178" s="8">
        <v>0.38473000000000002</v>
      </c>
      <c r="EC178" s="8">
        <v>3.0223800000000001</v>
      </c>
      <c r="ED178" s="8">
        <v>1.00664</v>
      </c>
      <c r="EE178" s="8">
        <v>0.79883999999999999</v>
      </c>
      <c r="EF178" s="8">
        <v>0.16292999999999999</v>
      </c>
      <c r="EG178" s="8">
        <v>6.7839999999999998E-2</v>
      </c>
      <c r="EH178" s="8">
        <v>0.36817</v>
      </c>
      <c r="EI178" s="8">
        <v>-0.93201999999999996</v>
      </c>
      <c r="EJ178" s="8">
        <v>0.28756999999999999</v>
      </c>
      <c r="EK178" s="8">
        <v>-1.13483</v>
      </c>
      <c r="EL178" s="8">
        <v>-0.98621000000000003</v>
      </c>
      <c r="EM178" s="8">
        <v>0.82147000000000003</v>
      </c>
      <c r="EN178" s="8">
        <v>0.37257000000000001</v>
      </c>
      <c r="EO178" s="8">
        <v>-0.90954999999999997</v>
      </c>
      <c r="EP178" s="8">
        <v>-1.3676900000000001</v>
      </c>
      <c r="EQ178" s="8">
        <v>-0.66290000000000004</v>
      </c>
      <c r="ER178" s="8">
        <v>1.0016</v>
      </c>
      <c r="ES178" s="8">
        <v>0.55962000000000001</v>
      </c>
      <c r="ET178" s="8">
        <v>0.36560999999999999</v>
      </c>
      <c r="EU178" s="8">
        <v>-0.96809999999999996</v>
      </c>
      <c r="EV178" s="8">
        <v>1.1531499999999999</v>
      </c>
      <c r="EW178" s="8">
        <v>0.24314</v>
      </c>
      <c r="EX178" s="8">
        <v>-8.8800000000000007E-3</v>
      </c>
      <c r="EY178" s="8">
        <v>0.42459999999999998</v>
      </c>
      <c r="EZ178" s="8">
        <v>-0.32368999999999998</v>
      </c>
      <c r="FA178" s="8">
        <v>0.83777999999999997</v>
      </c>
      <c r="FB178" s="8">
        <v>0.21568000000000001</v>
      </c>
      <c r="FC178" s="8">
        <v>0.28445999999999999</v>
      </c>
      <c r="FD178" s="8">
        <v>7.7410000000000007E-2</v>
      </c>
      <c r="FE178" s="8">
        <v>-0.11125</v>
      </c>
      <c r="FF178" s="8">
        <v>0.12257</v>
      </c>
      <c r="FG178" s="8">
        <v>-9.8669999999999994E-2</v>
      </c>
      <c r="FH178" s="8">
        <v>9.5710000000000003E-2</v>
      </c>
      <c r="FI178" s="8">
        <v>-0.23857999999999999</v>
      </c>
      <c r="FJ178" s="8">
        <v>0.40203</v>
      </c>
      <c r="FK178" s="8">
        <v>0.15411</v>
      </c>
      <c r="FL178" s="8">
        <v>-0.44408999999999998</v>
      </c>
      <c r="FM178" s="8">
        <v>0.12267</v>
      </c>
      <c r="FN178" s="8">
        <v>3.0960000000000001E-2</v>
      </c>
      <c r="FO178" s="8">
        <v>-0.91451000000000005</v>
      </c>
      <c r="FP178" s="8">
        <v>-0.67593999999999999</v>
      </c>
      <c r="FQ178" s="8">
        <v>0.45850999999999997</v>
      </c>
      <c r="FR178" s="8">
        <v>-0.29737999999999998</v>
      </c>
      <c r="FS178" s="8">
        <v>-0.77298999999999995</v>
      </c>
      <c r="FT178" s="8">
        <v>0.27478999999999998</v>
      </c>
      <c r="FU178" s="8">
        <v>-0.54371999999999998</v>
      </c>
      <c r="FV178" s="8">
        <v>-0.23966000000000001</v>
      </c>
      <c r="FW178" s="8">
        <v>-1.27013</v>
      </c>
      <c r="FX178" s="8">
        <v>-0.69672000000000001</v>
      </c>
      <c r="FY178" s="8">
        <v>-1.1388499999999999</v>
      </c>
      <c r="FZ178" s="8">
        <v>1.10982</v>
      </c>
      <c r="GA178" s="8">
        <v>0.11484999999999999</v>
      </c>
      <c r="GB178" s="8">
        <v>-0.10308</v>
      </c>
      <c r="GC178" s="8">
        <v>0.38635999999999998</v>
      </c>
      <c r="GD178" s="8">
        <v>-0.88753000000000004</v>
      </c>
      <c r="GE178" s="8">
        <v>0.51249999999999996</v>
      </c>
      <c r="GF178" s="8">
        <v>0.31974999999999998</v>
      </c>
      <c r="GG178" s="8">
        <v>-0.47728999999999999</v>
      </c>
      <c r="GH178" s="8">
        <v>7.22E-2</v>
      </c>
      <c r="GI178" s="8">
        <v>-0.20005000000000001</v>
      </c>
      <c r="GJ178" s="8">
        <v>0.54923999999999995</v>
      </c>
      <c r="GK178" s="8">
        <v>0.41625000000000001</v>
      </c>
      <c r="GL178" s="8">
        <v>-3.3E-3</v>
      </c>
      <c r="GM178" s="8">
        <v>-1.54084</v>
      </c>
      <c r="GN178" s="8">
        <v>-4.6236199999999998</v>
      </c>
    </row>
    <row r="179" spans="1:196" x14ac:dyDescent="0.15">
      <c r="A179" s="2" t="s">
        <v>292</v>
      </c>
      <c r="B179" s="8">
        <v>1.0665899999999999</v>
      </c>
      <c r="C179" s="8">
        <v>0.70308000000000004</v>
      </c>
      <c r="D179" s="8">
        <v>-0.90398000000000001</v>
      </c>
      <c r="E179" s="8">
        <v>-0.48132999999999998</v>
      </c>
      <c r="F179" s="8">
        <v>-0.79488000000000003</v>
      </c>
      <c r="G179" s="8">
        <v>0.55323999999999995</v>
      </c>
      <c r="H179" s="8">
        <v>-1.65812</v>
      </c>
      <c r="I179" s="8">
        <v>-0.53297000000000005</v>
      </c>
      <c r="J179" s="8">
        <v>0.65183000000000002</v>
      </c>
      <c r="K179" s="8">
        <v>0.73216000000000003</v>
      </c>
      <c r="L179" s="8">
        <v>1.10734</v>
      </c>
      <c r="M179" s="8">
        <v>0.91230999999999995</v>
      </c>
      <c r="N179" s="8">
        <v>0.45733000000000001</v>
      </c>
      <c r="O179" s="8">
        <v>1.5082199999999999</v>
      </c>
      <c r="P179" s="8">
        <v>-1.0168699999999999</v>
      </c>
      <c r="Q179" s="8">
        <v>-1.2754399999999999</v>
      </c>
      <c r="R179" s="8">
        <v>2.71509</v>
      </c>
      <c r="S179" s="8">
        <v>1.6064799999999999</v>
      </c>
      <c r="T179" s="8">
        <v>1.8826000000000001</v>
      </c>
      <c r="U179" s="8">
        <v>0.30935000000000001</v>
      </c>
      <c r="V179" s="8">
        <v>3.2093400000000001</v>
      </c>
      <c r="W179" s="8">
        <v>-2.0261399999999998</v>
      </c>
      <c r="X179" s="8">
        <v>1.7112099999999999</v>
      </c>
      <c r="Y179" s="8">
        <v>1.23448</v>
      </c>
      <c r="Z179" s="8">
        <v>1.6003099999999999</v>
      </c>
      <c r="AA179" s="8">
        <v>0.86048999999999998</v>
      </c>
      <c r="AB179" s="8">
        <v>0.78075000000000006</v>
      </c>
      <c r="AC179" s="8">
        <v>-1.325E-2</v>
      </c>
      <c r="AD179" s="8">
        <v>-3.3397600000000001</v>
      </c>
      <c r="AE179" s="8">
        <v>0.36710999999999999</v>
      </c>
      <c r="AF179" s="8">
        <v>0.69510000000000005</v>
      </c>
      <c r="AG179" s="8">
        <v>1.2943</v>
      </c>
      <c r="AH179" s="8">
        <v>0.60950000000000004</v>
      </c>
      <c r="AI179" s="8">
        <v>1.2938099999999999</v>
      </c>
      <c r="AJ179" s="8">
        <v>-0.17798</v>
      </c>
      <c r="AK179" s="8">
        <v>1.15506</v>
      </c>
      <c r="AL179" s="8">
        <v>0.60731999999999997</v>
      </c>
      <c r="AM179" s="8">
        <v>-0.31807999999999997</v>
      </c>
      <c r="AN179" s="8">
        <v>0.10986</v>
      </c>
      <c r="AO179" s="8">
        <v>1.8492299999999999</v>
      </c>
      <c r="AP179" s="8">
        <v>2.0042399999999998</v>
      </c>
      <c r="AQ179" s="8">
        <v>-0.37386000000000003</v>
      </c>
      <c r="AR179" s="8">
        <v>-1.0779399999999999</v>
      </c>
      <c r="AS179" s="8">
        <v>-1.55799</v>
      </c>
      <c r="AT179" s="8">
        <v>1.1616</v>
      </c>
      <c r="AU179" s="8">
        <v>1.42197</v>
      </c>
      <c r="AV179" s="8">
        <v>-2.24837</v>
      </c>
      <c r="AW179" s="8">
        <v>-0.3357</v>
      </c>
      <c r="AX179" s="8">
        <v>-3.6562899999999998</v>
      </c>
      <c r="AY179" s="8">
        <v>4.7759999999999997E-2</v>
      </c>
      <c r="AZ179" s="8">
        <v>-1.0879000000000001</v>
      </c>
      <c r="BA179" s="8">
        <v>1.88144</v>
      </c>
      <c r="BB179" s="8">
        <v>0.90254000000000001</v>
      </c>
      <c r="BC179" s="8">
        <v>0.68705000000000005</v>
      </c>
      <c r="BD179" s="8">
        <v>1.8780000000000002E-2</v>
      </c>
      <c r="BE179" s="8">
        <v>-0.56779000000000002</v>
      </c>
      <c r="BF179" s="8">
        <v>-2.3081499999999999</v>
      </c>
      <c r="BG179" s="8">
        <v>-3.7820399999999998</v>
      </c>
      <c r="BH179" s="8">
        <v>-0.55439000000000005</v>
      </c>
      <c r="BI179" s="8">
        <v>-0.58948999999999996</v>
      </c>
      <c r="BJ179" s="8">
        <v>0.22928000000000001</v>
      </c>
      <c r="BK179" s="8">
        <v>-0.24521000000000001</v>
      </c>
      <c r="BL179" s="8">
        <v>0.41898999999999997</v>
      </c>
      <c r="BM179" s="8">
        <v>1.8190999999999999</v>
      </c>
      <c r="BN179" s="8">
        <v>-0.15279999999999999</v>
      </c>
      <c r="BO179" s="8">
        <v>1.25786</v>
      </c>
      <c r="BP179" s="8">
        <v>2.0970499999999999</v>
      </c>
      <c r="BQ179" s="8">
        <v>1.17042</v>
      </c>
      <c r="BR179" s="8">
        <v>0.96689999999999998</v>
      </c>
      <c r="BS179" s="8">
        <v>0.20785000000000001</v>
      </c>
      <c r="BT179" s="8">
        <v>1.4442200000000001</v>
      </c>
      <c r="BU179" s="8">
        <v>0.72504000000000002</v>
      </c>
      <c r="BV179" s="8">
        <v>1.6735800000000001</v>
      </c>
      <c r="BW179" s="8">
        <v>0.70714999999999995</v>
      </c>
      <c r="BX179" s="8">
        <v>1.94933</v>
      </c>
      <c r="BY179" s="8">
        <v>0.97463999999999995</v>
      </c>
      <c r="BZ179" s="8">
        <v>0.16039999999999999</v>
      </c>
      <c r="CA179" s="8">
        <v>-0.11262999999999999</v>
      </c>
      <c r="CB179" s="8">
        <v>1.1598599999999999</v>
      </c>
      <c r="CC179" s="8">
        <v>-0.12504000000000001</v>
      </c>
      <c r="CD179" s="8">
        <v>-0.48271999999999998</v>
      </c>
      <c r="CE179" s="8">
        <v>0.56994999999999996</v>
      </c>
      <c r="CF179" s="8">
        <v>0.25879999999999997</v>
      </c>
      <c r="CG179" s="8">
        <v>1.4098200000000001</v>
      </c>
      <c r="CH179" s="8">
        <v>-0.50788999999999995</v>
      </c>
      <c r="CI179" s="8">
        <v>0.82303000000000004</v>
      </c>
      <c r="CJ179" s="8">
        <v>-0.16352</v>
      </c>
      <c r="CK179" s="8">
        <v>-0.19789000000000001</v>
      </c>
      <c r="CL179" s="8">
        <v>0.29088999999999998</v>
      </c>
      <c r="CM179" s="8">
        <v>-1.01251</v>
      </c>
      <c r="CN179" s="8">
        <v>-2.8491499999999998</v>
      </c>
      <c r="CO179" s="8">
        <v>-3.5806499999999999</v>
      </c>
      <c r="CP179" s="8">
        <v>0.35267999999999999</v>
      </c>
      <c r="CQ179" s="8">
        <v>2.4914299999999998</v>
      </c>
      <c r="CR179" s="8">
        <v>-0.19746</v>
      </c>
      <c r="CS179" s="8">
        <v>1.27837</v>
      </c>
      <c r="CT179" s="8">
        <v>-6.3030000000000003E-2</v>
      </c>
      <c r="CU179" s="8">
        <v>2.28661</v>
      </c>
      <c r="CV179" s="8">
        <v>-0.54862</v>
      </c>
      <c r="CW179" s="8">
        <v>-0.17560000000000001</v>
      </c>
      <c r="CX179" s="8">
        <v>0.13716</v>
      </c>
      <c r="CY179" s="8">
        <v>0.46970000000000001</v>
      </c>
      <c r="CZ179" s="8">
        <v>-1.5073799999999999</v>
      </c>
      <c r="DA179" s="8">
        <v>0.61595999999999995</v>
      </c>
      <c r="DB179" s="8">
        <v>0.88068000000000002</v>
      </c>
      <c r="DC179" s="8">
        <v>-8.3430000000000004E-2</v>
      </c>
      <c r="DD179" s="8">
        <v>1.16587</v>
      </c>
      <c r="DE179" s="8">
        <v>0.87419999999999998</v>
      </c>
      <c r="DF179" s="8">
        <v>0.46544000000000002</v>
      </c>
      <c r="DG179" s="8">
        <v>-1.8259799999999999</v>
      </c>
      <c r="DH179" s="8">
        <v>0.16234999999999999</v>
      </c>
      <c r="DI179" s="8">
        <v>-1.31124</v>
      </c>
      <c r="DJ179" s="8">
        <v>-1.4840500000000001</v>
      </c>
      <c r="DK179" s="8">
        <v>-9.2800000000000001E-3</v>
      </c>
      <c r="DL179" s="8">
        <v>0.39195000000000002</v>
      </c>
      <c r="DM179" s="8">
        <v>9.8499999999999994E-3</v>
      </c>
      <c r="DN179" s="8">
        <v>0.12490999999999999</v>
      </c>
      <c r="DO179" s="8">
        <v>0.35181000000000001</v>
      </c>
      <c r="DP179" s="8">
        <v>-0.18165000000000001</v>
      </c>
      <c r="DQ179" s="8">
        <v>-0.21140999999999999</v>
      </c>
      <c r="DR179" s="8">
        <v>0.15898000000000001</v>
      </c>
      <c r="DS179" s="8">
        <v>-8.6830000000000004E-2</v>
      </c>
      <c r="DT179" s="8">
        <v>0.72560999999999998</v>
      </c>
      <c r="DU179" s="8">
        <v>0.27131</v>
      </c>
      <c r="DV179" s="8">
        <v>0.15542</v>
      </c>
      <c r="DW179" s="8">
        <v>0.13655999999999999</v>
      </c>
      <c r="DX179" s="8">
        <v>-5.7540000000000001E-2</v>
      </c>
      <c r="DY179" s="8">
        <v>0.37456</v>
      </c>
      <c r="DZ179" s="8">
        <v>0.76693999999999996</v>
      </c>
      <c r="EA179" s="8">
        <v>-1.0650900000000001</v>
      </c>
      <c r="EB179" s="8">
        <v>3.551E-2</v>
      </c>
      <c r="EC179" s="8">
        <v>-0.28138999999999997</v>
      </c>
      <c r="ED179" s="8">
        <v>-0.28852</v>
      </c>
      <c r="EE179" s="8">
        <v>0.16614000000000001</v>
      </c>
      <c r="EF179" s="8">
        <v>0.51078999999999997</v>
      </c>
      <c r="EG179" s="8">
        <v>-0.38522000000000001</v>
      </c>
      <c r="EH179" s="8">
        <v>-0.40977999999999998</v>
      </c>
      <c r="EI179" s="8">
        <v>0.44227</v>
      </c>
      <c r="EJ179" s="8">
        <v>-0.36958999999999997</v>
      </c>
      <c r="EK179" s="8">
        <v>-1.0438400000000001</v>
      </c>
      <c r="EL179" s="8">
        <v>-1.0189299999999999</v>
      </c>
      <c r="EM179" s="8">
        <v>0.91659999999999997</v>
      </c>
      <c r="EN179" s="8">
        <v>0.47205000000000003</v>
      </c>
      <c r="EO179" s="8">
        <v>-0.82267999999999997</v>
      </c>
      <c r="EP179" s="8">
        <v>-2.0478200000000002</v>
      </c>
      <c r="EQ179" s="8">
        <v>-1.1376999999999999</v>
      </c>
      <c r="ER179" s="8">
        <v>0.60990999999999995</v>
      </c>
      <c r="ES179" s="8">
        <v>-2.5909999999999999E-2</v>
      </c>
      <c r="ET179" s="8">
        <v>0.52117000000000002</v>
      </c>
      <c r="EU179" s="8">
        <v>-0.46249000000000001</v>
      </c>
      <c r="EV179" s="8">
        <v>0.99904000000000004</v>
      </c>
      <c r="EW179" s="8">
        <v>0.31685999999999998</v>
      </c>
      <c r="EX179" s="8">
        <v>-3.4479999999999997E-2</v>
      </c>
      <c r="EY179" s="8">
        <v>-9.572E-2</v>
      </c>
      <c r="EZ179" s="8">
        <v>-0.37064000000000002</v>
      </c>
      <c r="FA179" s="8">
        <v>0.47019</v>
      </c>
      <c r="FB179" s="8">
        <v>-1.295E-2</v>
      </c>
      <c r="FC179" s="8">
        <v>0.61912</v>
      </c>
      <c r="FD179" s="8">
        <v>-0.16277</v>
      </c>
      <c r="FE179" s="8">
        <v>0.37337999999999999</v>
      </c>
      <c r="FF179" s="8">
        <v>0.10056</v>
      </c>
      <c r="FG179" s="8">
        <v>-0.37240000000000001</v>
      </c>
      <c r="FH179" s="8">
        <v>0.46501999999999999</v>
      </c>
      <c r="FI179" s="8">
        <v>9.2200000000000008E-3</v>
      </c>
      <c r="FJ179" s="8">
        <v>0.22416</v>
      </c>
      <c r="FK179" s="8">
        <v>0.93401999999999996</v>
      </c>
      <c r="FL179" s="8">
        <v>-0.14480000000000001</v>
      </c>
      <c r="FM179" s="8">
        <v>-3.4520000000000002E-2</v>
      </c>
      <c r="FN179" s="8">
        <v>0.84004000000000001</v>
      </c>
      <c r="FO179" s="8">
        <v>-1.38472</v>
      </c>
      <c r="FP179" s="8">
        <v>-0.38545000000000001</v>
      </c>
      <c r="FQ179" s="8">
        <v>-0.11108999999999999</v>
      </c>
      <c r="FR179" s="8">
        <v>-0.36751</v>
      </c>
      <c r="FS179" s="8">
        <v>-0.36309000000000002</v>
      </c>
      <c r="FT179" s="8">
        <v>-3.6999999999999998E-2</v>
      </c>
      <c r="FU179" s="8">
        <v>-1.2149700000000001</v>
      </c>
      <c r="FV179" s="8">
        <v>-8.3309999999999995E-2</v>
      </c>
      <c r="FW179" s="8">
        <v>-0.54176000000000002</v>
      </c>
      <c r="FX179" s="8">
        <v>-0.79252999999999996</v>
      </c>
      <c r="FY179" s="8">
        <v>0.36653000000000002</v>
      </c>
      <c r="FZ179" s="8">
        <v>1.8589999999999999E-2</v>
      </c>
      <c r="GA179" s="8">
        <v>-0.79481000000000002</v>
      </c>
      <c r="GB179" s="8">
        <v>0.48676999999999998</v>
      </c>
      <c r="GC179" s="8">
        <v>-0.41227000000000003</v>
      </c>
      <c r="GD179" s="8">
        <v>-1.3023100000000001</v>
      </c>
      <c r="GE179" s="8">
        <v>0.61085999999999996</v>
      </c>
      <c r="GF179" s="8">
        <v>0.17169000000000001</v>
      </c>
      <c r="GG179" s="8">
        <v>1.5180000000000001E-2</v>
      </c>
      <c r="GH179" s="8">
        <v>-0.32500000000000001</v>
      </c>
      <c r="GI179" s="8">
        <v>-0.13414999999999999</v>
      </c>
      <c r="GJ179" s="8">
        <v>-0.33381</v>
      </c>
      <c r="GK179" s="8">
        <v>0.39111000000000001</v>
      </c>
      <c r="GL179" s="8">
        <v>-0.76849999999999996</v>
      </c>
      <c r="GM179" s="8">
        <v>-2.1505700000000001</v>
      </c>
      <c r="GN179" s="8">
        <v>-5.6098699999999999</v>
      </c>
    </row>
    <row r="180" spans="1:196" x14ac:dyDescent="0.15">
      <c r="A180" s="2" t="s">
        <v>293</v>
      </c>
      <c r="B180" s="8">
        <v>0.34217999999999998</v>
      </c>
      <c r="C180" s="8">
        <v>-2.5100000000000001E-3</v>
      </c>
      <c r="D180" s="8">
        <v>0.35037000000000001</v>
      </c>
      <c r="E180" s="8">
        <v>-2.9299999999999999E-3</v>
      </c>
      <c r="F180" s="8">
        <v>-3.15E-2</v>
      </c>
      <c r="G180" s="8">
        <v>0.21218999999999999</v>
      </c>
      <c r="H180" s="8">
        <v>-0.17910999999999999</v>
      </c>
      <c r="I180" s="8">
        <v>3.5540000000000002E-2</v>
      </c>
      <c r="J180" s="8">
        <v>8.3309999999999995E-2</v>
      </c>
      <c r="K180" s="8">
        <v>0.20215</v>
      </c>
      <c r="L180" s="8">
        <v>0.27994000000000002</v>
      </c>
      <c r="M180" s="8">
        <v>0.41811999999999999</v>
      </c>
      <c r="N180" s="8">
        <v>8.3000000000000004E-2</v>
      </c>
      <c r="O180" s="8">
        <v>0.20829</v>
      </c>
      <c r="P180" s="8">
        <v>-4.1279999999999997E-2</v>
      </c>
      <c r="Q180" s="8">
        <v>-0.31706000000000001</v>
      </c>
      <c r="R180" s="8">
        <v>0.58621000000000001</v>
      </c>
      <c r="S180" s="8">
        <v>0.26597999999999999</v>
      </c>
      <c r="T180" s="8">
        <v>0.31562000000000001</v>
      </c>
      <c r="U180" s="8">
        <v>1.0279999999999999E-2</v>
      </c>
      <c r="V180" s="8">
        <v>0.74431999999999998</v>
      </c>
      <c r="W180" s="8">
        <v>-0.17554</v>
      </c>
      <c r="X180" s="8">
        <v>0.64817999999999998</v>
      </c>
      <c r="Y180" s="8">
        <v>0.47588999999999998</v>
      </c>
      <c r="Z180" s="8">
        <v>0.33179999999999998</v>
      </c>
      <c r="AA180" s="8">
        <v>7.2069999999999995E-2</v>
      </c>
      <c r="AB180" s="8">
        <v>0.20968999999999999</v>
      </c>
      <c r="AC180" s="8">
        <v>0.10607999999999999</v>
      </c>
      <c r="AD180" s="8">
        <v>-0.63822000000000001</v>
      </c>
      <c r="AE180" s="8">
        <v>0.21060999999999999</v>
      </c>
      <c r="AF180" s="8">
        <v>0.22031000000000001</v>
      </c>
      <c r="AG180" s="8">
        <v>0.47826000000000002</v>
      </c>
      <c r="AH180" s="8">
        <v>0.32058999999999999</v>
      </c>
      <c r="AI180" s="8">
        <v>0.45151999999999998</v>
      </c>
      <c r="AJ180" s="8">
        <v>0.15287000000000001</v>
      </c>
      <c r="AK180" s="8">
        <v>0.44601000000000002</v>
      </c>
      <c r="AL180" s="8">
        <v>0.36166999999999999</v>
      </c>
      <c r="AM180" s="8">
        <v>-5.6919999999999998E-2</v>
      </c>
      <c r="AN180" s="8">
        <v>0.23219000000000001</v>
      </c>
      <c r="AO180" s="8">
        <v>0.53046000000000004</v>
      </c>
      <c r="AP180" s="8">
        <v>0.45877000000000001</v>
      </c>
      <c r="AQ180" s="8">
        <v>7.8270000000000006E-2</v>
      </c>
      <c r="AR180" s="8">
        <v>-0.23882</v>
      </c>
      <c r="AS180" s="8">
        <v>-0.49275000000000002</v>
      </c>
      <c r="AT180" s="8">
        <v>0.30756</v>
      </c>
      <c r="AU180" s="8">
        <v>0.14116000000000001</v>
      </c>
      <c r="AV180" s="8">
        <v>6.5019999999999994E-2</v>
      </c>
      <c r="AW180" s="8">
        <v>-2.2610000000000002E-2</v>
      </c>
      <c r="AX180" s="8">
        <v>-0.42887999999999998</v>
      </c>
      <c r="AY180" s="8">
        <v>-5.5960000000000003E-2</v>
      </c>
      <c r="AZ180" s="8">
        <v>-0.37852000000000002</v>
      </c>
      <c r="BA180" s="8">
        <v>0.28055999999999998</v>
      </c>
      <c r="BB180" s="8">
        <v>7.9920000000000005E-2</v>
      </c>
      <c r="BC180" s="8">
        <v>-0.53929000000000005</v>
      </c>
      <c r="BD180" s="8">
        <v>0.39152999999999999</v>
      </c>
      <c r="BE180" s="8">
        <v>0.27231</v>
      </c>
      <c r="BF180" s="8">
        <v>-0.59624999999999995</v>
      </c>
      <c r="BG180" s="8">
        <v>-0.60858999999999996</v>
      </c>
      <c r="BH180" s="8">
        <v>-0.36796000000000001</v>
      </c>
      <c r="BI180" s="8">
        <v>0.3327</v>
      </c>
      <c r="BJ180" s="8">
        <v>-5.2389999999999999E-2</v>
      </c>
      <c r="BK180" s="8">
        <v>-0.53161000000000003</v>
      </c>
      <c r="BL180" s="8">
        <v>0.37014000000000002</v>
      </c>
      <c r="BM180" s="8">
        <v>0.63839999999999997</v>
      </c>
      <c r="BN180" s="8">
        <v>0.25407999999999997</v>
      </c>
      <c r="BO180" s="8">
        <v>8.2250000000000004E-2</v>
      </c>
      <c r="BP180" s="8">
        <v>0.27853</v>
      </c>
      <c r="BQ180" s="8">
        <v>0.1298</v>
      </c>
      <c r="BR180" s="8">
        <v>0.13511000000000001</v>
      </c>
      <c r="BS180" s="8">
        <v>5.2749999999999998E-2</v>
      </c>
      <c r="BT180" s="8">
        <v>7.7270000000000005E-2</v>
      </c>
      <c r="BU180" s="8">
        <v>8.5760000000000003E-2</v>
      </c>
      <c r="BV180" s="8">
        <v>-9.9320000000000006E-2</v>
      </c>
      <c r="BW180" s="8">
        <v>7.5179999999999997E-2</v>
      </c>
      <c r="BX180" s="8">
        <v>0.52309000000000005</v>
      </c>
      <c r="BY180" s="8">
        <v>-0.11948</v>
      </c>
      <c r="BZ180" s="8">
        <v>-0.61960000000000004</v>
      </c>
      <c r="CA180" s="8">
        <v>-0.42731999999999998</v>
      </c>
      <c r="CB180" s="8">
        <v>0.74973000000000001</v>
      </c>
      <c r="CC180" s="8">
        <v>-0.1706</v>
      </c>
      <c r="CD180" s="8">
        <v>0.29554000000000002</v>
      </c>
      <c r="CE180" s="8">
        <v>0.27004</v>
      </c>
      <c r="CF180" s="8">
        <v>-0.55105000000000004</v>
      </c>
      <c r="CG180" s="8">
        <v>0.70784000000000002</v>
      </c>
      <c r="CH180" s="8">
        <v>0.52010000000000001</v>
      </c>
      <c r="CI180" s="8">
        <v>0.34555000000000002</v>
      </c>
      <c r="CJ180" s="8">
        <v>-0.18862999999999999</v>
      </c>
      <c r="CK180" s="8">
        <v>0.13192000000000001</v>
      </c>
      <c r="CL180" s="8">
        <v>-8.2949999999999996E-2</v>
      </c>
      <c r="CM180" s="8">
        <v>-0.12224</v>
      </c>
      <c r="CN180" s="8">
        <v>-0.59099000000000002</v>
      </c>
      <c r="CO180" s="8">
        <v>-1.2464999999999999</v>
      </c>
      <c r="CP180" s="8">
        <v>-0.78808</v>
      </c>
      <c r="CQ180" s="8">
        <v>0.98160000000000003</v>
      </c>
      <c r="CR180" s="8">
        <v>-0.41166000000000003</v>
      </c>
      <c r="CS180" s="8">
        <v>1.0595600000000001</v>
      </c>
      <c r="CT180" s="8">
        <v>0.82686999999999999</v>
      </c>
      <c r="CU180" s="8">
        <v>0.61124999999999996</v>
      </c>
      <c r="CV180" s="8">
        <v>-0.18009</v>
      </c>
      <c r="CW180" s="8">
        <v>-0.92079999999999995</v>
      </c>
      <c r="CX180" s="8">
        <v>-1.22847</v>
      </c>
      <c r="CY180" s="8">
        <v>1.06166</v>
      </c>
      <c r="CZ180" s="8">
        <v>0.22964999999999999</v>
      </c>
      <c r="DA180" s="8">
        <v>1.0352399999999999</v>
      </c>
      <c r="DB180" s="8">
        <v>0.26567000000000002</v>
      </c>
      <c r="DC180" s="8">
        <v>0.60455000000000003</v>
      </c>
      <c r="DD180" s="8">
        <v>0.53591</v>
      </c>
      <c r="DE180" s="8">
        <v>0.60621000000000003</v>
      </c>
      <c r="DF180" s="8">
        <v>1.1935800000000001</v>
      </c>
      <c r="DG180" s="8">
        <v>0.38875999999999999</v>
      </c>
      <c r="DH180" s="8">
        <v>0.33701999999999999</v>
      </c>
      <c r="DI180" s="8">
        <v>-0.10403999999999999</v>
      </c>
      <c r="DJ180" s="8">
        <v>-5.6950000000000001E-2</v>
      </c>
      <c r="DK180" s="8">
        <v>-0.22664000000000001</v>
      </c>
      <c r="DL180" s="8">
        <v>0.30357000000000001</v>
      </c>
      <c r="DM180" s="8">
        <v>5.4670000000000003E-2</v>
      </c>
      <c r="DN180" s="8">
        <v>7.7979999999999994E-2</v>
      </c>
      <c r="DO180" s="8">
        <v>0.24923000000000001</v>
      </c>
      <c r="DP180" s="8">
        <v>2.7789999999999999E-2</v>
      </c>
      <c r="DQ180" s="8">
        <v>9.3770000000000006E-2</v>
      </c>
      <c r="DR180" s="8">
        <v>0.13539999999999999</v>
      </c>
      <c r="DS180" s="8">
        <v>0.32794000000000001</v>
      </c>
      <c r="DT180" s="8">
        <v>0.26839000000000002</v>
      </c>
      <c r="DU180" s="8">
        <v>-0.21923000000000001</v>
      </c>
      <c r="DV180" s="8">
        <v>7.7960000000000002E-2</v>
      </c>
      <c r="DW180" s="8">
        <v>-0.12044000000000001</v>
      </c>
      <c r="DX180" s="8">
        <v>3.9489999999999997E-2</v>
      </c>
      <c r="DY180" s="8">
        <v>0.31992999999999999</v>
      </c>
      <c r="DZ180" s="8">
        <v>-0.12784999999999999</v>
      </c>
      <c r="EA180" s="8">
        <v>5.3289999999999997E-2</v>
      </c>
      <c r="EB180" s="8">
        <v>0.23923</v>
      </c>
      <c r="EC180" s="8">
        <v>-0.10985</v>
      </c>
      <c r="ED180" s="8">
        <v>1.12703</v>
      </c>
      <c r="EE180" s="8">
        <v>0.58487</v>
      </c>
      <c r="EF180" s="8">
        <v>0.27651999999999999</v>
      </c>
      <c r="EG180" s="8">
        <v>-0.49281000000000003</v>
      </c>
      <c r="EH180" s="8">
        <v>-0.45558999999999999</v>
      </c>
      <c r="EI180" s="8">
        <v>-0.74582999999999999</v>
      </c>
      <c r="EJ180" s="8">
        <v>-2.7570000000000001E-2</v>
      </c>
      <c r="EK180" s="8">
        <v>-0.44412000000000001</v>
      </c>
      <c r="EL180" s="8">
        <v>-0.38516</v>
      </c>
      <c r="EM180" s="8">
        <v>0.63278999999999996</v>
      </c>
      <c r="EN180" s="8">
        <v>0.31394</v>
      </c>
      <c r="EO180" s="8">
        <v>-0.21969</v>
      </c>
      <c r="EP180" s="8">
        <v>-0.29787999999999998</v>
      </c>
      <c r="EQ180" s="8">
        <v>-0.46503</v>
      </c>
      <c r="ER180" s="8">
        <v>0.19753000000000001</v>
      </c>
      <c r="ES180" s="8">
        <v>-0.20415</v>
      </c>
      <c r="ET180" s="8">
        <v>0.15590999999999999</v>
      </c>
      <c r="EU180" s="8">
        <v>-0.30462</v>
      </c>
      <c r="EV180" s="8">
        <v>0.50031999999999999</v>
      </c>
      <c r="EW180" s="8">
        <v>9.8699999999999996E-2</v>
      </c>
      <c r="EX180" s="8">
        <v>-0.17319000000000001</v>
      </c>
      <c r="EY180" s="8">
        <v>-0.30077999999999999</v>
      </c>
      <c r="EZ180" s="8">
        <v>-0.41664000000000001</v>
      </c>
      <c r="FA180" s="8">
        <v>0.62773000000000001</v>
      </c>
      <c r="FB180" s="8">
        <v>1.018E-2</v>
      </c>
      <c r="FC180" s="8">
        <v>0.24196999999999999</v>
      </c>
      <c r="FD180" s="8">
        <v>-1.9300000000000001E-3</v>
      </c>
      <c r="FE180" s="8">
        <v>0.23884</v>
      </c>
      <c r="FF180" s="8">
        <v>0.13014999999999999</v>
      </c>
      <c r="FG180" s="8">
        <v>-0.13306000000000001</v>
      </c>
      <c r="FH180" s="8">
        <v>0.33223999999999998</v>
      </c>
      <c r="FI180" s="8">
        <v>-3.7440000000000001E-2</v>
      </c>
      <c r="FJ180" s="8">
        <v>0.27117000000000002</v>
      </c>
      <c r="FK180" s="8">
        <v>0.39756000000000002</v>
      </c>
      <c r="FL180" s="8">
        <v>-0.17896999999999999</v>
      </c>
      <c r="FM180" s="8">
        <v>-7.5749999999999998E-2</v>
      </c>
      <c r="FN180" s="8">
        <v>0.42008000000000001</v>
      </c>
      <c r="FO180" s="8">
        <v>-0.71589000000000003</v>
      </c>
      <c r="FP180" s="8">
        <v>-0.54954000000000003</v>
      </c>
      <c r="FQ180" s="8">
        <v>3.5749999999999997E-2</v>
      </c>
      <c r="FR180" s="8">
        <v>-0.75743000000000005</v>
      </c>
      <c r="FS180" s="8">
        <v>-0.27307999999999999</v>
      </c>
      <c r="FT180" s="8">
        <v>0.23469999999999999</v>
      </c>
      <c r="FU180" s="8">
        <v>-0.37990000000000002</v>
      </c>
      <c r="FV180" s="8">
        <v>-3.0689999999999999E-2</v>
      </c>
      <c r="FW180" s="8">
        <v>-1.35981</v>
      </c>
      <c r="FX180" s="8">
        <v>-0.40366999999999997</v>
      </c>
      <c r="FY180" s="8">
        <v>-1.1378699999999999</v>
      </c>
      <c r="FZ180" s="8">
        <v>0.77475000000000005</v>
      </c>
      <c r="GA180" s="8">
        <v>0.38843</v>
      </c>
      <c r="GB180" s="8">
        <v>0.23979</v>
      </c>
      <c r="GC180" s="8">
        <v>0.26091999999999999</v>
      </c>
      <c r="GD180" s="8">
        <v>-0.22733999999999999</v>
      </c>
      <c r="GE180" s="8">
        <v>0.64554</v>
      </c>
      <c r="GF180" s="8">
        <v>0.20893</v>
      </c>
      <c r="GG180" s="8">
        <v>6.726E-2</v>
      </c>
      <c r="GH180" s="8">
        <v>3.7280000000000001E-2</v>
      </c>
      <c r="GI180" s="8">
        <v>-0.11638</v>
      </c>
      <c r="GJ180" s="8">
        <v>0.22111</v>
      </c>
      <c r="GK180" s="8">
        <v>0.27554000000000001</v>
      </c>
      <c r="GL180" s="8">
        <v>0.28240999999999999</v>
      </c>
      <c r="GM180" s="8">
        <v>-0.93600000000000005</v>
      </c>
      <c r="GN180" s="8">
        <v>-5.8052999999999999</v>
      </c>
    </row>
    <row r="181" spans="1:196" x14ac:dyDescent="0.15">
      <c r="A181" s="22" t="s">
        <v>294</v>
      </c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</row>
    <row r="182" spans="1:196" s="17" customFormat="1" x14ac:dyDescent="0.15">
      <c r="A182" s="16" t="s">
        <v>295</v>
      </c>
    </row>
    <row r="183" spans="1:196" x14ac:dyDescent="0.15">
      <c r="A183" s="12" t="s">
        <v>207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</row>
    <row r="184" spans="1:196" x14ac:dyDescent="0.15">
      <c r="A184" s="12" t="s">
        <v>208</v>
      </c>
      <c r="B184" s="8">
        <v>1.628506</v>
      </c>
      <c r="C184" s="8">
        <v>1.080832</v>
      </c>
      <c r="D184" s="8">
        <v>-1.1645000000000001E-2</v>
      </c>
      <c r="E184" s="8">
        <v>-0.32918199999999997</v>
      </c>
      <c r="F184" s="8">
        <v>-1.1307640000000001</v>
      </c>
      <c r="G184" s="8">
        <v>0.56940100000000005</v>
      </c>
      <c r="H184" s="8">
        <v>-0.46335199999999999</v>
      </c>
      <c r="I184" s="8">
        <v>0.30663400000000002</v>
      </c>
      <c r="J184" s="8">
        <v>0.93454999999999999</v>
      </c>
      <c r="K184" s="8">
        <v>0.57129099999999999</v>
      </c>
      <c r="L184" s="8">
        <v>1.948647</v>
      </c>
      <c r="M184" s="8">
        <v>1.3473539999999999</v>
      </c>
      <c r="N184" s="8">
        <v>0.44263000000000002</v>
      </c>
      <c r="O184" s="8">
        <v>1.4533849999999999</v>
      </c>
      <c r="P184" s="8">
        <v>-0.476827</v>
      </c>
      <c r="Q184" s="8">
        <v>-1.219258</v>
      </c>
      <c r="R184" s="8">
        <v>0.72563200000000005</v>
      </c>
      <c r="S184" s="8">
        <v>1.4553830000000001</v>
      </c>
      <c r="T184" s="8">
        <v>1.7726710000000001</v>
      </c>
      <c r="U184" s="8">
        <v>0.48839399999999999</v>
      </c>
      <c r="V184" s="8">
        <v>2.3313700000000002</v>
      </c>
      <c r="W184" s="8">
        <v>-1.443281</v>
      </c>
      <c r="X184" s="8">
        <v>1.699074</v>
      </c>
      <c r="Y184" s="8">
        <v>1.736035</v>
      </c>
      <c r="Z184" s="8">
        <v>2.257533</v>
      </c>
      <c r="AA184" s="8">
        <v>0.73510299999999995</v>
      </c>
      <c r="AB184" s="8">
        <v>1.081297</v>
      </c>
      <c r="AC184" s="8">
        <v>1.003123</v>
      </c>
      <c r="AD184" s="8">
        <v>-2.0762369999999999</v>
      </c>
      <c r="AE184" s="8">
        <v>-0.60578399999999999</v>
      </c>
      <c r="AF184" s="8">
        <v>8.1373000000000001E-2</v>
      </c>
      <c r="AG184" s="8">
        <v>0.52764100000000003</v>
      </c>
      <c r="AH184" s="8">
        <v>0.40875800000000001</v>
      </c>
      <c r="AI184" s="8">
        <v>1.302492</v>
      </c>
      <c r="AJ184" s="8">
        <v>0.95318000000000003</v>
      </c>
      <c r="AK184" s="8">
        <v>1.450852</v>
      </c>
      <c r="AL184" s="8">
        <v>1.0018720000000001</v>
      </c>
      <c r="AM184" s="8">
        <v>0.54164400000000001</v>
      </c>
      <c r="AN184" s="8">
        <v>0.61269700000000005</v>
      </c>
      <c r="AO184" s="8">
        <v>1.332209</v>
      </c>
      <c r="AP184" s="8">
        <v>1.3871279999999999</v>
      </c>
      <c r="AQ184" s="8">
        <v>0.371444</v>
      </c>
      <c r="AR184" s="8">
        <v>0.105683</v>
      </c>
      <c r="AS184" s="8">
        <v>-1.1544000000000001</v>
      </c>
      <c r="AT184" s="8">
        <v>1.3759060000000001</v>
      </c>
      <c r="AU184" s="8">
        <v>1.913408</v>
      </c>
      <c r="AV184" s="8">
        <v>-1.2710600000000001</v>
      </c>
      <c r="AW184" s="8">
        <v>0.35489100000000001</v>
      </c>
      <c r="AX184" s="8">
        <v>-1.880042</v>
      </c>
      <c r="AY184" s="8">
        <v>0.85756100000000002</v>
      </c>
      <c r="AZ184" s="8">
        <v>-2.1059779999999999</v>
      </c>
      <c r="BA184" s="8">
        <v>1.1689849999999999</v>
      </c>
      <c r="BB184" s="8">
        <v>0.94167100000000004</v>
      </c>
      <c r="BC184" s="8">
        <v>-1.6187069999999999</v>
      </c>
      <c r="BD184" s="8">
        <v>-1.181467</v>
      </c>
      <c r="BE184" s="8">
        <v>-4.6301000000000002E-2</v>
      </c>
      <c r="BF184" s="8">
        <v>-3.9993919999999998</v>
      </c>
      <c r="BG184" s="8">
        <v>-5.9876810000000003</v>
      </c>
      <c r="BH184" s="8">
        <v>-0.58769099999999996</v>
      </c>
      <c r="BI184" s="8">
        <v>-1.8124999999999999E-2</v>
      </c>
      <c r="BJ184" s="8">
        <v>-4.8862000000000003E-2</v>
      </c>
      <c r="BK184" s="8">
        <v>-1.2279599999999999</v>
      </c>
      <c r="BL184" s="8">
        <v>0.82022300000000004</v>
      </c>
      <c r="BM184" s="8">
        <v>2.525055</v>
      </c>
      <c r="BN184" s="8">
        <v>2.3285360000000002</v>
      </c>
      <c r="BO184" s="8">
        <v>0.46677600000000002</v>
      </c>
      <c r="BP184" s="8">
        <v>2.2338049999999998</v>
      </c>
      <c r="BQ184" s="8">
        <v>1.524132</v>
      </c>
      <c r="BR184" s="8">
        <v>1.5747169999999999</v>
      </c>
      <c r="BS184" s="8">
        <v>-0.11923499999999999</v>
      </c>
      <c r="BT184" s="8">
        <v>0.66959299999999999</v>
      </c>
      <c r="BU184" s="8">
        <v>1.0366610000000001</v>
      </c>
      <c r="BV184" s="8">
        <v>-0.15309900000000001</v>
      </c>
      <c r="BW184" s="8">
        <v>0.27454699999999999</v>
      </c>
      <c r="BX184" s="8">
        <v>1.9777130000000001</v>
      </c>
      <c r="BY184" s="8">
        <v>0.67323999999999995</v>
      </c>
      <c r="BZ184" s="8">
        <v>-1.9667140000000001</v>
      </c>
      <c r="CA184" s="8">
        <v>-0.64845299999999995</v>
      </c>
      <c r="CB184" s="8">
        <v>0.51391100000000001</v>
      </c>
      <c r="CC184" s="8">
        <v>0.251355</v>
      </c>
      <c r="CD184" s="8">
        <v>1.6120680000000001</v>
      </c>
      <c r="CE184" s="8">
        <v>0.93002200000000002</v>
      </c>
      <c r="CF184" s="8">
        <v>0.183923</v>
      </c>
      <c r="CG184" s="8">
        <v>1.5971299999999999</v>
      </c>
      <c r="CH184" s="8">
        <v>-0.14577699999999999</v>
      </c>
      <c r="CI184" s="8">
        <v>0.69753299999999996</v>
      </c>
      <c r="CJ184" s="8">
        <v>-0.127716</v>
      </c>
      <c r="CK184" s="8">
        <v>0.84277899999999994</v>
      </c>
      <c r="CL184" s="8">
        <v>-0.41677999999999998</v>
      </c>
      <c r="CM184" s="8">
        <v>-1.0444789999999999</v>
      </c>
      <c r="CN184" s="8">
        <v>4.0176000000000003E-2</v>
      </c>
      <c r="CO184" s="8">
        <v>-2.4746939999999999</v>
      </c>
      <c r="CP184" s="8">
        <v>-1.370611</v>
      </c>
      <c r="CQ184" s="8">
        <v>1.288413</v>
      </c>
      <c r="CR184" s="8">
        <v>-0.92364500000000005</v>
      </c>
      <c r="CS184" s="8">
        <v>0.31323000000000001</v>
      </c>
      <c r="CT184" s="8">
        <v>1.8229630000000001</v>
      </c>
      <c r="CU184" s="8">
        <v>1.5266630000000001</v>
      </c>
      <c r="CV184" s="8">
        <v>-8.6599999999999993E-3</v>
      </c>
      <c r="CW184" s="8">
        <v>-0.50256699999999999</v>
      </c>
      <c r="CX184" s="8">
        <v>-1.3539829999999999</v>
      </c>
      <c r="CY184" s="8">
        <v>0.12651200000000001</v>
      </c>
      <c r="CZ184" s="8">
        <v>1.2115659999999999</v>
      </c>
      <c r="DA184" s="8">
        <v>0.55946799999999997</v>
      </c>
      <c r="DB184" s="8">
        <v>0.69324399999999997</v>
      </c>
      <c r="DC184" s="8">
        <v>-1.8376E-2</v>
      </c>
      <c r="DD184" s="8">
        <v>0.45596199999999998</v>
      </c>
      <c r="DE184" s="8">
        <v>0.68676999999999999</v>
      </c>
      <c r="DF184" s="8">
        <v>1.61158</v>
      </c>
      <c r="DG184" s="8">
        <v>0.49173299999999998</v>
      </c>
      <c r="DH184" s="8">
        <v>0.90608900000000003</v>
      </c>
      <c r="DI184" s="8">
        <v>0.57270699999999997</v>
      </c>
      <c r="DJ184" s="8">
        <v>0.52467200000000003</v>
      </c>
      <c r="DK184" s="8">
        <v>-2.0080580000000001</v>
      </c>
      <c r="DL184" s="8">
        <v>1.2539659999999999</v>
      </c>
      <c r="DM184" s="8">
        <v>-0.60167999999999999</v>
      </c>
      <c r="DN184" s="8">
        <v>0.88491600000000004</v>
      </c>
      <c r="DO184" s="8">
        <v>1.3600920000000001</v>
      </c>
      <c r="DP184" s="8">
        <v>0.55325999999999997</v>
      </c>
      <c r="DQ184" s="8">
        <v>0.57453100000000001</v>
      </c>
      <c r="DR184" s="8">
        <v>-0.356599</v>
      </c>
      <c r="DS184" s="8">
        <v>1.3146789999999999</v>
      </c>
      <c r="DT184" s="8">
        <v>-0.23874699999999999</v>
      </c>
      <c r="DU184" s="8">
        <v>-0.22858300000000001</v>
      </c>
      <c r="DV184" s="8">
        <v>0.98656299999999997</v>
      </c>
      <c r="DW184" s="8">
        <v>0.35434500000000002</v>
      </c>
      <c r="DX184" s="8">
        <v>6.4250000000000002E-2</v>
      </c>
      <c r="DY184" s="8">
        <v>0.67410099999999995</v>
      </c>
      <c r="DZ184" s="8">
        <v>9.6310000000000007E-3</v>
      </c>
      <c r="EA184" s="8">
        <v>-0.43683899999999998</v>
      </c>
      <c r="EB184" s="8">
        <v>1.4383319999999999</v>
      </c>
      <c r="EC184" s="8">
        <v>3.3085000000000003E-2</v>
      </c>
      <c r="ED184" s="8">
        <v>1.5871200000000001</v>
      </c>
      <c r="EE184" s="8">
        <v>1.2815080000000001</v>
      </c>
      <c r="EF184" s="8">
        <v>0.80499200000000004</v>
      </c>
      <c r="EG184" s="8">
        <v>-0.210483</v>
      </c>
      <c r="EH184" s="8">
        <v>0.54711500000000002</v>
      </c>
      <c r="EI184" s="8">
        <v>-1.5513749999999999</v>
      </c>
      <c r="EJ184" s="8">
        <v>0.61289700000000003</v>
      </c>
      <c r="EK184" s="8">
        <v>-1.8957930000000001</v>
      </c>
      <c r="EL184" s="8">
        <v>-0.94054400000000005</v>
      </c>
      <c r="EM184" s="8">
        <v>1.461665</v>
      </c>
      <c r="EN184" s="8">
        <v>0.415182</v>
      </c>
      <c r="EO184" s="8">
        <v>-0.830314</v>
      </c>
      <c r="EP184" s="8">
        <v>-1.4413480000000001</v>
      </c>
      <c r="EQ184" s="8">
        <v>-0.42917899999999998</v>
      </c>
      <c r="ER184" s="8">
        <v>0.62560499999999997</v>
      </c>
      <c r="ES184" s="8">
        <v>0.103432</v>
      </c>
      <c r="ET184" s="8">
        <v>0.42421399999999998</v>
      </c>
      <c r="EU184" s="8">
        <v>-0.35383900000000001</v>
      </c>
      <c r="EV184" s="8">
        <v>1.294116</v>
      </c>
      <c r="EW184" s="8">
        <v>0.24943399999999999</v>
      </c>
      <c r="EX184" s="8">
        <v>5.1700000000000003E-2</v>
      </c>
      <c r="EY184" s="8">
        <v>-0.109842</v>
      </c>
      <c r="EZ184" s="8">
        <v>-0.277194</v>
      </c>
      <c r="FA184" s="8">
        <v>0.89349199999999995</v>
      </c>
      <c r="FB184" s="8">
        <v>0.24601899999999999</v>
      </c>
      <c r="FC184" s="8">
        <v>0.86021999999999998</v>
      </c>
      <c r="FD184" s="8">
        <v>0.231325</v>
      </c>
      <c r="FE184" s="8">
        <v>0.34095999999999999</v>
      </c>
      <c r="FF184" s="8">
        <v>0.42270400000000002</v>
      </c>
      <c r="FG184" s="8">
        <v>-0.28787200000000002</v>
      </c>
      <c r="FH184" s="8">
        <v>0.361537</v>
      </c>
      <c r="FI184" s="8">
        <v>0.30665500000000001</v>
      </c>
      <c r="FJ184" s="8">
        <v>0.226745</v>
      </c>
      <c r="FK184" s="8">
        <v>0.900034</v>
      </c>
      <c r="FL184" s="8">
        <v>-7.1888999999999995E-2</v>
      </c>
      <c r="FM184" s="8">
        <v>0.11570800000000001</v>
      </c>
      <c r="FN184" s="8">
        <v>1.0986279999999999</v>
      </c>
      <c r="FO184" s="8">
        <v>-1.4103209999999999</v>
      </c>
      <c r="FP184" s="8">
        <v>-0.61422699999999997</v>
      </c>
      <c r="FQ184" s="8">
        <v>0.514177</v>
      </c>
      <c r="FR184" s="8">
        <v>-0.27466499999999999</v>
      </c>
      <c r="FS184" s="8">
        <v>-0.42995</v>
      </c>
      <c r="FT184" s="8">
        <v>0.38614599999999999</v>
      </c>
      <c r="FU184" s="8">
        <v>-0.37852200000000003</v>
      </c>
      <c r="FV184" s="8">
        <v>1.3898000000000001E-2</v>
      </c>
      <c r="FW184" s="8">
        <v>-1.9275659999999999</v>
      </c>
      <c r="FX184" s="8">
        <v>-0.51332699999999998</v>
      </c>
      <c r="FY184" s="8">
        <v>-1.16249</v>
      </c>
      <c r="FZ184" s="8">
        <v>1.6891229999999999</v>
      </c>
      <c r="GA184" s="8">
        <v>0.43182199999999998</v>
      </c>
      <c r="GB184" s="8">
        <v>0.582538</v>
      </c>
      <c r="GC184" s="8">
        <v>0.85262499999999997</v>
      </c>
      <c r="GD184" s="8">
        <v>-0.87614199999999998</v>
      </c>
      <c r="GE184" s="8">
        <v>1.127426</v>
      </c>
      <c r="GF184" s="8">
        <v>0.62794000000000005</v>
      </c>
      <c r="GG184" s="8">
        <v>-0.190528</v>
      </c>
      <c r="GH184" s="8">
        <v>3.0082000000000001E-2</v>
      </c>
      <c r="GI184" s="8">
        <v>-5.5518999999999999E-2</v>
      </c>
      <c r="GJ184" s="8">
        <v>0.47720899999999999</v>
      </c>
      <c r="GK184" s="8">
        <v>0.65615599999999996</v>
      </c>
      <c r="GL184" s="8">
        <v>8.2279000000000005E-2</v>
      </c>
      <c r="GM184" s="8">
        <v>-2.1213950000000001</v>
      </c>
      <c r="GN184" s="8">
        <v>-6.0372570000000003</v>
      </c>
    </row>
    <row r="185" spans="1:196" x14ac:dyDescent="0.15">
      <c r="A185" s="12" t="s">
        <v>209</v>
      </c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</row>
    <row r="186" spans="1:196" s="19" customFormat="1" x14ac:dyDescent="0.15">
      <c r="A186" s="18" t="s">
        <v>210</v>
      </c>
      <c r="B186" s="19">
        <v>86</v>
      </c>
      <c r="C186" s="19">
        <v>89</v>
      </c>
      <c r="D186" s="19">
        <v>91</v>
      </c>
      <c r="E186" s="19">
        <v>98</v>
      </c>
      <c r="F186" s="19">
        <v>102</v>
      </c>
      <c r="G186" s="19">
        <v>103</v>
      </c>
      <c r="H186" s="19">
        <v>105</v>
      </c>
      <c r="I186" s="19">
        <v>108</v>
      </c>
      <c r="J186" s="19">
        <v>108</v>
      </c>
      <c r="K186" s="19">
        <v>110</v>
      </c>
      <c r="L186" s="19">
        <v>120</v>
      </c>
      <c r="M186" s="19">
        <v>120</v>
      </c>
      <c r="N186" s="19">
        <v>122</v>
      </c>
      <c r="O186" s="19">
        <v>126</v>
      </c>
      <c r="P186" s="19">
        <v>127</v>
      </c>
      <c r="Q186" s="19">
        <v>129</v>
      </c>
      <c r="R186" s="19">
        <v>130</v>
      </c>
      <c r="S186" s="19">
        <v>131</v>
      </c>
      <c r="T186" s="19">
        <v>133</v>
      </c>
      <c r="U186" s="19">
        <v>132</v>
      </c>
      <c r="V186" s="19">
        <v>132</v>
      </c>
      <c r="W186" s="19">
        <v>138</v>
      </c>
      <c r="X186" s="19">
        <v>139</v>
      </c>
      <c r="Y186" s="19">
        <v>140</v>
      </c>
      <c r="Z186" s="19">
        <v>141</v>
      </c>
      <c r="AA186" s="19">
        <v>141</v>
      </c>
      <c r="AB186" s="19">
        <v>145</v>
      </c>
      <c r="AC186" s="19">
        <v>146</v>
      </c>
      <c r="AD186" s="19">
        <v>149</v>
      </c>
      <c r="AE186" s="19">
        <v>153</v>
      </c>
      <c r="AF186" s="19">
        <v>161</v>
      </c>
      <c r="AG186" s="19">
        <v>165</v>
      </c>
      <c r="AH186" s="19">
        <v>164</v>
      </c>
      <c r="AI186" s="19">
        <v>168</v>
      </c>
      <c r="AJ186" s="19">
        <v>170</v>
      </c>
      <c r="AK186" s="19">
        <v>172</v>
      </c>
      <c r="AL186" s="19">
        <v>180</v>
      </c>
      <c r="AM186" s="19">
        <v>184</v>
      </c>
      <c r="AN186" s="19">
        <v>190</v>
      </c>
      <c r="AO186" s="19">
        <v>193</v>
      </c>
      <c r="AP186" s="19">
        <v>198</v>
      </c>
      <c r="AQ186" s="19">
        <v>200</v>
      </c>
      <c r="AR186" s="19">
        <v>203</v>
      </c>
      <c r="AS186" s="19">
        <v>211</v>
      </c>
      <c r="AT186" s="19">
        <v>212</v>
      </c>
      <c r="AU186" s="19">
        <v>213</v>
      </c>
      <c r="AV186" s="19">
        <v>215</v>
      </c>
      <c r="AW186" s="19">
        <v>221</v>
      </c>
      <c r="AX186" s="19">
        <v>228</v>
      </c>
      <c r="AY186" s="19">
        <v>236</v>
      </c>
      <c r="AZ186" s="19">
        <v>243</v>
      </c>
      <c r="BA186" s="19">
        <v>252</v>
      </c>
      <c r="BB186" s="19">
        <v>259</v>
      </c>
      <c r="BC186" s="19">
        <v>272</v>
      </c>
      <c r="BD186" s="19">
        <v>276</v>
      </c>
      <c r="BE186" s="19">
        <v>284</v>
      </c>
      <c r="BF186" s="19">
        <v>286</v>
      </c>
      <c r="BG186" s="19">
        <v>290</v>
      </c>
      <c r="BH186" s="19">
        <v>297</v>
      </c>
      <c r="BI186" s="19">
        <v>312</v>
      </c>
      <c r="BJ186" s="19">
        <v>321</v>
      </c>
      <c r="BK186" s="19">
        <v>324</v>
      </c>
      <c r="BL186" s="19">
        <v>327</v>
      </c>
      <c r="BM186" s="19">
        <v>331</v>
      </c>
      <c r="BN186" s="19">
        <v>347</v>
      </c>
      <c r="BO186" s="19">
        <v>349</v>
      </c>
      <c r="BP186" s="19">
        <v>353</v>
      </c>
      <c r="BQ186" s="19">
        <v>363</v>
      </c>
      <c r="BR186" s="19">
        <v>370</v>
      </c>
      <c r="BS186" s="19">
        <v>379</v>
      </c>
      <c r="BT186" s="19">
        <v>387</v>
      </c>
      <c r="BU186" s="19">
        <v>395</v>
      </c>
      <c r="BV186" s="19">
        <v>401</v>
      </c>
      <c r="BW186" s="19">
        <v>413</v>
      </c>
      <c r="BX186" s="19">
        <v>414</v>
      </c>
      <c r="BY186" s="19">
        <v>431</v>
      </c>
      <c r="BZ186" s="19">
        <v>445</v>
      </c>
      <c r="CA186" s="19">
        <v>446</v>
      </c>
      <c r="CB186" s="19">
        <v>456</v>
      </c>
      <c r="CC186" s="19">
        <v>472</v>
      </c>
      <c r="CD186" s="19">
        <v>472</v>
      </c>
      <c r="CE186" s="19">
        <v>473</v>
      </c>
      <c r="CF186" s="19">
        <v>480</v>
      </c>
      <c r="CG186" s="19">
        <v>488</v>
      </c>
      <c r="CH186" s="19">
        <v>503</v>
      </c>
      <c r="CI186" s="19">
        <v>523</v>
      </c>
      <c r="CJ186" s="19">
        <v>525</v>
      </c>
      <c r="CK186" s="19">
        <v>534</v>
      </c>
      <c r="CL186" s="19">
        <v>539</v>
      </c>
      <c r="CM186" s="19">
        <v>553</v>
      </c>
      <c r="CN186" s="19">
        <v>574</v>
      </c>
      <c r="CO186" s="19">
        <v>583</v>
      </c>
      <c r="CP186" s="19">
        <v>584</v>
      </c>
      <c r="CQ186" s="19">
        <v>604</v>
      </c>
      <c r="CR186" s="19">
        <v>619</v>
      </c>
      <c r="CS186" s="19">
        <v>629</v>
      </c>
      <c r="CT186" s="19">
        <v>639</v>
      </c>
      <c r="CU186" s="19">
        <v>643</v>
      </c>
      <c r="CV186" s="19">
        <v>657</v>
      </c>
      <c r="CW186" s="19">
        <v>674</v>
      </c>
      <c r="CX186" s="19">
        <v>679</v>
      </c>
      <c r="CY186" s="19">
        <v>688</v>
      </c>
      <c r="CZ186" s="19">
        <v>697</v>
      </c>
      <c r="DA186" s="19">
        <v>704</v>
      </c>
      <c r="DB186" s="19">
        <v>716</v>
      </c>
      <c r="DC186" s="19">
        <v>725</v>
      </c>
      <c r="DD186" s="19">
        <v>743</v>
      </c>
      <c r="DE186" s="19">
        <v>761</v>
      </c>
      <c r="DF186" s="19">
        <v>785</v>
      </c>
      <c r="DG186" s="19">
        <v>801</v>
      </c>
      <c r="DH186" s="19">
        <v>833</v>
      </c>
      <c r="DI186" s="19">
        <v>837</v>
      </c>
      <c r="DJ186" s="19">
        <v>850</v>
      </c>
      <c r="DK186" s="19">
        <v>857</v>
      </c>
      <c r="DL186" s="19">
        <v>859</v>
      </c>
      <c r="DM186" s="19">
        <v>873</v>
      </c>
      <c r="DN186" s="19">
        <v>888</v>
      </c>
      <c r="DO186" s="19">
        <v>888</v>
      </c>
      <c r="DP186" s="19">
        <v>901</v>
      </c>
      <c r="DQ186" s="19">
        <v>921</v>
      </c>
      <c r="DR186" s="19">
        <v>949</v>
      </c>
      <c r="DS186" s="19">
        <v>995</v>
      </c>
      <c r="DT186" s="19">
        <v>1013</v>
      </c>
      <c r="DU186" s="19">
        <v>1036</v>
      </c>
      <c r="DV186" s="19">
        <v>1046</v>
      </c>
      <c r="DW186" s="19">
        <v>1075</v>
      </c>
      <c r="DX186" s="19">
        <v>1089</v>
      </c>
      <c r="DY186" s="19">
        <v>1113</v>
      </c>
      <c r="DZ186" s="19">
        <v>1135</v>
      </c>
      <c r="EA186" s="19">
        <v>1174</v>
      </c>
      <c r="EB186" s="19">
        <v>1206</v>
      </c>
      <c r="EC186" s="19">
        <v>1217</v>
      </c>
      <c r="ED186" s="19">
        <v>1237</v>
      </c>
      <c r="EE186" s="19">
        <v>1264</v>
      </c>
      <c r="EF186" s="19">
        <v>1297</v>
      </c>
      <c r="EG186" s="19">
        <v>1326</v>
      </c>
      <c r="EH186" s="19">
        <v>1355</v>
      </c>
      <c r="EI186" s="19">
        <v>1389</v>
      </c>
      <c r="EJ186" s="19">
        <v>1428</v>
      </c>
      <c r="EK186" s="19">
        <v>1454</v>
      </c>
      <c r="EL186" s="19">
        <v>1505</v>
      </c>
      <c r="EM186" s="19">
        <v>1528</v>
      </c>
      <c r="EN186" s="19">
        <v>1555</v>
      </c>
      <c r="EO186" s="19">
        <v>1584</v>
      </c>
      <c r="EP186" s="19">
        <v>1630</v>
      </c>
      <c r="EQ186" s="19">
        <v>1661</v>
      </c>
      <c r="ER186" s="19">
        <v>1682</v>
      </c>
      <c r="ES186" s="19">
        <v>1732</v>
      </c>
      <c r="ET186" s="19">
        <v>1756</v>
      </c>
      <c r="EU186" s="19">
        <v>1788</v>
      </c>
      <c r="EV186" s="19">
        <v>1819</v>
      </c>
      <c r="EW186" s="19">
        <v>1883</v>
      </c>
      <c r="EX186" s="19">
        <v>1910</v>
      </c>
      <c r="EY186" s="19">
        <v>1946</v>
      </c>
      <c r="EZ186" s="19">
        <v>1964</v>
      </c>
      <c r="FA186" s="19">
        <v>1990</v>
      </c>
      <c r="FB186" s="19">
        <v>2044</v>
      </c>
      <c r="FC186" s="19">
        <v>2067</v>
      </c>
      <c r="FD186" s="19">
        <v>2111</v>
      </c>
      <c r="FE186" s="19">
        <v>2171</v>
      </c>
      <c r="FF186" s="19">
        <v>2206</v>
      </c>
      <c r="FG186" s="19">
        <v>2239</v>
      </c>
      <c r="FH186" s="19">
        <v>2267</v>
      </c>
      <c r="FI186" s="19">
        <v>2317</v>
      </c>
      <c r="FJ186" s="19">
        <v>2338</v>
      </c>
      <c r="FK186" s="19">
        <v>2366</v>
      </c>
      <c r="FL186" s="19">
        <v>2409</v>
      </c>
      <c r="FM186" s="19">
        <v>2454</v>
      </c>
      <c r="FN186" s="19">
        <v>2523</v>
      </c>
      <c r="FO186" s="19">
        <v>2560</v>
      </c>
      <c r="FP186" s="19">
        <v>2610</v>
      </c>
      <c r="FQ186" s="19">
        <v>2638</v>
      </c>
      <c r="FR186" s="19">
        <v>2670</v>
      </c>
      <c r="FS186" s="19">
        <v>2702</v>
      </c>
      <c r="FT186" s="19">
        <v>2751</v>
      </c>
      <c r="FU186" s="19">
        <v>2792</v>
      </c>
      <c r="FV186" s="19">
        <v>2815</v>
      </c>
      <c r="FW186" s="19">
        <v>2834</v>
      </c>
      <c r="FX186" s="19">
        <v>2859</v>
      </c>
      <c r="FY186" s="19">
        <v>2891</v>
      </c>
      <c r="FZ186" s="19">
        <v>2915</v>
      </c>
      <c r="GA186" s="19">
        <v>2922</v>
      </c>
      <c r="GB186" s="19">
        <v>2947</v>
      </c>
      <c r="GC186" s="19">
        <v>2962</v>
      </c>
      <c r="GD186" s="19">
        <v>2971</v>
      </c>
      <c r="GE186" s="19">
        <v>3010</v>
      </c>
      <c r="GF186" s="19">
        <v>3030</v>
      </c>
      <c r="GG186" s="19">
        <v>3057</v>
      </c>
      <c r="GH186" s="19">
        <v>3085</v>
      </c>
      <c r="GI186" s="19">
        <v>3113</v>
      </c>
      <c r="GJ186" s="19">
        <v>3123</v>
      </c>
      <c r="GK186" s="19">
        <v>3142</v>
      </c>
      <c r="GL186" s="19">
        <v>3166</v>
      </c>
      <c r="GM186" s="19">
        <v>3179</v>
      </c>
      <c r="GN186" s="19">
        <v>3120</v>
      </c>
    </row>
    <row r="187" spans="1:196" x14ac:dyDescent="0.15">
      <c r="A187" s="12" t="s">
        <v>211</v>
      </c>
      <c r="B187" s="8">
        <v>6.7374400000000003</v>
      </c>
      <c r="C187" s="8">
        <v>6.25</v>
      </c>
      <c r="D187" s="8">
        <v>1.85734</v>
      </c>
      <c r="E187" s="8">
        <v>3.2089699999999999</v>
      </c>
      <c r="F187" s="8">
        <v>0.93298999999999999</v>
      </c>
      <c r="G187" s="8">
        <v>4.2444100000000002</v>
      </c>
      <c r="H187" s="8">
        <v>4.3215899999999996</v>
      </c>
      <c r="I187" s="8">
        <v>2.3388399999999998</v>
      </c>
      <c r="J187" s="8">
        <v>4.5329600000000001</v>
      </c>
      <c r="K187" s="8">
        <v>2.5503999999999998</v>
      </c>
      <c r="L187" s="8">
        <v>6.89</v>
      </c>
      <c r="M187" s="8">
        <v>5.45444</v>
      </c>
      <c r="N187" s="8">
        <v>4.3927399999999999</v>
      </c>
      <c r="O187" s="8">
        <v>6.8731299999999997</v>
      </c>
      <c r="P187" s="8">
        <v>4.0650399999999998</v>
      </c>
      <c r="Q187" s="8">
        <v>2.71</v>
      </c>
      <c r="R187" s="8">
        <v>6.99308</v>
      </c>
      <c r="S187" s="8">
        <v>6.03</v>
      </c>
      <c r="T187" s="8">
        <v>7.1051799999999998</v>
      </c>
      <c r="U187" s="8">
        <v>2.84524</v>
      </c>
      <c r="V187" s="8">
        <v>7.8788900000000002</v>
      </c>
      <c r="W187" s="8">
        <v>2.0171899999999998</v>
      </c>
      <c r="X187" s="8">
        <v>15.18094</v>
      </c>
      <c r="Y187" s="8">
        <v>5.2739000000000003</v>
      </c>
      <c r="Z187" s="8">
        <v>10.117089999999999</v>
      </c>
      <c r="AA187" s="8">
        <v>4.10616</v>
      </c>
      <c r="AB187" s="8">
        <v>3.2625700000000002</v>
      </c>
      <c r="AC187" s="8">
        <v>6.6772999999999998</v>
      </c>
      <c r="AD187" s="8">
        <v>3.65509</v>
      </c>
      <c r="AE187" s="8">
        <v>3.6495199999999999</v>
      </c>
      <c r="AF187" s="8">
        <v>2.0545200000000001</v>
      </c>
      <c r="AG187" s="8">
        <v>4.3137299999999996</v>
      </c>
      <c r="AH187" s="8">
        <v>5.1299799999999998</v>
      </c>
      <c r="AI187" s="8">
        <v>5.37371</v>
      </c>
      <c r="AJ187" s="8">
        <v>3.45</v>
      </c>
      <c r="AK187" s="8">
        <v>6.20662</v>
      </c>
      <c r="AL187" s="8">
        <v>4.2750899999999996</v>
      </c>
      <c r="AM187" s="8">
        <v>4.0599999999999996</v>
      </c>
      <c r="AN187" s="8">
        <v>3.4125399999999999</v>
      </c>
      <c r="AO187" s="8">
        <v>5.13659</v>
      </c>
      <c r="AP187" s="8">
        <v>5.4657</v>
      </c>
      <c r="AQ187" s="8">
        <v>3.25</v>
      </c>
      <c r="AR187" s="8">
        <v>17.592300000000002</v>
      </c>
      <c r="AS187" s="8">
        <v>16.616</v>
      </c>
      <c r="AT187" s="8">
        <v>6.8196500000000002</v>
      </c>
      <c r="AU187" s="8">
        <v>5.8</v>
      </c>
      <c r="AV187" s="8">
        <v>1.9470000000000001</v>
      </c>
      <c r="AW187" s="8">
        <v>3.8864299999999998</v>
      </c>
      <c r="AX187" s="8">
        <v>6.43</v>
      </c>
      <c r="AY187" s="8">
        <v>5.4871699999999999</v>
      </c>
      <c r="AZ187" s="8">
        <v>26.195779999999999</v>
      </c>
      <c r="BA187" s="8">
        <v>18.64676</v>
      </c>
      <c r="BB187" s="8">
        <v>5.45275</v>
      </c>
      <c r="BC187" s="8">
        <v>6.1740899999999996</v>
      </c>
      <c r="BD187" s="8">
        <v>16.718160000000001</v>
      </c>
      <c r="BE187" s="8">
        <v>4.99979</v>
      </c>
      <c r="BF187" s="8">
        <v>32.490490000000001</v>
      </c>
      <c r="BG187" s="8">
        <v>10.87124</v>
      </c>
      <c r="BH187" s="8">
        <v>28.898199999999999</v>
      </c>
      <c r="BI187" s="8">
        <v>14.69848</v>
      </c>
      <c r="BJ187" s="8">
        <v>13.287940000000001</v>
      </c>
      <c r="BK187" s="8">
        <v>14.337429999999999</v>
      </c>
      <c r="BL187" s="8">
        <v>21.104189999999999</v>
      </c>
      <c r="BM187" s="8">
        <v>25.480429999999998</v>
      </c>
      <c r="BN187" s="8">
        <v>23.19096</v>
      </c>
      <c r="BO187" s="8">
        <v>7.2364199999999999</v>
      </c>
      <c r="BP187" s="8">
        <v>16.51492</v>
      </c>
      <c r="BQ187" s="8">
        <v>8.0221300000000006</v>
      </c>
      <c r="BR187" s="8">
        <v>8.9004799999999999</v>
      </c>
      <c r="BS187" s="8">
        <v>3.9816099999999999</v>
      </c>
      <c r="BT187" s="8">
        <v>8.7807499999999994</v>
      </c>
      <c r="BU187" s="8">
        <v>12.77993</v>
      </c>
      <c r="BV187" s="8">
        <v>4.2362000000000002</v>
      </c>
      <c r="BW187" s="8">
        <v>4.9078600000000003</v>
      </c>
      <c r="BX187" s="8">
        <v>15.20102</v>
      </c>
      <c r="BY187" s="8">
        <v>3.5520800000000001</v>
      </c>
      <c r="BZ187" s="8">
        <v>6.7371800000000004</v>
      </c>
      <c r="CA187" s="8">
        <v>8.3042899999999999</v>
      </c>
      <c r="CB187" s="8">
        <v>11.216799999999999</v>
      </c>
      <c r="CC187" s="8">
        <v>8.1336700000000004</v>
      </c>
      <c r="CD187" s="8">
        <v>11.635160000000001</v>
      </c>
      <c r="CE187" s="8">
        <v>15.72913</v>
      </c>
      <c r="CF187" s="8">
        <v>11.966839999999999</v>
      </c>
      <c r="CG187" s="8">
        <v>14.355180000000001</v>
      </c>
      <c r="CH187" s="8">
        <v>11.49629</v>
      </c>
      <c r="CI187" s="8">
        <v>11.10909</v>
      </c>
      <c r="CJ187" s="8">
        <v>4.2981600000000002</v>
      </c>
      <c r="CK187" s="8">
        <v>6.15984</v>
      </c>
      <c r="CL187" s="8">
        <v>5.3531000000000004</v>
      </c>
      <c r="CM187" s="8">
        <v>1.3975900000000001</v>
      </c>
      <c r="CN187" s="8">
        <v>7.9829600000000003</v>
      </c>
      <c r="CO187" s="8">
        <v>8.3578100000000006</v>
      </c>
      <c r="CP187" s="8">
        <v>11.036049999999999</v>
      </c>
      <c r="CQ187" s="8">
        <v>22.370360000000002</v>
      </c>
      <c r="CR187" s="8">
        <v>9.6298600000000008</v>
      </c>
      <c r="CS187" s="8">
        <v>10.24776</v>
      </c>
      <c r="CT187" s="8">
        <v>20.94051</v>
      </c>
      <c r="CU187" s="8">
        <v>12.769259999999999</v>
      </c>
      <c r="CV187" s="8">
        <v>36.008890000000001</v>
      </c>
      <c r="CW187" s="8">
        <v>11.20632</v>
      </c>
      <c r="CX187" s="8">
        <v>18.96669</v>
      </c>
      <c r="CY187" s="8">
        <v>13.128259999999999</v>
      </c>
      <c r="CZ187" s="8">
        <v>9.5649999999999995</v>
      </c>
      <c r="DA187" s="8">
        <v>9.7902100000000001</v>
      </c>
      <c r="DB187" s="8">
        <v>10.62196</v>
      </c>
      <c r="DC187" s="8">
        <v>5.0508199999999999</v>
      </c>
      <c r="DD187" s="8">
        <v>4.4770899999999996</v>
      </c>
      <c r="DE187" s="8">
        <v>6.5020899999999999</v>
      </c>
      <c r="DF187" s="8">
        <v>14.53163</v>
      </c>
      <c r="DG187" s="8">
        <v>6.8984500000000004</v>
      </c>
      <c r="DH187" s="8">
        <v>8.5812100000000004</v>
      </c>
      <c r="DI187" s="8">
        <v>5.40388</v>
      </c>
      <c r="DJ187" s="8">
        <v>14.648429999999999</v>
      </c>
      <c r="DK187" s="8">
        <v>10.91982</v>
      </c>
      <c r="DL187" s="8">
        <v>9.0079100000000007</v>
      </c>
      <c r="DM187" s="8">
        <v>6.0144900000000003</v>
      </c>
      <c r="DN187" s="8">
        <v>6.6477199999999996</v>
      </c>
      <c r="DO187" s="8">
        <v>7.9111399999999996</v>
      </c>
      <c r="DP187" s="8">
        <v>15.94562</v>
      </c>
      <c r="DQ187" s="8">
        <v>5.5781400000000003</v>
      </c>
      <c r="DR187" s="8">
        <v>7.45601</v>
      </c>
      <c r="DS187" s="8">
        <v>9.2670100000000009</v>
      </c>
      <c r="DT187" s="8">
        <v>4.9883899999999999</v>
      </c>
      <c r="DU187" s="8">
        <v>4.6505700000000001</v>
      </c>
      <c r="DV187" s="8">
        <v>7.9748200000000002</v>
      </c>
      <c r="DW187" s="8">
        <v>17.29712</v>
      </c>
      <c r="DX187" s="8">
        <v>6.7206700000000001</v>
      </c>
      <c r="DY187" s="8">
        <v>28.77319</v>
      </c>
      <c r="DZ187" s="8">
        <v>10.5159</v>
      </c>
      <c r="EA187" s="8">
        <v>15.32551</v>
      </c>
      <c r="EB187" s="8">
        <v>12.093019999999999</v>
      </c>
      <c r="EC187" s="8">
        <v>12.092779999999999</v>
      </c>
      <c r="ED187" s="8">
        <v>23.424990000000001</v>
      </c>
      <c r="EE187" s="8">
        <v>11.960039999999999</v>
      </c>
      <c r="EF187" s="8">
        <v>28.268609999999999</v>
      </c>
      <c r="EG187" s="8">
        <v>18.385280000000002</v>
      </c>
      <c r="EH187" s="8">
        <v>13.07836</v>
      </c>
      <c r="EI187" s="8">
        <v>5.7423400000000004</v>
      </c>
      <c r="EJ187" s="8">
        <v>10.24546</v>
      </c>
      <c r="EK187" s="8">
        <v>26.421559999999999</v>
      </c>
      <c r="EL187" s="8">
        <v>15.761670000000001</v>
      </c>
      <c r="EM187" s="8">
        <v>15.47425</v>
      </c>
      <c r="EN187" s="8">
        <v>15.99808</v>
      </c>
      <c r="EO187" s="8">
        <v>11.523250000000001</v>
      </c>
      <c r="EP187" s="8">
        <v>8.6779700000000002</v>
      </c>
      <c r="EQ187" s="8">
        <v>26.056339999999999</v>
      </c>
      <c r="ER187" s="8">
        <v>36.571300000000001</v>
      </c>
      <c r="ES187" s="8">
        <v>24.083079999999999</v>
      </c>
      <c r="ET187" s="8">
        <v>9.7717500000000008</v>
      </c>
      <c r="EU187" s="8">
        <v>18.992439999999998</v>
      </c>
      <c r="EV187" s="8">
        <v>10.22439</v>
      </c>
      <c r="EW187" s="8">
        <v>10.63222</v>
      </c>
      <c r="EX187" s="8">
        <v>6.8524900000000004</v>
      </c>
      <c r="EY187" s="8">
        <v>8.2126000000000001</v>
      </c>
      <c r="EZ187" s="8">
        <v>9.9046800000000008</v>
      </c>
      <c r="FA187" s="8">
        <v>11.81663</v>
      </c>
      <c r="FB187" s="8">
        <v>13.051259999999999</v>
      </c>
      <c r="FC187" s="8">
        <v>7.9630200000000002</v>
      </c>
      <c r="FD187" s="8">
        <v>12.821350000000001</v>
      </c>
      <c r="FE187" s="8">
        <v>9.6715900000000001</v>
      </c>
      <c r="FF187" s="8">
        <v>8.4283699999999993</v>
      </c>
      <c r="FG187" s="8">
        <v>6.6627099999999997</v>
      </c>
      <c r="FH187" s="8">
        <v>7.3060600000000004</v>
      </c>
      <c r="FI187" s="8">
        <v>9.9060100000000002</v>
      </c>
      <c r="FJ187" s="8">
        <v>7.8116300000000001</v>
      </c>
      <c r="FK187" s="8">
        <v>11.032400000000001</v>
      </c>
      <c r="FL187" s="8">
        <v>5.2198399999999996</v>
      </c>
      <c r="FM187" s="8">
        <v>8.6858799999999992</v>
      </c>
      <c r="FN187" s="8">
        <v>16.64903</v>
      </c>
      <c r="FO187" s="8">
        <v>6.9199700000000002</v>
      </c>
      <c r="FP187" s="8">
        <v>41.680140000000002</v>
      </c>
      <c r="FQ187" s="8">
        <v>13.778370000000001</v>
      </c>
      <c r="FR187" s="8">
        <v>5.4915599999999998</v>
      </c>
      <c r="FS187" s="8">
        <v>9.4872999999999994</v>
      </c>
      <c r="FT187" s="8">
        <v>15.347910000000001</v>
      </c>
      <c r="FU187" s="8">
        <v>8.23447</v>
      </c>
      <c r="FV187" s="8">
        <v>12.68155</v>
      </c>
      <c r="FW187" s="8">
        <v>26.05931</v>
      </c>
      <c r="FX187" s="8">
        <v>10.91882</v>
      </c>
      <c r="FY187" s="8">
        <v>20.439830000000001</v>
      </c>
      <c r="FZ187" s="8">
        <v>14.255940000000001</v>
      </c>
      <c r="GA187" s="8">
        <v>7.7980499999999999</v>
      </c>
      <c r="GB187" s="8">
        <v>14.062659999999999</v>
      </c>
      <c r="GC187" s="8">
        <v>847.78120000000001</v>
      </c>
      <c r="GD187" s="8">
        <v>24.218260000000001</v>
      </c>
      <c r="GE187" s="8">
        <v>13.395860000000001</v>
      </c>
      <c r="GF187" s="8">
        <v>10.98902</v>
      </c>
      <c r="GG187" s="8">
        <v>21.130140000000001</v>
      </c>
      <c r="GH187" s="8">
        <v>8.0193200000000004</v>
      </c>
      <c r="GI187" s="8">
        <v>11.12379</v>
      </c>
      <c r="GJ187" s="8">
        <v>12.10355</v>
      </c>
      <c r="GK187" s="8">
        <v>14.277240000000001</v>
      </c>
      <c r="GL187" s="8">
        <v>15.413080000000001</v>
      </c>
      <c r="GM187" s="8">
        <v>18.67051</v>
      </c>
      <c r="GN187" s="8">
        <v>484.89060000000001</v>
      </c>
    </row>
    <row r="188" spans="1:196" x14ac:dyDescent="0.15">
      <c r="A188" s="12" t="s">
        <v>212</v>
      </c>
      <c r="B188" s="8">
        <v>1.3829800000000001</v>
      </c>
      <c r="C188" s="8">
        <v>0.75173999999999996</v>
      </c>
      <c r="D188" s="8">
        <v>0.28711999999999999</v>
      </c>
      <c r="E188" s="8">
        <v>-0.247415</v>
      </c>
      <c r="F188" s="8">
        <v>-0.87783</v>
      </c>
      <c r="G188" s="8">
        <v>0.36470000000000002</v>
      </c>
      <c r="H188" s="8">
        <v>-0.45771000000000001</v>
      </c>
      <c r="I188" s="8">
        <v>0.12525500000000001</v>
      </c>
      <c r="J188" s="8">
        <v>0.65422499999999995</v>
      </c>
      <c r="K188" s="8">
        <v>0.43412499999999998</v>
      </c>
      <c r="L188" s="8">
        <v>1.7926850000000001</v>
      </c>
      <c r="M188" s="8">
        <v>1.35555</v>
      </c>
      <c r="N188" s="8">
        <v>0.57823000000000002</v>
      </c>
      <c r="O188" s="8">
        <v>1.4627250000000001</v>
      </c>
      <c r="P188" s="8">
        <v>-0.29222999999999999</v>
      </c>
      <c r="Q188" s="8">
        <v>-1.27</v>
      </c>
      <c r="R188" s="8">
        <v>0.40495500000000001</v>
      </c>
      <c r="S188" s="8">
        <v>1.2966</v>
      </c>
      <c r="T188" s="8">
        <v>1.53528</v>
      </c>
      <c r="U188" s="8">
        <v>0.42336000000000001</v>
      </c>
      <c r="V188" s="8">
        <v>2.1258550000000001</v>
      </c>
      <c r="W188" s="8">
        <v>-1.141</v>
      </c>
      <c r="X188" s="8">
        <v>1.3506800000000001</v>
      </c>
      <c r="Y188" s="8">
        <v>1.6404099999999999</v>
      </c>
      <c r="Z188" s="8">
        <v>2.2500399999999998</v>
      </c>
      <c r="AA188" s="8">
        <v>0.56483000000000005</v>
      </c>
      <c r="AB188" s="8">
        <v>0.96760999999999997</v>
      </c>
      <c r="AC188" s="8">
        <v>0.87688999999999995</v>
      </c>
      <c r="AD188" s="8">
        <v>-1.68</v>
      </c>
      <c r="AE188" s="8">
        <v>-0.33709</v>
      </c>
      <c r="AF188" s="8">
        <v>0.12068</v>
      </c>
      <c r="AG188" s="8">
        <v>0.52359999999999995</v>
      </c>
      <c r="AH188" s="8">
        <v>0.26</v>
      </c>
      <c r="AI188" s="8">
        <v>1.2596700000000001</v>
      </c>
      <c r="AJ188" s="8">
        <v>0.70752499999999996</v>
      </c>
      <c r="AK188" s="8">
        <v>1.3926750000000001</v>
      </c>
      <c r="AL188" s="8">
        <v>1.0648</v>
      </c>
      <c r="AM188" s="8">
        <v>0.32920500000000003</v>
      </c>
      <c r="AN188" s="8">
        <v>0.61951999999999996</v>
      </c>
      <c r="AO188" s="8">
        <v>1.21723</v>
      </c>
      <c r="AP188" s="8">
        <v>1.2415849999999999</v>
      </c>
      <c r="AQ188" s="8">
        <v>0.38431999999999999</v>
      </c>
      <c r="AR188" s="8">
        <v>9.58E-3</v>
      </c>
      <c r="AS188" s="8">
        <v>-1.17517</v>
      </c>
      <c r="AT188" s="8">
        <v>1.06901</v>
      </c>
      <c r="AU188" s="8">
        <v>1.8756200000000001</v>
      </c>
      <c r="AV188" s="8">
        <v>-0.98255999999999999</v>
      </c>
      <c r="AW188" s="8">
        <v>0.27235999999999999</v>
      </c>
      <c r="AX188" s="8">
        <v>-1.4094599999999999</v>
      </c>
      <c r="AY188" s="8">
        <v>0.52127999999999997</v>
      </c>
      <c r="AZ188" s="8">
        <v>-2.0260699999999998</v>
      </c>
      <c r="BA188" s="8">
        <v>0.79862</v>
      </c>
      <c r="BB188" s="8">
        <v>1.0880799999999999</v>
      </c>
      <c r="BC188" s="8">
        <v>-0.66547000000000001</v>
      </c>
      <c r="BD188" s="8">
        <v>-1.4347650000000001</v>
      </c>
      <c r="BE188" s="8">
        <v>7.4774999999999994E-2</v>
      </c>
      <c r="BF188" s="8">
        <v>-3.3382000000000001</v>
      </c>
      <c r="BG188" s="8">
        <v>-4.5292950000000003</v>
      </c>
      <c r="BH188" s="8">
        <v>-0.52439999999999998</v>
      </c>
      <c r="BI188" s="8">
        <v>7.0699999999999999E-3</v>
      </c>
      <c r="BJ188" s="8">
        <v>0.45539000000000002</v>
      </c>
      <c r="BK188" s="8">
        <v>-0.41194999999999998</v>
      </c>
      <c r="BL188" s="8">
        <v>0.27890999999999999</v>
      </c>
      <c r="BM188" s="8">
        <v>1.36537</v>
      </c>
      <c r="BN188" s="8">
        <v>2.1092300000000002</v>
      </c>
      <c r="BO188" s="8">
        <v>0.34983999999999998</v>
      </c>
      <c r="BP188" s="8">
        <v>1.6701999999999999</v>
      </c>
      <c r="BQ188" s="8">
        <v>1.0991500000000001</v>
      </c>
      <c r="BR188" s="8">
        <v>1.3360099999999999</v>
      </c>
      <c r="BS188" s="8">
        <v>0.11092</v>
      </c>
      <c r="BT188" s="8">
        <v>0.52993000000000001</v>
      </c>
      <c r="BU188" s="8">
        <v>0.59592000000000001</v>
      </c>
      <c r="BV188" s="8">
        <v>4.4409999999999998E-2</v>
      </c>
      <c r="BW188" s="8">
        <v>0.27149000000000001</v>
      </c>
      <c r="BX188" s="8">
        <v>1.573475</v>
      </c>
      <c r="BY188" s="8">
        <v>0.69230000000000003</v>
      </c>
      <c r="BZ188" s="8">
        <v>-1.72193</v>
      </c>
      <c r="CA188" s="8">
        <v>-0.51119000000000003</v>
      </c>
      <c r="CB188" s="8">
        <v>0.39368500000000001</v>
      </c>
      <c r="CC188" s="8">
        <v>0.13478999999999999</v>
      </c>
      <c r="CD188" s="8">
        <v>1.4934050000000001</v>
      </c>
      <c r="CE188" s="8">
        <v>0.9</v>
      </c>
      <c r="CF188" s="8">
        <v>2.0289999999999999E-2</v>
      </c>
      <c r="CG188" s="8">
        <v>1.4417199999999999</v>
      </c>
      <c r="CH188" s="8">
        <v>-9.5240000000000005E-2</v>
      </c>
      <c r="CI188" s="8">
        <v>0.64176</v>
      </c>
      <c r="CJ188" s="8">
        <v>0</v>
      </c>
      <c r="CK188" s="8">
        <v>0.79217000000000004</v>
      </c>
      <c r="CL188" s="8">
        <v>-0.35944999999999999</v>
      </c>
      <c r="CM188" s="8">
        <v>-0.80732999999999999</v>
      </c>
      <c r="CN188" s="8">
        <v>0.10503999999999999</v>
      </c>
      <c r="CO188" s="8">
        <v>-2.04</v>
      </c>
      <c r="CP188" s="8">
        <v>-1.064505</v>
      </c>
      <c r="CQ188" s="8">
        <v>0.75519999999999998</v>
      </c>
      <c r="CR188" s="8">
        <v>-0.79937999999999998</v>
      </c>
      <c r="CS188" s="8">
        <v>0.18831000000000001</v>
      </c>
      <c r="CT188" s="8">
        <v>1.5124</v>
      </c>
      <c r="CU188" s="8">
        <v>1.2229699999999999</v>
      </c>
      <c r="CV188" s="8">
        <v>7.8060000000000004E-2</v>
      </c>
      <c r="CW188" s="8">
        <v>-0.37098500000000001</v>
      </c>
      <c r="CX188" s="8">
        <v>-1.1424399999999999</v>
      </c>
      <c r="CY188" s="8">
        <v>5.4050000000000001E-3</v>
      </c>
      <c r="CZ188" s="8">
        <v>1.0752699999999999</v>
      </c>
      <c r="DA188" s="8">
        <v>0.46925499999999998</v>
      </c>
      <c r="DB188" s="8">
        <v>0.62440499999999999</v>
      </c>
      <c r="DC188" s="8">
        <v>5.8819999999999997E-2</v>
      </c>
      <c r="DD188" s="8">
        <v>0.40616999999999998</v>
      </c>
      <c r="DE188" s="8">
        <v>0.67691999999999997</v>
      </c>
      <c r="DF188" s="8">
        <v>1.3037300000000001</v>
      </c>
      <c r="DG188" s="8">
        <v>0.37875999999999999</v>
      </c>
      <c r="DH188" s="8">
        <v>0.80572999999999995</v>
      </c>
      <c r="DI188" s="8">
        <v>0.58692999999999995</v>
      </c>
      <c r="DJ188" s="8">
        <v>0.46851999999999999</v>
      </c>
      <c r="DK188" s="8">
        <v>-1.7438199999999999</v>
      </c>
      <c r="DL188" s="8">
        <v>1.11771</v>
      </c>
      <c r="DM188" s="8">
        <v>-0.56145</v>
      </c>
      <c r="DN188" s="8">
        <v>0.72941</v>
      </c>
      <c r="DO188" s="8">
        <v>1.336225</v>
      </c>
      <c r="DP188" s="8">
        <v>0.53017000000000003</v>
      </c>
      <c r="DQ188" s="8">
        <v>0.54574999999999996</v>
      </c>
      <c r="DR188" s="8">
        <v>-0.20887</v>
      </c>
      <c r="DS188" s="8">
        <v>1.2383900000000001</v>
      </c>
      <c r="DT188" s="8">
        <v>-9.8110000000000003E-2</v>
      </c>
      <c r="DU188" s="8">
        <v>-6.3615000000000005E-2</v>
      </c>
      <c r="DV188" s="8">
        <v>0.92837499999999995</v>
      </c>
      <c r="DW188" s="8">
        <v>0.27248</v>
      </c>
      <c r="DX188" s="8">
        <v>8.8999999999999999E-3</v>
      </c>
      <c r="DY188" s="8">
        <v>0.52281</v>
      </c>
      <c r="DZ188" s="8">
        <v>-6.5089999999999995E-2</v>
      </c>
      <c r="EA188" s="8">
        <v>-0.41183500000000001</v>
      </c>
      <c r="EB188" s="8">
        <v>1.313725</v>
      </c>
      <c r="EC188" s="8">
        <v>-2.8240000000000001E-2</v>
      </c>
      <c r="ED188" s="8">
        <v>1.3185</v>
      </c>
      <c r="EE188" s="8">
        <v>1.141335</v>
      </c>
      <c r="EF188" s="8">
        <v>0.76317000000000002</v>
      </c>
      <c r="EG188" s="8">
        <v>-6.0604999999999999E-2</v>
      </c>
      <c r="EH188" s="8">
        <v>0.50251000000000001</v>
      </c>
      <c r="EI188" s="8">
        <v>-1.3834900000000001</v>
      </c>
      <c r="EJ188" s="8">
        <v>0.55969000000000002</v>
      </c>
      <c r="EK188" s="8">
        <v>-1.5934999999999999</v>
      </c>
      <c r="EL188" s="8">
        <v>-0.93945999999999996</v>
      </c>
      <c r="EM188" s="8">
        <v>1.157195</v>
      </c>
      <c r="EN188" s="8">
        <v>0.31474999999999997</v>
      </c>
      <c r="EO188" s="8">
        <v>-0.78025999999999995</v>
      </c>
      <c r="EP188" s="8">
        <v>-1.3741350000000001</v>
      </c>
      <c r="EQ188" s="8">
        <v>-0.40869</v>
      </c>
      <c r="ER188" s="8">
        <v>0.58251500000000001</v>
      </c>
      <c r="ES188" s="8">
        <v>0.11490499999999999</v>
      </c>
      <c r="ET188" s="8">
        <v>0.294265</v>
      </c>
      <c r="EU188" s="8">
        <v>-0.32858999999999999</v>
      </c>
      <c r="EV188" s="8">
        <v>1.1315200000000001</v>
      </c>
      <c r="EW188" s="8">
        <v>0.21783</v>
      </c>
      <c r="EX188" s="8">
        <v>2.6179999999999998E-2</v>
      </c>
      <c r="EY188" s="8">
        <v>-9.4020000000000006E-2</v>
      </c>
      <c r="EZ188" s="8">
        <v>-0.26992500000000003</v>
      </c>
      <c r="FA188" s="8">
        <v>0.76878999999999997</v>
      </c>
      <c r="FB188" s="8">
        <v>0.152395</v>
      </c>
      <c r="FC188" s="8">
        <v>0.77103999999999995</v>
      </c>
      <c r="FD188" s="8">
        <v>0.19015000000000001</v>
      </c>
      <c r="FE188" s="8">
        <v>0.33743000000000001</v>
      </c>
      <c r="FF188" s="8">
        <v>0.37114999999999998</v>
      </c>
      <c r="FG188" s="8">
        <v>-0.20763999999999999</v>
      </c>
      <c r="FH188" s="8">
        <v>0.39177000000000001</v>
      </c>
      <c r="FI188" s="8">
        <v>0.16092000000000001</v>
      </c>
      <c r="FJ188" s="8">
        <v>0.22020000000000001</v>
      </c>
      <c r="FK188" s="8">
        <v>0.75363999999999998</v>
      </c>
      <c r="FL188" s="8">
        <v>-6.3969999999999999E-2</v>
      </c>
      <c r="FM188" s="8">
        <v>0.120505</v>
      </c>
      <c r="FN188" s="8">
        <v>0.99</v>
      </c>
      <c r="FO188" s="8">
        <v>-1.17903</v>
      </c>
      <c r="FP188" s="8">
        <v>-0.63090999999999997</v>
      </c>
      <c r="FQ188" s="8">
        <v>0.30055500000000002</v>
      </c>
      <c r="FR188" s="8">
        <v>-0.15792999999999999</v>
      </c>
      <c r="FS188" s="8">
        <v>-0.36945499999999998</v>
      </c>
      <c r="FT188" s="8">
        <v>0.35492000000000001</v>
      </c>
      <c r="FU188" s="8">
        <v>-0.21435499999999999</v>
      </c>
      <c r="FV188" s="8">
        <v>-4.0099999999999997E-2</v>
      </c>
      <c r="FW188" s="8">
        <v>-1.9296249999999999</v>
      </c>
      <c r="FX188" s="8">
        <v>-0.3589</v>
      </c>
      <c r="FY188" s="8">
        <v>-0.87341000000000002</v>
      </c>
      <c r="FZ188" s="8">
        <v>1.47601</v>
      </c>
      <c r="GA188" s="8">
        <v>0.48653000000000002</v>
      </c>
      <c r="GB188" s="8">
        <v>0.52781</v>
      </c>
      <c r="GC188" s="8">
        <v>0.621695</v>
      </c>
      <c r="GD188" s="8">
        <v>-0.74624999999999997</v>
      </c>
      <c r="GE188" s="8">
        <v>1.0745899999999999</v>
      </c>
      <c r="GF188" s="8">
        <v>0.560755</v>
      </c>
      <c r="GG188" s="8">
        <v>-9.6420000000000006E-2</v>
      </c>
      <c r="GH188" s="8">
        <v>7.2319999999999995E-2</v>
      </c>
      <c r="GI188" s="8">
        <v>1.9820000000000001E-2</v>
      </c>
      <c r="GJ188" s="8">
        <v>0.38686999999999999</v>
      </c>
      <c r="GK188" s="8">
        <v>0.59106499999999995</v>
      </c>
      <c r="GL188" s="8">
        <v>0.25072499999999998</v>
      </c>
      <c r="GM188" s="8">
        <v>-1.58935</v>
      </c>
      <c r="GN188" s="8">
        <v>-5.7600899999999999</v>
      </c>
    </row>
    <row r="189" spans="1:196" x14ac:dyDescent="0.15">
      <c r="A189" s="12" t="s">
        <v>213</v>
      </c>
      <c r="B189" s="8">
        <v>-0.46083000000000002</v>
      </c>
      <c r="C189" s="8">
        <v>-1.16177</v>
      </c>
      <c r="D189" s="8">
        <v>-5.4447000000000001</v>
      </c>
      <c r="E189" s="8">
        <v>-2.5</v>
      </c>
      <c r="F189" s="8">
        <v>-6.4298700000000002</v>
      </c>
      <c r="G189" s="8">
        <v>-2.0735999999999999</v>
      </c>
      <c r="H189" s="8">
        <v>-3.19679</v>
      </c>
      <c r="I189" s="8">
        <v>-1.7396499999999999</v>
      </c>
      <c r="J189" s="8">
        <v>-3.15286</v>
      </c>
      <c r="K189" s="8">
        <v>-2.0823900000000002</v>
      </c>
      <c r="L189" s="8">
        <v>-1.4528000000000001</v>
      </c>
      <c r="M189" s="8">
        <v>-2.9761899999999999</v>
      </c>
      <c r="N189" s="8">
        <v>-4.9129699999999996</v>
      </c>
      <c r="O189" s="8">
        <v>-0.74865000000000004</v>
      </c>
      <c r="P189" s="8">
        <v>-3.3763200000000002</v>
      </c>
      <c r="Q189" s="8">
        <v>-4.5300599999999998</v>
      </c>
      <c r="R189" s="8">
        <v>-2.39019</v>
      </c>
      <c r="S189" s="8">
        <v>-3.8619599999999998</v>
      </c>
      <c r="T189" s="8">
        <v>-0.43764999999999998</v>
      </c>
      <c r="U189" s="8">
        <v>-3.15097</v>
      </c>
      <c r="V189" s="8">
        <v>-0.47361999999999999</v>
      </c>
      <c r="W189" s="8">
        <v>-5.2773099999999999</v>
      </c>
      <c r="X189" s="8">
        <v>-0.86702999999999997</v>
      </c>
      <c r="Y189" s="8">
        <v>-1.5411999999999999</v>
      </c>
      <c r="Z189" s="8">
        <v>-1.1399999999999999</v>
      </c>
      <c r="AA189" s="8">
        <v>-3.0887799999999999</v>
      </c>
      <c r="AB189" s="8">
        <v>-2.8048199999999999</v>
      </c>
      <c r="AC189" s="8">
        <v>-0.78917999999999999</v>
      </c>
      <c r="AD189" s="8">
        <v>-7.6568199999999997</v>
      </c>
      <c r="AE189" s="8">
        <v>-3.8721700000000001</v>
      </c>
      <c r="AF189" s="8">
        <v>-6.0594200000000003</v>
      </c>
      <c r="AG189" s="8">
        <v>-1.9438</v>
      </c>
      <c r="AH189" s="8">
        <v>-5.3080100000000003</v>
      </c>
      <c r="AI189" s="8">
        <v>-0.49563000000000001</v>
      </c>
      <c r="AJ189" s="8">
        <v>-1.17953</v>
      </c>
      <c r="AK189" s="8">
        <v>-0.85250000000000004</v>
      </c>
      <c r="AL189" s="8">
        <v>-0.52080000000000004</v>
      </c>
      <c r="AM189" s="8">
        <v>-4.0906099999999999</v>
      </c>
      <c r="AN189" s="8">
        <v>-1.9369499999999999</v>
      </c>
      <c r="AO189" s="8">
        <v>-1.0649299999999999</v>
      </c>
      <c r="AP189" s="8">
        <v>-0.56737000000000004</v>
      </c>
      <c r="AQ189" s="8">
        <v>-2.3614999999999999</v>
      </c>
      <c r="AR189" s="8">
        <v>-4.3561699999999997</v>
      </c>
      <c r="AS189" s="8">
        <v>-7.55</v>
      </c>
      <c r="AT189" s="8">
        <v>-2.9416500000000001</v>
      </c>
      <c r="AU189" s="8">
        <v>-0.52576999999999996</v>
      </c>
      <c r="AV189" s="8">
        <v>-8.8700700000000001</v>
      </c>
      <c r="AW189" s="8">
        <v>-2.1409799999999999</v>
      </c>
      <c r="AX189" s="8">
        <v>-14.442259999999999</v>
      </c>
      <c r="AY189" s="8">
        <v>-5.3571400000000002</v>
      </c>
      <c r="AZ189" s="8">
        <v>-17.570039999999999</v>
      </c>
      <c r="BA189" s="8">
        <v>-12.224729999999999</v>
      </c>
      <c r="BB189" s="8">
        <v>-3.0416099999999999</v>
      </c>
      <c r="BC189" s="8">
        <v>-20.703410000000002</v>
      </c>
      <c r="BD189" s="8">
        <v>-8.0076300000000007</v>
      </c>
      <c r="BE189" s="8">
        <v>-6.5326599999999999</v>
      </c>
      <c r="BF189" s="8">
        <v>-29.256</v>
      </c>
      <c r="BG189" s="8">
        <v>-60.781939999999999</v>
      </c>
      <c r="BH189" s="8">
        <v>-19.09226</v>
      </c>
      <c r="BI189" s="8">
        <v>-17.778980000000001</v>
      </c>
      <c r="BJ189" s="8">
        <v>-19.980239999999998</v>
      </c>
      <c r="BK189" s="8">
        <v>-23.509699999999999</v>
      </c>
      <c r="BL189" s="8">
        <v>-12.44206</v>
      </c>
      <c r="BM189" s="8">
        <v>-7.4970400000000001</v>
      </c>
      <c r="BN189" s="8">
        <v>-4.80227</v>
      </c>
      <c r="BO189" s="8">
        <v>-7.1311900000000001</v>
      </c>
      <c r="BP189" s="8">
        <v>-3.27041</v>
      </c>
      <c r="BQ189" s="8">
        <v>-2.4193199999999999</v>
      </c>
      <c r="BR189" s="8">
        <v>-11.08394</v>
      </c>
      <c r="BS189" s="8">
        <v>-90.063460000000006</v>
      </c>
      <c r="BT189" s="8">
        <v>-1.79741</v>
      </c>
      <c r="BU189" s="8">
        <v>-4.1718400000000004</v>
      </c>
      <c r="BV189" s="8">
        <v>-11.27121</v>
      </c>
      <c r="BW189" s="8">
        <v>-11.4537</v>
      </c>
      <c r="BX189" s="8">
        <v>-7.20031</v>
      </c>
      <c r="BY189" s="8">
        <v>-10.462870000000001</v>
      </c>
      <c r="BZ189" s="8">
        <v>-19.926469999999998</v>
      </c>
      <c r="CA189" s="8">
        <v>-9.8540100000000006</v>
      </c>
      <c r="CB189" s="8">
        <v>-5.65306</v>
      </c>
      <c r="CC189" s="8">
        <v>-5.27841</v>
      </c>
      <c r="CD189" s="8">
        <v>-5.00678</v>
      </c>
      <c r="CE189" s="8">
        <v>-2.08</v>
      </c>
      <c r="CF189" s="8">
        <v>-8.0616500000000002</v>
      </c>
      <c r="CG189" s="8">
        <v>-4.9730699999999999</v>
      </c>
      <c r="CH189" s="8">
        <v>-14.520989999999999</v>
      </c>
      <c r="CI189" s="8">
        <v>-3.4999899999999999</v>
      </c>
      <c r="CJ189" s="8">
        <v>-5.4771900000000002</v>
      </c>
      <c r="CK189" s="8">
        <v>-3.1000999999999999</v>
      </c>
      <c r="CL189" s="8">
        <v>-9.7980199999999993</v>
      </c>
      <c r="CM189" s="8">
        <v>-8.7912099999999995</v>
      </c>
      <c r="CN189" s="8">
        <v>-9.5509599999999999</v>
      </c>
      <c r="CO189" s="8">
        <v>-21.039950000000001</v>
      </c>
      <c r="CP189" s="8">
        <v>-16.07226</v>
      </c>
      <c r="CQ189" s="8">
        <v>-11.297980000000001</v>
      </c>
      <c r="CR189" s="8">
        <v>-11.481</v>
      </c>
      <c r="CS189" s="8">
        <v>-11.68877</v>
      </c>
      <c r="CT189" s="8">
        <v>-4.5274200000000002</v>
      </c>
      <c r="CU189" s="8">
        <v>-2.3267500000000001</v>
      </c>
      <c r="CV189" s="8">
        <v>-5.6181700000000001</v>
      </c>
      <c r="CW189" s="8">
        <v>-8.7488100000000006</v>
      </c>
      <c r="CX189" s="8">
        <v>-17.627009999999999</v>
      </c>
      <c r="CY189" s="8">
        <v>-11.37466</v>
      </c>
      <c r="CZ189" s="8">
        <v>-8.3622499999999995</v>
      </c>
      <c r="DA189" s="8">
        <v>-3.1851699999999998</v>
      </c>
      <c r="DB189" s="8">
        <v>-3.7566299999999999</v>
      </c>
      <c r="DC189" s="8">
        <v>-5.2682900000000004</v>
      </c>
      <c r="DD189" s="8">
        <v>-8.3592700000000004</v>
      </c>
      <c r="DE189" s="8">
        <v>-5.1043200000000004</v>
      </c>
      <c r="DF189" s="8">
        <v>-7.3320400000000001</v>
      </c>
      <c r="DG189" s="8">
        <v>-9.6579499999999996</v>
      </c>
      <c r="DH189" s="8">
        <v>-2.47553</v>
      </c>
      <c r="DI189" s="8">
        <v>-17.07152</v>
      </c>
      <c r="DJ189" s="8">
        <v>-7.6299900000000003</v>
      </c>
      <c r="DK189" s="8">
        <v>-13.84238</v>
      </c>
      <c r="DL189" s="8">
        <v>-12.85918</v>
      </c>
      <c r="DM189" s="8">
        <v>-5.5094200000000004</v>
      </c>
      <c r="DN189" s="8">
        <v>-9.3996899999999997</v>
      </c>
      <c r="DO189" s="8">
        <v>-4.5722100000000001</v>
      </c>
      <c r="DP189" s="8">
        <v>-7.0808999999999997</v>
      </c>
      <c r="DQ189" s="8">
        <v>-14.209720000000001</v>
      </c>
      <c r="DR189" s="8">
        <v>-6.6254900000000001</v>
      </c>
      <c r="DS189" s="8">
        <v>-4.7489600000000003</v>
      </c>
      <c r="DT189" s="8">
        <v>-6.5597899999999996</v>
      </c>
      <c r="DU189" s="8">
        <v>-7.3500899999999998</v>
      </c>
      <c r="DV189" s="8">
        <v>-6.6898499999999999</v>
      </c>
      <c r="DW189" s="8">
        <v>-5.8898999999999999</v>
      </c>
      <c r="DX189" s="8">
        <v>-5.0322399999999998</v>
      </c>
      <c r="DY189" s="8">
        <v>-7.3671499999999996</v>
      </c>
      <c r="DZ189" s="8">
        <v>-12.624269999999999</v>
      </c>
      <c r="EA189" s="8">
        <v>-15.64838</v>
      </c>
      <c r="EB189" s="8">
        <v>-11.53636</v>
      </c>
      <c r="EC189" s="8">
        <v>-5.9611099999999997</v>
      </c>
      <c r="ED189" s="8">
        <v>-12.13444</v>
      </c>
      <c r="EE189" s="8">
        <v>-10.042210000000001</v>
      </c>
      <c r="EF189" s="8">
        <v>-6.3281499999999999</v>
      </c>
      <c r="EG189" s="8">
        <v>-18.756409999999999</v>
      </c>
      <c r="EH189" s="8">
        <v>-9.3258399999999995</v>
      </c>
      <c r="EI189" s="8">
        <v>-10.94345</v>
      </c>
      <c r="EJ189" s="8">
        <v>-17.057490000000001</v>
      </c>
      <c r="EK189" s="8">
        <v>-15.134040000000001</v>
      </c>
      <c r="EL189" s="8">
        <v>-12.5</v>
      </c>
      <c r="EM189" s="8">
        <v>-23.28819</v>
      </c>
      <c r="EN189" s="8">
        <v>-6.4077900000000003</v>
      </c>
      <c r="EO189" s="8">
        <v>-6.5107100000000004</v>
      </c>
      <c r="EP189" s="8">
        <v>-15.967639999999999</v>
      </c>
      <c r="EQ189" s="8">
        <v>-10.454639999999999</v>
      </c>
      <c r="ER189" s="8">
        <v>-18.96246</v>
      </c>
      <c r="ES189" s="8">
        <v>-8.7592800000000004</v>
      </c>
      <c r="ET189" s="8">
        <v>-6.2018399999999998</v>
      </c>
      <c r="EU189" s="8">
        <v>-30.245349999999998</v>
      </c>
      <c r="EV189" s="8">
        <v>-13.21392</v>
      </c>
      <c r="EW189" s="8">
        <v>-11.558579999999999</v>
      </c>
      <c r="EX189" s="8">
        <v>-4.2493299999999996</v>
      </c>
      <c r="EY189" s="8">
        <v>-9.9006399999999992</v>
      </c>
      <c r="EZ189" s="8">
        <v>-14.81085</v>
      </c>
      <c r="FA189" s="8">
        <v>-11.073510000000001</v>
      </c>
      <c r="FB189" s="8">
        <v>-10.266999999999999</v>
      </c>
      <c r="FC189" s="8">
        <v>-12.298170000000001</v>
      </c>
      <c r="FD189" s="8">
        <v>-11.70562</v>
      </c>
      <c r="FE189" s="8">
        <v>-7.1100899999999996</v>
      </c>
      <c r="FF189" s="8">
        <v>-4.8250799999999998</v>
      </c>
      <c r="FG189" s="8">
        <v>-14.54935</v>
      </c>
      <c r="FH189" s="8">
        <v>-9.5912900000000008</v>
      </c>
      <c r="FI189" s="8">
        <v>-4.38056</v>
      </c>
      <c r="FJ189" s="8">
        <v>-10.60018</v>
      </c>
      <c r="FK189" s="8">
        <v>-7.7189500000000004</v>
      </c>
      <c r="FL189" s="8">
        <v>-5.8632999999999997</v>
      </c>
      <c r="FM189" s="8">
        <v>-7.0133599999999996</v>
      </c>
      <c r="FN189" s="8">
        <v>-35.674840000000003</v>
      </c>
      <c r="FO189" s="8">
        <v>-26.302510000000002</v>
      </c>
      <c r="FP189" s="8">
        <v>-7.7610799999999998</v>
      </c>
      <c r="FQ189" s="8">
        <v>-13.282640000000001</v>
      </c>
      <c r="FR189" s="8">
        <v>-10.81035</v>
      </c>
      <c r="FS189" s="8">
        <v>-10.28547</v>
      </c>
      <c r="FT189" s="8">
        <v>-7.4908900000000003</v>
      </c>
      <c r="FU189" s="8">
        <v>-17.1282</v>
      </c>
      <c r="FV189" s="8">
        <v>-11.207789999999999</v>
      </c>
      <c r="FW189" s="8">
        <v>-13.879049999999999</v>
      </c>
      <c r="FX189" s="8">
        <v>-9.57822</v>
      </c>
      <c r="FY189" s="8">
        <v>-17.880960000000002</v>
      </c>
      <c r="FZ189" s="8">
        <v>-19.842839999999999</v>
      </c>
      <c r="GA189" s="8">
        <v>-28.631589999999999</v>
      </c>
      <c r="GB189" s="8">
        <v>-12.2821</v>
      </c>
      <c r="GC189" s="8">
        <v>-55.437579999999997</v>
      </c>
      <c r="GD189" s="8">
        <v>-11.1317</v>
      </c>
      <c r="GE189" s="8">
        <v>-32.671509999999998</v>
      </c>
      <c r="GF189" s="8">
        <v>-6.2618499999999999</v>
      </c>
      <c r="GG189" s="8">
        <v>-13.729509999999999</v>
      </c>
      <c r="GH189" s="8">
        <v>-12.95458</v>
      </c>
      <c r="GI189" s="8">
        <v>-14.15719</v>
      </c>
      <c r="GJ189" s="8">
        <v>-10.23043</v>
      </c>
      <c r="GK189" s="8">
        <v>-5.8486599999999997</v>
      </c>
      <c r="GL189" s="8">
        <v>-9.7890200000000007</v>
      </c>
      <c r="GM189" s="8">
        <v>-83.838210000000004</v>
      </c>
      <c r="GN189" s="8">
        <v>-57.61692</v>
      </c>
    </row>
    <row r="190" spans="1:196" x14ac:dyDescent="0.15">
      <c r="A190" s="12" t="s">
        <v>214</v>
      </c>
      <c r="B190" s="8">
        <v>1.319153</v>
      </c>
      <c r="C190" s="8">
        <v>1.288295</v>
      </c>
      <c r="D190" s="8">
        <v>1.2495620000000001</v>
      </c>
      <c r="E190" s="8">
        <v>1.0855250000000001</v>
      </c>
      <c r="F190" s="8">
        <v>1.2001500000000001</v>
      </c>
      <c r="G190" s="8">
        <v>0.89835799999999999</v>
      </c>
      <c r="H190" s="8">
        <v>1.045337</v>
      </c>
      <c r="I190" s="8">
        <v>0.76344199999999995</v>
      </c>
      <c r="J190" s="8">
        <v>1.1348879999999999</v>
      </c>
      <c r="K190" s="8">
        <v>0.84167400000000003</v>
      </c>
      <c r="L190" s="8">
        <v>1.3491599999999999</v>
      </c>
      <c r="M190" s="8">
        <v>1.4443999999999999</v>
      </c>
      <c r="N190" s="8">
        <v>0.95877299999999999</v>
      </c>
      <c r="O190" s="8">
        <v>1.0729649999999999</v>
      </c>
      <c r="P190" s="8">
        <v>1.052667</v>
      </c>
      <c r="Q190" s="8">
        <v>1.3297190000000001</v>
      </c>
      <c r="R190" s="8">
        <v>2.0251229999999998</v>
      </c>
      <c r="S190" s="8">
        <v>1.2802750000000001</v>
      </c>
      <c r="T190" s="8">
        <v>1.3893420000000001</v>
      </c>
      <c r="U190" s="8">
        <v>0.95176899999999998</v>
      </c>
      <c r="V190" s="8">
        <v>1.593604</v>
      </c>
      <c r="W190" s="8">
        <v>1.5166459999999999</v>
      </c>
      <c r="X190" s="8">
        <v>2.0125500000000001</v>
      </c>
      <c r="Y190" s="8">
        <v>1.351092</v>
      </c>
      <c r="Z190" s="8">
        <v>1.839159</v>
      </c>
      <c r="AA190" s="8">
        <v>0.987784</v>
      </c>
      <c r="AB190" s="8">
        <v>1.080703</v>
      </c>
      <c r="AC190" s="8">
        <v>1.1808780000000001</v>
      </c>
      <c r="AD190" s="8">
        <v>1.8487629999999999</v>
      </c>
      <c r="AE190" s="8">
        <v>1.1261669999999999</v>
      </c>
      <c r="AF190" s="8">
        <v>0.94251300000000005</v>
      </c>
      <c r="AG190" s="8">
        <v>0.90412700000000001</v>
      </c>
      <c r="AH190" s="8">
        <v>1.077224</v>
      </c>
      <c r="AI190" s="8">
        <v>0.970499</v>
      </c>
      <c r="AJ190" s="8">
        <v>0.94646600000000003</v>
      </c>
      <c r="AK190" s="8">
        <v>1.0865940000000001</v>
      </c>
      <c r="AL190" s="8">
        <v>0.69982999999999995</v>
      </c>
      <c r="AM190" s="8">
        <v>1.2294259999999999</v>
      </c>
      <c r="AN190" s="8">
        <v>0.93827799999999995</v>
      </c>
      <c r="AO190" s="8">
        <v>1.157281</v>
      </c>
      <c r="AP190" s="8">
        <v>1.0400940000000001</v>
      </c>
      <c r="AQ190" s="8">
        <v>0.99195100000000003</v>
      </c>
      <c r="AR190" s="8">
        <v>2.0844490000000002</v>
      </c>
      <c r="AS190" s="8">
        <v>1.925027</v>
      </c>
      <c r="AT190" s="8">
        <v>1.44706</v>
      </c>
      <c r="AU190" s="8">
        <v>1.562886</v>
      </c>
      <c r="AV190" s="8">
        <v>1.590714</v>
      </c>
      <c r="AW190" s="8">
        <v>0.93499500000000002</v>
      </c>
      <c r="AX190" s="8">
        <v>2.8202280000000002</v>
      </c>
      <c r="AY190" s="8">
        <v>1.313083</v>
      </c>
      <c r="AZ190" s="8">
        <v>2.7275610000000001</v>
      </c>
      <c r="BA190" s="8">
        <v>2.6427960000000001</v>
      </c>
      <c r="BB190" s="8">
        <v>1.076444</v>
      </c>
      <c r="BC190" s="8">
        <v>3.4264299999999999</v>
      </c>
      <c r="BD190" s="8">
        <v>2.2254879999999999</v>
      </c>
      <c r="BE190" s="8">
        <v>1.886142</v>
      </c>
      <c r="BF190" s="8">
        <v>4.4946390000000003</v>
      </c>
      <c r="BG190" s="8">
        <v>7.1977960000000003</v>
      </c>
      <c r="BH190" s="8">
        <v>3.509868</v>
      </c>
      <c r="BI190" s="8">
        <v>3.437468</v>
      </c>
      <c r="BJ190" s="8">
        <v>3.101</v>
      </c>
      <c r="BK190" s="8">
        <v>3.3329029999999999</v>
      </c>
      <c r="BL190" s="8">
        <v>3.5110000000000001</v>
      </c>
      <c r="BM190" s="8">
        <v>4.2681800000000001</v>
      </c>
      <c r="BN190" s="8">
        <v>2.695665</v>
      </c>
      <c r="BO190" s="8">
        <v>1.364163</v>
      </c>
      <c r="BP190" s="8">
        <v>2.6944689999999998</v>
      </c>
      <c r="BQ190" s="8">
        <v>1.7371030000000001</v>
      </c>
      <c r="BR190" s="8">
        <v>1.6768380000000001</v>
      </c>
      <c r="BS190" s="8">
        <v>4.7386980000000003</v>
      </c>
      <c r="BT190" s="8">
        <v>1.184815</v>
      </c>
      <c r="BU190" s="8">
        <v>1.876296</v>
      </c>
      <c r="BV190" s="8">
        <v>1.80158</v>
      </c>
      <c r="BW190" s="8">
        <v>1.4288639999999999</v>
      </c>
      <c r="BX190" s="8">
        <v>2.2804340000000001</v>
      </c>
      <c r="BY190" s="8">
        <v>1.071007</v>
      </c>
      <c r="BZ190" s="8">
        <v>2.5918549999999998</v>
      </c>
      <c r="CA190" s="8">
        <v>1.467959</v>
      </c>
      <c r="CB190" s="8">
        <v>1.881448</v>
      </c>
      <c r="CC190" s="8">
        <v>1.435773</v>
      </c>
      <c r="CD190" s="8">
        <v>1.951665</v>
      </c>
      <c r="CE190" s="8">
        <v>1.162407</v>
      </c>
      <c r="CF190" s="8">
        <v>1.4937389999999999</v>
      </c>
      <c r="CG190" s="8">
        <v>1.8277399999999999</v>
      </c>
      <c r="CH190" s="8">
        <v>1.6736789999999999</v>
      </c>
      <c r="CI190" s="8">
        <v>1.088857</v>
      </c>
      <c r="CJ190" s="8">
        <v>1.122258</v>
      </c>
      <c r="CK190" s="8">
        <v>1.0751930000000001</v>
      </c>
      <c r="CL190" s="8">
        <v>1.330859</v>
      </c>
      <c r="CM190" s="8">
        <v>1.0926849999999999</v>
      </c>
      <c r="CN190" s="8">
        <v>1.3540840000000001</v>
      </c>
      <c r="CO190" s="8">
        <v>2.7284679999999999</v>
      </c>
      <c r="CP190" s="8">
        <v>2.2826710000000001</v>
      </c>
      <c r="CQ190" s="8">
        <v>2.5322070000000001</v>
      </c>
      <c r="CR190" s="8">
        <v>1.577618</v>
      </c>
      <c r="CS190" s="8">
        <v>1.6112150000000001</v>
      </c>
      <c r="CT190" s="8">
        <v>2.0850399999999998</v>
      </c>
      <c r="CU190" s="8">
        <v>1.488863</v>
      </c>
      <c r="CV190" s="8">
        <v>1.7642640000000001</v>
      </c>
      <c r="CW190" s="8">
        <v>1.1835990000000001</v>
      </c>
      <c r="CX190" s="8">
        <v>2.304735</v>
      </c>
      <c r="CY190" s="8">
        <v>1.603494</v>
      </c>
      <c r="CZ190" s="8">
        <v>1.3100620000000001</v>
      </c>
      <c r="DA190" s="8">
        <v>1.2127049999999999</v>
      </c>
      <c r="DB190" s="8">
        <v>1.2363010000000001</v>
      </c>
      <c r="DC190" s="8">
        <v>1.04762</v>
      </c>
      <c r="DD190" s="8">
        <v>0.87915699999999997</v>
      </c>
      <c r="DE190" s="8">
        <v>0.95591899999999996</v>
      </c>
      <c r="DF190" s="8">
        <v>1.7457450000000001</v>
      </c>
      <c r="DG190" s="8">
        <v>1.2153080000000001</v>
      </c>
      <c r="DH190" s="8">
        <v>0.97764099999999998</v>
      </c>
      <c r="DI190" s="8">
        <v>1.402855</v>
      </c>
      <c r="DJ190" s="8">
        <v>1.5798099999999999</v>
      </c>
      <c r="DK190" s="8">
        <v>1.9304570000000001</v>
      </c>
      <c r="DL190" s="8">
        <v>1.3922289999999999</v>
      </c>
      <c r="DM190" s="8">
        <v>1.0370600000000001</v>
      </c>
      <c r="DN190" s="8">
        <v>1.308557</v>
      </c>
      <c r="DO190" s="8">
        <v>1.04566</v>
      </c>
      <c r="DP190" s="8">
        <v>1.1864920000000001</v>
      </c>
      <c r="DQ190" s="8">
        <v>0.94535400000000003</v>
      </c>
      <c r="DR190" s="8">
        <v>1.3843989999999999</v>
      </c>
      <c r="DS190" s="8">
        <v>1.1152089999999999</v>
      </c>
      <c r="DT190" s="8">
        <v>1.103539</v>
      </c>
      <c r="DU190" s="8">
        <v>1.1858550000000001</v>
      </c>
      <c r="DV190" s="8">
        <v>1.0844039999999999</v>
      </c>
      <c r="DW190" s="8">
        <v>1.091547</v>
      </c>
      <c r="DX190" s="8">
        <v>0.964368</v>
      </c>
      <c r="DY190" s="8">
        <v>1.3650960000000001</v>
      </c>
      <c r="DZ190" s="8">
        <v>1.67893</v>
      </c>
      <c r="EA190" s="8">
        <v>1.5497650000000001</v>
      </c>
      <c r="EB190" s="8">
        <v>1.45909</v>
      </c>
      <c r="EC190" s="8">
        <v>1.42371</v>
      </c>
      <c r="ED190" s="8">
        <v>2.2861590000000001</v>
      </c>
      <c r="EE190" s="8">
        <v>1.78403</v>
      </c>
      <c r="EF190" s="8">
        <v>1.318908</v>
      </c>
      <c r="EG190" s="8">
        <v>2.1392199999999999</v>
      </c>
      <c r="EH190" s="8">
        <v>1.191171</v>
      </c>
      <c r="EI190" s="8">
        <v>1.431219</v>
      </c>
      <c r="EJ190" s="8">
        <v>1.5625640000000001</v>
      </c>
      <c r="EK190" s="8">
        <v>2.2845979999999999</v>
      </c>
      <c r="EL190" s="8">
        <v>1.7704899999999999</v>
      </c>
      <c r="EM190" s="8">
        <v>2.5665499999999999</v>
      </c>
      <c r="EN190" s="8">
        <v>1.125793</v>
      </c>
      <c r="EO190" s="8">
        <v>1.3743099999999999</v>
      </c>
      <c r="EP190" s="8">
        <v>2.2297289999999998</v>
      </c>
      <c r="EQ190" s="8">
        <v>1.9357120000000001</v>
      </c>
      <c r="ER190" s="8">
        <v>2.584381</v>
      </c>
      <c r="ES190" s="8">
        <v>1.867934</v>
      </c>
      <c r="ET190" s="8">
        <v>1.1177330000000001</v>
      </c>
      <c r="EU190" s="8">
        <v>2.347035</v>
      </c>
      <c r="EV190" s="8">
        <v>1.5876619999999999</v>
      </c>
      <c r="EW190" s="8">
        <v>1.177843</v>
      </c>
      <c r="EX190" s="8">
        <v>0.82038999999999995</v>
      </c>
      <c r="EY190" s="8">
        <v>1.5769299999999999</v>
      </c>
      <c r="EZ190" s="8">
        <v>1.6294249999999999</v>
      </c>
      <c r="FA190" s="8">
        <v>1.3054509999999999</v>
      </c>
      <c r="FB190" s="8">
        <v>1.1946650000000001</v>
      </c>
      <c r="FC190" s="8">
        <v>1.2175499999999999</v>
      </c>
      <c r="FD190" s="8">
        <v>1.0733170000000001</v>
      </c>
      <c r="FE190" s="8">
        <v>0.94730599999999998</v>
      </c>
      <c r="FF190" s="8">
        <v>1.031687</v>
      </c>
      <c r="FG190" s="8">
        <v>1.02329</v>
      </c>
      <c r="FH190" s="8">
        <v>1.190053</v>
      </c>
      <c r="FI190" s="8">
        <v>1.1327469999999999</v>
      </c>
      <c r="FJ190" s="8">
        <v>1.1873119999999999</v>
      </c>
      <c r="FK190" s="8">
        <v>1.2617240000000001</v>
      </c>
      <c r="FL190" s="8">
        <v>0.82983899999999999</v>
      </c>
      <c r="FM190" s="8">
        <v>0.98518399999999995</v>
      </c>
      <c r="FN190" s="8">
        <v>1.7715449999999999</v>
      </c>
      <c r="FO190" s="8">
        <v>1.9951369999999999</v>
      </c>
      <c r="FP190" s="8">
        <v>1.4174500000000001</v>
      </c>
      <c r="FQ190" s="8">
        <v>1.3795090000000001</v>
      </c>
      <c r="FR190" s="8">
        <v>1.5985929999999999</v>
      </c>
      <c r="FS190" s="8">
        <v>1.2307239999999999</v>
      </c>
      <c r="FT190" s="8">
        <v>1.137324</v>
      </c>
      <c r="FU190" s="8">
        <v>1.490658</v>
      </c>
      <c r="FV190" s="8">
        <v>1.1441079999999999</v>
      </c>
      <c r="FW190" s="8">
        <v>2.1738209999999998</v>
      </c>
      <c r="FX190" s="8">
        <v>1.4176500000000001</v>
      </c>
      <c r="FY190" s="8">
        <v>2.3930229999999999</v>
      </c>
      <c r="FZ190" s="8">
        <v>2.0573730000000001</v>
      </c>
      <c r="GA190" s="8">
        <v>1.5157940000000001</v>
      </c>
      <c r="GB190" s="8">
        <v>1.3721810000000001</v>
      </c>
      <c r="GC190" s="8">
        <v>15.67493</v>
      </c>
      <c r="GD190" s="8">
        <v>2.0829209999999998</v>
      </c>
      <c r="GE190" s="8">
        <v>1.7971239999999999</v>
      </c>
      <c r="GF190" s="8">
        <v>1.2071369999999999</v>
      </c>
      <c r="GG190" s="8">
        <v>1.770519</v>
      </c>
      <c r="GH190" s="8">
        <v>1.4510179999999999</v>
      </c>
      <c r="GI190" s="8">
        <v>1.389022</v>
      </c>
      <c r="GJ190" s="8">
        <v>1.1964410000000001</v>
      </c>
      <c r="GK190" s="8">
        <v>1.544621</v>
      </c>
      <c r="GL190" s="8">
        <v>1.6333310000000001</v>
      </c>
      <c r="GM190" s="8">
        <v>3.0726800000000001</v>
      </c>
      <c r="GN190" s="8">
        <v>10.739934</v>
      </c>
    </row>
    <row r="191" spans="1:196" x14ac:dyDescent="0.15">
      <c r="A191" s="12" t="s">
        <v>215</v>
      </c>
      <c r="B191" s="8">
        <v>140.05148</v>
      </c>
      <c r="C191" s="8">
        <v>96.194059999999993</v>
      </c>
      <c r="D191" s="8">
        <v>-1.0597399999999999</v>
      </c>
      <c r="E191" s="8">
        <v>-32.259799999999998</v>
      </c>
      <c r="F191" s="8">
        <v>-115.33792</v>
      </c>
      <c r="G191" s="8">
        <v>58.648330000000001</v>
      </c>
      <c r="H191" s="8">
        <v>-48.651969999999999</v>
      </c>
      <c r="I191" s="8">
        <v>33.11647</v>
      </c>
      <c r="J191" s="8">
        <v>100.93143999999999</v>
      </c>
      <c r="K191" s="8">
        <v>62.84196</v>
      </c>
      <c r="L191" s="8">
        <v>233.83762999999999</v>
      </c>
      <c r="M191" s="8">
        <v>161.68244000000001</v>
      </c>
      <c r="N191" s="8">
        <v>54.000869999999999</v>
      </c>
      <c r="O191" s="8">
        <v>183.12651</v>
      </c>
      <c r="P191" s="8">
        <v>-60.55697</v>
      </c>
      <c r="Q191" s="8">
        <v>-157.28429</v>
      </c>
      <c r="R191" s="8">
        <v>94.332220000000007</v>
      </c>
      <c r="S191" s="8">
        <v>190.65520000000001</v>
      </c>
      <c r="T191" s="8">
        <v>235.76528999999999</v>
      </c>
      <c r="U191" s="8">
        <v>64.468010000000007</v>
      </c>
      <c r="V191" s="8">
        <v>307.74081999999999</v>
      </c>
      <c r="W191" s="8">
        <v>-199.17276000000001</v>
      </c>
      <c r="X191" s="8">
        <v>236.17129</v>
      </c>
      <c r="Y191" s="8">
        <v>243.04488000000001</v>
      </c>
      <c r="Z191" s="8">
        <v>318.31213000000002</v>
      </c>
      <c r="AA191" s="8">
        <v>103.64946999999999</v>
      </c>
      <c r="AB191" s="8">
        <v>156.78801999999999</v>
      </c>
      <c r="AC191" s="8">
        <v>146.45602</v>
      </c>
      <c r="AD191" s="8">
        <v>-309.35937000000001</v>
      </c>
      <c r="AE191" s="8">
        <v>-92.684950000000001</v>
      </c>
      <c r="AF191" s="8">
        <v>13.10102</v>
      </c>
      <c r="AG191" s="8">
        <v>87.060770000000005</v>
      </c>
      <c r="AH191" s="8">
        <v>67.036259999999999</v>
      </c>
      <c r="AI191" s="8">
        <v>218.81865999999999</v>
      </c>
      <c r="AJ191" s="8">
        <v>162.04052999999999</v>
      </c>
      <c r="AK191" s="8">
        <v>249.54660999999999</v>
      </c>
      <c r="AL191" s="8">
        <v>180.33705</v>
      </c>
      <c r="AM191" s="8">
        <v>99.662459999999996</v>
      </c>
      <c r="AN191" s="8">
        <v>116.41235</v>
      </c>
      <c r="AO191" s="8">
        <v>257.11628000000002</v>
      </c>
      <c r="AP191" s="8">
        <v>274.65138000000002</v>
      </c>
      <c r="AQ191" s="8">
        <v>74.288719999999998</v>
      </c>
      <c r="AR191" s="8">
        <v>21.453579999999999</v>
      </c>
      <c r="AS191" s="8">
        <v>-243.57843</v>
      </c>
      <c r="AT191" s="8">
        <v>291.69211000000001</v>
      </c>
      <c r="AU191" s="8">
        <v>407.55599999999998</v>
      </c>
      <c r="AV191" s="8">
        <v>-273.27796000000001</v>
      </c>
      <c r="AW191" s="8">
        <v>78.430980000000005</v>
      </c>
      <c r="AX191" s="8">
        <v>-428.64947000000001</v>
      </c>
      <c r="AY191" s="8">
        <v>202.38442000000001</v>
      </c>
      <c r="AZ191" s="8">
        <v>-511.75256000000002</v>
      </c>
      <c r="BA191" s="8">
        <v>294.58425</v>
      </c>
      <c r="BB191" s="8">
        <v>243.89282</v>
      </c>
      <c r="BC191" s="8">
        <v>-440.28816999999998</v>
      </c>
      <c r="BD191" s="8">
        <v>-326.08494999999999</v>
      </c>
      <c r="BE191" s="8">
        <v>-13.1496</v>
      </c>
      <c r="BF191" s="8">
        <v>-1143.8260700000001</v>
      </c>
      <c r="BG191" s="8">
        <v>-1736.4274600000001</v>
      </c>
      <c r="BH191" s="8">
        <v>-174.54419999999999</v>
      </c>
      <c r="BI191" s="8">
        <v>-5.6550399999999996</v>
      </c>
      <c r="BJ191" s="8">
        <v>-15.684699999999999</v>
      </c>
      <c r="BK191" s="8">
        <v>-397.85917999999998</v>
      </c>
      <c r="BL191" s="8">
        <v>268.21289999999999</v>
      </c>
      <c r="BM191" s="8">
        <v>835.79321000000004</v>
      </c>
      <c r="BN191" s="8">
        <v>808.00206000000003</v>
      </c>
      <c r="BO191" s="8">
        <v>162.90479999999999</v>
      </c>
      <c r="BP191" s="8">
        <v>788.53333999999995</v>
      </c>
      <c r="BQ191" s="8">
        <v>553.26</v>
      </c>
      <c r="BR191" s="8">
        <v>582.64512999999999</v>
      </c>
      <c r="BS191" s="8">
        <v>-45.190089999999998</v>
      </c>
      <c r="BT191" s="8">
        <v>259.13240999999999</v>
      </c>
      <c r="BU191" s="8">
        <v>409.48102999999998</v>
      </c>
      <c r="BV191" s="8">
        <v>-61.392789999999998</v>
      </c>
      <c r="BW191" s="8">
        <v>113.38795</v>
      </c>
      <c r="BX191" s="8">
        <v>818.77320999999995</v>
      </c>
      <c r="BY191" s="8">
        <v>290.16658000000001</v>
      </c>
      <c r="BZ191" s="8">
        <v>-875.18794000000003</v>
      </c>
      <c r="CA191" s="8">
        <v>-289.21012999999999</v>
      </c>
      <c r="CB191" s="8">
        <v>234.34352000000001</v>
      </c>
      <c r="CC191" s="8">
        <v>118.6395</v>
      </c>
      <c r="CD191" s="8">
        <v>760.89603999999997</v>
      </c>
      <c r="CE191" s="8">
        <v>439.90021999999999</v>
      </c>
      <c r="CF191" s="8">
        <v>88.282929999999993</v>
      </c>
      <c r="CG191" s="8">
        <v>779.39930000000004</v>
      </c>
      <c r="CH191" s="8">
        <v>-73.325909999999993</v>
      </c>
      <c r="CI191" s="8">
        <v>364.80966999999998</v>
      </c>
      <c r="CJ191" s="8">
        <v>-67.051159999999996</v>
      </c>
      <c r="CK191" s="8">
        <v>450.04381000000001</v>
      </c>
      <c r="CL191" s="8">
        <v>-224.64464000000001</v>
      </c>
      <c r="CM191" s="8">
        <v>-577.59685999999999</v>
      </c>
      <c r="CN191" s="8">
        <v>23.06109</v>
      </c>
      <c r="CO191" s="8">
        <v>-1442.7464</v>
      </c>
      <c r="CP191" s="8">
        <v>-800.43674999999996</v>
      </c>
      <c r="CQ191" s="8">
        <v>778.20131000000003</v>
      </c>
      <c r="CR191" s="8">
        <v>-571.73648000000003</v>
      </c>
      <c r="CS191" s="8">
        <v>197.02136999999999</v>
      </c>
      <c r="CT191" s="8">
        <v>1164.8734400000001</v>
      </c>
      <c r="CU191" s="8">
        <v>981.64426000000003</v>
      </c>
      <c r="CV191" s="8">
        <v>-5.6894</v>
      </c>
      <c r="CW191" s="8">
        <v>-338.73043999999999</v>
      </c>
      <c r="CX191" s="8">
        <v>-919.35424</v>
      </c>
      <c r="CY191" s="8">
        <v>87.040390000000002</v>
      </c>
      <c r="CZ191" s="8">
        <v>844.4615</v>
      </c>
      <c r="DA191" s="8">
        <v>393.86514</v>
      </c>
      <c r="DB191" s="8">
        <v>496.36306000000002</v>
      </c>
      <c r="DC191" s="8">
        <v>-13.32227</v>
      </c>
      <c r="DD191" s="8">
        <v>338.77958999999998</v>
      </c>
      <c r="DE191" s="8">
        <v>522.63229000000001</v>
      </c>
      <c r="DF191" s="8">
        <v>1265.0901100000001</v>
      </c>
      <c r="DG191" s="8">
        <v>393.87828999999999</v>
      </c>
      <c r="DH191" s="8">
        <v>754.77211</v>
      </c>
      <c r="DI191" s="8">
        <v>479.35604000000001</v>
      </c>
      <c r="DJ191" s="8">
        <v>445.97118999999998</v>
      </c>
      <c r="DK191" s="8">
        <v>-1720.90534</v>
      </c>
      <c r="DL191" s="8">
        <v>1077.15669</v>
      </c>
      <c r="DM191" s="8">
        <v>-525.26635999999996</v>
      </c>
      <c r="DN191" s="8">
        <v>785.80568000000005</v>
      </c>
      <c r="DO191" s="8">
        <v>1207.7612899999999</v>
      </c>
      <c r="DP191" s="8">
        <v>498.48712999999998</v>
      </c>
      <c r="DQ191" s="8">
        <v>529.14286000000004</v>
      </c>
      <c r="DR191" s="8">
        <v>-338.41246999999998</v>
      </c>
      <c r="DS191" s="8">
        <v>1308.1058</v>
      </c>
      <c r="DT191" s="8">
        <v>-241.85063</v>
      </c>
      <c r="DU191" s="8">
        <v>-236.81218000000001</v>
      </c>
      <c r="DV191" s="8">
        <v>1031.94461</v>
      </c>
      <c r="DW191" s="8">
        <v>380.92106000000001</v>
      </c>
      <c r="DX191" s="8">
        <v>69.968450000000004</v>
      </c>
      <c r="DY191" s="8">
        <v>750.27398000000005</v>
      </c>
      <c r="DZ191" s="8">
        <v>10.93125</v>
      </c>
      <c r="EA191" s="8">
        <v>-512.84924999999998</v>
      </c>
      <c r="EB191" s="8">
        <v>1734.62887</v>
      </c>
      <c r="EC191" s="8">
        <v>40.264099999999999</v>
      </c>
      <c r="ED191" s="8">
        <v>1963.2677200000001</v>
      </c>
      <c r="EE191" s="8">
        <v>1619.8255300000001</v>
      </c>
      <c r="EF191" s="8">
        <v>1044.0744500000001</v>
      </c>
      <c r="EG191" s="8">
        <v>-279.09983999999997</v>
      </c>
      <c r="EH191" s="8">
        <v>741.3415</v>
      </c>
      <c r="EI191" s="8">
        <v>-2154.8596699999998</v>
      </c>
      <c r="EJ191" s="8">
        <v>875.21727999999996</v>
      </c>
      <c r="EK191" s="8">
        <v>-2756.48236</v>
      </c>
      <c r="EL191" s="8">
        <v>-1415.51945</v>
      </c>
      <c r="EM191" s="8">
        <v>2233.4239600000001</v>
      </c>
      <c r="EN191" s="8">
        <v>645.60789</v>
      </c>
      <c r="EO191" s="8">
        <v>-1315.21721</v>
      </c>
      <c r="EP191" s="8">
        <v>-2349.3971499999998</v>
      </c>
      <c r="EQ191" s="8">
        <v>-712.86635999999999</v>
      </c>
      <c r="ER191" s="8">
        <v>1052.2674</v>
      </c>
      <c r="ES191" s="8">
        <v>179.14366000000001</v>
      </c>
      <c r="ET191" s="8">
        <v>744.92012</v>
      </c>
      <c r="EU191" s="8">
        <v>-632.66382999999996</v>
      </c>
      <c r="EV191" s="8">
        <v>2353.99665</v>
      </c>
      <c r="EW191" s="8">
        <v>469.68351999999999</v>
      </c>
      <c r="EX191" s="8">
        <v>98.746340000000004</v>
      </c>
      <c r="EY191" s="8">
        <v>-213.75156999999999</v>
      </c>
      <c r="EZ191" s="8">
        <v>-544.40886</v>
      </c>
      <c r="FA191" s="8">
        <v>1778.0481600000001</v>
      </c>
      <c r="FB191" s="8">
        <v>502.86192</v>
      </c>
      <c r="FC191" s="8">
        <v>1778.07527</v>
      </c>
      <c r="FD191" s="8">
        <v>488.32742999999999</v>
      </c>
      <c r="FE191" s="8">
        <v>740.22519</v>
      </c>
      <c r="FF191" s="8">
        <v>932.48478999999998</v>
      </c>
      <c r="FG191" s="8">
        <v>-644.54465000000005</v>
      </c>
      <c r="FH191" s="8">
        <v>819.60415999999998</v>
      </c>
      <c r="FI191" s="8">
        <v>710.51998000000003</v>
      </c>
      <c r="FJ191" s="8">
        <v>530.12950000000001</v>
      </c>
      <c r="FK191" s="8">
        <v>2129.4814799999999</v>
      </c>
      <c r="FL191" s="8">
        <v>-173.18074999999999</v>
      </c>
      <c r="FM191" s="8">
        <v>283.94749000000002</v>
      </c>
      <c r="FN191" s="8">
        <v>2771.8393900000001</v>
      </c>
      <c r="FO191" s="8">
        <v>-3610.4210899999998</v>
      </c>
      <c r="FP191" s="8">
        <v>-1603.1317300000001</v>
      </c>
      <c r="FQ191" s="8">
        <v>1356.39995</v>
      </c>
      <c r="FR191" s="8">
        <v>-733.35482000000002</v>
      </c>
      <c r="FS191" s="8">
        <v>-1161.72424</v>
      </c>
      <c r="FT191" s="8">
        <v>1062.2869900000001</v>
      </c>
      <c r="FU191" s="8">
        <v>-1056.8336099999999</v>
      </c>
      <c r="FV191" s="8">
        <v>39.123480000000001</v>
      </c>
      <c r="FW191" s="8">
        <v>-5462.7229500000003</v>
      </c>
      <c r="FX191" s="8">
        <v>-1467.6015600000001</v>
      </c>
      <c r="FY191" s="8">
        <v>-3360.7592599999998</v>
      </c>
      <c r="FZ191" s="8">
        <v>4923.7932600000004</v>
      </c>
      <c r="GA191" s="8">
        <v>1261.7840100000001</v>
      </c>
      <c r="GB191" s="8">
        <v>1716.73946</v>
      </c>
      <c r="GC191" s="8">
        <v>2525.4738400000001</v>
      </c>
      <c r="GD191" s="8">
        <v>-2603.0167299999998</v>
      </c>
      <c r="GE191" s="8">
        <v>3393.5530199999998</v>
      </c>
      <c r="GF191" s="8">
        <v>1902.65876</v>
      </c>
      <c r="GG191" s="8">
        <v>-582.44556</v>
      </c>
      <c r="GH191" s="8">
        <v>92.802930000000003</v>
      </c>
      <c r="GI191" s="8">
        <v>-172.82934</v>
      </c>
      <c r="GJ191" s="8">
        <v>1490.32285</v>
      </c>
      <c r="GK191" s="8">
        <v>2061.64086</v>
      </c>
      <c r="GL191" s="8">
        <v>260.49612000000002</v>
      </c>
      <c r="GM191" s="8">
        <v>-6743.9133599999996</v>
      </c>
      <c r="GN191" s="8">
        <v>-18836.24209</v>
      </c>
    </row>
    <row r="192" spans="1:196" x14ac:dyDescent="0.15">
      <c r="A192" s="12" t="s">
        <v>216</v>
      </c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</row>
    <row r="193" spans="1:196" x14ac:dyDescent="0.15">
      <c r="A193" s="2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</row>
    <row r="194" spans="1:196" s="15" customFormat="1" x14ac:dyDescent="0.15">
      <c r="A194" s="24" t="s">
        <v>296</v>
      </c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4"/>
      <c r="FP194" s="14"/>
      <c r="FQ194" s="14"/>
      <c r="FR194" s="14"/>
      <c r="FS194" s="14"/>
      <c r="FT194" s="14"/>
      <c r="FU194" s="14"/>
      <c r="FV194" s="14"/>
      <c r="FW194" s="14"/>
      <c r="FX194" s="14"/>
      <c r="FY194" s="14"/>
      <c r="FZ194" s="14"/>
      <c r="GA194" s="14"/>
      <c r="GB194" s="14"/>
      <c r="GC194" s="14"/>
      <c r="GD194" s="14"/>
      <c r="GE194" s="14"/>
      <c r="GF194" s="14"/>
      <c r="GG194" s="14"/>
      <c r="GH194" s="14"/>
      <c r="GI194" s="14"/>
      <c r="GJ194" s="14"/>
      <c r="GK194" s="14"/>
      <c r="GL194" s="14"/>
      <c r="GM194" s="14"/>
      <c r="GN194" s="14"/>
    </row>
    <row r="195" spans="1:196" x14ac:dyDescent="0.15">
      <c r="A195" s="2" t="s">
        <v>297</v>
      </c>
      <c r="B195" s="8">
        <v>2.7920699999999998</v>
      </c>
      <c r="C195" s="8">
        <v>8.8929999999999995E-2</v>
      </c>
      <c r="D195" s="8">
        <v>14.14635</v>
      </c>
      <c r="E195" s="8">
        <v>-3.1713399999999998</v>
      </c>
      <c r="F195" s="8">
        <v>-3.9434499999999999</v>
      </c>
      <c r="G195" s="8">
        <v>4.4034700000000004</v>
      </c>
      <c r="H195" s="8">
        <v>-5.1310799999999999</v>
      </c>
      <c r="I195" s="8">
        <v>-0.34611999999999998</v>
      </c>
      <c r="J195" s="8">
        <v>-5.2580999999999998</v>
      </c>
      <c r="K195" s="8">
        <v>-0.1646</v>
      </c>
      <c r="L195" s="8">
        <v>-0.10405</v>
      </c>
      <c r="M195" s="8">
        <v>2.2711899999999998</v>
      </c>
      <c r="N195" s="8">
        <v>1.88767</v>
      </c>
      <c r="O195" s="8">
        <v>0.48724000000000001</v>
      </c>
      <c r="P195" s="8">
        <v>-0.76017000000000001</v>
      </c>
      <c r="Q195" s="8">
        <v>-2.8792200000000001</v>
      </c>
      <c r="R195" s="8">
        <v>3.6086200000000002</v>
      </c>
      <c r="S195" s="8">
        <v>1.99152</v>
      </c>
      <c r="T195" s="8">
        <v>1.70072</v>
      </c>
      <c r="U195" s="8">
        <v>5.4594699999999996</v>
      </c>
      <c r="V195" s="8">
        <v>8.5508199999999999</v>
      </c>
      <c r="W195" s="8">
        <v>1.1768700000000001</v>
      </c>
      <c r="X195" s="8">
        <v>5.5828199999999999</v>
      </c>
      <c r="Y195" s="8">
        <v>10.31546</v>
      </c>
      <c r="Z195" s="8">
        <v>0.98448000000000002</v>
      </c>
      <c r="AA195" s="8">
        <v>-0.34247</v>
      </c>
      <c r="AB195" s="8">
        <v>0.70206999999999997</v>
      </c>
      <c r="AC195" s="8">
        <v>-2.12317</v>
      </c>
      <c r="AD195" s="8">
        <v>-9.85792</v>
      </c>
      <c r="AE195" s="8">
        <v>-0.70584000000000002</v>
      </c>
      <c r="AF195" s="8">
        <v>-2.18025</v>
      </c>
      <c r="AG195" s="8">
        <v>0.26735999999999999</v>
      </c>
      <c r="AH195" s="8">
        <v>-0.11602999999999999</v>
      </c>
      <c r="AI195" s="8">
        <v>1.1167400000000001</v>
      </c>
      <c r="AJ195" s="8">
        <v>-3.8901300000000001</v>
      </c>
      <c r="AK195" s="8">
        <v>1.9740599999999999</v>
      </c>
      <c r="AL195" s="8">
        <v>1.1446099999999999</v>
      </c>
      <c r="AM195" s="8">
        <v>1.76542</v>
      </c>
      <c r="AN195" s="8">
        <v>-3.3288799999999998</v>
      </c>
      <c r="AO195" s="8">
        <v>-4.4273600000000002</v>
      </c>
      <c r="AP195" s="8">
        <v>2.12601</v>
      </c>
      <c r="AQ195" s="8">
        <v>5.6739999999999999E-2</v>
      </c>
      <c r="AR195" s="8">
        <v>-0.15631</v>
      </c>
      <c r="AS195" s="8">
        <v>-2.9475500000000001</v>
      </c>
      <c r="AT195" s="8">
        <v>-5.7284300000000004</v>
      </c>
      <c r="AU195" s="8">
        <v>2.0657000000000001</v>
      </c>
      <c r="AV195" s="8">
        <v>-2.9056199999999999</v>
      </c>
      <c r="AW195" s="8">
        <v>-0.78281999999999996</v>
      </c>
      <c r="AX195" s="8">
        <v>-8.5297699999999992</v>
      </c>
      <c r="AY195" s="8">
        <v>5.323E-2</v>
      </c>
      <c r="AZ195" s="8">
        <v>-3.7006800000000002</v>
      </c>
      <c r="BA195" s="8">
        <v>3.4550100000000001</v>
      </c>
      <c r="BB195" s="8">
        <v>0.57884999999999998</v>
      </c>
      <c r="BC195" s="8">
        <v>-6.52189</v>
      </c>
      <c r="BD195" s="8">
        <v>-1.02722</v>
      </c>
      <c r="BE195" s="8">
        <v>0.86162000000000005</v>
      </c>
      <c r="BF195" s="8">
        <v>-5.8489800000000001</v>
      </c>
      <c r="BG195" s="8">
        <v>-6.6767399999999997</v>
      </c>
      <c r="BH195" s="8">
        <v>-4.1095300000000003</v>
      </c>
      <c r="BI195" s="8">
        <v>-1.27959</v>
      </c>
      <c r="BJ195" s="8">
        <v>-2.1448200000000002</v>
      </c>
      <c r="BK195" s="8">
        <v>-4.85947</v>
      </c>
      <c r="BL195" s="8">
        <v>-0.66632999999999998</v>
      </c>
      <c r="BM195" s="8">
        <v>7.1149800000000001</v>
      </c>
      <c r="BN195" s="8">
        <v>2.2793800000000002</v>
      </c>
      <c r="BO195" s="8">
        <v>0.64344999999999997</v>
      </c>
      <c r="BP195" s="8">
        <v>4.3842600000000003</v>
      </c>
      <c r="BQ195" s="8">
        <v>2.52922</v>
      </c>
      <c r="BR195" s="8">
        <v>2.45966</v>
      </c>
      <c r="BS195" s="8">
        <v>-0.26288</v>
      </c>
      <c r="BT195" s="8">
        <v>0.16578000000000001</v>
      </c>
      <c r="BU195" s="8">
        <v>2.4323600000000001</v>
      </c>
      <c r="BV195" s="8">
        <v>-2.2208100000000002</v>
      </c>
      <c r="BW195" s="8">
        <v>2.2000000000000001E-3</v>
      </c>
      <c r="BX195" s="8">
        <v>3.6674199999999999</v>
      </c>
      <c r="BY195" s="8">
        <v>2.589E-2</v>
      </c>
      <c r="BZ195" s="8">
        <v>-3.9672299999999998</v>
      </c>
      <c r="CA195" s="8">
        <v>-1.0484</v>
      </c>
      <c r="CB195" s="8">
        <v>3.2883800000000001</v>
      </c>
      <c r="CC195" s="8">
        <v>-1.49257</v>
      </c>
      <c r="CD195" s="8">
        <v>3.12704</v>
      </c>
      <c r="CE195" s="8">
        <v>1.53146</v>
      </c>
      <c r="CF195" s="8">
        <v>-1.4437500000000001</v>
      </c>
      <c r="CG195" s="8">
        <v>3.36931</v>
      </c>
      <c r="CH195" s="8">
        <v>1.02894</v>
      </c>
      <c r="CI195" s="8">
        <v>7.9680000000000001E-2</v>
      </c>
      <c r="CJ195" s="8">
        <v>-0.65373999999999999</v>
      </c>
      <c r="CK195" s="8">
        <v>0.67869999999999997</v>
      </c>
      <c r="CL195" s="8">
        <v>-1.7049999999999999E-2</v>
      </c>
      <c r="CM195" s="8">
        <v>-1.79115</v>
      </c>
      <c r="CN195" s="8">
        <v>-1.9150199999999999</v>
      </c>
      <c r="CO195" s="8">
        <v>-6.38856</v>
      </c>
      <c r="CP195" s="8">
        <v>-2.2397399999999998</v>
      </c>
      <c r="CQ195" s="8">
        <v>3.3407900000000001</v>
      </c>
      <c r="CR195" s="8">
        <v>-0.70950000000000002</v>
      </c>
      <c r="CS195" s="8">
        <v>1.7591600000000001</v>
      </c>
      <c r="CT195" s="8">
        <v>2.4954000000000001</v>
      </c>
      <c r="CU195" s="8">
        <v>1.7391700000000001</v>
      </c>
      <c r="CV195" s="8">
        <v>-1.1070599999999999</v>
      </c>
      <c r="CW195" s="8">
        <v>-1.60998</v>
      </c>
      <c r="CX195" s="8">
        <v>-3.3846099999999999</v>
      </c>
      <c r="CY195" s="8">
        <v>2.8709500000000001</v>
      </c>
      <c r="CZ195" s="8">
        <v>0.2893</v>
      </c>
      <c r="DA195" s="8">
        <v>1.1419600000000001</v>
      </c>
      <c r="DB195" s="8">
        <v>1.62557</v>
      </c>
      <c r="DC195" s="8">
        <v>0.55091999999999997</v>
      </c>
      <c r="DD195" s="8">
        <v>0.40694999999999998</v>
      </c>
      <c r="DE195" s="8">
        <v>0.92337000000000002</v>
      </c>
      <c r="DF195" s="8">
        <v>1.64239</v>
      </c>
      <c r="DG195" s="8">
        <v>0.12514</v>
      </c>
      <c r="DH195" s="8">
        <v>-0.51168999999999998</v>
      </c>
      <c r="DI195" s="8">
        <v>1.55911</v>
      </c>
      <c r="DJ195" s="8">
        <v>-5.4530000000000002E-2</v>
      </c>
      <c r="DK195" s="8">
        <v>-3.6031399999999998</v>
      </c>
      <c r="DL195" s="8">
        <v>1.8101400000000001</v>
      </c>
      <c r="DM195" s="8">
        <v>-0.69555</v>
      </c>
      <c r="DN195" s="8">
        <v>1.85904</v>
      </c>
      <c r="DO195" s="8">
        <v>2.3378700000000001</v>
      </c>
      <c r="DP195" s="8">
        <v>0.59455999999999998</v>
      </c>
      <c r="DQ195" s="8">
        <v>0.70645999999999998</v>
      </c>
      <c r="DR195" s="8">
        <v>-0.33176</v>
      </c>
      <c r="DS195" s="8">
        <v>1.68781</v>
      </c>
      <c r="DT195" s="8">
        <v>0.65644000000000002</v>
      </c>
      <c r="DU195" s="8">
        <v>-0.15795000000000001</v>
      </c>
      <c r="DV195" s="8">
        <v>1.4590700000000001</v>
      </c>
      <c r="DW195" s="8">
        <v>0.16025</v>
      </c>
      <c r="DX195" s="8">
        <v>-0.54010999999999998</v>
      </c>
      <c r="DY195" s="8">
        <v>0.78313999999999995</v>
      </c>
      <c r="DZ195" s="8">
        <v>0.62058999999999997</v>
      </c>
      <c r="EA195" s="8">
        <v>-1.44733</v>
      </c>
      <c r="EB195" s="8">
        <v>1.4925600000000001</v>
      </c>
      <c r="EC195" s="8">
        <v>-0.59365999999999997</v>
      </c>
      <c r="ED195" s="8">
        <v>1.5868899999999999</v>
      </c>
      <c r="EE195" s="8">
        <v>3.0389300000000001</v>
      </c>
      <c r="EF195" s="8">
        <v>1.2968</v>
      </c>
      <c r="EG195" s="8">
        <v>-0.22522</v>
      </c>
      <c r="EH195" s="8">
        <v>-5.8900000000000003E-3</v>
      </c>
      <c r="EI195" s="8">
        <v>-1.94625</v>
      </c>
      <c r="EJ195" s="8">
        <v>1.13062</v>
      </c>
      <c r="EK195" s="8">
        <v>-3.61178</v>
      </c>
      <c r="EL195" s="8">
        <v>-2.4993599999999998</v>
      </c>
      <c r="EM195" s="8">
        <v>3.6691699999999998</v>
      </c>
      <c r="EN195" s="8">
        <v>0.49071999999999999</v>
      </c>
      <c r="EO195" s="8">
        <v>-2.4220799999999998</v>
      </c>
      <c r="EP195" s="8">
        <v>-3.7134</v>
      </c>
      <c r="EQ195" s="8">
        <v>-0.96596000000000004</v>
      </c>
      <c r="ER195" s="8">
        <v>2.7780200000000002</v>
      </c>
      <c r="ES195" s="8">
        <v>1.0236000000000001</v>
      </c>
      <c r="ET195" s="8">
        <v>0.36537999999999998</v>
      </c>
      <c r="EU195" s="8">
        <v>-2.2628400000000002</v>
      </c>
      <c r="EV195" s="8">
        <v>2.4774799999999999</v>
      </c>
      <c r="EW195" s="8">
        <v>0.64837</v>
      </c>
      <c r="EX195" s="8">
        <v>0.15112999999999999</v>
      </c>
      <c r="EY195" s="8">
        <v>-7.2220000000000006E-2</v>
      </c>
      <c r="EZ195" s="8">
        <v>-0.59755000000000003</v>
      </c>
      <c r="FA195" s="8">
        <v>2.2993000000000001</v>
      </c>
      <c r="FB195" s="8">
        <v>0.34694999999999998</v>
      </c>
      <c r="FC195" s="8">
        <v>1.37967</v>
      </c>
      <c r="FD195" s="8">
        <v>1.69984</v>
      </c>
      <c r="FE195" s="8">
        <v>0.84206999999999999</v>
      </c>
      <c r="FF195" s="8">
        <v>0.57752999999999999</v>
      </c>
      <c r="FG195" s="8">
        <v>-1.1008</v>
      </c>
      <c r="FH195" s="8">
        <v>0.40647</v>
      </c>
      <c r="FI195" s="8">
        <v>-0.46446999999999999</v>
      </c>
      <c r="FJ195" s="8">
        <v>1.1735599999999999</v>
      </c>
      <c r="FK195" s="8">
        <v>0.99370000000000003</v>
      </c>
      <c r="FL195" s="8">
        <v>-0.59187999999999996</v>
      </c>
      <c r="FM195" s="8">
        <v>5.3600000000000002E-3</v>
      </c>
      <c r="FN195" s="8">
        <v>1.3280099999999999</v>
      </c>
      <c r="FO195" s="8">
        <v>-2.2411699999999999</v>
      </c>
      <c r="FP195" s="8">
        <v>-1.3052600000000001</v>
      </c>
      <c r="FQ195" s="8">
        <v>1.6159699999999999</v>
      </c>
      <c r="FR195" s="8">
        <v>-0.78566000000000003</v>
      </c>
      <c r="FS195" s="8">
        <v>-0.31036999999999998</v>
      </c>
      <c r="FT195" s="8">
        <v>1.66394</v>
      </c>
      <c r="FU195" s="8">
        <v>-0.78308</v>
      </c>
      <c r="FV195" s="8">
        <v>-2.8830000000000001E-2</v>
      </c>
      <c r="FW195" s="8">
        <v>-3.7125699999999999</v>
      </c>
      <c r="FX195" s="8">
        <v>-1.7500000000000002E-2</v>
      </c>
      <c r="FY195" s="8">
        <v>-4.7614799999999997</v>
      </c>
      <c r="FZ195" s="8">
        <v>4.62995</v>
      </c>
      <c r="GA195" s="8">
        <v>1.7811300000000001</v>
      </c>
      <c r="GB195" s="8">
        <v>0.79971999999999999</v>
      </c>
      <c r="GC195" s="8">
        <v>2.25841</v>
      </c>
      <c r="GD195" s="8">
        <v>-2.82125</v>
      </c>
      <c r="GE195" s="8">
        <v>2.3384399999999999</v>
      </c>
      <c r="GF195" s="8">
        <v>0.18093999999999999</v>
      </c>
      <c r="GG195" s="8">
        <v>-1.2698799999999999</v>
      </c>
      <c r="GH195" s="8">
        <v>1.3469100000000001</v>
      </c>
      <c r="GI195" s="8">
        <v>0.28037000000000001</v>
      </c>
      <c r="GJ195" s="8">
        <v>1.48691</v>
      </c>
      <c r="GK195" s="8">
        <v>0.87914999999999999</v>
      </c>
      <c r="GL195" s="8">
        <v>-0.88300999999999996</v>
      </c>
      <c r="GM195" s="8">
        <v>-4.5368000000000004</v>
      </c>
      <c r="GN195" s="8">
        <v>-10.13447</v>
      </c>
    </row>
    <row r="196" spans="1:196" x14ac:dyDescent="0.15">
      <c r="A196" s="23" t="s">
        <v>298</v>
      </c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</row>
    <row r="197" spans="1:196" s="17" customFormat="1" x14ac:dyDescent="0.15">
      <c r="A197" s="16" t="s">
        <v>299</v>
      </c>
    </row>
    <row r="198" spans="1:196" x14ac:dyDescent="0.15">
      <c r="A198" s="12" t="s">
        <v>207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</row>
    <row r="199" spans="1:196" x14ac:dyDescent="0.15">
      <c r="A199" s="12" t="s">
        <v>208</v>
      </c>
      <c r="B199" s="8">
        <v>2.2313239999999999</v>
      </c>
      <c r="C199" s="8">
        <v>1.321064</v>
      </c>
      <c r="D199" s="8">
        <v>-0.92159400000000002</v>
      </c>
      <c r="E199" s="8">
        <v>0.242424</v>
      </c>
      <c r="F199" s="8">
        <v>-0.69345699999999999</v>
      </c>
      <c r="G199" s="8">
        <v>1.3690199999999999</v>
      </c>
      <c r="H199" s="8">
        <v>-1.258505</v>
      </c>
      <c r="I199" s="8">
        <v>0.106183</v>
      </c>
      <c r="J199" s="8">
        <v>0.88292400000000004</v>
      </c>
      <c r="K199" s="8">
        <v>0.94519799999999998</v>
      </c>
      <c r="L199" s="8">
        <v>1.604784</v>
      </c>
      <c r="M199" s="8">
        <v>1.236882</v>
      </c>
      <c r="N199" s="8">
        <v>1.383359</v>
      </c>
      <c r="O199" s="8">
        <v>1.4178839999999999</v>
      </c>
      <c r="P199" s="8">
        <v>-9.3667E-2</v>
      </c>
      <c r="Q199" s="8">
        <v>-1.250553</v>
      </c>
      <c r="R199" s="8">
        <v>3.0148769999999998</v>
      </c>
      <c r="S199" s="8">
        <v>1.9772350000000001</v>
      </c>
      <c r="T199" s="8">
        <v>2.0882900000000002</v>
      </c>
      <c r="U199" s="8">
        <v>-0.24546100000000001</v>
      </c>
      <c r="V199" s="8">
        <v>2.604479</v>
      </c>
      <c r="W199" s="8">
        <v>-2.3636490000000001</v>
      </c>
      <c r="X199" s="8">
        <v>2.2132800000000001</v>
      </c>
      <c r="Y199" s="8">
        <v>1.9031020000000001</v>
      </c>
      <c r="Z199" s="8">
        <v>1.858665</v>
      </c>
      <c r="AA199" s="8">
        <v>1.5693109999999999</v>
      </c>
      <c r="AB199" s="8">
        <v>0.76899899999999999</v>
      </c>
      <c r="AC199" s="8">
        <v>6.9106000000000001E-2</v>
      </c>
      <c r="AD199" s="8">
        <v>-2.7405360000000001</v>
      </c>
      <c r="AE199" s="8">
        <v>-0.19457099999999999</v>
      </c>
      <c r="AF199" s="8">
        <v>0.91014499999999998</v>
      </c>
      <c r="AG199" s="8">
        <v>1.5878810000000001</v>
      </c>
      <c r="AH199" s="8">
        <v>1.302713</v>
      </c>
      <c r="AI199" s="8">
        <v>1.693533</v>
      </c>
      <c r="AJ199" s="8">
        <v>0.36575400000000002</v>
      </c>
      <c r="AK199" s="8">
        <v>1.524581</v>
      </c>
      <c r="AL199" s="8">
        <v>1.1222780000000001</v>
      </c>
      <c r="AM199" s="8">
        <v>-6.3587000000000005E-2</v>
      </c>
      <c r="AN199" s="8">
        <v>0.65220299999999998</v>
      </c>
      <c r="AO199" s="8">
        <v>1.830767</v>
      </c>
      <c r="AP199" s="8">
        <v>1.5052410000000001</v>
      </c>
      <c r="AQ199" s="8">
        <v>-0.46683799999999998</v>
      </c>
      <c r="AR199" s="8">
        <v>-1.4561660000000001</v>
      </c>
      <c r="AS199" s="8">
        <v>-0.602858</v>
      </c>
      <c r="AT199" s="8">
        <v>0.467918</v>
      </c>
      <c r="AU199" s="8">
        <v>1.411621</v>
      </c>
      <c r="AV199" s="8">
        <v>-2.0091559999999999</v>
      </c>
      <c r="AW199" s="8">
        <v>-0.39507900000000001</v>
      </c>
      <c r="AX199" s="8">
        <v>-5.1150830000000003</v>
      </c>
      <c r="AY199" s="8">
        <v>0.172765</v>
      </c>
      <c r="AZ199" s="8">
        <v>-1.8508169999999999</v>
      </c>
      <c r="BA199" s="8">
        <v>2.2185389999999998</v>
      </c>
      <c r="BB199" s="8">
        <v>0.43575399999999997</v>
      </c>
      <c r="BC199" s="8">
        <v>-4.7692350000000001</v>
      </c>
      <c r="BD199" s="8">
        <v>-0.59462000000000004</v>
      </c>
      <c r="BE199" s="8">
        <v>1.0400480000000001</v>
      </c>
      <c r="BF199" s="8">
        <v>-4.9296369999999996</v>
      </c>
      <c r="BG199" s="8">
        <v>-7.1595120000000003</v>
      </c>
      <c r="BH199" s="8">
        <v>-1.17821</v>
      </c>
      <c r="BI199" s="8">
        <v>-5.0182999999999998E-2</v>
      </c>
      <c r="BJ199" s="8">
        <v>-1.8113669999999999</v>
      </c>
      <c r="BK199" s="8">
        <v>-3.449252</v>
      </c>
      <c r="BL199" s="8">
        <v>1.1526289999999999</v>
      </c>
      <c r="BM199" s="8">
        <v>5.8043699999999996</v>
      </c>
      <c r="BN199" s="8">
        <v>2.4358070000000001</v>
      </c>
      <c r="BO199" s="8">
        <v>3.568E-3</v>
      </c>
      <c r="BP199" s="8">
        <v>3.9629379999999998</v>
      </c>
      <c r="BQ199" s="8">
        <v>2.6524869999999998</v>
      </c>
      <c r="BR199" s="8">
        <v>2.0114800000000002</v>
      </c>
      <c r="BS199" s="8">
        <v>-1.1715</v>
      </c>
      <c r="BT199" s="8">
        <v>0.69900799999999996</v>
      </c>
      <c r="BU199" s="8">
        <v>2.3201990000000001</v>
      </c>
      <c r="BV199" s="8">
        <v>-1.368163</v>
      </c>
      <c r="BW199" s="8">
        <v>-0.117123</v>
      </c>
      <c r="BX199" s="8">
        <v>3.6598299999999999</v>
      </c>
      <c r="BY199" s="8">
        <v>-0.59958699999999998</v>
      </c>
      <c r="BZ199" s="8">
        <v>-2.4872040000000002</v>
      </c>
      <c r="CA199" s="8">
        <v>-0.36825000000000002</v>
      </c>
      <c r="CB199" s="8">
        <v>2.037401</v>
      </c>
      <c r="CC199" s="8">
        <v>-0.50154900000000002</v>
      </c>
      <c r="CD199" s="8">
        <v>1.7794110000000001</v>
      </c>
      <c r="CE199" s="8">
        <v>1.3204720000000001</v>
      </c>
      <c r="CF199" s="8">
        <v>-1.52016</v>
      </c>
      <c r="CG199" s="8">
        <v>2.319442</v>
      </c>
      <c r="CH199" s="8">
        <v>0.98211099999999996</v>
      </c>
      <c r="CI199" s="8">
        <v>0.79786800000000002</v>
      </c>
      <c r="CJ199" s="8">
        <v>-0.99863800000000003</v>
      </c>
      <c r="CK199" s="8">
        <v>1.1969129999999999</v>
      </c>
      <c r="CL199" s="8">
        <v>-0.27229100000000001</v>
      </c>
      <c r="CM199" s="8">
        <v>-1.1009249999999999</v>
      </c>
      <c r="CN199" s="8">
        <v>-1.565661</v>
      </c>
      <c r="CO199" s="8">
        <v>-5.5657269999999999</v>
      </c>
      <c r="CP199" s="8">
        <v>-2.4608699999999999</v>
      </c>
      <c r="CQ199" s="8">
        <v>3.48265</v>
      </c>
      <c r="CR199" s="8">
        <v>-2.788573</v>
      </c>
      <c r="CS199" s="8">
        <v>1.6904250000000001</v>
      </c>
      <c r="CT199" s="8">
        <v>3.067475</v>
      </c>
      <c r="CU199" s="8">
        <v>2.2177060000000002</v>
      </c>
      <c r="CV199" s="8">
        <v>-3.5099999999999999E-2</v>
      </c>
      <c r="CW199" s="8">
        <v>-1.647778</v>
      </c>
      <c r="CX199" s="8">
        <v>-2.6357719999999998</v>
      </c>
      <c r="CY199" s="8">
        <v>1.448191</v>
      </c>
      <c r="CZ199" s="8">
        <v>2.1662129999999999</v>
      </c>
      <c r="DA199" s="8">
        <v>1.4877210000000001</v>
      </c>
      <c r="DB199" s="8">
        <v>0.99483200000000005</v>
      </c>
      <c r="DC199" s="8">
        <v>0.44652700000000001</v>
      </c>
      <c r="DD199" s="8">
        <v>1.263487</v>
      </c>
      <c r="DE199" s="8">
        <v>1.16015</v>
      </c>
      <c r="DF199" s="8">
        <v>1.257838</v>
      </c>
      <c r="DG199" s="8">
        <v>0.15578800000000001</v>
      </c>
      <c r="DH199" s="8">
        <v>0.55553399999999997</v>
      </c>
      <c r="DI199" s="8">
        <v>1.2652920000000001</v>
      </c>
      <c r="DJ199" s="8">
        <v>1.1587190000000001</v>
      </c>
      <c r="DK199" s="8">
        <v>-2.9780630000000001</v>
      </c>
      <c r="DL199" s="8">
        <v>2.5070510000000001</v>
      </c>
      <c r="DM199" s="8">
        <v>-0.465221</v>
      </c>
      <c r="DN199" s="8">
        <v>2.2155339999999999</v>
      </c>
      <c r="DO199" s="8">
        <v>2.1223879999999999</v>
      </c>
      <c r="DP199" s="8">
        <v>0.65072600000000003</v>
      </c>
      <c r="DQ199" s="8">
        <v>0.12720600000000001</v>
      </c>
      <c r="DR199" s="8">
        <v>-0.31335600000000002</v>
      </c>
      <c r="DS199" s="8">
        <v>2.1877019999999998</v>
      </c>
      <c r="DT199" s="8">
        <v>0.136908</v>
      </c>
      <c r="DU199" s="8">
        <v>0.54963499999999998</v>
      </c>
      <c r="DV199" s="8">
        <v>1.509374</v>
      </c>
      <c r="DW199" s="8">
        <v>7.0997000000000005E-2</v>
      </c>
      <c r="DX199" s="8">
        <v>-0.753973</v>
      </c>
      <c r="DY199" s="8">
        <v>0.90583000000000002</v>
      </c>
      <c r="DZ199" s="8">
        <v>1.1292E-2</v>
      </c>
      <c r="EA199" s="8">
        <v>-1.088201</v>
      </c>
      <c r="EB199" s="8">
        <v>2.1392690000000001</v>
      </c>
      <c r="EC199" s="8">
        <v>-0.466447</v>
      </c>
      <c r="ED199" s="8">
        <v>3.6700949999999999</v>
      </c>
      <c r="EE199" s="8">
        <v>3.6023589999999999</v>
      </c>
      <c r="EF199" s="8">
        <v>1.447271</v>
      </c>
      <c r="EG199" s="8">
        <v>-0.31916899999999998</v>
      </c>
      <c r="EH199" s="8">
        <v>0.361572</v>
      </c>
      <c r="EI199" s="8">
        <v>-2.6732390000000001</v>
      </c>
      <c r="EJ199" s="8">
        <v>1.8943220000000001</v>
      </c>
      <c r="EK199" s="8">
        <v>-4.0740429999999996</v>
      </c>
      <c r="EL199" s="8">
        <v>-2.3510439999999999</v>
      </c>
      <c r="EM199" s="8">
        <v>4.5298389999999999</v>
      </c>
      <c r="EN199" s="8">
        <v>1.3565510000000001</v>
      </c>
      <c r="EO199" s="8">
        <v>-2.5017369999999999</v>
      </c>
      <c r="EP199" s="8">
        <v>-3.3544710000000002</v>
      </c>
      <c r="EQ199" s="8">
        <v>-0.88389799999999996</v>
      </c>
      <c r="ER199" s="8">
        <v>1.7233940000000001</v>
      </c>
      <c r="ES199" s="8">
        <v>0.70755699999999999</v>
      </c>
      <c r="ET199" s="8">
        <v>1.1249450000000001</v>
      </c>
      <c r="EU199" s="8">
        <v>-2.1361029999999999</v>
      </c>
      <c r="EV199" s="8">
        <v>2.469014</v>
      </c>
      <c r="EW199" s="8">
        <v>0.61451500000000003</v>
      </c>
      <c r="EX199" s="8">
        <v>-0.10458099999999999</v>
      </c>
      <c r="EY199" s="8">
        <v>-6.3386999999999999E-2</v>
      </c>
      <c r="EZ199" s="8">
        <v>-0.171095</v>
      </c>
      <c r="FA199" s="8">
        <v>2.708405</v>
      </c>
      <c r="FB199" s="8">
        <v>-0.21931</v>
      </c>
      <c r="FC199" s="8">
        <v>1.533261</v>
      </c>
      <c r="FD199" s="8">
        <v>1.396976</v>
      </c>
      <c r="FE199" s="8">
        <v>1.052513</v>
      </c>
      <c r="FF199" s="8">
        <v>0.80269599999999997</v>
      </c>
      <c r="FG199" s="8">
        <v>-1.094695</v>
      </c>
      <c r="FH199" s="8">
        <v>6.7996000000000001E-2</v>
      </c>
      <c r="FI199" s="8">
        <v>-0.33475700000000003</v>
      </c>
      <c r="FJ199" s="8">
        <v>1.607035</v>
      </c>
      <c r="FK199" s="8">
        <v>1.2467379999999999</v>
      </c>
      <c r="FL199" s="8">
        <v>-0.85485199999999995</v>
      </c>
      <c r="FM199" s="8">
        <v>-1.1134E-2</v>
      </c>
      <c r="FN199" s="8">
        <v>1.0583199999999999</v>
      </c>
      <c r="FO199" s="8">
        <v>-1.82301</v>
      </c>
      <c r="FP199" s="8">
        <v>-1.215989</v>
      </c>
      <c r="FQ199" s="8">
        <v>1.8646430000000001</v>
      </c>
      <c r="FR199" s="8">
        <v>-0.55522300000000002</v>
      </c>
      <c r="FS199" s="8">
        <v>-0.57307200000000003</v>
      </c>
      <c r="FT199" s="8">
        <v>1.224545</v>
      </c>
      <c r="FU199" s="8">
        <v>-0.99186399999999997</v>
      </c>
      <c r="FV199" s="8">
        <v>-0.160576</v>
      </c>
      <c r="FW199" s="8">
        <v>-3.6774230000000001</v>
      </c>
      <c r="FX199" s="8">
        <v>-0.44515199999999999</v>
      </c>
      <c r="FY199" s="8">
        <v>-3.1991320000000001</v>
      </c>
      <c r="FZ199" s="8">
        <v>3.5553499999999998</v>
      </c>
      <c r="GA199" s="8">
        <v>1.741277</v>
      </c>
      <c r="GB199" s="8">
        <v>0.95706999999999998</v>
      </c>
      <c r="GC199" s="8">
        <v>2.0511469999999998</v>
      </c>
      <c r="GD199" s="8">
        <v>-2.5200939999999998</v>
      </c>
      <c r="GE199" s="8">
        <v>2.2566060000000001</v>
      </c>
      <c r="GF199" s="8">
        <v>0.69386099999999995</v>
      </c>
      <c r="GG199" s="8">
        <v>-0.563531</v>
      </c>
      <c r="GH199" s="8">
        <v>1.2971330000000001</v>
      </c>
      <c r="GI199" s="8">
        <v>0.36542799999999998</v>
      </c>
      <c r="GJ199" s="8">
        <v>1.3751770000000001</v>
      </c>
      <c r="GK199" s="8">
        <v>0.80182200000000003</v>
      </c>
      <c r="GL199" s="8">
        <v>-0.14425199999999999</v>
      </c>
      <c r="GM199" s="8">
        <v>-3.4769779999999999</v>
      </c>
      <c r="GN199" s="8">
        <v>-10.432335</v>
      </c>
    </row>
    <row r="200" spans="1:196" x14ac:dyDescent="0.15">
      <c r="A200" s="12" t="s">
        <v>209</v>
      </c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</row>
    <row r="201" spans="1:196" s="19" customFormat="1" x14ac:dyDescent="0.15">
      <c r="A201" s="18" t="s">
        <v>210</v>
      </c>
      <c r="B201" s="19">
        <v>165</v>
      </c>
      <c r="C201" s="19">
        <v>165</v>
      </c>
      <c r="D201" s="19">
        <v>166</v>
      </c>
      <c r="E201" s="19">
        <v>167</v>
      </c>
      <c r="F201" s="19">
        <v>167</v>
      </c>
      <c r="G201" s="19">
        <v>168</v>
      </c>
      <c r="H201" s="19">
        <v>168</v>
      </c>
      <c r="I201" s="19">
        <v>171</v>
      </c>
      <c r="J201" s="19">
        <v>172</v>
      </c>
      <c r="K201" s="19">
        <v>176</v>
      </c>
      <c r="L201" s="19">
        <v>176</v>
      </c>
      <c r="M201" s="19">
        <v>177</v>
      </c>
      <c r="N201" s="19">
        <v>177</v>
      </c>
      <c r="O201" s="19">
        <v>177</v>
      </c>
      <c r="P201" s="19">
        <v>178</v>
      </c>
      <c r="Q201" s="19">
        <v>178</v>
      </c>
      <c r="R201" s="19">
        <v>180</v>
      </c>
      <c r="S201" s="19">
        <v>183</v>
      </c>
      <c r="T201" s="19">
        <v>183</v>
      </c>
      <c r="U201" s="19">
        <v>183</v>
      </c>
      <c r="V201" s="19">
        <v>183</v>
      </c>
      <c r="W201" s="19">
        <v>183</v>
      </c>
      <c r="X201" s="19">
        <v>185</v>
      </c>
      <c r="Y201" s="19">
        <v>187</v>
      </c>
      <c r="Z201" s="19">
        <v>190</v>
      </c>
      <c r="AA201" s="19">
        <v>191</v>
      </c>
      <c r="AB201" s="19">
        <v>193</v>
      </c>
      <c r="AC201" s="19">
        <v>194</v>
      </c>
      <c r="AD201" s="19">
        <v>194</v>
      </c>
      <c r="AE201" s="19">
        <v>197</v>
      </c>
      <c r="AF201" s="19">
        <v>198</v>
      </c>
      <c r="AG201" s="19">
        <v>197</v>
      </c>
      <c r="AH201" s="19">
        <v>198</v>
      </c>
      <c r="AI201" s="19">
        <v>204</v>
      </c>
      <c r="AJ201" s="19">
        <v>204</v>
      </c>
      <c r="AK201" s="19">
        <v>204</v>
      </c>
      <c r="AL201" s="19">
        <v>205</v>
      </c>
      <c r="AM201" s="19">
        <v>209</v>
      </c>
      <c r="AN201" s="19">
        <v>213</v>
      </c>
      <c r="AO201" s="19">
        <v>215</v>
      </c>
      <c r="AP201" s="19">
        <v>215</v>
      </c>
      <c r="AQ201" s="19">
        <v>217</v>
      </c>
      <c r="AR201" s="19">
        <v>218</v>
      </c>
      <c r="AS201" s="19">
        <v>218</v>
      </c>
      <c r="AT201" s="19">
        <v>219</v>
      </c>
      <c r="AU201" s="19">
        <v>222</v>
      </c>
      <c r="AV201" s="19">
        <v>229</v>
      </c>
      <c r="AW201" s="19">
        <v>231</v>
      </c>
      <c r="AX201" s="19">
        <v>234</v>
      </c>
      <c r="AY201" s="19">
        <v>235</v>
      </c>
      <c r="AZ201" s="19">
        <v>242</v>
      </c>
      <c r="BA201" s="19">
        <v>246</v>
      </c>
      <c r="BB201" s="19">
        <v>246</v>
      </c>
      <c r="BC201" s="19">
        <v>250</v>
      </c>
      <c r="BD201" s="19">
        <v>249</v>
      </c>
      <c r="BE201" s="19">
        <v>251</v>
      </c>
      <c r="BF201" s="19">
        <v>253</v>
      </c>
      <c r="BG201" s="19">
        <v>253</v>
      </c>
      <c r="BH201" s="19">
        <v>256</v>
      </c>
      <c r="BI201" s="19">
        <v>262</v>
      </c>
      <c r="BJ201" s="19">
        <v>267</v>
      </c>
      <c r="BK201" s="19">
        <v>272</v>
      </c>
      <c r="BL201" s="19">
        <v>274</v>
      </c>
      <c r="BM201" s="19">
        <v>275</v>
      </c>
      <c r="BN201" s="19">
        <v>275</v>
      </c>
      <c r="BO201" s="19">
        <v>279</v>
      </c>
      <c r="BP201" s="19">
        <v>280</v>
      </c>
      <c r="BQ201" s="19">
        <v>284</v>
      </c>
      <c r="BR201" s="19">
        <v>286</v>
      </c>
      <c r="BS201" s="19">
        <v>287</v>
      </c>
      <c r="BT201" s="19">
        <v>294</v>
      </c>
      <c r="BU201" s="19">
        <v>293</v>
      </c>
      <c r="BV201" s="19">
        <v>294</v>
      </c>
      <c r="BW201" s="19">
        <v>298</v>
      </c>
      <c r="BX201" s="19">
        <v>299</v>
      </c>
      <c r="BY201" s="19">
        <v>302</v>
      </c>
      <c r="BZ201" s="19">
        <v>304</v>
      </c>
      <c r="CA201" s="19">
        <v>305</v>
      </c>
      <c r="CB201" s="19">
        <v>306</v>
      </c>
      <c r="CC201" s="19">
        <v>307</v>
      </c>
      <c r="CD201" s="19">
        <v>307</v>
      </c>
      <c r="CE201" s="19">
        <v>309</v>
      </c>
      <c r="CF201" s="19">
        <v>316</v>
      </c>
      <c r="CG201" s="19">
        <v>317</v>
      </c>
      <c r="CH201" s="19">
        <v>317</v>
      </c>
      <c r="CI201" s="19">
        <v>319</v>
      </c>
      <c r="CJ201" s="19">
        <v>318</v>
      </c>
      <c r="CK201" s="19">
        <v>319</v>
      </c>
      <c r="CL201" s="19">
        <v>321</v>
      </c>
      <c r="CM201" s="19">
        <v>322</v>
      </c>
      <c r="CN201" s="19">
        <v>323</v>
      </c>
      <c r="CO201" s="19">
        <v>326</v>
      </c>
      <c r="CP201" s="19">
        <v>328</v>
      </c>
      <c r="CQ201" s="19">
        <v>332</v>
      </c>
      <c r="CR201" s="19">
        <v>334</v>
      </c>
      <c r="CS201" s="19">
        <v>336</v>
      </c>
      <c r="CT201" s="19">
        <v>336</v>
      </c>
      <c r="CU201" s="19">
        <v>337</v>
      </c>
      <c r="CV201" s="19">
        <v>337</v>
      </c>
      <c r="CW201" s="19">
        <v>339</v>
      </c>
      <c r="CX201" s="19">
        <v>339</v>
      </c>
      <c r="CY201" s="19">
        <v>342</v>
      </c>
      <c r="CZ201" s="19">
        <v>342</v>
      </c>
      <c r="DA201" s="19">
        <v>341</v>
      </c>
      <c r="DB201" s="19">
        <v>342</v>
      </c>
      <c r="DC201" s="19">
        <v>344</v>
      </c>
      <c r="DD201" s="19">
        <v>345</v>
      </c>
      <c r="DE201" s="19">
        <v>348</v>
      </c>
      <c r="DF201" s="19">
        <v>352</v>
      </c>
      <c r="DG201" s="19">
        <v>352</v>
      </c>
      <c r="DH201" s="19">
        <v>353</v>
      </c>
      <c r="DI201" s="19">
        <v>355</v>
      </c>
      <c r="DJ201" s="19">
        <v>355</v>
      </c>
      <c r="DK201" s="19">
        <v>357</v>
      </c>
      <c r="DL201" s="19">
        <v>358</v>
      </c>
      <c r="DM201" s="19">
        <v>358</v>
      </c>
      <c r="DN201" s="19">
        <v>359</v>
      </c>
      <c r="DO201" s="19">
        <v>361</v>
      </c>
      <c r="DP201" s="19">
        <v>365</v>
      </c>
      <c r="DQ201" s="19">
        <v>366</v>
      </c>
      <c r="DR201" s="19">
        <v>371</v>
      </c>
      <c r="DS201" s="19">
        <v>374</v>
      </c>
      <c r="DT201" s="19">
        <v>376</v>
      </c>
      <c r="DU201" s="19">
        <v>384</v>
      </c>
      <c r="DV201" s="19">
        <v>388</v>
      </c>
      <c r="DW201" s="19">
        <v>391</v>
      </c>
      <c r="DX201" s="19">
        <v>394</v>
      </c>
      <c r="DY201" s="19">
        <v>394</v>
      </c>
      <c r="DZ201" s="19">
        <v>399</v>
      </c>
      <c r="EA201" s="19">
        <v>401</v>
      </c>
      <c r="EB201" s="19">
        <v>407</v>
      </c>
      <c r="EC201" s="19">
        <v>423</v>
      </c>
      <c r="ED201" s="19">
        <v>424</v>
      </c>
      <c r="EE201" s="19">
        <v>427</v>
      </c>
      <c r="EF201" s="19">
        <v>429</v>
      </c>
      <c r="EG201" s="19">
        <v>431</v>
      </c>
      <c r="EH201" s="19">
        <v>438</v>
      </c>
      <c r="EI201" s="19">
        <v>442</v>
      </c>
      <c r="EJ201" s="19">
        <v>448</v>
      </c>
      <c r="EK201" s="19">
        <v>450</v>
      </c>
      <c r="EL201" s="19">
        <v>450</v>
      </c>
      <c r="EM201" s="19">
        <v>451</v>
      </c>
      <c r="EN201" s="19">
        <v>455</v>
      </c>
      <c r="EO201" s="19">
        <v>458</v>
      </c>
      <c r="EP201" s="19">
        <v>459</v>
      </c>
      <c r="EQ201" s="19">
        <v>462</v>
      </c>
      <c r="ER201" s="19">
        <v>466</v>
      </c>
      <c r="ES201" s="19">
        <v>470</v>
      </c>
      <c r="ET201" s="19">
        <v>473</v>
      </c>
      <c r="EU201" s="19">
        <v>477</v>
      </c>
      <c r="EV201" s="19">
        <v>478</v>
      </c>
      <c r="EW201" s="19">
        <v>479</v>
      </c>
      <c r="EX201" s="19">
        <v>479</v>
      </c>
      <c r="EY201" s="19">
        <v>480</v>
      </c>
      <c r="EZ201" s="19">
        <v>479</v>
      </c>
      <c r="FA201" s="19">
        <v>490</v>
      </c>
      <c r="FB201" s="19">
        <v>494</v>
      </c>
      <c r="FC201" s="19">
        <v>497</v>
      </c>
      <c r="FD201" s="19">
        <v>500</v>
      </c>
      <c r="FE201" s="19">
        <v>504</v>
      </c>
      <c r="FF201" s="19">
        <v>515</v>
      </c>
      <c r="FG201" s="19">
        <v>522</v>
      </c>
      <c r="FH201" s="19">
        <v>526</v>
      </c>
      <c r="FI201" s="19">
        <v>530</v>
      </c>
      <c r="FJ201" s="19">
        <v>531</v>
      </c>
      <c r="FK201" s="19">
        <v>537</v>
      </c>
      <c r="FL201" s="19">
        <v>541</v>
      </c>
      <c r="FM201" s="19">
        <v>544</v>
      </c>
      <c r="FN201" s="19">
        <v>553</v>
      </c>
      <c r="FO201" s="19">
        <v>558</v>
      </c>
      <c r="FP201" s="19">
        <v>563</v>
      </c>
      <c r="FQ201" s="19">
        <v>567</v>
      </c>
      <c r="FR201" s="19">
        <v>575</v>
      </c>
      <c r="FS201" s="19">
        <v>577</v>
      </c>
      <c r="FT201" s="19">
        <v>579</v>
      </c>
      <c r="FU201" s="19">
        <v>582</v>
      </c>
      <c r="FV201" s="19">
        <v>583</v>
      </c>
      <c r="FW201" s="19">
        <v>585</v>
      </c>
      <c r="FX201" s="19">
        <v>586</v>
      </c>
      <c r="FY201" s="19">
        <v>588</v>
      </c>
      <c r="FZ201" s="19">
        <v>602</v>
      </c>
      <c r="GA201" s="19">
        <v>602</v>
      </c>
      <c r="GB201" s="19">
        <v>603</v>
      </c>
      <c r="GC201" s="19">
        <v>608</v>
      </c>
      <c r="GD201" s="19">
        <v>611</v>
      </c>
      <c r="GE201" s="19">
        <v>612</v>
      </c>
      <c r="GF201" s="19">
        <v>612</v>
      </c>
      <c r="GG201" s="19">
        <v>611</v>
      </c>
      <c r="GH201" s="19">
        <v>612</v>
      </c>
      <c r="GI201" s="19">
        <v>621</v>
      </c>
      <c r="GJ201" s="19">
        <v>631</v>
      </c>
      <c r="GK201" s="19">
        <v>636</v>
      </c>
      <c r="GL201" s="19">
        <v>639</v>
      </c>
      <c r="GM201" s="19">
        <v>638</v>
      </c>
      <c r="GN201" s="19">
        <v>638</v>
      </c>
    </row>
    <row r="202" spans="1:196" x14ac:dyDescent="0.15">
      <c r="A202" s="12" t="s">
        <v>211</v>
      </c>
      <c r="B202" s="8">
        <v>5.2183200000000003</v>
      </c>
      <c r="C202" s="8">
        <v>3.1483699999999999</v>
      </c>
      <c r="D202" s="8">
        <v>14.14635</v>
      </c>
      <c r="E202" s="8">
        <v>4.40273</v>
      </c>
      <c r="F202" s="8">
        <v>0.51871</v>
      </c>
      <c r="G202" s="8">
        <v>4.4034700000000004</v>
      </c>
      <c r="H202" s="8">
        <v>1.28345</v>
      </c>
      <c r="I202" s="8">
        <v>2.2352799999999999</v>
      </c>
      <c r="J202" s="8">
        <v>2.5330599999999999</v>
      </c>
      <c r="K202" s="8">
        <v>2.6896599999999999</v>
      </c>
      <c r="L202" s="8">
        <v>3.8760300000000001</v>
      </c>
      <c r="M202" s="8">
        <v>3.6649600000000002</v>
      </c>
      <c r="N202" s="8">
        <v>4.9452299999999996</v>
      </c>
      <c r="O202" s="8">
        <v>4.1207599999999998</v>
      </c>
      <c r="P202" s="8">
        <v>1.8352299999999999</v>
      </c>
      <c r="Q202" s="8">
        <v>1.03078</v>
      </c>
      <c r="R202" s="8">
        <v>7.6418900000000001</v>
      </c>
      <c r="S202" s="8">
        <v>4.0699199999999998</v>
      </c>
      <c r="T202" s="8">
        <v>10.644640000000001</v>
      </c>
      <c r="U202" s="8">
        <v>5.4594699999999996</v>
      </c>
      <c r="V202" s="8">
        <v>8.5508199999999999</v>
      </c>
      <c r="W202" s="8">
        <v>1.1768700000000001</v>
      </c>
      <c r="X202" s="8">
        <v>6.8609299999999998</v>
      </c>
      <c r="Y202" s="8">
        <v>10.31546</v>
      </c>
      <c r="Z202" s="8">
        <v>4.7010300000000003</v>
      </c>
      <c r="AA202" s="8">
        <v>5.6397899999999996</v>
      </c>
      <c r="AB202" s="8">
        <v>3.30532</v>
      </c>
      <c r="AC202" s="8">
        <v>3.1895799999999999</v>
      </c>
      <c r="AD202" s="8">
        <v>0.87768000000000002</v>
      </c>
      <c r="AE202" s="8">
        <v>2.0253800000000002</v>
      </c>
      <c r="AF202" s="8">
        <v>4.85025</v>
      </c>
      <c r="AG202" s="8">
        <v>2.98047</v>
      </c>
      <c r="AH202" s="8">
        <v>5.7812700000000001</v>
      </c>
      <c r="AI202" s="8">
        <v>8.0222999999999995</v>
      </c>
      <c r="AJ202" s="8">
        <v>3.0272800000000002</v>
      </c>
      <c r="AK202" s="8">
        <v>3.80063</v>
      </c>
      <c r="AL202" s="8">
        <v>4.03294</v>
      </c>
      <c r="AM202" s="8">
        <v>16.47766</v>
      </c>
      <c r="AN202" s="8">
        <v>3.02088</v>
      </c>
      <c r="AO202" s="8">
        <v>4.4495500000000003</v>
      </c>
      <c r="AP202" s="8">
        <v>4.33467</v>
      </c>
      <c r="AQ202" s="8">
        <v>1.98</v>
      </c>
      <c r="AR202" s="8">
        <v>1.46262</v>
      </c>
      <c r="AS202" s="8">
        <v>1.6212200000000001</v>
      </c>
      <c r="AT202" s="8">
        <v>2.4201199999999998</v>
      </c>
      <c r="AU202" s="8">
        <v>5.2710900000000001</v>
      </c>
      <c r="AV202" s="8">
        <v>0.69559000000000004</v>
      </c>
      <c r="AW202" s="8">
        <v>3.17422</v>
      </c>
      <c r="AX202" s="8">
        <v>3.88931</v>
      </c>
      <c r="AY202" s="8">
        <v>4.0716200000000002</v>
      </c>
      <c r="AZ202" s="8">
        <v>1.8992599999999999</v>
      </c>
      <c r="BA202" s="8">
        <v>6.13537</v>
      </c>
      <c r="BB202" s="8">
        <v>5.39811</v>
      </c>
      <c r="BC202" s="8">
        <v>7.3053900000000001</v>
      </c>
      <c r="BD202" s="8">
        <v>2.65164</v>
      </c>
      <c r="BE202" s="8">
        <v>3.1848200000000002</v>
      </c>
      <c r="BF202" s="8">
        <v>0.33316000000000001</v>
      </c>
      <c r="BG202" s="8">
        <v>0.40357999999999999</v>
      </c>
      <c r="BH202" s="8">
        <v>7.4282599999999999</v>
      </c>
      <c r="BI202" s="8">
        <v>6.44529</v>
      </c>
      <c r="BJ202" s="8">
        <v>2.9534799999999999</v>
      </c>
      <c r="BK202" s="8">
        <v>1.02217</v>
      </c>
      <c r="BL202" s="8">
        <v>6.3017099999999999</v>
      </c>
      <c r="BM202" s="8">
        <v>15.65217</v>
      </c>
      <c r="BN202" s="8">
        <v>10.15868</v>
      </c>
      <c r="BO202" s="8">
        <v>4.5091700000000001</v>
      </c>
      <c r="BP202" s="8">
        <v>11.24436</v>
      </c>
      <c r="BQ202" s="8">
        <v>12.51778</v>
      </c>
      <c r="BR202" s="8">
        <v>8.3967700000000001</v>
      </c>
      <c r="BS202" s="8">
        <v>3.98515</v>
      </c>
      <c r="BT202" s="8">
        <v>2.6680299999999999</v>
      </c>
      <c r="BU202" s="8">
        <v>5.5422599999999997</v>
      </c>
      <c r="BV202" s="8">
        <v>3.4329700000000001</v>
      </c>
      <c r="BW202" s="8">
        <v>2.2022300000000001</v>
      </c>
      <c r="BX202" s="8">
        <v>8.4660600000000006</v>
      </c>
      <c r="BY202" s="8">
        <v>3.6818200000000001</v>
      </c>
      <c r="BZ202" s="8">
        <v>0.19056000000000001</v>
      </c>
      <c r="CA202" s="8">
        <v>5.1983600000000001</v>
      </c>
      <c r="CB202" s="8">
        <v>8.6218699999999995</v>
      </c>
      <c r="CC202" s="8">
        <v>2.9380899999999999</v>
      </c>
      <c r="CD202" s="8">
        <v>5.05572</v>
      </c>
      <c r="CE202" s="8">
        <v>4.3761799999999997</v>
      </c>
      <c r="CF202" s="8">
        <v>2.8893300000000002</v>
      </c>
      <c r="CG202" s="8">
        <v>5.9351500000000001</v>
      </c>
      <c r="CH202" s="8">
        <v>7.3718300000000001</v>
      </c>
      <c r="CI202" s="8">
        <v>2.6850900000000002</v>
      </c>
      <c r="CJ202" s="8">
        <v>2.6046100000000001</v>
      </c>
      <c r="CK202" s="8">
        <v>3.1207699999999998</v>
      </c>
      <c r="CL202" s="8">
        <v>2.0291800000000002</v>
      </c>
      <c r="CM202" s="8">
        <v>0.5645</v>
      </c>
      <c r="CN202" s="8">
        <v>1.81718</v>
      </c>
      <c r="CO202" s="8">
        <v>0.41399000000000002</v>
      </c>
      <c r="CP202" s="8">
        <v>1.7717000000000001</v>
      </c>
      <c r="CQ202" s="8">
        <v>10.88391</v>
      </c>
      <c r="CR202" s="8">
        <v>0.91605999999999999</v>
      </c>
      <c r="CS202" s="8">
        <v>7.6592500000000001</v>
      </c>
      <c r="CT202" s="8">
        <v>8.6834699999999998</v>
      </c>
      <c r="CU202" s="8">
        <v>7.6651699999999998</v>
      </c>
      <c r="CV202" s="8">
        <v>4.0684399999999998</v>
      </c>
      <c r="CW202" s="8">
        <v>1.71631</v>
      </c>
      <c r="CX202" s="8">
        <v>2.9035500000000001</v>
      </c>
      <c r="CY202" s="8">
        <v>10.68942</v>
      </c>
      <c r="CZ202" s="8">
        <v>5.9554400000000003</v>
      </c>
      <c r="DA202" s="8">
        <v>7.5242699999999996</v>
      </c>
      <c r="DB202" s="8">
        <v>6.6652300000000002</v>
      </c>
      <c r="DC202" s="8">
        <v>3.8332999999999999</v>
      </c>
      <c r="DD202" s="8">
        <v>3.7082199999999998</v>
      </c>
      <c r="DE202" s="8">
        <v>6.9242699999999999</v>
      </c>
      <c r="DF202" s="8">
        <v>5.1784499999999998</v>
      </c>
      <c r="DG202" s="8">
        <v>2.7373699999999999</v>
      </c>
      <c r="DH202" s="8">
        <v>3.2372999999999998</v>
      </c>
      <c r="DI202" s="8">
        <v>8.3649500000000003</v>
      </c>
      <c r="DJ202" s="8">
        <v>4.5412699999999999</v>
      </c>
      <c r="DK202" s="8">
        <v>0.83152000000000004</v>
      </c>
      <c r="DL202" s="8">
        <v>8.5458300000000005</v>
      </c>
      <c r="DM202" s="8">
        <v>2.3917000000000002</v>
      </c>
      <c r="DN202" s="8">
        <v>5.83195</v>
      </c>
      <c r="DO202" s="8">
        <v>6.6102499999999997</v>
      </c>
      <c r="DP202" s="8">
        <v>2.8037399999999999</v>
      </c>
      <c r="DQ202" s="8">
        <v>2.7545600000000001</v>
      </c>
      <c r="DR202" s="8">
        <v>3.8960699999999999</v>
      </c>
      <c r="DS202" s="8">
        <v>4.38537</v>
      </c>
      <c r="DT202" s="8">
        <v>2.3328700000000002</v>
      </c>
      <c r="DU202" s="8">
        <v>2.7003300000000001</v>
      </c>
      <c r="DV202" s="8">
        <v>3.5364200000000001</v>
      </c>
      <c r="DW202" s="8">
        <v>1.9615899999999999</v>
      </c>
      <c r="DX202" s="8">
        <v>1.3907799999999999</v>
      </c>
      <c r="DY202" s="8">
        <v>3.0937800000000002</v>
      </c>
      <c r="DZ202" s="8">
        <v>1.4277</v>
      </c>
      <c r="EA202" s="8">
        <v>1.3844799999999999</v>
      </c>
      <c r="EB202" s="8">
        <v>9.4710400000000003</v>
      </c>
      <c r="EC202" s="8">
        <v>2.0586000000000002</v>
      </c>
      <c r="ED202" s="8">
        <v>8.3002900000000004</v>
      </c>
      <c r="EE202" s="8">
        <v>10.974320000000001</v>
      </c>
      <c r="EF202" s="8">
        <v>4.4787400000000002</v>
      </c>
      <c r="EG202" s="8">
        <v>4.1130500000000003</v>
      </c>
      <c r="EH202" s="8">
        <v>2.6932200000000002</v>
      </c>
      <c r="EI202" s="8">
        <v>0.61846000000000001</v>
      </c>
      <c r="EJ202" s="8">
        <v>6.8165199999999997</v>
      </c>
      <c r="EK202" s="8">
        <v>0.26102999999999998</v>
      </c>
      <c r="EL202" s="8">
        <v>7.5759999999999994E-2</v>
      </c>
      <c r="EM202" s="8">
        <v>11.30064</v>
      </c>
      <c r="EN202" s="8">
        <v>5.8652300000000004</v>
      </c>
      <c r="EO202" s="8">
        <v>1.1396500000000001</v>
      </c>
      <c r="EP202" s="8">
        <v>0.27975</v>
      </c>
      <c r="EQ202" s="8">
        <v>2.4827900000000001</v>
      </c>
      <c r="ER202" s="8">
        <v>7.7700399999999998</v>
      </c>
      <c r="ES202" s="8">
        <v>6.3882500000000002</v>
      </c>
      <c r="ET202" s="8">
        <v>4.2111599999999996</v>
      </c>
      <c r="EU202" s="8">
        <v>1.51244</v>
      </c>
      <c r="EV202" s="8">
        <v>6.47424</v>
      </c>
      <c r="EW202" s="8">
        <v>3.3335300000000001</v>
      </c>
      <c r="EX202" s="8">
        <v>2.06426</v>
      </c>
      <c r="EY202" s="8">
        <v>10.813700000000001</v>
      </c>
      <c r="EZ202" s="8">
        <v>6.2050900000000002</v>
      </c>
      <c r="FA202" s="8">
        <v>8.0655300000000008</v>
      </c>
      <c r="FB202" s="8">
        <v>7.7302</v>
      </c>
      <c r="FC202" s="8">
        <v>4.0531499999999996</v>
      </c>
      <c r="FD202" s="8">
        <v>5.7008299999999998</v>
      </c>
      <c r="FE202" s="8">
        <v>3.6183800000000002</v>
      </c>
      <c r="FF202" s="8">
        <v>6.6855900000000004</v>
      </c>
      <c r="FG202" s="8">
        <v>1.64394</v>
      </c>
      <c r="FH202" s="8">
        <v>3.88279</v>
      </c>
      <c r="FI202" s="8">
        <v>1.7199</v>
      </c>
      <c r="FJ202" s="8">
        <v>5.1544299999999996</v>
      </c>
      <c r="FK202" s="8">
        <v>3.6513399999999998</v>
      </c>
      <c r="FL202" s="8">
        <v>1.38914</v>
      </c>
      <c r="FM202" s="8">
        <v>3.0995400000000002</v>
      </c>
      <c r="FN202" s="8">
        <v>5.96495</v>
      </c>
      <c r="FO202" s="8">
        <v>1.96187</v>
      </c>
      <c r="FP202" s="8">
        <v>2.30627</v>
      </c>
      <c r="FQ202" s="8">
        <v>5.8814700000000002</v>
      </c>
      <c r="FR202" s="8">
        <v>4.4533100000000001</v>
      </c>
      <c r="FS202" s="8">
        <v>1.8101799999999999</v>
      </c>
      <c r="FT202" s="8">
        <v>3.5417800000000002</v>
      </c>
      <c r="FU202" s="8">
        <v>1.7095100000000001</v>
      </c>
      <c r="FV202" s="8">
        <v>2.50223</v>
      </c>
      <c r="FW202" s="8">
        <v>5.0180000000000002E-2</v>
      </c>
      <c r="FX202" s="8">
        <v>4.9463100000000004</v>
      </c>
      <c r="FY202" s="8">
        <v>4.8009999999999997E-2</v>
      </c>
      <c r="FZ202" s="8">
        <v>9.5800199999999993</v>
      </c>
      <c r="GA202" s="8">
        <v>7.6635099999999996</v>
      </c>
      <c r="GB202" s="8">
        <v>3.75712</v>
      </c>
      <c r="GC202" s="8">
        <v>10.071630000000001</v>
      </c>
      <c r="GD202" s="8">
        <v>5.7197399999999998</v>
      </c>
      <c r="GE202" s="8">
        <v>5.2881799999999997</v>
      </c>
      <c r="GF202" s="8">
        <v>3.9649399999999999</v>
      </c>
      <c r="GG202" s="8">
        <v>1.9318599999999999</v>
      </c>
      <c r="GH202" s="8">
        <v>4.6408199999999997</v>
      </c>
      <c r="GI202" s="8">
        <v>3.1833800000000001</v>
      </c>
      <c r="GJ202" s="8">
        <v>8.5442400000000003</v>
      </c>
      <c r="GK202" s="8">
        <v>7.4496900000000004</v>
      </c>
      <c r="GL202" s="8">
        <v>3.6313</v>
      </c>
      <c r="GM202" s="8">
        <v>0.14033999999999999</v>
      </c>
      <c r="GN202" s="8">
        <v>-0.93827000000000005</v>
      </c>
    </row>
    <row r="203" spans="1:196" x14ac:dyDescent="0.15">
      <c r="A203" s="12" t="s">
        <v>212</v>
      </c>
      <c r="B203" s="8">
        <v>2.11449</v>
      </c>
      <c r="C203" s="8">
        <v>1.2867599999999999</v>
      </c>
      <c r="D203" s="8">
        <v>-1.02583</v>
      </c>
      <c r="E203" s="8">
        <v>0.21575</v>
      </c>
      <c r="F203" s="8">
        <v>-0.57393000000000005</v>
      </c>
      <c r="G203" s="8">
        <v>1.3796299999999999</v>
      </c>
      <c r="H203" s="8">
        <v>-1.3149200000000001</v>
      </c>
      <c r="I203" s="8">
        <v>4.2680000000000003E-2</v>
      </c>
      <c r="J203" s="8">
        <v>0.882795</v>
      </c>
      <c r="K203" s="8">
        <v>0.88929499999999995</v>
      </c>
      <c r="L203" s="8">
        <v>1.592665</v>
      </c>
      <c r="M203" s="8">
        <v>1.20827</v>
      </c>
      <c r="N203" s="8">
        <v>1.1926699999999999</v>
      </c>
      <c r="O203" s="8">
        <v>1.3346199999999999</v>
      </c>
      <c r="P203" s="8">
        <v>-3.0855E-2</v>
      </c>
      <c r="Q203" s="8">
        <v>-1.20912</v>
      </c>
      <c r="R203" s="8">
        <v>2.9718049999999998</v>
      </c>
      <c r="S203" s="8">
        <v>1.9177500000000001</v>
      </c>
      <c r="T203" s="8">
        <v>2.0249199999999998</v>
      </c>
      <c r="U203" s="8">
        <v>-0.27327000000000001</v>
      </c>
      <c r="V203" s="8">
        <v>2.4514800000000001</v>
      </c>
      <c r="W203" s="8">
        <v>-2.3078400000000001</v>
      </c>
      <c r="X203" s="8">
        <v>2.09274</v>
      </c>
      <c r="Y203" s="8">
        <v>1.9396100000000001</v>
      </c>
      <c r="Z203" s="8">
        <v>1.7305550000000001</v>
      </c>
      <c r="AA203" s="8">
        <v>1.37195</v>
      </c>
      <c r="AB203" s="8">
        <v>0.66856000000000004</v>
      </c>
      <c r="AC203" s="8">
        <v>0</v>
      </c>
      <c r="AD203" s="8">
        <v>-2.56799</v>
      </c>
      <c r="AE203" s="8">
        <v>-1.992E-2</v>
      </c>
      <c r="AF203" s="8">
        <v>0.85655499999999996</v>
      </c>
      <c r="AG203" s="8">
        <v>1.6467099999999999</v>
      </c>
      <c r="AH203" s="8">
        <v>1.1967049999999999</v>
      </c>
      <c r="AI203" s="8">
        <v>1.50454</v>
      </c>
      <c r="AJ203" s="8">
        <v>0.33307500000000001</v>
      </c>
      <c r="AK203" s="8">
        <v>1.4499150000000001</v>
      </c>
      <c r="AL203" s="8">
        <v>0.97333999999999998</v>
      </c>
      <c r="AM203" s="8">
        <v>-0.45283000000000001</v>
      </c>
      <c r="AN203" s="8">
        <v>0.82016</v>
      </c>
      <c r="AO203" s="8">
        <v>1.9847600000000001</v>
      </c>
      <c r="AP203" s="8">
        <v>1.3687100000000001</v>
      </c>
      <c r="AQ203" s="8">
        <v>-0.35308</v>
      </c>
      <c r="AR203" s="8">
        <v>-1.5130300000000001</v>
      </c>
      <c r="AS203" s="8">
        <v>-0.45369500000000001</v>
      </c>
      <c r="AT203" s="8">
        <v>0.54683000000000004</v>
      </c>
      <c r="AU203" s="8">
        <v>1.302735</v>
      </c>
      <c r="AV203" s="8">
        <v>-1.81663</v>
      </c>
      <c r="AW203" s="8">
        <v>-0.36013000000000001</v>
      </c>
      <c r="AX203" s="8">
        <v>-5.2010750000000003</v>
      </c>
      <c r="AY203" s="8">
        <v>8.8730000000000003E-2</v>
      </c>
      <c r="AZ203" s="8">
        <v>-1.8878299999999999</v>
      </c>
      <c r="BA203" s="8">
        <v>2.1911399999999999</v>
      </c>
      <c r="BB203" s="8">
        <v>0.34871000000000002</v>
      </c>
      <c r="BC203" s="8">
        <v>-4.9928699999999999</v>
      </c>
      <c r="BD203" s="8">
        <v>-0.34133000000000002</v>
      </c>
      <c r="BE203" s="8">
        <v>1.0766</v>
      </c>
      <c r="BF203" s="8">
        <v>-4.7787199999999999</v>
      </c>
      <c r="BG203" s="8">
        <v>-6.7799899999999997</v>
      </c>
      <c r="BH203" s="8">
        <v>-1.1259399999999999</v>
      </c>
      <c r="BI203" s="8">
        <v>0.12245499999999999</v>
      </c>
      <c r="BJ203" s="8">
        <v>-1.6764399999999999</v>
      </c>
      <c r="BK203" s="8">
        <v>-3.4564249999999999</v>
      </c>
      <c r="BL203" s="8">
        <v>1.1354299999999999</v>
      </c>
      <c r="BM203" s="8">
        <v>5.7780199999999997</v>
      </c>
      <c r="BN203" s="8">
        <v>2.2793800000000002</v>
      </c>
      <c r="BO203" s="8">
        <v>-4.0800000000000003E-3</v>
      </c>
      <c r="BP203" s="8">
        <v>4.0982349999999999</v>
      </c>
      <c r="BQ203" s="8">
        <v>2.6042800000000002</v>
      </c>
      <c r="BR203" s="8">
        <v>1.948285</v>
      </c>
      <c r="BS203" s="8">
        <v>-1.1633800000000001</v>
      </c>
      <c r="BT203" s="8">
        <v>0.72035000000000005</v>
      </c>
      <c r="BU203" s="8">
        <v>2.3636400000000002</v>
      </c>
      <c r="BV203" s="8">
        <v>-1.3723050000000001</v>
      </c>
      <c r="BW203" s="8">
        <v>-5.4574999999999999E-2</v>
      </c>
      <c r="BX203" s="8">
        <v>3.6674199999999999</v>
      </c>
      <c r="BY203" s="8">
        <v>-0.61680000000000001</v>
      </c>
      <c r="BZ203" s="8">
        <v>-2.4205350000000001</v>
      </c>
      <c r="CA203" s="8">
        <v>-0.44052999999999998</v>
      </c>
      <c r="CB203" s="8">
        <v>2.160485</v>
      </c>
      <c r="CC203" s="8">
        <v>-0.49947999999999998</v>
      </c>
      <c r="CD203" s="8">
        <v>1.7840800000000001</v>
      </c>
      <c r="CE203" s="8">
        <v>1.36538</v>
      </c>
      <c r="CF203" s="8">
        <v>-1.26014</v>
      </c>
      <c r="CG203" s="8">
        <v>2.3885399999999999</v>
      </c>
      <c r="CH203" s="8">
        <v>0.87214000000000003</v>
      </c>
      <c r="CI203" s="8">
        <v>0.83487999999999996</v>
      </c>
      <c r="CJ203" s="8">
        <v>-1.0759099999999999</v>
      </c>
      <c r="CK203" s="8">
        <v>1.28237</v>
      </c>
      <c r="CL203" s="8">
        <v>-0.20587</v>
      </c>
      <c r="CM203" s="8">
        <v>-0.99963000000000002</v>
      </c>
      <c r="CN203" s="8">
        <v>-1.4595199999999999</v>
      </c>
      <c r="CO203" s="8">
        <v>-5.3421099999999999</v>
      </c>
      <c r="CP203" s="8">
        <v>-2.4852349999999999</v>
      </c>
      <c r="CQ203" s="8">
        <v>3.4487199999999998</v>
      </c>
      <c r="CR203" s="8">
        <v>-2.1688800000000001</v>
      </c>
      <c r="CS203" s="8">
        <v>1.44089</v>
      </c>
      <c r="CT203" s="8">
        <v>3.0590350000000002</v>
      </c>
      <c r="CU203" s="8">
        <v>2.2387999999999999</v>
      </c>
      <c r="CV203" s="8">
        <v>0</v>
      </c>
      <c r="CW203" s="8">
        <v>-1.2429300000000001</v>
      </c>
      <c r="CX203" s="8">
        <v>-2.6733799999999999</v>
      </c>
      <c r="CY203" s="8">
        <v>1.2006950000000001</v>
      </c>
      <c r="CZ203" s="8">
        <v>2.2147700000000001</v>
      </c>
      <c r="DA203" s="8">
        <v>1.3137300000000001</v>
      </c>
      <c r="DB203" s="8">
        <v>0.88687499999999997</v>
      </c>
      <c r="DC203" s="8">
        <v>0.43247999999999998</v>
      </c>
      <c r="DD203" s="8">
        <v>1.23742</v>
      </c>
      <c r="DE203" s="8">
        <v>1.0299400000000001</v>
      </c>
      <c r="DF203" s="8">
        <v>1.1692499999999999</v>
      </c>
      <c r="DG203" s="8">
        <v>0.14078499999999999</v>
      </c>
      <c r="DH203" s="8">
        <v>0.57013000000000003</v>
      </c>
      <c r="DI203" s="8">
        <v>1.1914499999999999</v>
      </c>
      <c r="DJ203" s="8">
        <v>1.1235999999999999</v>
      </c>
      <c r="DK203" s="8">
        <v>-3.0450499999999998</v>
      </c>
      <c r="DL203" s="8">
        <v>2.3873950000000002</v>
      </c>
      <c r="DM203" s="8">
        <v>-0.46253</v>
      </c>
      <c r="DN203" s="8">
        <v>2.1770100000000001</v>
      </c>
      <c r="DO203" s="8">
        <v>2.06704</v>
      </c>
      <c r="DP203" s="8">
        <v>0.64017000000000002</v>
      </c>
      <c r="DQ203" s="8">
        <v>0.121435</v>
      </c>
      <c r="DR203" s="8">
        <v>-0.33796999999999999</v>
      </c>
      <c r="DS203" s="8">
        <v>2.0950850000000001</v>
      </c>
      <c r="DT203" s="8">
        <v>0.10223500000000001</v>
      </c>
      <c r="DU203" s="8">
        <v>0.57225499999999996</v>
      </c>
      <c r="DV203" s="8">
        <v>1.536835</v>
      </c>
      <c r="DW203" s="8">
        <v>0.10183</v>
      </c>
      <c r="DX203" s="8">
        <v>-0.70765</v>
      </c>
      <c r="DY203" s="8">
        <v>0.91408999999999996</v>
      </c>
      <c r="DZ203" s="8">
        <v>5.9799999999999999E-2</v>
      </c>
      <c r="EA203" s="8">
        <v>-1.0726100000000001</v>
      </c>
      <c r="EB203" s="8">
        <v>1.9896100000000001</v>
      </c>
      <c r="EC203" s="8">
        <v>-0.42373</v>
      </c>
      <c r="ED203" s="8">
        <v>3.8296399999999999</v>
      </c>
      <c r="EE203" s="8">
        <v>3.5515400000000001</v>
      </c>
      <c r="EF203" s="8">
        <v>1.41201</v>
      </c>
      <c r="EG203" s="8">
        <v>-0.33323000000000003</v>
      </c>
      <c r="EH203" s="8">
        <v>0.30887999999999999</v>
      </c>
      <c r="EI203" s="8">
        <v>-2.767865</v>
      </c>
      <c r="EJ203" s="8">
        <v>1.966475</v>
      </c>
      <c r="EK203" s="8">
        <v>-4.13713</v>
      </c>
      <c r="EL203" s="8">
        <v>-2.2032400000000001</v>
      </c>
      <c r="EM203" s="8">
        <v>4.6551400000000003</v>
      </c>
      <c r="EN203" s="8">
        <v>1.3430500000000001</v>
      </c>
      <c r="EO203" s="8">
        <v>-2.5087649999999999</v>
      </c>
      <c r="EP203" s="8">
        <v>-3.1874099999999999</v>
      </c>
      <c r="EQ203" s="8">
        <v>-0.83975500000000003</v>
      </c>
      <c r="ER203" s="8">
        <v>1.569615</v>
      </c>
      <c r="ES203" s="8">
        <v>0.58331999999999995</v>
      </c>
      <c r="ET203" s="8">
        <v>1.12399</v>
      </c>
      <c r="EU203" s="8">
        <v>-2.1610800000000001</v>
      </c>
      <c r="EV203" s="8">
        <v>2.318155</v>
      </c>
      <c r="EW203" s="8">
        <v>0.55498000000000003</v>
      </c>
      <c r="EX203" s="8">
        <v>-0.15167</v>
      </c>
      <c r="EY203" s="8">
        <v>-4.2799999999999998E-2</v>
      </c>
      <c r="EZ203" s="8">
        <v>-0.21959000000000001</v>
      </c>
      <c r="FA203" s="8">
        <v>2.675395</v>
      </c>
      <c r="FB203" s="8">
        <v>-0.26711000000000001</v>
      </c>
      <c r="FC203" s="8">
        <v>1.5765400000000001</v>
      </c>
      <c r="FD203" s="8">
        <v>1.2663549999999999</v>
      </c>
      <c r="FE203" s="8">
        <v>1.063925</v>
      </c>
      <c r="FF203" s="8">
        <v>0.74636999999999998</v>
      </c>
      <c r="FG203" s="8">
        <v>-1.1926099999999999</v>
      </c>
      <c r="FH203" s="8">
        <v>5.8810000000000001E-2</v>
      </c>
      <c r="FI203" s="8">
        <v>-0.34239999999999998</v>
      </c>
      <c r="FJ203" s="8">
        <v>1.5298400000000001</v>
      </c>
      <c r="FK203" s="8">
        <v>1.2581199999999999</v>
      </c>
      <c r="FL203" s="8">
        <v>-0.84804000000000002</v>
      </c>
      <c r="FM203" s="8">
        <v>-6.6735000000000003E-2</v>
      </c>
      <c r="FN203" s="8">
        <v>0.96472000000000002</v>
      </c>
      <c r="FO203" s="8">
        <v>-1.8038099999999999</v>
      </c>
      <c r="FP203" s="8">
        <v>-1.1774100000000001</v>
      </c>
      <c r="FQ203" s="8">
        <v>1.9242600000000001</v>
      </c>
      <c r="FR203" s="8">
        <v>-0.47999000000000003</v>
      </c>
      <c r="FS203" s="8">
        <v>-0.51607999999999998</v>
      </c>
      <c r="FT203" s="8">
        <v>1.24701</v>
      </c>
      <c r="FU203" s="8">
        <v>-0.90830999999999995</v>
      </c>
      <c r="FV203" s="8">
        <v>-7.009E-2</v>
      </c>
      <c r="FW203" s="8">
        <v>-3.6565799999999999</v>
      </c>
      <c r="FX203" s="8">
        <v>-0.37109500000000001</v>
      </c>
      <c r="FY203" s="8">
        <v>-3.1740499999999998</v>
      </c>
      <c r="FZ203" s="8">
        <v>3.4866950000000001</v>
      </c>
      <c r="GA203" s="8">
        <v>1.7909600000000001</v>
      </c>
      <c r="GB203" s="8">
        <v>1.02749</v>
      </c>
      <c r="GC203" s="8">
        <v>1.9652750000000001</v>
      </c>
      <c r="GD203" s="8">
        <v>-2.5074800000000002</v>
      </c>
      <c r="GE203" s="8">
        <v>2.3191799999999998</v>
      </c>
      <c r="GF203" s="8">
        <v>0.66005499999999995</v>
      </c>
      <c r="GG203" s="8">
        <v>-0.50166999999999995</v>
      </c>
      <c r="GH203" s="8">
        <v>1.2731699999999999</v>
      </c>
      <c r="GI203" s="8">
        <v>0.27960000000000002</v>
      </c>
      <c r="GJ203" s="8">
        <v>1.2781100000000001</v>
      </c>
      <c r="GK203" s="8">
        <v>0.778165</v>
      </c>
      <c r="GL203" s="8">
        <v>-5.3650000000000003E-2</v>
      </c>
      <c r="GM203" s="8">
        <v>-3.4710549999999998</v>
      </c>
      <c r="GN203" s="8">
        <v>-10.05645</v>
      </c>
    </row>
    <row r="204" spans="1:196" x14ac:dyDescent="0.15">
      <c r="A204" s="12" t="s">
        <v>213</v>
      </c>
      <c r="B204" s="8">
        <v>0.12776999999999999</v>
      </c>
      <c r="C204" s="8">
        <v>-1.1344000000000001</v>
      </c>
      <c r="D204" s="8">
        <v>-2.90645</v>
      </c>
      <c r="E204" s="8">
        <v>-3.1713399999999998</v>
      </c>
      <c r="F204" s="8">
        <v>-4.6309500000000003</v>
      </c>
      <c r="G204" s="8">
        <v>-1.0333000000000001</v>
      </c>
      <c r="H204" s="8">
        <v>-5.1310799999999999</v>
      </c>
      <c r="I204" s="8">
        <v>-1.5688</v>
      </c>
      <c r="J204" s="8">
        <v>-5.2580999999999998</v>
      </c>
      <c r="K204" s="8">
        <v>-1.53938</v>
      </c>
      <c r="L204" s="8">
        <v>-1.00037</v>
      </c>
      <c r="M204" s="8">
        <v>-2.3582399999999999</v>
      </c>
      <c r="N204" s="8">
        <v>3.2640000000000002E-2</v>
      </c>
      <c r="O204" s="8">
        <v>-0.43380999999999997</v>
      </c>
      <c r="P204" s="8">
        <v>-1.9772099999999999</v>
      </c>
      <c r="Q204" s="8">
        <v>-5.0023799999999996</v>
      </c>
      <c r="R204" s="8">
        <v>0.12612000000000001</v>
      </c>
      <c r="S204" s="8">
        <v>0.15334999999999999</v>
      </c>
      <c r="T204" s="8">
        <v>-0.91573000000000004</v>
      </c>
      <c r="U204" s="8">
        <v>-2.1564999999999999</v>
      </c>
      <c r="V204" s="8">
        <v>-4.1799999999999997E-2</v>
      </c>
      <c r="W204" s="8">
        <v>-6.25</v>
      </c>
      <c r="X204" s="8">
        <v>-1.01034</v>
      </c>
      <c r="Y204" s="8">
        <v>-0.38893</v>
      </c>
      <c r="Z204" s="8">
        <v>-0.31126999999999999</v>
      </c>
      <c r="AA204" s="8">
        <v>-2.26044</v>
      </c>
      <c r="AB204" s="8">
        <v>-1.3877900000000001</v>
      </c>
      <c r="AC204" s="8">
        <v>-2.12317</v>
      </c>
      <c r="AD204" s="8">
        <v>-9.9353899999999999</v>
      </c>
      <c r="AE204" s="8">
        <v>-3.7151700000000001</v>
      </c>
      <c r="AF204" s="8">
        <v>-2.18025</v>
      </c>
      <c r="AG204" s="8">
        <v>-0.84850000000000003</v>
      </c>
      <c r="AH204" s="8">
        <v>-2.3645999999999998</v>
      </c>
      <c r="AI204" s="8">
        <v>-4.2520000000000002E-2</v>
      </c>
      <c r="AJ204" s="8">
        <v>-3.8901300000000001</v>
      </c>
      <c r="AK204" s="8">
        <v>-0.35159000000000001</v>
      </c>
      <c r="AL204" s="8">
        <v>0</v>
      </c>
      <c r="AM204" s="8">
        <v>-2.04678</v>
      </c>
      <c r="AN204" s="8">
        <v>-3.3288799999999998</v>
      </c>
      <c r="AO204" s="8">
        <v>-4.4273600000000002</v>
      </c>
      <c r="AP204" s="8">
        <v>-0.45662000000000003</v>
      </c>
      <c r="AQ204" s="8">
        <v>-3.2454900000000002</v>
      </c>
      <c r="AR204" s="8">
        <v>-5.9701500000000003</v>
      </c>
      <c r="AS204" s="8">
        <v>-4.3230300000000002</v>
      </c>
      <c r="AT204" s="8">
        <v>-5.7284300000000004</v>
      </c>
      <c r="AU204" s="8">
        <v>-2.87358</v>
      </c>
      <c r="AV204" s="8">
        <v>-6.46976</v>
      </c>
      <c r="AW204" s="8">
        <v>-5.7259399999999996</v>
      </c>
      <c r="AX204" s="8">
        <v>-12.71443</v>
      </c>
      <c r="AY204" s="8">
        <v>-2.71577</v>
      </c>
      <c r="AZ204" s="8">
        <v>-4.9052899999999999</v>
      </c>
      <c r="BA204" s="8">
        <v>-0.29493000000000003</v>
      </c>
      <c r="BB204" s="8">
        <v>-1.02949</v>
      </c>
      <c r="BC204" s="8">
        <v>-10.138400000000001</v>
      </c>
      <c r="BD204" s="8">
        <v>-8.2577499999999997</v>
      </c>
      <c r="BE204" s="8">
        <v>-2.6558899999999999</v>
      </c>
      <c r="BF204" s="8">
        <v>-11.881309999999999</v>
      </c>
      <c r="BG204" s="8">
        <v>-19.984179999999999</v>
      </c>
      <c r="BH204" s="8">
        <v>-7.4823700000000004</v>
      </c>
      <c r="BI204" s="8">
        <v>-6.1333299999999999</v>
      </c>
      <c r="BJ204" s="8">
        <v>-24.417909999999999</v>
      </c>
      <c r="BK204" s="8">
        <v>-8.6552199999999999</v>
      </c>
      <c r="BL204" s="8">
        <v>-3.4076</v>
      </c>
      <c r="BM204" s="8">
        <v>-2.3965299999999998</v>
      </c>
      <c r="BN204" s="8">
        <v>-1.9821599999999999</v>
      </c>
      <c r="BO204" s="8">
        <v>-2.0951900000000001</v>
      </c>
      <c r="BP204" s="8">
        <v>-0.45099</v>
      </c>
      <c r="BQ204" s="8">
        <v>-0.21345</v>
      </c>
      <c r="BR204" s="8">
        <v>-0.71233999999999997</v>
      </c>
      <c r="BS204" s="8">
        <v>-6.5153499999999998</v>
      </c>
      <c r="BT204" s="8">
        <v>-4.3465800000000003</v>
      </c>
      <c r="BU204" s="8">
        <v>-1.00929</v>
      </c>
      <c r="BV204" s="8">
        <v>-4.4120799999999996</v>
      </c>
      <c r="BW204" s="8">
        <v>-2.96719</v>
      </c>
      <c r="BX204" s="8">
        <v>-0.19589999999999999</v>
      </c>
      <c r="BY204" s="8">
        <v>-8.1218299999999992</v>
      </c>
      <c r="BZ204" s="8">
        <v>-7.9731399999999999</v>
      </c>
      <c r="CA204" s="8">
        <v>-6.7991400000000004</v>
      </c>
      <c r="CB204" s="8">
        <v>-3.85744</v>
      </c>
      <c r="CC204" s="8">
        <v>-4.4770500000000002</v>
      </c>
      <c r="CD204" s="8">
        <v>-3.18831</v>
      </c>
      <c r="CE204" s="8">
        <v>-1.3435699999999999</v>
      </c>
      <c r="CF204" s="8">
        <v>-7.9410100000000003</v>
      </c>
      <c r="CG204" s="8">
        <v>-1.29348</v>
      </c>
      <c r="CH204" s="8">
        <v>-2.32762</v>
      </c>
      <c r="CI204" s="8">
        <v>-1.75603</v>
      </c>
      <c r="CJ204" s="8">
        <v>-3.5495000000000001</v>
      </c>
      <c r="CK204" s="8">
        <v>-4.7042400000000004</v>
      </c>
      <c r="CL204" s="8">
        <v>-2.8538399999999999</v>
      </c>
      <c r="CM204" s="8">
        <v>-4.78871</v>
      </c>
      <c r="CN204" s="8">
        <v>-5.79068</v>
      </c>
      <c r="CO204" s="8">
        <v>-21.82863</v>
      </c>
      <c r="CP204" s="8">
        <v>-7.8817700000000004</v>
      </c>
      <c r="CQ204" s="8">
        <v>-0.60785999999999996</v>
      </c>
      <c r="CR204" s="8">
        <v>-10.39</v>
      </c>
      <c r="CS204" s="8">
        <v>-8.9084199999999996</v>
      </c>
      <c r="CT204" s="8">
        <v>-0.34588999999999998</v>
      </c>
      <c r="CU204" s="8">
        <v>-3.2569699999999999</v>
      </c>
      <c r="CV204" s="8">
        <v>-5.4136800000000003</v>
      </c>
      <c r="CW204" s="8">
        <v>-9.2175700000000003</v>
      </c>
      <c r="CX204" s="8">
        <v>-12.628119999999999</v>
      </c>
      <c r="CY204" s="8">
        <v>-3.5852900000000001</v>
      </c>
      <c r="CZ204" s="8">
        <v>-5.1804600000000001</v>
      </c>
      <c r="DA204" s="8">
        <v>-0.63036000000000003</v>
      </c>
      <c r="DB204" s="8">
        <v>-1.6988700000000001</v>
      </c>
      <c r="DC204" s="8">
        <v>-2.2940100000000001</v>
      </c>
      <c r="DD204" s="8">
        <v>-4.0185300000000002</v>
      </c>
      <c r="DE204" s="8">
        <v>-0.66393999999999997</v>
      </c>
      <c r="DF204" s="8">
        <v>-1.53972</v>
      </c>
      <c r="DG204" s="8">
        <v>-2.6024500000000002</v>
      </c>
      <c r="DH204" s="8">
        <v>-7.4803699999999997</v>
      </c>
      <c r="DI204" s="8">
        <v>-3.9922300000000002</v>
      </c>
      <c r="DJ204" s="8">
        <v>-2.0658599999999998</v>
      </c>
      <c r="DK204" s="8">
        <v>-5.8653300000000002</v>
      </c>
      <c r="DL204" s="8">
        <v>-1.5876600000000001</v>
      </c>
      <c r="DM204" s="8">
        <v>-3.0338699999999998</v>
      </c>
      <c r="DN204" s="8">
        <v>-1.66432</v>
      </c>
      <c r="DO204" s="8">
        <v>-1.4779500000000001</v>
      </c>
      <c r="DP204" s="8">
        <v>-1.5727100000000001</v>
      </c>
      <c r="DQ204" s="8">
        <v>-2.2701799999999999</v>
      </c>
      <c r="DR204" s="8">
        <v>-4.0999499999999998</v>
      </c>
      <c r="DS204" s="8">
        <v>-0.1308</v>
      </c>
      <c r="DT204" s="8">
        <v>-2.8618000000000001</v>
      </c>
      <c r="DU204" s="8">
        <v>-1.0426800000000001</v>
      </c>
      <c r="DV204" s="8">
        <v>-0.55367</v>
      </c>
      <c r="DW204" s="8">
        <v>-1.56501</v>
      </c>
      <c r="DX204" s="8">
        <v>-3.7564799999999998</v>
      </c>
      <c r="DY204" s="8">
        <v>-2.4668999999999999</v>
      </c>
      <c r="DZ204" s="8">
        <v>-3.1009600000000002</v>
      </c>
      <c r="EA204" s="8">
        <v>-6.8704999999999998</v>
      </c>
      <c r="EB204" s="8">
        <v>-0.14144000000000001</v>
      </c>
      <c r="EC204" s="8">
        <v>-3.3455699999999999</v>
      </c>
      <c r="ED204" s="8">
        <v>-2.3169300000000002</v>
      </c>
      <c r="EE204" s="8">
        <v>5.64E-3</v>
      </c>
      <c r="EF204" s="8">
        <v>-3.1653199999999999</v>
      </c>
      <c r="EG204" s="8">
        <v>-2.7840799999999999</v>
      </c>
      <c r="EH204" s="8">
        <v>-1.5517399999999999</v>
      </c>
      <c r="EI204" s="8">
        <v>-6.0490300000000001</v>
      </c>
      <c r="EJ204" s="8">
        <v>-0.93247999999999998</v>
      </c>
      <c r="EK204" s="8">
        <v>-10.11121</v>
      </c>
      <c r="EL204" s="8">
        <v>-7.8390500000000003</v>
      </c>
      <c r="EM204" s="8">
        <v>-0.38490000000000002</v>
      </c>
      <c r="EN204" s="8">
        <v>-2.8229000000000002</v>
      </c>
      <c r="EO204" s="8">
        <v>-7.2580499999999999</v>
      </c>
      <c r="EP204" s="8">
        <v>-8.3975200000000001</v>
      </c>
      <c r="EQ204" s="8">
        <v>-3.3356400000000002</v>
      </c>
      <c r="ER204" s="8">
        <v>-1.05887</v>
      </c>
      <c r="ES204" s="8">
        <v>-2.5213399999999999</v>
      </c>
      <c r="ET204" s="8">
        <v>-1.95519</v>
      </c>
      <c r="EU204" s="8">
        <v>-8.0448599999999999</v>
      </c>
      <c r="EV204" s="8">
        <v>-1.0747</v>
      </c>
      <c r="EW204" s="8">
        <v>-0.94608000000000003</v>
      </c>
      <c r="EX204" s="8">
        <v>-2.5815800000000002</v>
      </c>
      <c r="EY204" s="8">
        <v>-4.0915800000000004</v>
      </c>
      <c r="EZ204" s="8">
        <v>-5.2797900000000002</v>
      </c>
      <c r="FA204" s="8">
        <v>-0.12877</v>
      </c>
      <c r="FB204" s="8">
        <v>-3.1105499999999999</v>
      </c>
      <c r="FC204" s="8">
        <v>-1.25491</v>
      </c>
      <c r="FD204" s="8">
        <v>-1.1354</v>
      </c>
      <c r="FE204" s="8">
        <v>-1.62998</v>
      </c>
      <c r="FF204" s="8">
        <v>-1.3872800000000001</v>
      </c>
      <c r="FG204" s="8">
        <v>-5.0991</v>
      </c>
      <c r="FH204" s="8">
        <v>-2.7885900000000001</v>
      </c>
      <c r="FI204" s="8">
        <v>-1.9473400000000001</v>
      </c>
      <c r="FJ204" s="8">
        <v>-0.70413000000000003</v>
      </c>
      <c r="FK204" s="8">
        <v>-1.2484500000000001</v>
      </c>
      <c r="FL204" s="8">
        <v>-3.7577099999999999</v>
      </c>
      <c r="FM204" s="8">
        <v>-2.7249599999999998</v>
      </c>
      <c r="FN204" s="8">
        <v>-1.22743</v>
      </c>
      <c r="FO204" s="8">
        <v>-9.2217900000000004</v>
      </c>
      <c r="FP204" s="8">
        <v>-4.8606199999999999</v>
      </c>
      <c r="FQ204" s="8">
        <v>-1.7578100000000001</v>
      </c>
      <c r="FR204" s="8">
        <v>-8.4997699999999998</v>
      </c>
      <c r="FS204" s="8">
        <v>-3.9239099999999998</v>
      </c>
      <c r="FT204" s="8">
        <v>-1.0331699999999999</v>
      </c>
      <c r="FU204" s="8">
        <v>-4.4058200000000003</v>
      </c>
      <c r="FV204" s="8">
        <v>-5.7214499999999999</v>
      </c>
      <c r="FW204" s="8">
        <v>-9.0327300000000008</v>
      </c>
      <c r="FX204" s="8">
        <v>-4.8443800000000001</v>
      </c>
      <c r="FY204" s="8">
        <v>-7.8420300000000003</v>
      </c>
      <c r="FZ204" s="8">
        <v>0.29703000000000002</v>
      </c>
      <c r="GA204" s="8">
        <v>-0.46844000000000002</v>
      </c>
      <c r="GB204" s="8">
        <v>-1.81494</v>
      </c>
      <c r="GC204" s="8">
        <v>-1.0502800000000001</v>
      </c>
      <c r="GD204" s="8">
        <v>-6.7245100000000004</v>
      </c>
      <c r="GE204" s="8">
        <v>-1.10608</v>
      </c>
      <c r="GF204" s="8">
        <v>-3.5288900000000001</v>
      </c>
      <c r="GG204" s="8">
        <v>-5.9311400000000001</v>
      </c>
      <c r="GH204" s="8">
        <v>-0.76046000000000002</v>
      </c>
      <c r="GI204" s="8">
        <v>-1.76631</v>
      </c>
      <c r="GJ204" s="8">
        <v>-0.85385</v>
      </c>
      <c r="GK204" s="8">
        <v>-0.96362000000000003</v>
      </c>
      <c r="GL204" s="8">
        <v>-5.9382000000000001</v>
      </c>
      <c r="GM204" s="8">
        <v>-14.16071</v>
      </c>
      <c r="GN204" s="8">
        <v>-29.336829999999999</v>
      </c>
    </row>
    <row r="205" spans="1:196" x14ac:dyDescent="0.15">
      <c r="A205" s="12" t="s">
        <v>214</v>
      </c>
      <c r="B205" s="8">
        <v>0.94168499999999999</v>
      </c>
      <c r="C205" s="8">
        <v>0.66222099999999995</v>
      </c>
      <c r="D205" s="8">
        <v>1.4726140000000001</v>
      </c>
      <c r="E205" s="8">
        <v>0.879386</v>
      </c>
      <c r="F205" s="8">
        <v>0.774841</v>
      </c>
      <c r="G205" s="8">
        <v>0.65680000000000005</v>
      </c>
      <c r="H205" s="8">
        <v>0.84266700000000005</v>
      </c>
      <c r="I205" s="8">
        <v>0.61671699999999996</v>
      </c>
      <c r="J205" s="8">
        <v>0.75289300000000003</v>
      </c>
      <c r="K205" s="8">
        <v>0.68642199999999998</v>
      </c>
      <c r="L205" s="8">
        <v>0.72308899999999998</v>
      </c>
      <c r="M205" s="8">
        <v>0.71116100000000004</v>
      </c>
      <c r="N205" s="8">
        <v>0.77455099999999999</v>
      </c>
      <c r="O205" s="8">
        <v>0.79528399999999999</v>
      </c>
      <c r="P205" s="8">
        <v>0.56768399999999997</v>
      </c>
      <c r="Q205" s="8">
        <v>0.98238099999999995</v>
      </c>
      <c r="R205" s="8">
        <v>1.0953820000000001</v>
      </c>
      <c r="S205" s="8">
        <v>0.67725599999999997</v>
      </c>
      <c r="T205" s="8">
        <v>1.0845959999999999</v>
      </c>
      <c r="U205" s="8">
        <v>0.80177299999999996</v>
      </c>
      <c r="V205" s="8">
        <v>1.2041379999999999</v>
      </c>
      <c r="W205" s="8">
        <v>1.072471</v>
      </c>
      <c r="X205" s="8">
        <v>1.199397</v>
      </c>
      <c r="Y205" s="8">
        <v>1.0391220000000001</v>
      </c>
      <c r="Z205" s="8">
        <v>0.95132899999999998</v>
      </c>
      <c r="AA205" s="8">
        <v>0.99247700000000005</v>
      </c>
      <c r="AB205" s="8">
        <v>0.782744</v>
      </c>
      <c r="AC205" s="8">
        <v>0.60818899999999998</v>
      </c>
      <c r="AD205" s="8">
        <v>1.400156</v>
      </c>
      <c r="AE205" s="8">
        <v>1.0316829999999999</v>
      </c>
      <c r="AF205" s="8">
        <v>0.85440199999999999</v>
      </c>
      <c r="AG205" s="8">
        <v>0.60396700000000003</v>
      </c>
      <c r="AH205" s="8">
        <v>0.95047099999999995</v>
      </c>
      <c r="AI205" s="8">
        <v>0.91602600000000001</v>
      </c>
      <c r="AJ205" s="8">
        <v>0.624305</v>
      </c>
      <c r="AK205" s="8">
        <v>0.77105900000000005</v>
      </c>
      <c r="AL205" s="8">
        <v>0.69630099999999995</v>
      </c>
      <c r="AM205" s="8">
        <v>1.535074</v>
      </c>
      <c r="AN205" s="8">
        <v>1.0398540000000001</v>
      </c>
      <c r="AO205" s="8">
        <v>1.108517</v>
      </c>
      <c r="AP205" s="8">
        <v>0.812612</v>
      </c>
      <c r="AQ205" s="8">
        <v>0.67824700000000004</v>
      </c>
      <c r="AR205" s="8">
        <v>1.0949789999999999</v>
      </c>
      <c r="AS205" s="8">
        <v>0.91557299999999997</v>
      </c>
      <c r="AT205" s="8">
        <v>0.93630999999999998</v>
      </c>
      <c r="AU205" s="8">
        <v>0.99658500000000005</v>
      </c>
      <c r="AV205" s="8">
        <v>1.345893</v>
      </c>
      <c r="AW205" s="8">
        <v>0.982263</v>
      </c>
      <c r="AX205" s="8">
        <v>2.329958</v>
      </c>
      <c r="AY205" s="8">
        <v>1.017727</v>
      </c>
      <c r="AZ205" s="8">
        <v>1.0691059999999999</v>
      </c>
      <c r="BA205" s="8">
        <v>1.1168750000000001</v>
      </c>
      <c r="BB205" s="8">
        <v>0.79281900000000005</v>
      </c>
      <c r="BC205" s="8">
        <v>1.9914160000000001</v>
      </c>
      <c r="BD205" s="8">
        <v>1.280851</v>
      </c>
      <c r="BE205" s="8">
        <v>0.80033200000000004</v>
      </c>
      <c r="BF205" s="8">
        <v>2.2489210000000002</v>
      </c>
      <c r="BG205" s="8">
        <v>3.4195850000000001</v>
      </c>
      <c r="BH205" s="8">
        <v>1.8463069999999999</v>
      </c>
      <c r="BI205" s="8">
        <v>1.343953</v>
      </c>
      <c r="BJ205" s="8">
        <v>2.2657250000000002</v>
      </c>
      <c r="BK205" s="8">
        <v>1.899834</v>
      </c>
      <c r="BL205" s="8">
        <v>1.3283750000000001</v>
      </c>
      <c r="BM205" s="8">
        <v>2.870012</v>
      </c>
      <c r="BN205" s="8">
        <v>1.4942040000000001</v>
      </c>
      <c r="BO205" s="8">
        <v>0.77392099999999997</v>
      </c>
      <c r="BP205" s="8">
        <v>1.821267</v>
      </c>
      <c r="BQ205" s="8">
        <v>1.490327</v>
      </c>
      <c r="BR205" s="8">
        <v>1.0398289999999999</v>
      </c>
      <c r="BS205" s="8">
        <v>1.0768549999999999</v>
      </c>
      <c r="BT205" s="8">
        <v>0.80864999999999998</v>
      </c>
      <c r="BU205" s="8">
        <v>1.1008690000000001</v>
      </c>
      <c r="BV205" s="8">
        <v>1.327145</v>
      </c>
      <c r="BW205" s="8">
        <v>0.88749</v>
      </c>
      <c r="BX205" s="8">
        <v>1.3895519999999999</v>
      </c>
      <c r="BY205" s="8">
        <v>1.183411</v>
      </c>
      <c r="BZ205" s="8">
        <v>1.4234659999999999</v>
      </c>
      <c r="CA205" s="8">
        <v>1.053593</v>
      </c>
      <c r="CB205" s="8">
        <v>1.7520899999999999</v>
      </c>
      <c r="CC205" s="8">
        <v>1.154765</v>
      </c>
      <c r="CD205" s="8">
        <v>1.2171400000000001</v>
      </c>
      <c r="CE205" s="8">
        <v>0.79903199999999996</v>
      </c>
      <c r="CF205" s="8">
        <v>1.8974150000000001</v>
      </c>
      <c r="CG205" s="8">
        <v>1.1255599999999999</v>
      </c>
      <c r="CH205" s="8">
        <v>1.4901340000000001</v>
      </c>
      <c r="CI205" s="8">
        <v>0.63112900000000005</v>
      </c>
      <c r="CJ205" s="8">
        <v>0.90988899999999995</v>
      </c>
      <c r="CK205" s="8">
        <v>0.84806499999999996</v>
      </c>
      <c r="CL205" s="8">
        <v>0.79252</v>
      </c>
      <c r="CM205" s="8">
        <v>0.78877399999999998</v>
      </c>
      <c r="CN205" s="8">
        <v>1.5149790000000001</v>
      </c>
      <c r="CO205" s="8">
        <v>2.7395849999999999</v>
      </c>
      <c r="CP205" s="8">
        <v>1.6217569999999999</v>
      </c>
      <c r="CQ205" s="8">
        <v>1.822433</v>
      </c>
      <c r="CR205" s="8">
        <v>2.0775790000000001</v>
      </c>
      <c r="CS205" s="8">
        <v>1.690096</v>
      </c>
      <c r="CT205" s="8">
        <v>1.421197</v>
      </c>
      <c r="CU205" s="8">
        <v>1.1432720000000001</v>
      </c>
      <c r="CV205" s="8">
        <v>0.84340700000000002</v>
      </c>
      <c r="CW205" s="8">
        <v>1.609092</v>
      </c>
      <c r="CX205" s="8">
        <v>1.740745</v>
      </c>
      <c r="CY205" s="8">
        <v>1.7743070000000001</v>
      </c>
      <c r="CZ205" s="8">
        <v>1.4924249999999999</v>
      </c>
      <c r="DA205" s="8">
        <v>1.2426619999999999</v>
      </c>
      <c r="DB205" s="8">
        <v>0.91957999999999995</v>
      </c>
      <c r="DC205" s="8">
        <v>0.74812999999999996</v>
      </c>
      <c r="DD205" s="8">
        <v>0.86099499999999995</v>
      </c>
      <c r="DE205" s="8">
        <v>0.85577999999999999</v>
      </c>
      <c r="DF205" s="8">
        <v>1.037034</v>
      </c>
      <c r="DG205" s="8">
        <v>1.049607</v>
      </c>
      <c r="DH205" s="8">
        <v>0.97982000000000002</v>
      </c>
      <c r="DI205" s="8">
        <v>1.285903</v>
      </c>
      <c r="DJ205" s="8">
        <v>1.0202469999999999</v>
      </c>
      <c r="DK205" s="8">
        <v>1.0135320000000001</v>
      </c>
      <c r="DL205" s="8">
        <v>1.2408380000000001</v>
      </c>
      <c r="DM205" s="8">
        <v>0.67659899999999995</v>
      </c>
      <c r="DN205" s="8">
        <v>1.101893</v>
      </c>
      <c r="DO205" s="8">
        <v>1.063609</v>
      </c>
      <c r="DP205" s="8">
        <v>0.56704100000000002</v>
      </c>
      <c r="DQ205" s="8">
        <v>0.480217</v>
      </c>
      <c r="DR205" s="8">
        <v>0.87144100000000002</v>
      </c>
      <c r="DS205" s="8">
        <v>0.81978099999999998</v>
      </c>
      <c r="DT205" s="8">
        <v>0.65040399999999998</v>
      </c>
      <c r="DU205" s="8">
        <v>0.60190999999999995</v>
      </c>
      <c r="DV205" s="8">
        <v>0.58438699999999999</v>
      </c>
      <c r="DW205" s="8">
        <v>0.60392500000000005</v>
      </c>
      <c r="DX205" s="8">
        <v>0.80002300000000004</v>
      </c>
      <c r="DY205" s="8">
        <v>0.80320599999999998</v>
      </c>
      <c r="DZ205" s="8">
        <v>0.60858299999999999</v>
      </c>
      <c r="EA205" s="8">
        <v>1.0776969999999999</v>
      </c>
      <c r="EB205" s="8">
        <v>1.036422</v>
      </c>
      <c r="EC205" s="8">
        <v>0.83524100000000001</v>
      </c>
      <c r="ED205" s="8">
        <v>1.368476</v>
      </c>
      <c r="EE205" s="8">
        <v>1.268119</v>
      </c>
      <c r="EF205" s="8">
        <v>0.80988599999999999</v>
      </c>
      <c r="EG205" s="8">
        <v>0.93395799999999995</v>
      </c>
      <c r="EH205" s="8">
        <v>0.72242600000000001</v>
      </c>
      <c r="EI205" s="8">
        <v>0.92701299999999998</v>
      </c>
      <c r="EJ205" s="8">
        <v>1.1500280000000001</v>
      </c>
      <c r="EK205" s="8">
        <v>1.338902</v>
      </c>
      <c r="EL205" s="8">
        <v>1.175775</v>
      </c>
      <c r="EM205" s="8">
        <v>1.5416080000000001</v>
      </c>
      <c r="EN205" s="8">
        <v>0.76138300000000003</v>
      </c>
      <c r="EO205" s="8">
        <v>1.0537989999999999</v>
      </c>
      <c r="EP205" s="8">
        <v>1.359083</v>
      </c>
      <c r="EQ205" s="8">
        <v>0.86013499999999998</v>
      </c>
      <c r="ER205" s="8">
        <v>1.0742430000000001</v>
      </c>
      <c r="ES205" s="8">
        <v>0.84079700000000002</v>
      </c>
      <c r="ET205" s="8">
        <v>0.75498500000000002</v>
      </c>
      <c r="EU205" s="8">
        <v>1.47044</v>
      </c>
      <c r="EV205" s="8">
        <v>0.96024100000000001</v>
      </c>
      <c r="EW205" s="8">
        <v>0.56989999999999996</v>
      </c>
      <c r="EX205" s="8">
        <v>0.485377</v>
      </c>
      <c r="EY205" s="8">
        <v>1.1239710000000001</v>
      </c>
      <c r="EZ205" s="8">
        <v>0.96607100000000001</v>
      </c>
      <c r="FA205" s="8">
        <v>1.0766579999999999</v>
      </c>
      <c r="FB205" s="8">
        <v>0.89490700000000001</v>
      </c>
      <c r="FC205" s="8">
        <v>0.78713200000000005</v>
      </c>
      <c r="FD205" s="8">
        <v>1.0352159999999999</v>
      </c>
      <c r="FE205" s="8">
        <v>0.70078799999999997</v>
      </c>
      <c r="FF205" s="8">
        <v>0.85428899999999997</v>
      </c>
      <c r="FG205" s="8">
        <v>0.63169200000000003</v>
      </c>
      <c r="FH205" s="8">
        <v>0.62857499999999999</v>
      </c>
      <c r="FI205" s="8">
        <v>0.51404899999999998</v>
      </c>
      <c r="FJ205" s="8">
        <v>0.81104500000000002</v>
      </c>
      <c r="FK205" s="8">
        <v>0.60411400000000004</v>
      </c>
      <c r="FL205" s="8">
        <v>0.63337399999999999</v>
      </c>
      <c r="FM205" s="8">
        <v>0.67775399999999997</v>
      </c>
      <c r="FN205" s="8">
        <v>0.89170199999999999</v>
      </c>
      <c r="FO205" s="8">
        <v>0.849028</v>
      </c>
      <c r="FP205" s="8">
        <v>0.87941499999999995</v>
      </c>
      <c r="FQ205" s="8">
        <v>0.88060400000000005</v>
      </c>
      <c r="FR205" s="8">
        <v>1.5269330000000001</v>
      </c>
      <c r="FS205" s="8">
        <v>0.72583500000000001</v>
      </c>
      <c r="FT205" s="8">
        <v>0.63901200000000002</v>
      </c>
      <c r="FU205" s="8">
        <v>1.0868679999999999</v>
      </c>
      <c r="FV205" s="8">
        <v>0.74177099999999996</v>
      </c>
      <c r="FW205" s="8">
        <v>1.28437</v>
      </c>
      <c r="FX205" s="8">
        <v>0.92409399999999997</v>
      </c>
      <c r="FY205" s="8">
        <v>1.1999340000000001</v>
      </c>
      <c r="FZ205" s="8">
        <v>1.2066589999999999</v>
      </c>
      <c r="GA205" s="8">
        <v>0.81290600000000002</v>
      </c>
      <c r="GB205" s="8">
        <v>0.84662700000000002</v>
      </c>
      <c r="GC205" s="8">
        <v>0.97186600000000001</v>
      </c>
      <c r="GD205" s="8">
        <v>1.2384820000000001</v>
      </c>
      <c r="GE205" s="8">
        <v>0.98361299999999996</v>
      </c>
      <c r="GF205" s="8">
        <v>0.90870399999999996</v>
      </c>
      <c r="GG205" s="8">
        <v>0.92763700000000004</v>
      </c>
      <c r="GH205" s="8">
        <v>0.79575099999999999</v>
      </c>
      <c r="GI205" s="8">
        <v>0.613182</v>
      </c>
      <c r="GJ205" s="8">
        <v>0.84066399999999997</v>
      </c>
      <c r="GK205" s="8">
        <v>0.65775899999999998</v>
      </c>
      <c r="GL205" s="8">
        <v>1.003701</v>
      </c>
      <c r="GM205" s="8">
        <v>1.491668</v>
      </c>
      <c r="GN205" s="8">
        <v>3.6978849999999999</v>
      </c>
    </row>
    <row r="206" spans="1:196" x14ac:dyDescent="0.15">
      <c r="A206" s="12" t="s">
        <v>215</v>
      </c>
      <c r="B206" s="8">
        <v>368.16843999999998</v>
      </c>
      <c r="C206" s="8">
        <v>217.97564</v>
      </c>
      <c r="D206" s="8">
        <v>-152.98455999999999</v>
      </c>
      <c r="E206" s="8">
        <v>40.484729999999999</v>
      </c>
      <c r="F206" s="8">
        <v>-115.80725</v>
      </c>
      <c r="G206" s="8">
        <v>229.99540999999999</v>
      </c>
      <c r="H206" s="8">
        <v>-211.42877999999999</v>
      </c>
      <c r="I206" s="8">
        <v>18.157209999999999</v>
      </c>
      <c r="J206" s="8">
        <v>151.86286000000001</v>
      </c>
      <c r="K206" s="8">
        <v>166.35484</v>
      </c>
      <c r="L206" s="8">
        <v>282.44195999999999</v>
      </c>
      <c r="M206" s="8">
        <v>218.92815999999999</v>
      </c>
      <c r="N206" s="8">
        <v>244.85452000000001</v>
      </c>
      <c r="O206" s="8">
        <v>250.96539000000001</v>
      </c>
      <c r="P206" s="8">
        <v>-16.672699999999999</v>
      </c>
      <c r="Q206" s="8">
        <v>-222.59852000000001</v>
      </c>
      <c r="R206" s="8">
        <v>542.67792999999995</v>
      </c>
      <c r="S206" s="8">
        <v>361.83391999999998</v>
      </c>
      <c r="T206" s="8">
        <v>382.15697999999998</v>
      </c>
      <c r="U206" s="8">
        <v>-44.919280000000001</v>
      </c>
      <c r="V206" s="8">
        <v>476.61962999999997</v>
      </c>
      <c r="W206" s="8">
        <v>-432.54775000000001</v>
      </c>
      <c r="X206" s="8">
        <v>409.45688999999999</v>
      </c>
      <c r="Y206" s="8">
        <v>355.88002999999998</v>
      </c>
      <c r="Z206" s="8">
        <v>353.14634999999998</v>
      </c>
      <c r="AA206" s="8">
        <v>299.73831000000001</v>
      </c>
      <c r="AB206" s="8">
        <v>148.41675000000001</v>
      </c>
      <c r="AC206" s="8">
        <v>13.40654</v>
      </c>
      <c r="AD206" s="8">
        <v>-531.66400999999996</v>
      </c>
      <c r="AE206" s="8">
        <v>-38.330460000000002</v>
      </c>
      <c r="AF206" s="8">
        <v>180.20871</v>
      </c>
      <c r="AG206" s="8">
        <v>312.81250999999997</v>
      </c>
      <c r="AH206" s="8">
        <v>257.93723999999997</v>
      </c>
      <c r="AI206" s="8">
        <v>345.48066999999998</v>
      </c>
      <c r="AJ206" s="8">
        <v>74.613730000000004</v>
      </c>
      <c r="AK206" s="8">
        <v>311.01445000000001</v>
      </c>
      <c r="AL206" s="8">
        <v>230.06698</v>
      </c>
      <c r="AM206" s="8">
        <v>-13.28973</v>
      </c>
      <c r="AN206" s="8">
        <v>138.91925000000001</v>
      </c>
      <c r="AO206" s="8">
        <v>393.61488000000003</v>
      </c>
      <c r="AP206" s="8">
        <v>323.62680999999998</v>
      </c>
      <c r="AQ206" s="8">
        <v>-101.3039</v>
      </c>
      <c r="AR206" s="8">
        <v>-317.44421999999997</v>
      </c>
      <c r="AS206" s="8">
        <v>-131.42302000000001</v>
      </c>
      <c r="AT206" s="8">
        <v>102.47405000000001</v>
      </c>
      <c r="AU206" s="8">
        <v>313.37983000000003</v>
      </c>
      <c r="AV206" s="8">
        <v>-460.09679999999997</v>
      </c>
      <c r="AW206" s="8">
        <v>-91.263339999999999</v>
      </c>
      <c r="AX206" s="8">
        <v>-1196.92948</v>
      </c>
      <c r="AY206" s="8">
        <v>40.599690000000002</v>
      </c>
      <c r="AZ206" s="8">
        <v>-447.89767000000001</v>
      </c>
      <c r="BA206" s="8">
        <v>545.76057000000003</v>
      </c>
      <c r="BB206" s="8">
        <v>107.19553000000001</v>
      </c>
      <c r="BC206" s="8">
        <v>-1192.30879</v>
      </c>
      <c r="BD206" s="8">
        <v>-148.06035</v>
      </c>
      <c r="BE206" s="8">
        <v>261.05196999999998</v>
      </c>
      <c r="BF206" s="8">
        <v>-1247.1981599999999</v>
      </c>
      <c r="BG206" s="8">
        <v>-1811.35661</v>
      </c>
      <c r="BH206" s="8">
        <v>-301.62175999999999</v>
      </c>
      <c r="BI206" s="8">
        <v>-13.148009999999999</v>
      </c>
      <c r="BJ206" s="8">
        <v>-483.63506000000001</v>
      </c>
      <c r="BK206" s="8">
        <v>-938.19658000000004</v>
      </c>
      <c r="BL206" s="8">
        <v>315.82046000000003</v>
      </c>
      <c r="BM206" s="8">
        <v>1596.2016699999999</v>
      </c>
      <c r="BN206" s="8">
        <v>669.84703000000002</v>
      </c>
      <c r="BO206" s="8">
        <v>0.99536999999999998</v>
      </c>
      <c r="BP206" s="8">
        <v>1109.62265</v>
      </c>
      <c r="BQ206" s="8">
        <v>753.30624999999998</v>
      </c>
      <c r="BR206" s="8">
        <v>575.28319999999997</v>
      </c>
      <c r="BS206" s="8">
        <v>-336.22046999999998</v>
      </c>
      <c r="BT206" s="8">
        <v>205.50832</v>
      </c>
      <c r="BU206" s="8">
        <v>679.81822999999997</v>
      </c>
      <c r="BV206" s="8">
        <v>-402.23987</v>
      </c>
      <c r="BW206" s="8">
        <v>-34.902529999999999</v>
      </c>
      <c r="BX206" s="8">
        <v>1094.2892300000001</v>
      </c>
      <c r="BY206" s="8">
        <v>-181.07525000000001</v>
      </c>
      <c r="BZ206" s="8">
        <v>-756.10991000000001</v>
      </c>
      <c r="CA206" s="8">
        <v>-112.31610999999999</v>
      </c>
      <c r="CB206" s="8">
        <v>623.44473000000005</v>
      </c>
      <c r="CC206" s="8">
        <v>-153.97565</v>
      </c>
      <c r="CD206" s="8">
        <v>546.27909999999997</v>
      </c>
      <c r="CE206" s="8">
        <v>408.02575000000002</v>
      </c>
      <c r="CF206" s="8">
        <v>-480.37067999999999</v>
      </c>
      <c r="CG206" s="8">
        <v>735.26319999999998</v>
      </c>
      <c r="CH206" s="8">
        <v>311.32911999999999</v>
      </c>
      <c r="CI206" s="8">
        <v>254.5198</v>
      </c>
      <c r="CJ206" s="8">
        <v>-317.56698999999998</v>
      </c>
      <c r="CK206" s="8">
        <v>381.81526000000002</v>
      </c>
      <c r="CL206" s="8">
        <v>-87.405379999999994</v>
      </c>
      <c r="CM206" s="8">
        <v>-354.49777</v>
      </c>
      <c r="CN206" s="8">
        <v>-505.70837</v>
      </c>
      <c r="CO206" s="8">
        <v>-1814.42714</v>
      </c>
      <c r="CP206" s="8">
        <v>-807.16539999999998</v>
      </c>
      <c r="CQ206" s="8">
        <v>1156.23964</v>
      </c>
      <c r="CR206" s="8">
        <v>-931.38329999999996</v>
      </c>
      <c r="CS206" s="8">
        <v>567.98284000000001</v>
      </c>
      <c r="CT206" s="8">
        <v>1030.67166</v>
      </c>
      <c r="CU206" s="8">
        <v>747.36680999999999</v>
      </c>
      <c r="CV206" s="8">
        <v>-11.828620000000001</v>
      </c>
      <c r="CW206" s="8">
        <v>-558.59690000000001</v>
      </c>
      <c r="CX206" s="8">
        <v>-893.52664000000004</v>
      </c>
      <c r="CY206" s="8">
        <v>495.28118999999998</v>
      </c>
      <c r="CZ206" s="8">
        <v>740.84483999999998</v>
      </c>
      <c r="DA206" s="8">
        <v>507.31294000000003</v>
      </c>
      <c r="DB206" s="8">
        <v>340.23248000000001</v>
      </c>
      <c r="DC206" s="8">
        <v>153.6052</v>
      </c>
      <c r="DD206" s="8">
        <v>435.90300000000002</v>
      </c>
      <c r="DE206" s="8">
        <v>403.73214000000002</v>
      </c>
      <c r="DF206" s="8">
        <v>442.75912</v>
      </c>
      <c r="DG206" s="8">
        <v>54.837449999999997</v>
      </c>
      <c r="DH206" s="8">
        <v>196.10366999999999</v>
      </c>
      <c r="DI206" s="8">
        <v>449.17851000000002</v>
      </c>
      <c r="DJ206" s="8">
        <v>411.34523999999999</v>
      </c>
      <c r="DK206" s="8">
        <v>-1063.1685399999999</v>
      </c>
      <c r="DL206" s="8">
        <v>897.52416000000005</v>
      </c>
      <c r="DM206" s="8">
        <v>-166.54920999999999</v>
      </c>
      <c r="DN206" s="8">
        <v>795.37660000000005</v>
      </c>
      <c r="DO206" s="8">
        <v>766.18205999999998</v>
      </c>
      <c r="DP206" s="8">
        <v>237.51501999999999</v>
      </c>
      <c r="DQ206" s="8">
        <v>46.557470000000002</v>
      </c>
      <c r="DR206" s="8">
        <v>-116.25521000000001</v>
      </c>
      <c r="DS206" s="8">
        <v>818.20065999999997</v>
      </c>
      <c r="DT206" s="8">
        <v>51.477580000000003</v>
      </c>
      <c r="DU206" s="8">
        <v>211.05976000000001</v>
      </c>
      <c r="DV206" s="8">
        <v>585.63697999999999</v>
      </c>
      <c r="DW206" s="8">
        <v>27.75996</v>
      </c>
      <c r="DX206" s="8">
        <v>-297.06540000000001</v>
      </c>
      <c r="DY206" s="8">
        <v>356.89693999999997</v>
      </c>
      <c r="DZ206" s="8">
        <v>4.5053599999999996</v>
      </c>
      <c r="EA206" s="8">
        <v>-436.36849999999998</v>
      </c>
      <c r="EB206" s="8">
        <v>870.68236999999999</v>
      </c>
      <c r="EC206" s="8">
        <v>-197.30705</v>
      </c>
      <c r="ED206" s="8">
        <v>1556.1200799999999</v>
      </c>
      <c r="EE206" s="8">
        <v>1538.2074299999999</v>
      </c>
      <c r="EF206" s="8">
        <v>620.87932999999998</v>
      </c>
      <c r="EG206" s="8">
        <v>-137.56166999999999</v>
      </c>
      <c r="EH206" s="8">
        <v>158.36874</v>
      </c>
      <c r="EI206" s="8">
        <v>-1181.5716</v>
      </c>
      <c r="EJ206" s="8">
        <v>848.65629999999999</v>
      </c>
      <c r="EK206" s="8">
        <v>-1833.31918</v>
      </c>
      <c r="EL206" s="8">
        <v>-1057.9696899999999</v>
      </c>
      <c r="EM206" s="8">
        <v>2042.9573800000001</v>
      </c>
      <c r="EN206" s="8">
        <v>617.23058000000003</v>
      </c>
      <c r="EO206" s="8">
        <v>-1145.7953199999999</v>
      </c>
      <c r="EP206" s="8">
        <v>-1539.70236</v>
      </c>
      <c r="EQ206" s="8">
        <v>-408.36108999999999</v>
      </c>
      <c r="ER206" s="8">
        <v>803.10150999999996</v>
      </c>
      <c r="ES206" s="8">
        <v>332.55174</v>
      </c>
      <c r="ET206" s="8">
        <v>532.09910000000002</v>
      </c>
      <c r="EU206" s="8">
        <v>-1018.92135</v>
      </c>
      <c r="EV206" s="8">
        <v>1180.18868</v>
      </c>
      <c r="EW206" s="8">
        <v>294.35289999999998</v>
      </c>
      <c r="EX206" s="8">
        <v>-50.094239999999999</v>
      </c>
      <c r="EY206" s="8">
        <v>-30.42587</v>
      </c>
      <c r="EZ206" s="8">
        <v>-81.954319999999996</v>
      </c>
      <c r="FA206" s="8">
        <v>1327.1184000000001</v>
      </c>
      <c r="FB206" s="8">
        <v>-108.339</v>
      </c>
      <c r="FC206" s="8">
        <v>762.03057999999999</v>
      </c>
      <c r="FD206" s="8">
        <v>698.48798999999997</v>
      </c>
      <c r="FE206" s="8">
        <v>530.46673999999996</v>
      </c>
      <c r="FF206" s="8">
        <v>413.38853999999998</v>
      </c>
      <c r="FG206" s="8">
        <v>-571.43096000000003</v>
      </c>
      <c r="FH206" s="8">
        <v>35.76585</v>
      </c>
      <c r="FI206" s="8">
        <v>-177.42139</v>
      </c>
      <c r="FJ206" s="8">
        <v>853.33554000000004</v>
      </c>
      <c r="FK206" s="8">
        <v>669.49829</v>
      </c>
      <c r="FL206" s="8">
        <v>-462.47501999999997</v>
      </c>
      <c r="FM206" s="8">
        <v>-6.0569300000000004</v>
      </c>
      <c r="FN206" s="8">
        <v>585.25081</v>
      </c>
      <c r="FO206" s="8">
        <v>-1017.23942</v>
      </c>
      <c r="FP206" s="8">
        <v>-684.60163</v>
      </c>
      <c r="FQ206" s="8">
        <v>1057.2525599999999</v>
      </c>
      <c r="FR206" s="8">
        <v>-319.25333000000001</v>
      </c>
      <c r="FS206" s="8">
        <v>-330.66226</v>
      </c>
      <c r="FT206" s="8">
        <v>709.01155000000006</v>
      </c>
      <c r="FU206" s="8">
        <v>-577.26484000000005</v>
      </c>
      <c r="FV206" s="8">
        <v>-93.615819999999999</v>
      </c>
      <c r="FW206" s="8">
        <v>-2151.2923900000001</v>
      </c>
      <c r="FX206" s="8">
        <v>-260.85901000000001</v>
      </c>
      <c r="FY206" s="8">
        <v>-1881.0894900000001</v>
      </c>
      <c r="FZ206" s="8">
        <v>2140.3205699999999</v>
      </c>
      <c r="GA206" s="8">
        <v>1048.2485799999999</v>
      </c>
      <c r="GB206" s="8">
        <v>577.11298999999997</v>
      </c>
      <c r="GC206" s="8">
        <v>1247.0972200000001</v>
      </c>
      <c r="GD206" s="8">
        <v>-1539.7772199999999</v>
      </c>
      <c r="GE206" s="8">
        <v>1381.04278</v>
      </c>
      <c r="GF206" s="8">
        <v>424.64296000000002</v>
      </c>
      <c r="GG206" s="8">
        <v>-344.31760000000003</v>
      </c>
      <c r="GH206" s="8">
        <v>793.84523999999999</v>
      </c>
      <c r="GI206" s="8">
        <v>226.93071</v>
      </c>
      <c r="GJ206" s="8">
        <v>867.73693000000003</v>
      </c>
      <c r="GK206" s="8">
        <v>509.95862</v>
      </c>
      <c r="GL206" s="8">
        <v>-92.177030000000002</v>
      </c>
      <c r="GM206" s="8">
        <v>-2218.31196</v>
      </c>
      <c r="GN206" s="8">
        <v>-6655.8296799999998</v>
      </c>
    </row>
    <row r="207" spans="1:196" x14ac:dyDescent="0.15">
      <c r="A207" s="12" t="s">
        <v>216</v>
      </c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</row>
    <row r="208" spans="1:196" x14ac:dyDescent="0.15">
      <c r="A208" s="2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</row>
    <row r="209" spans="1:196" s="15" customFormat="1" x14ac:dyDescent="0.15">
      <c r="A209" s="13" t="s">
        <v>300</v>
      </c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  <c r="FO209" s="14"/>
      <c r="FP209" s="14"/>
      <c r="FQ209" s="14"/>
      <c r="FR209" s="14"/>
      <c r="FS209" s="14"/>
      <c r="FT209" s="14"/>
      <c r="FU209" s="14"/>
      <c r="FV209" s="14"/>
      <c r="FW209" s="14"/>
      <c r="FX209" s="14"/>
      <c r="FY209" s="14"/>
      <c r="FZ209" s="14"/>
      <c r="GA209" s="14"/>
      <c r="GB209" s="14"/>
      <c r="GC209" s="14"/>
      <c r="GD209" s="14"/>
      <c r="GE209" s="14"/>
      <c r="GF209" s="14"/>
      <c r="GG209" s="14"/>
      <c r="GH209" s="14"/>
      <c r="GI209" s="14"/>
      <c r="GJ209" s="14"/>
      <c r="GK209" s="14"/>
      <c r="GL209" s="14"/>
      <c r="GM209" s="14"/>
      <c r="GN209" s="14"/>
    </row>
    <row r="210" spans="1:196" x14ac:dyDescent="0.15">
      <c r="A210" s="2" t="s">
        <v>301</v>
      </c>
      <c r="B210" s="8">
        <v>1.8911899999999999</v>
      </c>
      <c r="C210" s="8">
        <v>1.19099</v>
      </c>
      <c r="D210" s="8">
        <v>-0.26406000000000002</v>
      </c>
      <c r="E210" s="8">
        <v>-0.64009000000000005</v>
      </c>
      <c r="F210" s="8">
        <v>-1.1989700000000001</v>
      </c>
      <c r="G210" s="8">
        <v>1.41021</v>
      </c>
      <c r="H210" s="8">
        <v>-1.67022</v>
      </c>
      <c r="I210" s="8">
        <v>-0.19627</v>
      </c>
      <c r="J210" s="8">
        <v>-0.75048000000000004</v>
      </c>
      <c r="K210" s="8">
        <v>-1.5747899999999999</v>
      </c>
      <c r="L210" s="8">
        <v>1.63748</v>
      </c>
      <c r="M210" s="8">
        <v>1.84778</v>
      </c>
      <c r="N210" s="8">
        <v>2.1144400000000001</v>
      </c>
      <c r="O210" s="8">
        <v>2.6187100000000001</v>
      </c>
      <c r="P210" s="8">
        <v>-1.77335</v>
      </c>
      <c r="Q210" s="8">
        <v>-2.1829999999999998</v>
      </c>
      <c r="R210" s="8">
        <v>3.5105200000000001</v>
      </c>
      <c r="S210" s="8">
        <v>2.0987100000000001</v>
      </c>
      <c r="T210" s="8">
        <v>1.9586300000000001</v>
      </c>
      <c r="U210" s="8">
        <v>0.46988000000000002</v>
      </c>
      <c r="V210" s="8">
        <v>2.9815100000000001</v>
      </c>
      <c r="W210" s="8">
        <v>-2.1501600000000001</v>
      </c>
      <c r="X210" s="8">
        <v>2.4624899999999998</v>
      </c>
      <c r="Y210" s="8">
        <v>2.47525</v>
      </c>
      <c r="Z210" s="8">
        <v>3.3938199999999998</v>
      </c>
      <c r="AA210" s="8">
        <v>1.2819499999999999</v>
      </c>
      <c r="AB210" s="8">
        <v>0.24623999999999999</v>
      </c>
      <c r="AC210" s="8">
        <v>0.48452000000000001</v>
      </c>
      <c r="AD210" s="8">
        <v>-4.8545999999999996</v>
      </c>
      <c r="AE210" s="8">
        <v>-0.7419</v>
      </c>
      <c r="AF210" s="8">
        <v>0.22287000000000001</v>
      </c>
      <c r="AG210" s="8">
        <v>0.92601</v>
      </c>
      <c r="AH210" s="8">
        <v>1.4151400000000001</v>
      </c>
      <c r="AI210" s="8">
        <v>1.8969400000000001</v>
      </c>
      <c r="AJ210" s="8">
        <v>-0.46987000000000001</v>
      </c>
      <c r="AK210" s="8">
        <v>2.5752899999999999</v>
      </c>
      <c r="AL210" s="8">
        <v>1.3995200000000001</v>
      </c>
      <c r="AM210" s="8">
        <v>-1.10334</v>
      </c>
      <c r="AN210" s="8">
        <v>0.75487000000000004</v>
      </c>
      <c r="AO210" s="8">
        <v>1.50434</v>
      </c>
      <c r="AP210" s="8">
        <v>2.4430800000000001</v>
      </c>
      <c r="AQ210" s="8">
        <v>-1.1917899999999999</v>
      </c>
      <c r="AR210" s="8">
        <v>-1.92445</v>
      </c>
      <c r="AS210" s="8">
        <v>-0.85789000000000004</v>
      </c>
      <c r="AT210" s="8">
        <v>0.78324000000000005</v>
      </c>
      <c r="AU210" s="8">
        <v>1.72753</v>
      </c>
      <c r="AV210" s="8">
        <v>-3.3001999999999998</v>
      </c>
      <c r="AW210" s="8">
        <v>-0.28849000000000002</v>
      </c>
      <c r="AX210" s="8">
        <v>-6.60602</v>
      </c>
      <c r="AY210" s="8">
        <v>1.0579400000000001</v>
      </c>
      <c r="AZ210" s="8">
        <v>-3.6249600000000002</v>
      </c>
      <c r="BA210" s="8">
        <v>3.1424699999999999</v>
      </c>
      <c r="BB210" s="8">
        <v>1.6271</v>
      </c>
      <c r="BC210" s="8">
        <v>-4.2842599999999997</v>
      </c>
      <c r="BD210" s="8">
        <v>-1.61625</v>
      </c>
      <c r="BE210" s="8">
        <v>1.0438499999999999</v>
      </c>
      <c r="BF210" s="8">
        <v>-5.7325900000000001</v>
      </c>
      <c r="BG210" s="8">
        <v>-4.1097999999999999</v>
      </c>
      <c r="BH210" s="8">
        <v>-0.73390999999999995</v>
      </c>
      <c r="BI210" s="8">
        <v>-0.63319000000000003</v>
      </c>
      <c r="BJ210" s="8">
        <v>0.63488999999999995</v>
      </c>
      <c r="BK210" s="8">
        <v>-0.66466999999999998</v>
      </c>
      <c r="BL210" s="8">
        <v>0.24736</v>
      </c>
      <c r="BM210" s="8">
        <v>1.61795</v>
      </c>
      <c r="BN210" s="8">
        <v>0.45056000000000002</v>
      </c>
      <c r="BO210" s="8">
        <v>0.21572</v>
      </c>
      <c r="BP210" s="8">
        <v>1.20041</v>
      </c>
      <c r="BQ210" s="8">
        <v>0.58797999999999995</v>
      </c>
      <c r="BR210" s="8">
        <v>0.91535999999999995</v>
      </c>
      <c r="BS210" s="8">
        <v>-0.37239</v>
      </c>
      <c r="BT210" s="8">
        <v>0.49251</v>
      </c>
      <c r="BU210" s="8">
        <v>2.2454000000000001</v>
      </c>
      <c r="BV210" s="8">
        <v>-0.24240999999999999</v>
      </c>
      <c r="BW210" s="8">
        <v>0.67720999999999998</v>
      </c>
      <c r="BX210" s="8">
        <v>2.96692</v>
      </c>
      <c r="BY210" s="8">
        <v>0.52661999999999998</v>
      </c>
      <c r="BZ210" s="8">
        <v>-1.1062099999999999</v>
      </c>
      <c r="CA210" s="8">
        <v>-0.34106999999999998</v>
      </c>
      <c r="CB210" s="8">
        <v>8.2320000000000004E-2</v>
      </c>
      <c r="CC210" s="8">
        <v>6.8210000000000007E-2</v>
      </c>
      <c r="CD210" s="8">
        <v>1.3821399999999999</v>
      </c>
      <c r="CE210" s="8">
        <v>0.66532999999999998</v>
      </c>
      <c r="CF210" s="8">
        <v>0.64085000000000003</v>
      </c>
      <c r="CG210" s="8">
        <v>2.0181100000000001</v>
      </c>
      <c r="CH210" s="8">
        <v>-0.51617999999999997</v>
      </c>
      <c r="CI210" s="8">
        <v>1.33796</v>
      </c>
      <c r="CJ210" s="8">
        <v>-0.64570000000000005</v>
      </c>
      <c r="CK210" s="8">
        <v>1.1705399999999999</v>
      </c>
      <c r="CL210" s="8">
        <v>0.55772999999999995</v>
      </c>
      <c r="CM210" s="8">
        <v>-1.4555899999999999</v>
      </c>
      <c r="CN210" s="8">
        <v>-1.20377</v>
      </c>
      <c r="CO210" s="8">
        <v>-4.7759499999999999</v>
      </c>
      <c r="CP210" s="8">
        <v>-2.35162</v>
      </c>
      <c r="CQ210" s="8">
        <v>4.0865499999999999</v>
      </c>
      <c r="CR210" s="8">
        <v>-1.91517</v>
      </c>
      <c r="CS210" s="8">
        <v>1.8848499999999999</v>
      </c>
      <c r="CT210" s="8">
        <v>3.0844800000000001</v>
      </c>
      <c r="CU210" s="8">
        <v>2.7361</v>
      </c>
      <c r="CV210" s="8">
        <v>1.5383599999999999</v>
      </c>
      <c r="CW210" s="8">
        <v>-9.8280000000000006E-2</v>
      </c>
      <c r="CX210" s="8">
        <v>-2.84335</v>
      </c>
      <c r="CY210" s="8">
        <v>0.16642000000000001</v>
      </c>
      <c r="CZ210" s="8">
        <v>2.1397300000000001</v>
      </c>
      <c r="DA210" s="8">
        <v>4.0869999999999997E-2</v>
      </c>
      <c r="DB210" s="8">
        <v>0.64924000000000004</v>
      </c>
      <c r="DC210" s="8">
        <v>-1.9210499999999999</v>
      </c>
      <c r="DD210" s="8">
        <v>0.70643</v>
      </c>
      <c r="DE210" s="8">
        <v>-1.24586</v>
      </c>
      <c r="DF210" s="8">
        <v>0.753</v>
      </c>
      <c r="DG210" s="8">
        <v>2.2426300000000001</v>
      </c>
      <c r="DH210" s="8">
        <v>2.2882899999999999</v>
      </c>
      <c r="DI210" s="8">
        <v>-6.5460000000000004E-2</v>
      </c>
      <c r="DJ210" s="8">
        <v>2.4961500000000001</v>
      </c>
      <c r="DK210" s="8">
        <v>-2.0116100000000001</v>
      </c>
      <c r="DL210" s="8">
        <v>1.9245699999999999</v>
      </c>
      <c r="DM210" s="8">
        <v>-0.32062000000000002</v>
      </c>
      <c r="DN210" s="8">
        <v>1.6049899999999999</v>
      </c>
      <c r="DO210" s="8">
        <v>2.2092900000000002</v>
      </c>
      <c r="DP210" s="8">
        <v>0.73446</v>
      </c>
      <c r="DQ210" s="8">
        <v>0.51663999999999999</v>
      </c>
      <c r="DR210" s="8">
        <v>-0.60111000000000003</v>
      </c>
      <c r="DS210" s="8">
        <v>2.0964900000000002</v>
      </c>
      <c r="DT210" s="8">
        <v>0.32702999999999999</v>
      </c>
      <c r="DU210" s="8">
        <v>-5.0499999999999998E-3</v>
      </c>
      <c r="DV210" s="8">
        <v>1.6782699999999999</v>
      </c>
      <c r="DW210" s="8">
        <v>-6.4930000000000002E-2</v>
      </c>
      <c r="DX210" s="8">
        <v>-0.35965999999999998</v>
      </c>
      <c r="DY210" s="8">
        <v>1.3660300000000001</v>
      </c>
      <c r="DZ210" s="8">
        <v>0.64285000000000003</v>
      </c>
      <c r="EA210" s="8">
        <v>-0.57135999999999998</v>
      </c>
      <c r="EB210" s="8">
        <v>1.3560000000000001</v>
      </c>
      <c r="EC210" s="8">
        <v>0.20730000000000001</v>
      </c>
      <c r="ED210" s="8">
        <v>4.8681700000000001</v>
      </c>
      <c r="EE210" s="8">
        <v>3.2982999999999998</v>
      </c>
      <c r="EF210" s="8">
        <v>1.85162</v>
      </c>
      <c r="EG210" s="8">
        <v>-1.0976399999999999</v>
      </c>
      <c r="EH210" s="8">
        <v>0.57835000000000003</v>
      </c>
      <c r="EI210" s="8">
        <v>-2.70201</v>
      </c>
      <c r="EJ210" s="8">
        <v>0.96870999999999996</v>
      </c>
      <c r="EK210" s="8">
        <v>-4.8433900000000003</v>
      </c>
      <c r="EL210" s="8">
        <v>-2.41317</v>
      </c>
      <c r="EM210" s="8">
        <v>4.8244300000000004</v>
      </c>
      <c r="EN210" s="8">
        <v>1.8488100000000001</v>
      </c>
      <c r="EO210" s="8">
        <v>-2.8755600000000001</v>
      </c>
      <c r="EP210" s="8">
        <v>-3.4150999999999998</v>
      </c>
      <c r="EQ210" s="8">
        <v>-1.54301</v>
      </c>
      <c r="ER210" s="8">
        <v>1.6862200000000001</v>
      </c>
      <c r="ES210" s="8">
        <v>0.70684999999999998</v>
      </c>
      <c r="ET210" s="8">
        <v>1.2564500000000001</v>
      </c>
      <c r="EU210" s="8">
        <v>-1.4318500000000001</v>
      </c>
      <c r="EV210" s="8">
        <v>1.61073</v>
      </c>
      <c r="EW210" s="8">
        <v>0.23610999999999999</v>
      </c>
      <c r="EX210" s="8">
        <v>-0.27555000000000002</v>
      </c>
      <c r="EY210" s="8">
        <v>0.86202000000000001</v>
      </c>
      <c r="EZ210" s="8">
        <v>-4.786E-2</v>
      </c>
      <c r="FA210" s="8">
        <v>2.2985899999999999</v>
      </c>
      <c r="FB210" s="8">
        <v>5.0800000000000003E-3</v>
      </c>
      <c r="FC210" s="8">
        <v>2.06386</v>
      </c>
      <c r="FD210" s="8">
        <v>1.3408800000000001</v>
      </c>
      <c r="FE210" s="8">
        <v>0.67803000000000002</v>
      </c>
      <c r="FF210" s="8">
        <v>0.27006999999999998</v>
      </c>
      <c r="FG210" s="8">
        <v>-0.98246999999999995</v>
      </c>
      <c r="FH210" s="8">
        <v>5.389E-2</v>
      </c>
      <c r="FI210" s="8">
        <v>-0.50405999999999995</v>
      </c>
      <c r="FJ210" s="8">
        <v>1.32264</v>
      </c>
      <c r="FK210" s="8">
        <v>1.40496</v>
      </c>
      <c r="FL210" s="8">
        <v>-1.00827</v>
      </c>
      <c r="FM210" s="8">
        <v>-0.16563</v>
      </c>
      <c r="FN210" s="8">
        <v>1.5669500000000001</v>
      </c>
      <c r="FO210" s="8">
        <v>-1.8324400000000001</v>
      </c>
      <c r="FP210" s="8">
        <v>-1.8951</v>
      </c>
      <c r="FQ210" s="8">
        <v>1.69668</v>
      </c>
      <c r="FR210" s="8">
        <v>0.19120999999999999</v>
      </c>
      <c r="FS210" s="8">
        <v>-1.1675599999999999</v>
      </c>
      <c r="FT210" s="8">
        <v>1.2992999999999999</v>
      </c>
      <c r="FU210" s="8">
        <v>-1.35443</v>
      </c>
      <c r="FV210" s="8">
        <v>6.2579999999999997E-2</v>
      </c>
      <c r="FW210" s="8">
        <v>-4.8162700000000003</v>
      </c>
      <c r="FX210" s="8">
        <v>5.3379999999999997E-2</v>
      </c>
      <c r="FY210" s="8">
        <v>-5.8247499999999999</v>
      </c>
      <c r="FZ210" s="8">
        <v>6.1595700000000004</v>
      </c>
      <c r="GA210" s="8">
        <v>2.0415299999999998</v>
      </c>
      <c r="GB210" s="8">
        <v>0.95591000000000004</v>
      </c>
      <c r="GC210" s="8">
        <v>2.0463200000000001</v>
      </c>
      <c r="GD210" s="8">
        <v>-3.2971499999999998</v>
      </c>
      <c r="GE210" s="8">
        <v>2.3694799999999998</v>
      </c>
      <c r="GF210" s="8">
        <v>0.84911999999999999</v>
      </c>
      <c r="GG210" s="8">
        <v>-1.4152100000000001</v>
      </c>
      <c r="GH210" s="8">
        <v>1.58097</v>
      </c>
      <c r="GI210" s="8">
        <v>0.44023000000000001</v>
      </c>
      <c r="GJ210" s="8">
        <v>2.1117300000000001</v>
      </c>
      <c r="GK210" s="8">
        <v>1.4766699999999999</v>
      </c>
      <c r="GL210" s="8">
        <v>-0.37545000000000001</v>
      </c>
      <c r="GM210" s="8">
        <v>-5.6088699999999996</v>
      </c>
      <c r="GN210" s="8">
        <v>-13.15081</v>
      </c>
    </row>
    <row r="211" spans="1:196" x14ac:dyDescent="0.15">
      <c r="A211" s="2" t="s">
        <v>302</v>
      </c>
      <c r="B211" s="8">
        <v>3.6522800000000002</v>
      </c>
      <c r="C211" s="8">
        <v>1.56044</v>
      </c>
      <c r="D211" s="8">
        <v>-0.32532</v>
      </c>
      <c r="E211" s="8">
        <v>-7.6219999999999996E-2</v>
      </c>
      <c r="F211" s="8">
        <v>-2.17733</v>
      </c>
      <c r="G211" s="8">
        <v>1.9821899999999999</v>
      </c>
      <c r="H211" s="8">
        <v>-2.2144300000000001</v>
      </c>
      <c r="I211" s="8">
        <v>-0.54364999999999997</v>
      </c>
      <c r="J211" s="8">
        <v>0.38502999999999998</v>
      </c>
      <c r="K211" s="8">
        <v>0.26286999999999999</v>
      </c>
      <c r="L211" s="8">
        <v>1.61948</v>
      </c>
      <c r="M211" s="8">
        <v>1.2347900000000001</v>
      </c>
      <c r="N211" s="8">
        <v>1.82691</v>
      </c>
      <c r="O211" s="8">
        <v>1.76416</v>
      </c>
      <c r="P211" s="8">
        <v>-0.66676999999999997</v>
      </c>
      <c r="Q211" s="8">
        <v>-2.1848900000000002</v>
      </c>
      <c r="R211" s="8">
        <v>4.7337300000000004</v>
      </c>
      <c r="S211" s="8">
        <v>2.6903100000000002</v>
      </c>
      <c r="T211" s="8">
        <v>3.23291</v>
      </c>
      <c r="U211" s="8">
        <v>-0.50951999999999997</v>
      </c>
      <c r="V211" s="8">
        <v>3.7053500000000001</v>
      </c>
      <c r="W211" s="8">
        <v>-2.73577</v>
      </c>
      <c r="X211" s="8">
        <v>3.7463000000000002</v>
      </c>
      <c r="Y211" s="8">
        <v>2.032</v>
      </c>
      <c r="Z211" s="8">
        <v>2.3454799999999998</v>
      </c>
      <c r="AA211" s="8">
        <v>1.70502</v>
      </c>
      <c r="AB211" s="8">
        <v>0.54551000000000005</v>
      </c>
      <c r="AC211" s="8">
        <v>-0.30270000000000002</v>
      </c>
      <c r="AD211" s="8">
        <v>-5.2318800000000003</v>
      </c>
      <c r="AE211" s="8">
        <v>0.27037</v>
      </c>
      <c r="AF211" s="8">
        <v>0.33205000000000001</v>
      </c>
      <c r="AG211" s="8">
        <v>1.34093</v>
      </c>
      <c r="AH211" s="8">
        <v>1.39567</v>
      </c>
      <c r="AI211" s="8">
        <v>2.0333600000000001</v>
      </c>
      <c r="AJ211" s="8">
        <v>-0.33585999999999999</v>
      </c>
      <c r="AK211" s="8">
        <v>1.95889</v>
      </c>
      <c r="AL211" s="8">
        <v>1.73278</v>
      </c>
      <c r="AM211" s="8">
        <v>-1.46051</v>
      </c>
      <c r="AN211" s="8">
        <v>1.32281</v>
      </c>
      <c r="AO211" s="8">
        <v>2.63462</v>
      </c>
      <c r="AP211" s="8">
        <v>2.4716300000000002</v>
      </c>
      <c r="AQ211" s="8">
        <v>-1.3545199999999999</v>
      </c>
      <c r="AR211" s="8">
        <v>-0.86448000000000003</v>
      </c>
      <c r="AS211" s="8">
        <v>-0.47743000000000002</v>
      </c>
      <c r="AT211" s="8">
        <v>1.26993</v>
      </c>
      <c r="AU211" s="8">
        <v>2.22662</v>
      </c>
      <c r="AV211" s="8">
        <v>-3.5832299999999999</v>
      </c>
      <c r="AW211" s="8">
        <v>-0.70396999999999998</v>
      </c>
      <c r="AX211" s="8">
        <v>-6.6825099999999997</v>
      </c>
      <c r="AY211" s="8">
        <v>-1.4232499999999999</v>
      </c>
      <c r="AZ211" s="8">
        <v>-3.8713000000000002</v>
      </c>
      <c r="BA211" s="8">
        <v>3.9640200000000001</v>
      </c>
      <c r="BB211" s="8">
        <v>0.83338999999999996</v>
      </c>
      <c r="BC211" s="8">
        <v>-7.36578</v>
      </c>
      <c r="BD211" s="8">
        <v>-1.9551099999999999</v>
      </c>
      <c r="BE211" s="8">
        <v>3.5213899999999998</v>
      </c>
      <c r="BF211" s="8">
        <v>-7.9898800000000003</v>
      </c>
      <c r="BG211" s="8">
        <v>-7.4867299999999997</v>
      </c>
      <c r="BH211" s="8">
        <v>-3.48041</v>
      </c>
      <c r="BI211" s="8">
        <v>-2.0145300000000002</v>
      </c>
      <c r="BJ211" s="8">
        <v>-0.47048000000000001</v>
      </c>
      <c r="BK211" s="8">
        <v>-5.7380399999999998</v>
      </c>
      <c r="BL211" s="8">
        <v>1.0649599999999999</v>
      </c>
      <c r="BM211" s="8">
        <v>8.1724099999999993</v>
      </c>
      <c r="BN211" s="8">
        <v>2.1071</v>
      </c>
      <c r="BO211" s="8">
        <v>0.40567999999999999</v>
      </c>
      <c r="BP211" s="8">
        <v>5.9537500000000003</v>
      </c>
      <c r="BQ211" s="8">
        <v>1.9932799999999999</v>
      </c>
      <c r="BR211" s="8">
        <v>1.38588</v>
      </c>
      <c r="BS211" s="8">
        <v>-3.2488800000000002</v>
      </c>
      <c r="BT211" s="8">
        <v>0.93528</v>
      </c>
      <c r="BU211" s="8">
        <v>4.7742199999999997</v>
      </c>
      <c r="BV211" s="8">
        <v>-1.0561799999999999</v>
      </c>
      <c r="BW211" s="8">
        <v>1.5662199999999999</v>
      </c>
      <c r="BX211" s="8">
        <v>5.2427400000000004</v>
      </c>
      <c r="BY211" s="8">
        <v>1.0010600000000001</v>
      </c>
      <c r="BZ211" s="8">
        <v>-2.2693099999999999</v>
      </c>
      <c r="CA211" s="8">
        <v>-1.39788</v>
      </c>
      <c r="CB211" s="8">
        <v>1.60737</v>
      </c>
      <c r="CC211" s="8">
        <v>-5.0020000000000002E-2</v>
      </c>
      <c r="CD211" s="8">
        <v>1.69791</v>
      </c>
      <c r="CE211" s="8">
        <v>1.61832</v>
      </c>
      <c r="CF211" s="8">
        <v>1.6483399999999999</v>
      </c>
      <c r="CG211" s="8">
        <v>2.5864500000000001</v>
      </c>
      <c r="CH211" s="8">
        <v>-0.30652000000000001</v>
      </c>
      <c r="CI211" s="8">
        <v>1.85463</v>
      </c>
      <c r="CJ211" s="8">
        <v>-2.5728800000000001</v>
      </c>
      <c r="CK211" s="8">
        <v>0.75760000000000005</v>
      </c>
      <c r="CL211" s="8">
        <v>0.79981000000000002</v>
      </c>
      <c r="CM211" s="8">
        <v>-2.1791999999999998</v>
      </c>
      <c r="CN211" s="8">
        <v>-1.2786299999999999</v>
      </c>
      <c r="CO211" s="8">
        <v>-6.3590299999999997</v>
      </c>
      <c r="CP211" s="8">
        <v>-3.28267</v>
      </c>
      <c r="CQ211" s="8">
        <v>5.6876800000000003</v>
      </c>
      <c r="CR211" s="8">
        <v>-0.82901999999999998</v>
      </c>
      <c r="CS211" s="8">
        <v>1.7531099999999999</v>
      </c>
      <c r="CT211" s="8">
        <v>3.6206499999999999</v>
      </c>
      <c r="CU211" s="8">
        <v>2.7262</v>
      </c>
      <c r="CV211" s="8">
        <v>0.9496</v>
      </c>
      <c r="CW211" s="8">
        <v>-0.28476000000000001</v>
      </c>
      <c r="CX211" s="8">
        <v>-1.8357000000000001</v>
      </c>
      <c r="CY211" s="8">
        <v>1.2061299999999999</v>
      </c>
      <c r="CZ211" s="8">
        <v>2.9311699999999998</v>
      </c>
      <c r="DA211" s="8">
        <v>0.64383000000000001</v>
      </c>
      <c r="DB211" s="8">
        <v>0.21737000000000001</v>
      </c>
      <c r="DC211" s="8">
        <v>-1.21529</v>
      </c>
      <c r="DD211" s="8">
        <v>0.73275999999999997</v>
      </c>
      <c r="DE211" s="8">
        <v>9.0310000000000001E-2</v>
      </c>
      <c r="DF211" s="8">
        <v>1.51033</v>
      </c>
      <c r="DG211" s="8">
        <v>2.3862199999999998</v>
      </c>
      <c r="DH211" s="8">
        <v>3.0754800000000002</v>
      </c>
      <c r="DI211" s="8">
        <v>2.9309999999999999E-2</v>
      </c>
      <c r="DJ211" s="8">
        <v>1.72102</v>
      </c>
      <c r="DK211" s="8">
        <v>-3.8988100000000001</v>
      </c>
      <c r="DL211" s="8">
        <v>3.1744699999999999</v>
      </c>
      <c r="DM211" s="8">
        <v>-1.5562199999999999</v>
      </c>
      <c r="DN211" s="8">
        <v>2.7445200000000001</v>
      </c>
      <c r="DO211" s="8">
        <v>3.2797000000000001</v>
      </c>
      <c r="DP211" s="8">
        <v>1.26844</v>
      </c>
      <c r="DQ211" s="8">
        <v>0.44736999999999999</v>
      </c>
      <c r="DR211" s="8">
        <v>-1.22827</v>
      </c>
      <c r="DS211" s="8">
        <v>2.6791100000000001</v>
      </c>
      <c r="DT211" s="8">
        <v>-0.13231000000000001</v>
      </c>
      <c r="DU211" s="8">
        <v>-0.91608000000000001</v>
      </c>
      <c r="DV211" s="8">
        <v>2.78383</v>
      </c>
      <c r="DW211" s="8">
        <v>0.59179999999999999</v>
      </c>
      <c r="DX211" s="8">
        <v>-0.80095000000000005</v>
      </c>
      <c r="DY211" s="8">
        <v>1.60324</v>
      </c>
      <c r="DZ211" s="8">
        <v>0.47905999999999999</v>
      </c>
      <c r="EA211" s="8">
        <v>-0.13730000000000001</v>
      </c>
      <c r="EB211" s="8">
        <v>1.89002</v>
      </c>
      <c r="EC211" s="8">
        <v>-0.30382999999999999</v>
      </c>
      <c r="ED211" s="8">
        <v>4.6240100000000002</v>
      </c>
      <c r="EE211" s="8">
        <v>4.7252000000000001</v>
      </c>
      <c r="EF211" s="8">
        <v>2.03748</v>
      </c>
      <c r="EG211" s="8">
        <v>-1.16659</v>
      </c>
      <c r="EH211" s="8">
        <v>1.8051299999999999</v>
      </c>
      <c r="EI211" s="8">
        <v>-3.0152999999999999</v>
      </c>
      <c r="EJ211" s="8">
        <v>1.8617900000000001</v>
      </c>
      <c r="EK211" s="8">
        <v>-5.87751</v>
      </c>
      <c r="EL211" s="8">
        <v>-2.92008</v>
      </c>
      <c r="EM211" s="8">
        <v>6.23081</v>
      </c>
      <c r="EN211" s="8">
        <v>2.4130799999999999</v>
      </c>
      <c r="EO211" s="8">
        <v>-3.13449</v>
      </c>
      <c r="EP211" s="8">
        <v>-5.9412000000000003</v>
      </c>
      <c r="EQ211" s="8">
        <v>-1.9971000000000001</v>
      </c>
      <c r="ER211" s="8">
        <v>1.3171900000000001</v>
      </c>
      <c r="ES211" s="8">
        <v>-0.13724</v>
      </c>
      <c r="ET211" s="8">
        <v>2.8754499999999998</v>
      </c>
      <c r="EU211" s="8">
        <v>-4.0411400000000004</v>
      </c>
      <c r="EV211" s="8">
        <v>3.4216199999999999</v>
      </c>
      <c r="EW211" s="8">
        <v>0.47610999999999998</v>
      </c>
      <c r="EX211" s="8">
        <v>-0.14851</v>
      </c>
      <c r="EY211" s="8">
        <v>0.63185999999999998</v>
      </c>
      <c r="EZ211" s="8">
        <v>1.6259699999999999</v>
      </c>
      <c r="FA211" s="8">
        <v>2.2214299999999998</v>
      </c>
      <c r="FB211" s="8">
        <v>0.32543</v>
      </c>
      <c r="FC211" s="8">
        <v>2.64669</v>
      </c>
      <c r="FD211" s="8">
        <v>1.92554</v>
      </c>
      <c r="FE211" s="8">
        <v>1.0523899999999999</v>
      </c>
      <c r="FF211" s="8">
        <v>0.29361999999999999</v>
      </c>
      <c r="FG211" s="8">
        <v>-1.4005700000000001</v>
      </c>
      <c r="FH211" s="8">
        <v>-0.31768000000000002</v>
      </c>
      <c r="FI211" s="8">
        <v>-0.18013999999999999</v>
      </c>
      <c r="FJ211" s="8">
        <v>2.0338500000000002</v>
      </c>
      <c r="FK211" s="8">
        <v>2.2254800000000001</v>
      </c>
      <c r="FL211" s="8">
        <v>-0.88514000000000004</v>
      </c>
      <c r="FM211" s="8">
        <v>0.68696999999999997</v>
      </c>
      <c r="FN211" s="8">
        <v>1.4414199999999999</v>
      </c>
      <c r="FO211" s="8">
        <v>-2.1272799999999998</v>
      </c>
      <c r="FP211" s="8">
        <v>-1.8742799999999999</v>
      </c>
      <c r="FQ211" s="8">
        <v>2.26939</v>
      </c>
      <c r="FR211" s="8">
        <v>1.21651</v>
      </c>
      <c r="FS211" s="8">
        <v>-1.1080300000000001</v>
      </c>
      <c r="FT211" s="8">
        <v>1.3624099999999999</v>
      </c>
      <c r="FU211" s="8">
        <v>-0.65764999999999996</v>
      </c>
      <c r="FV211" s="8">
        <v>4.7620000000000003E-2</v>
      </c>
      <c r="FW211" s="8">
        <v>-4.7868000000000004</v>
      </c>
      <c r="FX211" s="8">
        <v>-0.43231999999999998</v>
      </c>
      <c r="FY211" s="8">
        <v>-5.6509999999999998</v>
      </c>
      <c r="FZ211" s="8">
        <v>5.8834799999999996</v>
      </c>
      <c r="GA211" s="8">
        <v>1.72567</v>
      </c>
      <c r="GB211" s="8">
        <v>1.2929200000000001</v>
      </c>
      <c r="GC211" s="8">
        <v>2.13225</v>
      </c>
      <c r="GD211" s="8">
        <v>-3.5115400000000001</v>
      </c>
      <c r="GE211" s="8">
        <v>2.8442799999999999</v>
      </c>
      <c r="GF211" s="8">
        <v>1.05687</v>
      </c>
      <c r="GG211" s="8">
        <v>-1.4511700000000001</v>
      </c>
      <c r="GH211" s="8">
        <v>1.7798</v>
      </c>
      <c r="GI211" s="8">
        <v>0.35859999999999997</v>
      </c>
      <c r="GJ211" s="8">
        <v>1.8994599999999999</v>
      </c>
      <c r="GK211" s="8">
        <v>0.94918000000000002</v>
      </c>
      <c r="GL211" s="8">
        <v>-0.33389000000000002</v>
      </c>
      <c r="GM211" s="8">
        <v>-5.9312800000000001</v>
      </c>
      <c r="GN211" s="8">
        <v>-10.679349999999999</v>
      </c>
    </row>
    <row r="212" spans="1:196" x14ac:dyDescent="0.15">
      <c r="A212" s="2" t="s">
        <v>303</v>
      </c>
      <c r="B212" s="8">
        <v>3.07938</v>
      </c>
      <c r="C212" s="8">
        <v>1.2672099999999999</v>
      </c>
      <c r="D212" s="8">
        <v>0.25897999999999999</v>
      </c>
      <c r="E212" s="8">
        <v>-0.17508000000000001</v>
      </c>
      <c r="F212" s="8">
        <v>-1.4422699999999999</v>
      </c>
      <c r="G212" s="8">
        <v>1.34918</v>
      </c>
      <c r="H212" s="8">
        <v>-2.0866099999999999</v>
      </c>
      <c r="I212" s="8">
        <v>1.5900000000000001E-3</v>
      </c>
      <c r="J212" s="8">
        <v>1.2437800000000001</v>
      </c>
      <c r="K212" s="8">
        <v>0.70306999999999997</v>
      </c>
      <c r="L212" s="8">
        <v>1.08005</v>
      </c>
      <c r="M212" s="8">
        <v>1.35572</v>
      </c>
      <c r="N212" s="8">
        <v>1.81595</v>
      </c>
      <c r="O212" s="8">
        <v>2.48556</v>
      </c>
      <c r="P212" s="8">
        <v>-1.0723199999999999</v>
      </c>
      <c r="Q212" s="8">
        <v>-2.0302799999999999</v>
      </c>
      <c r="R212" s="8">
        <v>3.6935500000000001</v>
      </c>
      <c r="S212" s="8">
        <v>2.8163900000000002</v>
      </c>
      <c r="T212" s="8">
        <v>3.08683</v>
      </c>
      <c r="U212" s="8">
        <v>0.59531999999999996</v>
      </c>
      <c r="V212" s="8">
        <v>4.0652200000000001</v>
      </c>
      <c r="W212" s="8">
        <v>-3.8002600000000002</v>
      </c>
      <c r="X212" s="8">
        <v>4.81311</v>
      </c>
      <c r="Y212" s="8">
        <v>1.92316</v>
      </c>
      <c r="Z212" s="8">
        <v>3.1069200000000001</v>
      </c>
      <c r="AA212" s="8">
        <v>2.57748</v>
      </c>
      <c r="AB212" s="8">
        <v>-1.0932900000000001</v>
      </c>
      <c r="AC212" s="8">
        <v>1.94032</v>
      </c>
      <c r="AD212" s="8">
        <v>-6.0844699999999996</v>
      </c>
      <c r="AE212" s="8">
        <v>-2.9380999999999999</v>
      </c>
      <c r="AF212" s="8">
        <v>3.5782699999999998</v>
      </c>
      <c r="AG212" s="8">
        <v>1.1341000000000001</v>
      </c>
      <c r="AH212" s="8">
        <v>0.28437000000000001</v>
      </c>
      <c r="AI212" s="8">
        <v>3.3008099999999998</v>
      </c>
      <c r="AJ212" s="8">
        <v>-0.51644000000000001</v>
      </c>
      <c r="AK212" s="8">
        <v>2.37947</v>
      </c>
      <c r="AL212" s="8">
        <v>1.6264799999999999</v>
      </c>
      <c r="AM212" s="8">
        <v>-6.3289999999999999E-2</v>
      </c>
      <c r="AN212" s="8">
        <v>-0.42358000000000001</v>
      </c>
      <c r="AO212" s="8">
        <v>2.4438900000000001</v>
      </c>
      <c r="AP212" s="8">
        <v>1.2890999999999999</v>
      </c>
      <c r="AQ212" s="8">
        <v>0.56901999999999997</v>
      </c>
      <c r="AR212" s="8">
        <v>-1.21556</v>
      </c>
      <c r="AS212" s="8">
        <v>-2.73</v>
      </c>
      <c r="AT212" s="8">
        <v>2.3158400000000001</v>
      </c>
      <c r="AU212" s="8">
        <v>1.29335</v>
      </c>
      <c r="AV212" s="8">
        <v>-4.0217799999999997</v>
      </c>
      <c r="AW212" s="8">
        <v>1.38811</v>
      </c>
      <c r="AX212" s="8">
        <v>-7.6422699999999999</v>
      </c>
      <c r="AY212" s="8">
        <v>1.1449</v>
      </c>
      <c r="AZ212" s="8">
        <v>-5.9367599999999996</v>
      </c>
      <c r="BA212" s="8">
        <v>4.74071</v>
      </c>
      <c r="BB212" s="8">
        <v>1.8573500000000001</v>
      </c>
      <c r="BC212" s="8">
        <v>-5.5431100000000004</v>
      </c>
      <c r="BD212" s="8">
        <v>-1.83545</v>
      </c>
      <c r="BE212" s="8">
        <v>0.80047999999999997</v>
      </c>
      <c r="BF212" s="8">
        <v>-7.6041699999999999</v>
      </c>
      <c r="BG212" s="8">
        <v>-8.2776899999999998</v>
      </c>
      <c r="BH212" s="8">
        <v>-1.1332500000000001</v>
      </c>
      <c r="BI212" s="8">
        <v>-4.7705000000000002</v>
      </c>
      <c r="BJ212" s="8">
        <v>2.01851</v>
      </c>
      <c r="BK212" s="8">
        <v>-4.1672399999999996</v>
      </c>
      <c r="BL212" s="8">
        <v>-0.77629999999999999</v>
      </c>
      <c r="BM212" s="8">
        <v>3.11192</v>
      </c>
      <c r="BN212" s="8">
        <v>-0.84772999999999998</v>
      </c>
      <c r="BO212" s="8">
        <v>0.12399</v>
      </c>
      <c r="BP212" s="8">
        <v>1.29495</v>
      </c>
      <c r="BQ212" s="8">
        <v>0.67022000000000004</v>
      </c>
      <c r="BR212" s="8">
        <v>0.19722999999999999</v>
      </c>
      <c r="BS212" s="8">
        <v>-1.24624</v>
      </c>
      <c r="BT212" s="8">
        <v>-0.45323999999999998</v>
      </c>
      <c r="BU212" s="8">
        <v>3.6888700000000001</v>
      </c>
      <c r="BV212" s="8">
        <v>-0.41660999999999998</v>
      </c>
      <c r="BW212" s="8">
        <v>1.39951</v>
      </c>
      <c r="BX212" s="8">
        <v>2.8963800000000002</v>
      </c>
      <c r="BY212" s="8">
        <v>0.82126999999999994</v>
      </c>
      <c r="BZ212" s="8">
        <v>-0.20485</v>
      </c>
      <c r="CA212" s="8">
        <v>-0.83311999999999997</v>
      </c>
      <c r="CB212" s="8">
        <v>-0.34295999999999999</v>
      </c>
      <c r="CC212" s="8">
        <v>0.55913000000000002</v>
      </c>
      <c r="CD212" s="8">
        <v>-0.56435999999999997</v>
      </c>
      <c r="CE212" s="8">
        <v>1.0459099999999999</v>
      </c>
      <c r="CF212" s="8">
        <v>1.9243399999999999</v>
      </c>
      <c r="CG212" s="8">
        <v>2.4013599999999999</v>
      </c>
      <c r="CH212" s="8">
        <v>-0.91364000000000001</v>
      </c>
      <c r="CI212" s="8">
        <v>0.83226</v>
      </c>
      <c r="CJ212" s="8">
        <v>-1.0210300000000001</v>
      </c>
      <c r="CK212" s="8">
        <v>-0.31529000000000001</v>
      </c>
      <c r="CL212" s="8">
        <v>8.4029999999999994E-2</v>
      </c>
      <c r="CM212" s="8">
        <v>-1.84562</v>
      </c>
      <c r="CN212" s="8">
        <v>0.98421000000000003</v>
      </c>
      <c r="CO212" s="8">
        <v>-7.1735899999999999</v>
      </c>
      <c r="CP212" s="8">
        <v>-3.2123900000000001</v>
      </c>
      <c r="CQ212" s="8">
        <v>4.6631099999999996</v>
      </c>
      <c r="CR212" s="8">
        <v>-1.1120300000000001</v>
      </c>
      <c r="CS212" s="8">
        <v>0.89739999999999998</v>
      </c>
      <c r="CT212" s="8">
        <v>4.0781200000000002</v>
      </c>
      <c r="CU212" s="8">
        <v>1.94615</v>
      </c>
      <c r="CV212" s="8">
        <v>-0.62261999999999995</v>
      </c>
      <c r="CW212" s="8">
        <v>-0.5353</v>
      </c>
      <c r="CX212" s="8">
        <v>-2.8807399999999999</v>
      </c>
      <c r="CY212" s="8">
        <v>0.15776999999999999</v>
      </c>
      <c r="CZ212" s="8">
        <v>3.7839800000000001</v>
      </c>
      <c r="DA212" s="8">
        <v>0.26319999999999999</v>
      </c>
      <c r="DB212" s="8">
        <v>0.73023000000000005</v>
      </c>
      <c r="DC212" s="8">
        <v>-0.30147000000000002</v>
      </c>
      <c r="DD212" s="8">
        <v>0.88514000000000004</v>
      </c>
      <c r="DE212" s="8">
        <v>0.70223999999999998</v>
      </c>
      <c r="DF212" s="8">
        <v>1.1861900000000001</v>
      </c>
      <c r="DG212" s="8">
        <v>1.32945</v>
      </c>
      <c r="DH212" s="8">
        <v>1.3825400000000001</v>
      </c>
      <c r="DI212" s="8">
        <v>0.80852999999999997</v>
      </c>
      <c r="DJ212" s="8">
        <v>1.32637</v>
      </c>
      <c r="DK212" s="8">
        <v>-3.44618</v>
      </c>
      <c r="DL212" s="8">
        <v>1.9977400000000001</v>
      </c>
      <c r="DM212" s="8">
        <v>-0.50668999999999997</v>
      </c>
      <c r="DN212" s="8">
        <v>2.6104799999999999</v>
      </c>
      <c r="DO212" s="8">
        <v>2.9162599999999999</v>
      </c>
      <c r="DP212" s="8">
        <v>1.0073799999999999</v>
      </c>
      <c r="DQ212" s="8">
        <v>0.67471999999999999</v>
      </c>
      <c r="DR212" s="8">
        <v>-0.98807999999999996</v>
      </c>
      <c r="DS212" s="8">
        <v>1.5361199999999999</v>
      </c>
      <c r="DT212" s="8">
        <v>-0.15920000000000001</v>
      </c>
      <c r="DU212" s="8">
        <v>-0.65222999999999998</v>
      </c>
      <c r="DV212" s="8">
        <v>2.39785</v>
      </c>
      <c r="DW212" s="8">
        <v>2.972E-2</v>
      </c>
      <c r="DX212" s="8">
        <v>-0.26135000000000003</v>
      </c>
      <c r="DY212" s="8">
        <v>1.5212000000000001</v>
      </c>
      <c r="DZ212" s="8">
        <v>0.64241000000000004</v>
      </c>
      <c r="EA212" s="8">
        <v>-0.58506000000000002</v>
      </c>
      <c r="EB212" s="8">
        <v>1.8839399999999999</v>
      </c>
      <c r="EC212" s="8">
        <v>-0.15307999999999999</v>
      </c>
      <c r="ED212" s="8">
        <v>4.0833899999999996</v>
      </c>
      <c r="EE212" s="8">
        <v>4.3728899999999999</v>
      </c>
      <c r="EF212" s="8">
        <v>2.3340800000000002</v>
      </c>
      <c r="EG212" s="8">
        <v>-1.32385</v>
      </c>
      <c r="EH212" s="8">
        <v>1.62015</v>
      </c>
      <c r="EI212" s="8">
        <v>-2.7355200000000002</v>
      </c>
      <c r="EJ212" s="8">
        <v>1.5993299999999999</v>
      </c>
      <c r="EK212" s="8">
        <v>-4.8035800000000002</v>
      </c>
      <c r="EL212" s="8">
        <v>-2.9502899999999999</v>
      </c>
      <c r="EM212" s="8">
        <v>5.2999000000000001</v>
      </c>
      <c r="EN212" s="8">
        <v>2.8296700000000001</v>
      </c>
      <c r="EO212" s="8">
        <v>-3.4508000000000001</v>
      </c>
      <c r="EP212" s="8">
        <v>-4.73339</v>
      </c>
      <c r="EQ212" s="8">
        <v>-2.0148100000000002</v>
      </c>
      <c r="ER212" s="8">
        <v>0.91437000000000002</v>
      </c>
      <c r="ES212" s="8">
        <v>0.32234000000000002</v>
      </c>
      <c r="ET212" s="8">
        <v>1.8193699999999999</v>
      </c>
      <c r="EU212" s="8">
        <v>-2.9485600000000001</v>
      </c>
      <c r="EV212" s="8">
        <v>2.2013500000000001</v>
      </c>
      <c r="EW212" s="8">
        <v>0.72284000000000004</v>
      </c>
      <c r="EX212" s="8">
        <v>-0.31017</v>
      </c>
      <c r="EY212" s="8">
        <v>0.91725999999999996</v>
      </c>
      <c r="EZ212" s="8">
        <v>1.00647</v>
      </c>
      <c r="FA212" s="8">
        <v>2.15639</v>
      </c>
      <c r="FB212" s="8">
        <v>0.14903</v>
      </c>
      <c r="FC212" s="8">
        <v>1.5368900000000001</v>
      </c>
      <c r="FD212" s="8">
        <v>1.9266000000000001</v>
      </c>
      <c r="FE212" s="8">
        <v>0.71775999999999995</v>
      </c>
      <c r="FF212" s="8">
        <v>0.28744999999999998</v>
      </c>
      <c r="FG212" s="8">
        <v>-1.46621</v>
      </c>
      <c r="FH212" s="8">
        <v>-0.21081</v>
      </c>
      <c r="FI212" s="8">
        <v>-0.87070000000000003</v>
      </c>
      <c r="FJ212" s="8">
        <v>1.85809</v>
      </c>
      <c r="FK212" s="8">
        <v>1.64958</v>
      </c>
      <c r="FL212" s="8">
        <v>-1.47454</v>
      </c>
      <c r="FM212" s="8">
        <v>-0.32950000000000002</v>
      </c>
      <c r="FN212" s="8">
        <v>1.5621799999999999</v>
      </c>
      <c r="FO212" s="8">
        <v>-1.9597800000000001</v>
      </c>
      <c r="FP212" s="8">
        <v>-2.0132099999999999</v>
      </c>
      <c r="FQ212" s="8">
        <v>2.5414300000000001</v>
      </c>
      <c r="FR212" s="8">
        <v>-0.91878000000000004</v>
      </c>
      <c r="FS212" s="8">
        <v>-0.54259000000000002</v>
      </c>
      <c r="FT212" s="8">
        <v>1.62842</v>
      </c>
      <c r="FU212" s="8">
        <v>-1.72194</v>
      </c>
      <c r="FV212" s="8">
        <v>-0.34001999999999999</v>
      </c>
      <c r="FW212" s="8">
        <v>-4.2655700000000003</v>
      </c>
      <c r="FX212" s="8">
        <v>-0.76080000000000003</v>
      </c>
      <c r="FY212" s="8">
        <v>-3.8989099999999999</v>
      </c>
      <c r="FZ212" s="8">
        <v>3.7863000000000002</v>
      </c>
      <c r="GA212" s="8">
        <v>2.1466599999999998</v>
      </c>
      <c r="GB212" s="8">
        <v>0.22506000000000001</v>
      </c>
      <c r="GC212" s="8">
        <v>3.1390400000000001</v>
      </c>
      <c r="GD212" s="8">
        <v>-4.1804300000000003</v>
      </c>
      <c r="GE212" s="8">
        <v>2.3557899999999998</v>
      </c>
      <c r="GF212" s="8">
        <v>0.21748999999999999</v>
      </c>
      <c r="GG212" s="8">
        <v>-1.5029999999999999</v>
      </c>
      <c r="GH212" s="8">
        <v>1.9677500000000001</v>
      </c>
      <c r="GI212" s="8">
        <v>0.84121000000000001</v>
      </c>
      <c r="GJ212" s="8">
        <v>2.1146400000000001</v>
      </c>
      <c r="GK212" s="8">
        <v>1.07273</v>
      </c>
      <c r="GL212" s="8">
        <v>-0.58050999999999997</v>
      </c>
      <c r="GM212" s="8">
        <v>-5.1848700000000001</v>
      </c>
      <c r="GN212" s="8">
        <v>-11.41752</v>
      </c>
    </row>
    <row r="213" spans="1:196" x14ac:dyDescent="0.15">
      <c r="A213" s="2" t="s">
        <v>304</v>
      </c>
      <c r="B213" s="8">
        <v>3.9016899999999999</v>
      </c>
      <c r="C213" s="8">
        <v>1.92388</v>
      </c>
      <c r="D213" s="8">
        <v>-0.54073000000000004</v>
      </c>
      <c r="E213" s="8">
        <v>-1.4424399999999999</v>
      </c>
      <c r="F213" s="8">
        <v>-0.86546999999999996</v>
      </c>
      <c r="G213" s="8">
        <v>2.2105800000000002</v>
      </c>
      <c r="H213" s="8">
        <v>-3.6255500000000001</v>
      </c>
      <c r="I213" s="8">
        <v>-0.85092999999999996</v>
      </c>
      <c r="J213" s="8">
        <v>3.2848099999999998</v>
      </c>
      <c r="K213" s="8">
        <v>2.1469800000000001</v>
      </c>
      <c r="L213" s="8">
        <v>3.5060899999999999</v>
      </c>
      <c r="M213" s="8">
        <v>2.9157500000000001</v>
      </c>
      <c r="N213" s="8">
        <v>0.62536999999999998</v>
      </c>
      <c r="O213" s="8">
        <v>2.3667099999999999</v>
      </c>
      <c r="P213" s="8">
        <v>-1.2745299999999999</v>
      </c>
      <c r="Q213" s="8">
        <v>-1.6600900000000001</v>
      </c>
      <c r="R213" s="8">
        <v>3.14235</v>
      </c>
      <c r="S213" s="8">
        <v>4.0157299999999996</v>
      </c>
      <c r="T213" s="8">
        <v>3.7386599999999999</v>
      </c>
      <c r="U213" s="8">
        <v>0.26604</v>
      </c>
      <c r="V213" s="8">
        <v>6.5144500000000001</v>
      </c>
      <c r="W213" s="8">
        <v>-4.4958900000000002</v>
      </c>
      <c r="X213" s="8">
        <v>2.94983</v>
      </c>
      <c r="Y213" s="8">
        <v>2.4601000000000002</v>
      </c>
      <c r="Z213" s="8">
        <v>4.6319600000000003</v>
      </c>
      <c r="AA213" s="8">
        <v>2.3776099999999998</v>
      </c>
      <c r="AB213" s="8">
        <v>1.24902</v>
      </c>
      <c r="AC213" s="8">
        <v>1.1333899999999999</v>
      </c>
      <c r="AD213" s="8">
        <v>-5.2020299999999997</v>
      </c>
      <c r="AE213" s="8">
        <v>-0.45023999999999997</v>
      </c>
      <c r="AF213" s="8">
        <v>1.31813</v>
      </c>
      <c r="AG213" s="8">
        <v>1.65168</v>
      </c>
      <c r="AH213" s="8">
        <v>1.3716600000000001</v>
      </c>
      <c r="AI213" s="8">
        <v>2.6088499999999999</v>
      </c>
      <c r="AJ213" s="8">
        <v>1.2424999999999999</v>
      </c>
      <c r="AK213" s="8">
        <v>3.3587099999999999</v>
      </c>
      <c r="AL213" s="8">
        <v>1.5477700000000001</v>
      </c>
      <c r="AM213" s="8">
        <v>-0.96680999999999995</v>
      </c>
      <c r="AN213" s="8">
        <v>1.2932300000000001</v>
      </c>
      <c r="AO213" s="8">
        <v>2.0347200000000001</v>
      </c>
      <c r="AP213" s="8">
        <v>3.2319599999999999</v>
      </c>
      <c r="AQ213" s="8">
        <v>2.6939999999999999E-2</v>
      </c>
      <c r="AR213" s="8">
        <v>-1.5101800000000001</v>
      </c>
      <c r="AS213" s="8">
        <v>-1.9213499999999999</v>
      </c>
      <c r="AT213" s="8">
        <v>1.7977099999999999</v>
      </c>
      <c r="AU213" s="8">
        <v>2.24553</v>
      </c>
      <c r="AV213" s="8">
        <v>-5.0497899999999998</v>
      </c>
      <c r="AW213" s="8">
        <v>0.40701999999999999</v>
      </c>
      <c r="AX213" s="8">
        <v>-7.9478400000000002</v>
      </c>
      <c r="AY213" s="8">
        <v>0.85780999999999996</v>
      </c>
      <c r="AZ213" s="8">
        <v>-5.4786799999999998</v>
      </c>
      <c r="BA213" s="8">
        <v>4.6698300000000001</v>
      </c>
      <c r="BB213" s="8">
        <v>1.2337899999999999</v>
      </c>
      <c r="BC213" s="8">
        <v>-6.7106199999999996</v>
      </c>
      <c r="BD213" s="8">
        <v>-1.7921400000000001</v>
      </c>
      <c r="BE213" s="8">
        <v>0.47764000000000001</v>
      </c>
      <c r="BF213" s="8">
        <v>-6.1983300000000003</v>
      </c>
      <c r="BG213" s="8">
        <v>-2.4614099999999999</v>
      </c>
      <c r="BH213" s="8">
        <v>-0.50251000000000001</v>
      </c>
      <c r="BI213" s="8">
        <v>-0.99038999999999999</v>
      </c>
      <c r="BJ213" s="8">
        <v>-0.57747000000000004</v>
      </c>
      <c r="BK213" s="8">
        <v>-3.0585499999999999</v>
      </c>
      <c r="BL213" s="8">
        <v>-0.34401999999999999</v>
      </c>
      <c r="BM213" s="8">
        <v>4.4198700000000004</v>
      </c>
      <c r="BN213" s="8">
        <v>1.91503</v>
      </c>
      <c r="BO213" s="8">
        <v>1.5014000000000001</v>
      </c>
      <c r="BP213" s="8">
        <v>6.4717399999999996</v>
      </c>
      <c r="BQ213" s="8">
        <v>3.0790899999999999</v>
      </c>
      <c r="BR213" s="8">
        <v>2.5023399999999998</v>
      </c>
      <c r="BS213" s="8">
        <v>-0.93906000000000001</v>
      </c>
      <c r="BT213" s="8">
        <v>0.49567</v>
      </c>
      <c r="BU213" s="8">
        <v>3.9944299999999999</v>
      </c>
      <c r="BV213" s="8">
        <v>-3.1993800000000001</v>
      </c>
      <c r="BW213" s="8">
        <v>-0.43192999999999998</v>
      </c>
      <c r="BX213" s="8">
        <v>5.6926199999999998</v>
      </c>
      <c r="BY213" s="8">
        <v>0.15692</v>
      </c>
      <c r="BZ213" s="8">
        <v>-3.9020800000000002</v>
      </c>
      <c r="CA213" s="8">
        <v>-0.51563999999999999</v>
      </c>
      <c r="CB213" s="8">
        <v>3.90984</v>
      </c>
      <c r="CC213" s="8">
        <v>-0.94382999999999995</v>
      </c>
      <c r="CD213" s="8">
        <v>2.2333400000000001</v>
      </c>
      <c r="CE213" s="8">
        <v>1.6046199999999999</v>
      </c>
      <c r="CF213" s="8">
        <v>-3.9329100000000001</v>
      </c>
      <c r="CG213" s="8">
        <v>3.9288599999999998</v>
      </c>
      <c r="CH213" s="8">
        <v>0.96248</v>
      </c>
      <c r="CI213" s="8">
        <v>0.30708999999999997</v>
      </c>
      <c r="CJ213" s="8">
        <v>-0.51280000000000003</v>
      </c>
      <c r="CK213" s="8">
        <v>2.41079</v>
      </c>
      <c r="CL213" s="8">
        <v>-0.75151000000000001</v>
      </c>
      <c r="CM213" s="8">
        <v>-0.67896999999999996</v>
      </c>
      <c r="CN213" s="8">
        <v>-2.12384</v>
      </c>
      <c r="CO213" s="8">
        <v>-8.3308499999999999</v>
      </c>
      <c r="CP213" s="8">
        <v>-3.0188000000000001</v>
      </c>
      <c r="CQ213" s="8">
        <v>5.3950500000000003</v>
      </c>
      <c r="CR213" s="8">
        <v>-1.60802</v>
      </c>
      <c r="CS213" s="8">
        <v>1.3832599999999999</v>
      </c>
      <c r="CT213" s="8">
        <v>3.9098899999999999</v>
      </c>
      <c r="CU213" s="8">
        <v>2.6439300000000001</v>
      </c>
      <c r="CV213" s="8">
        <v>0.24021000000000001</v>
      </c>
      <c r="CW213" s="8">
        <v>-2.67381</v>
      </c>
      <c r="CX213" s="8">
        <v>-3.20269</v>
      </c>
      <c r="CY213" s="8">
        <v>2.3096899999999998</v>
      </c>
      <c r="CZ213" s="8">
        <v>2.40883</v>
      </c>
      <c r="DA213" s="8">
        <v>3.6889999999999999E-2</v>
      </c>
      <c r="DB213" s="8">
        <v>1.25343</v>
      </c>
      <c r="DC213" s="8">
        <v>-6.1949999999999998E-2</v>
      </c>
      <c r="DD213" s="8">
        <v>0.44845000000000002</v>
      </c>
      <c r="DE213" s="8">
        <v>0.94216</v>
      </c>
      <c r="DF213" s="8">
        <v>1.9253199999999999</v>
      </c>
      <c r="DG213" s="8">
        <v>2.3994300000000002</v>
      </c>
      <c r="DH213" s="8">
        <v>2.58142</v>
      </c>
      <c r="DI213" s="8">
        <v>1.16239</v>
      </c>
      <c r="DJ213" s="8">
        <v>1.1065199999999999</v>
      </c>
      <c r="DK213" s="8">
        <v>-3.3646799999999999</v>
      </c>
      <c r="DL213" s="8">
        <v>3.3452799999999998</v>
      </c>
      <c r="DM213" s="8">
        <v>-0.91396999999999995</v>
      </c>
      <c r="DN213" s="8">
        <v>4.3883000000000001</v>
      </c>
      <c r="DO213" s="8">
        <v>4.2279799999999996</v>
      </c>
      <c r="DP213" s="8">
        <v>1.9280299999999999</v>
      </c>
      <c r="DQ213" s="8">
        <v>0.34486</v>
      </c>
      <c r="DR213" s="8">
        <v>-1.88392</v>
      </c>
      <c r="DS213" s="8">
        <v>3.4321299999999999</v>
      </c>
      <c r="DT213" s="8">
        <v>-0.53525999999999996</v>
      </c>
      <c r="DU213" s="8">
        <v>-1.19472</v>
      </c>
      <c r="DV213" s="8">
        <v>3.0826199999999999</v>
      </c>
      <c r="DW213" s="8">
        <v>-0.45417000000000002</v>
      </c>
      <c r="DX213" s="8">
        <v>-0.64612000000000003</v>
      </c>
      <c r="DY213" s="8">
        <v>2.0991</v>
      </c>
      <c r="DZ213" s="8">
        <v>0.22078</v>
      </c>
      <c r="EA213" s="8">
        <v>-0.63288999999999995</v>
      </c>
      <c r="EB213" s="8">
        <v>3.3721999999999999</v>
      </c>
      <c r="EC213" s="8">
        <v>-9.9640000000000006E-2</v>
      </c>
      <c r="ED213" s="8">
        <v>6.0339200000000002</v>
      </c>
      <c r="EE213" s="8">
        <v>4.1494799999999996</v>
      </c>
      <c r="EF213" s="8">
        <v>3.0988099999999998</v>
      </c>
      <c r="EG213" s="8">
        <v>-1.60825</v>
      </c>
      <c r="EH213" s="8">
        <v>1.76576</v>
      </c>
      <c r="EI213" s="8">
        <v>-3.29176</v>
      </c>
      <c r="EJ213" s="8">
        <v>1.8551</v>
      </c>
      <c r="EK213" s="8">
        <v>-7.1067099999999996</v>
      </c>
      <c r="EL213" s="8">
        <v>-2.6274099999999998</v>
      </c>
      <c r="EM213" s="8">
        <v>5.1651199999999999</v>
      </c>
      <c r="EN213" s="8">
        <v>2.0684300000000002</v>
      </c>
      <c r="EO213" s="8">
        <v>-4.4559499999999996</v>
      </c>
      <c r="EP213" s="8">
        <v>-5.4470299999999998</v>
      </c>
      <c r="EQ213" s="8">
        <v>-2.1129199999999999</v>
      </c>
      <c r="ER213" s="8">
        <v>1.84172</v>
      </c>
      <c r="ES213" s="8">
        <v>0.57667999999999997</v>
      </c>
      <c r="ET213" s="8">
        <v>2.3274699999999999</v>
      </c>
      <c r="EU213" s="8">
        <v>-1.5402499999999999</v>
      </c>
      <c r="EV213" s="8">
        <v>2.5826600000000002</v>
      </c>
      <c r="EW213" s="8">
        <v>0.55125999999999997</v>
      </c>
      <c r="EX213" s="8">
        <v>-0.18643000000000001</v>
      </c>
      <c r="EY213" s="8">
        <v>2.1579999999999998E-2</v>
      </c>
      <c r="EZ213" s="8">
        <v>-0.34543000000000001</v>
      </c>
      <c r="FA213" s="8">
        <v>2.6497700000000002</v>
      </c>
      <c r="FB213" s="8">
        <v>0.49989</v>
      </c>
      <c r="FC213" s="8">
        <v>3.0928100000000001</v>
      </c>
      <c r="FD213" s="8">
        <v>2.7227100000000002</v>
      </c>
      <c r="FE213" s="8">
        <v>1.0578700000000001</v>
      </c>
      <c r="FF213" s="8">
        <v>0.56286000000000003</v>
      </c>
      <c r="FG213" s="8">
        <v>-1.4325699999999999</v>
      </c>
      <c r="FH213" s="8">
        <v>-7.5969999999999996E-2</v>
      </c>
      <c r="FI213" s="8">
        <v>7.5319999999999998E-2</v>
      </c>
      <c r="FJ213" s="8">
        <v>2.1623600000000001</v>
      </c>
      <c r="FK213" s="8">
        <v>2.41465</v>
      </c>
      <c r="FL213" s="8">
        <v>-0.88434000000000001</v>
      </c>
      <c r="FM213" s="8">
        <v>1.25519</v>
      </c>
      <c r="FN213" s="8">
        <v>2.6283400000000001</v>
      </c>
      <c r="FO213" s="8">
        <v>-1.43452</v>
      </c>
      <c r="FP213" s="8">
        <v>-1.69198</v>
      </c>
      <c r="FQ213" s="8">
        <v>1.0117100000000001</v>
      </c>
      <c r="FR213" s="8">
        <v>-4.2189999999999998E-2</v>
      </c>
      <c r="FS213" s="8">
        <v>-1.1741600000000001</v>
      </c>
      <c r="FT213" s="8">
        <v>1.8366800000000001</v>
      </c>
      <c r="FU213" s="8">
        <v>-0.25879000000000002</v>
      </c>
      <c r="FV213" s="8">
        <v>-0.40300999999999998</v>
      </c>
      <c r="FW213" s="8">
        <v>-5.77278</v>
      </c>
      <c r="FX213" s="8">
        <v>8.4899999999999993E-3</v>
      </c>
      <c r="FY213" s="8">
        <v>-5.5544500000000001</v>
      </c>
      <c r="FZ213" s="8">
        <v>5.19916</v>
      </c>
      <c r="GA213" s="8">
        <v>2.14656</v>
      </c>
      <c r="GB213" s="8">
        <v>0.92766000000000004</v>
      </c>
      <c r="GC213" s="8">
        <v>3.54196</v>
      </c>
      <c r="GD213" s="8">
        <v>-4.3533200000000001</v>
      </c>
      <c r="GE213" s="8">
        <v>2.8245499999999999</v>
      </c>
      <c r="GF213" s="8">
        <v>1.4037200000000001</v>
      </c>
      <c r="GG213" s="8">
        <v>-1.1143799999999999</v>
      </c>
      <c r="GH213" s="8">
        <v>1.69503</v>
      </c>
      <c r="GI213" s="8">
        <v>0.83448999999999995</v>
      </c>
      <c r="GJ213" s="8">
        <v>1.68306</v>
      </c>
      <c r="GK213" s="8">
        <v>1.2526999999999999</v>
      </c>
      <c r="GL213" s="8">
        <v>-0.17715</v>
      </c>
      <c r="GM213" s="8">
        <v>-4.1757299999999997</v>
      </c>
      <c r="GN213" s="8">
        <v>-11.413209999999999</v>
      </c>
    </row>
    <row r="214" spans="1:196" x14ac:dyDescent="0.15">
      <c r="A214" s="2" t="s">
        <v>305</v>
      </c>
      <c r="B214" s="8">
        <v>2.9626000000000001</v>
      </c>
      <c r="C214" s="8">
        <v>2.6389800000000001</v>
      </c>
      <c r="D214" s="8">
        <v>-1.2559</v>
      </c>
      <c r="E214" s="8">
        <v>0.48446</v>
      </c>
      <c r="F214" s="8">
        <v>-0.73909000000000002</v>
      </c>
      <c r="G214" s="8">
        <v>1.24569</v>
      </c>
      <c r="H214" s="8">
        <v>-1.3582099999999999</v>
      </c>
      <c r="I214" s="8">
        <v>-0.14629</v>
      </c>
      <c r="J214" s="8">
        <v>1.39307</v>
      </c>
      <c r="K214" s="8">
        <v>2.95445</v>
      </c>
      <c r="L214" s="8">
        <v>2.24797</v>
      </c>
      <c r="M214" s="8">
        <v>2.5079799999999999</v>
      </c>
      <c r="N214" s="8">
        <v>1.9215899999999999</v>
      </c>
      <c r="O214" s="8">
        <v>1.05331</v>
      </c>
      <c r="P214" s="8">
        <v>-0.49608000000000002</v>
      </c>
      <c r="Q214" s="8">
        <v>-2.3403200000000002</v>
      </c>
      <c r="R214" s="8">
        <v>3.8680500000000002</v>
      </c>
      <c r="S214" s="8">
        <v>2.77718</v>
      </c>
      <c r="T214" s="8">
        <v>3.3221599999999998</v>
      </c>
      <c r="U214" s="8">
        <v>-0.67456000000000005</v>
      </c>
      <c r="V214" s="8">
        <v>4.54833</v>
      </c>
      <c r="W214" s="8">
        <v>-2.1772800000000001</v>
      </c>
      <c r="X214" s="8">
        <v>1.69051</v>
      </c>
      <c r="Y214" s="8">
        <v>1.5346900000000001</v>
      </c>
      <c r="Z214" s="8">
        <v>2.1495700000000002</v>
      </c>
      <c r="AA214" s="8">
        <v>3.05769</v>
      </c>
      <c r="AB214" s="8">
        <v>1.24884</v>
      </c>
      <c r="AC214" s="8">
        <v>9.4219999999999998E-2</v>
      </c>
      <c r="AD214" s="8">
        <v>-2.8772199999999999</v>
      </c>
      <c r="AE214" s="8">
        <v>0.95843999999999996</v>
      </c>
      <c r="AF214" s="8">
        <v>1.5709200000000001</v>
      </c>
      <c r="AG214" s="8">
        <v>2.02494</v>
      </c>
      <c r="AH214" s="8">
        <v>4.2053099999999999</v>
      </c>
      <c r="AI214" s="8">
        <v>4.0382899999999999</v>
      </c>
      <c r="AJ214" s="8">
        <v>0.20455999999999999</v>
      </c>
      <c r="AK214" s="8">
        <v>2.59619</v>
      </c>
      <c r="AL214" s="8">
        <v>2.1862699999999999</v>
      </c>
      <c r="AM214" s="8">
        <v>-0.90295999999999998</v>
      </c>
      <c r="AN214" s="8">
        <v>1.40367</v>
      </c>
      <c r="AO214" s="8">
        <v>1.16757</v>
      </c>
      <c r="AP214" s="8">
        <v>4.2066400000000002</v>
      </c>
      <c r="AQ214" s="8">
        <v>-1.41618</v>
      </c>
      <c r="AR214" s="8">
        <v>-0.92674000000000001</v>
      </c>
      <c r="AS214" s="8">
        <v>-1.27051</v>
      </c>
      <c r="AT214" s="8">
        <v>2.1747899999999998</v>
      </c>
      <c r="AU214" s="8">
        <v>3.3667099999999999</v>
      </c>
      <c r="AV214" s="8">
        <v>-1.9647399999999999</v>
      </c>
      <c r="AW214" s="8">
        <v>-1.3446199999999999</v>
      </c>
      <c r="AX214" s="8">
        <v>-8.3753299999999999</v>
      </c>
      <c r="AY214" s="8">
        <v>-0.57662000000000002</v>
      </c>
      <c r="AZ214" s="8">
        <v>0.25065999999999999</v>
      </c>
      <c r="BA214" s="8">
        <v>4.3203500000000004</v>
      </c>
      <c r="BB214" s="8">
        <v>0.62810999999999995</v>
      </c>
      <c r="BC214" s="8">
        <v>-7.4320199999999996</v>
      </c>
      <c r="BD214" s="8">
        <v>-0.70801999999999998</v>
      </c>
      <c r="BE214" s="8">
        <v>-0.37530000000000002</v>
      </c>
      <c r="BF214" s="8">
        <v>-6.6068699999999998</v>
      </c>
      <c r="BG214" s="8">
        <v>-12.837580000000001</v>
      </c>
      <c r="BH214" s="8">
        <v>-1.1657500000000001</v>
      </c>
      <c r="BI214" s="8">
        <v>0.50836999999999999</v>
      </c>
      <c r="BJ214" s="8">
        <v>-5.0391000000000004</v>
      </c>
      <c r="BK214" s="8">
        <v>-7.9124400000000001</v>
      </c>
      <c r="BL214" s="8">
        <v>1.8759999999999999</v>
      </c>
      <c r="BM214" s="8">
        <v>12.2029</v>
      </c>
      <c r="BN214" s="8">
        <v>3.6507700000000001</v>
      </c>
      <c r="BO214" s="8">
        <v>0.89178999999999997</v>
      </c>
      <c r="BP214" s="8">
        <v>7.4330699999999998</v>
      </c>
      <c r="BQ214" s="8">
        <v>3.3235899999999998</v>
      </c>
      <c r="BR214" s="8">
        <v>2.44238</v>
      </c>
      <c r="BS214" s="8">
        <v>-2.8628499999999999</v>
      </c>
      <c r="BT214" s="8">
        <v>1.8444199999999999</v>
      </c>
      <c r="BU214" s="8">
        <v>3.32396</v>
      </c>
      <c r="BV214" s="8">
        <v>-4.8976600000000001</v>
      </c>
      <c r="BW214" s="8">
        <v>-1.8314999999999999</v>
      </c>
      <c r="BX214" s="8">
        <v>4.68079</v>
      </c>
      <c r="BY214" s="8">
        <v>-2.26797</v>
      </c>
      <c r="BZ214" s="8">
        <v>-5.7852600000000001</v>
      </c>
      <c r="CA214" s="8">
        <v>-2.2246999999999999</v>
      </c>
      <c r="CB214" s="8">
        <v>8.0741200000000006</v>
      </c>
      <c r="CC214" s="8">
        <v>-2.58535</v>
      </c>
      <c r="CD214" s="8">
        <v>2.4489800000000002</v>
      </c>
      <c r="CE214" s="8">
        <v>2.60399</v>
      </c>
      <c r="CF214" s="8">
        <v>-7.1458700000000004</v>
      </c>
      <c r="CG214" s="8">
        <v>6.5013500000000004</v>
      </c>
      <c r="CH214" s="8">
        <v>5.2853599999999998</v>
      </c>
      <c r="CI214" s="8">
        <v>1.23092</v>
      </c>
      <c r="CJ214" s="8">
        <v>-2.0298500000000002</v>
      </c>
      <c r="CK214" s="8">
        <v>1.0976900000000001</v>
      </c>
      <c r="CL214" s="8">
        <v>-1.9075200000000001</v>
      </c>
      <c r="CM214" s="8">
        <v>-0.62714999999999999</v>
      </c>
      <c r="CN214" s="8">
        <v>-4.9806499999999998</v>
      </c>
      <c r="CO214" s="8">
        <v>-7.8460999999999999</v>
      </c>
      <c r="CP214" s="8">
        <v>-3.0512800000000002</v>
      </c>
      <c r="CQ214" s="8">
        <v>4.7481099999999996</v>
      </c>
      <c r="CR214" s="8">
        <v>-3.1362399999999999</v>
      </c>
      <c r="CS214" s="8">
        <v>0.90812000000000004</v>
      </c>
      <c r="CT214" s="8">
        <v>2.7941799999999999</v>
      </c>
      <c r="CU214" s="8">
        <v>1.80871</v>
      </c>
      <c r="CV214" s="8">
        <v>-3.1287699999999998</v>
      </c>
      <c r="CW214" s="8">
        <v>-7.16228</v>
      </c>
      <c r="CX214" s="8">
        <v>-6.7271099999999997</v>
      </c>
      <c r="CY214" s="8">
        <v>7.6433600000000004</v>
      </c>
      <c r="CZ214" s="8">
        <v>-0.65285000000000004</v>
      </c>
      <c r="DA214" s="8">
        <v>4.3753200000000003</v>
      </c>
      <c r="DB214" s="8">
        <v>1.58589</v>
      </c>
      <c r="DC214" s="8">
        <v>1.8699600000000001</v>
      </c>
      <c r="DD214" s="8">
        <v>1.0871599999999999</v>
      </c>
      <c r="DE214" s="8">
        <v>2.7124600000000001</v>
      </c>
      <c r="DF214" s="8">
        <v>3.2539600000000002</v>
      </c>
      <c r="DG214" s="8">
        <v>-1.1174299999999999</v>
      </c>
      <c r="DH214" s="8">
        <v>-2.4987400000000002</v>
      </c>
      <c r="DI214" s="8">
        <v>3.1594799999999998</v>
      </c>
      <c r="DJ214" s="8">
        <v>2.4146800000000002</v>
      </c>
      <c r="DK214" s="8">
        <v>-5.04671</v>
      </c>
      <c r="DL214" s="8">
        <v>5.8482500000000002</v>
      </c>
      <c r="DM214" s="8">
        <v>-0.04</v>
      </c>
      <c r="DN214" s="8">
        <v>4.3820399999999999</v>
      </c>
      <c r="DO214" s="8">
        <v>5.2386999999999997</v>
      </c>
      <c r="DP214" s="8">
        <v>0.47011999999999998</v>
      </c>
      <c r="DQ214" s="8">
        <v>0.36864000000000002</v>
      </c>
      <c r="DR214" s="8">
        <v>-0.21504000000000001</v>
      </c>
      <c r="DS214" s="8">
        <v>1.22923</v>
      </c>
      <c r="DT214" s="8">
        <v>0.83281000000000005</v>
      </c>
      <c r="DU214" s="8">
        <v>1.7312399999999999</v>
      </c>
      <c r="DV214" s="8">
        <v>0.79912000000000005</v>
      </c>
      <c r="DW214" s="8">
        <v>-0.97631000000000001</v>
      </c>
      <c r="DX214" s="8">
        <v>-1.3012600000000001</v>
      </c>
      <c r="DY214" s="8">
        <v>1.59545</v>
      </c>
      <c r="DZ214" s="8">
        <v>0.77388999999999997</v>
      </c>
      <c r="EA214" s="8">
        <v>-1.7775700000000001</v>
      </c>
      <c r="EB214" s="8">
        <v>2.6660300000000001</v>
      </c>
      <c r="EC214" s="8">
        <v>-2.39053</v>
      </c>
      <c r="ED214" s="8">
        <v>3.9132199999999999</v>
      </c>
      <c r="EE214" s="8">
        <v>4.4221000000000004</v>
      </c>
      <c r="EF214" s="8">
        <v>2.0385499999999999</v>
      </c>
      <c r="EG214" s="8">
        <v>-0.70201000000000002</v>
      </c>
      <c r="EH214" s="8">
        <v>2.5184299999999999</v>
      </c>
      <c r="EI214" s="8">
        <v>-3.1932</v>
      </c>
      <c r="EJ214" s="8">
        <v>1.9940500000000001</v>
      </c>
      <c r="EK214" s="8">
        <v>-4.5384000000000002</v>
      </c>
      <c r="EL214" s="8">
        <v>-2.8977300000000001</v>
      </c>
      <c r="EM214" s="8">
        <v>5.4405799999999997</v>
      </c>
      <c r="EN214" s="8">
        <v>2.5611000000000002</v>
      </c>
      <c r="EO214" s="8">
        <v>-2.9329999999999998</v>
      </c>
      <c r="EP214" s="8">
        <v>-5.5929599999999997</v>
      </c>
      <c r="EQ214" s="8">
        <v>-2.6017299999999999</v>
      </c>
      <c r="ER214" s="8">
        <v>2.08914</v>
      </c>
      <c r="ES214" s="8">
        <v>0.75844</v>
      </c>
      <c r="ET214" s="8">
        <v>2.2366700000000002</v>
      </c>
      <c r="EU214" s="8">
        <v>-4.5258500000000002</v>
      </c>
      <c r="EV214" s="8">
        <v>4.0816699999999999</v>
      </c>
      <c r="EW214" s="8">
        <v>1.3630599999999999</v>
      </c>
      <c r="EX214" s="8">
        <v>-0.48309999999999997</v>
      </c>
      <c r="EY214" s="8">
        <v>0.65595000000000003</v>
      </c>
      <c r="EZ214" s="8">
        <v>0.54666000000000003</v>
      </c>
      <c r="FA214" s="8">
        <v>2.6608299999999998</v>
      </c>
      <c r="FB214" s="8">
        <v>0.73814000000000002</v>
      </c>
      <c r="FC214" s="8">
        <v>2.3405399999999998</v>
      </c>
      <c r="FD214" s="8">
        <v>1.51074</v>
      </c>
      <c r="FE214" s="8">
        <v>0.86004999999999998</v>
      </c>
      <c r="FF214" s="8">
        <v>0.45918999999999999</v>
      </c>
      <c r="FG214" s="8">
        <v>-0.95589000000000002</v>
      </c>
      <c r="FH214" s="8">
        <v>0.38030000000000003</v>
      </c>
      <c r="FI214" s="8">
        <v>-0.37676999999999999</v>
      </c>
      <c r="FJ214" s="8">
        <v>2.1399400000000002</v>
      </c>
      <c r="FK214" s="8">
        <v>2.0755499999999998</v>
      </c>
      <c r="FL214" s="8">
        <v>-5.6480000000000002E-2</v>
      </c>
      <c r="FM214" s="8">
        <v>0.36021999999999998</v>
      </c>
      <c r="FN214" s="8">
        <v>2.63083</v>
      </c>
      <c r="FO214" s="8">
        <v>-3.18146</v>
      </c>
      <c r="FP214" s="8">
        <v>-2.3427199999999999</v>
      </c>
      <c r="FQ214" s="8">
        <v>2.6234899999999999</v>
      </c>
      <c r="FR214" s="8">
        <v>0.74077999999999999</v>
      </c>
      <c r="FS214" s="8">
        <v>-1.0322</v>
      </c>
      <c r="FT214" s="8">
        <v>1.6799500000000001</v>
      </c>
      <c r="FU214" s="8">
        <v>-0.30237000000000003</v>
      </c>
      <c r="FV214" s="8">
        <v>-0.23466999999999999</v>
      </c>
      <c r="FW214" s="8">
        <v>-5.8075900000000003</v>
      </c>
      <c r="FX214" s="8">
        <v>0.58203000000000005</v>
      </c>
      <c r="FY214" s="8">
        <v>-5.8092199999999998</v>
      </c>
      <c r="FZ214" s="8">
        <v>5.1845400000000001</v>
      </c>
      <c r="GA214" s="8">
        <v>2.9127900000000002</v>
      </c>
      <c r="GB214" s="8">
        <v>0.65905999999999998</v>
      </c>
      <c r="GC214" s="8">
        <v>1.7555499999999999</v>
      </c>
      <c r="GD214" s="8">
        <v>-2.5480200000000002</v>
      </c>
      <c r="GE214" s="8">
        <v>2.1656499999999999</v>
      </c>
      <c r="GF214" s="8">
        <v>1.41547</v>
      </c>
      <c r="GG214" s="8">
        <v>-1.4313400000000001</v>
      </c>
      <c r="GH214" s="8">
        <v>0.79552999999999996</v>
      </c>
      <c r="GI214" s="8">
        <v>4.9520000000000002E-2</v>
      </c>
      <c r="GJ214" s="8">
        <v>2.6394899999999999</v>
      </c>
      <c r="GK214" s="8">
        <v>1.3673200000000001</v>
      </c>
      <c r="GL214" s="8">
        <v>0.17333999999999999</v>
      </c>
      <c r="GM214" s="8">
        <v>-3.6074999999999999</v>
      </c>
      <c r="GN214" s="8">
        <v>-7.6061300000000003</v>
      </c>
    </row>
    <row r="215" spans="1:196" x14ac:dyDescent="0.15">
      <c r="A215" s="12" t="s">
        <v>306</v>
      </c>
      <c r="B215" s="8">
        <v>1.1903699999999999</v>
      </c>
      <c r="C215" s="8">
        <v>1.7805899999999999</v>
      </c>
      <c r="D215" s="8">
        <v>-0.42675999999999997</v>
      </c>
      <c r="E215" s="8">
        <v>-2.5587900000000001</v>
      </c>
      <c r="F215" s="8">
        <v>1.0823499999999999</v>
      </c>
      <c r="G215" s="8">
        <v>1.43191</v>
      </c>
      <c r="H215" s="8">
        <v>-2.4146000000000001</v>
      </c>
      <c r="I215" s="8">
        <v>1.09595</v>
      </c>
      <c r="J215" s="8">
        <v>2.2074099999999999</v>
      </c>
      <c r="K215" s="8">
        <v>2.6748099999999999</v>
      </c>
      <c r="L215" s="8">
        <v>5.5215199999999998</v>
      </c>
      <c r="M215" s="8">
        <v>3.6344599999999998</v>
      </c>
      <c r="N215" s="8">
        <v>-2.3449399999999998</v>
      </c>
      <c r="O215" s="8">
        <v>2.9209299999999998</v>
      </c>
      <c r="P215" s="8">
        <v>-1.9790300000000001</v>
      </c>
      <c r="Q215" s="8">
        <v>-1.4178200000000001</v>
      </c>
      <c r="R215" s="8">
        <v>0.75331000000000004</v>
      </c>
      <c r="S215" s="8">
        <v>0.59321999999999997</v>
      </c>
      <c r="T215" s="8">
        <v>2.7847200000000001</v>
      </c>
      <c r="U215" s="8">
        <v>1.0763</v>
      </c>
      <c r="V215" s="8">
        <v>1.60941</v>
      </c>
      <c r="W215" s="8">
        <v>-2.26369</v>
      </c>
      <c r="X215" s="8">
        <v>2.2654200000000002</v>
      </c>
      <c r="Y215" s="8">
        <v>2.0195599999999998</v>
      </c>
      <c r="Z215" s="8">
        <v>4.1989900000000002</v>
      </c>
      <c r="AA215" s="8">
        <v>-0.51893999999999996</v>
      </c>
      <c r="AB215" s="8">
        <v>1.7079599999999999</v>
      </c>
      <c r="AC215" s="8">
        <v>3.2889499999999998</v>
      </c>
      <c r="AD215" s="8">
        <v>-2.1416499999999998</v>
      </c>
      <c r="AE215" s="8">
        <v>-0.13921</v>
      </c>
      <c r="AF215" s="8">
        <v>0.79364000000000001</v>
      </c>
      <c r="AG215" s="8">
        <v>2.2994400000000002</v>
      </c>
      <c r="AH215" s="8">
        <v>0.83165999999999995</v>
      </c>
      <c r="AI215" s="8">
        <v>3.0267400000000002</v>
      </c>
      <c r="AJ215" s="8">
        <v>3.13652</v>
      </c>
      <c r="AK215" s="8">
        <v>1.2601100000000001</v>
      </c>
      <c r="AL215" s="8">
        <v>0.32761000000000001</v>
      </c>
      <c r="AM215" s="8">
        <v>0.31634000000000001</v>
      </c>
      <c r="AN215" s="8">
        <v>1.5784</v>
      </c>
      <c r="AO215" s="8">
        <v>4.0060000000000002</v>
      </c>
      <c r="AP215" s="8">
        <v>1.7696799999999999</v>
      </c>
      <c r="AQ215" s="8">
        <v>-0.34923999999999999</v>
      </c>
      <c r="AR215" s="8">
        <v>-0.69972999999999996</v>
      </c>
      <c r="AS215" s="8">
        <v>-8.6199999999999992E-3</v>
      </c>
      <c r="AT215" s="8">
        <v>4.8703799999999999</v>
      </c>
      <c r="AU215" s="8">
        <v>3.3504499999999999</v>
      </c>
      <c r="AV215" s="8">
        <v>-2.5912199999999999</v>
      </c>
      <c r="AW215" s="8">
        <v>-1.1607099999999999</v>
      </c>
      <c r="AX215" s="8">
        <v>-4.9743700000000004</v>
      </c>
      <c r="AY215" s="8">
        <v>0.77629999999999999</v>
      </c>
      <c r="AZ215" s="8">
        <v>3.5349999999999999E-2</v>
      </c>
      <c r="BA215" s="8">
        <v>3.6576499999999998</v>
      </c>
      <c r="BB215" s="8">
        <v>0.92008999999999996</v>
      </c>
      <c r="BC215" s="8">
        <v>-6.1314099999999998</v>
      </c>
      <c r="BD215" s="8">
        <v>-1.60551</v>
      </c>
      <c r="BE215" s="8">
        <v>-2.54156</v>
      </c>
      <c r="BF215" s="8">
        <v>-10.25135</v>
      </c>
      <c r="BG215" s="8">
        <v>-16.96584</v>
      </c>
      <c r="BH215" s="8">
        <v>-4.1076300000000003</v>
      </c>
      <c r="BI215" s="8">
        <v>5.4777899999999997</v>
      </c>
      <c r="BJ215" s="8">
        <v>-8.6446900000000007</v>
      </c>
      <c r="BK215" s="8">
        <v>-7.5360300000000002</v>
      </c>
      <c r="BL215" s="8">
        <v>7.6004399999999999</v>
      </c>
      <c r="BM215" s="8">
        <v>9.1019799999999993</v>
      </c>
      <c r="BN215" s="8">
        <v>8.8933900000000001</v>
      </c>
      <c r="BO215" s="8">
        <v>-0.28693000000000002</v>
      </c>
      <c r="BP215" s="8">
        <v>7.4257200000000001</v>
      </c>
      <c r="BQ215" s="8">
        <v>3.5186999999999999</v>
      </c>
      <c r="BR215" s="8">
        <v>4.0159700000000003</v>
      </c>
      <c r="BS215" s="8">
        <v>-0.99799000000000004</v>
      </c>
      <c r="BT215" s="8">
        <v>3.7724600000000001</v>
      </c>
      <c r="BU215" s="8">
        <v>0.28369</v>
      </c>
      <c r="BV215" s="8">
        <v>-3.8161499999999999</v>
      </c>
      <c r="BW215" s="8">
        <v>0.76265000000000005</v>
      </c>
      <c r="BX215" s="8">
        <v>4.8315700000000001</v>
      </c>
      <c r="BY215" s="8">
        <v>-0.39301000000000003</v>
      </c>
      <c r="BZ215" s="8">
        <v>-8.9695</v>
      </c>
      <c r="CA215" s="8">
        <v>-2.5657100000000002</v>
      </c>
      <c r="CB215" s="8">
        <v>8.0752900000000007</v>
      </c>
      <c r="CC215" s="8">
        <v>-2.7795399999999999</v>
      </c>
      <c r="CD215" s="8">
        <v>8.8548200000000001</v>
      </c>
      <c r="CE215" s="8">
        <v>3.0386500000000001</v>
      </c>
      <c r="CF215" s="8">
        <v>-3.7482899999999999</v>
      </c>
      <c r="CG215" s="8">
        <v>6.3968499999999997</v>
      </c>
      <c r="CH215" s="8">
        <v>1.8755200000000001</v>
      </c>
      <c r="CI215" s="8">
        <v>2.5038800000000001</v>
      </c>
      <c r="CJ215" s="8">
        <v>0.27556999999999998</v>
      </c>
      <c r="CK215" s="8">
        <v>4.5691199999999998</v>
      </c>
      <c r="CL215" s="8">
        <v>-2.10927</v>
      </c>
      <c r="CM215" s="8">
        <v>-1.0345800000000001</v>
      </c>
      <c r="CN215" s="8">
        <v>-1.42079</v>
      </c>
      <c r="CO215" s="8">
        <v>-4.8975400000000002</v>
      </c>
      <c r="CP215" s="8">
        <v>-8.5398599999999991</v>
      </c>
      <c r="CQ215" s="8">
        <v>8.7987699999999993</v>
      </c>
      <c r="CR215" s="8">
        <v>-3.5167199999999998</v>
      </c>
      <c r="CS215" s="8">
        <v>-0.26369999999999999</v>
      </c>
      <c r="CT215" s="8">
        <v>4.95695</v>
      </c>
      <c r="CU215" s="8">
        <v>4.7280899999999999</v>
      </c>
      <c r="CV215" s="8">
        <v>0.68401000000000001</v>
      </c>
      <c r="CW215" s="8">
        <v>-1.0092399999999999</v>
      </c>
      <c r="CX215" s="8">
        <v>-7.9687799999999998</v>
      </c>
      <c r="CY215" s="8">
        <v>4.2369899999999996</v>
      </c>
      <c r="CZ215" s="8">
        <v>0.76870000000000005</v>
      </c>
      <c r="DA215" s="8">
        <v>2.6044299999999998</v>
      </c>
      <c r="DB215" s="8">
        <v>3.0463499999999999</v>
      </c>
      <c r="DC215" s="8">
        <v>-0.11724</v>
      </c>
      <c r="DD215" s="8">
        <v>1.3931899999999999</v>
      </c>
      <c r="DE215" s="8">
        <v>2.2818700000000001</v>
      </c>
      <c r="DF215" s="8">
        <v>4.02325</v>
      </c>
      <c r="DG215" s="8">
        <v>-0.65720000000000001</v>
      </c>
      <c r="DH215" s="8">
        <v>1.23353</v>
      </c>
      <c r="DI215" s="8">
        <v>3.5072999999999999</v>
      </c>
      <c r="DJ215" s="8">
        <v>-0.70737000000000005</v>
      </c>
      <c r="DK215" s="8">
        <v>-2.32599</v>
      </c>
      <c r="DL215" s="8">
        <v>4.4332399999999996</v>
      </c>
      <c r="DM215" s="8">
        <v>-1.7907900000000001</v>
      </c>
      <c r="DN215" s="8">
        <v>4.7452100000000002</v>
      </c>
      <c r="DO215" s="8">
        <v>3.4161899999999998</v>
      </c>
      <c r="DP215" s="8">
        <v>1.27068</v>
      </c>
      <c r="DQ215" s="8">
        <v>1.5593399999999999</v>
      </c>
      <c r="DR215" s="8">
        <v>-2.9918900000000002</v>
      </c>
      <c r="DS215" s="8">
        <v>4.4044999999999996</v>
      </c>
      <c r="DT215" s="8">
        <v>0.53183999999999998</v>
      </c>
      <c r="DU215" s="8">
        <v>1.1830000000000001</v>
      </c>
      <c r="DV215" s="8">
        <v>1.3994200000000001</v>
      </c>
      <c r="DW215" s="8">
        <v>1.7589399999999999</v>
      </c>
      <c r="DX215" s="8">
        <v>-1.4224699999999999</v>
      </c>
      <c r="DY215" s="8">
        <v>1.74498</v>
      </c>
      <c r="DZ215" s="8">
        <v>-3.3373300000000001</v>
      </c>
      <c r="EA215" s="8">
        <v>0.34744999999999998</v>
      </c>
      <c r="EB215" s="8">
        <v>1.47725</v>
      </c>
      <c r="EC215" s="8">
        <v>-1.8975299999999999</v>
      </c>
      <c r="ED215" s="8">
        <v>-2.5207999999999999</v>
      </c>
      <c r="EE215" s="8">
        <v>4.2391699999999997</v>
      </c>
      <c r="EF215" s="8">
        <v>-2.0018199999999999</v>
      </c>
      <c r="EG215" s="8">
        <v>2.8048600000000001</v>
      </c>
      <c r="EH215" s="8">
        <v>-0.73492000000000002</v>
      </c>
      <c r="EI215" s="8">
        <v>-1.8306199999999999</v>
      </c>
      <c r="EJ215" s="8">
        <v>1.19876</v>
      </c>
      <c r="EK215" s="8">
        <v>-4.8220400000000003</v>
      </c>
      <c r="EL215" s="8">
        <v>-2.6507999999999998</v>
      </c>
      <c r="EM215" s="8">
        <v>5.8991100000000003</v>
      </c>
      <c r="EN215" s="8">
        <v>-1.47055</v>
      </c>
      <c r="EO215" s="8">
        <v>-0.84885999999999995</v>
      </c>
      <c r="EP215" s="8">
        <v>-4.1326799999999997</v>
      </c>
      <c r="EQ215" s="8">
        <v>-0.12501999999999999</v>
      </c>
      <c r="ER215" s="8">
        <v>6.8746600000000004</v>
      </c>
      <c r="ES215" s="8">
        <v>1.12344</v>
      </c>
      <c r="ET215" s="8">
        <v>-0.28306999999999999</v>
      </c>
      <c r="EU215" s="8">
        <v>-0.17004</v>
      </c>
      <c r="EV215" s="8">
        <v>3.67164</v>
      </c>
      <c r="EW215" s="8">
        <v>1.6230000000000001E-2</v>
      </c>
      <c r="EX215" s="8">
        <v>0.73260000000000003</v>
      </c>
      <c r="EY215" s="8">
        <v>-2.25421</v>
      </c>
      <c r="EZ215" s="8">
        <v>-0.39857999999999999</v>
      </c>
      <c r="FA215" s="8">
        <v>1.79213</v>
      </c>
      <c r="FB215" s="8">
        <v>2.2292200000000002</v>
      </c>
      <c r="FC215" s="8">
        <v>2.00081</v>
      </c>
      <c r="FD215" s="8">
        <v>0.94645999999999997</v>
      </c>
      <c r="FE215" s="8">
        <v>1.7838000000000001</v>
      </c>
      <c r="FF215" s="8">
        <v>2.6298499999999998</v>
      </c>
      <c r="FG215" s="8">
        <v>0.57382999999999995</v>
      </c>
      <c r="FH215" s="8">
        <v>2.83969</v>
      </c>
      <c r="FI215" s="8">
        <v>0.65873000000000004</v>
      </c>
      <c r="FJ215" s="8">
        <v>1.33094</v>
      </c>
      <c r="FK215" s="8">
        <v>1.39483</v>
      </c>
      <c r="FL215" s="8">
        <v>2.1953499999999999</v>
      </c>
      <c r="FM215" s="8">
        <v>1.2410300000000001</v>
      </c>
      <c r="FN215" s="8">
        <v>4.8743600000000002</v>
      </c>
      <c r="FO215" s="8">
        <v>-3.5196200000000002</v>
      </c>
      <c r="FP215" s="8">
        <v>-1.0425800000000001</v>
      </c>
      <c r="FQ215" s="8">
        <v>0.28869</v>
      </c>
      <c r="FR215" s="8">
        <v>-0.90912000000000004</v>
      </c>
      <c r="FS215" s="8">
        <v>-0.12651999999999999</v>
      </c>
      <c r="FT215" s="8">
        <v>2.3992100000000001</v>
      </c>
      <c r="FU215" s="8">
        <v>0.51576999999999995</v>
      </c>
      <c r="FV215" s="8">
        <v>0.40022000000000002</v>
      </c>
      <c r="FW215" s="8">
        <v>-6.1524099999999997</v>
      </c>
      <c r="FX215" s="8">
        <v>0.94677</v>
      </c>
      <c r="FY215" s="8">
        <v>-4.9680999999999997</v>
      </c>
      <c r="FZ215" s="8">
        <v>6.1921799999999996</v>
      </c>
      <c r="GA215" s="8">
        <v>1.8427899999999999</v>
      </c>
      <c r="GB215" s="8">
        <v>0.95430999999999999</v>
      </c>
      <c r="GC215" s="8">
        <v>2.6207400000000001</v>
      </c>
      <c r="GD215" s="8">
        <v>-4.2144199999999996</v>
      </c>
      <c r="GE215" s="8">
        <v>5.9666800000000002</v>
      </c>
      <c r="GF215" s="8">
        <v>0.10029</v>
      </c>
      <c r="GG215" s="8">
        <v>-1.4515199999999999</v>
      </c>
      <c r="GH215" s="8">
        <v>1.3749</v>
      </c>
      <c r="GI215" s="8">
        <v>2.4129100000000001</v>
      </c>
      <c r="GJ215" s="8">
        <v>1.4813400000000001</v>
      </c>
      <c r="GK215" s="8">
        <v>2.8285</v>
      </c>
      <c r="GL215" s="8">
        <v>-0.52437</v>
      </c>
      <c r="GM215" s="8">
        <v>-6.4431700000000003</v>
      </c>
      <c r="GN215" s="8">
        <v>-10.99474</v>
      </c>
    </row>
    <row r="216" spans="1:196" s="17" customFormat="1" x14ac:dyDescent="0.15">
      <c r="A216" s="16" t="s">
        <v>307</v>
      </c>
    </row>
    <row r="217" spans="1:196" x14ac:dyDescent="0.15">
      <c r="A217" s="12" t="s">
        <v>207</v>
      </c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</row>
    <row r="218" spans="1:196" x14ac:dyDescent="0.15">
      <c r="A218" s="12" t="s">
        <v>208</v>
      </c>
      <c r="B218" s="8">
        <v>3.0642130000000001</v>
      </c>
      <c r="C218" s="8">
        <v>1.2257260000000001</v>
      </c>
      <c r="D218" s="8">
        <v>0.13814100000000001</v>
      </c>
      <c r="E218" s="8">
        <v>0.40912700000000002</v>
      </c>
      <c r="F218" s="8">
        <v>-2.0060180000000001</v>
      </c>
      <c r="G218" s="8">
        <v>2.055955</v>
      </c>
      <c r="H218" s="8">
        <v>-2.2575500000000002</v>
      </c>
      <c r="I218" s="8">
        <v>0.23350299999999999</v>
      </c>
      <c r="J218" s="8">
        <v>0.60017100000000001</v>
      </c>
      <c r="K218" s="8">
        <v>9.6545000000000006E-2</v>
      </c>
      <c r="L218" s="8">
        <v>2.0235349999999999</v>
      </c>
      <c r="M218" s="8">
        <v>1.197317</v>
      </c>
      <c r="N218" s="8">
        <v>1.637227</v>
      </c>
      <c r="O218" s="8">
        <v>2.2166860000000002</v>
      </c>
      <c r="P218" s="8">
        <v>-0.49650899999999998</v>
      </c>
      <c r="Q218" s="8">
        <v>-1.842204</v>
      </c>
      <c r="R218" s="8">
        <v>4.4915120000000002</v>
      </c>
      <c r="S218" s="8">
        <v>3.050211</v>
      </c>
      <c r="T218" s="8">
        <v>2.7694139999999998</v>
      </c>
      <c r="U218" s="8">
        <v>-0.295935</v>
      </c>
      <c r="V218" s="8">
        <v>3.9694449999999999</v>
      </c>
      <c r="W218" s="8">
        <v>-3.2354500000000002</v>
      </c>
      <c r="X218" s="8">
        <v>4.7196439999999997</v>
      </c>
      <c r="Y218" s="8">
        <v>2.3865910000000001</v>
      </c>
      <c r="Z218" s="8">
        <v>2.5765579999999999</v>
      </c>
      <c r="AA218" s="8">
        <v>1.872023</v>
      </c>
      <c r="AB218" s="8">
        <v>0.65689200000000003</v>
      </c>
      <c r="AC218" s="8">
        <v>0.20010800000000001</v>
      </c>
      <c r="AD218" s="8">
        <v>-4.9497090000000004</v>
      </c>
      <c r="AE218" s="8">
        <v>-0.55656300000000003</v>
      </c>
      <c r="AF218" s="8">
        <v>0.81340599999999996</v>
      </c>
      <c r="AG218" s="8">
        <v>1.785541</v>
      </c>
      <c r="AH218" s="8">
        <v>1.4543680000000001</v>
      </c>
      <c r="AI218" s="8">
        <v>2.4657930000000001</v>
      </c>
      <c r="AJ218" s="8">
        <v>-0.10177799999999999</v>
      </c>
      <c r="AK218" s="8">
        <v>2.4631599999999998</v>
      </c>
      <c r="AL218" s="8">
        <v>1.6460129999999999</v>
      </c>
      <c r="AM218" s="8">
        <v>-0.47040599999999999</v>
      </c>
      <c r="AN218" s="8">
        <v>0.30762499999999998</v>
      </c>
      <c r="AO218" s="8">
        <v>2.3544710000000002</v>
      </c>
      <c r="AP218" s="8">
        <v>2.4543539999999999</v>
      </c>
      <c r="AQ218" s="8">
        <v>-0.44407600000000003</v>
      </c>
      <c r="AR218" s="8">
        <v>-1.997994</v>
      </c>
      <c r="AS218" s="8">
        <v>-1.2967550000000001</v>
      </c>
      <c r="AT218" s="8">
        <v>1.437203</v>
      </c>
      <c r="AU218" s="8">
        <v>1.701028</v>
      </c>
      <c r="AV218" s="8">
        <v>-4.2529669999999999</v>
      </c>
      <c r="AW218" s="8">
        <v>9.2031000000000002E-2</v>
      </c>
      <c r="AX218" s="8">
        <v>-7.8166779999999996</v>
      </c>
      <c r="AY218" s="8">
        <v>0.37675199999999998</v>
      </c>
      <c r="AZ218" s="8">
        <v>-4.2506009999999996</v>
      </c>
      <c r="BA218" s="8">
        <v>4.0592329999999999</v>
      </c>
      <c r="BB218" s="8">
        <v>1.287981</v>
      </c>
      <c r="BC218" s="8">
        <v>-6.3527189999999996</v>
      </c>
      <c r="BD218" s="8">
        <v>-1.7391270000000001</v>
      </c>
      <c r="BE218" s="8">
        <v>1.493333</v>
      </c>
      <c r="BF218" s="8">
        <v>-8.0101680000000002</v>
      </c>
      <c r="BG218" s="8">
        <v>-10.757026</v>
      </c>
      <c r="BH218" s="8">
        <v>-3.301936</v>
      </c>
      <c r="BI218" s="8">
        <v>-1.8149200000000001</v>
      </c>
      <c r="BJ218" s="8">
        <v>-0.63349200000000006</v>
      </c>
      <c r="BK218" s="8">
        <v>-5.5616979999999998</v>
      </c>
      <c r="BL218" s="8">
        <v>1.684391</v>
      </c>
      <c r="BM218" s="8">
        <v>7.7211350000000003</v>
      </c>
      <c r="BN218" s="8">
        <v>3.5086300000000001</v>
      </c>
      <c r="BO218" s="8">
        <v>8.7196999999999997E-2</v>
      </c>
      <c r="BP218" s="8">
        <v>5.2274710000000004</v>
      </c>
      <c r="BQ218" s="8">
        <v>2.8941330000000001</v>
      </c>
      <c r="BR218" s="8">
        <v>2.1618360000000001</v>
      </c>
      <c r="BS218" s="8">
        <v>-1.4377599999999999</v>
      </c>
      <c r="BT218" s="8">
        <v>1.147583</v>
      </c>
      <c r="BU218" s="8">
        <v>4.2515090000000004</v>
      </c>
      <c r="BV218" s="8">
        <v>-1.544308</v>
      </c>
      <c r="BW218" s="8">
        <v>0.99474300000000004</v>
      </c>
      <c r="BX218" s="8">
        <v>5.7642920000000002</v>
      </c>
      <c r="BY218" s="8">
        <v>0.76791600000000004</v>
      </c>
      <c r="BZ218" s="8">
        <v>-3.4157869999999999</v>
      </c>
      <c r="CA218" s="8">
        <v>-0.97248699999999999</v>
      </c>
      <c r="CB218" s="8">
        <v>1.286016</v>
      </c>
      <c r="CC218" s="8">
        <v>-0.88241700000000001</v>
      </c>
      <c r="CD218" s="8">
        <v>2.68649</v>
      </c>
      <c r="CE218" s="8">
        <v>1.5501929999999999</v>
      </c>
      <c r="CF218" s="8">
        <v>1.1327160000000001</v>
      </c>
      <c r="CG218" s="8">
        <v>3.8258070000000002</v>
      </c>
      <c r="CH218" s="8">
        <v>-0.34046700000000002</v>
      </c>
      <c r="CI218" s="8">
        <v>1.0135339999999999</v>
      </c>
      <c r="CJ218" s="8">
        <v>-1.3823129999999999</v>
      </c>
      <c r="CK218" s="8">
        <v>0.76896600000000004</v>
      </c>
      <c r="CL218" s="8">
        <v>-0.30387599999999998</v>
      </c>
      <c r="CM218" s="8">
        <v>-2.0197400000000001</v>
      </c>
      <c r="CN218" s="8">
        <v>-0.68583000000000005</v>
      </c>
      <c r="CO218" s="8">
        <v>-7.3622779999999999</v>
      </c>
      <c r="CP218" s="8">
        <v>-3.0246979999999999</v>
      </c>
      <c r="CQ218" s="8">
        <v>5.0954259999999998</v>
      </c>
      <c r="CR218" s="8">
        <v>-2.5226600000000001</v>
      </c>
      <c r="CS218" s="8">
        <v>2.4084880000000002</v>
      </c>
      <c r="CT218" s="8">
        <v>4.073124</v>
      </c>
      <c r="CU218" s="8">
        <v>2.8653339999999998</v>
      </c>
      <c r="CV218" s="8">
        <v>0.25702900000000001</v>
      </c>
      <c r="CW218" s="8">
        <v>-0.94571700000000003</v>
      </c>
      <c r="CX218" s="8">
        <v>-3.4024700000000001</v>
      </c>
      <c r="CY218" s="8">
        <v>1.166855</v>
      </c>
      <c r="CZ218" s="8">
        <v>3.5902970000000001</v>
      </c>
      <c r="DA218" s="8">
        <v>0.56042400000000003</v>
      </c>
      <c r="DB218" s="8">
        <v>1.0627329999999999</v>
      </c>
      <c r="DC218" s="8">
        <v>-0.58619699999999997</v>
      </c>
      <c r="DD218" s="8">
        <v>1.1187780000000001</v>
      </c>
      <c r="DE218" s="8">
        <v>0.812697</v>
      </c>
      <c r="DF218" s="8">
        <v>2.2974519999999998</v>
      </c>
      <c r="DG218" s="8">
        <v>1.205274</v>
      </c>
      <c r="DH218" s="8">
        <v>2.1510720000000001</v>
      </c>
      <c r="DI218" s="8">
        <v>0.61156699999999997</v>
      </c>
      <c r="DJ218" s="8">
        <v>1.6724270000000001</v>
      </c>
      <c r="DK218" s="8">
        <v>-3.6225320000000001</v>
      </c>
      <c r="DL218" s="8">
        <v>2.8310770000000001</v>
      </c>
      <c r="DM218" s="8">
        <v>-1.242108</v>
      </c>
      <c r="DN218" s="8">
        <v>2.650868</v>
      </c>
      <c r="DO218" s="8">
        <v>2.282861</v>
      </c>
      <c r="DP218" s="8">
        <v>1.1456770000000001</v>
      </c>
      <c r="DQ218" s="8">
        <v>0.38376300000000002</v>
      </c>
      <c r="DR218" s="8">
        <v>-1.447549</v>
      </c>
      <c r="DS218" s="8">
        <v>2.6984590000000002</v>
      </c>
      <c r="DT218" s="8">
        <v>-6.7489999999999994E-2</v>
      </c>
      <c r="DU218" s="8">
        <v>0.109759</v>
      </c>
      <c r="DV218" s="8">
        <v>2.5087640000000002</v>
      </c>
      <c r="DW218" s="8">
        <v>0.769312</v>
      </c>
      <c r="DX218" s="8">
        <v>0.114117</v>
      </c>
      <c r="DY218" s="8">
        <v>1.6199779999999999</v>
      </c>
      <c r="DZ218" s="8">
        <v>1.4265999999999999E-2</v>
      </c>
      <c r="EA218" s="8">
        <v>-0.46672799999999998</v>
      </c>
      <c r="EB218" s="8">
        <v>2.859118</v>
      </c>
      <c r="EC218" s="8">
        <v>3.1835000000000002E-2</v>
      </c>
      <c r="ED218" s="8">
        <v>4.3046810000000004</v>
      </c>
      <c r="EE218" s="8">
        <v>4.3439819999999996</v>
      </c>
      <c r="EF218" s="8">
        <v>1.8602190000000001</v>
      </c>
      <c r="EG218" s="8">
        <v>-0.18516099999999999</v>
      </c>
      <c r="EH218" s="8">
        <v>1.083834</v>
      </c>
      <c r="EI218" s="8">
        <v>-3.3850319999999998</v>
      </c>
      <c r="EJ218" s="8">
        <v>1.4475389999999999</v>
      </c>
      <c r="EK218" s="8">
        <v>-5.8500050000000003</v>
      </c>
      <c r="EL218" s="8">
        <v>-3.3368419999999999</v>
      </c>
      <c r="EM218" s="8">
        <v>6.7662750000000003</v>
      </c>
      <c r="EN218" s="8">
        <v>1.974888</v>
      </c>
      <c r="EO218" s="8">
        <v>-3.037242</v>
      </c>
      <c r="EP218" s="8">
        <v>-5.4695720000000003</v>
      </c>
      <c r="EQ218" s="8">
        <v>-0.44981700000000002</v>
      </c>
      <c r="ER218" s="8">
        <v>2.4697170000000002</v>
      </c>
      <c r="ES218" s="8">
        <v>0.86151699999999998</v>
      </c>
      <c r="ET218" s="8">
        <v>1.3313390000000001</v>
      </c>
      <c r="EU218" s="8">
        <v>-1.819739</v>
      </c>
      <c r="EV218" s="8">
        <v>3.481738</v>
      </c>
      <c r="EW218" s="8">
        <v>0.52018399999999998</v>
      </c>
      <c r="EX218" s="8">
        <v>-0.203319</v>
      </c>
      <c r="EY218" s="8">
        <v>2.7723000000000001E-2</v>
      </c>
      <c r="EZ218" s="8">
        <v>1.1707689999999999</v>
      </c>
      <c r="FA218" s="8">
        <v>2.6322130000000001</v>
      </c>
      <c r="FB218" s="8">
        <v>0.46108199999999999</v>
      </c>
      <c r="FC218" s="8">
        <v>2.6028220000000002</v>
      </c>
      <c r="FD218" s="8">
        <v>0.91802899999999998</v>
      </c>
      <c r="FE218" s="8">
        <v>0.67439499999999997</v>
      </c>
      <c r="FF218" s="8">
        <v>0.39233499999999999</v>
      </c>
      <c r="FG218" s="8">
        <v>-1.0394099999999999</v>
      </c>
      <c r="FH218" s="8">
        <v>5.5418000000000002E-2</v>
      </c>
      <c r="FI218" s="8">
        <v>-0.56693400000000005</v>
      </c>
      <c r="FJ218" s="8">
        <v>2.0416560000000001</v>
      </c>
      <c r="FK218" s="8">
        <v>2.2484739999999999</v>
      </c>
      <c r="FL218" s="8">
        <v>-0.41821999999999998</v>
      </c>
      <c r="FM218" s="8">
        <v>0.57332000000000005</v>
      </c>
      <c r="FN218" s="8">
        <v>1.584076</v>
      </c>
      <c r="FO218" s="8">
        <v>-2.220602</v>
      </c>
      <c r="FP218" s="8">
        <v>-2.5771289999999998</v>
      </c>
      <c r="FQ218" s="8">
        <v>2.3280050000000001</v>
      </c>
      <c r="FR218" s="8">
        <v>1.386768</v>
      </c>
      <c r="FS218" s="8">
        <v>-1.1250579999999999</v>
      </c>
      <c r="FT218" s="8">
        <v>1.72905</v>
      </c>
      <c r="FU218" s="8">
        <v>-1.3176999999999999E-2</v>
      </c>
      <c r="FV218" s="8">
        <v>-8.4526000000000004E-2</v>
      </c>
      <c r="FW218" s="8">
        <v>-5.4191019999999996</v>
      </c>
      <c r="FX218" s="8">
        <v>0.66618599999999994</v>
      </c>
      <c r="FY218" s="8">
        <v>-5.7387139999999999</v>
      </c>
      <c r="FZ218" s="8">
        <v>5.5199299999999996</v>
      </c>
      <c r="GA218" s="8">
        <v>2.5782919999999998</v>
      </c>
      <c r="GB218" s="8">
        <v>1.278043</v>
      </c>
      <c r="GC218" s="8">
        <v>2.7511580000000002</v>
      </c>
      <c r="GD218" s="8">
        <v>-3.7983229999999999</v>
      </c>
      <c r="GE218" s="8">
        <v>3.1106560000000001</v>
      </c>
      <c r="GF218" s="8">
        <v>1.6477850000000001</v>
      </c>
      <c r="GG218" s="8">
        <v>-1.4874799999999999</v>
      </c>
      <c r="GH218" s="8">
        <v>1.769806</v>
      </c>
      <c r="GI218" s="8">
        <v>0.55554599999999998</v>
      </c>
      <c r="GJ218" s="8">
        <v>2.2862119999999999</v>
      </c>
      <c r="GK218" s="8">
        <v>1.4204639999999999</v>
      </c>
      <c r="GL218" s="8">
        <v>-0.13904900000000001</v>
      </c>
      <c r="GM218" s="8">
        <v>-5.3056340000000004</v>
      </c>
      <c r="GN218" s="8">
        <v>-11.623677000000001</v>
      </c>
    </row>
    <row r="219" spans="1:196" x14ac:dyDescent="0.15">
      <c r="A219" s="12" t="s">
        <v>209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</row>
    <row r="220" spans="1:196" s="19" customFormat="1" x14ac:dyDescent="0.15">
      <c r="A220" s="18" t="s">
        <v>210</v>
      </c>
      <c r="B220" s="19">
        <v>240</v>
      </c>
      <c r="C220" s="19">
        <v>240</v>
      </c>
      <c r="D220" s="19">
        <v>241</v>
      </c>
      <c r="E220" s="19">
        <v>241</v>
      </c>
      <c r="F220" s="19">
        <v>241</v>
      </c>
      <c r="G220" s="19">
        <v>242</v>
      </c>
      <c r="H220" s="19">
        <v>243</v>
      </c>
      <c r="I220" s="19">
        <v>243</v>
      </c>
      <c r="J220" s="19">
        <v>245</v>
      </c>
      <c r="K220" s="19">
        <v>249</v>
      </c>
      <c r="L220" s="19">
        <v>250</v>
      </c>
      <c r="M220" s="19">
        <v>250</v>
      </c>
      <c r="N220" s="19">
        <v>252</v>
      </c>
      <c r="O220" s="19">
        <v>252</v>
      </c>
      <c r="P220" s="19">
        <v>253</v>
      </c>
      <c r="Q220" s="19">
        <v>256</v>
      </c>
      <c r="R220" s="19">
        <v>257</v>
      </c>
      <c r="S220" s="19">
        <v>256</v>
      </c>
      <c r="T220" s="19">
        <v>258</v>
      </c>
      <c r="U220" s="19">
        <v>260</v>
      </c>
      <c r="V220" s="19">
        <v>260</v>
      </c>
      <c r="W220" s="19">
        <v>262</v>
      </c>
      <c r="X220" s="19">
        <v>264</v>
      </c>
      <c r="Y220" s="19">
        <v>265</v>
      </c>
      <c r="Z220" s="19">
        <v>266</v>
      </c>
      <c r="AA220" s="19">
        <v>266</v>
      </c>
      <c r="AB220" s="19">
        <v>273</v>
      </c>
      <c r="AC220" s="19">
        <v>278</v>
      </c>
      <c r="AD220" s="19">
        <v>284</v>
      </c>
      <c r="AE220" s="19">
        <v>289</v>
      </c>
      <c r="AF220" s="19">
        <v>289</v>
      </c>
      <c r="AG220" s="19">
        <v>291</v>
      </c>
      <c r="AH220" s="19">
        <v>293</v>
      </c>
      <c r="AI220" s="19">
        <v>296</v>
      </c>
      <c r="AJ220" s="19">
        <v>296</v>
      </c>
      <c r="AK220" s="19">
        <v>298</v>
      </c>
      <c r="AL220" s="19">
        <v>302</v>
      </c>
      <c r="AM220" s="19">
        <v>310</v>
      </c>
      <c r="AN220" s="19">
        <v>311</v>
      </c>
      <c r="AO220" s="19">
        <v>313</v>
      </c>
      <c r="AP220" s="19">
        <v>318</v>
      </c>
      <c r="AQ220" s="19">
        <v>322</v>
      </c>
      <c r="AR220" s="19">
        <v>323</v>
      </c>
      <c r="AS220" s="19">
        <v>326</v>
      </c>
      <c r="AT220" s="19">
        <v>330</v>
      </c>
      <c r="AU220" s="19">
        <v>331</v>
      </c>
      <c r="AV220" s="19">
        <v>356</v>
      </c>
      <c r="AW220" s="19">
        <v>369</v>
      </c>
      <c r="AX220" s="19">
        <v>376</v>
      </c>
      <c r="AY220" s="19">
        <v>382</v>
      </c>
      <c r="AZ220" s="19">
        <v>390</v>
      </c>
      <c r="BA220" s="19">
        <v>395</v>
      </c>
      <c r="BB220" s="19">
        <v>400</v>
      </c>
      <c r="BC220" s="19">
        <v>408</v>
      </c>
      <c r="BD220" s="19">
        <v>413</v>
      </c>
      <c r="BE220" s="19">
        <v>421</v>
      </c>
      <c r="BF220" s="19">
        <v>425</v>
      </c>
      <c r="BG220" s="19">
        <v>429</v>
      </c>
      <c r="BH220" s="19">
        <v>433</v>
      </c>
      <c r="BI220" s="19">
        <v>433</v>
      </c>
      <c r="BJ220" s="19">
        <v>436</v>
      </c>
      <c r="BK220" s="19">
        <v>438</v>
      </c>
      <c r="BL220" s="19">
        <v>438</v>
      </c>
      <c r="BM220" s="19">
        <v>438</v>
      </c>
      <c r="BN220" s="19">
        <v>439</v>
      </c>
      <c r="BO220" s="19">
        <v>441</v>
      </c>
      <c r="BP220" s="19">
        <v>443</v>
      </c>
      <c r="BQ220" s="19">
        <v>445</v>
      </c>
      <c r="BR220" s="19">
        <v>450</v>
      </c>
      <c r="BS220" s="19">
        <v>452</v>
      </c>
      <c r="BT220" s="19">
        <v>460</v>
      </c>
      <c r="BU220" s="19">
        <v>461</v>
      </c>
      <c r="BV220" s="19">
        <v>469</v>
      </c>
      <c r="BW220" s="19">
        <v>470</v>
      </c>
      <c r="BX220" s="19">
        <v>475</v>
      </c>
      <c r="BY220" s="19">
        <v>478</v>
      </c>
      <c r="BZ220" s="19">
        <v>480</v>
      </c>
      <c r="CA220" s="19">
        <v>485</v>
      </c>
      <c r="CB220" s="19">
        <v>487</v>
      </c>
      <c r="CC220" s="19">
        <v>490</v>
      </c>
      <c r="CD220" s="19">
        <v>491</v>
      </c>
      <c r="CE220" s="19">
        <v>492</v>
      </c>
      <c r="CF220" s="19">
        <v>493</v>
      </c>
      <c r="CG220" s="19">
        <v>496</v>
      </c>
      <c r="CH220" s="19">
        <v>516</v>
      </c>
      <c r="CI220" s="19">
        <v>521</v>
      </c>
      <c r="CJ220" s="19">
        <v>523</v>
      </c>
      <c r="CK220" s="19">
        <v>526</v>
      </c>
      <c r="CL220" s="19">
        <v>526</v>
      </c>
      <c r="CM220" s="19">
        <v>529</v>
      </c>
      <c r="CN220" s="19">
        <v>534</v>
      </c>
      <c r="CO220" s="19">
        <v>536</v>
      </c>
      <c r="CP220" s="19">
        <v>539</v>
      </c>
      <c r="CQ220" s="19">
        <v>540</v>
      </c>
      <c r="CR220" s="19">
        <v>540</v>
      </c>
      <c r="CS220" s="19">
        <v>546</v>
      </c>
      <c r="CT220" s="19">
        <v>548</v>
      </c>
      <c r="CU220" s="19">
        <v>548</v>
      </c>
      <c r="CV220" s="19">
        <v>551</v>
      </c>
      <c r="CW220" s="19">
        <v>555</v>
      </c>
      <c r="CX220" s="19">
        <v>556</v>
      </c>
      <c r="CY220" s="19">
        <v>556</v>
      </c>
      <c r="CZ220" s="19">
        <v>560</v>
      </c>
      <c r="DA220" s="19">
        <v>561</v>
      </c>
      <c r="DB220" s="19">
        <v>564</v>
      </c>
      <c r="DC220" s="19">
        <v>565</v>
      </c>
      <c r="DD220" s="19">
        <v>574</v>
      </c>
      <c r="DE220" s="19">
        <v>582</v>
      </c>
      <c r="DF220" s="19">
        <v>585</v>
      </c>
      <c r="DG220" s="19">
        <v>589</v>
      </c>
      <c r="DH220" s="19">
        <v>596</v>
      </c>
      <c r="DI220" s="19">
        <v>598</v>
      </c>
      <c r="DJ220" s="19">
        <v>599</v>
      </c>
      <c r="DK220" s="19">
        <v>603</v>
      </c>
      <c r="DL220" s="19">
        <v>610</v>
      </c>
      <c r="DM220" s="19">
        <v>617</v>
      </c>
      <c r="DN220" s="19">
        <v>618</v>
      </c>
      <c r="DO220" s="19">
        <v>624</v>
      </c>
      <c r="DP220" s="19">
        <v>631</v>
      </c>
      <c r="DQ220" s="19">
        <v>637</v>
      </c>
      <c r="DR220" s="19">
        <v>648</v>
      </c>
      <c r="DS220" s="19">
        <v>650</v>
      </c>
      <c r="DT220" s="19">
        <v>653</v>
      </c>
      <c r="DU220" s="19">
        <v>660</v>
      </c>
      <c r="DV220" s="19">
        <v>668</v>
      </c>
      <c r="DW220" s="19">
        <v>668</v>
      </c>
      <c r="DX220" s="19">
        <v>673</v>
      </c>
      <c r="DY220" s="19">
        <v>680</v>
      </c>
      <c r="DZ220" s="19">
        <v>684</v>
      </c>
      <c r="EA220" s="19">
        <v>689</v>
      </c>
      <c r="EB220" s="19">
        <v>693</v>
      </c>
      <c r="EC220" s="19">
        <v>702</v>
      </c>
      <c r="ED220" s="19">
        <v>710</v>
      </c>
      <c r="EE220" s="19">
        <v>721</v>
      </c>
      <c r="EF220" s="19">
        <v>725</v>
      </c>
      <c r="EG220" s="19">
        <v>735</v>
      </c>
      <c r="EH220" s="19">
        <v>747</v>
      </c>
      <c r="EI220" s="19">
        <v>759</v>
      </c>
      <c r="EJ220" s="19">
        <v>771</v>
      </c>
      <c r="EK220" s="19">
        <v>781</v>
      </c>
      <c r="EL220" s="19">
        <v>784</v>
      </c>
      <c r="EM220" s="19">
        <v>788</v>
      </c>
      <c r="EN220" s="19">
        <v>796</v>
      </c>
      <c r="EO220" s="19">
        <v>803</v>
      </c>
      <c r="EP220" s="19">
        <v>811</v>
      </c>
      <c r="EQ220" s="19">
        <v>814</v>
      </c>
      <c r="ER220" s="19">
        <v>829</v>
      </c>
      <c r="ES220" s="19">
        <v>840</v>
      </c>
      <c r="ET220" s="19">
        <v>851</v>
      </c>
      <c r="EU220" s="19">
        <v>857</v>
      </c>
      <c r="EV220" s="19">
        <v>868</v>
      </c>
      <c r="EW220" s="19">
        <v>873</v>
      </c>
      <c r="EX220" s="19">
        <v>876</v>
      </c>
      <c r="EY220" s="19">
        <v>889</v>
      </c>
      <c r="EZ220" s="19">
        <v>889</v>
      </c>
      <c r="FA220" s="19">
        <v>898</v>
      </c>
      <c r="FB220" s="19">
        <v>920</v>
      </c>
      <c r="FC220" s="19">
        <v>932</v>
      </c>
      <c r="FD220" s="19">
        <v>940</v>
      </c>
      <c r="FE220" s="19">
        <v>947</v>
      </c>
      <c r="FF220" s="19">
        <v>955</v>
      </c>
      <c r="FG220" s="19">
        <v>962</v>
      </c>
      <c r="FH220" s="19">
        <v>976</v>
      </c>
      <c r="FI220" s="19">
        <v>982</v>
      </c>
      <c r="FJ220" s="19">
        <v>985</v>
      </c>
      <c r="FK220" s="19">
        <v>996</v>
      </c>
      <c r="FL220" s="19">
        <v>1008</v>
      </c>
      <c r="FM220" s="19">
        <v>1019</v>
      </c>
      <c r="FN220" s="19">
        <v>1040</v>
      </c>
      <c r="FO220" s="19">
        <v>1064</v>
      </c>
      <c r="FP220" s="19">
        <v>1082</v>
      </c>
      <c r="FQ220" s="19">
        <v>1096</v>
      </c>
      <c r="FR220" s="19">
        <v>1108</v>
      </c>
      <c r="FS220" s="19">
        <v>1109</v>
      </c>
      <c r="FT220" s="19">
        <v>1118</v>
      </c>
      <c r="FU220" s="19">
        <v>1132</v>
      </c>
      <c r="FV220" s="19">
        <v>1142</v>
      </c>
      <c r="FW220" s="19">
        <v>1150</v>
      </c>
      <c r="FX220" s="19">
        <v>1161</v>
      </c>
      <c r="FY220" s="19">
        <v>1176</v>
      </c>
      <c r="FZ220" s="19">
        <v>1184</v>
      </c>
      <c r="GA220" s="19">
        <v>1207</v>
      </c>
      <c r="GB220" s="19">
        <v>1224</v>
      </c>
      <c r="GC220" s="19">
        <v>1226</v>
      </c>
      <c r="GD220" s="19">
        <v>1234</v>
      </c>
      <c r="GE220" s="19">
        <v>1242</v>
      </c>
      <c r="GF220" s="19">
        <v>1255</v>
      </c>
      <c r="GG220" s="19">
        <v>1267</v>
      </c>
      <c r="GH220" s="19">
        <v>1273</v>
      </c>
      <c r="GI220" s="19">
        <v>1283</v>
      </c>
      <c r="GJ220" s="19">
        <v>1298</v>
      </c>
      <c r="GK220" s="19">
        <v>1309</v>
      </c>
      <c r="GL220" s="19">
        <v>1318</v>
      </c>
      <c r="GM220" s="19">
        <v>1322</v>
      </c>
      <c r="GN220" s="19">
        <v>1336</v>
      </c>
    </row>
    <row r="221" spans="1:196" x14ac:dyDescent="0.15">
      <c r="A221" s="12" t="s">
        <v>211</v>
      </c>
      <c r="B221" s="8">
        <v>6.0797800000000004</v>
      </c>
      <c r="C221" s="8">
        <v>4.3642200000000004</v>
      </c>
      <c r="D221" s="8">
        <v>25.635359999999999</v>
      </c>
      <c r="E221" s="8">
        <v>6.9910399999999999</v>
      </c>
      <c r="F221" s="8">
        <v>0.99636000000000002</v>
      </c>
      <c r="G221" s="8">
        <v>4.3033200000000003</v>
      </c>
      <c r="H221" s="8">
        <v>21.421109999999999</v>
      </c>
      <c r="I221" s="8">
        <v>3.2864300000000002</v>
      </c>
      <c r="J221" s="8">
        <v>3.5653000000000001</v>
      </c>
      <c r="K221" s="8">
        <v>2.95445</v>
      </c>
      <c r="L221" s="8">
        <v>6.0302300000000004</v>
      </c>
      <c r="M221" s="8">
        <v>3.2837700000000001</v>
      </c>
      <c r="N221" s="8">
        <v>5.8394199999999996</v>
      </c>
      <c r="O221" s="8">
        <v>6.8717199999999998</v>
      </c>
      <c r="P221" s="8">
        <v>23.38486</v>
      </c>
      <c r="Q221" s="8">
        <v>0.34650999999999998</v>
      </c>
      <c r="R221" s="8">
        <v>7.9703299999999997</v>
      </c>
      <c r="S221" s="8">
        <v>6.6140600000000003</v>
      </c>
      <c r="T221" s="8">
        <v>5.7096499999999999</v>
      </c>
      <c r="U221" s="8">
        <v>20.098040000000001</v>
      </c>
      <c r="V221" s="8">
        <v>9.6115300000000001</v>
      </c>
      <c r="W221" s="8">
        <v>19.630710000000001</v>
      </c>
      <c r="X221" s="8">
        <v>10.23339</v>
      </c>
      <c r="Y221" s="8">
        <v>4.8865600000000002</v>
      </c>
      <c r="Z221" s="8">
        <v>10.194430000000001</v>
      </c>
      <c r="AA221" s="8">
        <v>5.5704500000000001</v>
      </c>
      <c r="AB221" s="8">
        <v>4.7361800000000001</v>
      </c>
      <c r="AC221" s="8">
        <v>6.6169399999999996</v>
      </c>
      <c r="AD221" s="8">
        <v>-0.48465000000000003</v>
      </c>
      <c r="AE221" s="8">
        <v>2.2559499999999999</v>
      </c>
      <c r="AF221" s="8">
        <v>4.2188499999999998</v>
      </c>
      <c r="AG221" s="8">
        <v>4.2741100000000003</v>
      </c>
      <c r="AH221" s="8">
        <v>4.3106400000000002</v>
      </c>
      <c r="AI221" s="8">
        <v>5.5910599999999997</v>
      </c>
      <c r="AJ221" s="8">
        <v>5.0363100000000003</v>
      </c>
      <c r="AK221" s="8">
        <v>6.2924899999999999</v>
      </c>
      <c r="AL221" s="8">
        <v>4.3543200000000004</v>
      </c>
      <c r="AM221" s="8">
        <v>3.75996</v>
      </c>
      <c r="AN221" s="8">
        <v>4.7079599999999999</v>
      </c>
      <c r="AO221" s="8">
        <v>5.0477100000000004</v>
      </c>
      <c r="AP221" s="8">
        <v>24.09449</v>
      </c>
      <c r="AQ221" s="8">
        <v>3.6167500000000001</v>
      </c>
      <c r="AR221" s="8">
        <v>3.49051</v>
      </c>
      <c r="AS221" s="8">
        <v>3.2544400000000002</v>
      </c>
      <c r="AT221" s="8">
        <v>9.8174299999999999</v>
      </c>
      <c r="AU221" s="8">
        <v>8.1463000000000001</v>
      </c>
      <c r="AV221" s="8">
        <v>0.71797999999999995</v>
      </c>
      <c r="AW221" s="8">
        <v>5.3217499999999998</v>
      </c>
      <c r="AX221" s="8">
        <v>7.9115599999999997</v>
      </c>
      <c r="AY221" s="8">
        <v>7.4771400000000003</v>
      </c>
      <c r="AZ221" s="8">
        <v>1.5793200000000001</v>
      </c>
      <c r="BA221" s="8">
        <v>15.054360000000001</v>
      </c>
      <c r="BB221" s="8">
        <v>11.2341</v>
      </c>
      <c r="BC221" s="8">
        <v>4.1986299999999996</v>
      </c>
      <c r="BD221" s="8">
        <v>3.0154700000000001</v>
      </c>
      <c r="BE221" s="8">
        <v>9.0091400000000004</v>
      </c>
      <c r="BF221" s="8">
        <v>0.27975</v>
      </c>
      <c r="BG221" s="8">
        <v>8.6383399999999995</v>
      </c>
      <c r="BH221" s="8">
        <v>4.81257</v>
      </c>
      <c r="BI221" s="8">
        <v>7.2216199999999997</v>
      </c>
      <c r="BJ221" s="8">
        <v>5.8715599999999997</v>
      </c>
      <c r="BK221" s="8">
        <v>1.05314</v>
      </c>
      <c r="BL221" s="8">
        <v>22.311620000000001</v>
      </c>
      <c r="BM221" s="8">
        <v>18.151710000000001</v>
      </c>
      <c r="BN221" s="8">
        <v>26.776890000000002</v>
      </c>
      <c r="BO221" s="8">
        <v>16.741779999999999</v>
      </c>
      <c r="BP221" s="8">
        <v>11.018940000000001</v>
      </c>
      <c r="BQ221" s="8">
        <v>8.2550500000000007</v>
      </c>
      <c r="BR221" s="8">
        <v>7.5268199999999998</v>
      </c>
      <c r="BS221" s="8">
        <v>2.3045100000000001</v>
      </c>
      <c r="BT221" s="8">
        <v>5.9186800000000002</v>
      </c>
      <c r="BU221" s="8">
        <v>8.9343900000000005</v>
      </c>
      <c r="BV221" s="8">
        <v>2.3809499999999999</v>
      </c>
      <c r="BW221" s="8">
        <v>3.7978900000000002</v>
      </c>
      <c r="BX221" s="8">
        <v>10.708399999999999</v>
      </c>
      <c r="BY221" s="8">
        <v>12.21965</v>
      </c>
      <c r="BZ221" s="8">
        <v>1.0882499999999999</v>
      </c>
      <c r="CA221" s="8">
        <v>3.4156399999999998</v>
      </c>
      <c r="CB221" s="8">
        <v>8.0741200000000006</v>
      </c>
      <c r="CC221" s="8">
        <v>3.5253899999999998</v>
      </c>
      <c r="CD221" s="8">
        <v>9.2630499999999998</v>
      </c>
      <c r="CE221" s="8">
        <v>4.8051599999999999</v>
      </c>
      <c r="CF221" s="8">
        <v>6.6835800000000001</v>
      </c>
      <c r="CG221" s="8">
        <v>12.56073</v>
      </c>
      <c r="CH221" s="8">
        <v>5.2853599999999998</v>
      </c>
      <c r="CI221" s="8">
        <v>4.8128299999999999</v>
      </c>
      <c r="CJ221" s="8">
        <v>2.5518299999999998</v>
      </c>
      <c r="CK221" s="8">
        <v>9.4387399999999992</v>
      </c>
      <c r="CL221" s="8">
        <v>2.4177200000000001</v>
      </c>
      <c r="CM221" s="8">
        <v>0.31511</v>
      </c>
      <c r="CN221" s="8">
        <v>9.0123499999999996</v>
      </c>
      <c r="CO221" s="8">
        <v>13.161110000000001</v>
      </c>
      <c r="CP221" s="8">
        <v>4.1287099999999999</v>
      </c>
      <c r="CQ221" s="8">
        <v>12.727270000000001</v>
      </c>
      <c r="CR221" s="8">
        <v>3.1995100000000001</v>
      </c>
      <c r="CS221" s="8">
        <v>10.58095</v>
      </c>
      <c r="CT221" s="8">
        <v>10.48119</v>
      </c>
      <c r="CU221" s="8">
        <v>5.8733199999999997</v>
      </c>
      <c r="CV221" s="8">
        <v>3.5683500000000001</v>
      </c>
      <c r="CW221" s="8">
        <v>2.8976099999999998</v>
      </c>
      <c r="CX221" s="8">
        <v>5.1651400000000001</v>
      </c>
      <c r="CY221" s="8">
        <v>7.6433600000000004</v>
      </c>
      <c r="CZ221" s="8">
        <v>8.5296900000000004</v>
      </c>
      <c r="DA221" s="8">
        <v>4.9889099999999997</v>
      </c>
      <c r="DB221" s="8">
        <v>4.6354800000000003</v>
      </c>
      <c r="DC221" s="8">
        <v>14.13083</v>
      </c>
      <c r="DD221" s="8">
        <v>4.2477499999999999</v>
      </c>
      <c r="DE221" s="8">
        <v>5.5022599999999997</v>
      </c>
      <c r="DF221" s="8">
        <v>7.1960699999999997</v>
      </c>
      <c r="DG221" s="8">
        <v>3.7300399999999998</v>
      </c>
      <c r="DH221" s="8">
        <v>5.5233800000000004</v>
      </c>
      <c r="DI221" s="8">
        <v>5.31257</v>
      </c>
      <c r="DJ221" s="8">
        <v>6.8056900000000002</v>
      </c>
      <c r="DK221" s="8">
        <v>2.15</v>
      </c>
      <c r="DL221" s="8">
        <v>9.3023299999999995</v>
      </c>
      <c r="DM221" s="8">
        <v>2.5148299999999999</v>
      </c>
      <c r="DN221" s="8">
        <v>7.1174400000000002</v>
      </c>
      <c r="DO221" s="8">
        <v>5.2386999999999997</v>
      </c>
      <c r="DP221" s="8">
        <v>5.9213500000000003</v>
      </c>
      <c r="DQ221" s="8">
        <v>3.3712</v>
      </c>
      <c r="DR221" s="8">
        <v>3.1470400000000001</v>
      </c>
      <c r="DS221" s="8">
        <v>7.2094699999999996</v>
      </c>
      <c r="DT221" s="8">
        <v>3.77095</v>
      </c>
      <c r="DU221" s="8">
        <v>2.74194</v>
      </c>
      <c r="DV221" s="8">
        <v>6.4481999999999999</v>
      </c>
      <c r="DW221" s="8">
        <v>15.31227</v>
      </c>
      <c r="DX221" s="8">
        <v>10.896050000000001</v>
      </c>
      <c r="DY221" s="8">
        <v>5.5100100000000003</v>
      </c>
      <c r="DZ221" s="8">
        <v>8.8873700000000007</v>
      </c>
      <c r="EA221" s="8">
        <v>4.60419</v>
      </c>
      <c r="EB221" s="8">
        <v>9.7997300000000003</v>
      </c>
      <c r="EC221" s="8">
        <v>5.8899900000000001</v>
      </c>
      <c r="ED221" s="8">
        <v>15.12119</v>
      </c>
      <c r="EE221" s="8">
        <v>8.7887000000000004</v>
      </c>
      <c r="EF221" s="8">
        <v>6.2906599999999999</v>
      </c>
      <c r="EG221" s="8">
        <v>6.3006799999999998</v>
      </c>
      <c r="EH221" s="8">
        <v>8.2281200000000005</v>
      </c>
      <c r="EI221" s="8">
        <v>0.13733999999999999</v>
      </c>
      <c r="EJ221" s="8">
        <v>27.126390000000001</v>
      </c>
      <c r="EK221" s="8">
        <v>1.02478</v>
      </c>
      <c r="EL221" s="8">
        <v>1.30321</v>
      </c>
      <c r="EM221" s="8">
        <v>13.378209999999999</v>
      </c>
      <c r="EN221" s="8">
        <v>10.162520000000001</v>
      </c>
      <c r="EO221" s="8">
        <v>2.9599299999999999</v>
      </c>
      <c r="EP221" s="8">
        <v>19.547809999999998</v>
      </c>
      <c r="EQ221" s="8">
        <v>4.4851799999999997</v>
      </c>
      <c r="ER221" s="8">
        <v>11.73939</v>
      </c>
      <c r="ES221" s="8">
        <v>8.1140399999999993</v>
      </c>
      <c r="ET221" s="8">
        <v>4.7279999999999998</v>
      </c>
      <c r="EU221" s="8">
        <v>10.986610000000001</v>
      </c>
      <c r="EV221" s="8">
        <v>9.4024599999999996</v>
      </c>
      <c r="EW221" s="8">
        <v>7.2799899999999997</v>
      </c>
      <c r="EX221" s="8">
        <v>3.6167600000000002</v>
      </c>
      <c r="EY221" s="8">
        <v>5.94834</v>
      </c>
      <c r="EZ221" s="8">
        <v>9.8400400000000001</v>
      </c>
      <c r="FA221" s="8">
        <v>10.57779</v>
      </c>
      <c r="FB221" s="8">
        <v>5.5510900000000003</v>
      </c>
      <c r="FC221" s="8">
        <v>6.5358999999999998</v>
      </c>
      <c r="FD221" s="8">
        <v>5.3005300000000002</v>
      </c>
      <c r="FE221" s="8">
        <v>4.6894600000000004</v>
      </c>
      <c r="FF221" s="8">
        <v>5.3571099999999996</v>
      </c>
      <c r="FG221" s="8">
        <v>1.77824</v>
      </c>
      <c r="FH221" s="8">
        <v>5.6862000000000004</v>
      </c>
      <c r="FI221" s="8">
        <v>4.3024800000000001</v>
      </c>
      <c r="FJ221" s="8">
        <v>9.5269999999999992</v>
      </c>
      <c r="FK221" s="8">
        <v>9.5113099999999999</v>
      </c>
      <c r="FL221" s="8">
        <v>4.4855400000000003</v>
      </c>
      <c r="FM221" s="8">
        <v>5.75223</v>
      </c>
      <c r="FN221" s="8">
        <v>9.5983099999999997</v>
      </c>
      <c r="FO221" s="8">
        <v>1.79382</v>
      </c>
      <c r="FP221" s="8">
        <v>0.96465999999999996</v>
      </c>
      <c r="FQ221" s="8">
        <v>6.3784000000000001</v>
      </c>
      <c r="FR221" s="8">
        <v>5.7004099999999998</v>
      </c>
      <c r="FS221" s="8">
        <v>4.6488699999999996</v>
      </c>
      <c r="FT221" s="8">
        <v>15.24202</v>
      </c>
      <c r="FU221" s="8">
        <v>7.64506</v>
      </c>
      <c r="FV221" s="8">
        <v>3.2657400000000001</v>
      </c>
      <c r="FW221" s="8">
        <v>6.90212</v>
      </c>
      <c r="FX221" s="8">
        <v>6.9634799999999997</v>
      </c>
      <c r="FY221" s="8">
        <v>0.27665000000000001</v>
      </c>
      <c r="FZ221" s="8">
        <v>16.850480000000001</v>
      </c>
      <c r="GA221" s="8">
        <v>9.0165000000000006</v>
      </c>
      <c r="GB221" s="8">
        <v>5.1939099999999998</v>
      </c>
      <c r="GC221" s="8">
        <v>8.3991299999999995</v>
      </c>
      <c r="GD221" s="8">
        <v>0.86812</v>
      </c>
      <c r="GE221" s="8">
        <v>9.0498100000000008</v>
      </c>
      <c r="GF221" s="8">
        <v>7.0017100000000001</v>
      </c>
      <c r="GG221" s="8">
        <v>8.0782500000000006</v>
      </c>
      <c r="GH221" s="8">
        <v>8.80762</v>
      </c>
      <c r="GI221" s="8">
        <v>5.8714399999999998</v>
      </c>
      <c r="GJ221" s="8">
        <v>8.1331799999999994</v>
      </c>
      <c r="GK221" s="8">
        <v>5.2716900000000004</v>
      </c>
      <c r="GL221" s="8">
        <v>10.278</v>
      </c>
      <c r="GM221" s="8">
        <v>7.1522399999999999</v>
      </c>
      <c r="GN221" s="8">
        <v>3.0918000000000001</v>
      </c>
    </row>
    <row r="222" spans="1:196" x14ac:dyDescent="0.15">
      <c r="A222" s="12" t="s">
        <v>212</v>
      </c>
      <c r="B222" s="8">
        <v>2.9583699999999999</v>
      </c>
      <c r="C222" s="8">
        <v>1.18343</v>
      </c>
      <c r="D222" s="8">
        <v>0</v>
      </c>
      <c r="E222" s="8">
        <v>0.21546999999999999</v>
      </c>
      <c r="F222" s="8">
        <v>-1.7824199999999999</v>
      </c>
      <c r="G222" s="8">
        <v>2.0085850000000001</v>
      </c>
      <c r="H222" s="8">
        <v>-2.2846099999999998</v>
      </c>
      <c r="I222" s="8">
        <v>0.18248</v>
      </c>
      <c r="J222" s="8">
        <v>0.48180000000000001</v>
      </c>
      <c r="K222" s="8">
        <v>0.11221</v>
      </c>
      <c r="L222" s="8">
        <v>1.8835900000000001</v>
      </c>
      <c r="M222" s="8">
        <v>1.09674</v>
      </c>
      <c r="N222" s="8">
        <v>1.703605</v>
      </c>
      <c r="O222" s="8">
        <v>2.1621199999999998</v>
      </c>
      <c r="P222" s="8">
        <v>-0.44318999999999997</v>
      </c>
      <c r="Q222" s="8">
        <v>-1.8088</v>
      </c>
      <c r="R222" s="8">
        <v>4.6626399999999997</v>
      </c>
      <c r="S222" s="8">
        <v>3.1539899999999998</v>
      </c>
      <c r="T222" s="8">
        <v>2.7370049999999999</v>
      </c>
      <c r="U222" s="8">
        <v>-0.384015</v>
      </c>
      <c r="V222" s="8">
        <v>4.0564049999999998</v>
      </c>
      <c r="W222" s="8">
        <v>-3.293075</v>
      </c>
      <c r="X222" s="8">
        <v>4.7705599999999997</v>
      </c>
      <c r="Y222" s="8">
        <v>2.3871000000000002</v>
      </c>
      <c r="Z222" s="8">
        <v>2.43411</v>
      </c>
      <c r="AA222" s="8">
        <v>1.96228</v>
      </c>
      <c r="AB222" s="8">
        <v>0.65166000000000002</v>
      </c>
      <c r="AC222" s="8">
        <v>0</v>
      </c>
      <c r="AD222" s="8">
        <v>-4.8915499999999996</v>
      </c>
      <c r="AE222" s="8">
        <v>-0.20832999999999999</v>
      </c>
      <c r="AF222" s="8">
        <v>0.79047000000000001</v>
      </c>
      <c r="AG222" s="8">
        <v>1.75993</v>
      </c>
      <c r="AH222" s="8">
        <v>1.4403300000000001</v>
      </c>
      <c r="AI222" s="8">
        <v>2.3647499999999999</v>
      </c>
      <c r="AJ222" s="8">
        <v>-0.21232999999999999</v>
      </c>
      <c r="AK222" s="8">
        <v>2.5043350000000002</v>
      </c>
      <c r="AL222" s="8">
        <v>1.617445</v>
      </c>
      <c r="AM222" s="8">
        <v>-1.0444850000000001</v>
      </c>
      <c r="AN222" s="8">
        <v>0.67866000000000004</v>
      </c>
      <c r="AO222" s="8">
        <v>2.2222200000000001</v>
      </c>
      <c r="AP222" s="8">
        <v>2.3846400000000001</v>
      </c>
      <c r="AQ222" s="8">
        <v>-0.52593999999999996</v>
      </c>
      <c r="AR222" s="8">
        <v>-2.1760700000000002</v>
      </c>
      <c r="AS222" s="8">
        <v>-1.0016849999999999</v>
      </c>
      <c r="AT222" s="8">
        <v>1.1681950000000001</v>
      </c>
      <c r="AU222" s="8">
        <v>1.6066400000000001</v>
      </c>
      <c r="AV222" s="8">
        <v>-4.4321299999999999</v>
      </c>
      <c r="AW222" s="8">
        <v>-0.10761999999999999</v>
      </c>
      <c r="AX222" s="8">
        <v>-7.7648999999999999</v>
      </c>
      <c r="AY222" s="8">
        <v>0.237455</v>
      </c>
      <c r="AZ222" s="8">
        <v>-4.4718450000000001</v>
      </c>
      <c r="BA222" s="8">
        <v>4.1444900000000002</v>
      </c>
      <c r="BB222" s="8">
        <v>1.216755</v>
      </c>
      <c r="BC222" s="8">
        <v>-6.8259400000000001</v>
      </c>
      <c r="BD222" s="8">
        <v>-1.3694599999999999</v>
      </c>
      <c r="BE222" s="8">
        <v>1.51258</v>
      </c>
      <c r="BF222" s="8">
        <v>-7.6041699999999999</v>
      </c>
      <c r="BG222" s="8">
        <v>-10.58244</v>
      </c>
      <c r="BH222" s="8">
        <v>-3.45885</v>
      </c>
      <c r="BI222" s="8">
        <v>-1.92953</v>
      </c>
      <c r="BJ222" s="8">
        <v>-0.49427500000000002</v>
      </c>
      <c r="BK222" s="8">
        <v>-5.7345300000000003</v>
      </c>
      <c r="BL222" s="8">
        <v>1.4564999999999999</v>
      </c>
      <c r="BM222" s="8">
        <v>8.2333049999999997</v>
      </c>
      <c r="BN222" s="8">
        <v>3.4174600000000002</v>
      </c>
      <c r="BO222" s="8">
        <v>7.2520000000000001E-2</v>
      </c>
      <c r="BP222" s="8">
        <v>5.5417100000000001</v>
      </c>
      <c r="BQ222" s="8">
        <v>3.1141999999999999</v>
      </c>
      <c r="BR222" s="8">
        <v>2.1328200000000002</v>
      </c>
      <c r="BS222" s="8">
        <v>-1.3821600000000001</v>
      </c>
      <c r="BT222" s="8">
        <v>1.16004</v>
      </c>
      <c r="BU222" s="8">
        <v>4.4129199999999997</v>
      </c>
      <c r="BV222" s="8">
        <v>-1.49153</v>
      </c>
      <c r="BW222" s="8">
        <v>0.953565</v>
      </c>
      <c r="BX222" s="8">
        <v>5.7992600000000003</v>
      </c>
      <c r="BY222" s="8">
        <v>0.83309500000000003</v>
      </c>
      <c r="BZ222" s="8">
        <v>-3.2320700000000002</v>
      </c>
      <c r="CA222" s="8">
        <v>-0.98314999999999997</v>
      </c>
      <c r="CB222" s="8">
        <v>1.2076199999999999</v>
      </c>
      <c r="CC222" s="8">
        <v>-0.85663999999999996</v>
      </c>
      <c r="CD222" s="8">
        <v>2.4016700000000002</v>
      </c>
      <c r="CE222" s="8">
        <v>1.4053800000000001</v>
      </c>
      <c r="CF222" s="8">
        <v>1.40028</v>
      </c>
      <c r="CG222" s="8">
        <v>3.894075</v>
      </c>
      <c r="CH222" s="8">
        <v>-0.26882</v>
      </c>
      <c r="CI222" s="8">
        <v>1.2305600000000001</v>
      </c>
      <c r="CJ222" s="8">
        <v>-1.43615</v>
      </c>
      <c r="CK222" s="8">
        <v>0.70801499999999995</v>
      </c>
      <c r="CL222" s="8">
        <v>-9.4350000000000003E-2</v>
      </c>
      <c r="CM222" s="8">
        <v>-2.0230100000000002</v>
      </c>
      <c r="CN222" s="8">
        <v>-0.66571999999999998</v>
      </c>
      <c r="CO222" s="8">
        <v>-7.4193199999999999</v>
      </c>
      <c r="CP222" s="8">
        <v>-2.8922099999999999</v>
      </c>
      <c r="CQ222" s="8">
        <v>5.2069650000000003</v>
      </c>
      <c r="CR222" s="8">
        <v>-2.2400449999999998</v>
      </c>
      <c r="CS222" s="8">
        <v>2.1204299999999998</v>
      </c>
      <c r="CT222" s="8">
        <v>3.9725799999999998</v>
      </c>
      <c r="CU222" s="8">
        <v>2.8148149999999998</v>
      </c>
      <c r="CV222" s="8">
        <v>0.33760000000000001</v>
      </c>
      <c r="CW222" s="8">
        <v>-0.77871999999999997</v>
      </c>
      <c r="CX222" s="8">
        <v>-3.1493799999999998</v>
      </c>
      <c r="CY222" s="8">
        <v>1.0021800000000001</v>
      </c>
      <c r="CZ222" s="8">
        <v>3.5660750000000001</v>
      </c>
      <c r="DA222" s="8">
        <v>0.48932999999999999</v>
      </c>
      <c r="DB222" s="8">
        <v>1.0463899999999999</v>
      </c>
      <c r="DC222" s="8">
        <v>-0.62746999999999997</v>
      </c>
      <c r="DD222" s="8">
        <v>1.079115</v>
      </c>
      <c r="DE222" s="8">
        <v>0.80357999999999996</v>
      </c>
      <c r="DF222" s="8">
        <v>2.1560600000000001</v>
      </c>
      <c r="DG222" s="8">
        <v>1.21404</v>
      </c>
      <c r="DH222" s="8">
        <v>2.0697000000000001</v>
      </c>
      <c r="DI222" s="8">
        <v>0.57874999999999999</v>
      </c>
      <c r="DJ222" s="8">
        <v>1.6131899999999999</v>
      </c>
      <c r="DK222" s="8">
        <v>-3.5442800000000001</v>
      </c>
      <c r="DL222" s="8">
        <v>2.738985</v>
      </c>
      <c r="DM222" s="8">
        <v>-1.3001100000000001</v>
      </c>
      <c r="DN222" s="8">
        <v>2.6918850000000001</v>
      </c>
      <c r="DO222" s="8">
        <v>2.4892799999999999</v>
      </c>
      <c r="DP222" s="8">
        <v>1.12635</v>
      </c>
      <c r="DQ222" s="8">
        <v>0.37073</v>
      </c>
      <c r="DR222" s="8">
        <v>-1.3962650000000001</v>
      </c>
      <c r="DS222" s="8">
        <v>2.6331600000000002</v>
      </c>
      <c r="DT222" s="8">
        <v>-2.0750000000000001E-2</v>
      </c>
      <c r="DU222" s="8">
        <v>0.12716</v>
      </c>
      <c r="DV222" s="8">
        <v>2.5594350000000001</v>
      </c>
      <c r="DW222" s="8">
        <v>0.74465000000000003</v>
      </c>
      <c r="DX222" s="8">
        <v>9.7000000000000003E-3</v>
      </c>
      <c r="DY222" s="8">
        <v>1.6551199999999999</v>
      </c>
      <c r="DZ222" s="8">
        <v>0.100815</v>
      </c>
      <c r="EA222" s="8">
        <v>-0.4</v>
      </c>
      <c r="EB222" s="8">
        <v>2.72193</v>
      </c>
      <c r="EC222" s="8">
        <v>0.12504999999999999</v>
      </c>
      <c r="ED222" s="8">
        <v>4.7395699999999996</v>
      </c>
      <c r="EE222" s="8">
        <v>4.4154299999999997</v>
      </c>
      <c r="EF222" s="8">
        <v>2.1194700000000002</v>
      </c>
      <c r="EG222" s="8">
        <v>-0.31172</v>
      </c>
      <c r="EH222" s="8">
        <v>1.11277</v>
      </c>
      <c r="EI222" s="8">
        <v>-3.4495</v>
      </c>
      <c r="EJ222" s="8">
        <v>1.49902</v>
      </c>
      <c r="EK222" s="8">
        <v>-6.0246500000000003</v>
      </c>
      <c r="EL222" s="8">
        <v>-3.2967749999999998</v>
      </c>
      <c r="EM222" s="8">
        <v>6.7674950000000003</v>
      </c>
      <c r="EN222" s="8">
        <v>2.1554549999999999</v>
      </c>
      <c r="EO222" s="8">
        <v>-3.1520100000000002</v>
      </c>
      <c r="EP222" s="8">
        <v>-5.4378099999999998</v>
      </c>
      <c r="EQ222" s="8">
        <v>-0.58021999999999996</v>
      </c>
      <c r="ER222" s="8">
        <v>2.20994</v>
      </c>
      <c r="ES222" s="8">
        <v>0.70067999999999997</v>
      </c>
      <c r="ET222" s="8">
        <v>1.4253199999999999</v>
      </c>
      <c r="EU222" s="8">
        <v>-1.7222500000000001</v>
      </c>
      <c r="EV222" s="8">
        <v>3.4455049999999998</v>
      </c>
      <c r="EW222" s="8">
        <v>0.49801000000000001</v>
      </c>
      <c r="EX222" s="8">
        <v>-0.18379999999999999</v>
      </c>
      <c r="EY222" s="8">
        <v>-4.3799999999999999E-2</v>
      </c>
      <c r="EZ222" s="8">
        <v>1.1066800000000001</v>
      </c>
      <c r="FA222" s="8">
        <v>2.5890049999999998</v>
      </c>
      <c r="FB222" s="8">
        <v>0.40843000000000002</v>
      </c>
      <c r="FC222" s="8">
        <v>2.6817199999999999</v>
      </c>
      <c r="FD222" s="8">
        <v>0.84028999999999998</v>
      </c>
      <c r="FE222" s="8">
        <v>0.67103999999999997</v>
      </c>
      <c r="FF222" s="8">
        <v>0.24640999999999999</v>
      </c>
      <c r="FG222" s="8">
        <v>-1.0919300000000001</v>
      </c>
      <c r="FH222" s="8">
        <v>-0.10119</v>
      </c>
      <c r="FI222" s="8">
        <v>-0.52514499999999997</v>
      </c>
      <c r="FJ222" s="8">
        <v>2.1600899999999998</v>
      </c>
      <c r="FK222" s="8">
        <v>2.2798850000000002</v>
      </c>
      <c r="FL222" s="8">
        <v>-0.48006500000000002</v>
      </c>
      <c r="FM222" s="8">
        <v>0.58596999999999999</v>
      </c>
      <c r="FN222" s="8">
        <v>1.47496</v>
      </c>
      <c r="FO222" s="8">
        <v>-2.1832150000000001</v>
      </c>
      <c r="FP222" s="8">
        <v>-2.61802</v>
      </c>
      <c r="FQ222" s="8">
        <v>2.397205</v>
      </c>
      <c r="FR222" s="8">
        <v>1.4353750000000001</v>
      </c>
      <c r="FS222" s="8">
        <v>-1.1177299999999999</v>
      </c>
      <c r="FT222" s="8">
        <v>1.7783</v>
      </c>
      <c r="FU222" s="8">
        <v>-6.3894999999999993E-2</v>
      </c>
      <c r="FV222" s="8">
        <v>0</v>
      </c>
      <c r="FW222" s="8">
        <v>-5.2193649999999998</v>
      </c>
      <c r="FX222" s="8">
        <v>0.58272999999999997</v>
      </c>
      <c r="FY222" s="8">
        <v>-5.7363850000000003</v>
      </c>
      <c r="FZ222" s="8">
        <v>5.5874750000000004</v>
      </c>
      <c r="GA222" s="8">
        <v>2.5875300000000001</v>
      </c>
      <c r="GB222" s="8">
        <v>1.3248200000000001</v>
      </c>
      <c r="GC222" s="8">
        <v>2.6844600000000001</v>
      </c>
      <c r="GD222" s="8">
        <v>-3.7738999999999998</v>
      </c>
      <c r="GE222" s="8">
        <v>3.1341049999999999</v>
      </c>
      <c r="GF222" s="8">
        <v>1.63209</v>
      </c>
      <c r="GG222" s="8">
        <v>-1.41093</v>
      </c>
      <c r="GH222" s="8">
        <v>1.8075300000000001</v>
      </c>
      <c r="GI222" s="8">
        <v>0.47965000000000002</v>
      </c>
      <c r="GJ222" s="8">
        <v>2.329135</v>
      </c>
      <c r="GK222" s="8">
        <v>1.38002</v>
      </c>
      <c r="GL222" s="8">
        <v>-0.12514</v>
      </c>
      <c r="GM222" s="8">
        <v>-5.3861350000000003</v>
      </c>
      <c r="GN222" s="8">
        <v>-11.44655</v>
      </c>
    </row>
    <row r="223" spans="1:196" x14ac:dyDescent="0.15">
      <c r="A223" s="12" t="s">
        <v>213</v>
      </c>
      <c r="B223" s="8">
        <v>0.40564</v>
      </c>
      <c r="C223" s="8">
        <v>-1.30189</v>
      </c>
      <c r="D223" s="8">
        <v>-3.7010000000000001</v>
      </c>
      <c r="E223" s="8">
        <v>-2.5300699999999998</v>
      </c>
      <c r="F223" s="8">
        <v>-16.885390000000001</v>
      </c>
      <c r="G223" s="8">
        <v>0.24653</v>
      </c>
      <c r="H223" s="8">
        <v>-5.2452800000000002</v>
      </c>
      <c r="I223" s="8">
        <v>-3.1271499999999999</v>
      </c>
      <c r="J223" s="8">
        <v>-1.86686</v>
      </c>
      <c r="K223" s="8">
        <v>-3.9291200000000002</v>
      </c>
      <c r="L223" s="8">
        <v>-0.61846999999999996</v>
      </c>
      <c r="M223" s="8">
        <v>-0.77766000000000002</v>
      </c>
      <c r="N223" s="8">
        <v>-1.77271</v>
      </c>
      <c r="O223" s="8">
        <v>-0.24822</v>
      </c>
      <c r="P223" s="8">
        <v>-4.5917199999999996</v>
      </c>
      <c r="Q223" s="8">
        <v>-5.4862200000000003</v>
      </c>
      <c r="R223" s="8">
        <v>-16.487159999999999</v>
      </c>
      <c r="S223" s="8">
        <v>-2.1670199999999999</v>
      </c>
      <c r="T223" s="8">
        <v>-1.19048</v>
      </c>
      <c r="U223" s="8">
        <v>-3.17211</v>
      </c>
      <c r="V223" s="8">
        <v>-16</v>
      </c>
      <c r="W223" s="8">
        <v>-8.4216300000000004</v>
      </c>
      <c r="X223" s="8">
        <v>0.2437</v>
      </c>
      <c r="Y223" s="8">
        <v>-4.9746300000000003</v>
      </c>
      <c r="Z223" s="8">
        <v>-0.91513999999999995</v>
      </c>
      <c r="AA223" s="8">
        <v>-4.8385300000000004</v>
      </c>
      <c r="AB223" s="8">
        <v>-1.55253</v>
      </c>
      <c r="AC223" s="8">
        <v>-2.4460700000000002</v>
      </c>
      <c r="AD223" s="8">
        <v>-8.9238800000000005</v>
      </c>
      <c r="AE223" s="8">
        <v>-7.7384300000000001</v>
      </c>
      <c r="AF223" s="8">
        <v>-3.5973999999999999</v>
      </c>
      <c r="AG223" s="8">
        <v>-2.3133499999999998</v>
      </c>
      <c r="AH223" s="8">
        <v>-2.9224899999999998</v>
      </c>
      <c r="AI223" s="8">
        <v>0.51693</v>
      </c>
      <c r="AJ223" s="8">
        <v>-2.70377</v>
      </c>
      <c r="AK223" s="8">
        <v>-0.86807000000000001</v>
      </c>
      <c r="AL223" s="8">
        <v>-0.31923000000000001</v>
      </c>
      <c r="AM223" s="8">
        <v>-3.3317399999999999</v>
      </c>
      <c r="AN223" s="8">
        <v>-3.24281</v>
      </c>
      <c r="AO223" s="8">
        <v>-0.26630999999999999</v>
      </c>
      <c r="AP223" s="8">
        <v>-0.71096000000000004</v>
      </c>
      <c r="AQ223" s="8">
        <v>-4.8640499999999998</v>
      </c>
      <c r="AR223" s="8">
        <v>-4.8828800000000001</v>
      </c>
      <c r="AS223" s="8">
        <v>-8.0589300000000001</v>
      </c>
      <c r="AT223" s="8">
        <v>-1.7156100000000001</v>
      </c>
      <c r="AU223" s="8">
        <v>-3.48821</v>
      </c>
      <c r="AV223" s="8">
        <v>-10.851789999999999</v>
      </c>
      <c r="AW223" s="8">
        <v>-3.7227600000000001</v>
      </c>
      <c r="AX223" s="8">
        <v>-24.24419</v>
      </c>
      <c r="AY223" s="8">
        <v>-3.99397</v>
      </c>
      <c r="AZ223" s="8">
        <v>-9.8404699999999998</v>
      </c>
      <c r="BA223" s="8">
        <v>-1.86625</v>
      </c>
      <c r="BB223" s="8">
        <v>-1.2874000000000001</v>
      </c>
      <c r="BC223" s="8">
        <v>-12.31546</v>
      </c>
      <c r="BD223" s="8">
        <v>-8.8076699999999999</v>
      </c>
      <c r="BE223" s="8">
        <v>-4.8264800000000001</v>
      </c>
      <c r="BF223" s="8">
        <v>-38.214039999999997</v>
      </c>
      <c r="BG223" s="8">
        <v>-32.284100000000002</v>
      </c>
      <c r="BH223" s="8">
        <v>-20.884160000000001</v>
      </c>
      <c r="BI223" s="8">
        <v>-16.700199999999999</v>
      </c>
      <c r="BJ223" s="8">
        <v>-8.1280099999999997</v>
      </c>
      <c r="BK223" s="8">
        <v>-13.92116</v>
      </c>
      <c r="BL223" s="8">
        <v>-4.5032300000000003</v>
      </c>
      <c r="BM223" s="8">
        <v>-1.76871</v>
      </c>
      <c r="BN223" s="8">
        <v>-2.72811</v>
      </c>
      <c r="BO223" s="8">
        <v>-6.1516799999999998</v>
      </c>
      <c r="BP223" s="8">
        <v>-0.92647999999999997</v>
      </c>
      <c r="BQ223" s="8">
        <v>-2.8913899999999999</v>
      </c>
      <c r="BR223" s="8">
        <v>-0.89581</v>
      </c>
      <c r="BS223" s="8">
        <v>-4.4624699999999997</v>
      </c>
      <c r="BT223" s="8">
        <v>-3.0445700000000002</v>
      </c>
      <c r="BU223" s="8">
        <v>-3.92625</v>
      </c>
      <c r="BV223" s="8">
        <v>-7.7180200000000001</v>
      </c>
      <c r="BW223" s="8">
        <v>-2.6386099999999999</v>
      </c>
      <c r="BX223" s="8">
        <v>-0.92405999999999999</v>
      </c>
      <c r="BY223" s="8">
        <v>-3.4551500000000002</v>
      </c>
      <c r="BZ223" s="8">
        <v>-11.32213</v>
      </c>
      <c r="CA223" s="8">
        <v>-8.98386</v>
      </c>
      <c r="CB223" s="8">
        <v>-7.3305199999999999</v>
      </c>
      <c r="CC223" s="8">
        <v>-6.0482199999999997</v>
      </c>
      <c r="CD223" s="8">
        <v>-3.37792</v>
      </c>
      <c r="CE223" s="8">
        <v>-0.66890000000000005</v>
      </c>
      <c r="CF223" s="8">
        <v>-7.1458700000000004</v>
      </c>
      <c r="CG223" s="8">
        <v>-2.4764300000000001</v>
      </c>
      <c r="CH223" s="8">
        <v>-10.541829999999999</v>
      </c>
      <c r="CI223" s="8">
        <v>-2.9661</v>
      </c>
      <c r="CJ223" s="8">
        <v>-6.3234000000000004</v>
      </c>
      <c r="CK223" s="8">
        <v>-2.8268599999999999</v>
      </c>
      <c r="CL223" s="8">
        <v>-6.8377499999999998</v>
      </c>
      <c r="CM223" s="8">
        <v>-9.1059599999999996</v>
      </c>
      <c r="CN223" s="8">
        <v>-10.45537</v>
      </c>
      <c r="CO223" s="8">
        <v>-19.933479999999999</v>
      </c>
      <c r="CP223" s="8">
        <v>-14.18238</v>
      </c>
      <c r="CQ223" s="8">
        <v>-4.4423000000000004</v>
      </c>
      <c r="CR223" s="8">
        <v>-13.84276</v>
      </c>
      <c r="CS223" s="8">
        <v>-4.2635699999999996</v>
      </c>
      <c r="CT223" s="8">
        <v>-0.72394999999999998</v>
      </c>
      <c r="CU223" s="8">
        <v>-1.6593100000000001</v>
      </c>
      <c r="CV223" s="8">
        <v>-3.1287699999999998</v>
      </c>
      <c r="CW223" s="8">
        <v>-10.30626</v>
      </c>
      <c r="CX223" s="8">
        <v>-10.075049999999999</v>
      </c>
      <c r="CY223" s="8">
        <v>-6.3375300000000001</v>
      </c>
      <c r="CZ223" s="8">
        <v>-2.3036599999999998</v>
      </c>
      <c r="DA223" s="8">
        <v>-2.11199</v>
      </c>
      <c r="DB223" s="8">
        <v>-4.8114600000000003</v>
      </c>
      <c r="DC223" s="8">
        <v>-5.6064999999999996</v>
      </c>
      <c r="DD223" s="8">
        <v>-1.98556</v>
      </c>
      <c r="DE223" s="8">
        <v>-3.1807500000000002</v>
      </c>
      <c r="DF223" s="8">
        <v>-1.9770300000000001</v>
      </c>
      <c r="DG223" s="8">
        <v>-3.51607</v>
      </c>
      <c r="DH223" s="8">
        <v>-2.4987400000000002</v>
      </c>
      <c r="DI223" s="8">
        <v>-8.9333799999999997</v>
      </c>
      <c r="DJ223" s="8">
        <v>-1.9065799999999999</v>
      </c>
      <c r="DK223" s="8">
        <v>-8.8858499999999996</v>
      </c>
      <c r="DL223" s="8">
        <v>-4.2986800000000001</v>
      </c>
      <c r="DM223" s="8">
        <v>-3.8359399999999999</v>
      </c>
      <c r="DN223" s="8">
        <v>-7.4046900000000004</v>
      </c>
      <c r="DO223" s="8">
        <v>-96.564930000000004</v>
      </c>
      <c r="DP223" s="8">
        <v>-2.2997200000000002</v>
      </c>
      <c r="DQ223" s="8">
        <v>-2.1453500000000001</v>
      </c>
      <c r="DR223" s="8">
        <v>-5.9149399999999996</v>
      </c>
      <c r="DS223" s="8">
        <v>-5.0464399999999996</v>
      </c>
      <c r="DT223" s="8">
        <v>-5.2319800000000001</v>
      </c>
      <c r="DU223" s="8">
        <v>-3.2576100000000001</v>
      </c>
      <c r="DV223" s="8">
        <v>-0.69103999999999999</v>
      </c>
      <c r="DW223" s="8">
        <v>-3.5779700000000001</v>
      </c>
      <c r="DX223" s="8">
        <v>-3.8507199999999999</v>
      </c>
      <c r="DY223" s="8">
        <v>-1.2873600000000001</v>
      </c>
      <c r="DZ223" s="8">
        <v>-7.0698400000000001</v>
      </c>
      <c r="EA223" s="8">
        <v>-5.5499799999999997</v>
      </c>
      <c r="EB223" s="8">
        <v>-3.9016099999999998</v>
      </c>
      <c r="EC223" s="8">
        <v>-4.42788</v>
      </c>
      <c r="ED223" s="8">
        <v>-8.6944499999999998</v>
      </c>
      <c r="EE223" s="8">
        <v>-0.1946</v>
      </c>
      <c r="EF223" s="8">
        <v>-5.88842</v>
      </c>
      <c r="EG223" s="8">
        <v>-5.8083400000000003</v>
      </c>
      <c r="EH223" s="8">
        <v>-3.8310499999999998</v>
      </c>
      <c r="EI223" s="8">
        <v>-10.020289999999999</v>
      </c>
      <c r="EJ223" s="8">
        <v>-5.59701</v>
      </c>
      <c r="EK223" s="8">
        <v>-11.850899999999999</v>
      </c>
      <c r="EL223" s="8">
        <v>-8.5294799999999995</v>
      </c>
      <c r="EM223" s="8">
        <v>-0.20907999999999999</v>
      </c>
      <c r="EN223" s="8">
        <v>-5.6075499999999998</v>
      </c>
      <c r="EO223" s="8">
        <v>-7.6661299999999999</v>
      </c>
      <c r="EP223" s="8">
        <v>-14.086309999999999</v>
      </c>
      <c r="EQ223" s="8">
        <v>-5.0440399999999999</v>
      </c>
      <c r="ER223" s="8">
        <v>-4.2170100000000001</v>
      </c>
      <c r="ES223" s="8">
        <v>-3.0438000000000001</v>
      </c>
      <c r="ET223" s="8">
        <v>-3.2126700000000001</v>
      </c>
      <c r="EU223" s="8">
        <v>-10.052070000000001</v>
      </c>
      <c r="EV223" s="8">
        <v>-1.67686</v>
      </c>
      <c r="EW223" s="8">
        <v>-4.7658399999999999</v>
      </c>
      <c r="EX223" s="8">
        <v>-4.3884699999999999</v>
      </c>
      <c r="EY223" s="8">
        <v>-4.4382799999999998</v>
      </c>
      <c r="EZ223" s="8">
        <v>-3.6073400000000002</v>
      </c>
      <c r="FA223" s="8">
        <v>-0.13697999999999999</v>
      </c>
      <c r="FB223" s="8">
        <v>-3.2481300000000002</v>
      </c>
      <c r="FC223" s="8">
        <v>-1.40042</v>
      </c>
      <c r="FD223" s="8">
        <v>-1.96617</v>
      </c>
      <c r="FE223" s="8">
        <v>-5.8672300000000002</v>
      </c>
      <c r="FF223" s="8">
        <v>-3.4637899999999999</v>
      </c>
      <c r="FG223" s="8">
        <v>-4.4021800000000004</v>
      </c>
      <c r="FH223" s="8">
        <v>-3.1876799999999998</v>
      </c>
      <c r="FI223" s="8">
        <v>-4.2873900000000003</v>
      </c>
      <c r="FJ223" s="8">
        <v>-3.0154800000000002</v>
      </c>
      <c r="FK223" s="8">
        <v>-1.47583</v>
      </c>
      <c r="FL223" s="8">
        <v>-4.54596</v>
      </c>
      <c r="FM223" s="8">
        <v>-2.5862400000000001</v>
      </c>
      <c r="FN223" s="8">
        <v>-5.7515700000000001</v>
      </c>
      <c r="FO223" s="8">
        <v>-6.8992000000000004</v>
      </c>
      <c r="FP223" s="8">
        <v>-7.4874000000000001</v>
      </c>
      <c r="FQ223" s="8">
        <v>-1.4320900000000001</v>
      </c>
      <c r="FR223" s="8">
        <v>-5.51736</v>
      </c>
      <c r="FS223" s="8">
        <v>-5.1208499999999999</v>
      </c>
      <c r="FT223" s="8">
        <v>-4.2202700000000002</v>
      </c>
      <c r="FU223" s="8">
        <v>-3.8661500000000002</v>
      </c>
      <c r="FV223" s="8">
        <v>-4.2970699999999997</v>
      </c>
      <c r="FW223" s="8">
        <v>-15.74428</v>
      </c>
      <c r="FX223" s="8">
        <v>-6.4254199999999999</v>
      </c>
      <c r="FY223" s="8">
        <v>-11.613490000000001</v>
      </c>
      <c r="FZ223" s="8">
        <v>-2.0198999999999998</v>
      </c>
      <c r="GA223" s="8">
        <v>-7.2622799999999996</v>
      </c>
      <c r="GB223" s="8">
        <v>-8.6744699999999995</v>
      </c>
      <c r="GC223" s="8">
        <v>-2.96814</v>
      </c>
      <c r="GD223" s="8">
        <v>-9.2514000000000003</v>
      </c>
      <c r="GE223" s="8">
        <v>-1.58901</v>
      </c>
      <c r="GF223" s="8">
        <v>-2.66242</v>
      </c>
      <c r="GG223" s="8">
        <v>-10.68144</v>
      </c>
      <c r="GH223" s="8">
        <v>-16.089739999999999</v>
      </c>
      <c r="GI223" s="8">
        <v>-5.5015999999999998</v>
      </c>
      <c r="GJ223" s="8">
        <v>-4.52515</v>
      </c>
      <c r="GK223" s="8">
        <v>-1.21146</v>
      </c>
      <c r="GL223" s="8">
        <v>-8.0460999999999991</v>
      </c>
      <c r="GM223" s="8">
        <v>-14.720219999999999</v>
      </c>
      <c r="GN223" s="8">
        <v>-31.8551</v>
      </c>
    </row>
    <row r="224" spans="1:196" x14ac:dyDescent="0.15">
      <c r="A224" s="12" t="s">
        <v>214</v>
      </c>
      <c r="B224" s="8">
        <v>1.000273</v>
      </c>
      <c r="C224" s="8">
        <v>0.75071699999999997</v>
      </c>
      <c r="D224" s="8">
        <v>2.065232</v>
      </c>
      <c r="E224" s="8">
        <v>1.1046860000000001</v>
      </c>
      <c r="F224" s="8">
        <v>1.490901</v>
      </c>
      <c r="G224" s="8">
        <v>0.61096600000000001</v>
      </c>
      <c r="H224" s="8">
        <v>1.7455560000000001</v>
      </c>
      <c r="I224" s="8">
        <v>0.81403899999999996</v>
      </c>
      <c r="J224" s="8">
        <v>0.94399100000000002</v>
      </c>
      <c r="K224" s="8">
        <v>0.77855799999999997</v>
      </c>
      <c r="L224" s="8">
        <v>0.95744499999999999</v>
      </c>
      <c r="M224" s="8">
        <v>0.68023</v>
      </c>
      <c r="N224" s="8">
        <v>0.81744300000000003</v>
      </c>
      <c r="O224" s="8">
        <v>0.95658200000000004</v>
      </c>
      <c r="P224" s="8">
        <v>1.689827</v>
      </c>
      <c r="Q224" s="8">
        <v>0.83062400000000003</v>
      </c>
      <c r="R224" s="8">
        <v>1.8174650000000001</v>
      </c>
      <c r="S224" s="8">
        <v>1.0187440000000001</v>
      </c>
      <c r="T224" s="8">
        <v>0.90821300000000005</v>
      </c>
      <c r="U224" s="8">
        <v>1.5041340000000001</v>
      </c>
      <c r="V224" s="8">
        <v>1.7411129999999999</v>
      </c>
      <c r="W224" s="8">
        <v>1.8335570000000001</v>
      </c>
      <c r="X224" s="8">
        <v>1.441948</v>
      </c>
      <c r="Y224" s="8">
        <v>1.170353</v>
      </c>
      <c r="Z224" s="8">
        <v>1.6374550000000001</v>
      </c>
      <c r="AA224" s="8">
        <v>0.962063</v>
      </c>
      <c r="AB224" s="8">
        <v>0.976997</v>
      </c>
      <c r="AC224" s="8">
        <v>1.1625810000000001</v>
      </c>
      <c r="AD224" s="8">
        <v>1.383</v>
      </c>
      <c r="AE224" s="8">
        <v>1.495082</v>
      </c>
      <c r="AF224" s="8">
        <v>0.86393200000000003</v>
      </c>
      <c r="AG224" s="8">
        <v>0.67692200000000002</v>
      </c>
      <c r="AH224" s="8">
        <v>0.82855299999999998</v>
      </c>
      <c r="AI224" s="8">
        <v>0.74224000000000001</v>
      </c>
      <c r="AJ224" s="8">
        <v>0.87998299999999996</v>
      </c>
      <c r="AK224" s="8">
        <v>0.91728699999999996</v>
      </c>
      <c r="AL224" s="8">
        <v>0.62897400000000003</v>
      </c>
      <c r="AM224" s="8">
        <v>1.4058379999999999</v>
      </c>
      <c r="AN224" s="8">
        <v>1.4788479999999999</v>
      </c>
      <c r="AO224" s="8">
        <v>0.97060199999999996</v>
      </c>
      <c r="AP224" s="8">
        <v>1.4692240000000001</v>
      </c>
      <c r="AQ224" s="8">
        <v>0.79543299999999995</v>
      </c>
      <c r="AR224" s="8">
        <v>1.212769</v>
      </c>
      <c r="AS224" s="8">
        <v>1.2908539999999999</v>
      </c>
      <c r="AT224" s="8">
        <v>1.352009</v>
      </c>
      <c r="AU224" s="8">
        <v>1.2815510000000001</v>
      </c>
      <c r="AV224" s="8">
        <v>1.4956290000000001</v>
      </c>
      <c r="AW224" s="8">
        <v>1.1464639999999999</v>
      </c>
      <c r="AX224" s="8">
        <v>2.7067839999999999</v>
      </c>
      <c r="AY224" s="8">
        <v>1.5736399999999999</v>
      </c>
      <c r="AZ224" s="8">
        <v>1.8995120000000001</v>
      </c>
      <c r="BA224" s="8">
        <v>1.657111</v>
      </c>
      <c r="BB224" s="8">
        <v>1.1585460000000001</v>
      </c>
      <c r="BC224" s="8">
        <v>2.1604100000000002</v>
      </c>
      <c r="BD224" s="8">
        <v>1.870323</v>
      </c>
      <c r="BE224" s="8">
        <v>1.4301170000000001</v>
      </c>
      <c r="BF224" s="8">
        <v>3.4670070000000002</v>
      </c>
      <c r="BG224" s="8">
        <v>5.0738349999999999</v>
      </c>
      <c r="BH224" s="8">
        <v>2.5411489999999999</v>
      </c>
      <c r="BI224" s="8">
        <v>2.4475549999999999</v>
      </c>
      <c r="BJ224" s="8">
        <v>2.5493450000000002</v>
      </c>
      <c r="BK224" s="8">
        <v>2.305256</v>
      </c>
      <c r="BL224" s="8">
        <v>2.2687870000000001</v>
      </c>
      <c r="BM224" s="8">
        <v>3.4290470000000002</v>
      </c>
      <c r="BN224" s="8">
        <v>2.5175900000000002</v>
      </c>
      <c r="BO224" s="8">
        <v>1.5205580000000001</v>
      </c>
      <c r="BP224" s="8">
        <v>1.659103</v>
      </c>
      <c r="BQ224" s="8">
        <v>1.374506</v>
      </c>
      <c r="BR224" s="8">
        <v>1.0071270000000001</v>
      </c>
      <c r="BS224" s="8">
        <v>1.0720510000000001</v>
      </c>
      <c r="BT224" s="8">
        <v>1.053868</v>
      </c>
      <c r="BU224" s="8">
        <v>1.611348</v>
      </c>
      <c r="BV224" s="8">
        <v>1.3677410000000001</v>
      </c>
      <c r="BW224" s="8">
        <v>1.0732790000000001</v>
      </c>
      <c r="BX224" s="8">
        <v>1.5515479999999999</v>
      </c>
      <c r="BY224" s="8">
        <v>1.317367</v>
      </c>
      <c r="BZ224" s="8">
        <v>1.810343</v>
      </c>
      <c r="CA224" s="8">
        <v>1.5157050000000001</v>
      </c>
      <c r="CB224" s="8">
        <v>2.178823</v>
      </c>
      <c r="CC224" s="8">
        <v>1.3365210000000001</v>
      </c>
      <c r="CD224" s="8">
        <v>1.6553629999999999</v>
      </c>
      <c r="CE224" s="8">
        <v>0.86026999999999998</v>
      </c>
      <c r="CF224" s="8">
        <v>1.990556</v>
      </c>
      <c r="CG224" s="8">
        <v>1.3192790000000001</v>
      </c>
      <c r="CH224" s="8">
        <v>1.575742</v>
      </c>
      <c r="CI224" s="8">
        <v>1.0437449999999999</v>
      </c>
      <c r="CJ224" s="8">
        <v>1.162893</v>
      </c>
      <c r="CK224" s="8">
        <v>1.239922</v>
      </c>
      <c r="CL224" s="8">
        <v>1.141162</v>
      </c>
      <c r="CM224" s="8">
        <v>0.99756299999999998</v>
      </c>
      <c r="CN224" s="8">
        <v>1.6726810000000001</v>
      </c>
      <c r="CO224" s="8">
        <v>3.3372709999999999</v>
      </c>
      <c r="CP224" s="8">
        <v>2.42896</v>
      </c>
      <c r="CQ224" s="8">
        <v>2.2334100000000001</v>
      </c>
      <c r="CR224" s="8">
        <v>2.1313460000000002</v>
      </c>
      <c r="CS224" s="8">
        <v>1.9919560000000001</v>
      </c>
      <c r="CT224" s="8">
        <v>1.4805999999999999</v>
      </c>
      <c r="CU224" s="8">
        <v>1.044502</v>
      </c>
      <c r="CV224" s="8">
        <v>0.86270599999999997</v>
      </c>
      <c r="CW224" s="8">
        <v>1.1045510000000001</v>
      </c>
      <c r="CX224" s="8">
        <v>1.920588</v>
      </c>
      <c r="CY224" s="8">
        <v>1.630126</v>
      </c>
      <c r="CZ224" s="8">
        <v>1.454024</v>
      </c>
      <c r="DA224" s="8">
        <v>1.022017</v>
      </c>
      <c r="DB224" s="8">
        <v>0.97560999999999998</v>
      </c>
      <c r="DC224" s="8">
        <v>1.0804469999999999</v>
      </c>
      <c r="DD224" s="8">
        <v>0.76115200000000005</v>
      </c>
      <c r="DE224" s="8">
        <v>0.99047700000000005</v>
      </c>
      <c r="DF224" s="8">
        <v>1.2401040000000001</v>
      </c>
      <c r="DG224" s="8">
        <v>1.174007</v>
      </c>
      <c r="DH224" s="8">
        <v>1.283291</v>
      </c>
      <c r="DI224" s="8">
        <v>1.303215</v>
      </c>
      <c r="DJ224" s="8">
        <v>1.2992630000000001</v>
      </c>
      <c r="DK224" s="8">
        <v>1.2984359999999999</v>
      </c>
      <c r="DL224" s="8">
        <v>1.227198</v>
      </c>
      <c r="DM224" s="8">
        <v>0.81482100000000002</v>
      </c>
      <c r="DN224" s="8">
        <v>1.2280949999999999</v>
      </c>
      <c r="DO224" s="8">
        <v>4.0760439999999996</v>
      </c>
      <c r="DP224" s="8">
        <v>0.80441300000000004</v>
      </c>
      <c r="DQ224" s="8">
        <v>0.61843700000000001</v>
      </c>
      <c r="DR224" s="8">
        <v>1.13104</v>
      </c>
      <c r="DS224" s="8">
        <v>1.0169010000000001</v>
      </c>
      <c r="DT224" s="8">
        <v>0.98035700000000003</v>
      </c>
      <c r="DU224" s="8">
        <v>0.73209000000000002</v>
      </c>
      <c r="DV224" s="8">
        <v>0.78045100000000001</v>
      </c>
      <c r="DW224" s="8">
        <v>1.2128209999999999</v>
      </c>
      <c r="DX224" s="8">
        <v>1.405216</v>
      </c>
      <c r="DY224" s="8">
        <v>0.93979000000000001</v>
      </c>
      <c r="DZ224" s="8">
        <v>1.2857229999999999</v>
      </c>
      <c r="EA224" s="8">
        <v>1.2483960000000001</v>
      </c>
      <c r="EB224" s="8">
        <v>1.2551270000000001</v>
      </c>
      <c r="EC224" s="8">
        <v>1.042543</v>
      </c>
      <c r="ED224" s="8">
        <v>2.3377629999999998</v>
      </c>
      <c r="EE224" s="8">
        <v>1.2185440000000001</v>
      </c>
      <c r="EF224" s="8">
        <v>1.3075460000000001</v>
      </c>
      <c r="EG224" s="8">
        <v>1.390525</v>
      </c>
      <c r="EH224" s="8">
        <v>1.054554</v>
      </c>
      <c r="EI224" s="8">
        <v>1.0114320000000001</v>
      </c>
      <c r="EJ224" s="8">
        <v>1.8426039999999999</v>
      </c>
      <c r="EK224" s="8">
        <v>1.5921460000000001</v>
      </c>
      <c r="EL224" s="8">
        <v>1.3268</v>
      </c>
      <c r="EM224" s="8">
        <v>2.0121440000000002</v>
      </c>
      <c r="EN224" s="8">
        <v>1.3561570000000001</v>
      </c>
      <c r="EO224" s="8">
        <v>1.26247</v>
      </c>
      <c r="EP224" s="8">
        <v>2.255773</v>
      </c>
      <c r="EQ224" s="8">
        <v>1.2275579999999999</v>
      </c>
      <c r="ER224" s="8">
        <v>1.5629120000000001</v>
      </c>
      <c r="ES224" s="8">
        <v>1.076622</v>
      </c>
      <c r="ET224" s="8">
        <v>1.097745</v>
      </c>
      <c r="EU224" s="8">
        <v>1.8872310000000001</v>
      </c>
      <c r="EV224" s="8">
        <v>1.261946</v>
      </c>
      <c r="EW224" s="8">
        <v>0.70294000000000001</v>
      </c>
      <c r="EX224" s="8">
        <v>0.63195900000000005</v>
      </c>
      <c r="EY224" s="8">
        <v>1.1799519999999999</v>
      </c>
      <c r="EZ224" s="8">
        <v>1.579518</v>
      </c>
      <c r="FA224" s="8">
        <v>1.015917</v>
      </c>
      <c r="FB224" s="8">
        <v>0.91332599999999997</v>
      </c>
      <c r="FC224" s="8">
        <v>0.88778800000000002</v>
      </c>
      <c r="FD224" s="8">
        <v>0.92263099999999998</v>
      </c>
      <c r="FE224" s="8">
        <v>0.85603799999999997</v>
      </c>
      <c r="FF224" s="8">
        <v>1.0686260000000001</v>
      </c>
      <c r="FG224" s="8">
        <v>0.71513400000000005</v>
      </c>
      <c r="FH224" s="8">
        <v>0.95226999999999995</v>
      </c>
      <c r="FI224" s="8">
        <v>0.84156500000000001</v>
      </c>
      <c r="FJ224" s="8">
        <v>1.1308199999999999</v>
      </c>
      <c r="FK224" s="8">
        <v>0.91847999999999996</v>
      </c>
      <c r="FL224" s="8">
        <v>0.88980899999999996</v>
      </c>
      <c r="FM224" s="8">
        <v>0.65483199999999997</v>
      </c>
      <c r="FN224" s="8">
        <v>1.240462</v>
      </c>
      <c r="FO224" s="8">
        <v>0.93896000000000002</v>
      </c>
      <c r="FP224" s="8">
        <v>1.051051</v>
      </c>
      <c r="FQ224" s="8">
        <v>1.0490360000000001</v>
      </c>
      <c r="FR224" s="8">
        <v>1.3590660000000001</v>
      </c>
      <c r="FS224" s="8">
        <v>0.81838200000000005</v>
      </c>
      <c r="FT224" s="8">
        <v>0.92658700000000005</v>
      </c>
      <c r="FU224" s="8">
        <v>1.050565</v>
      </c>
      <c r="FV224" s="8">
        <v>0.68172100000000002</v>
      </c>
      <c r="FW224" s="8">
        <v>1.771485</v>
      </c>
      <c r="FX224" s="8">
        <v>1.066835</v>
      </c>
      <c r="FY224" s="8">
        <v>1.5351459999999999</v>
      </c>
      <c r="FZ224" s="8">
        <v>1.6208499999999999</v>
      </c>
      <c r="GA224" s="8">
        <v>1.159465</v>
      </c>
      <c r="GB224" s="8">
        <v>0.92782600000000004</v>
      </c>
      <c r="GC224" s="8">
        <v>1.0806370000000001</v>
      </c>
      <c r="GD224" s="8">
        <v>1.298611</v>
      </c>
      <c r="GE224" s="8">
        <v>1.150895</v>
      </c>
      <c r="GF224" s="8">
        <v>1.0256590000000001</v>
      </c>
      <c r="GG224" s="8">
        <v>1.2086980000000001</v>
      </c>
      <c r="GH224" s="8">
        <v>1.337828</v>
      </c>
      <c r="GI224" s="8">
        <v>1.008999</v>
      </c>
      <c r="GJ224" s="8">
        <v>1.0310919999999999</v>
      </c>
      <c r="GK224" s="8">
        <v>0.70730099999999996</v>
      </c>
      <c r="GL224" s="8">
        <v>1.29755</v>
      </c>
      <c r="GM224" s="8">
        <v>1.987792</v>
      </c>
      <c r="GN224" s="8">
        <v>3.754864</v>
      </c>
    </row>
    <row r="225" spans="1:196" x14ac:dyDescent="0.15">
      <c r="A225" s="12" t="s">
        <v>215</v>
      </c>
      <c r="B225" s="8">
        <v>735.41105000000005</v>
      </c>
      <c r="C225" s="8">
        <v>294.17423000000002</v>
      </c>
      <c r="D225" s="8">
        <v>33.29204</v>
      </c>
      <c r="E225" s="8">
        <v>98.599630000000005</v>
      </c>
      <c r="F225" s="8">
        <v>-483.45033999999998</v>
      </c>
      <c r="G225" s="8">
        <v>497.54099000000002</v>
      </c>
      <c r="H225" s="8">
        <v>-548.58470999999997</v>
      </c>
      <c r="I225" s="8">
        <v>56.741329999999998</v>
      </c>
      <c r="J225" s="8">
        <v>147.04195000000001</v>
      </c>
      <c r="K225" s="8">
        <v>24.039819999999999</v>
      </c>
      <c r="L225" s="8">
        <v>505.88366000000002</v>
      </c>
      <c r="M225" s="8">
        <v>299.32927000000001</v>
      </c>
      <c r="N225" s="8">
        <v>412.58127000000002</v>
      </c>
      <c r="O225" s="8">
        <v>558.60492999999997</v>
      </c>
      <c r="P225" s="8">
        <v>-125.61678000000001</v>
      </c>
      <c r="Q225" s="8">
        <v>-471.60422999999997</v>
      </c>
      <c r="R225" s="8">
        <v>1154.31864</v>
      </c>
      <c r="S225" s="8">
        <v>780.85397999999998</v>
      </c>
      <c r="T225" s="8">
        <v>714.50881000000004</v>
      </c>
      <c r="U225" s="8">
        <v>-76.943179999999998</v>
      </c>
      <c r="V225" s="8">
        <v>1032.05573</v>
      </c>
      <c r="W225" s="8">
        <v>-847.68786</v>
      </c>
      <c r="X225" s="8">
        <v>1245.9859100000001</v>
      </c>
      <c r="Y225" s="8">
        <v>632.44667000000004</v>
      </c>
      <c r="Z225" s="8">
        <v>685.36446999999998</v>
      </c>
      <c r="AA225" s="8">
        <v>497.95810999999998</v>
      </c>
      <c r="AB225" s="8">
        <v>179.33156</v>
      </c>
      <c r="AC225" s="8">
        <v>55.629910000000002</v>
      </c>
      <c r="AD225" s="8">
        <v>-1405.71732</v>
      </c>
      <c r="AE225" s="8">
        <v>-160.84682000000001</v>
      </c>
      <c r="AF225" s="8">
        <v>235.07435000000001</v>
      </c>
      <c r="AG225" s="8">
        <v>519.59250999999995</v>
      </c>
      <c r="AH225" s="8">
        <v>426.12993</v>
      </c>
      <c r="AI225" s="8">
        <v>729.87474999999995</v>
      </c>
      <c r="AJ225" s="8">
        <v>-30.12622</v>
      </c>
      <c r="AK225" s="8">
        <v>734.02167999999995</v>
      </c>
      <c r="AL225" s="8">
        <v>497.09598</v>
      </c>
      <c r="AM225" s="8">
        <v>-145.82581999999999</v>
      </c>
      <c r="AN225" s="8">
        <v>95.671499999999995</v>
      </c>
      <c r="AO225" s="8">
        <v>736.94953999999996</v>
      </c>
      <c r="AP225" s="8">
        <v>780.48455000000001</v>
      </c>
      <c r="AQ225" s="8">
        <v>-142.99241000000001</v>
      </c>
      <c r="AR225" s="8">
        <v>-645.35198000000003</v>
      </c>
      <c r="AS225" s="8">
        <v>-422.74216999999999</v>
      </c>
      <c r="AT225" s="8">
        <v>474.27692999999999</v>
      </c>
      <c r="AU225" s="8">
        <v>563.04038000000003</v>
      </c>
      <c r="AV225" s="8">
        <v>-1514.0562500000001</v>
      </c>
      <c r="AW225" s="8">
        <v>33.95926</v>
      </c>
      <c r="AX225" s="8">
        <v>-2939.0708</v>
      </c>
      <c r="AY225" s="8">
        <v>143.91934000000001</v>
      </c>
      <c r="AZ225" s="8">
        <v>-1657.7342699999999</v>
      </c>
      <c r="BA225" s="8">
        <v>1603.3969500000001</v>
      </c>
      <c r="BB225" s="8">
        <v>515.19221000000005</v>
      </c>
      <c r="BC225" s="8">
        <v>-2591.9092000000001</v>
      </c>
      <c r="BD225" s="8">
        <v>-718.25932999999998</v>
      </c>
      <c r="BE225" s="8">
        <v>628.69331</v>
      </c>
      <c r="BF225" s="8">
        <v>-3404.3211999999999</v>
      </c>
      <c r="BG225" s="8">
        <v>-4614.7643099999996</v>
      </c>
      <c r="BH225" s="8">
        <v>-1429.7381499999999</v>
      </c>
      <c r="BI225" s="8">
        <v>-785.86042999999995</v>
      </c>
      <c r="BJ225" s="8">
        <v>-276.20240000000001</v>
      </c>
      <c r="BK225" s="8">
        <v>-2436.0237200000001</v>
      </c>
      <c r="BL225" s="8">
        <v>737.76322000000005</v>
      </c>
      <c r="BM225" s="8">
        <v>3381.8570399999999</v>
      </c>
      <c r="BN225" s="8">
        <v>1540.28845</v>
      </c>
      <c r="BO225" s="8">
        <v>38.454070000000002</v>
      </c>
      <c r="BP225" s="8">
        <v>2315.7694700000002</v>
      </c>
      <c r="BQ225" s="8">
        <v>1287.8893700000001</v>
      </c>
      <c r="BR225" s="8">
        <v>972.82600000000002</v>
      </c>
      <c r="BS225" s="8">
        <v>-649.86740999999995</v>
      </c>
      <c r="BT225" s="8">
        <v>527.88806</v>
      </c>
      <c r="BU225" s="8">
        <v>1959.9456399999999</v>
      </c>
      <c r="BV225" s="8">
        <v>-724.28026</v>
      </c>
      <c r="BW225" s="8">
        <v>467.52901000000003</v>
      </c>
      <c r="BX225" s="8">
        <v>2738.0389100000002</v>
      </c>
      <c r="BY225" s="8">
        <v>367.06385999999998</v>
      </c>
      <c r="BZ225" s="8">
        <v>-1639.5779600000001</v>
      </c>
      <c r="CA225" s="8">
        <v>-471.65629000000001</v>
      </c>
      <c r="CB225" s="8">
        <v>626.29003</v>
      </c>
      <c r="CC225" s="8">
        <v>-432.38441999999998</v>
      </c>
      <c r="CD225" s="8">
        <v>1319.06674</v>
      </c>
      <c r="CE225" s="8">
        <v>762.69509000000005</v>
      </c>
      <c r="CF225" s="8">
        <v>558.42920000000004</v>
      </c>
      <c r="CG225" s="8">
        <v>1897.6002000000001</v>
      </c>
      <c r="CH225" s="8">
        <v>-175.68122</v>
      </c>
      <c r="CI225" s="8">
        <v>528.05119000000002</v>
      </c>
      <c r="CJ225" s="8">
        <v>-722.94956000000002</v>
      </c>
      <c r="CK225" s="8">
        <v>404.47597999999999</v>
      </c>
      <c r="CL225" s="8">
        <v>-159.83877000000001</v>
      </c>
      <c r="CM225" s="8">
        <v>-1068.44245</v>
      </c>
      <c r="CN225" s="8">
        <v>-366.23338999999999</v>
      </c>
      <c r="CO225" s="8">
        <v>-3946.1808299999998</v>
      </c>
      <c r="CP225" s="8">
        <v>-1630.31206</v>
      </c>
      <c r="CQ225" s="8">
        <v>2751.5302000000001</v>
      </c>
      <c r="CR225" s="8">
        <v>-1362.2364500000001</v>
      </c>
      <c r="CS225" s="8">
        <v>1315.0346400000001</v>
      </c>
      <c r="CT225" s="8">
        <v>2232.07204</v>
      </c>
      <c r="CU225" s="8">
        <v>1570.20299</v>
      </c>
      <c r="CV225" s="8">
        <v>141.62315000000001</v>
      </c>
      <c r="CW225" s="8">
        <v>-524.87311999999997</v>
      </c>
      <c r="CX225" s="8">
        <v>-1891.77332</v>
      </c>
      <c r="CY225" s="8">
        <v>648.77165000000002</v>
      </c>
      <c r="CZ225" s="8">
        <v>2010.5663400000001</v>
      </c>
      <c r="DA225" s="8">
        <v>314.39776999999998</v>
      </c>
      <c r="DB225" s="8">
        <v>599.38118999999995</v>
      </c>
      <c r="DC225" s="8">
        <v>-331.20136000000002</v>
      </c>
      <c r="DD225" s="8">
        <v>642.17877999999996</v>
      </c>
      <c r="DE225" s="8">
        <v>472.98953999999998</v>
      </c>
      <c r="DF225" s="8">
        <v>1344.00937</v>
      </c>
      <c r="DG225" s="8">
        <v>709.90628000000004</v>
      </c>
      <c r="DH225" s="8">
        <v>1282.0390500000001</v>
      </c>
      <c r="DI225" s="8">
        <v>365.71692999999999</v>
      </c>
      <c r="DJ225" s="8">
        <v>1001.78397</v>
      </c>
      <c r="DK225" s="8">
        <v>-2184.3866800000001</v>
      </c>
      <c r="DL225" s="8">
        <v>1726.95667</v>
      </c>
      <c r="DM225" s="8">
        <v>-766.38088000000005</v>
      </c>
      <c r="DN225" s="8">
        <v>1638.23648</v>
      </c>
      <c r="DO225" s="8">
        <v>1424.5051000000001</v>
      </c>
      <c r="DP225" s="8">
        <v>722.92217000000005</v>
      </c>
      <c r="DQ225" s="8">
        <v>244.45717999999999</v>
      </c>
      <c r="DR225" s="8">
        <v>-938.01197999999999</v>
      </c>
      <c r="DS225" s="8">
        <v>1753.9982299999999</v>
      </c>
      <c r="DT225" s="8">
        <v>-44.071210000000001</v>
      </c>
      <c r="DU225" s="8">
        <v>72.440950000000001</v>
      </c>
      <c r="DV225" s="8">
        <v>1675.85456</v>
      </c>
      <c r="DW225" s="8">
        <v>513.90044</v>
      </c>
      <c r="DX225" s="8">
        <v>76.800420000000003</v>
      </c>
      <c r="DY225" s="8">
        <v>1101.5853400000001</v>
      </c>
      <c r="DZ225" s="8">
        <v>9.7581500000000005</v>
      </c>
      <c r="EA225" s="8">
        <v>-321.57589999999999</v>
      </c>
      <c r="EB225" s="8">
        <v>1981.3687199999999</v>
      </c>
      <c r="EC225" s="8">
        <v>22.348030000000001</v>
      </c>
      <c r="ED225" s="8">
        <v>3056.32366</v>
      </c>
      <c r="EE225" s="8">
        <v>3132.0106900000001</v>
      </c>
      <c r="EF225" s="8">
        <v>1348.6585399999999</v>
      </c>
      <c r="EG225" s="8">
        <v>-136.09333000000001</v>
      </c>
      <c r="EH225" s="8">
        <v>809.62433999999996</v>
      </c>
      <c r="EI225" s="8">
        <v>-2569.23918</v>
      </c>
      <c r="EJ225" s="8">
        <v>1116.05222</v>
      </c>
      <c r="EK225" s="8">
        <v>-4568.8538699999999</v>
      </c>
      <c r="EL225" s="8">
        <v>-2616.0841700000001</v>
      </c>
      <c r="EM225" s="8">
        <v>5331.8243300000004</v>
      </c>
      <c r="EN225" s="8">
        <v>1572.0111300000001</v>
      </c>
      <c r="EO225" s="8">
        <v>-2438.90542</v>
      </c>
      <c r="EP225" s="8">
        <v>-4435.8230599999997</v>
      </c>
      <c r="EQ225" s="8">
        <v>-366.15136000000001</v>
      </c>
      <c r="ER225" s="8">
        <v>2047.39509</v>
      </c>
      <c r="ES225" s="8">
        <v>723.67449999999997</v>
      </c>
      <c r="ET225" s="8">
        <v>1132.96974</v>
      </c>
      <c r="EU225" s="8">
        <v>-1559.51647</v>
      </c>
      <c r="EV225" s="8">
        <v>3022.1482700000001</v>
      </c>
      <c r="EW225" s="8">
        <v>454.12052</v>
      </c>
      <c r="EX225" s="8">
        <v>-178.10704999999999</v>
      </c>
      <c r="EY225" s="8">
        <v>24.645849999999999</v>
      </c>
      <c r="EZ225" s="8">
        <v>1040.81369</v>
      </c>
      <c r="FA225" s="8">
        <v>2363.7271799999999</v>
      </c>
      <c r="FB225" s="8">
        <v>424.19529</v>
      </c>
      <c r="FC225" s="8">
        <v>2425.8298300000001</v>
      </c>
      <c r="FD225" s="8">
        <v>862.94691</v>
      </c>
      <c r="FE225" s="8">
        <v>638.65245000000004</v>
      </c>
      <c r="FF225" s="8">
        <v>374.67979000000003</v>
      </c>
      <c r="FG225" s="8">
        <v>-999.91209000000003</v>
      </c>
      <c r="FH225" s="8">
        <v>54.087919999999997</v>
      </c>
      <c r="FI225" s="8">
        <v>-556.72967000000006</v>
      </c>
      <c r="FJ225" s="8">
        <v>2011.0315700000001</v>
      </c>
      <c r="FK225" s="8">
        <v>2239.47982</v>
      </c>
      <c r="FL225" s="8">
        <v>-421.56578999999999</v>
      </c>
      <c r="FM225" s="8">
        <v>584.21303</v>
      </c>
      <c r="FN225" s="8">
        <v>1647.43922</v>
      </c>
      <c r="FO225" s="8">
        <v>-2362.72066</v>
      </c>
      <c r="FP225" s="8">
        <v>-2788.45345</v>
      </c>
      <c r="FQ225" s="8">
        <v>2551.4940099999999</v>
      </c>
      <c r="FR225" s="8">
        <v>1536.5390600000001</v>
      </c>
      <c r="FS225" s="8">
        <v>-1247.6896099999999</v>
      </c>
      <c r="FT225" s="8">
        <v>1933.07816</v>
      </c>
      <c r="FU225" s="8">
        <v>-14.916410000000001</v>
      </c>
      <c r="FV225" s="8">
        <v>-96.528980000000004</v>
      </c>
      <c r="FW225" s="8">
        <v>-6231.9675299999999</v>
      </c>
      <c r="FX225" s="8">
        <v>773.44209000000001</v>
      </c>
      <c r="FY225" s="8">
        <v>-6748.7272400000002</v>
      </c>
      <c r="FZ225" s="8">
        <v>6535.5973800000002</v>
      </c>
      <c r="GA225" s="8">
        <v>3111.9982</v>
      </c>
      <c r="GB225" s="8">
        <v>1564.32511</v>
      </c>
      <c r="GC225" s="8">
        <v>3372.91914</v>
      </c>
      <c r="GD225" s="8">
        <v>-4687.1304600000003</v>
      </c>
      <c r="GE225" s="8">
        <v>3863.4345699999999</v>
      </c>
      <c r="GF225" s="8">
        <v>2067.9697299999998</v>
      </c>
      <c r="GG225" s="8">
        <v>-1884.6372799999999</v>
      </c>
      <c r="GH225" s="8">
        <v>2252.96344</v>
      </c>
      <c r="GI225" s="8">
        <v>712.76490000000001</v>
      </c>
      <c r="GJ225" s="8">
        <v>2967.5037499999999</v>
      </c>
      <c r="GK225" s="8">
        <v>1859.38778</v>
      </c>
      <c r="GL225" s="8">
        <v>-183.26680999999999</v>
      </c>
      <c r="GM225" s="8">
        <v>-7014.0485600000002</v>
      </c>
      <c r="GN225" s="8">
        <v>-15529.233109999999</v>
      </c>
    </row>
    <row r="226" spans="1:196" x14ac:dyDescent="0.15">
      <c r="A226" s="12" t="s">
        <v>216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</row>
    <row r="227" spans="1:196" x14ac:dyDescent="0.15">
      <c r="A227" s="2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</row>
    <row r="228" spans="1:196" s="15" customFormat="1" x14ac:dyDescent="0.15">
      <c r="A228" s="13" t="s">
        <v>308</v>
      </c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  <c r="FO228" s="14"/>
      <c r="FP228" s="14"/>
      <c r="FQ228" s="14"/>
      <c r="FR228" s="14"/>
      <c r="FS228" s="14"/>
      <c r="FT228" s="14"/>
      <c r="FU228" s="14"/>
      <c r="FV228" s="14"/>
      <c r="FW228" s="14"/>
      <c r="FX228" s="14"/>
      <c r="FY228" s="14"/>
      <c r="FZ228" s="14"/>
      <c r="GA228" s="14"/>
      <c r="GB228" s="14"/>
      <c r="GC228" s="14"/>
      <c r="GD228" s="14"/>
      <c r="GE228" s="14"/>
      <c r="GF228" s="14"/>
      <c r="GG228" s="14"/>
      <c r="GH228" s="14"/>
      <c r="GI228" s="14"/>
      <c r="GJ228" s="14"/>
      <c r="GK228" s="14"/>
      <c r="GL228" s="14"/>
      <c r="GM228" s="14"/>
      <c r="GN228" s="14"/>
    </row>
    <row r="229" spans="1:196" x14ac:dyDescent="0.15">
      <c r="A229" s="2" t="s">
        <v>309</v>
      </c>
      <c r="B229" s="8">
        <v>2.2200700000000002</v>
      </c>
      <c r="C229" s="8">
        <v>2.9394900000000002</v>
      </c>
      <c r="D229" s="8">
        <v>-1.67028</v>
      </c>
      <c r="E229" s="8">
        <v>0.73067000000000004</v>
      </c>
      <c r="F229" s="8">
        <v>-1.1630499999999999</v>
      </c>
      <c r="G229" s="8">
        <v>1.39866</v>
      </c>
      <c r="H229" s="8">
        <v>-0.77346999999999999</v>
      </c>
      <c r="I229" s="8">
        <v>-0.23773</v>
      </c>
      <c r="J229" s="8">
        <v>1.2191099999999999</v>
      </c>
      <c r="K229" s="8">
        <v>2.8718900000000001</v>
      </c>
      <c r="L229" s="8">
        <v>2.4098099999999998</v>
      </c>
      <c r="M229" s="8">
        <v>3.01241</v>
      </c>
      <c r="N229" s="8">
        <v>2.1147999999999998</v>
      </c>
      <c r="O229" s="8">
        <v>1.3758999999999999</v>
      </c>
      <c r="P229" s="8">
        <v>-0.82548999999999995</v>
      </c>
      <c r="Q229" s="8">
        <v>-1.5142100000000001</v>
      </c>
      <c r="R229" s="8">
        <v>3.9499900000000001</v>
      </c>
      <c r="S229" s="8">
        <v>2.8899699999999999</v>
      </c>
      <c r="T229" s="8">
        <v>2.60467</v>
      </c>
      <c r="U229" s="8">
        <v>-0.52400999999999998</v>
      </c>
      <c r="V229" s="8">
        <v>4.9886499999999998</v>
      </c>
      <c r="W229" s="8">
        <v>-2.4609700000000001</v>
      </c>
      <c r="X229" s="8">
        <v>0.91742999999999997</v>
      </c>
      <c r="Y229" s="8">
        <v>1.2025999999999999</v>
      </c>
      <c r="Z229" s="8">
        <v>2.6286</v>
      </c>
      <c r="AA229" s="8">
        <v>3.8656199999999998</v>
      </c>
      <c r="AB229" s="8">
        <v>0.68589999999999995</v>
      </c>
      <c r="AC229" s="8">
        <v>0.28789999999999999</v>
      </c>
      <c r="AD229" s="8">
        <v>-3.1160000000000001</v>
      </c>
      <c r="AE229" s="8">
        <v>1.01372</v>
      </c>
      <c r="AF229" s="8">
        <v>2.3295400000000002</v>
      </c>
      <c r="AG229" s="8">
        <v>2.0749599999999999</v>
      </c>
      <c r="AH229" s="8">
        <v>4.0432699999999997</v>
      </c>
      <c r="AI229" s="8">
        <v>4.0869</v>
      </c>
      <c r="AJ229" s="8">
        <v>0.72992000000000001</v>
      </c>
      <c r="AK229" s="8">
        <v>1.42363</v>
      </c>
      <c r="AL229" s="8">
        <v>2.33229</v>
      </c>
      <c r="AM229" s="8">
        <v>-0.60418000000000005</v>
      </c>
      <c r="AN229" s="8">
        <v>1.6605799999999999</v>
      </c>
      <c r="AO229" s="8">
        <v>0.2366</v>
      </c>
      <c r="AP229" s="8">
        <v>4.0261100000000001</v>
      </c>
      <c r="AQ229" s="8">
        <v>-1.4844999999999999</v>
      </c>
      <c r="AR229" s="8">
        <v>-0.42936999999999997</v>
      </c>
      <c r="AS229" s="8">
        <v>-1.33155</v>
      </c>
      <c r="AT229" s="8">
        <v>0.39419999999999999</v>
      </c>
      <c r="AU229" s="8">
        <v>4.1097700000000001</v>
      </c>
      <c r="AV229" s="8">
        <v>-1.8125599999999999</v>
      </c>
      <c r="AW229" s="8">
        <v>-1.98339</v>
      </c>
      <c r="AX229" s="8">
        <v>-8.4934600000000007</v>
      </c>
      <c r="AY229" s="8">
        <v>-2.2259999999999999E-2</v>
      </c>
      <c r="AZ229" s="8">
        <v>-1.0037499999999999</v>
      </c>
      <c r="BA229" s="8">
        <v>2.7785500000000001</v>
      </c>
      <c r="BB229" s="8">
        <v>3.2120000000000003E-2</v>
      </c>
      <c r="BC229" s="8">
        <v>-7.4761100000000003</v>
      </c>
      <c r="BD229" s="8">
        <v>-0.16234000000000001</v>
      </c>
      <c r="BE229" s="8">
        <v>-0.10208</v>
      </c>
      <c r="BF229" s="8">
        <v>-5.9304100000000002</v>
      </c>
      <c r="BG229" s="8">
        <v>-8.9874200000000002</v>
      </c>
      <c r="BH229" s="8">
        <v>2.4819999999999998E-2</v>
      </c>
      <c r="BI229" s="8">
        <v>0.90654000000000001</v>
      </c>
      <c r="BJ229" s="8">
        <v>-4.3318000000000003</v>
      </c>
      <c r="BK229" s="8">
        <v>-5.3974099999999998</v>
      </c>
      <c r="BL229" s="8">
        <v>1.4791300000000001</v>
      </c>
      <c r="BM229" s="8">
        <v>8.6359999999999992</v>
      </c>
      <c r="BN229" s="8">
        <v>3.6398299999999999</v>
      </c>
      <c r="BO229" s="8">
        <v>1.1338200000000001</v>
      </c>
      <c r="BP229" s="8">
        <v>8.7375799999999995</v>
      </c>
      <c r="BQ229" s="8">
        <v>3.3238300000000001</v>
      </c>
      <c r="BR229" s="8">
        <v>2.9067099999999999</v>
      </c>
      <c r="BS229" s="8">
        <v>-1.6113599999999999</v>
      </c>
      <c r="BT229" s="8">
        <v>1.9287799999999999</v>
      </c>
      <c r="BU229" s="8">
        <v>2.4485999999999999</v>
      </c>
      <c r="BV229" s="8">
        <v>-4.5572800000000004</v>
      </c>
      <c r="BW229" s="8">
        <v>-1.9117599999999999</v>
      </c>
      <c r="BX229" s="8">
        <v>3.94272</v>
      </c>
      <c r="BY229" s="8">
        <v>-2.1806199999999998</v>
      </c>
      <c r="BZ229" s="8">
        <v>-5.8897300000000001</v>
      </c>
      <c r="CA229" s="8">
        <v>-1.8616600000000001</v>
      </c>
      <c r="CB229" s="8">
        <v>5.4534200000000004</v>
      </c>
      <c r="CC229" s="8">
        <v>-1.5682799999999999</v>
      </c>
      <c r="CD229" s="8">
        <v>1.84209</v>
      </c>
      <c r="CE229" s="8">
        <v>1.9941599999999999</v>
      </c>
      <c r="CF229" s="8">
        <v>-7.4637700000000002</v>
      </c>
      <c r="CG229" s="8">
        <v>4.4460699999999997</v>
      </c>
      <c r="CH229" s="8">
        <v>4.1733500000000001</v>
      </c>
      <c r="CI229" s="8">
        <v>0.93215999999999999</v>
      </c>
      <c r="CJ229" s="8">
        <v>-2.0082</v>
      </c>
      <c r="CK229" s="8">
        <v>2.03247</v>
      </c>
      <c r="CL229" s="8">
        <v>-0.98848000000000003</v>
      </c>
      <c r="CM229" s="8">
        <v>-1.30877</v>
      </c>
      <c r="CN229" s="8">
        <v>-4.3224499999999999</v>
      </c>
      <c r="CO229" s="8">
        <v>-6.2923799999999996</v>
      </c>
      <c r="CP229" s="8">
        <v>-2.41832</v>
      </c>
      <c r="CQ229" s="8">
        <v>4.2229099999999997</v>
      </c>
      <c r="CR229" s="8">
        <v>-3.17482</v>
      </c>
      <c r="CS229" s="8">
        <v>1.4561599999999999</v>
      </c>
      <c r="CT229" s="8">
        <v>2.82999</v>
      </c>
      <c r="CU229" s="8">
        <v>1.5802700000000001</v>
      </c>
      <c r="CV229" s="8">
        <v>-1.56393</v>
      </c>
      <c r="CW229" s="8">
        <v>-3.99065</v>
      </c>
      <c r="CX229" s="8">
        <v>-5.6759899999999996</v>
      </c>
      <c r="CY229" s="8">
        <v>4.6490299999999998</v>
      </c>
      <c r="CZ229" s="8">
        <v>0.48676000000000003</v>
      </c>
      <c r="DA229" s="8">
        <v>3.4780199999999999</v>
      </c>
      <c r="DB229" s="8">
        <v>1.09937</v>
      </c>
      <c r="DC229" s="8">
        <v>2.1852999999999998</v>
      </c>
      <c r="DD229" s="8">
        <v>1.0564499999999999</v>
      </c>
      <c r="DE229" s="8">
        <v>1.7214400000000001</v>
      </c>
      <c r="DF229" s="8">
        <v>1.8057700000000001</v>
      </c>
      <c r="DG229" s="8">
        <v>-0.49097000000000002</v>
      </c>
      <c r="DH229" s="8">
        <v>-0.94782</v>
      </c>
      <c r="DI229" s="8">
        <v>2.9733900000000002</v>
      </c>
      <c r="DJ229" s="8">
        <v>1.2986</v>
      </c>
      <c r="DK229" s="8">
        <v>-3.4152</v>
      </c>
      <c r="DL229" s="8">
        <v>4.0607699999999998</v>
      </c>
      <c r="DM229" s="8">
        <v>-0.58496999999999999</v>
      </c>
      <c r="DN229" s="8">
        <v>2.5572400000000002</v>
      </c>
      <c r="DO229" s="8">
        <v>3.63578</v>
      </c>
      <c r="DP229" s="8">
        <v>0.95252000000000003</v>
      </c>
      <c r="DQ229" s="8">
        <v>7.4510000000000007E-2</v>
      </c>
      <c r="DR229" s="8">
        <v>7.5219999999999995E-2</v>
      </c>
      <c r="DS229" s="8">
        <v>2.4892799999999999</v>
      </c>
      <c r="DT229" s="8">
        <v>0.43086000000000002</v>
      </c>
      <c r="DU229" s="8">
        <v>0.64517000000000002</v>
      </c>
      <c r="DV229" s="8">
        <v>1.0725499999999999</v>
      </c>
      <c r="DW229" s="8">
        <v>-0.80305000000000004</v>
      </c>
      <c r="DX229" s="8">
        <v>-3.7919399999999999</v>
      </c>
      <c r="DY229" s="8">
        <v>0.87902000000000002</v>
      </c>
      <c r="DZ229" s="8">
        <v>-0.43230000000000002</v>
      </c>
      <c r="EA229" s="8">
        <v>-0.52607999999999999</v>
      </c>
      <c r="EB229" s="8">
        <v>1.7371799999999999</v>
      </c>
      <c r="EC229" s="8">
        <v>-1.5367900000000001</v>
      </c>
      <c r="ED229" s="8">
        <v>2.7144900000000001</v>
      </c>
      <c r="EE229" s="8">
        <v>4.5743600000000004</v>
      </c>
      <c r="EF229" s="8">
        <v>-0.97757000000000005</v>
      </c>
      <c r="EG229" s="8">
        <v>1.07975</v>
      </c>
      <c r="EH229" s="8">
        <v>-0.24571000000000001</v>
      </c>
      <c r="EI229" s="8">
        <v>-3.5239600000000002</v>
      </c>
      <c r="EJ229" s="8">
        <v>-0.27993000000000001</v>
      </c>
      <c r="EK229" s="8">
        <v>-1.1728700000000001</v>
      </c>
      <c r="EL229" s="8">
        <v>-2.0108199999999998</v>
      </c>
      <c r="EM229" s="8">
        <v>3.56833</v>
      </c>
      <c r="EN229" s="8">
        <v>1.61818</v>
      </c>
      <c r="EO229" s="8">
        <v>-2.0069699999999999</v>
      </c>
      <c r="EP229" s="8">
        <v>-5.9796500000000004</v>
      </c>
      <c r="EQ229" s="8">
        <v>-1.6753499999999999</v>
      </c>
      <c r="ER229" s="8">
        <v>3.2421500000000001</v>
      </c>
      <c r="ES229" s="8">
        <v>1.6218600000000001</v>
      </c>
      <c r="ET229" s="8">
        <v>1.0983799999999999</v>
      </c>
      <c r="EU229" s="8">
        <v>-4.2923</v>
      </c>
      <c r="EV229" s="8">
        <v>3.55966</v>
      </c>
      <c r="EW229" s="8">
        <v>0.41854000000000002</v>
      </c>
      <c r="EX229" s="8">
        <v>-0.19811000000000001</v>
      </c>
      <c r="EY229" s="8">
        <v>0.19667999999999999</v>
      </c>
      <c r="EZ229" s="8">
        <v>8.3699999999999997E-2</v>
      </c>
      <c r="FA229" s="8">
        <v>2.52502</v>
      </c>
      <c r="FB229" s="8">
        <v>0.59045000000000003</v>
      </c>
      <c r="FC229" s="8">
        <v>1.9396</v>
      </c>
      <c r="FD229" s="8">
        <v>2.1486999999999998</v>
      </c>
      <c r="FE229" s="8">
        <v>1.4039900000000001</v>
      </c>
      <c r="FF229" s="8">
        <v>1.2825</v>
      </c>
      <c r="FG229" s="8">
        <v>-0.93450999999999995</v>
      </c>
      <c r="FH229" s="8">
        <v>0.41687000000000002</v>
      </c>
      <c r="FI229" s="8">
        <v>-0.71826000000000001</v>
      </c>
      <c r="FJ229" s="8">
        <v>2.0756899999999998</v>
      </c>
      <c r="FK229" s="8">
        <v>0.60460000000000003</v>
      </c>
      <c r="FL229" s="8">
        <v>-1.00685</v>
      </c>
      <c r="FM229" s="8">
        <v>1.9850300000000001</v>
      </c>
      <c r="FN229" s="8">
        <v>1.1680900000000001</v>
      </c>
      <c r="FO229" s="8">
        <v>-1.54532</v>
      </c>
      <c r="FP229" s="8">
        <v>-2.8244400000000001</v>
      </c>
      <c r="FQ229" s="8">
        <v>3.7821500000000001</v>
      </c>
      <c r="FR229" s="8">
        <v>0.44363999999999998</v>
      </c>
      <c r="FS229" s="8">
        <v>-0.83631</v>
      </c>
      <c r="FT229" s="8">
        <v>0.15923000000000001</v>
      </c>
      <c r="FU229" s="8">
        <v>-0.4597</v>
      </c>
      <c r="FV229" s="8">
        <v>-1.24563</v>
      </c>
      <c r="FW229" s="8">
        <v>-7.5207899999999999</v>
      </c>
      <c r="FX229" s="8">
        <v>-2.4199899999999999</v>
      </c>
      <c r="FY229" s="8">
        <v>-6.9645999999999999</v>
      </c>
      <c r="FZ229" s="8">
        <v>7.7928899999999999</v>
      </c>
      <c r="GA229" s="8">
        <v>2.4213300000000002</v>
      </c>
      <c r="GB229" s="8">
        <v>0.11185</v>
      </c>
      <c r="GC229" s="8">
        <v>3.6339700000000001</v>
      </c>
      <c r="GD229" s="8">
        <v>-6.3665900000000004</v>
      </c>
      <c r="GE229" s="8">
        <v>3.08752</v>
      </c>
      <c r="GF229" s="8">
        <v>-0.88622000000000001</v>
      </c>
      <c r="GG229" s="8">
        <v>-4.8707500000000001</v>
      </c>
      <c r="GH229" s="8">
        <v>1.7582899999999999</v>
      </c>
      <c r="GI229" s="8">
        <v>1.72993</v>
      </c>
      <c r="GJ229" s="8">
        <v>3.3332899999999999</v>
      </c>
      <c r="GK229" s="8">
        <v>2.5932599999999999</v>
      </c>
      <c r="GL229" s="8">
        <v>-4.98156</v>
      </c>
      <c r="GM229" s="8">
        <v>-7.28017</v>
      </c>
      <c r="GN229" s="8">
        <v>-20.418579999999999</v>
      </c>
    </row>
    <row r="230" spans="1:196" x14ac:dyDescent="0.15">
      <c r="A230" s="12" t="s">
        <v>237</v>
      </c>
      <c r="B230" s="8">
        <v>1.6896800000000001</v>
      </c>
      <c r="C230" s="8">
        <v>1.8099799999999999</v>
      </c>
      <c r="D230" s="8">
        <v>-0.57142999999999999</v>
      </c>
      <c r="E230" s="8">
        <v>-2.3487200000000001</v>
      </c>
      <c r="F230" s="8">
        <v>0.77647999999999995</v>
      </c>
      <c r="G230" s="8">
        <v>1.9783900000000001</v>
      </c>
      <c r="H230" s="8">
        <v>-3.2002799999999998</v>
      </c>
      <c r="I230" s="8">
        <v>0.60938000000000003</v>
      </c>
      <c r="J230" s="8">
        <v>2.07619</v>
      </c>
      <c r="K230" s="8">
        <v>2.4442499999999998</v>
      </c>
      <c r="L230" s="8">
        <v>5.4506500000000004</v>
      </c>
      <c r="M230" s="8">
        <v>3.86835</v>
      </c>
      <c r="N230" s="8">
        <v>-2.1206700000000001</v>
      </c>
      <c r="O230" s="8">
        <v>3.4649200000000002</v>
      </c>
      <c r="P230" s="8">
        <v>-2.2036199999999999</v>
      </c>
      <c r="Q230" s="8">
        <v>-2.2060399999999998</v>
      </c>
      <c r="R230" s="8">
        <v>1.8675299999999999</v>
      </c>
      <c r="S230" s="8">
        <v>1.0103</v>
      </c>
      <c r="T230" s="8">
        <v>3.6984599999999999</v>
      </c>
      <c r="U230" s="8">
        <v>0.75931999999999999</v>
      </c>
      <c r="V230" s="8">
        <v>3.00875</v>
      </c>
      <c r="W230" s="8">
        <v>-2.6935600000000002</v>
      </c>
      <c r="X230" s="8">
        <v>3.6413199999999999</v>
      </c>
      <c r="Y230" s="8">
        <v>2.45933</v>
      </c>
      <c r="Z230" s="8">
        <v>4.92265</v>
      </c>
      <c r="AA230" s="8">
        <v>-0.14687</v>
      </c>
      <c r="AB230" s="8">
        <v>2.1036199999999998</v>
      </c>
      <c r="AC230" s="8">
        <v>3.3284400000000001</v>
      </c>
      <c r="AD230" s="8">
        <v>-3.9422199999999998</v>
      </c>
      <c r="AE230" s="8">
        <v>-4.3110000000000002E-2</v>
      </c>
      <c r="AF230" s="8">
        <v>0.6825</v>
      </c>
      <c r="AG230" s="8">
        <v>2.5920200000000002</v>
      </c>
      <c r="AH230" s="8">
        <v>1.16533</v>
      </c>
      <c r="AI230" s="8">
        <v>3.75108</v>
      </c>
      <c r="AJ230" s="8">
        <v>2.8271199999999999</v>
      </c>
      <c r="AK230" s="8">
        <v>2.2313800000000001</v>
      </c>
      <c r="AL230" s="8">
        <v>0.99490999999999996</v>
      </c>
      <c r="AM230" s="8">
        <v>-0.52653000000000005</v>
      </c>
      <c r="AN230" s="8">
        <v>2.0056099999999999</v>
      </c>
      <c r="AO230" s="8">
        <v>4.4389599999999998</v>
      </c>
      <c r="AP230" s="8">
        <v>2.9731900000000002</v>
      </c>
      <c r="AQ230" s="8">
        <v>-0.29389999999999999</v>
      </c>
      <c r="AR230" s="8">
        <v>-1.5271300000000001</v>
      </c>
      <c r="AS230" s="8">
        <v>-0.27667000000000003</v>
      </c>
      <c r="AT230" s="8">
        <v>5.3681200000000002</v>
      </c>
      <c r="AU230" s="8">
        <v>3.9012099999999998</v>
      </c>
      <c r="AV230" s="8">
        <v>-4.4214000000000002</v>
      </c>
      <c r="AW230" s="8">
        <v>-1.10697</v>
      </c>
      <c r="AX230" s="8">
        <v>-8.1905800000000006</v>
      </c>
      <c r="AY230" s="8">
        <v>0.28266999999999998</v>
      </c>
      <c r="AZ230" s="8">
        <v>-1.46705</v>
      </c>
      <c r="BA230" s="8">
        <v>5.5785799999999997</v>
      </c>
      <c r="BB230" s="8">
        <v>1.56301</v>
      </c>
      <c r="BC230" s="8">
        <v>-8.2111199999999993</v>
      </c>
      <c r="BD230" s="8">
        <v>-2.5970300000000002</v>
      </c>
      <c r="BE230" s="8">
        <v>-2.1556000000000002</v>
      </c>
      <c r="BF230" s="8">
        <v>-12.49756</v>
      </c>
      <c r="BG230" s="8">
        <v>-19.815370000000001</v>
      </c>
      <c r="BH230" s="8">
        <v>-6.5695100000000002</v>
      </c>
      <c r="BI230" s="8">
        <v>3.62426</v>
      </c>
      <c r="BJ230" s="8">
        <v>-8.5434599999999996</v>
      </c>
      <c r="BK230" s="8">
        <v>-9.7920999999999996</v>
      </c>
      <c r="BL230" s="8">
        <v>8.2373799999999999</v>
      </c>
      <c r="BM230" s="8">
        <v>11.804180000000001</v>
      </c>
      <c r="BN230" s="8">
        <v>9.9640699999999995</v>
      </c>
      <c r="BO230" s="8">
        <v>-0.56000000000000005</v>
      </c>
      <c r="BP230" s="8">
        <v>8.8027099999999994</v>
      </c>
      <c r="BQ230" s="8">
        <v>3.5762</v>
      </c>
      <c r="BR230" s="8">
        <v>4.5874100000000002</v>
      </c>
      <c r="BS230" s="8">
        <v>-1.54495</v>
      </c>
      <c r="BT230" s="8">
        <v>4.1125100000000003</v>
      </c>
      <c r="BU230" s="8">
        <v>2.07063</v>
      </c>
      <c r="BV230" s="8">
        <v>-4.3209600000000004</v>
      </c>
      <c r="BW230" s="8">
        <v>1.2735399999999999</v>
      </c>
      <c r="BX230" s="8">
        <v>6.4328099999999999</v>
      </c>
      <c r="BY230" s="8">
        <v>0.16888</v>
      </c>
      <c r="BZ230" s="8">
        <v>-9.4810700000000008</v>
      </c>
      <c r="CA230" s="8">
        <v>-3.0804100000000001</v>
      </c>
      <c r="CB230" s="8">
        <v>8.1364300000000007</v>
      </c>
      <c r="CC230" s="8">
        <v>-3.49579</v>
      </c>
      <c r="CD230" s="8">
        <v>9.5667399999999994</v>
      </c>
      <c r="CE230" s="8">
        <v>3.6139899999999998</v>
      </c>
      <c r="CF230" s="8">
        <v>-2.2248700000000001</v>
      </c>
      <c r="CG230" s="8">
        <v>7.3225699999999998</v>
      </c>
      <c r="CH230" s="8">
        <v>1.56934</v>
      </c>
      <c r="CI230" s="8">
        <v>2.9125299999999998</v>
      </c>
      <c r="CJ230" s="8">
        <v>-0.10036</v>
      </c>
      <c r="CK230" s="8">
        <v>4.0912199999999999</v>
      </c>
      <c r="CL230" s="8">
        <v>-2.1490399999999998</v>
      </c>
      <c r="CM230" s="8">
        <v>-1.5758099999999999</v>
      </c>
      <c r="CN230" s="8">
        <v>-1.6279699999999999</v>
      </c>
      <c r="CO230" s="8">
        <v>-7.3050800000000002</v>
      </c>
      <c r="CP230" s="8">
        <v>-9.4413999999999998</v>
      </c>
      <c r="CQ230" s="8">
        <v>10.714779999999999</v>
      </c>
      <c r="CR230" s="8">
        <v>-2.99403</v>
      </c>
      <c r="CS230" s="8">
        <v>-0.20175000000000001</v>
      </c>
      <c r="CT230" s="8">
        <v>5.81433</v>
      </c>
      <c r="CU230" s="8">
        <v>5.0313800000000004</v>
      </c>
      <c r="CV230" s="8">
        <v>0.66415000000000002</v>
      </c>
      <c r="CW230" s="8">
        <v>-1.1432800000000001</v>
      </c>
      <c r="CX230" s="8">
        <v>-8.9660399999999996</v>
      </c>
      <c r="CY230" s="8">
        <v>4.9391499999999997</v>
      </c>
      <c r="CZ230" s="8">
        <v>1.3687499999999999</v>
      </c>
      <c r="DA230" s="8">
        <v>2.1747000000000001</v>
      </c>
      <c r="DB230" s="8">
        <v>3.1497600000000001</v>
      </c>
      <c r="DC230" s="8">
        <v>-0.66698999999999997</v>
      </c>
      <c r="DD230" s="8">
        <v>1.27898</v>
      </c>
      <c r="DE230" s="8">
        <v>2.26511</v>
      </c>
      <c r="DF230" s="8">
        <v>4.6067200000000001</v>
      </c>
      <c r="DG230" s="8">
        <v>-1.5789999999999998E-2</v>
      </c>
      <c r="DH230" s="8">
        <v>1.82839</v>
      </c>
      <c r="DI230" s="8">
        <v>2.85676</v>
      </c>
      <c r="DJ230" s="8">
        <v>-0.27389000000000002</v>
      </c>
      <c r="DK230" s="8">
        <v>-2.9230100000000001</v>
      </c>
      <c r="DL230" s="8">
        <v>4.7873000000000001</v>
      </c>
      <c r="DM230" s="8">
        <v>-2.0836600000000001</v>
      </c>
      <c r="DN230" s="8">
        <v>5.1654099999999996</v>
      </c>
      <c r="DO230" s="8">
        <v>4.01891</v>
      </c>
      <c r="DP230" s="8">
        <v>1.41638</v>
      </c>
      <c r="DQ230" s="8">
        <v>1.72542</v>
      </c>
      <c r="DR230" s="8">
        <v>-4.0001800000000003</v>
      </c>
      <c r="DS230" s="8">
        <v>4.83094</v>
      </c>
      <c r="DT230" s="8">
        <v>0.44447999999999999</v>
      </c>
      <c r="DU230" s="8">
        <v>0.95169999999999999</v>
      </c>
      <c r="DV230" s="8">
        <v>2.12696</v>
      </c>
      <c r="DW230" s="8">
        <v>1.88293</v>
      </c>
      <c r="DX230" s="8">
        <v>-1.2128699999999999</v>
      </c>
      <c r="DY230" s="8">
        <v>2.2090999999999998</v>
      </c>
      <c r="DZ230" s="8">
        <v>-3.2430300000000001</v>
      </c>
      <c r="EA230" s="8">
        <v>0.70426</v>
      </c>
      <c r="EB230" s="8">
        <v>1.67286</v>
      </c>
      <c r="EC230" s="8">
        <v>-1.93005</v>
      </c>
      <c r="ED230" s="8">
        <v>-1.56307</v>
      </c>
      <c r="EE230" s="8">
        <v>5.5671400000000002</v>
      </c>
      <c r="EF230" s="8">
        <v>-1.54979</v>
      </c>
      <c r="EG230" s="8">
        <v>2.9017599999999999</v>
      </c>
      <c r="EH230" s="8">
        <v>-0.13047</v>
      </c>
      <c r="EI230" s="8">
        <v>-2.35432</v>
      </c>
      <c r="EJ230" s="8">
        <v>0.86846999999999996</v>
      </c>
      <c r="EK230" s="8">
        <v>-6.8550500000000003</v>
      </c>
      <c r="EL230" s="8">
        <v>-3.6228799999999999</v>
      </c>
      <c r="EM230" s="8">
        <v>7.8481699999999996</v>
      </c>
      <c r="EN230" s="8">
        <v>-0.8256</v>
      </c>
      <c r="EO230" s="8">
        <v>-1.8032999999999999</v>
      </c>
      <c r="EP230" s="8">
        <v>-6.0310699999999997</v>
      </c>
      <c r="EQ230" s="8">
        <v>-0.68833</v>
      </c>
      <c r="ER230" s="8">
        <v>7.4109699999999998</v>
      </c>
      <c r="ES230" s="8">
        <v>1.47611</v>
      </c>
      <c r="ET230" s="8">
        <v>0.12634000000000001</v>
      </c>
      <c r="EU230" s="8">
        <v>-0.60577000000000003</v>
      </c>
      <c r="EV230" s="8">
        <v>4.3096500000000004</v>
      </c>
      <c r="EW230" s="8">
        <v>0.33628000000000002</v>
      </c>
      <c r="EX230" s="8">
        <v>0.61287000000000003</v>
      </c>
      <c r="EY230" s="8">
        <v>-1.6972700000000001</v>
      </c>
      <c r="EZ230" s="8">
        <v>0.75995999999999997</v>
      </c>
      <c r="FA230" s="8">
        <v>2.1601699999999999</v>
      </c>
      <c r="FB230" s="8">
        <v>2.7343099999999998</v>
      </c>
      <c r="FC230" s="8">
        <v>2.8051300000000001</v>
      </c>
      <c r="FD230" s="8">
        <v>1.2233499999999999</v>
      </c>
      <c r="FE230" s="8">
        <v>1.55847</v>
      </c>
      <c r="FF230" s="8">
        <v>2.2082899999999999</v>
      </c>
      <c r="FG230" s="8">
        <v>0.45473999999999998</v>
      </c>
      <c r="FH230" s="8">
        <v>2.79467</v>
      </c>
      <c r="FI230" s="8">
        <v>0.38311000000000001</v>
      </c>
      <c r="FJ230" s="8">
        <v>1.9319999999999999</v>
      </c>
      <c r="FK230" s="8">
        <v>2.0765400000000001</v>
      </c>
      <c r="FL230" s="8">
        <v>1.9358200000000001</v>
      </c>
      <c r="FM230" s="8">
        <v>1.6121700000000001</v>
      </c>
      <c r="FN230" s="8">
        <v>5.6416599999999999</v>
      </c>
      <c r="FO230" s="8">
        <v>-4.1998300000000004</v>
      </c>
      <c r="FP230" s="8">
        <v>-2.1406800000000001</v>
      </c>
      <c r="FQ230" s="8">
        <v>0.95496000000000003</v>
      </c>
      <c r="FR230" s="8">
        <v>0.12485</v>
      </c>
      <c r="FS230" s="8">
        <v>-0.54154000000000002</v>
      </c>
      <c r="FT230" s="8">
        <v>3.0156800000000001</v>
      </c>
      <c r="FU230" s="8">
        <v>0.78564000000000001</v>
      </c>
      <c r="FV230" s="8">
        <v>0.43522</v>
      </c>
      <c r="FW230" s="8">
        <v>-7.4938900000000004</v>
      </c>
      <c r="FX230" s="8">
        <v>1.46254</v>
      </c>
      <c r="FY230" s="8">
        <v>-7.04345</v>
      </c>
      <c r="FZ230" s="8">
        <v>7.8959599999999996</v>
      </c>
      <c r="GA230" s="8">
        <v>2.6747200000000002</v>
      </c>
      <c r="GB230" s="8">
        <v>1.2576000000000001</v>
      </c>
      <c r="GC230" s="8">
        <v>3.3765900000000002</v>
      </c>
      <c r="GD230" s="8">
        <v>-5.9319300000000004</v>
      </c>
      <c r="GE230" s="8">
        <v>6.5479599999999998</v>
      </c>
      <c r="GF230" s="8">
        <v>0.29302</v>
      </c>
      <c r="GG230" s="8">
        <v>-2.3722300000000001</v>
      </c>
      <c r="GH230" s="8">
        <v>2.10398</v>
      </c>
      <c r="GI230" s="8">
        <v>2.73705</v>
      </c>
      <c r="GJ230" s="8">
        <v>2.4411900000000002</v>
      </c>
      <c r="GK230" s="8">
        <v>3.5214799999999999</v>
      </c>
      <c r="GL230" s="8">
        <v>-1.10459</v>
      </c>
      <c r="GM230" s="8">
        <v>-8.0771300000000004</v>
      </c>
      <c r="GN230" s="8">
        <v>-13.50019</v>
      </c>
    </row>
    <row r="231" spans="1:196" s="17" customFormat="1" x14ac:dyDescent="0.15">
      <c r="A231" s="16" t="s">
        <v>310</v>
      </c>
    </row>
    <row r="232" spans="1:196" x14ac:dyDescent="0.15">
      <c r="A232" s="12" t="s">
        <v>207</v>
      </c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</row>
    <row r="233" spans="1:196" x14ac:dyDescent="0.15">
      <c r="A233" s="12" t="s">
        <v>208</v>
      </c>
      <c r="B233" s="8">
        <v>4.1007689999999997</v>
      </c>
      <c r="C233" s="8">
        <v>1.8791420000000001</v>
      </c>
      <c r="D233" s="8">
        <v>0.24366399999999999</v>
      </c>
      <c r="E233" s="8">
        <v>0.23866399999999999</v>
      </c>
      <c r="F233" s="8">
        <v>-2.3727420000000001</v>
      </c>
      <c r="G233" s="8">
        <v>2.9466199999999998</v>
      </c>
      <c r="H233" s="8">
        <v>-2.936391</v>
      </c>
      <c r="I233" s="8">
        <v>0.43482100000000001</v>
      </c>
      <c r="J233" s="8">
        <v>2.208809</v>
      </c>
      <c r="K233" s="8">
        <v>0.33267999999999998</v>
      </c>
      <c r="L233" s="8">
        <v>3.8193760000000001</v>
      </c>
      <c r="M233" s="8">
        <v>1.7803279999999999</v>
      </c>
      <c r="N233" s="8">
        <v>2.3245710000000002</v>
      </c>
      <c r="O233" s="8">
        <v>3.5947480000000001</v>
      </c>
      <c r="P233" s="8">
        <v>-0.79256899999999997</v>
      </c>
      <c r="Q233" s="8">
        <v>-3.505112</v>
      </c>
      <c r="R233" s="8">
        <v>5.3122759999999998</v>
      </c>
      <c r="S233" s="8">
        <v>3.7250480000000001</v>
      </c>
      <c r="T233" s="8">
        <v>4.5641769999999999</v>
      </c>
      <c r="U233" s="8">
        <v>0.33769100000000002</v>
      </c>
      <c r="V233" s="8">
        <v>4.6565329999999996</v>
      </c>
      <c r="W233" s="8">
        <v>-3.9334709999999999</v>
      </c>
      <c r="X233" s="8">
        <v>5.3114189999999999</v>
      </c>
      <c r="Y233" s="8">
        <v>3.3602430000000001</v>
      </c>
      <c r="Z233" s="8">
        <v>4.8147469999999997</v>
      </c>
      <c r="AA233" s="8">
        <v>2.3439700000000001</v>
      </c>
      <c r="AB233" s="8">
        <v>1.857923</v>
      </c>
      <c r="AC233" s="8">
        <v>1.1040129999999999</v>
      </c>
      <c r="AD233" s="8">
        <v>-5.9149859999999999</v>
      </c>
      <c r="AE233" s="8">
        <v>-0.26800400000000002</v>
      </c>
      <c r="AF233" s="8">
        <v>2.1461000000000001E-2</v>
      </c>
      <c r="AG233" s="8">
        <v>1.9673130000000001</v>
      </c>
      <c r="AH233" s="8">
        <v>2.091434</v>
      </c>
      <c r="AI233" s="8">
        <v>3.1317430000000002</v>
      </c>
      <c r="AJ233" s="8">
        <v>0.98306800000000005</v>
      </c>
      <c r="AK233" s="8">
        <v>3.044489</v>
      </c>
      <c r="AL233" s="8">
        <v>2.0838429999999999</v>
      </c>
      <c r="AM233" s="8">
        <v>-0.27714499999999997</v>
      </c>
      <c r="AN233" s="8">
        <v>1.7781690000000001</v>
      </c>
      <c r="AO233" s="8">
        <v>3.2579820000000002</v>
      </c>
      <c r="AP233" s="8">
        <v>3.4465970000000001</v>
      </c>
      <c r="AQ233" s="8">
        <v>0.15648300000000001</v>
      </c>
      <c r="AR233" s="8">
        <v>-1.0507409999999999</v>
      </c>
      <c r="AS233" s="8">
        <v>-2.2553649999999998</v>
      </c>
      <c r="AT233" s="8">
        <v>2.237978</v>
      </c>
      <c r="AU233" s="8">
        <v>2.5370509999999999</v>
      </c>
      <c r="AV233" s="8">
        <v>-6.0691220000000001</v>
      </c>
      <c r="AW233" s="8">
        <v>0.31159500000000001</v>
      </c>
      <c r="AX233" s="8">
        <v>-9.7121139999999997</v>
      </c>
      <c r="AY233" s="8">
        <v>2.0909360000000001</v>
      </c>
      <c r="AZ233" s="8">
        <v>-4.4328409999999998</v>
      </c>
      <c r="BA233" s="8">
        <v>4.7274520000000004</v>
      </c>
      <c r="BB233" s="8">
        <v>2.338762</v>
      </c>
      <c r="BC233" s="8">
        <v>-7.8801189999999997</v>
      </c>
      <c r="BD233" s="8">
        <v>-3.7237800000000001</v>
      </c>
      <c r="BE233" s="8">
        <v>2.3453900000000001</v>
      </c>
      <c r="BF233" s="8">
        <v>-12.57701</v>
      </c>
      <c r="BG233" s="8">
        <v>-16.206873000000002</v>
      </c>
      <c r="BH233" s="8">
        <v>-4.6991509999999996</v>
      </c>
      <c r="BI233" s="8">
        <v>1.493765</v>
      </c>
      <c r="BJ233" s="8">
        <v>-0.84897999999999996</v>
      </c>
      <c r="BK233" s="8">
        <v>-7.1274090000000001</v>
      </c>
      <c r="BL233" s="8">
        <v>3.5057589999999998</v>
      </c>
      <c r="BM233" s="8">
        <v>12.266878</v>
      </c>
      <c r="BN233" s="8">
        <v>4.971203</v>
      </c>
      <c r="BO233" s="8">
        <v>-0.16461799999999999</v>
      </c>
      <c r="BP233" s="8">
        <v>6.4149890000000003</v>
      </c>
      <c r="BQ233" s="8">
        <v>3.9933580000000002</v>
      </c>
      <c r="BR233" s="8">
        <v>4.0850249999999999</v>
      </c>
      <c r="BS233" s="8">
        <v>-2.2235079999999998</v>
      </c>
      <c r="BT233" s="8">
        <v>1.8715759999999999</v>
      </c>
      <c r="BU233" s="8">
        <v>5.352506</v>
      </c>
      <c r="BV233" s="8">
        <v>-1.397508</v>
      </c>
      <c r="BW233" s="8">
        <v>1.9752160000000001</v>
      </c>
      <c r="BX233" s="8">
        <v>6.6495680000000004</v>
      </c>
      <c r="BY233" s="8">
        <v>1.9088780000000001</v>
      </c>
      <c r="BZ233" s="8">
        <v>-5.0302410000000002</v>
      </c>
      <c r="CA233" s="8">
        <v>-2.3631039999999999</v>
      </c>
      <c r="CB233" s="8">
        <v>2.4007689999999999</v>
      </c>
      <c r="CC233" s="8">
        <v>-1.867038</v>
      </c>
      <c r="CD233" s="8">
        <v>5.3952140000000002</v>
      </c>
      <c r="CE233" s="8">
        <v>2.588387</v>
      </c>
      <c r="CF233" s="8">
        <v>1.8329930000000001</v>
      </c>
      <c r="CG233" s="8">
        <v>5.0593279999999998</v>
      </c>
      <c r="CH233" s="8">
        <v>-0.46961199999999997</v>
      </c>
      <c r="CI233" s="8">
        <v>0.90612800000000004</v>
      </c>
      <c r="CJ233" s="8">
        <v>-0.213256</v>
      </c>
      <c r="CK233" s="8">
        <v>0.87950099999999998</v>
      </c>
      <c r="CL233" s="8">
        <v>-0.71081499999999997</v>
      </c>
      <c r="CM233" s="8">
        <v>-2.0434169999999998</v>
      </c>
      <c r="CN233" s="8">
        <v>-1.8064450000000001</v>
      </c>
      <c r="CO233" s="8">
        <v>-8.2842920000000007</v>
      </c>
      <c r="CP233" s="8">
        <v>-4.7669940000000004</v>
      </c>
      <c r="CQ233" s="8">
        <v>6.6625160000000001</v>
      </c>
      <c r="CR233" s="8">
        <v>-2.7264710000000001</v>
      </c>
      <c r="CS233" s="8">
        <v>1.3120609999999999</v>
      </c>
      <c r="CT233" s="8">
        <v>5.2179820000000001</v>
      </c>
      <c r="CU233" s="8">
        <v>3.780672</v>
      </c>
      <c r="CV233" s="8">
        <v>0.457874</v>
      </c>
      <c r="CW233" s="8">
        <v>-0.96426999999999996</v>
      </c>
      <c r="CX233" s="8">
        <v>-4.7526849999999996</v>
      </c>
      <c r="CY233" s="8">
        <v>1.1820310000000001</v>
      </c>
      <c r="CZ233" s="8">
        <v>2.6955589999999998</v>
      </c>
      <c r="DA233" s="8">
        <v>1.064446</v>
      </c>
      <c r="DB233" s="8">
        <v>1.450502</v>
      </c>
      <c r="DC233" s="8">
        <v>-0.65466999999999997</v>
      </c>
      <c r="DD233" s="8">
        <v>1.2349019999999999</v>
      </c>
      <c r="DE233" s="8">
        <v>1.1864410000000001</v>
      </c>
      <c r="DF233" s="8">
        <v>4.7389489999999999</v>
      </c>
      <c r="DG233" s="8">
        <v>2.2829830000000002</v>
      </c>
      <c r="DH233" s="8">
        <v>2.4344929999999998</v>
      </c>
      <c r="DI233" s="8">
        <v>0.29178500000000002</v>
      </c>
      <c r="DJ233" s="8">
        <v>3.2028840000000001</v>
      </c>
      <c r="DK233" s="8">
        <v>-3.6266880000000001</v>
      </c>
      <c r="DL233" s="8">
        <v>4.0790179999999996</v>
      </c>
      <c r="DM233" s="8">
        <v>-1.2851060000000001</v>
      </c>
      <c r="DN233" s="8">
        <v>3.16012</v>
      </c>
      <c r="DO233" s="8">
        <v>3.1063489999999998</v>
      </c>
      <c r="DP233" s="8">
        <v>1.368031</v>
      </c>
      <c r="DQ233" s="8">
        <v>1.0673840000000001</v>
      </c>
      <c r="DR233" s="8">
        <v>-1.06759</v>
      </c>
      <c r="DS233" s="8">
        <v>3.467603</v>
      </c>
      <c r="DT233" s="8">
        <v>-0.42798900000000001</v>
      </c>
      <c r="DU233" s="8">
        <v>-0.729182</v>
      </c>
      <c r="DV233" s="8">
        <v>2.59789</v>
      </c>
      <c r="DW233" s="8">
        <v>1.0855790000000001</v>
      </c>
      <c r="DX233" s="8">
        <v>-0.57547700000000002</v>
      </c>
      <c r="DY233" s="8">
        <v>2.308732</v>
      </c>
      <c r="DZ233" s="8">
        <v>-1.1506149999999999</v>
      </c>
      <c r="EA233" s="8">
        <v>-3.1826E-2</v>
      </c>
      <c r="EB233" s="8">
        <v>3.0446</v>
      </c>
      <c r="EC233" s="8">
        <v>0.40443899999999999</v>
      </c>
      <c r="ED233" s="8">
        <v>3.0239530000000001</v>
      </c>
      <c r="EE233" s="8">
        <v>5.037369</v>
      </c>
      <c r="EF233" s="8">
        <v>2.1589550000000002</v>
      </c>
      <c r="EG233" s="8">
        <v>-0.13105600000000001</v>
      </c>
      <c r="EH233" s="8">
        <v>1.701627</v>
      </c>
      <c r="EI233" s="8">
        <v>-3.7874530000000002</v>
      </c>
      <c r="EJ233" s="8">
        <v>1.1610229999999999</v>
      </c>
      <c r="EK233" s="8">
        <v>-6.0285690000000001</v>
      </c>
      <c r="EL233" s="8">
        <v>-3.7343929999999999</v>
      </c>
      <c r="EM233" s="8">
        <v>7.2718030000000002</v>
      </c>
      <c r="EN233" s="8">
        <v>2.1196299999999999</v>
      </c>
      <c r="EO233" s="8">
        <v>-2.0052560000000001</v>
      </c>
      <c r="EP233" s="8">
        <v>-6.6224499999999997</v>
      </c>
      <c r="EQ233" s="8">
        <v>1.0936330000000001</v>
      </c>
      <c r="ER233" s="8">
        <v>3.5570629999999999</v>
      </c>
      <c r="ES233" s="8">
        <v>1.2401</v>
      </c>
      <c r="ET233" s="8">
        <v>1.844101</v>
      </c>
      <c r="EU233" s="8">
        <v>-0.86617999999999995</v>
      </c>
      <c r="EV233" s="8">
        <v>5.1240100000000002</v>
      </c>
      <c r="EW233" s="8">
        <v>1.0351900000000001</v>
      </c>
      <c r="EX233" s="8">
        <v>8.6494000000000001E-2</v>
      </c>
      <c r="EY233" s="8">
        <v>0.41339700000000001</v>
      </c>
      <c r="EZ233" s="8">
        <v>1.5874729999999999</v>
      </c>
      <c r="FA233" s="8">
        <v>2.481147</v>
      </c>
      <c r="FB233" s="8">
        <v>1.3237760000000001</v>
      </c>
      <c r="FC233" s="8">
        <v>2.9087649999999998</v>
      </c>
      <c r="FD233" s="8">
        <v>1.1615180000000001</v>
      </c>
      <c r="FE233" s="8">
        <v>0.80263600000000002</v>
      </c>
      <c r="FF233" s="8">
        <v>0.80473499999999998</v>
      </c>
      <c r="FG233" s="8">
        <v>-0.58577100000000004</v>
      </c>
      <c r="FH233" s="8">
        <v>0.49097499999999999</v>
      </c>
      <c r="FI233" s="8">
        <v>-7.0705000000000004E-2</v>
      </c>
      <c r="FJ233" s="8">
        <v>2.336551</v>
      </c>
      <c r="FK233" s="8">
        <v>2.9431129999999999</v>
      </c>
      <c r="FL233" s="8">
        <v>3.1268999999999998E-2</v>
      </c>
      <c r="FM233" s="8">
        <v>0.95844200000000002</v>
      </c>
      <c r="FN233" s="8">
        <v>1.7249300000000001</v>
      </c>
      <c r="FO233" s="8">
        <v>-1.863734</v>
      </c>
      <c r="FP233" s="8">
        <v>-2.6800419999999998</v>
      </c>
      <c r="FQ233" s="8">
        <v>3.1184919999999998</v>
      </c>
      <c r="FR233" s="8">
        <v>2.5857160000000001</v>
      </c>
      <c r="FS233" s="8">
        <v>-0.61977499999999996</v>
      </c>
      <c r="FT233" s="8">
        <v>1.62669</v>
      </c>
      <c r="FU233" s="8">
        <v>1.2312099999999999</v>
      </c>
      <c r="FV233" s="8">
        <v>-0.47507100000000002</v>
      </c>
      <c r="FW233" s="8">
        <v>-6.9360189999999999</v>
      </c>
      <c r="FX233" s="8">
        <v>0.43285600000000002</v>
      </c>
      <c r="FY233" s="8">
        <v>-7.6510610000000003</v>
      </c>
      <c r="FZ233" s="8">
        <v>7.4986879999999996</v>
      </c>
      <c r="GA233" s="8">
        <v>3.4841000000000002</v>
      </c>
      <c r="GB233" s="8">
        <v>1.0270010000000001</v>
      </c>
      <c r="GC233" s="8">
        <v>3.5330819999999998</v>
      </c>
      <c r="GD233" s="8">
        <v>-5.0166729999999999</v>
      </c>
      <c r="GE233" s="8">
        <v>4.3282470000000002</v>
      </c>
      <c r="GF233" s="8">
        <v>2.07002</v>
      </c>
      <c r="GG233" s="8">
        <v>-2.517401</v>
      </c>
      <c r="GH233" s="8">
        <v>1.7249319999999999</v>
      </c>
      <c r="GI233" s="8">
        <v>0.69453299999999996</v>
      </c>
      <c r="GJ233" s="8">
        <v>3.2357200000000002</v>
      </c>
      <c r="GK233" s="8">
        <v>1.8679520000000001</v>
      </c>
      <c r="GL233" s="8">
        <v>-0.418018</v>
      </c>
      <c r="GM233" s="8">
        <v>-7.0379100000000001</v>
      </c>
      <c r="GN233" s="8">
        <v>-14.400159</v>
      </c>
    </row>
    <row r="234" spans="1:196" x14ac:dyDescent="0.15">
      <c r="A234" s="12" t="s">
        <v>209</v>
      </c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</row>
    <row r="235" spans="1:196" s="19" customFormat="1" x14ac:dyDescent="0.15">
      <c r="A235" s="18" t="s">
        <v>210</v>
      </c>
      <c r="B235" s="19">
        <v>116</v>
      </c>
      <c r="C235" s="19">
        <v>118</v>
      </c>
      <c r="D235" s="19">
        <v>118</v>
      </c>
      <c r="E235" s="19">
        <v>118</v>
      </c>
      <c r="F235" s="19">
        <v>118</v>
      </c>
      <c r="G235" s="19">
        <v>122</v>
      </c>
      <c r="H235" s="19">
        <v>123</v>
      </c>
      <c r="I235" s="19">
        <v>123</v>
      </c>
      <c r="J235" s="19">
        <v>123</v>
      </c>
      <c r="K235" s="19">
        <v>126</v>
      </c>
      <c r="L235" s="19">
        <v>127</v>
      </c>
      <c r="M235" s="19">
        <v>129</v>
      </c>
      <c r="N235" s="19">
        <v>132</v>
      </c>
      <c r="O235" s="19">
        <v>133</v>
      </c>
      <c r="P235" s="19">
        <v>134</v>
      </c>
      <c r="Q235" s="19">
        <v>135</v>
      </c>
      <c r="R235" s="19">
        <v>140</v>
      </c>
      <c r="S235" s="19">
        <v>141</v>
      </c>
      <c r="T235" s="19">
        <v>142</v>
      </c>
      <c r="U235" s="19">
        <v>143</v>
      </c>
      <c r="V235" s="19">
        <v>144</v>
      </c>
      <c r="W235" s="19">
        <v>147</v>
      </c>
      <c r="X235" s="19">
        <v>148</v>
      </c>
      <c r="Y235" s="19">
        <v>151</v>
      </c>
      <c r="Z235" s="19">
        <v>154</v>
      </c>
      <c r="AA235" s="19">
        <v>154</v>
      </c>
      <c r="AB235" s="19">
        <v>155</v>
      </c>
      <c r="AC235" s="19">
        <v>155</v>
      </c>
      <c r="AD235" s="19">
        <v>155</v>
      </c>
      <c r="AE235" s="19">
        <v>156</v>
      </c>
      <c r="AF235" s="19">
        <v>157</v>
      </c>
      <c r="AG235" s="19">
        <v>157</v>
      </c>
      <c r="AH235" s="19">
        <v>157</v>
      </c>
      <c r="AI235" s="19">
        <v>161</v>
      </c>
      <c r="AJ235" s="19">
        <v>172</v>
      </c>
      <c r="AK235" s="19">
        <v>172</v>
      </c>
      <c r="AL235" s="19">
        <v>176</v>
      </c>
      <c r="AM235" s="19">
        <v>182</v>
      </c>
      <c r="AN235" s="19">
        <v>185</v>
      </c>
      <c r="AO235" s="19">
        <v>193</v>
      </c>
      <c r="AP235" s="19">
        <v>195</v>
      </c>
      <c r="AQ235" s="19">
        <v>198</v>
      </c>
      <c r="AR235" s="19">
        <v>204</v>
      </c>
      <c r="AS235" s="19">
        <v>205</v>
      </c>
      <c r="AT235" s="19">
        <v>207</v>
      </c>
      <c r="AU235" s="19">
        <v>208</v>
      </c>
      <c r="AV235" s="19">
        <v>212</v>
      </c>
      <c r="AW235" s="19">
        <v>218</v>
      </c>
      <c r="AX235" s="19">
        <v>230</v>
      </c>
      <c r="AY235" s="19">
        <v>231</v>
      </c>
      <c r="AZ235" s="19">
        <v>232</v>
      </c>
      <c r="BA235" s="19">
        <v>235</v>
      </c>
      <c r="BB235" s="19">
        <v>237</v>
      </c>
      <c r="BC235" s="19">
        <v>244</v>
      </c>
      <c r="BD235" s="19">
        <v>245</v>
      </c>
      <c r="BE235" s="19">
        <v>246</v>
      </c>
      <c r="BF235" s="19">
        <v>247</v>
      </c>
      <c r="BG235" s="19">
        <v>251</v>
      </c>
      <c r="BH235" s="19">
        <v>267</v>
      </c>
      <c r="BI235" s="19">
        <v>271</v>
      </c>
      <c r="BJ235" s="19">
        <v>272</v>
      </c>
      <c r="BK235" s="19">
        <v>273</v>
      </c>
      <c r="BL235" s="19">
        <v>273</v>
      </c>
      <c r="BM235" s="19">
        <v>273</v>
      </c>
      <c r="BN235" s="19">
        <v>277</v>
      </c>
      <c r="BO235" s="19">
        <v>277</v>
      </c>
      <c r="BP235" s="19">
        <v>277</v>
      </c>
      <c r="BQ235" s="19">
        <v>279</v>
      </c>
      <c r="BR235" s="19">
        <v>280</v>
      </c>
      <c r="BS235" s="19">
        <v>283</v>
      </c>
      <c r="BT235" s="19">
        <v>286</v>
      </c>
      <c r="BU235" s="19">
        <v>286</v>
      </c>
      <c r="BV235" s="19">
        <v>290</v>
      </c>
      <c r="BW235" s="19">
        <v>294</v>
      </c>
      <c r="BX235" s="19">
        <v>297</v>
      </c>
      <c r="BY235" s="19">
        <v>297</v>
      </c>
      <c r="BZ235" s="19">
        <v>299</v>
      </c>
      <c r="CA235" s="19">
        <v>302</v>
      </c>
      <c r="CB235" s="19">
        <v>305</v>
      </c>
      <c r="CC235" s="19">
        <v>308</v>
      </c>
      <c r="CD235" s="19">
        <v>309</v>
      </c>
      <c r="CE235" s="19">
        <v>310</v>
      </c>
      <c r="CF235" s="19">
        <v>310</v>
      </c>
      <c r="CG235" s="19">
        <v>310</v>
      </c>
      <c r="CH235" s="19">
        <v>316</v>
      </c>
      <c r="CI235" s="19">
        <v>316</v>
      </c>
      <c r="CJ235" s="19">
        <v>319</v>
      </c>
      <c r="CK235" s="19">
        <v>323</v>
      </c>
      <c r="CL235" s="19">
        <v>324</v>
      </c>
      <c r="CM235" s="19">
        <v>327</v>
      </c>
      <c r="CN235" s="19">
        <v>330</v>
      </c>
      <c r="CO235" s="19">
        <v>332</v>
      </c>
      <c r="CP235" s="19">
        <v>333</v>
      </c>
      <c r="CQ235" s="19">
        <v>336</v>
      </c>
      <c r="CR235" s="19">
        <v>339</v>
      </c>
      <c r="CS235" s="19">
        <v>342</v>
      </c>
      <c r="CT235" s="19">
        <v>344</v>
      </c>
      <c r="CU235" s="19">
        <v>347</v>
      </c>
      <c r="CV235" s="19">
        <v>359</v>
      </c>
      <c r="CW235" s="19">
        <v>359</v>
      </c>
      <c r="CX235" s="19">
        <v>360</v>
      </c>
      <c r="CY235" s="19">
        <v>363</v>
      </c>
      <c r="CZ235" s="19">
        <v>363</v>
      </c>
      <c r="DA235" s="19">
        <v>370</v>
      </c>
      <c r="DB235" s="19">
        <v>377</v>
      </c>
      <c r="DC235" s="19">
        <v>386</v>
      </c>
      <c r="DD235" s="19">
        <v>388</v>
      </c>
      <c r="DE235" s="19">
        <v>388</v>
      </c>
      <c r="DF235" s="19">
        <v>390</v>
      </c>
      <c r="DG235" s="19">
        <v>396</v>
      </c>
      <c r="DH235" s="19">
        <v>398</v>
      </c>
      <c r="DI235" s="19">
        <v>403</v>
      </c>
      <c r="DJ235" s="19">
        <v>410</v>
      </c>
      <c r="DK235" s="19">
        <v>414</v>
      </c>
      <c r="DL235" s="19">
        <v>418</v>
      </c>
      <c r="DM235" s="19">
        <v>419</v>
      </c>
      <c r="DN235" s="19">
        <v>422</v>
      </c>
      <c r="DO235" s="19">
        <v>431</v>
      </c>
      <c r="DP235" s="19">
        <v>440</v>
      </c>
      <c r="DQ235" s="19">
        <v>450</v>
      </c>
      <c r="DR235" s="19">
        <v>458</v>
      </c>
      <c r="DS235" s="19">
        <v>463</v>
      </c>
      <c r="DT235" s="19">
        <v>468</v>
      </c>
      <c r="DU235" s="19">
        <v>472</v>
      </c>
      <c r="DV235" s="19">
        <v>482</v>
      </c>
      <c r="DW235" s="19">
        <v>483</v>
      </c>
      <c r="DX235" s="19">
        <v>486</v>
      </c>
      <c r="DY235" s="19">
        <v>488</v>
      </c>
      <c r="DZ235" s="19">
        <v>488</v>
      </c>
      <c r="EA235" s="19">
        <v>489</v>
      </c>
      <c r="EB235" s="19">
        <v>492</v>
      </c>
      <c r="EC235" s="19">
        <v>500</v>
      </c>
      <c r="ED235" s="19">
        <v>510</v>
      </c>
      <c r="EE235" s="19">
        <v>520</v>
      </c>
      <c r="EF235" s="19">
        <v>522</v>
      </c>
      <c r="EG235" s="19">
        <v>523</v>
      </c>
      <c r="EH235" s="19">
        <v>537</v>
      </c>
      <c r="EI235" s="19">
        <v>553</v>
      </c>
      <c r="EJ235" s="19">
        <v>561</v>
      </c>
      <c r="EK235" s="19">
        <v>566</v>
      </c>
      <c r="EL235" s="19">
        <v>572</v>
      </c>
      <c r="EM235" s="19">
        <v>574</v>
      </c>
      <c r="EN235" s="19">
        <v>582</v>
      </c>
      <c r="EO235" s="19">
        <v>588</v>
      </c>
      <c r="EP235" s="19">
        <v>596</v>
      </c>
      <c r="EQ235" s="19">
        <v>601</v>
      </c>
      <c r="ER235" s="19">
        <v>602</v>
      </c>
      <c r="ES235" s="19">
        <v>606</v>
      </c>
      <c r="ET235" s="19">
        <v>605</v>
      </c>
      <c r="EU235" s="19">
        <v>611</v>
      </c>
      <c r="EV235" s="19">
        <v>613</v>
      </c>
      <c r="EW235" s="19">
        <v>620</v>
      </c>
      <c r="EX235" s="19">
        <v>623</v>
      </c>
      <c r="EY235" s="19">
        <v>623</v>
      </c>
      <c r="EZ235" s="19">
        <v>629</v>
      </c>
      <c r="FA235" s="19">
        <v>641</v>
      </c>
      <c r="FB235" s="19">
        <v>667</v>
      </c>
      <c r="FC235" s="19">
        <v>672</v>
      </c>
      <c r="FD235" s="19">
        <v>681</v>
      </c>
      <c r="FE235" s="19">
        <v>686</v>
      </c>
      <c r="FF235" s="19">
        <v>690</v>
      </c>
      <c r="FG235" s="19">
        <v>693</v>
      </c>
      <c r="FH235" s="19">
        <v>707</v>
      </c>
      <c r="FI235" s="19">
        <v>713</v>
      </c>
      <c r="FJ235" s="19">
        <v>714</v>
      </c>
      <c r="FK235" s="19">
        <v>720</v>
      </c>
      <c r="FL235" s="19">
        <v>724</v>
      </c>
      <c r="FM235" s="19">
        <v>740</v>
      </c>
      <c r="FN235" s="19">
        <v>766</v>
      </c>
      <c r="FO235" s="19">
        <v>779</v>
      </c>
      <c r="FP235" s="19">
        <v>788</v>
      </c>
      <c r="FQ235" s="19">
        <v>800</v>
      </c>
      <c r="FR235" s="19">
        <v>807</v>
      </c>
      <c r="FS235" s="19">
        <v>820</v>
      </c>
      <c r="FT235" s="19">
        <v>826</v>
      </c>
      <c r="FU235" s="19">
        <v>848</v>
      </c>
      <c r="FV235" s="19">
        <v>856</v>
      </c>
      <c r="FW235" s="19">
        <v>870</v>
      </c>
      <c r="FX235" s="19">
        <v>881</v>
      </c>
      <c r="FY235" s="19">
        <v>893</v>
      </c>
      <c r="FZ235" s="19">
        <v>914</v>
      </c>
      <c r="GA235" s="19">
        <v>917</v>
      </c>
      <c r="GB235" s="19">
        <v>923</v>
      </c>
      <c r="GC235" s="19">
        <v>930</v>
      </c>
      <c r="GD235" s="19">
        <v>937</v>
      </c>
      <c r="GE235" s="19">
        <v>954</v>
      </c>
      <c r="GF235" s="19">
        <v>970</v>
      </c>
      <c r="GG235" s="19">
        <v>979</v>
      </c>
      <c r="GH235" s="19">
        <v>993</v>
      </c>
      <c r="GI235" s="19">
        <v>1002</v>
      </c>
      <c r="GJ235" s="19">
        <v>1012</v>
      </c>
      <c r="GK235" s="19">
        <v>1019</v>
      </c>
      <c r="GL235" s="19">
        <v>1032</v>
      </c>
      <c r="GM235" s="19">
        <v>1043</v>
      </c>
      <c r="GN235" s="19">
        <v>1045</v>
      </c>
    </row>
    <row r="236" spans="1:196" x14ac:dyDescent="0.15">
      <c r="A236" s="12" t="s">
        <v>211</v>
      </c>
      <c r="B236" s="8">
        <v>10.078580000000001</v>
      </c>
      <c r="C236" s="8">
        <v>9.7148099999999999</v>
      </c>
      <c r="D236" s="8">
        <v>14.722950000000001</v>
      </c>
      <c r="E236" s="8">
        <v>6.3628900000000002</v>
      </c>
      <c r="F236" s="8">
        <v>1.31088</v>
      </c>
      <c r="G236" s="8">
        <v>7.6887999999999996</v>
      </c>
      <c r="H236" s="8">
        <v>3.3174800000000002</v>
      </c>
      <c r="I236" s="8">
        <v>7.6310599999999997</v>
      </c>
      <c r="J236" s="8">
        <v>8.6991700000000005</v>
      </c>
      <c r="K236" s="8">
        <v>10.13579</v>
      </c>
      <c r="L236" s="8">
        <v>14.732710000000001</v>
      </c>
      <c r="M236" s="8">
        <v>6.7385700000000002</v>
      </c>
      <c r="N236" s="8">
        <v>6.2395899999999997</v>
      </c>
      <c r="O236" s="8">
        <v>10.456060000000001</v>
      </c>
      <c r="P236" s="8">
        <v>5.3489300000000002</v>
      </c>
      <c r="Q236" s="8">
        <v>0.91222999999999999</v>
      </c>
      <c r="R236" s="8">
        <v>13.33691</v>
      </c>
      <c r="S236" s="8">
        <v>11.42803</v>
      </c>
      <c r="T236" s="8">
        <v>11.093299999999999</v>
      </c>
      <c r="U236" s="8">
        <v>5.4797099999999999</v>
      </c>
      <c r="V236" s="8">
        <v>10.007680000000001</v>
      </c>
      <c r="W236" s="8">
        <v>1.58918</v>
      </c>
      <c r="X236" s="8">
        <v>11.65386</v>
      </c>
      <c r="Y236" s="8">
        <v>8.4694800000000008</v>
      </c>
      <c r="Z236" s="8">
        <v>13.42164</v>
      </c>
      <c r="AA236" s="8">
        <v>7.4543999999999997</v>
      </c>
      <c r="AB236" s="8">
        <v>8.4303100000000004</v>
      </c>
      <c r="AC236" s="8">
        <v>7.92997</v>
      </c>
      <c r="AD236" s="8">
        <v>5.3035100000000002</v>
      </c>
      <c r="AE236" s="8">
        <v>7.7958299999999996</v>
      </c>
      <c r="AF236" s="8">
        <v>5.6443399999999997</v>
      </c>
      <c r="AG236" s="8">
        <v>6.4149000000000003</v>
      </c>
      <c r="AH236" s="8">
        <v>10.55565</v>
      </c>
      <c r="AI236" s="8">
        <v>8.5502400000000005</v>
      </c>
      <c r="AJ236" s="8">
        <v>8.5673100000000009</v>
      </c>
      <c r="AK236" s="8">
        <v>8.6827799999999993</v>
      </c>
      <c r="AL236" s="8">
        <v>7.7480099999999998</v>
      </c>
      <c r="AM236" s="8">
        <v>5.2993800000000002</v>
      </c>
      <c r="AN236" s="8">
        <v>6.0088499999999998</v>
      </c>
      <c r="AO236" s="8">
        <v>9.3311700000000002</v>
      </c>
      <c r="AP236" s="8">
        <v>8.7738999999999994</v>
      </c>
      <c r="AQ236" s="8">
        <v>16.706299999999999</v>
      </c>
      <c r="AR236" s="8">
        <v>10.46594</v>
      </c>
      <c r="AS236" s="8">
        <v>2.1164000000000001</v>
      </c>
      <c r="AT236" s="8">
        <v>10.998150000000001</v>
      </c>
      <c r="AU236" s="8">
        <v>12.908329999999999</v>
      </c>
      <c r="AV236" s="8">
        <v>8.5809999999999997E-2</v>
      </c>
      <c r="AW236" s="8">
        <v>6.8480299999999996</v>
      </c>
      <c r="AX236" s="8">
        <v>0.53037999999999996</v>
      </c>
      <c r="AY236" s="8">
        <v>12.79045</v>
      </c>
      <c r="AZ236" s="8">
        <v>1.8444100000000001</v>
      </c>
      <c r="BA236" s="8">
        <v>12.041790000000001</v>
      </c>
      <c r="BB236" s="8">
        <v>7.2909199999999998</v>
      </c>
      <c r="BC236" s="8">
        <v>-0.20496</v>
      </c>
      <c r="BD236" s="8">
        <v>5.1152300000000004</v>
      </c>
      <c r="BE236" s="8">
        <v>11.62067</v>
      </c>
      <c r="BF236" s="8">
        <v>-0.13417999999999999</v>
      </c>
      <c r="BG236" s="8">
        <v>3.5058799999999999</v>
      </c>
      <c r="BH236" s="8">
        <v>9.4694299999999991</v>
      </c>
      <c r="BI236" s="8">
        <v>19.307279999999999</v>
      </c>
      <c r="BJ236" s="8">
        <v>10.43515</v>
      </c>
      <c r="BK236" s="8">
        <v>2.7863799999999999</v>
      </c>
      <c r="BL236" s="8">
        <v>20.74437</v>
      </c>
      <c r="BM236" s="8">
        <v>28.115379999999998</v>
      </c>
      <c r="BN236" s="8">
        <v>19.094930000000002</v>
      </c>
      <c r="BO236" s="8">
        <v>5.6196700000000002</v>
      </c>
      <c r="BP236" s="8">
        <v>15.52904</v>
      </c>
      <c r="BQ236" s="8">
        <v>17.420359999999999</v>
      </c>
      <c r="BR236" s="8">
        <v>11.296250000000001</v>
      </c>
      <c r="BS236" s="8">
        <v>4.6358600000000001</v>
      </c>
      <c r="BT236" s="8">
        <v>7.4984799999999998</v>
      </c>
      <c r="BU236" s="8">
        <v>10.9375</v>
      </c>
      <c r="BV236" s="8">
        <v>4.3489899999999997</v>
      </c>
      <c r="BW236" s="8">
        <v>7.9075800000000003</v>
      </c>
      <c r="BX236" s="8">
        <v>10.48481</v>
      </c>
      <c r="BY236" s="8">
        <v>8.6294900000000005</v>
      </c>
      <c r="BZ236" s="8">
        <v>1.0406299999999999</v>
      </c>
      <c r="CA236" s="8">
        <v>9.1718899999999994</v>
      </c>
      <c r="CB236" s="8">
        <v>11.6731</v>
      </c>
      <c r="CC236" s="8">
        <v>3.7257400000000001</v>
      </c>
      <c r="CD236" s="8">
        <v>14.554550000000001</v>
      </c>
      <c r="CE236" s="8">
        <v>10.787610000000001</v>
      </c>
      <c r="CF236" s="8">
        <v>11.300240000000001</v>
      </c>
      <c r="CG236" s="8">
        <v>13.173120000000001</v>
      </c>
      <c r="CH236" s="8">
        <v>9.7508999999999997</v>
      </c>
      <c r="CI236" s="8">
        <v>7.3746299999999998</v>
      </c>
      <c r="CJ236" s="8">
        <v>6.9749999999999996</v>
      </c>
      <c r="CK236" s="8">
        <v>7.0378499999999997</v>
      </c>
      <c r="CL236" s="8">
        <v>4.9974999999999996</v>
      </c>
      <c r="CM236" s="8">
        <v>3.0143200000000001</v>
      </c>
      <c r="CN236" s="8">
        <v>5.3047399999999998</v>
      </c>
      <c r="CO236" s="8">
        <v>-2.15015</v>
      </c>
      <c r="CP236" s="8">
        <v>9.5532500000000002</v>
      </c>
      <c r="CQ236" s="8">
        <v>16.402799999999999</v>
      </c>
      <c r="CR236" s="8">
        <v>8.1710100000000008</v>
      </c>
      <c r="CS236" s="8">
        <v>10.457520000000001</v>
      </c>
      <c r="CT236" s="8">
        <v>13.186809999999999</v>
      </c>
      <c r="CU236" s="8">
        <v>8.5106400000000004</v>
      </c>
      <c r="CV236" s="8">
        <v>4.9707100000000004</v>
      </c>
      <c r="CW236" s="8">
        <v>8.0164299999999997</v>
      </c>
      <c r="CX236" s="8">
        <v>3.1389499999999999</v>
      </c>
      <c r="CY236" s="8">
        <v>8.6854499999999994</v>
      </c>
      <c r="CZ236" s="8">
        <v>9.5814000000000004</v>
      </c>
      <c r="DA236" s="8">
        <v>7.18954</v>
      </c>
      <c r="DB236" s="8">
        <v>6.65083</v>
      </c>
      <c r="DC236" s="8">
        <v>7.7339099999999998</v>
      </c>
      <c r="DD236" s="8">
        <v>4.2093999999999996</v>
      </c>
      <c r="DE236" s="8">
        <v>5.7043999999999997</v>
      </c>
      <c r="DF236" s="8">
        <v>14.16891</v>
      </c>
      <c r="DG236" s="8">
        <v>7.42706</v>
      </c>
      <c r="DH236" s="8">
        <v>7.5263799999999996</v>
      </c>
      <c r="DI236" s="8">
        <v>6.2937099999999999</v>
      </c>
      <c r="DJ236" s="8">
        <v>16.04345</v>
      </c>
      <c r="DK236" s="8">
        <v>0.97829999999999995</v>
      </c>
      <c r="DL236" s="8">
        <v>20.078959999999999</v>
      </c>
      <c r="DM236" s="8">
        <v>6.7540199999999997</v>
      </c>
      <c r="DN236" s="8">
        <v>10.062340000000001</v>
      </c>
      <c r="DO236" s="8">
        <v>9.7584499999999998</v>
      </c>
      <c r="DP236" s="8">
        <v>7.4116299999999997</v>
      </c>
      <c r="DQ236" s="8">
        <v>6.4243600000000001</v>
      </c>
      <c r="DR236" s="8">
        <v>8.5851799999999994</v>
      </c>
      <c r="DS236" s="8">
        <v>8.7369900000000005</v>
      </c>
      <c r="DT236" s="8">
        <v>4.4334699999999998</v>
      </c>
      <c r="DU236" s="8">
        <v>5.0350200000000003</v>
      </c>
      <c r="DV236" s="8">
        <v>7.0761000000000003</v>
      </c>
      <c r="DW236" s="8">
        <v>6.4861700000000004</v>
      </c>
      <c r="DX236" s="8">
        <v>4.9649400000000004</v>
      </c>
      <c r="DY236" s="8">
        <v>7.3079299999999998</v>
      </c>
      <c r="DZ236" s="8">
        <v>4.3728400000000001</v>
      </c>
      <c r="EA236" s="8">
        <v>6.8773999999999997</v>
      </c>
      <c r="EB236" s="8">
        <v>8.6176399999999997</v>
      </c>
      <c r="EC236" s="8">
        <v>7.1100099999999999</v>
      </c>
      <c r="ED236" s="8">
        <v>10.62725</v>
      </c>
      <c r="EE236" s="8">
        <v>13.71134</v>
      </c>
      <c r="EF236" s="8">
        <v>6.5339999999999998</v>
      </c>
      <c r="EG236" s="8">
        <v>13.767950000000001</v>
      </c>
      <c r="EH236" s="8">
        <v>7.3766400000000001</v>
      </c>
      <c r="EI236" s="8">
        <v>8.7237399999999994</v>
      </c>
      <c r="EJ236" s="8">
        <v>9.9331600000000009</v>
      </c>
      <c r="EK236" s="8">
        <v>0.85070999999999997</v>
      </c>
      <c r="EL236" s="8">
        <v>1.4454499999999999</v>
      </c>
      <c r="EM236" s="8">
        <v>25.434049999999999</v>
      </c>
      <c r="EN236" s="8">
        <v>13.614140000000001</v>
      </c>
      <c r="EO236" s="8">
        <v>6.9495699999999996</v>
      </c>
      <c r="EP236" s="8">
        <v>1.2820499999999999</v>
      </c>
      <c r="EQ236" s="8">
        <v>10.723330000000001</v>
      </c>
      <c r="ER236" s="8">
        <v>14.40211</v>
      </c>
      <c r="ES236" s="8">
        <v>16.132470000000001</v>
      </c>
      <c r="ET236" s="8">
        <v>12.879799999999999</v>
      </c>
      <c r="EU236" s="8">
        <v>18.864570000000001</v>
      </c>
      <c r="EV236" s="8">
        <v>14.08629</v>
      </c>
      <c r="EW236" s="8">
        <v>10.572559999999999</v>
      </c>
      <c r="EX236" s="8">
        <v>8.7232599999999998</v>
      </c>
      <c r="EY236" s="8">
        <v>8.6620799999999996</v>
      </c>
      <c r="EZ236" s="8">
        <v>18.275449999999999</v>
      </c>
      <c r="FA236" s="8">
        <v>6.6010499999999999</v>
      </c>
      <c r="FB236" s="8">
        <v>9.0918500000000009</v>
      </c>
      <c r="FC236" s="8">
        <v>10.26637</v>
      </c>
      <c r="FD236" s="8">
        <v>7.6633500000000003</v>
      </c>
      <c r="FE236" s="8">
        <v>6.5692899999999996</v>
      </c>
      <c r="FF236" s="8">
        <v>7.7971899999999996</v>
      </c>
      <c r="FG236" s="8">
        <v>11.106350000000001</v>
      </c>
      <c r="FH236" s="8">
        <v>6.55349</v>
      </c>
      <c r="FI236" s="8">
        <v>6.9550400000000003</v>
      </c>
      <c r="FJ236" s="8">
        <v>13.92262</v>
      </c>
      <c r="FK236" s="8">
        <v>7.7534400000000003</v>
      </c>
      <c r="FL236" s="8">
        <v>15.32277</v>
      </c>
      <c r="FM236" s="8">
        <v>8.0307899999999997</v>
      </c>
      <c r="FN236" s="8">
        <v>11.13974</v>
      </c>
      <c r="FO236" s="8">
        <v>5.0350099999999998</v>
      </c>
      <c r="FP236" s="8">
        <v>2.0215200000000002</v>
      </c>
      <c r="FQ236" s="8">
        <v>13.14527</v>
      </c>
      <c r="FR236" s="8">
        <v>14.05945</v>
      </c>
      <c r="FS236" s="8">
        <v>8.2981700000000007</v>
      </c>
      <c r="FT236" s="8">
        <v>16.535029999999999</v>
      </c>
      <c r="FU236" s="8">
        <v>15.617039999999999</v>
      </c>
      <c r="FV236" s="8">
        <v>4.8354299999999997</v>
      </c>
      <c r="FW236" s="8">
        <v>3.7113100000000001</v>
      </c>
      <c r="FX236" s="8">
        <v>7.5854600000000003</v>
      </c>
      <c r="FY236" s="8">
        <v>0.63224000000000002</v>
      </c>
      <c r="FZ236" s="8">
        <v>19.801860000000001</v>
      </c>
      <c r="GA236" s="8">
        <v>11.79233</v>
      </c>
      <c r="GB236" s="8">
        <v>5.8590400000000002</v>
      </c>
      <c r="GC236" s="8">
        <v>24.906669999999998</v>
      </c>
      <c r="GD236" s="8">
        <v>2.9108700000000001</v>
      </c>
      <c r="GE236" s="8">
        <v>17.722999999999999</v>
      </c>
      <c r="GF236" s="8">
        <v>8.3861899999999991</v>
      </c>
      <c r="GG236" s="8">
        <v>4.1227499999999999</v>
      </c>
      <c r="GH236" s="8">
        <v>6.97424</v>
      </c>
      <c r="GI236" s="8">
        <v>7.2143499999999996</v>
      </c>
      <c r="GJ236" s="8">
        <v>15.26436</v>
      </c>
      <c r="GK236" s="8">
        <v>12.22847</v>
      </c>
      <c r="GL236" s="8">
        <v>8.4846900000000005</v>
      </c>
      <c r="GM236" s="8">
        <v>5.5357099999999999</v>
      </c>
      <c r="GN236" s="8">
        <v>3.8832800000000001</v>
      </c>
    </row>
    <row r="237" spans="1:196" x14ac:dyDescent="0.15">
      <c r="A237" s="12" t="s">
        <v>212</v>
      </c>
      <c r="B237" s="8">
        <v>3.7593549999999998</v>
      </c>
      <c r="C237" s="8">
        <v>2.196885</v>
      </c>
      <c r="D237" s="8">
        <v>0.30914999999999998</v>
      </c>
      <c r="E237" s="8">
        <v>0.39786500000000002</v>
      </c>
      <c r="F237" s="8">
        <v>-2.0336050000000001</v>
      </c>
      <c r="G237" s="8">
        <v>2.8808400000000001</v>
      </c>
      <c r="H237" s="8">
        <v>-2.7925499999999999</v>
      </c>
      <c r="I237" s="8">
        <v>0.39693000000000001</v>
      </c>
      <c r="J237" s="8">
        <v>1.8977200000000001</v>
      </c>
      <c r="K237" s="8">
        <v>0.14008000000000001</v>
      </c>
      <c r="L237" s="8">
        <v>3.22329</v>
      </c>
      <c r="M237" s="8">
        <v>2.03708</v>
      </c>
      <c r="N237" s="8">
        <v>2.6084100000000001</v>
      </c>
      <c r="O237" s="8">
        <v>3.3620199999999998</v>
      </c>
      <c r="P237" s="8">
        <v>-0.92461000000000004</v>
      </c>
      <c r="Q237" s="8">
        <v>-3.4552800000000001</v>
      </c>
      <c r="R237" s="8">
        <v>5.1815600000000002</v>
      </c>
      <c r="S237" s="8">
        <v>3.5531600000000001</v>
      </c>
      <c r="T237" s="8">
        <v>4.2886249999999997</v>
      </c>
      <c r="U237" s="8">
        <v>0.27041999999999999</v>
      </c>
      <c r="V237" s="8">
        <v>4.8888449999999999</v>
      </c>
      <c r="W237" s="8">
        <v>-3.9073500000000001</v>
      </c>
      <c r="X237" s="8">
        <v>5.4836099999999997</v>
      </c>
      <c r="Y237" s="8">
        <v>3.1841400000000002</v>
      </c>
      <c r="Z237" s="8">
        <v>4.3933150000000003</v>
      </c>
      <c r="AA237" s="8">
        <v>2.3101600000000002</v>
      </c>
      <c r="AB237" s="8">
        <v>1.60971</v>
      </c>
      <c r="AC237" s="8">
        <v>0.97272999999999998</v>
      </c>
      <c r="AD237" s="8">
        <v>-6.0471300000000001</v>
      </c>
      <c r="AE237" s="8">
        <v>-0.2263</v>
      </c>
      <c r="AF237" s="8">
        <v>-3.1859999999999999E-2</v>
      </c>
      <c r="AG237" s="8">
        <v>1.7376499999999999</v>
      </c>
      <c r="AH237" s="8">
        <v>2.01552</v>
      </c>
      <c r="AI237" s="8">
        <v>3.1949999999999998</v>
      </c>
      <c r="AJ237" s="8">
        <v>0.99362499999999998</v>
      </c>
      <c r="AK237" s="8">
        <v>3.1364100000000001</v>
      </c>
      <c r="AL237" s="8">
        <v>1.94364</v>
      </c>
      <c r="AM237" s="8">
        <v>-0.38485999999999998</v>
      </c>
      <c r="AN237" s="8">
        <v>1.9416500000000001</v>
      </c>
      <c r="AO237" s="8">
        <v>3.1836799999999998</v>
      </c>
      <c r="AP237" s="8">
        <v>3.4225599999999998</v>
      </c>
      <c r="AQ237" s="8">
        <v>-0.16399</v>
      </c>
      <c r="AR237" s="8">
        <v>-1.3678900000000001</v>
      </c>
      <c r="AS237" s="8">
        <v>-2.0297700000000001</v>
      </c>
      <c r="AT237" s="8">
        <v>2.0483799999999999</v>
      </c>
      <c r="AU237" s="8">
        <v>2.6255549999999999</v>
      </c>
      <c r="AV237" s="8">
        <v>-6.0109300000000001</v>
      </c>
      <c r="AW237" s="8">
        <v>0.161685</v>
      </c>
      <c r="AX237" s="8">
        <v>-10.14237</v>
      </c>
      <c r="AY237" s="8">
        <v>1.23014</v>
      </c>
      <c r="AZ237" s="8">
        <v>-4.3058949999999996</v>
      </c>
      <c r="BA237" s="8">
        <v>4.8386300000000002</v>
      </c>
      <c r="BB237" s="8">
        <v>2.0826199999999999</v>
      </c>
      <c r="BC237" s="8">
        <v>-7.7956050000000001</v>
      </c>
      <c r="BD237" s="8">
        <v>-3.40883</v>
      </c>
      <c r="BE237" s="8">
        <v>1.9311499999999999</v>
      </c>
      <c r="BF237" s="8">
        <v>-11.94459</v>
      </c>
      <c r="BG237" s="8">
        <v>-16.08445</v>
      </c>
      <c r="BH237" s="8">
        <v>-5.0841399999999997</v>
      </c>
      <c r="BI237" s="8">
        <v>0.26944000000000001</v>
      </c>
      <c r="BJ237" s="8">
        <v>-1.2909649999999999</v>
      </c>
      <c r="BK237" s="8">
        <v>-7.3115300000000003</v>
      </c>
      <c r="BL237" s="8">
        <v>3.2980399999999999</v>
      </c>
      <c r="BM237" s="8">
        <v>11.5007</v>
      </c>
      <c r="BN237" s="8">
        <v>4.3689299999999998</v>
      </c>
      <c r="BO237" s="8">
        <v>-0.10498</v>
      </c>
      <c r="BP237" s="8">
        <v>6.3010599999999997</v>
      </c>
      <c r="BQ237" s="8">
        <v>3.91052</v>
      </c>
      <c r="BR237" s="8">
        <v>4.1740599999999999</v>
      </c>
      <c r="BS237" s="8">
        <v>-2.3023199999999999</v>
      </c>
      <c r="BT237" s="8">
        <v>1.9356800000000001</v>
      </c>
      <c r="BU237" s="8">
        <v>5.4661</v>
      </c>
      <c r="BV237" s="8">
        <v>-1.603815</v>
      </c>
      <c r="BW237" s="8">
        <v>1.8426149999999999</v>
      </c>
      <c r="BX237" s="8">
        <v>6.9968599999999999</v>
      </c>
      <c r="BY237" s="8">
        <v>1.82325</v>
      </c>
      <c r="BZ237" s="8">
        <v>-4.4426699999999997</v>
      </c>
      <c r="CA237" s="8">
        <v>-2.0845899999999999</v>
      </c>
      <c r="CB237" s="8">
        <v>1.9397500000000001</v>
      </c>
      <c r="CC237" s="8">
        <v>-1.72577</v>
      </c>
      <c r="CD237" s="8">
        <v>4.9216100000000003</v>
      </c>
      <c r="CE237" s="8">
        <v>2.5037600000000002</v>
      </c>
      <c r="CF237" s="8">
        <v>1.7319100000000001</v>
      </c>
      <c r="CG237" s="8">
        <v>5.3686949999999998</v>
      </c>
      <c r="CH237" s="8">
        <v>-1.05369</v>
      </c>
      <c r="CI237" s="8">
        <v>1.0829200000000001</v>
      </c>
      <c r="CJ237" s="8">
        <v>-0.24418000000000001</v>
      </c>
      <c r="CK237" s="8">
        <v>0.75014000000000003</v>
      </c>
      <c r="CL237" s="8">
        <v>-0.67336499999999999</v>
      </c>
      <c r="CM237" s="8">
        <v>-2.0971199999999999</v>
      </c>
      <c r="CN237" s="8">
        <v>-1.597585</v>
      </c>
      <c r="CO237" s="8">
        <v>-8.14818</v>
      </c>
      <c r="CP237" s="8">
        <v>-4.6757999999999997</v>
      </c>
      <c r="CQ237" s="8">
        <v>6.6303049999999999</v>
      </c>
      <c r="CR237" s="8">
        <v>-2.8536000000000001</v>
      </c>
      <c r="CS237" s="8">
        <v>1.324095</v>
      </c>
      <c r="CT237" s="8">
        <v>5.2481749999999998</v>
      </c>
      <c r="CU237" s="8">
        <v>3.9834800000000001</v>
      </c>
      <c r="CV237" s="8">
        <v>0.36397000000000002</v>
      </c>
      <c r="CW237" s="8">
        <v>-0.86619000000000002</v>
      </c>
      <c r="CX237" s="8">
        <v>-4.7197300000000002</v>
      </c>
      <c r="CY237" s="8">
        <v>1.2686200000000001</v>
      </c>
      <c r="CZ237" s="8">
        <v>2.6867999999999999</v>
      </c>
      <c r="DA237" s="8">
        <v>0.94598499999999996</v>
      </c>
      <c r="DB237" s="8">
        <v>1.32606</v>
      </c>
      <c r="DC237" s="8">
        <v>-0.93651499999999999</v>
      </c>
      <c r="DD237" s="8">
        <v>1.1238649999999999</v>
      </c>
      <c r="DE237" s="8">
        <v>1.1471100000000001</v>
      </c>
      <c r="DF237" s="8">
        <v>4.1763300000000001</v>
      </c>
      <c r="DG237" s="8">
        <v>2.476315</v>
      </c>
      <c r="DH237" s="8">
        <v>2.3172700000000002</v>
      </c>
      <c r="DI237" s="8">
        <v>3.4009999999999999E-2</v>
      </c>
      <c r="DJ237" s="8">
        <v>2.644425</v>
      </c>
      <c r="DK237" s="8">
        <v>-3.3843299999999998</v>
      </c>
      <c r="DL237" s="8">
        <v>3.9623200000000001</v>
      </c>
      <c r="DM237" s="8">
        <v>-1.32507</v>
      </c>
      <c r="DN237" s="8">
        <v>3.1481349999999999</v>
      </c>
      <c r="DO237" s="8">
        <v>3.1541199999999998</v>
      </c>
      <c r="DP237" s="8">
        <v>1.449085</v>
      </c>
      <c r="DQ237" s="8">
        <v>0.96514500000000003</v>
      </c>
      <c r="DR237" s="8">
        <v>-1.38026</v>
      </c>
      <c r="DS237" s="8">
        <v>3.3477999999999999</v>
      </c>
      <c r="DT237" s="8">
        <v>-0.27488000000000001</v>
      </c>
      <c r="DU237" s="8">
        <v>-0.64371</v>
      </c>
      <c r="DV237" s="8">
        <v>2.6404649999999998</v>
      </c>
      <c r="DW237" s="8">
        <v>1.01328</v>
      </c>
      <c r="DX237" s="8">
        <v>-0.46392499999999998</v>
      </c>
      <c r="DY237" s="8">
        <v>2.156415</v>
      </c>
      <c r="DZ237" s="8">
        <v>-1.0296050000000001</v>
      </c>
      <c r="EA237" s="8">
        <v>0.29582000000000003</v>
      </c>
      <c r="EB237" s="8">
        <v>2.9271449999999999</v>
      </c>
      <c r="EC237" s="8">
        <v>0.23138500000000001</v>
      </c>
      <c r="ED237" s="8">
        <v>3.6366049999999999</v>
      </c>
      <c r="EE237" s="8">
        <v>5.0892999999999997</v>
      </c>
      <c r="EF237" s="8">
        <v>2.6364649999999998</v>
      </c>
      <c r="EG237" s="8">
        <v>-0.29944999999999999</v>
      </c>
      <c r="EH237" s="8">
        <v>1.8508199999999999</v>
      </c>
      <c r="EI237" s="8">
        <v>-3.8003399999999998</v>
      </c>
      <c r="EJ237" s="8">
        <v>1.31887</v>
      </c>
      <c r="EK237" s="8">
        <v>-6.3197000000000001</v>
      </c>
      <c r="EL237" s="8">
        <v>-3.7169599999999998</v>
      </c>
      <c r="EM237" s="8">
        <v>7.3340050000000003</v>
      </c>
      <c r="EN237" s="8">
        <v>2.4431449999999999</v>
      </c>
      <c r="EO237" s="8">
        <v>-2.5292599999999998</v>
      </c>
      <c r="EP237" s="8">
        <v>-6.7689750000000002</v>
      </c>
      <c r="EQ237" s="8">
        <v>0.69332000000000005</v>
      </c>
      <c r="ER237" s="8">
        <v>3.20702</v>
      </c>
      <c r="ES237" s="8">
        <v>0.74322500000000002</v>
      </c>
      <c r="ET237" s="8">
        <v>1.69221</v>
      </c>
      <c r="EU237" s="8">
        <v>-1.48411</v>
      </c>
      <c r="EV237" s="8">
        <v>4.9427700000000003</v>
      </c>
      <c r="EW237" s="8">
        <v>0.82149499999999998</v>
      </c>
      <c r="EX237" s="8">
        <v>0.25956000000000001</v>
      </c>
      <c r="EY237" s="8">
        <v>0.23002</v>
      </c>
      <c r="EZ237" s="8">
        <v>1.3783300000000001</v>
      </c>
      <c r="FA237" s="8">
        <v>2.55091</v>
      </c>
      <c r="FB237" s="8">
        <v>1.1775100000000001</v>
      </c>
      <c r="FC237" s="8">
        <v>3.0272000000000001</v>
      </c>
      <c r="FD237" s="8">
        <v>1.12771</v>
      </c>
      <c r="FE237" s="8">
        <v>0.83166499999999999</v>
      </c>
      <c r="FF237" s="8">
        <v>0.79549999999999998</v>
      </c>
      <c r="FG237" s="8">
        <v>-0.62738000000000005</v>
      </c>
      <c r="FH237" s="8">
        <v>0.33305000000000001</v>
      </c>
      <c r="FI237" s="8">
        <v>-0.41666999999999998</v>
      </c>
      <c r="FJ237" s="8">
        <v>2.6318299999999999</v>
      </c>
      <c r="FK237" s="8">
        <v>2.9882499999999999</v>
      </c>
      <c r="FL237" s="8">
        <v>-4.5615000000000003E-2</v>
      </c>
      <c r="FM237" s="8">
        <v>1.06111</v>
      </c>
      <c r="FN237" s="8">
        <v>1.4076850000000001</v>
      </c>
      <c r="FO237" s="8">
        <v>-1.90584</v>
      </c>
      <c r="FP237" s="8">
        <v>-2.7006950000000001</v>
      </c>
      <c r="FQ237" s="8">
        <v>2.9872299999999998</v>
      </c>
      <c r="FR237" s="8">
        <v>2.5818099999999999</v>
      </c>
      <c r="FS237" s="8">
        <v>-0.745865</v>
      </c>
      <c r="FT237" s="8">
        <v>1.8360399999999999</v>
      </c>
      <c r="FU237" s="8">
        <v>0.94259999999999999</v>
      </c>
      <c r="FV237" s="8">
        <v>-0.50422</v>
      </c>
      <c r="FW237" s="8">
        <v>-6.8713300000000004</v>
      </c>
      <c r="FX237" s="8">
        <v>0.75061999999999995</v>
      </c>
      <c r="FY237" s="8">
        <v>-7.7803100000000001</v>
      </c>
      <c r="FZ237" s="8">
        <v>7.7900999999999998</v>
      </c>
      <c r="GA237" s="8">
        <v>3.4578700000000002</v>
      </c>
      <c r="GB237" s="8">
        <v>1.1298999999999999</v>
      </c>
      <c r="GC237" s="8">
        <v>3.5718649999999998</v>
      </c>
      <c r="GD237" s="8">
        <v>-4.9738800000000003</v>
      </c>
      <c r="GE237" s="8">
        <v>4.3342450000000001</v>
      </c>
      <c r="GF237" s="8">
        <v>2.0876749999999999</v>
      </c>
      <c r="GG237" s="8">
        <v>-2.3484799999999999</v>
      </c>
      <c r="GH237" s="8">
        <v>1.9064300000000001</v>
      </c>
      <c r="GI237" s="8">
        <v>0.72416499999999995</v>
      </c>
      <c r="GJ237" s="8">
        <v>3.1934300000000002</v>
      </c>
      <c r="GK237" s="8">
        <v>1.51485</v>
      </c>
      <c r="GL237" s="8">
        <v>-9.4339999999999993E-2</v>
      </c>
      <c r="GM237" s="8">
        <v>-7.2595599999999996</v>
      </c>
      <c r="GN237" s="8">
        <v>-13.69537</v>
      </c>
    </row>
    <row r="238" spans="1:196" x14ac:dyDescent="0.15">
      <c r="A238" s="12" t="s">
        <v>213</v>
      </c>
      <c r="B238" s="8">
        <v>-1.9570000000000001E-2</v>
      </c>
      <c r="C238" s="8">
        <v>-4.2926700000000002</v>
      </c>
      <c r="D238" s="8">
        <v>-7.0159599999999998</v>
      </c>
      <c r="E238" s="8">
        <v>-5.7451499999999998</v>
      </c>
      <c r="F238" s="8">
        <v>-7.3360200000000004</v>
      </c>
      <c r="G238" s="8">
        <v>-2.6160100000000002</v>
      </c>
      <c r="H238" s="8">
        <v>-9.6140100000000004</v>
      </c>
      <c r="I238" s="8">
        <v>-5.0206400000000002</v>
      </c>
      <c r="J238" s="8">
        <v>-3.1091799999999998</v>
      </c>
      <c r="K238" s="8">
        <v>-4.5819000000000001</v>
      </c>
      <c r="L238" s="8">
        <v>0.13819000000000001</v>
      </c>
      <c r="M238" s="8">
        <v>-2.65876</v>
      </c>
      <c r="N238" s="8">
        <v>-5.1142700000000003</v>
      </c>
      <c r="O238" s="8">
        <v>-1.3925099999999999</v>
      </c>
      <c r="P238" s="8">
        <v>-5.60501</v>
      </c>
      <c r="Q238" s="8">
        <v>-7.3698899999999998</v>
      </c>
      <c r="R238" s="8">
        <v>-0.97323999999999999</v>
      </c>
      <c r="S238" s="8">
        <v>-2.5961500000000002</v>
      </c>
      <c r="T238" s="8">
        <v>0.11310000000000001</v>
      </c>
      <c r="U238" s="8">
        <v>-3.4118900000000001</v>
      </c>
      <c r="V238" s="8">
        <v>-1.44509</v>
      </c>
      <c r="W238" s="8">
        <v>-9.3430700000000009</v>
      </c>
      <c r="X238" s="8">
        <v>-1.2858799999999999</v>
      </c>
      <c r="Y238" s="8">
        <v>-0.64280999999999999</v>
      </c>
      <c r="Z238" s="8">
        <v>-0.72333000000000003</v>
      </c>
      <c r="AA238" s="8">
        <v>-2.4587500000000002</v>
      </c>
      <c r="AB238" s="8">
        <v>-3.6862300000000001</v>
      </c>
      <c r="AC238" s="8">
        <v>-3.6585399999999999</v>
      </c>
      <c r="AD238" s="8">
        <v>-13.924049999999999</v>
      </c>
      <c r="AE238" s="8">
        <v>-8.3396399999999993</v>
      </c>
      <c r="AF238" s="8">
        <v>-8.2142900000000001</v>
      </c>
      <c r="AG238" s="8">
        <v>-1.7499800000000001</v>
      </c>
      <c r="AH238" s="8">
        <v>-3.3620100000000002</v>
      </c>
      <c r="AI238" s="8">
        <v>-1.87551</v>
      </c>
      <c r="AJ238" s="8">
        <v>-3.1052900000000001</v>
      </c>
      <c r="AK238" s="8">
        <v>-2.68859</v>
      </c>
      <c r="AL238" s="8">
        <v>-2.1070099999999998</v>
      </c>
      <c r="AM238" s="8">
        <v>-4.0124399999999998</v>
      </c>
      <c r="AN238" s="8">
        <v>-3.30579</v>
      </c>
      <c r="AO238" s="8">
        <v>-1.2091000000000001</v>
      </c>
      <c r="AP238" s="8">
        <v>-1.1962200000000001</v>
      </c>
      <c r="AQ238" s="8">
        <v>-4.1192700000000002</v>
      </c>
      <c r="AR238" s="8">
        <v>-6.5335900000000002</v>
      </c>
      <c r="AS238" s="8">
        <v>-10.10558</v>
      </c>
      <c r="AT238" s="8">
        <v>-3.3128099999999998</v>
      </c>
      <c r="AU238" s="8">
        <v>-5.4641599999999997</v>
      </c>
      <c r="AV238" s="8">
        <v>-17.589829999999999</v>
      </c>
      <c r="AW238" s="8">
        <v>-5.08847</v>
      </c>
      <c r="AX238" s="8">
        <v>-23.841840000000001</v>
      </c>
      <c r="AY238" s="8">
        <v>-5.9006400000000001</v>
      </c>
      <c r="AZ238" s="8">
        <v>-15.90685</v>
      </c>
      <c r="BA238" s="8">
        <v>-3.17767</v>
      </c>
      <c r="BB238" s="8">
        <v>-9.0979299999999999</v>
      </c>
      <c r="BC238" s="8">
        <v>-13.909549999999999</v>
      </c>
      <c r="BD238" s="8">
        <v>-12.572150000000001</v>
      </c>
      <c r="BE238" s="8">
        <v>-7.4293500000000003</v>
      </c>
      <c r="BF238" s="8">
        <v>-27.795490000000001</v>
      </c>
      <c r="BG238" s="8">
        <v>-43.051949999999998</v>
      </c>
      <c r="BH238" s="8">
        <v>-15.7682</v>
      </c>
      <c r="BI238" s="8">
        <v>-9.3980300000000003</v>
      </c>
      <c r="BJ238" s="8">
        <v>-13.21879</v>
      </c>
      <c r="BK238" s="8">
        <v>-14.01952</v>
      </c>
      <c r="BL238" s="8">
        <v>-4.3537400000000002</v>
      </c>
      <c r="BM238" s="8">
        <v>-2.06752</v>
      </c>
      <c r="BN238" s="8">
        <v>-3.6716600000000001</v>
      </c>
      <c r="BO238" s="8">
        <v>-4.9657499999999999</v>
      </c>
      <c r="BP238" s="8">
        <v>0.18973000000000001</v>
      </c>
      <c r="BQ238" s="8">
        <v>-3.9086500000000002</v>
      </c>
      <c r="BR238" s="8">
        <v>-1.36694</v>
      </c>
      <c r="BS238" s="8">
        <v>-9.7820800000000006</v>
      </c>
      <c r="BT238" s="8">
        <v>-5.2067500000000004</v>
      </c>
      <c r="BU238" s="8">
        <v>-0.70704</v>
      </c>
      <c r="BV238" s="8">
        <v>-8.8383199999999995</v>
      </c>
      <c r="BW238" s="8">
        <v>-5.44726</v>
      </c>
      <c r="BX238" s="8">
        <v>0.98551999999999995</v>
      </c>
      <c r="BY238" s="8">
        <v>-5.1744199999999996</v>
      </c>
      <c r="BZ238" s="8">
        <v>-15.565910000000001</v>
      </c>
      <c r="CA238" s="8">
        <v>-12.94154</v>
      </c>
      <c r="CB238" s="8">
        <v>-3.9472</v>
      </c>
      <c r="CC238" s="8">
        <v>-11.3696</v>
      </c>
      <c r="CD238" s="8">
        <v>-2.14777</v>
      </c>
      <c r="CE238" s="8">
        <v>-2.3756200000000001</v>
      </c>
      <c r="CF238" s="8">
        <v>-11.037839999999999</v>
      </c>
      <c r="CG238" s="8">
        <v>-6.0484600000000004</v>
      </c>
      <c r="CH238" s="8">
        <v>-7.4316399999999998</v>
      </c>
      <c r="CI238" s="8">
        <v>-7.4353199999999999</v>
      </c>
      <c r="CJ238" s="8">
        <v>-5.96272</v>
      </c>
      <c r="CK238" s="8">
        <v>-4.8884299999999996</v>
      </c>
      <c r="CL238" s="8">
        <v>-8.7646700000000006</v>
      </c>
      <c r="CM238" s="8">
        <v>-9.3400400000000001</v>
      </c>
      <c r="CN238" s="8">
        <v>-10.51642</v>
      </c>
      <c r="CO238" s="8">
        <v>-15.056520000000001</v>
      </c>
      <c r="CP238" s="8">
        <v>-16.002829999999999</v>
      </c>
      <c r="CQ238" s="8">
        <v>-2.4222899999999998</v>
      </c>
      <c r="CR238" s="8">
        <v>-13.07841</v>
      </c>
      <c r="CS238" s="8">
        <v>-5.3506900000000002</v>
      </c>
      <c r="CT238" s="8">
        <v>-1.6886099999999999</v>
      </c>
      <c r="CU238" s="8">
        <v>-2.9877699999999998</v>
      </c>
      <c r="CV238" s="8">
        <v>-8.1368200000000002</v>
      </c>
      <c r="CW238" s="8">
        <v>-9.2493200000000009</v>
      </c>
      <c r="CX238" s="8">
        <v>-13.242620000000001</v>
      </c>
      <c r="CY238" s="8">
        <v>-4.3881800000000002</v>
      </c>
      <c r="CZ238" s="8">
        <v>-6.4157500000000001</v>
      </c>
      <c r="DA238" s="8">
        <v>-5.1310000000000002</v>
      </c>
      <c r="DB238" s="8">
        <v>-1.91032</v>
      </c>
      <c r="DC238" s="8">
        <v>-5.1926600000000001</v>
      </c>
      <c r="DD238" s="8">
        <v>-4.4846599999999999</v>
      </c>
      <c r="DE238" s="8">
        <v>-4.1973799999999999</v>
      </c>
      <c r="DF238" s="8">
        <v>-2.2799399999999999</v>
      </c>
      <c r="DG238" s="8">
        <v>-3.5504600000000002</v>
      </c>
      <c r="DH238" s="8">
        <v>-3.7109200000000002</v>
      </c>
      <c r="DI238" s="8">
        <v>-8.1675199999999997</v>
      </c>
      <c r="DJ238" s="8">
        <v>-4.5633400000000002</v>
      </c>
      <c r="DK238" s="8">
        <v>-15.107239999999999</v>
      </c>
      <c r="DL238" s="8">
        <v>-0.48953000000000002</v>
      </c>
      <c r="DM238" s="8">
        <v>-5.5946199999999999</v>
      </c>
      <c r="DN238" s="8">
        <v>-1.8604700000000001</v>
      </c>
      <c r="DO238" s="8">
        <v>-6.60562</v>
      </c>
      <c r="DP238" s="8">
        <v>-2.8751000000000002</v>
      </c>
      <c r="DQ238" s="8">
        <v>-3.07863</v>
      </c>
      <c r="DR238" s="8">
        <v>-5.6880300000000004</v>
      </c>
      <c r="DS238" s="8">
        <v>-2.3182999999999998</v>
      </c>
      <c r="DT238" s="8">
        <v>-7.3457400000000002</v>
      </c>
      <c r="DU238" s="8">
        <v>-7.48062</v>
      </c>
      <c r="DV238" s="8">
        <v>-8.6668400000000005</v>
      </c>
      <c r="DW238" s="8">
        <v>-3.8067799999999998</v>
      </c>
      <c r="DX238" s="8">
        <v>-7.1920599999999997</v>
      </c>
      <c r="DY238" s="8">
        <v>-4.3582999999999998</v>
      </c>
      <c r="DZ238" s="8">
        <v>-11.10247</v>
      </c>
      <c r="EA238" s="8">
        <v>-7.99261</v>
      </c>
      <c r="EB238" s="8">
        <v>-5.8526199999999999</v>
      </c>
      <c r="EC238" s="8">
        <v>-6.7752600000000003</v>
      </c>
      <c r="ED238" s="8">
        <v>-11.04196</v>
      </c>
      <c r="EE238" s="8">
        <v>-1.1624399999999999</v>
      </c>
      <c r="EF238" s="8">
        <v>-7.9675500000000001</v>
      </c>
      <c r="EG238" s="8">
        <v>-10.44591</v>
      </c>
      <c r="EH238" s="8">
        <v>-6.2064700000000004</v>
      </c>
      <c r="EI238" s="8">
        <v>-9.4022100000000002</v>
      </c>
      <c r="EJ238" s="8">
        <v>-10.880039999999999</v>
      </c>
      <c r="EK238" s="8">
        <v>-20.478120000000001</v>
      </c>
      <c r="EL238" s="8">
        <v>-11.799659999999999</v>
      </c>
      <c r="EM238" s="8">
        <v>0.77295999999999998</v>
      </c>
      <c r="EN238" s="8">
        <v>-5.09856</v>
      </c>
      <c r="EO238" s="8">
        <v>-7.8965399999999999</v>
      </c>
      <c r="EP238" s="8">
        <v>-21.46518</v>
      </c>
      <c r="EQ238" s="8">
        <v>-7.4566400000000002</v>
      </c>
      <c r="ER238" s="8">
        <v>-4.64323</v>
      </c>
      <c r="ES238" s="8">
        <v>-4.8444399999999996</v>
      </c>
      <c r="ET238" s="8">
        <v>-5.2720000000000002</v>
      </c>
      <c r="EU238" s="8">
        <v>-15.5722</v>
      </c>
      <c r="EV238" s="8">
        <v>-4.3459999999999999E-2</v>
      </c>
      <c r="EW238" s="8">
        <v>-3.6059800000000002</v>
      </c>
      <c r="EX238" s="8">
        <v>-8.7512500000000006</v>
      </c>
      <c r="EY238" s="8">
        <v>-8.3388799999999996</v>
      </c>
      <c r="EZ238" s="8">
        <v>-5.0750500000000001</v>
      </c>
      <c r="FA238" s="8">
        <v>-5.1964300000000003</v>
      </c>
      <c r="FB238" s="8">
        <v>-4.0901899999999998</v>
      </c>
      <c r="FC238" s="8">
        <v>-3.9552299999999998</v>
      </c>
      <c r="FD238" s="8">
        <v>-3.6504500000000002</v>
      </c>
      <c r="FE238" s="8">
        <v>-5.8627900000000004</v>
      </c>
      <c r="FF238" s="8">
        <v>-6.0175200000000002</v>
      </c>
      <c r="FG238" s="8">
        <v>-6.9465399999999997</v>
      </c>
      <c r="FH238" s="8">
        <v>-5.41439</v>
      </c>
      <c r="FI238" s="8">
        <v>-9.4348399999999994</v>
      </c>
      <c r="FJ238" s="8">
        <v>-3.5329999999999999</v>
      </c>
      <c r="FK238" s="8">
        <v>-4.06351</v>
      </c>
      <c r="FL238" s="8">
        <v>-7.3102099999999997</v>
      </c>
      <c r="FM238" s="8">
        <v>-8.4752100000000006</v>
      </c>
      <c r="FN238" s="8">
        <v>-4.7103200000000003</v>
      </c>
      <c r="FO238" s="8">
        <v>-8.6268399999999996</v>
      </c>
      <c r="FP238" s="8">
        <v>-13.660439999999999</v>
      </c>
      <c r="FQ238" s="8">
        <v>-5.5755800000000004</v>
      </c>
      <c r="FR238" s="8">
        <v>-9.8292599999999997</v>
      </c>
      <c r="FS238" s="8">
        <v>-6.8974799999999998</v>
      </c>
      <c r="FT238" s="8">
        <v>-3.1455199999999999</v>
      </c>
      <c r="FU238" s="8">
        <v>-6.5724200000000002</v>
      </c>
      <c r="FV238" s="8">
        <v>-6.8004499999999997</v>
      </c>
      <c r="FW238" s="8">
        <v>-19.342500000000001</v>
      </c>
      <c r="FX238" s="8">
        <v>-10.890689999999999</v>
      </c>
      <c r="FY238" s="8">
        <v>-16.823709999999998</v>
      </c>
      <c r="FZ238" s="8">
        <v>-1.0227200000000001</v>
      </c>
      <c r="GA238" s="8">
        <v>-3.8655499999999998</v>
      </c>
      <c r="GB238" s="8">
        <v>-5.5456700000000003</v>
      </c>
      <c r="GC238" s="8">
        <v>-2.6577199999999999</v>
      </c>
      <c r="GD238" s="8">
        <v>-22.346029999999999</v>
      </c>
      <c r="GE238" s="8">
        <v>-3.9259900000000001</v>
      </c>
      <c r="GF238" s="8">
        <v>-6.4727399999999999</v>
      </c>
      <c r="GG238" s="8">
        <v>-18.319240000000001</v>
      </c>
      <c r="GH238" s="8">
        <v>-9.6409699999999994</v>
      </c>
      <c r="GI238" s="8">
        <v>-4.8696200000000003</v>
      </c>
      <c r="GJ238" s="8">
        <v>-2.0166900000000001</v>
      </c>
      <c r="GK238" s="8">
        <v>-5.3064999999999998</v>
      </c>
      <c r="GL238" s="8">
        <v>-15.63457</v>
      </c>
      <c r="GM238" s="8">
        <v>-17.978560000000002</v>
      </c>
      <c r="GN238" s="8">
        <v>-40.72889</v>
      </c>
    </row>
    <row r="239" spans="1:196" x14ac:dyDescent="0.15">
      <c r="A239" s="12" t="s">
        <v>214</v>
      </c>
      <c r="B239" s="8">
        <v>2.4982630000000001</v>
      </c>
      <c r="C239" s="8">
        <v>2.022024</v>
      </c>
      <c r="D239" s="8">
        <v>2.9131459999999998</v>
      </c>
      <c r="E239" s="8">
        <v>2.3832819999999999</v>
      </c>
      <c r="F239" s="8">
        <v>1.8915120000000001</v>
      </c>
      <c r="G239" s="8">
        <v>1.8920710000000001</v>
      </c>
      <c r="H239" s="8">
        <v>2.1031140000000001</v>
      </c>
      <c r="I239" s="8">
        <v>2.0449670000000002</v>
      </c>
      <c r="J239" s="8">
        <v>2.6620249999999999</v>
      </c>
      <c r="K239" s="8">
        <v>1.921597</v>
      </c>
      <c r="L239" s="8">
        <v>2.6480649999999999</v>
      </c>
      <c r="M239" s="8">
        <v>1.665662</v>
      </c>
      <c r="N239" s="8">
        <v>2.074614</v>
      </c>
      <c r="O239" s="8">
        <v>2.2182629999999999</v>
      </c>
      <c r="P239" s="8">
        <v>1.868355</v>
      </c>
      <c r="Q239" s="8">
        <v>1.847126</v>
      </c>
      <c r="R239" s="8">
        <v>2.6603080000000001</v>
      </c>
      <c r="S239" s="8">
        <v>2.1498089999999999</v>
      </c>
      <c r="T239" s="8">
        <v>2.1008779999999998</v>
      </c>
      <c r="U239" s="8">
        <v>1.820614</v>
      </c>
      <c r="V239" s="8">
        <v>2.1312340000000001</v>
      </c>
      <c r="W239" s="8">
        <v>2.3210000000000002</v>
      </c>
      <c r="X239" s="8">
        <v>2.5481989999999999</v>
      </c>
      <c r="Y239" s="8">
        <v>1.8066869999999999</v>
      </c>
      <c r="Z239" s="8">
        <v>3.0606209999999998</v>
      </c>
      <c r="AA239" s="8">
        <v>1.948817</v>
      </c>
      <c r="AB239" s="8">
        <v>2.0415700000000001</v>
      </c>
      <c r="AC239" s="8">
        <v>1.9874689999999999</v>
      </c>
      <c r="AD239" s="8">
        <v>2.9466950000000001</v>
      </c>
      <c r="AE239" s="8">
        <v>2.460791</v>
      </c>
      <c r="AF239" s="8">
        <v>1.8768149999999999</v>
      </c>
      <c r="AG239" s="8">
        <v>1.558948</v>
      </c>
      <c r="AH239" s="8">
        <v>2.494777</v>
      </c>
      <c r="AI239" s="8">
        <v>1.745959</v>
      </c>
      <c r="AJ239" s="8">
        <v>1.9208430000000001</v>
      </c>
      <c r="AK239" s="8">
        <v>1.86955</v>
      </c>
      <c r="AL239" s="8">
        <v>1.5060560000000001</v>
      </c>
      <c r="AM239" s="8">
        <v>1.7974000000000001</v>
      </c>
      <c r="AN239" s="8">
        <v>1.8381540000000001</v>
      </c>
      <c r="AO239" s="8">
        <v>1.714709</v>
      </c>
      <c r="AP239" s="8">
        <v>1.5123800000000001</v>
      </c>
      <c r="AQ239" s="8">
        <v>2.278597</v>
      </c>
      <c r="AR239" s="8">
        <v>2.293717</v>
      </c>
      <c r="AS239" s="8">
        <v>2.149362</v>
      </c>
      <c r="AT239" s="8">
        <v>2.9914900000000002</v>
      </c>
      <c r="AU239" s="8">
        <v>2.466971</v>
      </c>
      <c r="AV239" s="8">
        <v>2.3839830000000002</v>
      </c>
      <c r="AW239" s="8">
        <v>2.2813119999999998</v>
      </c>
      <c r="AX239" s="8">
        <v>3.9050600000000002</v>
      </c>
      <c r="AY239" s="8">
        <v>3.31216</v>
      </c>
      <c r="AZ239" s="8">
        <v>2.5451440000000001</v>
      </c>
      <c r="BA239" s="8">
        <v>2.6150639999999998</v>
      </c>
      <c r="BB239" s="8">
        <v>2.0761440000000002</v>
      </c>
      <c r="BC239" s="8">
        <v>2.423648</v>
      </c>
      <c r="BD239" s="8">
        <v>3.114687</v>
      </c>
      <c r="BE239" s="8">
        <v>3.4440789999999999</v>
      </c>
      <c r="BF239" s="8">
        <v>4.6788400000000001</v>
      </c>
      <c r="BG239" s="8">
        <v>6.6832799999999999</v>
      </c>
      <c r="BH239" s="8">
        <v>3.8208310000000001</v>
      </c>
      <c r="BI239" s="8">
        <v>6.1239270000000001</v>
      </c>
      <c r="BJ239" s="8">
        <v>4.2870270000000001</v>
      </c>
      <c r="BK239" s="8">
        <v>2.6550959999999999</v>
      </c>
      <c r="BL239" s="8">
        <v>3.3541349999999999</v>
      </c>
      <c r="BM239" s="8">
        <v>5.1785730000000001</v>
      </c>
      <c r="BN239" s="8">
        <v>4.2065229999999998</v>
      </c>
      <c r="BO239" s="8">
        <v>1.6282369999999999</v>
      </c>
      <c r="BP239" s="8">
        <v>2.3406210000000001</v>
      </c>
      <c r="BQ239" s="8">
        <v>3.0336620000000001</v>
      </c>
      <c r="BR239" s="8">
        <v>2.3342299999999998</v>
      </c>
      <c r="BS239" s="8">
        <v>2.3631929999999999</v>
      </c>
      <c r="BT239" s="8">
        <v>1.9056649999999999</v>
      </c>
      <c r="BU239" s="8">
        <v>2.3108569999999999</v>
      </c>
      <c r="BV239" s="8">
        <v>2.2140089999999999</v>
      </c>
      <c r="BW239" s="8">
        <v>2.2970540000000002</v>
      </c>
      <c r="BX239" s="8">
        <v>1.9545509999999999</v>
      </c>
      <c r="BY239" s="8">
        <v>1.800856</v>
      </c>
      <c r="BZ239" s="8">
        <v>2.929249</v>
      </c>
      <c r="CA239" s="8">
        <v>2.7485940000000002</v>
      </c>
      <c r="CB239" s="8">
        <v>2.8594499999999998</v>
      </c>
      <c r="CC239" s="8">
        <v>2.1864669999999999</v>
      </c>
      <c r="CD239" s="8">
        <v>3.3149470000000001</v>
      </c>
      <c r="CE239" s="8">
        <v>1.5950770000000001</v>
      </c>
      <c r="CF239" s="8">
        <v>2.8282609999999999</v>
      </c>
      <c r="CG239" s="8">
        <v>2.8054429999999999</v>
      </c>
      <c r="CH239" s="8">
        <v>2.9170259999999999</v>
      </c>
      <c r="CI239" s="8">
        <v>2.0337179999999999</v>
      </c>
      <c r="CJ239" s="8">
        <v>2.2705109999999999</v>
      </c>
      <c r="CK239" s="8">
        <v>1.8876500000000001</v>
      </c>
      <c r="CL239" s="8">
        <v>1.803626</v>
      </c>
      <c r="CM239" s="8">
        <v>1.919476</v>
      </c>
      <c r="CN239" s="8">
        <v>2.5828410000000002</v>
      </c>
      <c r="CO239" s="8">
        <v>2.7174480000000001</v>
      </c>
      <c r="CP239" s="8">
        <v>4.3050290000000002</v>
      </c>
      <c r="CQ239" s="8">
        <v>2.9332959999999999</v>
      </c>
      <c r="CR239" s="8">
        <v>2.7618610000000001</v>
      </c>
      <c r="CS239" s="8">
        <v>2.375238</v>
      </c>
      <c r="CT239" s="8">
        <v>2.2730630000000001</v>
      </c>
      <c r="CU239" s="8">
        <v>1.991803</v>
      </c>
      <c r="CV239" s="8">
        <v>1.9569110000000001</v>
      </c>
      <c r="CW239" s="8">
        <v>1.7301869999999999</v>
      </c>
      <c r="CX239" s="8">
        <v>2.9757039999999999</v>
      </c>
      <c r="CY239" s="8">
        <v>2.0479470000000002</v>
      </c>
      <c r="CZ239" s="8">
        <v>2.1273089999999999</v>
      </c>
      <c r="DA239" s="8">
        <v>1.68462</v>
      </c>
      <c r="DB239" s="8">
        <v>1.319933</v>
      </c>
      <c r="DC239" s="8">
        <v>1.5759460000000001</v>
      </c>
      <c r="DD239" s="8">
        <v>1.3215669999999999</v>
      </c>
      <c r="DE239" s="8">
        <v>1.7545029999999999</v>
      </c>
      <c r="DF239" s="8">
        <v>2.7127849999999998</v>
      </c>
      <c r="DG239" s="8">
        <v>2.0510920000000001</v>
      </c>
      <c r="DH239" s="8">
        <v>1.9079999999999999</v>
      </c>
      <c r="DI239" s="8">
        <v>1.784467</v>
      </c>
      <c r="DJ239" s="8">
        <v>3.0629759999999999</v>
      </c>
      <c r="DK239" s="8">
        <v>1.965131</v>
      </c>
      <c r="DL239" s="8">
        <v>1.9237109999999999</v>
      </c>
      <c r="DM239" s="8">
        <v>1.7040390000000001</v>
      </c>
      <c r="DN239" s="8">
        <v>1.8358369999999999</v>
      </c>
      <c r="DO239" s="8">
        <v>1.6653359999999999</v>
      </c>
      <c r="DP239" s="8">
        <v>1.67662</v>
      </c>
      <c r="DQ239" s="8">
        <v>1.357707</v>
      </c>
      <c r="DR239" s="8">
        <v>1.866673</v>
      </c>
      <c r="DS239" s="8">
        <v>1.7903249999999999</v>
      </c>
      <c r="DT239" s="8">
        <v>1.7577389999999999</v>
      </c>
      <c r="DU239" s="8">
        <v>1.6952640000000001</v>
      </c>
      <c r="DV239" s="8">
        <v>1.4530190000000001</v>
      </c>
      <c r="DW239" s="8">
        <v>1.5909899999999999</v>
      </c>
      <c r="DX239" s="8">
        <v>1.5230999999999999</v>
      </c>
      <c r="DY239" s="8">
        <v>1.7635810000000001</v>
      </c>
      <c r="DZ239" s="8">
        <v>2.0697779999999999</v>
      </c>
      <c r="EA239" s="8">
        <v>2.5531790000000001</v>
      </c>
      <c r="EB239" s="8">
        <v>1.936995</v>
      </c>
      <c r="EC239" s="8">
        <v>2.0058419999999999</v>
      </c>
      <c r="ED239" s="8">
        <v>3.5210949999999999</v>
      </c>
      <c r="EE239" s="8">
        <v>2.222969</v>
      </c>
      <c r="EF239" s="8">
        <v>2.261568</v>
      </c>
      <c r="EG239" s="8">
        <v>2.623618</v>
      </c>
      <c r="EH239" s="8">
        <v>1.7963769999999999</v>
      </c>
      <c r="EI239" s="8">
        <v>1.834972</v>
      </c>
      <c r="EJ239" s="8">
        <v>2.4652590000000001</v>
      </c>
      <c r="EK239" s="8">
        <v>2.391283</v>
      </c>
      <c r="EL239" s="8">
        <v>1.9469259999999999</v>
      </c>
      <c r="EM239" s="8">
        <v>2.3631609999999998</v>
      </c>
      <c r="EN239" s="8">
        <v>2.3673649999999999</v>
      </c>
      <c r="EO239" s="8">
        <v>2.6252170000000001</v>
      </c>
      <c r="EP239" s="8">
        <v>2.7572969999999999</v>
      </c>
      <c r="EQ239" s="8">
        <v>2.77881</v>
      </c>
      <c r="ER239" s="8">
        <v>2.767935</v>
      </c>
      <c r="ES239" s="8">
        <v>2.7886929999999999</v>
      </c>
      <c r="ET239" s="8">
        <v>2.704221</v>
      </c>
      <c r="EU239" s="8">
        <v>4.711633</v>
      </c>
      <c r="EV239" s="8">
        <v>2.166331</v>
      </c>
      <c r="EW239" s="8">
        <v>1.91239</v>
      </c>
      <c r="EX239" s="8">
        <v>1.7787740000000001</v>
      </c>
      <c r="EY239" s="8">
        <v>2.8104300000000002</v>
      </c>
      <c r="EZ239" s="8">
        <v>3.1557019999999998</v>
      </c>
      <c r="FA239" s="8">
        <v>1.7861480000000001</v>
      </c>
      <c r="FB239" s="8">
        <v>1.8398950000000001</v>
      </c>
      <c r="FC239" s="8">
        <v>1.927298</v>
      </c>
      <c r="FD239" s="8">
        <v>1.3040050000000001</v>
      </c>
      <c r="FE239" s="8">
        <v>1.8556490000000001</v>
      </c>
      <c r="FF239" s="8">
        <v>2.20899</v>
      </c>
      <c r="FG239" s="8">
        <v>1.4532830000000001</v>
      </c>
      <c r="FH239" s="8">
        <v>1.952115</v>
      </c>
      <c r="FI239" s="8">
        <v>1.9665630000000001</v>
      </c>
      <c r="FJ239" s="8">
        <v>2.3792110000000002</v>
      </c>
      <c r="FK239" s="8">
        <v>1.6902680000000001</v>
      </c>
      <c r="FL239" s="8">
        <v>1.683325</v>
      </c>
      <c r="FM239" s="8">
        <v>1.8860140000000001</v>
      </c>
      <c r="FN239" s="8">
        <v>2.3604430000000001</v>
      </c>
      <c r="FO239" s="8">
        <v>1.617761</v>
      </c>
      <c r="FP239" s="8">
        <v>1.5882320000000001</v>
      </c>
      <c r="FQ239" s="8">
        <v>2.2356790000000002</v>
      </c>
      <c r="FR239" s="8">
        <v>2.6135989999999998</v>
      </c>
      <c r="FS239" s="8">
        <v>1.9109039999999999</v>
      </c>
      <c r="FT239" s="8">
        <v>1.728923</v>
      </c>
      <c r="FU239" s="8">
        <v>3.0518679999999998</v>
      </c>
      <c r="FV239" s="8">
        <v>1.6609510000000001</v>
      </c>
      <c r="FW239" s="8">
        <v>2.8019240000000001</v>
      </c>
      <c r="FX239" s="8">
        <v>2.1657540000000002</v>
      </c>
      <c r="FY239" s="8">
        <v>2.413681</v>
      </c>
      <c r="FZ239" s="8">
        <v>2.6186669999999999</v>
      </c>
      <c r="GA239" s="8">
        <v>2.238416</v>
      </c>
      <c r="GB239" s="8">
        <v>1.707382</v>
      </c>
      <c r="GC239" s="8">
        <v>2.0280559999999999</v>
      </c>
      <c r="GD239" s="8">
        <v>2.896576</v>
      </c>
      <c r="GE239" s="8">
        <v>2.0764360000000002</v>
      </c>
      <c r="GF239" s="8">
        <v>2.0120930000000001</v>
      </c>
      <c r="GG239" s="8">
        <v>2.2171889999999999</v>
      </c>
      <c r="GH239" s="8">
        <v>2.0661670000000001</v>
      </c>
      <c r="GI239" s="8">
        <v>2.056054</v>
      </c>
      <c r="GJ239" s="8">
        <v>1.976243</v>
      </c>
      <c r="GK239" s="8">
        <v>1.9431020000000001</v>
      </c>
      <c r="GL239" s="8">
        <v>3.0791539999999999</v>
      </c>
      <c r="GM239" s="8">
        <v>2.5443929999999999</v>
      </c>
      <c r="GN239" s="8">
        <v>5.6999649999999997</v>
      </c>
    </row>
    <row r="240" spans="1:196" x14ac:dyDescent="0.15">
      <c r="A240" s="12" t="s">
        <v>215</v>
      </c>
      <c r="B240" s="8">
        <v>475.68916999999999</v>
      </c>
      <c r="C240" s="8">
        <v>221.73873</v>
      </c>
      <c r="D240" s="8">
        <v>28.752389999999998</v>
      </c>
      <c r="E240" s="8">
        <v>28.162369999999999</v>
      </c>
      <c r="F240" s="8">
        <v>-279.98352999999997</v>
      </c>
      <c r="G240" s="8">
        <v>359.48759000000001</v>
      </c>
      <c r="H240" s="8">
        <v>-361.17604</v>
      </c>
      <c r="I240" s="8">
        <v>53.482939999999999</v>
      </c>
      <c r="J240" s="8">
        <v>271.68347999999997</v>
      </c>
      <c r="K240" s="8">
        <v>41.91771</v>
      </c>
      <c r="L240" s="8">
        <v>485.0607</v>
      </c>
      <c r="M240" s="8">
        <v>229.66234</v>
      </c>
      <c r="N240" s="8">
        <v>306.84338000000002</v>
      </c>
      <c r="O240" s="8">
        <v>478.10149999999999</v>
      </c>
      <c r="P240" s="8">
        <v>-106.20424</v>
      </c>
      <c r="Q240" s="8">
        <v>-473.19017000000002</v>
      </c>
      <c r="R240" s="8">
        <v>743.71865000000003</v>
      </c>
      <c r="S240" s="8">
        <v>525.23177999999996</v>
      </c>
      <c r="T240" s="8">
        <v>648.11316999999997</v>
      </c>
      <c r="U240" s="8">
        <v>48.289769999999997</v>
      </c>
      <c r="V240" s="8">
        <v>670.54073000000005</v>
      </c>
      <c r="W240" s="8">
        <v>-578.22029999999995</v>
      </c>
      <c r="X240" s="8">
        <v>786.08995000000004</v>
      </c>
      <c r="Y240" s="8">
        <v>507.39672000000002</v>
      </c>
      <c r="Z240" s="8">
        <v>741.47110999999995</v>
      </c>
      <c r="AA240" s="8">
        <v>360.97136999999998</v>
      </c>
      <c r="AB240" s="8">
        <v>287.97805</v>
      </c>
      <c r="AC240" s="8">
        <v>171.12199000000001</v>
      </c>
      <c r="AD240" s="8">
        <v>-916.82280000000003</v>
      </c>
      <c r="AE240" s="8">
        <v>-41.808549999999997</v>
      </c>
      <c r="AF240" s="8">
        <v>3.3693399999999998</v>
      </c>
      <c r="AG240" s="8">
        <v>308.86819000000003</v>
      </c>
      <c r="AH240" s="8">
        <v>328.35505999999998</v>
      </c>
      <c r="AI240" s="8">
        <v>504.2106</v>
      </c>
      <c r="AJ240" s="8">
        <v>169.08774</v>
      </c>
      <c r="AK240" s="8">
        <v>523.65215000000001</v>
      </c>
      <c r="AL240" s="8">
        <v>366.75632000000002</v>
      </c>
      <c r="AM240" s="8">
        <v>-50.44041</v>
      </c>
      <c r="AN240" s="8">
        <v>328.96132</v>
      </c>
      <c r="AO240" s="8">
        <v>628.79047000000003</v>
      </c>
      <c r="AP240" s="8">
        <v>672.08641999999998</v>
      </c>
      <c r="AQ240" s="8">
        <v>30.98368</v>
      </c>
      <c r="AR240" s="8">
        <v>-214.35118</v>
      </c>
      <c r="AS240" s="8">
        <v>-462.34987000000001</v>
      </c>
      <c r="AT240" s="8">
        <v>463.26154000000002</v>
      </c>
      <c r="AU240" s="8">
        <v>527.70666000000006</v>
      </c>
      <c r="AV240" s="8">
        <v>-1286.65389</v>
      </c>
      <c r="AW240" s="8">
        <v>67.927769999999995</v>
      </c>
      <c r="AX240" s="8">
        <v>-2233.7862799999998</v>
      </c>
      <c r="AY240" s="8">
        <v>483.00621999999998</v>
      </c>
      <c r="AZ240" s="8">
        <v>-1028.41911</v>
      </c>
      <c r="BA240" s="8">
        <v>1110.95119</v>
      </c>
      <c r="BB240" s="8">
        <v>554.28651000000002</v>
      </c>
      <c r="BC240" s="8">
        <v>-1922.7489700000001</v>
      </c>
      <c r="BD240" s="8">
        <v>-912.32620999999995</v>
      </c>
      <c r="BE240" s="8">
        <v>576.96604000000002</v>
      </c>
      <c r="BF240" s="8">
        <v>-3106.52135</v>
      </c>
      <c r="BG240" s="8">
        <v>-4067.9250999999999</v>
      </c>
      <c r="BH240" s="8">
        <v>-1254.6733300000001</v>
      </c>
      <c r="BI240" s="8">
        <v>404.81040999999999</v>
      </c>
      <c r="BJ240" s="8">
        <v>-230.92259000000001</v>
      </c>
      <c r="BK240" s="8">
        <v>-1945.78262</v>
      </c>
      <c r="BL240" s="8">
        <v>957.07232999999997</v>
      </c>
      <c r="BM240" s="8">
        <v>3348.8577399999999</v>
      </c>
      <c r="BN240" s="8">
        <v>1377.0233000000001</v>
      </c>
      <c r="BO240" s="8">
        <v>-45.599089999999997</v>
      </c>
      <c r="BP240" s="8">
        <v>1776.952</v>
      </c>
      <c r="BQ240" s="8">
        <v>1114.14678</v>
      </c>
      <c r="BR240" s="8">
        <v>1143.8069399999999</v>
      </c>
      <c r="BS240" s="8">
        <v>-629.25274000000002</v>
      </c>
      <c r="BT240" s="8">
        <v>535.27085</v>
      </c>
      <c r="BU240" s="8">
        <v>1530.81682</v>
      </c>
      <c r="BV240" s="8">
        <v>-405.27722</v>
      </c>
      <c r="BW240" s="8">
        <v>580.71362999999997</v>
      </c>
      <c r="BX240" s="8">
        <v>1974.9216699999999</v>
      </c>
      <c r="BY240" s="8">
        <v>566.93688999999995</v>
      </c>
      <c r="BZ240" s="8">
        <v>-1504.0420799999999</v>
      </c>
      <c r="CA240" s="8">
        <v>-713.65749000000005</v>
      </c>
      <c r="CB240" s="8">
        <v>732.23455000000001</v>
      </c>
      <c r="CC240" s="8">
        <v>-575.04781000000003</v>
      </c>
      <c r="CD240" s="8">
        <v>1667.1209899999999</v>
      </c>
      <c r="CE240" s="8">
        <v>802.40008999999998</v>
      </c>
      <c r="CF240" s="8">
        <v>568.22779000000003</v>
      </c>
      <c r="CG240" s="8">
        <v>1568.3916999999999</v>
      </c>
      <c r="CH240" s="8">
        <v>-148.39755</v>
      </c>
      <c r="CI240" s="8">
        <v>286.33638999999999</v>
      </c>
      <c r="CJ240" s="8">
        <v>-68.028580000000005</v>
      </c>
      <c r="CK240" s="8">
        <v>284.07896</v>
      </c>
      <c r="CL240" s="8">
        <v>-230.30403999999999</v>
      </c>
      <c r="CM240" s="8">
        <v>-668.19743000000005</v>
      </c>
      <c r="CN240" s="8">
        <v>-596.12678000000005</v>
      </c>
      <c r="CO240" s="8">
        <v>-2750.38499</v>
      </c>
      <c r="CP240" s="8">
        <v>-1587.4090200000001</v>
      </c>
      <c r="CQ240" s="8">
        <v>2238.6053499999998</v>
      </c>
      <c r="CR240" s="8">
        <v>-924.27372000000003</v>
      </c>
      <c r="CS240" s="8">
        <v>448.72487000000001</v>
      </c>
      <c r="CT240" s="8">
        <v>1794.9857999999999</v>
      </c>
      <c r="CU240" s="8">
        <v>1311.8932299999999</v>
      </c>
      <c r="CV240" s="8">
        <v>164.37678</v>
      </c>
      <c r="CW240" s="8">
        <v>-346.17302999999998</v>
      </c>
      <c r="CX240" s="8">
        <v>-1710.9667099999999</v>
      </c>
      <c r="CY240" s="8">
        <v>429.07738000000001</v>
      </c>
      <c r="CZ240" s="8">
        <v>978.48803999999996</v>
      </c>
      <c r="DA240" s="8">
        <v>393.84503000000001</v>
      </c>
      <c r="DB240" s="8">
        <v>546.83924000000002</v>
      </c>
      <c r="DC240" s="8">
        <v>-252.70258000000001</v>
      </c>
      <c r="DD240" s="8">
        <v>479.14211</v>
      </c>
      <c r="DE240" s="8">
        <v>460.33920000000001</v>
      </c>
      <c r="DF240" s="8">
        <v>1848.19</v>
      </c>
      <c r="DG240" s="8">
        <v>904.06128000000001</v>
      </c>
      <c r="DH240" s="8">
        <v>968.92839000000004</v>
      </c>
      <c r="DI240" s="8">
        <v>117.58947000000001</v>
      </c>
      <c r="DJ240" s="8">
        <v>1313.1823300000001</v>
      </c>
      <c r="DK240" s="8">
        <v>-1501.4486899999999</v>
      </c>
      <c r="DL240" s="8">
        <v>1705.0294899999999</v>
      </c>
      <c r="DM240" s="8">
        <v>-538.45947000000001</v>
      </c>
      <c r="DN240" s="8">
        <v>1333.5706399999999</v>
      </c>
      <c r="DO240" s="8">
        <v>1338.8362099999999</v>
      </c>
      <c r="DP240" s="8">
        <v>601.93380999999999</v>
      </c>
      <c r="DQ240" s="8">
        <v>480.32301999999999</v>
      </c>
      <c r="DR240" s="8">
        <v>-488.95643000000001</v>
      </c>
      <c r="DS240" s="8">
        <v>1605.5000299999999</v>
      </c>
      <c r="DT240" s="8">
        <v>-200.29889</v>
      </c>
      <c r="DU240" s="8">
        <v>-344.17388999999997</v>
      </c>
      <c r="DV240" s="8">
        <v>1252.1827599999999</v>
      </c>
      <c r="DW240" s="8">
        <v>524.33477000000005</v>
      </c>
      <c r="DX240" s="8">
        <v>-279.68194</v>
      </c>
      <c r="DY240" s="8">
        <v>1126.6614099999999</v>
      </c>
      <c r="DZ240" s="8">
        <v>-561.49999000000003</v>
      </c>
      <c r="EA240" s="8">
        <v>-15.56293</v>
      </c>
      <c r="EB240" s="8">
        <v>1497.9434100000001</v>
      </c>
      <c r="EC240" s="8">
        <v>202.21938</v>
      </c>
      <c r="ED240" s="8">
        <v>1542.2159300000001</v>
      </c>
      <c r="EE240" s="8">
        <v>2619.4319599999999</v>
      </c>
      <c r="EF240" s="8">
        <v>1126.9743100000001</v>
      </c>
      <c r="EG240" s="8">
        <v>-68.542529999999999</v>
      </c>
      <c r="EH240" s="8">
        <v>913.77362000000005</v>
      </c>
      <c r="EI240" s="8">
        <v>-2094.4614999999999</v>
      </c>
      <c r="EJ240" s="8">
        <v>651.33371</v>
      </c>
      <c r="EK240" s="8">
        <v>-3412.1697800000002</v>
      </c>
      <c r="EL240" s="8">
        <v>-2136.0726599999998</v>
      </c>
      <c r="EM240" s="8">
        <v>4174.0147500000003</v>
      </c>
      <c r="EN240" s="8">
        <v>1233.6246000000001</v>
      </c>
      <c r="EO240" s="8">
        <v>-1179.09076</v>
      </c>
      <c r="EP240" s="8">
        <v>-3946.9799800000001</v>
      </c>
      <c r="EQ240" s="8">
        <v>657.27350000000001</v>
      </c>
      <c r="ER240" s="8">
        <v>2141.35221</v>
      </c>
      <c r="ES240" s="8">
        <v>751.50030000000004</v>
      </c>
      <c r="ET240" s="8">
        <v>1115.68121</v>
      </c>
      <c r="EU240" s="8">
        <v>-529.23626999999999</v>
      </c>
      <c r="EV240" s="8">
        <v>3141.0183099999999</v>
      </c>
      <c r="EW240" s="8">
        <v>641.81790000000001</v>
      </c>
      <c r="EX240" s="8">
        <v>53.886009999999999</v>
      </c>
      <c r="EY240" s="8">
        <v>257.54638</v>
      </c>
      <c r="EZ240" s="8">
        <v>998.52022999999997</v>
      </c>
      <c r="FA240" s="8">
        <v>1590.41499</v>
      </c>
      <c r="FB240" s="8">
        <v>882.95858999999996</v>
      </c>
      <c r="FC240" s="8">
        <v>1954.69037</v>
      </c>
      <c r="FD240" s="8">
        <v>790.99395000000004</v>
      </c>
      <c r="FE240" s="8">
        <v>550.60835999999995</v>
      </c>
      <c r="FF240" s="8">
        <v>555.26745000000005</v>
      </c>
      <c r="FG240" s="8">
        <v>-405.93955999999997</v>
      </c>
      <c r="FH240" s="8">
        <v>347.11961000000002</v>
      </c>
      <c r="FI240" s="8">
        <v>-50.412770000000002</v>
      </c>
      <c r="FJ240" s="8">
        <v>1668.2972500000001</v>
      </c>
      <c r="FK240" s="8">
        <v>2119.0415499999999</v>
      </c>
      <c r="FL240" s="8">
        <v>22.63862</v>
      </c>
      <c r="FM240" s="8">
        <v>709.24703</v>
      </c>
      <c r="FN240" s="8">
        <v>1321.29603</v>
      </c>
      <c r="FO240" s="8">
        <v>-1451.8490400000001</v>
      </c>
      <c r="FP240" s="8">
        <v>-2111.8733099999999</v>
      </c>
      <c r="FQ240" s="8">
        <v>2494.7939700000002</v>
      </c>
      <c r="FR240" s="8">
        <v>2086.6725099999999</v>
      </c>
      <c r="FS240" s="8">
        <v>-508.21588000000003</v>
      </c>
      <c r="FT240" s="8">
        <v>1343.64589</v>
      </c>
      <c r="FU240" s="8">
        <v>1044.06602</v>
      </c>
      <c r="FV240" s="8">
        <v>-406.66084000000001</v>
      </c>
      <c r="FW240" s="8">
        <v>-6034.3364099999999</v>
      </c>
      <c r="FX240" s="8">
        <v>381.34620999999999</v>
      </c>
      <c r="FY240" s="8">
        <v>-6832.3972000000003</v>
      </c>
      <c r="FZ240" s="8">
        <v>6853.8010999999997</v>
      </c>
      <c r="GA240" s="8">
        <v>3194.9194200000002</v>
      </c>
      <c r="GB240" s="8">
        <v>947.92206999999996</v>
      </c>
      <c r="GC240" s="8">
        <v>3285.76667</v>
      </c>
      <c r="GD240" s="8">
        <v>-4700.6225700000005</v>
      </c>
      <c r="GE240" s="8">
        <v>4129.1479900000004</v>
      </c>
      <c r="GF240" s="8">
        <v>2007.91923</v>
      </c>
      <c r="GG240" s="8">
        <v>-2464.5354299999999</v>
      </c>
      <c r="GH240" s="8">
        <v>1712.8574100000001</v>
      </c>
      <c r="GI240" s="8">
        <v>695.92251999999996</v>
      </c>
      <c r="GJ240" s="8">
        <v>3274.5484299999998</v>
      </c>
      <c r="GK240" s="8">
        <v>1903.44319</v>
      </c>
      <c r="GL240" s="8">
        <v>-431.39501000000001</v>
      </c>
      <c r="GM240" s="8">
        <v>-7340.54007</v>
      </c>
      <c r="GN240" s="8">
        <v>-15048.166520000001</v>
      </c>
    </row>
    <row r="241" spans="1:196" x14ac:dyDescent="0.15">
      <c r="A241" s="12" t="s">
        <v>216</v>
      </c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</row>
    <row r="242" spans="1:196" x14ac:dyDescent="0.15">
      <c r="A242" s="2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</row>
    <row r="243" spans="1:196" s="15" customFormat="1" x14ac:dyDescent="0.15">
      <c r="A243" s="13" t="s">
        <v>311</v>
      </c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  <c r="FS243" s="14"/>
      <c r="FT243" s="14"/>
      <c r="FU243" s="14"/>
      <c r="FV243" s="14"/>
      <c r="FW243" s="14"/>
      <c r="FX243" s="14"/>
      <c r="FY243" s="14"/>
      <c r="FZ243" s="14"/>
      <c r="GA243" s="14"/>
      <c r="GB243" s="14"/>
      <c r="GC243" s="14"/>
      <c r="GD243" s="14"/>
      <c r="GE243" s="14"/>
      <c r="GF243" s="14"/>
      <c r="GG243" s="14"/>
      <c r="GH243" s="14"/>
      <c r="GI243" s="14"/>
      <c r="GJ243" s="14"/>
      <c r="GK243" s="14"/>
      <c r="GL243" s="14"/>
      <c r="GM243" s="14"/>
      <c r="GN243" s="14"/>
    </row>
    <row r="244" spans="1:196" x14ac:dyDescent="0.15">
      <c r="A244" s="2" t="s">
        <v>312</v>
      </c>
      <c r="B244" s="8">
        <v>0.31528</v>
      </c>
      <c r="C244" s="8">
        <v>0.62841999999999998</v>
      </c>
      <c r="D244" s="8">
        <v>0.64625999999999995</v>
      </c>
      <c r="E244" s="8">
        <v>-0.72245000000000004</v>
      </c>
      <c r="F244" s="8">
        <v>-0.48429</v>
      </c>
      <c r="G244" s="8">
        <v>0.51317000000000002</v>
      </c>
      <c r="H244" s="8">
        <v>-0.20297999999999999</v>
      </c>
      <c r="I244" s="8">
        <v>0.35167999999999999</v>
      </c>
      <c r="J244" s="8">
        <v>-8.967E-2</v>
      </c>
      <c r="K244" s="8">
        <v>0.51866999999999996</v>
      </c>
      <c r="L244" s="8">
        <v>0.56055999999999995</v>
      </c>
      <c r="M244" s="8">
        <v>0.48498999999999998</v>
      </c>
      <c r="N244" s="8">
        <v>6.1150000000000003E-2</v>
      </c>
      <c r="O244" s="8">
        <v>0.23194999999999999</v>
      </c>
      <c r="P244" s="8">
        <v>9.5280000000000004E-2</v>
      </c>
      <c r="Q244" s="8">
        <v>3.9570000000000001E-2</v>
      </c>
      <c r="R244" s="8">
        <v>0.63849999999999996</v>
      </c>
      <c r="S244" s="8">
        <v>0.49053999999999998</v>
      </c>
      <c r="T244" s="8">
        <v>0.17601</v>
      </c>
      <c r="U244" s="8">
        <v>0.20105999999999999</v>
      </c>
      <c r="V244" s="8">
        <v>0.43829000000000001</v>
      </c>
      <c r="W244" s="8">
        <v>-0.35879</v>
      </c>
      <c r="X244" s="8">
        <v>0.49589</v>
      </c>
      <c r="Y244" s="8">
        <v>0.46904000000000001</v>
      </c>
      <c r="Z244" s="8">
        <v>0.36786000000000002</v>
      </c>
      <c r="AA244" s="8">
        <v>3.5700000000000003E-2</v>
      </c>
      <c r="AB244" s="8">
        <v>0.19778000000000001</v>
      </c>
      <c r="AC244" s="8">
        <v>0.12511</v>
      </c>
      <c r="AD244" s="8">
        <v>-0.22533</v>
      </c>
      <c r="AE244" s="8">
        <v>0.1133</v>
      </c>
      <c r="AF244" s="8">
        <v>0.1696</v>
      </c>
      <c r="AG244" s="8">
        <v>0.26541999999999999</v>
      </c>
      <c r="AH244" s="8">
        <v>0.20311999999999999</v>
      </c>
      <c r="AI244" s="8">
        <v>0.24304000000000001</v>
      </c>
      <c r="AJ244" s="8">
        <v>0.17888999999999999</v>
      </c>
      <c r="AK244" s="8">
        <v>0.33861999999999998</v>
      </c>
      <c r="AL244" s="8">
        <v>0.22097</v>
      </c>
      <c r="AM244" s="8">
        <v>0.17935000000000001</v>
      </c>
      <c r="AN244" s="8">
        <v>0.20097000000000001</v>
      </c>
      <c r="AO244" s="8">
        <v>0.16078000000000001</v>
      </c>
      <c r="AP244" s="8">
        <v>0.2094</v>
      </c>
      <c r="AQ244" s="8">
        <v>-2.8768199999999999</v>
      </c>
      <c r="AR244" s="8">
        <v>-5.3414299999999999</v>
      </c>
      <c r="AS244" s="8">
        <v>-1.8412500000000001</v>
      </c>
      <c r="AT244" s="8">
        <v>-1.3442499999999999</v>
      </c>
      <c r="AU244" s="8">
        <v>1.2423999999999999</v>
      </c>
      <c r="AV244" s="8">
        <v>-5.4919599999999997</v>
      </c>
      <c r="AW244" s="8">
        <v>-6.6933499999999997</v>
      </c>
      <c r="AX244" s="8">
        <v>-9.93689</v>
      </c>
      <c r="AY244" s="8">
        <v>3.6813199999999999</v>
      </c>
      <c r="AZ244" s="8">
        <v>-3.8935</v>
      </c>
      <c r="BA244" s="8">
        <v>2.6646000000000001</v>
      </c>
      <c r="BB244" s="8">
        <v>-0.16420000000000001</v>
      </c>
      <c r="BC244" s="8">
        <v>-12.93849</v>
      </c>
      <c r="BD244" s="8">
        <v>1.71922</v>
      </c>
      <c r="BE244" s="8">
        <v>0.90995000000000004</v>
      </c>
      <c r="BF244" s="8">
        <v>-11.404170000000001</v>
      </c>
      <c r="BG244" s="8">
        <v>-26.29111</v>
      </c>
      <c r="BH244" s="8">
        <v>-12.11895</v>
      </c>
      <c r="BI244" s="8">
        <v>-5.0078199999999997</v>
      </c>
      <c r="BJ244" s="8">
        <v>-4.3851899999999997</v>
      </c>
      <c r="BK244" s="8">
        <v>-10.605320000000001</v>
      </c>
      <c r="BL244" s="8">
        <v>13.20187</v>
      </c>
      <c r="BM244" s="8">
        <v>17.616070000000001</v>
      </c>
      <c r="BN244" s="8">
        <v>7.6774899999999997</v>
      </c>
      <c r="BO244" s="8">
        <v>-0.85792000000000002</v>
      </c>
      <c r="BP244" s="8">
        <v>8.9428900000000002</v>
      </c>
      <c r="BQ244" s="8">
        <v>6.5339</v>
      </c>
      <c r="BR244" s="8">
        <v>3.4233899999999999</v>
      </c>
      <c r="BS244" s="8">
        <v>-3.1143100000000001</v>
      </c>
      <c r="BT244" s="8">
        <v>2.7230400000000001</v>
      </c>
      <c r="BU244" s="8">
        <v>3.5562399999999998</v>
      </c>
      <c r="BV244" s="8">
        <v>-0.80767</v>
      </c>
      <c r="BW244" s="8">
        <v>0.83201000000000003</v>
      </c>
      <c r="BX244" s="8">
        <v>8.1135400000000004</v>
      </c>
      <c r="BY244" s="8">
        <v>1.8479699999999999</v>
      </c>
      <c r="BZ244" s="8">
        <v>-8.22058</v>
      </c>
      <c r="CA244" s="8">
        <v>-3.7458399999999998</v>
      </c>
      <c r="CB244" s="8">
        <v>4.0446799999999996</v>
      </c>
      <c r="CC244" s="8">
        <v>-3.0748799999999998</v>
      </c>
      <c r="CD244" s="8">
        <v>6.6635799999999996</v>
      </c>
      <c r="CE244" s="8">
        <v>4.6232600000000001</v>
      </c>
      <c r="CF244" s="8">
        <v>1.84768</v>
      </c>
      <c r="CG244" s="8">
        <v>6.3761099999999997</v>
      </c>
      <c r="CH244" s="8">
        <v>0.51076999999999995</v>
      </c>
      <c r="CI244" s="8">
        <v>3.6955100000000001</v>
      </c>
      <c r="CJ244" s="8">
        <v>-1.04982</v>
      </c>
      <c r="CK244" s="8">
        <v>0.70115000000000005</v>
      </c>
      <c r="CL244" s="8">
        <v>-1.42628</v>
      </c>
      <c r="CM244" s="8">
        <v>-2.8437399999999999</v>
      </c>
      <c r="CN244" s="8">
        <v>-1.5154000000000001</v>
      </c>
      <c r="CO244" s="8">
        <v>-8.1685999999999996</v>
      </c>
      <c r="CP244" s="8">
        <v>-2.9394499999999999</v>
      </c>
      <c r="CQ244" s="8">
        <v>4.4105999999999996</v>
      </c>
      <c r="CR244" s="8">
        <v>-0.66976999999999998</v>
      </c>
      <c r="CS244" s="8">
        <v>0.29959999999999998</v>
      </c>
      <c r="CT244" s="8">
        <v>-0.84730000000000005</v>
      </c>
      <c r="CU244" s="8">
        <v>2.7857500000000002</v>
      </c>
      <c r="CV244" s="8">
        <v>0.13138</v>
      </c>
      <c r="CW244" s="8">
        <v>-1.8233299999999999</v>
      </c>
      <c r="CX244" s="8">
        <v>-4.9836999999999998</v>
      </c>
      <c r="CY244" s="8">
        <v>5.3275100000000002</v>
      </c>
      <c r="CZ244" s="8">
        <v>1.9347399999999999</v>
      </c>
      <c r="DA244" s="8">
        <v>1.2095100000000001</v>
      </c>
      <c r="DB244" s="8">
        <v>0.91395000000000004</v>
      </c>
      <c r="DC244" s="8">
        <v>-6.1440000000000002E-2</v>
      </c>
      <c r="DD244" s="8">
        <v>1.07195</v>
      </c>
      <c r="DE244" s="8">
        <v>0.61675000000000002</v>
      </c>
      <c r="DF244" s="8">
        <v>2.6752799999999999</v>
      </c>
      <c r="DG244" s="8">
        <v>1.5504800000000001</v>
      </c>
      <c r="DH244" s="8">
        <v>2.5645899999999999</v>
      </c>
      <c r="DI244" s="8">
        <v>0.68479999999999996</v>
      </c>
      <c r="DJ244" s="8">
        <v>3.0516700000000001</v>
      </c>
      <c r="DK244" s="8">
        <v>-3.8284799999999999</v>
      </c>
      <c r="DL244" s="8">
        <v>3.8400599999999998</v>
      </c>
      <c r="DM244" s="8">
        <v>-0.78188000000000002</v>
      </c>
      <c r="DN244" s="8">
        <v>3.7785600000000001</v>
      </c>
      <c r="DO244" s="8">
        <v>2.7365400000000002</v>
      </c>
      <c r="DP244" s="8">
        <v>0.62302999999999997</v>
      </c>
      <c r="DQ244" s="8">
        <v>1.03301</v>
      </c>
      <c r="DR244" s="8">
        <v>-1.06057</v>
      </c>
      <c r="DS244" s="8">
        <v>5.1399600000000003</v>
      </c>
      <c r="DT244" s="8">
        <v>-0.79447000000000001</v>
      </c>
      <c r="DU244" s="8">
        <v>0.56423999999999996</v>
      </c>
      <c r="DV244" s="8">
        <v>2.1058599999999998</v>
      </c>
      <c r="DW244" s="8">
        <v>-1.0118</v>
      </c>
      <c r="DX244" s="8">
        <v>-2.0640000000000001</v>
      </c>
      <c r="DY244" s="8">
        <v>1.7180200000000001</v>
      </c>
      <c r="DZ244" s="8">
        <v>-0.21479999999999999</v>
      </c>
      <c r="EA244" s="8">
        <v>-1.56938</v>
      </c>
      <c r="EB244" s="8">
        <v>3.1933099999999999</v>
      </c>
      <c r="EC244" s="8">
        <v>-0.39354</v>
      </c>
      <c r="ED244" s="8">
        <v>7.4177099999999996</v>
      </c>
      <c r="EE244" s="8">
        <v>6.2398100000000003</v>
      </c>
      <c r="EF244" s="8">
        <v>2.0783499999999999</v>
      </c>
      <c r="EG244" s="8">
        <v>-0.70021</v>
      </c>
      <c r="EH244" s="8">
        <v>2.1842600000000001</v>
      </c>
      <c r="EI244" s="8">
        <v>-4.3343100000000003</v>
      </c>
      <c r="EJ244" s="8">
        <v>1.3415999999999999</v>
      </c>
      <c r="EK244" s="8">
        <v>-7.4503899999999996</v>
      </c>
      <c r="EL244" s="8">
        <v>-4.2208199999999998</v>
      </c>
      <c r="EM244" s="8">
        <v>7.13551</v>
      </c>
      <c r="EN244" s="8">
        <v>2.35473</v>
      </c>
      <c r="EO244" s="8">
        <v>-3.0594399999999999</v>
      </c>
      <c r="EP244" s="8">
        <v>-6.8336699999999997</v>
      </c>
      <c r="EQ244" s="8">
        <v>-1.1473199999999999</v>
      </c>
      <c r="ER244" s="8">
        <v>1.7398100000000001</v>
      </c>
      <c r="ES244" s="8">
        <v>0.67054999999999998</v>
      </c>
      <c r="ET244" s="8">
        <v>4.4087800000000001</v>
      </c>
      <c r="EU244" s="8">
        <v>-4.9028099999999997</v>
      </c>
      <c r="EV244" s="8">
        <v>3.9408099999999999</v>
      </c>
      <c r="EW244" s="8">
        <v>-0.20426</v>
      </c>
      <c r="EX244" s="8">
        <v>-0.45601000000000003</v>
      </c>
      <c r="EY244" s="8">
        <v>-2.1538200000000001</v>
      </c>
      <c r="EZ244" s="8">
        <v>1.1728400000000001</v>
      </c>
      <c r="FA244" s="8">
        <v>3.1313</v>
      </c>
      <c r="FB244" s="8">
        <v>-0.63985999999999998</v>
      </c>
      <c r="FC244" s="8">
        <v>3.8250199999999999</v>
      </c>
      <c r="FD244" s="8">
        <v>1.2988</v>
      </c>
      <c r="FE244" s="8">
        <v>-9.5099999999999994E-3</v>
      </c>
      <c r="FF244" s="8">
        <v>-0.58121999999999996</v>
      </c>
      <c r="FG244" s="8">
        <v>-1.7644299999999999</v>
      </c>
      <c r="FH244" s="8">
        <v>-1.2310399999999999</v>
      </c>
      <c r="FI244" s="8">
        <v>-1.2135199999999999</v>
      </c>
      <c r="FJ244" s="8">
        <v>3.7918099999999999</v>
      </c>
      <c r="FK244" s="8">
        <v>2.50379</v>
      </c>
      <c r="FL244" s="8">
        <v>-1.13687</v>
      </c>
      <c r="FM244" s="8">
        <v>0.38651000000000002</v>
      </c>
      <c r="FN244" s="8">
        <v>1.5786</v>
      </c>
      <c r="FO244" s="8">
        <v>-2.8771100000000001</v>
      </c>
      <c r="FP244" s="8">
        <v>-2.7901500000000001</v>
      </c>
      <c r="FQ244" s="8">
        <v>3.7562899999999999</v>
      </c>
      <c r="FR244" s="8">
        <v>2.3696700000000002</v>
      </c>
      <c r="FS244" s="8">
        <v>-6.5170000000000006E-2</v>
      </c>
      <c r="FT244" s="8">
        <v>1.5719799999999999</v>
      </c>
      <c r="FU244" s="8">
        <v>0.42577999999999999</v>
      </c>
      <c r="FV244" s="8">
        <v>-0.26915</v>
      </c>
      <c r="FW244" s="8">
        <v>-4.8341799999999999</v>
      </c>
      <c r="FX244" s="8">
        <v>-0.92827999999999999</v>
      </c>
      <c r="FY244" s="8">
        <v>-6.7522500000000001</v>
      </c>
      <c r="FZ244" s="8">
        <v>7.1641399999999997</v>
      </c>
      <c r="GA244" s="8">
        <v>4.3406000000000002</v>
      </c>
      <c r="GB244" s="8">
        <v>2.3416299999999999</v>
      </c>
      <c r="GC244" s="8">
        <v>4.1093700000000002</v>
      </c>
      <c r="GD244" s="8">
        <v>-4.7446799999999998</v>
      </c>
      <c r="GE244" s="8">
        <v>4.5396200000000002</v>
      </c>
      <c r="GF244" s="8">
        <v>0.11963</v>
      </c>
      <c r="GG244" s="8">
        <v>-1.45878</v>
      </c>
      <c r="GH244" s="8">
        <v>2.6035699999999999</v>
      </c>
      <c r="GI244" s="8">
        <v>0.94652000000000003</v>
      </c>
      <c r="GJ244" s="8">
        <v>3.3157299999999998</v>
      </c>
      <c r="GK244" s="8">
        <v>1.6180699999999999</v>
      </c>
      <c r="GL244" s="8">
        <v>-0.79705000000000004</v>
      </c>
      <c r="GM244" s="8">
        <v>-8.1820299999999992</v>
      </c>
      <c r="GN244" s="8">
        <v>-14.66957</v>
      </c>
    </row>
    <row r="245" spans="1:196" x14ac:dyDescent="0.15">
      <c r="A245" s="12" t="s">
        <v>313</v>
      </c>
      <c r="B245" s="8">
        <v>5.7603099999999996</v>
      </c>
      <c r="C245" s="8">
        <v>3.8187700000000002</v>
      </c>
      <c r="D245" s="8">
        <v>0.44621</v>
      </c>
      <c r="E245" s="8">
        <v>-4.02156</v>
      </c>
      <c r="F245" s="8">
        <v>-0.40050999999999998</v>
      </c>
      <c r="G245" s="8">
        <v>2.7601</v>
      </c>
      <c r="H245" s="8">
        <v>-2.5960000000000001</v>
      </c>
      <c r="I245" s="8">
        <v>2.6794899999999999</v>
      </c>
      <c r="J245" s="8">
        <v>3.3453300000000001</v>
      </c>
      <c r="K245" s="8">
        <v>4.5889499999999996</v>
      </c>
      <c r="L245" s="8">
        <v>9.6015800000000002</v>
      </c>
      <c r="M245" s="8">
        <v>7.6245099999999999</v>
      </c>
      <c r="N245" s="8">
        <v>-1.03756</v>
      </c>
      <c r="O245" s="8">
        <v>2.97986</v>
      </c>
      <c r="P245" s="8">
        <v>-1.4434899999999999</v>
      </c>
      <c r="Q245" s="8">
        <v>-0.59491000000000005</v>
      </c>
      <c r="R245" s="8">
        <v>2.6054400000000002</v>
      </c>
      <c r="S245" s="8">
        <v>2.6206999999999998</v>
      </c>
      <c r="T245" s="8">
        <v>4.4838100000000001</v>
      </c>
      <c r="U245" s="8">
        <v>2.1859099999999998</v>
      </c>
      <c r="V245" s="8">
        <v>4.43459</v>
      </c>
      <c r="W245" s="8">
        <v>-3.0238700000000001</v>
      </c>
      <c r="X245" s="8">
        <v>5.8780200000000002</v>
      </c>
      <c r="Y245" s="8">
        <v>4.1691700000000003</v>
      </c>
      <c r="Z245" s="8">
        <v>5.5596199999999998</v>
      </c>
      <c r="AA245" s="8">
        <v>2.39832</v>
      </c>
      <c r="AB245" s="8">
        <v>3.1674699999999998</v>
      </c>
      <c r="AC245" s="8">
        <v>2.6444899999999998</v>
      </c>
      <c r="AD245" s="8">
        <v>-2.4170199999999999</v>
      </c>
      <c r="AE245" s="8">
        <v>-2.5663499999999999</v>
      </c>
      <c r="AF245" s="8">
        <v>2.4676100000000001</v>
      </c>
      <c r="AG245" s="8">
        <v>3.2700900000000002</v>
      </c>
      <c r="AH245" s="8">
        <v>2.1944400000000002</v>
      </c>
      <c r="AI245" s="8">
        <v>4.3312999999999997</v>
      </c>
      <c r="AJ245" s="8">
        <v>4.6011600000000001</v>
      </c>
      <c r="AK245" s="8">
        <v>4.6933199999999999</v>
      </c>
      <c r="AL245" s="8">
        <v>2.5369000000000002</v>
      </c>
      <c r="AM245" s="8">
        <v>3.3210500000000001</v>
      </c>
      <c r="AN245" s="8">
        <v>3.0900799999999999</v>
      </c>
      <c r="AO245" s="8">
        <v>4.4304899999999998</v>
      </c>
      <c r="AP245" s="8">
        <v>2.80857</v>
      </c>
      <c r="AQ245" s="8">
        <v>-1.24716</v>
      </c>
      <c r="AR245" s="8">
        <v>-4.2699400000000001</v>
      </c>
      <c r="AS245" s="8">
        <v>-1.14893</v>
      </c>
      <c r="AT245" s="8">
        <v>3.73699</v>
      </c>
      <c r="AU245" s="8">
        <v>3.8437600000000001</v>
      </c>
      <c r="AV245" s="8">
        <v>-7.3012300000000003</v>
      </c>
      <c r="AW245" s="8">
        <v>-3.4307099999999999</v>
      </c>
      <c r="AX245" s="8">
        <v>-9.1677900000000001</v>
      </c>
      <c r="AY245" s="8">
        <v>3.16777</v>
      </c>
      <c r="AZ245" s="8">
        <v>-3.3822000000000001</v>
      </c>
      <c r="BA245" s="8">
        <v>5.18154</v>
      </c>
      <c r="BB245" s="8">
        <v>1.40127</v>
      </c>
      <c r="BC245" s="8">
        <v>-11.712020000000001</v>
      </c>
      <c r="BD245" s="8">
        <v>0.59111000000000002</v>
      </c>
      <c r="BE245" s="8">
        <v>-3.5265</v>
      </c>
      <c r="BF245" s="8">
        <v>-14.45219</v>
      </c>
      <c r="BG245" s="8">
        <v>-33.073740000000001</v>
      </c>
      <c r="BH245" s="8">
        <v>-22.750900000000001</v>
      </c>
      <c r="BI245" s="8">
        <v>1.08609</v>
      </c>
      <c r="BJ245" s="8">
        <v>-14.41081</v>
      </c>
      <c r="BK245" s="8">
        <v>-18.448229999999999</v>
      </c>
      <c r="BL245" s="8">
        <v>13.3413</v>
      </c>
      <c r="BM245" s="8">
        <v>28.153020000000001</v>
      </c>
      <c r="BN245" s="8">
        <v>11.376289999999999</v>
      </c>
      <c r="BO245" s="8">
        <v>1.1195299999999999</v>
      </c>
      <c r="BP245" s="8">
        <v>12.351800000000001</v>
      </c>
      <c r="BQ245" s="8">
        <v>8.4745000000000008</v>
      </c>
      <c r="BR245" s="8">
        <v>7.8146399999999998</v>
      </c>
      <c r="BS245" s="8">
        <v>-3.79047</v>
      </c>
      <c r="BT245" s="8">
        <v>1.8087</v>
      </c>
      <c r="BU245" s="8">
        <v>2.5079899999999999</v>
      </c>
      <c r="BV245" s="8">
        <v>0.19256000000000001</v>
      </c>
      <c r="BW245" s="8">
        <v>1.7547600000000001</v>
      </c>
      <c r="BX245" s="8">
        <v>8.2484999999999999</v>
      </c>
      <c r="BY245" s="8">
        <v>2.06012</v>
      </c>
      <c r="BZ245" s="8">
        <v>-11.8224</v>
      </c>
      <c r="CA245" s="8">
        <v>-4.7035600000000004</v>
      </c>
      <c r="CB245" s="8">
        <v>9.2718100000000003</v>
      </c>
      <c r="CC245" s="8">
        <v>-2.86531</v>
      </c>
      <c r="CD245" s="8">
        <v>12.63381</v>
      </c>
      <c r="CE245" s="8">
        <v>7.4047099999999997</v>
      </c>
      <c r="CF245" s="8">
        <v>-2.4659900000000001</v>
      </c>
      <c r="CG245" s="8">
        <v>9.1356599999999997</v>
      </c>
      <c r="CH245" s="8">
        <v>2.0156200000000002</v>
      </c>
      <c r="CI245" s="8">
        <v>4.6550000000000002</v>
      </c>
      <c r="CJ245" s="8">
        <v>1.8748800000000001</v>
      </c>
      <c r="CK245" s="8">
        <v>6.0897699999999997</v>
      </c>
      <c r="CL245" s="8">
        <v>-4.1275899999999996</v>
      </c>
      <c r="CM245" s="8">
        <v>-3.8205499999999999</v>
      </c>
      <c r="CN245" s="8">
        <v>-3.2404099999999998</v>
      </c>
      <c r="CO245" s="8">
        <v>-10.73244</v>
      </c>
      <c r="CP245" s="8">
        <v>-14.52474</v>
      </c>
      <c r="CQ245" s="8">
        <v>12.63101</v>
      </c>
      <c r="CR245" s="8">
        <v>-5.9523000000000001</v>
      </c>
      <c r="CS245" s="8">
        <v>-2.0595699999999999</v>
      </c>
      <c r="CT245" s="8">
        <v>9.3943300000000001</v>
      </c>
      <c r="CU245" s="8">
        <v>5.8747199999999999</v>
      </c>
      <c r="CV245" s="8">
        <v>1.4490799999999999</v>
      </c>
      <c r="CW245" s="8">
        <v>-1.98709</v>
      </c>
      <c r="CX245" s="8">
        <v>-10.066090000000001</v>
      </c>
      <c r="CY245" s="8">
        <v>6.5885100000000003</v>
      </c>
      <c r="CZ245" s="8">
        <v>1.7474000000000001</v>
      </c>
      <c r="DA245" s="8">
        <v>2.4009100000000001</v>
      </c>
      <c r="DB245" s="8">
        <v>4.3564800000000004</v>
      </c>
      <c r="DC245" s="8">
        <v>1.9974700000000001</v>
      </c>
      <c r="DD245" s="8">
        <v>1.0723800000000001</v>
      </c>
      <c r="DE245" s="8">
        <v>4.82362</v>
      </c>
      <c r="DF245" s="8">
        <v>7.9785399999999997</v>
      </c>
      <c r="DG245" s="8">
        <v>3.99553</v>
      </c>
      <c r="DH245" s="8">
        <v>1.18072</v>
      </c>
      <c r="DI245" s="8">
        <v>4.2350000000000003</v>
      </c>
      <c r="DJ245" s="8">
        <v>-1.2303299999999999</v>
      </c>
      <c r="DK245" s="8">
        <v>-2.6061800000000002</v>
      </c>
      <c r="DL245" s="8">
        <v>6.27475</v>
      </c>
      <c r="DM245" s="8">
        <v>-2.1258400000000002</v>
      </c>
      <c r="DN245" s="8">
        <v>6.7119299999999997</v>
      </c>
      <c r="DO245" s="8">
        <v>4.8680300000000001</v>
      </c>
      <c r="DP245" s="8">
        <v>2.3904999999999998</v>
      </c>
      <c r="DQ245" s="8">
        <v>2.4483199999999998</v>
      </c>
      <c r="DR245" s="8">
        <v>-2.1526700000000001</v>
      </c>
      <c r="DS245" s="8">
        <v>5.4973900000000002</v>
      </c>
      <c r="DT245" s="8">
        <v>-0.62622</v>
      </c>
      <c r="DU245" s="8">
        <v>-2.42937</v>
      </c>
      <c r="DV245" s="8">
        <v>1.3790100000000001</v>
      </c>
      <c r="DW245" s="8">
        <v>3.16859</v>
      </c>
      <c r="DX245" s="8">
        <v>-4.0171099999999997</v>
      </c>
      <c r="DY245" s="8">
        <v>1.24593</v>
      </c>
      <c r="DZ245" s="8">
        <v>-5.7888200000000003</v>
      </c>
      <c r="EA245" s="8">
        <v>-8.1119999999999998E-2</v>
      </c>
      <c r="EB245" s="8">
        <v>2.5441500000000001</v>
      </c>
      <c r="EC245" s="8">
        <v>-0.39604</v>
      </c>
      <c r="ED245" s="8">
        <v>-0.51229999999999998</v>
      </c>
      <c r="EE245" s="8">
        <v>6.75997</v>
      </c>
      <c r="EF245" s="8">
        <v>-0.84269000000000005</v>
      </c>
      <c r="EG245" s="8">
        <v>5.3172100000000002</v>
      </c>
      <c r="EH245" s="8">
        <v>2.0967199999999999</v>
      </c>
      <c r="EI245" s="8">
        <v>-1.8027</v>
      </c>
      <c r="EJ245" s="8">
        <v>1.51884</v>
      </c>
      <c r="EK245" s="8">
        <v>-6.1996200000000004</v>
      </c>
      <c r="EL245" s="8">
        <v>-5.2897999999999996</v>
      </c>
      <c r="EM245" s="8">
        <v>5.4001200000000003</v>
      </c>
      <c r="EN245" s="8">
        <v>-0.59084000000000003</v>
      </c>
      <c r="EO245" s="8">
        <v>-3.5875900000000001</v>
      </c>
      <c r="EP245" s="8">
        <v>-9.1241199999999996</v>
      </c>
      <c r="EQ245" s="8">
        <v>-0.79218</v>
      </c>
      <c r="ER245" s="8">
        <v>10.741149999999999</v>
      </c>
      <c r="ES245" s="8">
        <v>0.62161999999999995</v>
      </c>
      <c r="ET245" s="8">
        <v>1.35636</v>
      </c>
      <c r="EU245" s="8">
        <v>-4.3948799999999997</v>
      </c>
      <c r="EV245" s="8">
        <v>6.2952300000000001</v>
      </c>
      <c r="EW245" s="8">
        <v>1.89076</v>
      </c>
      <c r="EX245" s="8">
        <v>1.6322000000000001</v>
      </c>
      <c r="EY245" s="8">
        <v>-2.1591399999999998</v>
      </c>
      <c r="EZ245" s="8">
        <v>3.0906600000000002</v>
      </c>
      <c r="FA245" s="8">
        <v>2.8208099999999998</v>
      </c>
      <c r="FB245" s="8">
        <v>3.6648499999999999</v>
      </c>
      <c r="FC245" s="8">
        <v>1.1469</v>
      </c>
      <c r="FD245" s="8">
        <v>1.3015699999999999</v>
      </c>
      <c r="FE245" s="8">
        <v>4.9646699999999999</v>
      </c>
      <c r="FF245" s="8">
        <v>3.17089</v>
      </c>
      <c r="FG245" s="8">
        <v>1.45397</v>
      </c>
      <c r="FH245" s="8">
        <v>3.0542799999999999</v>
      </c>
      <c r="FI245" s="8">
        <v>-2.0134699999999999</v>
      </c>
      <c r="FJ245" s="8">
        <v>4.6382500000000002</v>
      </c>
      <c r="FK245" s="8">
        <v>0.98479000000000005</v>
      </c>
      <c r="FL245" s="8">
        <v>-1.3945399999999999</v>
      </c>
      <c r="FM245" s="8">
        <v>2.0760900000000002</v>
      </c>
      <c r="FN245" s="8">
        <v>6.9732900000000004</v>
      </c>
      <c r="FO245" s="8">
        <v>-4.9904299999999999</v>
      </c>
      <c r="FP245" s="8">
        <v>-2.5438299999999998</v>
      </c>
      <c r="FQ245" s="8">
        <v>1.611</v>
      </c>
      <c r="FR245" s="8">
        <v>-0.75187000000000004</v>
      </c>
      <c r="FS245" s="8">
        <v>-0.14860000000000001</v>
      </c>
      <c r="FT245" s="8">
        <v>4.1104500000000002</v>
      </c>
      <c r="FU245" s="8">
        <v>0.58942000000000005</v>
      </c>
      <c r="FV245" s="8">
        <v>0.59855999999999998</v>
      </c>
      <c r="FW245" s="8">
        <v>-10.082129999999999</v>
      </c>
      <c r="FX245" s="8">
        <v>-1.33744</v>
      </c>
      <c r="FY245" s="8">
        <v>-8.3097499999999993</v>
      </c>
      <c r="FZ245" s="8">
        <v>10.606260000000001</v>
      </c>
      <c r="GA245" s="8">
        <v>2.9816799999999999</v>
      </c>
      <c r="GB245" s="8">
        <v>0.60194000000000003</v>
      </c>
      <c r="GC245" s="8">
        <v>5.6446100000000001</v>
      </c>
      <c r="GD245" s="8">
        <v>-5.2713000000000001</v>
      </c>
      <c r="GE245" s="8">
        <v>5.8861800000000004</v>
      </c>
      <c r="GF245" s="8">
        <v>0.44217000000000001</v>
      </c>
      <c r="GG245" s="8">
        <v>-1.5398499999999999</v>
      </c>
      <c r="GH245" s="8">
        <v>2.0293600000000001</v>
      </c>
      <c r="GI245" s="8">
        <v>3.0029400000000002</v>
      </c>
      <c r="GJ245" s="8">
        <v>3.5944699999999998</v>
      </c>
      <c r="GK245" s="8">
        <v>4.5383500000000003</v>
      </c>
      <c r="GL245" s="8">
        <v>0.39460000000000001</v>
      </c>
      <c r="GM245" s="8">
        <v>-10.5623</v>
      </c>
      <c r="GN245" s="8">
        <v>-26.52843</v>
      </c>
    </row>
    <row r="246" spans="1:196" s="17" customFormat="1" x14ac:dyDescent="0.15">
      <c r="A246" s="16" t="s">
        <v>314</v>
      </c>
    </row>
    <row r="247" spans="1:196" x14ac:dyDescent="0.15">
      <c r="A247" s="12" t="s">
        <v>207</v>
      </c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</row>
    <row r="248" spans="1:196" x14ac:dyDescent="0.15">
      <c r="A248" s="12" t="s">
        <v>208</v>
      </c>
      <c r="B248" s="8">
        <v>0.31528</v>
      </c>
      <c r="C248" s="8">
        <v>0.62841999999999998</v>
      </c>
      <c r="D248" s="8">
        <v>0.64625999999999995</v>
      </c>
      <c r="E248" s="8">
        <v>-0.72245000000000004</v>
      </c>
      <c r="F248" s="8">
        <v>-0.48429</v>
      </c>
      <c r="G248" s="8">
        <v>0.51317000000000002</v>
      </c>
      <c r="H248" s="8">
        <v>-0.20297999999999999</v>
      </c>
      <c r="I248" s="8">
        <v>0.58784499999999995</v>
      </c>
      <c r="J248" s="8">
        <v>0.42218</v>
      </c>
      <c r="K248" s="8">
        <v>1.099672</v>
      </c>
      <c r="L248" s="8">
        <v>2.8124820000000001</v>
      </c>
      <c r="M248" s="8">
        <v>3.44258</v>
      </c>
      <c r="N248" s="8">
        <v>0.20316600000000001</v>
      </c>
      <c r="O248" s="8">
        <v>2.1517780000000002</v>
      </c>
      <c r="P248" s="8">
        <v>-0.294242</v>
      </c>
      <c r="Q248" s="8">
        <v>-1.3683399999999999</v>
      </c>
      <c r="R248" s="8">
        <v>2.992432</v>
      </c>
      <c r="S248" s="8">
        <v>0.91974599999999995</v>
      </c>
      <c r="T248" s="8">
        <v>2.066154</v>
      </c>
      <c r="U248" s="8">
        <v>0.92773600000000001</v>
      </c>
      <c r="V248" s="8">
        <v>3.2564060000000001</v>
      </c>
      <c r="W248" s="8">
        <v>-2.5685500000000001</v>
      </c>
      <c r="X248" s="8">
        <v>3.1035400000000002</v>
      </c>
      <c r="Y248" s="8">
        <v>2.1198570000000001</v>
      </c>
      <c r="Z248" s="8">
        <v>2.6339060000000001</v>
      </c>
      <c r="AA248" s="8">
        <v>2.2491599999999998</v>
      </c>
      <c r="AB248" s="8">
        <v>1.053334</v>
      </c>
      <c r="AC248" s="8">
        <v>0.115422</v>
      </c>
      <c r="AD248" s="8">
        <v>-4.4265499999999998</v>
      </c>
      <c r="AE248" s="8">
        <v>-1.03461</v>
      </c>
      <c r="AF248" s="8">
        <v>1.4558739999999999</v>
      </c>
      <c r="AG248" s="8">
        <v>1.5886020000000001</v>
      </c>
      <c r="AH248" s="8">
        <v>1.5702879999999999</v>
      </c>
      <c r="AI248" s="8">
        <v>3.045156</v>
      </c>
      <c r="AJ248" s="8">
        <v>1.006308</v>
      </c>
      <c r="AK248" s="8">
        <v>3.09754</v>
      </c>
      <c r="AL248" s="8">
        <v>2.335502</v>
      </c>
      <c r="AM248" s="8">
        <v>1.1356580000000001</v>
      </c>
      <c r="AN248" s="8">
        <v>1.531453</v>
      </c>
      <c r="AO248" s="8">
        <v>1.8246469999999999</v>
      </c>
      <c r="AP248" s="8">
        <v>1.8790199999999999</v>
      </c>
      <c r="AQ248" s="8">
        <v>-1.3758999999999999</v>
      </c>
      <c r="AR248" s="8">
        <v>-3.6778019999999998</v>
      </c>
      <c r="AS248" s="8">
        <v>-1.6824539999999999</v>
      </c>
      <c r="AT248" s="8">
        <v>-0.77390700000000001</v>
      </c>
      <c r="AU248" s="8">
        <v>1.4478359999999999</v>
      </c>
      <c r="AV248" s="8">
        <v>-4.0297749999999999</v>
      </c>
      <c r="AW248" s="8">
        <v>-4.148682</v>
      </c>
      <c r="AX248" s="8">
        <v>-7.6197470000000003</v>
      </c>
      <c r="AY248" s="8">
        <v>2.7072120000000002</v>
      </c>
      <c r="AZ248" s="8">
        <v>-4.6721329999999996</v>
      </c>
      <c r="BA248" s="8">
        <v>2.5367449999999998</v>
      </c>
      <c r="BB248" s="8">
        <v>1.6733709999999999</v>
      </c>
      <c r="BC248" s="8">
        <v>-7.6646789999999996</v>
      </c>
      <c r="BD248" s="8">
        <v>1.4215999999999999E-2</v>
      </c>
      <c r="BE248" s="8">
        <v>0.94316699999999998</v>
      </c>
      <c r="BF248" s="8">
        <v>-8.2169150000000002</v>
      </c>
      <c r="BG248" s="8">
        <v>-19.592862</v>
      </c>
      <c r="BH248" s="8">
        <v>-15.681478</v>
      </c>
      <c r="BI248" s="8">
        <v>-8.3097549999999991</v>
      </c>
      <c r="BJ248" s="8">
        <v>-4.572756</v>
      </c>
      <c r="BK248" s="8">
        <v>-9.9077990000000007</v>
      </c>
      <c r="BL248" s="8">
        <v>0.752969</v>
      </c>
      <c r="BM248" s="8">
        <v>18.08737</v>
      </c>
      <c r="BN248" s="8">
        <v>5.6743490000000003</v>
      </c>
      <c r="BO248" s="8">
        <v>0.81517600000000001</v>
      </c>
      <c r="BP248" s="8">
        <v>5.5685320000000003</v>
      </c>
      <c r="BQ248" s="8">
        <v>6.6434040000000003</v>
      </c>
      <c r="BR248" s="8">
        <v>3.4647480000000002</v>
      </c>
      <c r="BS248" s="8">
        <v>-3.0193180000000002</v>
      </c>
      <c r="BT248" s="8">
        <v>-6.0611999999999999E-2</v>
      </c>
      <c r="BU248" s="8">
        <v>4.0924449999999997</v>
      </c>
      <c r="BV248" s="8">
        <v>2.433554</v>
      </c>
      <c r="BW248" s="8">
        <v>0.35321999999999998</v>
      </c>
      <c r="BX248" s="8">
        <v>8.1584830000000004</v>
      </c>
      <c r="BY248" s="8">
        <v>2.8228550000000001</v>
      </c>
      <c r="BZ248" s="8">
        <v>-4.6940679999999997</v>
      </c>
      <c r="CA248" s="8">
        <v>-1.9377450000000001</v>
      </c>
      <c r="CB248" s="8">
        <v>2.9394439999999999</v>
      </c>
      <c r="CC248" s="8">
        <v>-0.81506999999999996</v>
      </c>
      <c r="CD248" s="8">
        <v>3.4405589999999999</v>
      </c>
      <c r="CE248" s="8">
        <v>3.820551</v>
      </c>
      <c r="CF248" s="8">
        <v>2.4386239999999999</v>
      </c>
      <c r="CG248" s="8">
        <v>4.4895810000000003</v>
      </c>
      <c r="CH248" s="8">
        <v>7.5759000000000007E-2</v>
      </c>
      <c r="CI248" s="8">
        <v>2.4644499999999998</v>
      </c>
      <c r="CJ248" s="8">
        <v>4.3735000000000003E-2</v>
      </c>
      <c r="CK248" s="8">
        <v>1.789091</v>
      </c>
      <c r="CL248" s="8">
        <v>-0.476796</v>
      </c>
      <c r="CM248" s="8">
        <v>-2.3702899999999998</v>
      </c>
      <c r="CN248" s="8">
        <v>-1.199195</v>
      </c>
      <c r="CO248" s="8">
        <v>-9.4128640000000008</v>
      </c>
      <c r="CP248" s="8">
        <v>-4.4655880000000003</v>
      </c>
      <c r="CQ248" s="8">
        <v>6.5977370000000004</v>
      </c>
      <c r="CR248" s="8">
        <v>-5.8250440000000001</v>
      </c>
      <c r="CS248" s="8">
        <v>-0.17250599999999999</v>
      </c>
      <c r="CT248" s="8">
        <v>4.8601270000000003</v>
      </c>
      <c r="CU248" s="8">
        <v>3.4418850000000001</v>
      </c>
      <c r="CV248" s="8">
        <v>1.02973</v>
      </c>
      <c r="CW248" s="8">
        <v>-1.0280100000000001</v>
      </c>
      <c r="CX248" s="8">
        <v>-3.8198310000000002</v>
      </c>
      <c r="CY248" s="8">
        <v>2.6327240000000001</v>
      </c>
      <c r="CZ248" s="8">
        <v>4.1342270000000001</v>
      </c>
      <c r="DA248" s="8">
        <v>0.37054199999999998</v>
      </c>
      <c r="DB248" s="8">
        <v>2.5229599999999999</v>
      </c>
      <c r="DC248" s="8">
        <v>1.1818489999999999</v>
      </c>
      <c r="DD248" s="8">
        <v>-0.17111599999999999</v>
      </c>
      <c r="DE248" s="8">
        <v>1.8389800000000001</v>
      </c>
      <c r="DF248" s="8">
        <v>3.9423119999999998</v>
      </c>
      <c r="DG248" s="8">
        <v>4.1422080000000001</v>
      </c>
      <c r="DH248" s="8">
        <v>2.5891380000000002</v>
      </c>
      <c r="DI248" s="8">
        <v>1.0492699999999999</v>
      </c>
      <c r="DJ248" s="8">
        <v>1.2468539999999999</v>
      </c>
      <c r="DK248" s="8">
        <v>-2.0395430000000001</v>
      </c>
      <c r="DL248" s="8">
        <v>3.5811660000000001</v>
      </c>
      <c r="DM248" s="8">
        <v>-0.70108000000000004</v>
      </c>
      <c r="DN248" s="8">
        <v>2.9979480000000001</v>
      </c>
      <c r="DO248" s="8">
        <v>2.8341370000000001</v>
      </c>
      <c r="DP248" s="8">
        <v>1.7578480000000001</v>
      </c>
      <c r="DQ248" s="8">
        <v>1.0191129999999999</v>
      </c>
      <c r="DR248" s="8">
        <v>0.14666499999999999</v>
      </c>
      <c r="DS248" s="8">
        <v>2.0886740000000001</v>
      </c>
      <c r="DT248" s="8">
        <v>0.29520200000000002</v>
      </c>
      <c r="DU248" s="8">
        <v>-1.1612279999999999</v>
      </c>
      <c r="DV248" s="8">
        <v>3.0304679999999999</v>
      </c>
      <c r="DW248" s="8">
        <v>1.840517</v>
      </c>
      <c r="DX248" s="8">
        <v>-6.8828E-2</v>
      </c>
      <c r="DY248" s="8">
        <v>0.86538499999999996</v>
      </c>
      <c r="DZ248" s="8">
        <v>-0.75240700000000005</v>
      </c>
      <c r="EA248" s="8">
        <v>7.3206999999999994E-2</v>
      </c>
      <c r="EB248" s="8">
        <v>2.959508</v>
      </c>
      <c r="EC248" s="8">
        <v>1.341124</v>
      </c>
      <c r="ED248" s="8">
        <v>3.6691159999999998</v>
      </c>
      <c r="EE248" s="8">
        <v>3.261879</v>
      </c>
      <c r="EF248" s="8">
        <v>2.4699849999999999</v>
      </c>
      <c r="EG248" s="8">
        <v>-2.0292999999999999E-2</v>
      </c>
      <c r="EH248" s="8">
        <v>1.76684</v>
      </c>
      <c r="EI248" s="8">
        <v>-2.1754950000000002</v>
      </c>
      <c r="EJ248" s="8">
        <v>1.3122990000000001</v>
      </c>
      <c r="EK248" s="8">
        <v>-3.5649410000000001</v>
      </c>
      <c r="EL248" s="8">
        <v>-3.5176349999999998</v>
      </c>
      <c r="EM248" s="8">
        <v>5.0593690000000002</v>
      </c>
      <c r="EN248" s="8">
        <v>2.0902120000000002</v>
      </c>
      <c r="EO248" s="8">
        <v>-2.9179179999999998</v>
      </c>
      <c r="EP248" s="8">
        <v>-4.8092879999999996</v>
      </c>
      <c r="EQ248" s="8">
        <v>-0.62152499999999999</v>
      </c>
      <c r="ER248" s="8">
        <v>3.3369399999999998</v>
      </c>
      <c r="ES248" s="8">
        <v>1.044584</v>
      </c>
      <c r="ET248" s="8">
        <v>1.7415579999999999</v>
      </c>
      <c r="EU248" s="8">
        <v>-2.2145410000000001</v>
      </c>
      <c r="EV248" s="8">
        <v>3.7450549999999998</v>
      </c>
      <c r="EW248" s="8">
        <v>1.354954</v>
      </c>
      <c r="EX248" s="8">
        <v>0.60290600000000005</v>
      </c>
      <c r="EY248" s="8">
        <v>1.5028269999999999</v>
      </c>
      <c r="EZ248" s="8">
        <v>2.8443890000000001</v>
      </c>
      <c r="FA248" s="8">
        <v>2.3173810000000001</v>
      </c>
      <c r="FB248" s="8">
        <v>1.5168950000000001</v>
      </c>
      <c r="FC248" s="8">
        <v>1.99356</v>
      </c>
      <c r="FD248" s="8">
        <v>1.095836</v>
      </c>
      <c r="FE248" s="8">
        <v>1.856355</v>
      </c>
      <c r="FF248" s="8">
        <v>0.53059699999999999</v>
      </c>
      <c r="FG248" s="8">
        <v>0.36655599999999999</v>
      </c>
      <c r="FH248" s="8">
        <v>0.23827499999999999</v>
      </c>
      <c r="FI248" s="8">
        <v>-0.63888100000000003</v>
      </c>
      <c r="FJ248" s="8">
        <v>2.4435180000000001</v>
      </c>
      <c r="FK248" s="8">
        <v>1.691076</v>
      </c>
      <c r="FL248" s="8">
        <v>-0.80205700000000002</v>
      </c>
      <c r="FM248" s="8">
        <v>1.3264089999999999</v>
      </c>
      <c r="FN248" s="8">
        <v>1.8493200000000001</v>
      </c>
      <c r="FO248" s="8">
        <v>-1.4556560000000001</v>
      </c>
      <c r="FP248" s="8">
        <v>-2.0163890000000002</v>
      </c>
      <c r="FQ248" s="8">
        <v>2.1824810000000001</v>
      </c>
      <c r="FR248" s="8">
        <v>1.7097690000000001</v>
      </c>
      <c r="FS248" s="8">
        <v>0.80779800000000002</v>
      </c>
      <c r="FT248" s="8">
        <v>2.2106279999999998</v>
      </c>
      <c r="FU248" s="8">
        <v>0.64380199999999999</v>
      </c>
      <c r="FV248" s="8">
        <v>0.74264699999999995</v>
      </c>
      <c r="FW248" s="8">
        <v>-4.484947</v>
      </c>
      <c r="FX248" s="8">
        <v>0.28732099999999999</v>
      </c>
      <c r="FY248" s="8">
        <v>-6.1744960000000004</v>
      </c>
      <c r="FZ248" s="8">
        <v>6.4634520000000002</v>
      </c>
      <c r="GA248" s="8">
        <v>2.6137630000000001</v>
      </c>
      <c r="GB248" s="8">
        <v>1.301817</v>
      </c>
      <c r="GC248" s="8">
        <v>3.2881939999999998</v>
      </c>
      <c r="GD248" s="8">
        <v>-1.51867</v>
      </c>
      <c r="GE248" s="8">
        <v>2.9447390000000002</v>
      </c>
      <c r="GF248" s="8">
        <v>2.0174300000000001</v>
      </c>
      <c r="GG248" s="8">
        <v>-0.56719399999999998</v>
      </c>
      <c r="GH248" s="8">
        <v>2.2601270000000002</v>
      </c>
      <c r="GI248" s="8">
        <v>0.35697299999999998</v>
      </c>
      <c r="GJ248" s="8">
        <v>2.1947350000000001</v>
      </c>
      <c r="GK248" s="8">
        <v>3.0846010000000001</v>
      </c>
      <c r="GL248" s="8">
        <v>1.013825</v>
      </c>
      <c r="GM248" s="8">
        <v>-4.9353309999999997</v>
      </c>
      <c r="GN248" s="8">
        <v>-18.595517000000001</v>
      </c>
    </row>
    <row r="249" spans="1:196" x14ac:dyDescent="0.15">
      <c r="A249" s="12" t="s">
        <v>209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</row>
    <row r="250" spans="1:196" s="19" customFormat="1" x14ac:dyDescent="0.15">
      <c r="A250" s="18" t="s">
        <v>210</v>
      </c>
      <c r="B250" s="19">
        <v>1</v>
      </c>
      <c r="C250" s="19">
        <v>1</v>
      </c>
      <c r="D250" s="19">
        <v>1</v>
      </c>
      <c r="E250" s="19">
        <v>1</v>
      </c>
      <c r="F250" s="19">
        <v>1</v>
      </c>
      <c r="G250" s="19">
        <v>1</v>
      </c>
      <c r="H250" s="19">
        <v>1</v>
      </c>
      <c r="I250" s="19">
        <v>2</v>
      </c>
      <c r="J250" s="19">
        <v>2</v>
      </c>
      <c r="K250" s="19">
        <v>5</v>
      </c>
      <c r="L250" s="19">
        <v>5</v>
      </c>
      <c r="M250" s="19">
        <v>5</v>
      </c>
      <c r="N250" s="19">
        <v>5</v>
      </c>
      <c r="O250" s="19">
        <v>5</v>
      </c>
      <c r="P250" s="19">
        <v>5</v>
      </c>
      <c r="Q250" s="19">
        <v>5</v>
      </c>
      <c r="R250" s="19">
        <v>5</v>
      </c>
      <c r="S250" s="19">
        <v>5</v>
      </c>
      <c r="T250" s="19">
        <v>5</v>
      </c>
      <c r="U250" s="19">
        <v>5</v>
      </c>
      <c r="V250" s="19">
        <v>5</v>
      </c>
      <c r="W250" s="19">
        <v>5</v>
      </c>
      <c r="X250" s="19">
        <v>5</v>
      </c>
      <c r="Y250" s="19">
        <v>6</v>
      </c>
      <c r="Z250" s="19">
        <v>5</v>
      </c>
      <c r="AA250" s="19">
        <v>5</v>
      </c>
      <c r="AB250" s="19">
        <v>5</v>
      </c>
      <c r="AC250" s="19">
        <v>5</v>
      </c>
      <c r="AD250" s="19">
        <v>5</v>
      </c>
      <c r="AE250" s="19">
        <v>5</v>
      </c>
      <c r="AF250" s="19">
        <v>5</v>
      </c>
      <c r="AG250" s="19">
        <v>5</v>
      </c>
      <c r="AH250" s="19">
        <v>5</v>
      </c>
      <c r="AI250" s="19">
        <v>5</v>
      </c>
      <c r="AJ250" s="19">
        <v>6</v>
      </c>
      <c r="AK250" s="19">
        <v>6</v>
      </c>
      <c r="AL250" s="19">
        <v>6</v>
      </c>
      <c r="AM250" s="19">
        <v>6</v>
      </c>
      <c r="AN250" s="19">
        <v>7</v>
      </c>
      <c r="AO250" s="19">
        <v>7</v>
      </c>
      <c r="AP250" s="19">
        <v>7</v>
      </c>
      <c r="AQ250" s="19">
        <v>8</v>
      </c>
      <c r="AR250" s="19">
        <v>8</v>
      </c>
      <c r="AS250" s="19">
        <v>8</v>
      </c>
      <c r="AT250" s="19">
        <v>11</v>
      </c>
      <c r="AU250" s="19">
        <v>11</v>
      </c>
      <c r="AV250" s="19">
        <v>11</v>
      </c>
      <c r="AW250" s="19">
        <v>11</v>
      </c>
      <c r="AX250" s="19">
        <v>11</v>
      </c>
      <c r="AY250" s="19">
        <v>11</v>
      </c>
      <c r="AZ250" s="19">
        <v>11</v>
      </c>
      <c r="BA250" s="19">
        <v>11</v>
      </c>
      <c r="BB250" s="19">
        <v>11</v>
      </c>
      <c r="BC250" s="19">
        <v>12</v>
      </c>
      <c r="BD250" s="19">
        <v>12</v>
      </c>
      <c r="BE250" s="19">
        <v>12</v>
      </c>
      <c r="BF250" s="19">
        <v>12</v>
      </c>
      <c r="BG250" s="19">
        <v>14</v>
      </c>
      <c r="BH250" s="19">
        <v>14</v>
      </c>
      <c r="BI250" s="19">
        <v>14</v>
      </c>
      <c r="BJ250" s="19">
        <v>15</v>
      </c>
      <c r="BK250" s="19">
        <v>16</v>
      </c>
      <c r="BL250" s="19">
        <v>16</v>
      </c>
      <c r="BM250" s="19">
        <v>16</v>
      </c>
      <c r="BN250" s="19">
        <v>16</v>
      </c>
      <c r="BO250" s="19">
        <v>18</v>
      </c>
      <c r="BP250" s="19">
        <v>18</v>
      </c>
      <c r="BQ250" s="19">
        <v>19</v>
      </c>
      <c r="BR250" s="19">
        <v>19</v>
      </c>
      <c r="BS250" s="19">
        <v>19</v>
      </c>
      <c r="BT250" s="19">
        <v>20</v>
      </c>
      <c r="BU250" s="19">
        <v>21</v>
      </c>
      <c r="BV250" s="19">
        <v>21</v>
      </c>
      <c r="BW250" s="19">
        <v>21</v>
      </c>
      <c r="BX250" s="19">
        <v>21</v>
      </c>
      <c r="BY250" s="19">
        <v>21</v>
      </c>
      <c r="BZ250" s="19">
        <v>21</v>
      </c>
      <c r="CA250" s="19">
        <v>22</v>
      </c>
      <c r="CB250" s="19">
        <v>22</v>
      </c>
      <c r="CC250" s="19">
        <v>22</v>
      </c>
      <c r="CD250" s="19">
        <v>22</v>
      </c>
      <c r="CE250" s="19">
        <v>22</v>
      </c>
      <c r="CF250" s="19">
        <v>22</v>
      </c>
      <c r="CG250" s="19">
        <v>22</v>
      </c>
      <c r="CH250" s="19">
        <v>22</v>
      </c>
      <c r="CI250" s="19">
        <v>22</v>
      </c>
      <c r="CJ250" s="19">
        <v>22</v>
      </c>
      <c r="CK250" s="19">
        <v>22</v>
      </c>
      <c r="CL250" s="19">
        <v>22</v>
      </c>
      <c r="CM250" s="19">
        <v>22</v>
      </c>
      <c r="CN250" s="19">
        <v>22</v>
      </c>
      <c r="CO250" s="19">
        <v>23</v>
      </c>
      <c r="CP250" s="19">
        <v>23</v>
      </c>
      <c r="CQ250" s="19">
        <v>23</v>
      </c>
      <c r="CR250" s="19">
        <v>24</v>
      </c>
      <c r="CS250" s="19">
        <v>32</v>
      </c>
      <c r="CT250" s="19">
        <v>24</v>
      </c>
      <c r="CU250" s="19">
        <v>24</v>
      </c>
      <c r="CV250" s="19">
        <v>24</v>
      </c>
      <c r="CW250" s="19">
        <v>25</v>
      </c>
      <c r="CX250" s="19">
        <v>25</v>
      </c>
      <c r="CY250" s="19">
        <v>25</v>
      </c>
      <c r="CZ250" s="19">
        <v>25</v>
      </c>
      <c r="DA250" s="19">
        <v>25</v>
      </c>
      <c r="DB250" s="19">
        <v>25</v>
      </c>
      <c r="DC250" s="19">
        <v>25</v>
      </c>
      <c r="DD250" s="19">
        <v>25</v>
      </c>
      <c r="DE250" s="19">
        <v>27</v>
      </c>
      <c r="DF250" s="19">
        <v>28</v>
      </c>
      <c r="DG250" s="19">
        <v>28</v>
      </c>
      <c r="DH250" s="19">
        <v>30</v>
      </c>
      <c r="DI250" s="19">
        <v>30</v>
      </c>
      <c r="DJ250" s="19">
        <v>30</v>
      </c>
      <c r="DK250" s="19">
        <v>30</v>
      </c>
      <c r="DL250" s="19">
        <v>31</v>
      </c>
      <c r="DM250" s="19">
        <v>31</v>
      </c>
      <c r="DN250" s="19">
        <v>31</v>
      </c>
      <c r="DO250" s="19">
        <v>31</v>
      </c>
      <c r="DP250" s="19">
        <v>31</v>
      </c>
      <c r="DQ250" s="19">
        <v>31</v>
      </c>
      <c r="DR250" s="19">
        <v>31</v>
      </c>
      <c r="DS250" s="19">
        <v>31</v>
      </c>
      <c r="DT250" s="19">
        <v>32</v>
      </c>
      <c r="DU250" s="19">
        <v>32</v>
      </c>
      <c r="DV250" s="19">
        <v>32</v>
      </c>
      <c r="DW250" s="19">
        <v>32</v>
      </c>
      <c r="DX250" s="19">
        <v>32</v>
      </c>
      <c r="DY250" s="19">
        <v>32</v>
      </c>
      <c r="DZ250" s="19">
        <v>32</v>
      </c>
      <c r="EA250" s="19">
        <v>32</v>
      </c>
      <c r="EB250" s="19">
        <v>32</v>
      </c>
      <c r="EC250" s="19">
        <v>33</v>
      </c>
      <c r="ED250" s="19">
        <v>33</v>
      </c>
      <c r="EE250" s="19">
        <v>36</v>
      </c>
      <c r="EF250" s="19">
        <v>37</v>
      </c>
      <c r="EG250" s="19">
        <v>37</v>
      </c>
      <c r="EH250" s="19">
        <v>38</v>
      </c>
      <c r="EI250" s="19">
        <v>39</v>
      </c>
      <c r="EJ250" s="19">
        <v>40</v>
      </c>
      <c r="EK250" s="19">
        <v>40</v>
      </c>
      <c r="EL250" s="19">
        <v>40</v>
      </c>
      <c r="EM250" s="19">
        <v>40</v>
      </c>
      <c r="EN250" s="19">
        <v>40</v>
      </c>
      <c r="EO250" s="19">
        <v>40</v>
      </c>
      <c r="EP250" s="19">
        <v>41</v>
      </c>
      <c r="EQ250" s="19">
        <v>41</v>
      </c>
      <c r="ER250" s="19">
        <v>42</v>
      </c>
      <c r="ES250" s="19">
        <v>42</v>
      </c>
      <c r="ET250" s="19">
        <v>42</v>
      </c>
      <c r="EU250" s="19">
        <v>42</v>
      </c>
      <c r="EV250" s="19">
        <v>42</v>
      </c>
      <c r="EW250" s="19">
        <v>43</v>
      </c>
      <c r="EX250" s="19">
        <v>43</v>
      </c>
      <c r="EY250" s="19">
        <v>43</v>
      </c>
      <c r="EZ250" s="19">
        <v>44</v>
      </c>
      <c r="FA250" s="19">
        <v>44</v>
      </c>
      <c r="FB250" s="19">
        <v>44</v>
      </c>
      <c r="FC250" s="19">
        <v>45</v>
      </c>
      <c r="FD250" s="19">
        <v>45</v>
      </c>
      <c r="FE250" s="19">
        <v>45</v>
      </c>
      <c r="FF250" s="19">
        <v>45</v>
      </c>
      <c r="FG250" s="19">
        <v>45</v>
      </c>
      <c r="FH250" s="19">
        <v>46</v>
      </c>
      <c r="FI250" s="19">
        <v>45</v>
      </c>
      <c r="FJ250" s="19">
        <v>46</v>
      </c>
      <c r="FK250" s="19">
        <v>46</v>
      </c>
      <c r="FL250" s="19">
        <v>46</v>
      </c>
      <c r="FM250" s="19">
        <v>47</v>
      </c>
      <c r="FN250" s="19">
        <v>48</v>
      </c>
      <c r="FO250" s="19">
        <v>48</v>
      </c>
      <c r="FP250" s="19">
        <v>48</v>
      </c>
      <c r="FQ250" s="19">
        <v>48</v>
      </c>
      <c r="FR250" s="19">
        <v>48</v>
      </c>
      <c r="FS250" s="19">
        <v>48</v>
      </c>
      <c r="FT250" s="19">
        <v>56</v>
      </c>
      <c r="FU250" s="19">
        <v>56</v>
      </c>
      <c r="FV250" s="19">
        <v>56</v>
      </c>
      <c r="FW250" s="19">
        <v>58</v>
      </c>
      <c r="FX250" s="19">
        <v>57</v>
      </c>
      <c r="FY250" s="19">
        <v>52</v>
      </c>
      <c r="FZ250" s="19">
        <v>52</v>
      </c>
      <c r="GA250" s="19">
        <v>59</v>
      </c>
      <c r="GB250" s="19">
        <v>58</v>
      </c>
      <c r="GC250" s="19">
        <v>69</v>
      </c>
      <c r="GD250" s="19">
        <v>70</v>
      </c>
      <c r="GE250" s="19">
        <v>71</v>
      </c>
      <c r="GF250" s="19">
        <v>70</v>
      </c>
      <c r="GG250" s="19">
        <v>70</v>
      </c>
      <c r="GH250" s="19">
        <v>65</v>
      </c>
      <c r="GI250" s="19">
        <v>65</v>
      </c>
      <c r="GJ250" s="19">
        <v>65</v>
      </c>
      <c r="GK250" s="19">
        <v>66</v>
      </c>
      <c r="GL250" s="19">
        <v>67</v>
      </c>
      <c r="GM250" s="19">
        <v>67</v>
      </c>
      <c r="GN250" s="19">
        <v>67</v>
      </c>
    </row>
    <row r="251" spans="1:196" x14ac:dyDescent="0.15">
      <c r="A251" s="12" t="s">
        <v>211</v>
      </c>
      <c r="B251" s="8">
        <v>0.31528</v>
      </c>
      <c r="C251" s="8">
        <v>0.62841999999999998</v>
      </c>
      <c r="D251" s="8">
        <v>0.64625999999999995</v>
      </c>
      <c r="E251" s="8">
        <v>-0.72245000000000004</v>
      </c>
      <c r="F251" s="8">
        <v>-0.48429</v>
      </c>
      <c r="G251" s="8">
        <v>0.51317000000000002</v>
      </c>
      <c r="H251" s="8">
        <v>-0.20297999999999999</v>
      </c>
      <c r="I251" s="8">
        <v>0.82401000000000002</v>
      </c>
      <c r="J251" s="8">
        <v>0.93403000000000003</v>
      </c>
      <c r="K251" s="8">
        <v>3.6388799999999999</v>
      </c>
      <c r="L251" s="8">
        <v>6.2875699999999997</v>
      </c>
      <c r="M251" s="8">
        <v>6.2836600000000002</v>
      </c>
      <c r="N251" s="8">
        <v>1.51257</v>
      </c>
      <c r="O251" s="8">
        <v>3.3967900000000002</v>
      </c>
      <c r="P251" s="8">
        <v>1.25115</v>
      </c>
      <c r="Q251" s="8">
        <v>3.9570000000000001E-2</v>
      </c>
      <c r="R251" s="8">
        <v>5.0326000000000004</v>
      </c>
      <c r="S251" s="8">
        <v>2.0722200000000002</v>
      </c>
      <c r="T251" s="8">
        <v>4.8398099999999999</v>
      </c>
      <c r="U251" s="8">
        <v>2.6152099999999998</v>
      </c>
      <c r="V251" s="8">
        <v>5.0390199999999998</v>
      </c>
      <c r="W251" s="8">
        <v>-0.35879</v>
      </c>
      <c r="X251" s="8">
        <v>7.8759100000000002</v>
      </c>
      <c r="Y251" s="8">
        <v>4.8492800000000003</v>
      </c>
      <c r="Z251" s="8">
        <v>4.5882399999999999</v>
      </c>
      <c r="AA251" s="8">
        <v>3.4016700000000002</v>
      </c>
      <c r="AB251" s="8">
        <v>2.5884299999999998</v>
      </c>
      <c r="AC251" s="8">
        <v>1.7758</v>
      </c>
      <c r="AD251" s="8">
        <v>-0.22533</v>
      </c>
      <c r="AE251" s="8">
        <v>0.1133</v>
      </c>
      <c r="AF251" s="8">
        <v>3.0576500000000002</v>
      </c>
      <c r="AG251" s="8">
        <v>2.5064199999999999</v>
      </c>
      <c r="AH251" s="8">
        <v>2.2652999999999999</v>
      </c>
      <c r="AI251" s="8">
        <v>5.1737000000000002</v>
      </c>
      <c r="AJ251" s="8">
        <v>3.80905</v>
      </c>
      <c r="AK251" s="8">
        <v>4.1570400000000003</v>
      </c>
      <c r="AL251" s="8">
        <v>4.4900200000000003</v>
      </c>
      <c r="AM251" s="8">
        <v>3.1816399999999998</v>
      </c>
      <c r="AN251" s="8">
        <v>3.7087400000000001</v>
      </c>
      <c r="AO251" s="8">
        <v>4.0385</v>
      </c>
      <c r="AP251" s="8">
        <v>3.6786500000000002</v>
      </c>
      <c r="AQ251" s="8">
        <v>0.63324000000000003</v>
      </c>
      <c r="AR251" s="8">
        <v>-0.25169999999999998</v>
      </c>
      <c r="AS251" s="8">
        <v>1.28721</v>
      </c>
      <c r="AT251" s="8">
        <v>3.5267300000000001</v>
      </c>
      <c r="AU251" s="8">
        <v>3.5775299999999999</v>
      </c>
      <c r="AV251" s="8">
        <v>0.24615000000000001</v>
      </c>
      <c r="AW251" s="8">
        <v>-1.2030700000000001</v>
      </c>
      <c r="AX251" s="8">
        <v>-1.70061</v>
      </c>
      <c r="AY251" s="8">
        <v>4.2824900000000001</v>
      </c>
      <c r="AZ251" s="8">
        <v>-5.0699999999999999E-3</v>
      </c>
      <c r="BA251" s="8">
        <v>5.79833</v>
      </c>
      <c r="BB251" s="8">
        <v>4.3937999999999997</v>
      </c>
      <c r="BC251" s="8">
        <v>1.92743</v>
      </c>
      <c r="BD251" s="8">
        <v>1.71922</v>
      </c>
      <c r="BE251" s="8">
        <v>2.9659</v>
      </c>
      <c r="BF251" s="8">
        <v>0</v>
      </c>
      <c r="BG251" s="8">
        <v>1.3799699999999999</v>
      </c>
      <c r="BH251" s="8">
        <v>0.21740999999999999</v>
      </c>
      <c r="BI251" s="8">
        <v>3.0549900000000001</v>
      </c>
      <c r="BJ251" s="8">
        <v>1.0150300000000001</v>
      </c>
      <c r="BK251" s="8">
        <v>-1.321E-2</v>
      </c>
      <c r="BL251" s="8">
        <v>13.20187</v>
      </c>
      <c r="BM251" s="8">
        <v>34.412019999999998</v>
      </c>
      <c r="BN251" s="8">
        <v>13.866020000000001</v>
      </c>
      <c r="BO251" s="8">
        <v>6.1452499999999999</v>
      </c>
      <c r="BP251" s="8">
        <v>12.63158</v>
      </c>
      <c r="BQ251" s="8">
        <v>15.262230000000001</v>
      </c>
      <c r="BR251" s="8">
        <v>6.56935</v>
      </c>
      <c r="BS251" s="8">
        <v>0.66324000000000005</v>
      </c>
      <c r="BT251" s="8">
        <v>6.5590099999999998</v>
      </c>
      <c r="BU251" s="8">
        <v>13.1591</v>
      </c>
      <c r="BV251" s="8">
        <v>6.6992799999999999</v>
      </c>
      <c r="BW251" s="8">
        <v>2.99898</v>
      </c>
      <c r="BX251" s="8">
        <v>12.76596</v>
      </c>
      <c r="BY251" s="8">
        <v>5.9906600000000001</v>
      </c>
      <c r="BZ251" s="8">
        <v>3.2058800000000001</v>
      </c>
      <c r="CA251" s="8">
        <v>1.52484</v>
      </c>
      <c r="CB251" s="8">
        <v>9.8517499999999991</v>
      </c>
      <c r="CC251" s="8">
        <v>1.33158</v>
      </c>
      <c r="CD251" s="8">
        <v>12.043419999999999</v>
      </c>
      <c r="CE251" s="8">
        <v>8.05471</v>
      </c>
      <c r="CF251" s="8">
        <v>6.32395</v>
      </c>
      <c r="CG251" s="8">
        <v>8.2715700000000005</v>
      </c>
      <c r="CH251" s="8">
        <v>2.5226099999999998</v>
      </c>
      <c r="CI251" s="8">
        <v>7.5992699999999997</v>
      </c>
      <c r="CJ251" s="8">
        <v>2.8794300000000002</v>
      </c>
      <c r="CK251" s="8">
        <v>6.1294199999999996</v>
      </c>
      <c r="CL251" s="8">
        <v>2.4212699999999998</v>
      </c>
      <c r="CM251" s="8">
        <v>3.3494899999999999</v>
      </c>
      <c r="CN251" s="8">
        <v>1.5101500000000001</v>
      </c>
      <c r="CO251" s="8">
        <v>0.18015999999999999</v>
      </c>
      <c r="CP251" s="8">
        <v>1.41981</v>
      </c>
      <c r="CQ251" s="8">
        <v>13.8573</v>
      </c>
      <c r="CR251" s="8">
        <v>0.96994999999999998</v>
      </c>
      <c r="CS251" s="8">
        <v>10.75999</v>
      </c>
      <c r="CT251" s="8">
        <v>13.29787</v>
      </c>
      <c r="CU251" s="8">
        <v>7.8888999999999996</v>
      </c>
      <c r="CV251" s="8">
        <v>4.7692300000000003</v>
      </c>
      <c r="CW251" s="8">
        <v>2.1516999999999999</v>
      </c>
      <c r="CX251" s="8">
        <v>1.83609</v>
      </c>
      <c r="CY251" s="8">
        <v>5.3275100000000002</v>
      </c>
      <c r="CZ251" s="8">
        <v>10.58201</v>
      </c>
      <c r="DA251" s="8">
        <v>3.70052</v>
      </c>
      <c r="DB251" s="8">
        <v>5.4205199999999998</v>
      </c>
      <c r="DC251" s="8">
        <v>4.45871</v>
      </c>
      <c r="DD251" s="8">
        <v>3.5728200000000001</v>
      </c>
      <c r="DE251" s="8">
        <v>4.5819900000000002</v>
      </c>
      <c r="DF251" s="8">
        <v>10.867000000000001</v>
      </c>
      <c r="DG251" s="8">
        <v>7.5610900000000001</v>
      </c>
      <c r="DH251" s="8">
        <v>8.13781</v>
      </c>
      <c r="DI251" s="8">
        <v>3.8379599999999998</v>
      </c>
      <c r="DJ251" s="8">
        <v>6.4491199999999997</v>
      </c>
      <c r="DK251" s="8">
        <v>0.43358000000000002</v>
      </c>
      <c r="DL251" s="8">
        <v>7.0725199999999999</v>
      </c>
      <c r="DM251" s="8">
        <v>1.27824</v>
      </c>
      <c r="DN251" s="8">
        <v>7.69231</v>
      </c>
      <c r="DO251" s="8">
        <v>5.1941899999999999</v>
      </c>
      <c r="DP251" s="8">
        <v>6.37636</v>
      </c>
      <c r="DQ251" s="8">
        <v>2.6021200000000002</v>
      </c>
      <c r="DR251" s="8">
        <v>2.0114899999999998</v>
      </c>
      <c r="DS251" s="8">
        <v>5.1399600000000003</v>
      </c>
      <c r="DT251" s="8">
        <v>3.1413600000000002</v>
      </c>
      <c r="DU251" s="8">
        <v>0.69450999999999996</v>
      </c>
      <c r="DV251" s="8">
        <v>5.6410299999999998</v>
      </c>
      <c r="DW251" s="8">
        <v>5.5156900000000002</v>
      </c>
      <c r="DX251" s="8">
        <v>2.2528800000000002</v>
      </c>
      <c r="DY251" s="8">
        <v>4.0622299999999996</v>
      </c>
      <c r="DZ251" s="8">
        <v>2.6962000000000002</v>
      </c>
      <c r="EA251" s="8">
        <v>4.8846499999999997</v>
      </c>
      <c r="EB251" s="8">
        <v>7.3383900000000004</v>
      </c>
      <c r="EC251" s="8">
        <v>6.27813</v>
      </c>
      <c r="ED251" s="8">
        <v>7.5009800000000002</v>
      </c>
      <c r="EE251" s="8">
        <v>6.2398100000000003</v>
      </c>
      <c r="EF251" s="8">
        <v>5.3799299999999999</v>
      </c>
      <c r="EG251" s="8">
        <v>6.3106799999999996</v>
      </c>
      <c r="EH251" s="8">
        <v>4.7165299999999997</v>
      </c>
      <c r="EI251" s="8">
        <v>1.16858</v>
      </c>
      <c r="EJ251" s="8">
        <v>6.8179699999999999</v>
      </c>
      <c r="EK251" s="8">
        <v>0.87</v>
      </c>
      <c r="EL251" s="8">
        <v>1.0484100000000001</v>
      </c>
      <c r="EM251" s="8">
        <v>11.38348</v>
      </c>
      <c r="EN251" s="8">
        <v>8.3262</v>
      </c>
      <c r="EO251" s="8">
        <v>1.35484</v>
      </c>
      <c r="EP251" s="8">
        <v>2.08</v>
      </c>
      <c r="EQ251" s="8">
        <v>3.56935</v>
      </c>
      <c r="ER251" s="8">
        <v>10.488519999999999</v>
      </c>
      <c r="ES251" s="8">
        <v>2.5027400000000002</v>
      </c>
      <c r="ET251" s="8">
        <v>4.8628600000000004</v>
      </c>
      <c r="EU251" s="8">
        <v>4.4945000000000004</v>
      </c>
      <c r="EV251" s="8">
        <v>10.25881</v>
      </c>
      <c r="EW251" s="8">
        <v>3.53965</v>
      </c>
      <c r="EX251" s="8">
        <v>2.7815799999999999</v>
      </c>
      <c r="EY251" s="8">
        <v>5.9090499999999997</v>
      </c>
      <c r="EZ251" s="8">
        <v>7.3981899999999996</v>
      </c>
      <c r="FA251" s="8">
        <v>7.2149000000000001</v>
      </c>
      <c r="FB251" s="8">
        <v>8.0751899999999992</v>
      </c>
      <c r="FC251" s="8">
        <v>5.7893699999999999</v>
      </c>
      <c r="FD251" s="8">
        <v>4.6905700000000001</v>
      </c>
      <c r="FE251" s="8">
        <v>6.0947899999999997</v>
      </c>
      <c r="FF251" s="8">
        <v>3.59327</v>
      </c>
      <c r="FG251" s="8">
        <v>2.22254</v>
      </c>
      <c r="FH251" s="8">
        <v>3.1481300000000001</v>
      </c>
      <c r="FI251" s="8">
        <v>1.6426099999999999</v>
      </c>
      <c r="FJ251" s="8">
        <v>6.1462500000000002</v>
      </c>
      <c r="FK251" s="8">
        <v>5.5043499999999996</v>
      </c>
      <c r="FL251" s="8">
        <v>5.33446</v>
      </c>
      <c r="FM251" s="8">
        <v>3.00779</v>
      </c>
      <c r="FN251" s="8">
        <v>8.6274499999999996</v>
      </c>
      <c r="FO251" s="8">
        <v>1.2884899999999999</v>
      </c>
      <c r="FP251" s="8">
        <v>2.1429900000000002</v>
      </c>
      <c r="FQ251" s="8">
        <v>5.9920400000000003</v>
      </c>
      <c r="FR251" s="8">
        <v>4.3154599999999999</v>
      </c>
      <c r="FS251" s="8">
        <v>2.3364199999999999</v>
      </c>
      <c r="FT251" s="8">
        <v>5.3801600000000001</v>
      </c>
      <c r="FU251" s="8">
        <v>3.45092</v>
      </c>
      <c r="FV251" s="8">
        <v>2.2520699999999998</v>
      </c>
      <c r="FW251" s="8">
        <v>1.1564700000000001</v>
      </c>
      <c r="FX251" s="8">
        <v>3.4285700000000001</v>
      </c>
      <c r="FY251" s="8">
        <v>0.90327999999999997</v>
      </c>
      <c r="FZ251" s="8">
        <v>13.337719999999999</v>
      </c>
      <c r="GA251" s="8">
        <v>5.2172499999999999</v>
      </c>
      <c r="GB251" s="8">
        <v>3.33954</v>
      </c>
      <c r="GC251" s="8">
        <v>9.7342700000000004</v>
      </c>
      <c r="GD251" s="8">
        <v>2.9805899999999999</v>
      </c>
      <c r="GE251" s="8">
        <v>13.12725</v>
      </c>
      <c r="GF251" s="8">
        <v>7.5695800000000002</v>
      </c>
      <c r="GG251" s="8">
        <v>3.7974299999999999</v>
      </c>
      <c r="GH251" s="8">
        <v>5.5655299999999999</v>
      </c>
      <c r="GI251" s="8">
        <v>6.0518400000000003</v>
      </c>
      <c r="GJ251" s="8">
        <v>5.5476200000000002</v>
      </c>
      <c r="GK251" s="8">
        <v>5.4917100000000003</v>
      </c>
      <c r="GL251" s="8">
        <v>6.2401200000000001</v>
      </c>
      <c r="GM251" s="8">
        <v>6.2705299999999999</v>
      </c>
      <c r="GN251" s="8">
        <v>1.02244</v>
      </c>
    </row>
    <row r="252" spans="1:196" x14ac:dyDescent="0.15">
      <c r="A252" s="12" t="s">
        <v>212</v>
      </c>
      <c r="B252" s="8">
        <v>0.31528</v>
      </c>
      <c r="C252" s="8">
        <v>0.62841999999999998</v>
      </c>
      <c r="D252" s="8">
        <v>0.64625999999999995</v>
      </c>
      <c r="E252" s="8">
        <v>-0.72245000000000004</v>
      </c>
      <c r="F252" s="8">
        <v>-0.48429</v>
      </c>
      <c r="G252" s="8">
        <v>0.51317000000000002</v>
      </c>
      <c r="H252" s="8">
        <v>-0.20297999999999999</v>
      </c>
      <c r="I252" s="8">
        <v>0.58784499999999995</v>
      </c>
      <c r="J252" s="8">
        <v>0.42218</v>
      </c>
      <c r="K252" s="8">
        <v>0.51866999999999996</v>
      </c>
      <c r="L252" s="8">
        <v>1.88679</v>
      </c>
      <c r="M252" s="8">
        <v>3.6052</v>
      </c>
      <c r="N252" s="8">
        <v>1.3595699999999999</v>
      </c>
      <c r="O252" s="8">
        <v>1.9604200000000001</v>
      </c>
      <c r="P252" s="8">
        <v>9.5280000000000004E-2</v>
      </c>
      <c r="Q252" s="8">
        <v>-0.98128000000000004</v>
      </c>
      <c r="R252" s="8">
        <v>4.2668400000000002</v>
      </c>
      <c r="S252" s="8">
        <v>1.7952999999999999</v>
      </c>
      <c r="T252" s="8">
        <v>1.72906</v>
      </c>
      <c r="U252" s="8">
        <v>1.69967</v>
      </c>
      <c r="V252" s="8">
        <v>4.1363799999999999</v>
      </c>
      <c r="W252" s="8">
        <v>-2.7443399999999998</v>
      </c>
      <c r="X252" s="8">
        <v>3.3498299999999999</v>
      </c>
      <c r="Y252" s="8">
        <v>1.8761000000000001</v>
      </c>
      <c r="Z252" s="8">
        <v>2.0531299999999999</v>
      </c>
      <c r="AA252" s="8">
        <v>2.8965100000000001</v>
      </c>
      <c r="AB252" s="8">
        <v>0.21536</v>
      </c>
      <c r="AC252" s="8">
        <v>0.12511</v>
      </c>
      <c r="AD252" s="8">
        <v>-5.9132899999999999</v>
      </c>
      <c r="AE252" s="8">
        <v>-0.65485000000000004</v>
      </c>
      <c r="AF252" s="8">
        <v>1.2459800000000001</v>
      </c>
      <c r="AG252" s="8">
        <v>1.99285</v>
      </c>
      <c r="AH252" s="8">
        <v>1.9688000000000001</v>
      </c>
      <c r="AI252" s="8">
        <v>3.1970800000000001</v>
      </c>
      <c r="AJ252" s="8">
        <v>0.45178499999999999</v>
      </c>
      <c r="AK252" s="8">
        <v>3.683535</v>
      </c>
      <c r="AL252" s="8">
        <v>2.5572949999999999</v>
      </c>
      <c r="AM252" s="8">
        <v>0.96009</v>
      </c>
      <c r="AN252" s="8">
        <v>1.5894600000000001</v>
      </c>
      <c r="AO252" s="8">
        <v>1.59802</v>
      </c>
      <c r="AP252" s="8">
        <v>1.8911</v>
      </c>
      <c r="AQ252" s="8">
        <v>-1.4570700000000001</v>
      </c>
      <c r="AR252" s="8">
        <v>-3.6322299999999998</v>
      </c>
      <c r="AS252" s="8">
        <v>-1.9896199999999999</v>
      </c>
      <c r="AT252" s="8">
        <v>-1.27085</v>
      </c>
      <c r="AU252" s="8">
        <v>1.3035399999999999</v>
      </c>
      <c r="AV252" s="8">
        <v>-5.0898399999999997</v>
      </c>
      <c r="AW252" s="8">
        <v>-3.6706099999999999</v>
      </c>
      <c r="AX252" s="8">
        <v>-7.8509500000000001</v>
      </c>
      <c r="AY252" s="8">
        <v>2.9266200000000002</v>
      </c>
      <c r="AZ252" s="8">
        <v>-4.9469799999999999</v>
      </c>
      <c r="BA252" s="8">
        <v>2.0157500000000002</v>
      </c>
      <c r="BB252" s="8">
        <v>1.4189700000000001</v>
      </c>
      <c r="BC252" s="8">
        <v>-8.779795</v>
      </c>
      <c r="BD252" s="8">
        <v>-0.135655</v>
      </c>
      <c r="BE252" s="8">
        <v>1.32497</v>
      </c>
      <c r="BF252" s="8">
        <v>-10.144555</v>
      </c>
      <c r="BG252" s="8">
        <v>-24.669280000000001</v>
      </c>
      <c r="BH252" s="8">
        <v>-18.273319999999998</v>
      </c>
      <c r="BI252" s="8">
        <v>-5.2804799999999998</v>
      </c>
      <c r="BJ252" s="8">
        <v>-3.99</v>
      </c>
      <c r="BK252" s="8">
        <v>-11.59206</v>
      </c>
      <c r="BL252" s="8">
        <v>0.32423999999999997</v>
      </c>
      <c r="BM252" s="8">
        <v>22.953029999999998</v>
      </c>
      <c r="BN252" s="8">
        <v>8.0054099999999995</v>
      </c>
      <c r="BO252" s="8">
        <v>0.90886500000000003</v>
      </c>
      <c r="BP252" s="8">
        <v>8.3464799999999997</v>
      </c>
      <c r="BQ252" s="8">
        <v>6.5339</v>
      </c>
      <c r="BR252" s="8">
        <v>3.5358700000000001</v>
      </c>
      <c r="BS252" s="8">
        <v>-3.1143100000000001</v>
      </c>
      <c r="BT252" s="8">
        <v>-0.54524499999999998</v>
      </c>
      <c r="BU252" s="8">
        <v>3.7658700000000001</v>
      </c>
      <c r="BV252" s="8">
        <v>1.93191</v>
      </c>
      <c r="BW252" s="8">
        <v>0.54547000000000001</v>
      </c>
      <c r="BX252" s="8">
        <v>9.2573699999999999</v>
      </c>
      <c r="BY252" s="8">
        <v>3.1157699999999999</v>
      </c>
      <c r="BZ252" s="8">
        <v>-6.6643400000000002</v>
      </c>
      <c r="CA252" s="8">
        <v>-1.7289399999999999</v>
      </c>
      <c r="CB252" s="8">
        <v>3.1459950000000001</v>
      </c>
      <c r="CC252" s="8">
        <v>-0.836175</v>
      </c>
      <c r="CD252" s="8">
        <v>3.55783</v>
      </c>
      <c r="CE252" s="8">
        <v>4.8190150000000003</v>
      </c>
      <c r="CF252" s="8">
        <v>2.3896350000000002</v>
      </c>
      <c r="CG252" s="8">
        <v>5.0098700000000003</v>
      </c>
      <c r="CH252" s="8">
        <v>4.2300000000000003E-3</v>
      </c>
      <c r="CI252" s="8">
        <v>2.0886</v>
      </c>
      <c r="CJ252" s="8">
        <v>0.238875</v>
      </c>
      <c r="CK252" s="8">
        <v>0.95638999999999996</v>
      </c>
      <c r="CL252" s="8">
        <v>-0.28383000000000003</v>
      </c>
      <c r="CM252" s="8">
        <v>-3.421745</v>
      </c>
      <c r="CN252" s="8">
        <v>-0.95691999999999999</v>
      </c>
      <c r="CO252" s="8">
        <v>-12.74119</v>
      </c>
      <c r="CP252" s="8">
        <v>-4.8145300000000004</v>
      </c>
      <c r="CQ252" s="8">
        <v>7.8947399999999996</v>
      </c>
      <c r="CR252" s="8">
        <v>-7.9036999999999997</v>
      </c>
      <c r="CS252" s="8">
        <v>0.99642500000000001</v>
      </c>
      <c r="CT252" s="8">
        <v>5.8399900000000002</v>
      </c>
      <c r="CU252" s="8">
        <v>3.6271249999999999</v>
      </c>
      <c r="CV252" s="8">
        <v>0.96821500000000005</v>
      </c>
      <c r="CW252" s="8">
        <v>-1.27041</v>
      </c>
      <c r="CX252" s="8">
        <v>-3.81839</v>
      </c>
      <c r="CY252" s="8">
        <v>3.3696000000000002</v>
      </c>
      <c r="CZ252" s="8">
        <v>4.0289400000000004</v>
      </c>
      <c r="DA252" s="8">
        <v>0.14035</v>
      </c>
      <c r="DB252" s="8">
        <v>2.4673099999999999</v>
      </c>
      <c r="DC252" s="8">
        <v>0.43606</v>
      </c>
      <c r="DD252" s="8">
        <v>1.421E-2</v>
      </c>
      <c r="DE252" s="8">
        <v>1.70749</v>
      </c>
      <c r="DF252" s="8">
        <v>4.4873900000000004</v>
      </c>
      <c r="DG252" s="8">
        <v>5.2905800000000003</v>
      </c>
      <c r="DH252" s="8">
        <v>2.3510749999999998</v>
      </c>
      <c r="DI252" s="8">
        <v>0.91642000000000001</v>
      </c>
      <c r="DJ252" s="8">
        <v>1.0617399999999999</v>
      </c>
      <c r="DK252" s="8">
        <v>-1.9420200000000001</v>
      </c>
      <c r="DL252" s="8">
        <v>3.6041099999999999</v>
      </c>
      <c r="DM252" s="8">
        <v>-0.77710999999999997</v>
      </c>
      <c r="DN252" s="8">
        <v>3.1945899999999998</v>
      </c>
      <c r="DO252" s="8">
        <v>3.0678000000000001</v>
      </c>
      <c r="DP252" s="8">
        <v>1.7116100000000001</v>
      </c>
      <c r="DQ252" s="8">
        <v>1.20468</v>
      </c>
      <c r="DR252" s="8">
        <v>0.62997000000000003</v>
      </c>
      <c r="DS252" s="8">
        <v>2.24458</v>
      </c>
      <c r="DT252" s="8">
        <v>0.36310999999999999</v>
      </c>
      <c r="DU252" s="8">
        <v>-1.1125</v>
      </c>
      <c r="DV252" s="8">
        <v>3.5095450000000001</v>
      </c>
      <c r="DW252" s="8">
        <v>1.957155</v>
      </c>
      <c r="DX252" s="8">
        <v>-0.10339</v>
      </c>
      <c r="DY252" s="8">
        <v>0.99793500000000002</v>
      </c>
      <c r="DZ252" s="8">
        <v>-1.1372450000000001</v>
      </c>
      <c r="EA252" s="8">
        <v>-0.43590000000000001</v>
      </c>
      <c r="EB252" s="8">
        <v>2.0879349999999999</v>
      </c>
      <c r="EC252" s="8">
        <v>1.25681</v>
      </c>
      <c r="ED252" s="8">
        <v>4.8137699999999999</v>
      </c>
      <c r="EE252" s="8">
        <v>3.4120499999999998</v>
      </c>
      <c r="EF252" s="8">
        <v>2.6345399999999999</v>
      </c>
      <c r="EG252" s="8">
        <v>-0.49379000000000001</v>
      </c>
      <c r="EH252" s="8">
        <v>1.8240799999999999</v>
      </c>
      <c r="EI252" s="8">
        <v>-2.39175</v>
      </c>
      <c r="EJ252" s="8">
        <v>1.133235</v>
      </c>
      <c r="EK252" s="8">
        <v>-3.8264399999999998</v>
      </c>
      <c r="EL252" s="8">
        <v>-3.6675900000000001</v>
      </c>
      <c r="EM252" s="8">
        <v>5.6042500000000004</v>
      </c>
      <c r="EN252" s="8">
        <v>1.549925</v>
      </c>
      <c r="EO252" s="8">
        <v>-2.3996499999999998</v>
      </c>
      <c r="EP252" s="8">
        <v>-7.4950799999999997</v>
      </c>
      <c r="EQ252" s="8">
        <v>-0.62827999999999995</v>
      </c>
      <c r="ER252" s="8">
        <v>3.3808799999999999</v>
      </c>
      <c r="ES252" s="8">
        <v>1.2260949999999999</v>
      </c>
      <c r="ET252" s="8">
        <v>1.1643399999999999</v>
      </c>
      <c r="EU252" s="8">
        <v>-3.8048649999999999</v>
      </c>
      <c r="EV252" s="8">
        <v>3.4245450000000002</v>
      </c>
      <c r="EW252" s="8">
        <v>1.16401</v>
      </c>
      <c r="EX252" s="8">
        <v>0.90153000000000005</v>
      </c>
      <c r="EY252" s="8">
        <v>1.3930899999999999</v>
      </c>
      <c r="EZ252" s="8">
        <v>2.1955249999999999</v>
      </c>
      <c r="FA252" s="8">
        <v>2.059075</v>
      </c>
      <c r="FB252" s="8">
        <v>0.90448499999999998</v>
      </c>
      <c r="FC252" s="8">
        <v>1.70089</v>
      </c>
      <c r="FD252" s="8">
        <v>0.93089999999999995</v>
      </c>
      <c r="FE252" s="8">
        <v>1.53627</v>
      </c>
      <c r="FF252" s="8">
        <v>0.77791999999999994</v>
      </c>
      <c r="FG252" s="8">
        <v>0.51629000000000003</v>
      </c>
      <c r="FH252" s="8">
        <v>0.8054</v>
      </c>
      <c r="FI252" s="8">
        <v>-0.28599000000000002</v>
      </c>
      <c r="FJ252" s="8">
        <v>2.530465</v>
      </c>
      <c r="FK252" s="8">
        <v>1.2125950000000001</v>
      </c>
      <c r="FL252" s="8">
        <v>-0.56925000000000003</v>
      </c>
      <c r="FM252" s="8">
        <v>1.22679</v>
      </c>
      <c r="FN252" s="8">
        <v>1.3001149999999999</v>
      </c>
      <c r="FO252" s="8">
        <v>-1.3744700000000001</v>
      </c>
      <c r="FP252" s="8">
        <v>-2.9398399999999998</v>
      </c>
      <c r="FQ252" s="8">
        <v>2.39269</v>
      </c>
      <c r="FR252" s="8">
        <v>1.405205</v>
      </c>
      <c r="FS252" s="8">
        <v>1.1646049999999999</v>
      </c>
      <c r="FT252" s="8">
        <v>2.4000349999999999</v>
      </c>
      <c r="FU252" s="8">
        <v>0.476655</v>
      </c>
      <c r="FV252" s="8">
        <v>1.0672250000000001</v>
      </c>
      <c r="FW252" s="8">
        <v>-5.1523450000000004</v>
      </c>
      <c r="FX252" s="8">
        <v>0.54601999999999995</v>
      </c>
      <c r="FY252" s="8">
        <v>-8.5212749999999993</v>
      </c>
      <c r="FZ252" s="8">
        <v>7.7352749999999997</v>
      </c>
      <c r="GA252" s="8">
        <v>2.7578200000000002</v>
      </c>
      <c r="GB252" s="8">
        <v>1.19031</v>
      </c>
      <c r="GC252" s="8">
        <v>3.8656799999999998</v>
      </c>
      <c r="GD252" s="8">
        <v>-1.09673</v>
      </c>
      <c r="GE252" s="8">
        <v>2.1236100000000002</v>
      </c>
      <c r="GF252" s="8">
        <v>1.2704850000000001</v>
      </c>
      <c r="GG252" s="8">
        <v>-0.36010500000000001</v>
      </c>
      <c r="GH252" s="8">
        <v>2.2510300000000001</v>
      </c>
      <c r="GI252" s="8">
        <v>3.3320000000000002E-2</v>
      </c>
      <c r="GJ252" s="8">
        <v>2.7871299999999999</v>
      </c>
      <c r="GK252" s="8">
        <v>3.1522999999999999</v>
      </c>
      <c r="GL252" s="8">
        <v>0.87429999999999997</v>
      </c>
      <c r="GM252" s="8">
        <v>-6.0139800000000001</v>
      </c>
      <c r="GN252" s="8">
        <v>-20.700679999999998</v>
      </c>
    </row>
    <row r="253" spans="1:196" x14ac:dyDescent="0.15">
      <c r="A253" s="12" t="s">
        <v>213</v>
      </c>
      <c r="B253" s="8">
        <v>0.31528</v>
      </c>
      <c r="C253" s="8">
        <v>0.62841999999999998</v>
      </c>
      <c r="D253" s="8">
        <v>0.64625999999999995</v>
      </c>
      <c r="E253" s="8">
        <v>-0.72245000000000004</v>
      </c>
      <c r="F253" s="8">
        <v>-0.48429</v>
      </c>
      <c r="G253" s="8">
        <v>0.51317000000000002</v>
      </c>
      <c r="H253" s="8">
        <v>-0.20297999999999999</v>
      </c>
      <c r="I253" s="8">
        <v>0.35167999999999999</v>
      </c>
      <c r="J253" s="8">
        <v>-8.967E-2</v>
      </c>
      <c r="K253" s="8">
        <v>0.24145</v>
      </c>
      <c r="L253" s="8">
        <v>0.56055999999999995</v>
      </c>
      <c r="M253" s="8">
        <v>0.48498999999999998</v>
      </c>
      <c r="N253" s="8">
        <v>-3.2770299999999999</v>
      </c>
      <c r="O253" s="8">
        <v>0.23194999999999999</v>
      </c>
      <c r="P253" s="8">
        <v>-3.5451899999999998</v>
      </c>
      <c r="Q253" s="8">
        <v>-3.5603600000000002</v>
      </c>
      <c r="R253" s="8">
        <v>0.63849999999999996</v>
      </c>
      <c r="S253" s="8">
        <v>-1.55463</v>
      </c>
      <c r="T253" s="8">
        <v>0.17601</v>
      </c>
      <c r="U253" s="8">
        <v>-1.5769299999999999</v>
      </c>
      <c r="V253" s="8">
        <v>0.43829000000000001</v>
      </c>
      <c r="W253" s="8">
        <v>-4.9711499999999997</v>
      </c>
      <c r="X253" s="8">
        <v>0.44624000000000003</v>
      </c>
      <c r="Y253" s="8">
        <v>0.46904000000000001</v>
      </c>
      <c r="Z253" s="8">
        <v>0.36786000000000002</v>
      </c>
      <c r="AA253" s="8">
        <v>3.5700000000000003E-2</v>
      </c>
      <c r="AB253" s="8">
        <v>0.19778000000000001</v>
      </c>
      <c r="AC253" s="8">
        <v>-1.37829</v>
      </c>
      <c r="AD253" s="8">
        <v>-6.7656799999999997</v>
      </c>
      <c r="AE253" s="8">
        <v>-3.35364</v>
      </c>
      <c r="AF253" s="8">
        <v>0.1696</v>
      </c>
      <c r="AG253" s="8">
        <v>0.26541999999999999</v>
      </c>
      <c r="AH253" s="8">
        <v>0.20311999999999999</v>
      </c>
      <c r="AI253" s="8">
        <v>0.24304000000000001</v>
      </c>
      <c r="AJ253" s="8">
        <v>0.17888999999999999</v>
      </c>
      <c r="AK253" s="8">
        <v>0.33861999999999998</v>
      </c>
      <c r="AL253" s="8">
        <v>0.22097</v>
      </c>
      <c r="AM253" s="8">
        <v>0.17935000000000001</v>
      </c>
      <c r="AN253" s="8">
        <v>0.19561999999999999</v>
      </c>
      <c r="AO253" s="8">
        <v>0.16078000000000001</v>
      </c>
      <c r="AP253" s="8">
        <v>0.2094</v>
      </c>
      <c r="AQ253" s="8">
        <v>-2.8768199999999999</v>
      </c>
      <c r="AR253" s="8">
        <v>-6.5996800000000002</v>
      </c>
      <c r="AS253" s="8">
        <v>-5.50467</v>
      </c>
      <c r="AT253" s="8">
        <v>-4.7050099999999997</v>
      </c>
      <c r="AU253" s="8">
        <v>-0.81711</v>
      </c>
      <c r="AV253" s="8">
        <v>-6.9435599999999997</v>
      </c>
      <c r="AW253" s="8">
        <v>-8.1575900000000008</v>
      </c>
      <c r="AX253" s="8">
        <v>-12.99879</v>
      </c>
      <c r="AY253" s="8">
        <v>1.3583700000000001</v>
      </c>
      <c r="AZ253" s="8">
        <v>-8.4342799999999993</v>
      </c>
      <c r="BA253" s="8">
        <v>-2.1721499999999998</v>
      </c>
      <c r="BB253" s="8">
        <v>-0.16420000000000001</v>
      </c>
      <c r="BC253" s="8">
        <v>-12.93849</v>
      </c>
      <c r="BD253" s="8">
        <v>-4.2952700000000004</v>
      </c>
      <c r="BE253" s="8">
        <v>-3.8945799999999999</v>
      </c>
      <c r="BF253" s="8">
        <v>-14.28571</v>
      </c>
      <c r="BG253" s="8">
        <v>-33.612940000000002</v>
      </c>
      <c r="BH253" s="8">
        <v>-26.338090000000001</v>
      </c>
      <c r="BI253" s="8">
        <v>-19.35679</v>
      </c>
      <c r="BJ253" s="8">
        <v>-17.148720000000001</v>
      </c>
      <c r="BK253" s="8">
        <v>-19.275110000000002</v>
      </c>
      <c r="BL253" s="8">
        <v>-5.8048500000000001</v>
      </c>
      <c r="BM253" s="8">
        <v>-3.45201</v>
      </c>
      <c r="BN253" s="8">
        <v>-1.72607</v>
      </c>
      <c r="BO253" s="8">
        <v>-6.7458999999999998</v>
      </c>
      <c r="BP253" s="8">
        <v>-1.0446599999999999</v>
      </c>
      <c r="BQ253" s="8">
        <v>-0.8175</v>
      </c>
      <c r="BR253" s="8">
        <v>-2.46061</v>
      </c>
      <c r="BS253" s="8">
        <v>-6.2186000000000003</v>
      </c>
      <c r="BT253" s="8">
        <v>-2.5457200000000002</v>
      </c>
      <c r="BU253" s="8">
        <v>-0.30434</v>
      </c>
      <c r="BV253" s="8">
        <v>-4.0864799999999999</v>
      </c>
      <c r="BW253" s="8">
        <v>-3.4690300000000001</v>
      </c>
      <c r="BX253" s="8">
        <v>-0.86238999999999999</v>
      </c>
      <c r="BY253" s="8">
        <v>-0.17824999999999999</v>
      </c>
      <c r="BZ253" s="8">
        <v>-14.003159999999999</v>
      </c>
      <c r="CA253" s="8">
        <v>-6.1260700000000003</v>
      </c>
      <c r="CB253" s="8">
        <v>-3.4059699999999999</v>
      </c>
      <c r="CC253" s="8">
        <v>-3.9381699999999999</v>
      </c>
      <c r="CD253" s="8">
        <v>-1.29695</v>
      </c>
      <c r="CE253" s="8">
        <v>-0.80137999999999998</v>
      </c>
      <c r="CF253" s="8">
        <v>-2.0529099999999998</v>
      </c>
      <c r="CG253" s="8">
        <v>0.99741000000000002</v>
      </c>
      <c r="CH253" s="8">
        <v>-3.2967</v>
      </c>
      <c r="CI253" s="8">
        <v>-1.89394</v>
      </c>
      <c r="CJ253" s="8">
        <v>-2.4015</v>
      </c>
      <c r="CK253" s="8">
        <v>-2.14438</v>
      </c>
      <c r="CL253" s="8">
        <v>-4.5627399999999998</v>
      </c>
      <c r="CM253" s="8">
        <v>-8.44815</v>
      </c>
      <c r="CN253" s="8">
        <v>-4.5583299999999998</v>
      </c>
      <c r="CO253" s="8">
        <v>-14.654</v>
      </c>
      <c r="CP253" s="8">
        <v>-11.008559999999999</v>
      </c>
      <c r="CQ253" s="8">
        <v>-1.21865</v>
      </c>
      <c r="CR253" s="8">
        <v>-13.38894</v>
      </c>
      <c r="CS253" s="8">
        <v>-28.02</v>
      </c>
      <c r="CT253" s="8">
        <v>-0.84730000000000005</v>
      </c>
      <c r="CU253" s="8">
        <v>0.21399000000000001</v>
      </c>
      <c r="CV253" s="8">
        <v>-7.5555599999999998</v>
      </c>
      <c r="CW253" s="8">
        <v>-4.0456500000000002</v>
      </c>
      <c r="CX253" s="8">
        <v>-11.594200000000001</v>
      </c>
      <c r="CY253" s="8">
        <v>-0.64610000000000001</v>
      </c>
      <c r="CZ253" s="8">
        <v>-0.30364000000000002</v>
      </c>
      <c r="DA253" s="8">
        <v>-4.3062199999999997</v>
      </c>
      <c r="DB253" s="8">
        <v>-0.29476999999999998</v>
      </c>
      <c r="DC253" s="8">
        <v>-0.48076999999999998</v>
      </c>
      <c r="DD253" s="8">
        <v>-3.6822400000000002</v>
      </c>
      <c r="DE253" s="8">
        <v>-0.72489999999999999</v>
      </c>
      <c r="DF253" s="8">
        <v>-2.29358</v>
      </c>
      <c r="DG253" s="8">
        <v>-1.8779300000000001</v>
      </c>
      <c r="DH253" s="8">
        <v>-1.91388</v>
      </c>
      <c r="DI253" s="8">
        <v>-3.42882</v>
      </c>
      <c r="DJ253" s="8">
        <v>-5.2631600000000001</v>
      </c>
      <c r="DK253" s="8">
        <v>-8.5858600000000003</v>
      </c>
      <c r="DL253" s="8">
        <v>0.28125</v>
      </c>
      <c r="DM253" s="8">
        <v>-3.1914899999999999</v>
      </c>
      <c r="DN253" s="8">
        <v>-1.28189</v>
      </c>
      <c r="DO253" s="8">
        <v>0.22592999999999999</v>
      </c>
      <c r="DP253" s="8">
        <v>-0.97087000000000001</v>
      </c>
      <c r="DQ253" s="8">
        <v>-1.96078</v>
      </c>
      <c r="DR253" s="8">
        <v>-9</v>
      </c>
      <c r="DS253" s="8">
        <v>-0.71899000000000002</v>
      </c>
      <c r="DT253" s="8">
        <v>-1.74248</v>
      </c>
      <c r="DU253" s="8">
        <v>-5.7787100000000002</v>
      </c>
      <c r="DV253" s="8">
        <v>0.37222</v>
      </c>
      <c r="DW253" s="8">
        <v>-1.2114</v>
      </c>
      <c r="DX253" s="8">
        <v>-2.0973000000000002</v>
      </c>
      <c r="DY253" s="8">
        <v>-2.0263800000000001</v>
      </c>
      <c r="DZ253" s="8">
        <v>-5.6337999999999999</v>
      </c>
      <c r="EA253" s="8">
        <v>-2.54121</v>
      </c>
      <c r="EB253" s="8">
        <v>0</v>
      </c>
      <c r="EC253" s="8">
        <v>-6.4676600000000004</v>
      </c>
      <c r="ED253" s="8">
        <v>-2.4610699999999999</v>
      </c>
      <c r="EE253" s="8">
        <v>-1.90008</v>
      </c>
      <c r="EF253" s="8">
        <v>-0.92107000000000006</v>
      </c>
      <c r="EG253" s="8">
        <v>-3.9843000000000002</v>
      </c>
      <c r="EH253" s="8">
        <v>-4.1095899999999999</v>
      </c>
      <c r="EI253" s="8">
        <v>-5.4433400000000001</v>
      </c>
      <c r="EJ253" s="8">
        <v>-4.9751200000000004</v>
      </c>
      <c r="EK253" s="8">
        <v>-12.56545</v>
      </c>
      <c r="EL253" s="8">
        <v>-8.9441199999999998</v>
      </c>
      <c r="EM253" s="8">
        <v>0</v>
      </c>
      <c r="EN253" s="8">
        <v>-0.45430999999999999</v>
      </c>
      <c r="EO253" s="8">
        <v>-8.5513300000000001</v>
      </c>
      <c r="EP253" s="8">
        <v>-10.209770000000001</v>
      </c>
      <c r="EQ253" s="8">
        <v>-2.8037399999999999</v>
      </c>
      <c r="ER253" s="8">
        <v>-1.43862</v>
      </c>
      <c r="ES253" s="8">
        <v>-1.1976</v>
      </c>
      <c r="ET253" s="8">
        <v>-0.90114000000000005</v>
      </c>
      <c r="EU253" s="8">
        <v>-6.9002999999999997</v>
      </c>
      <c r="EV253" s="8">
        <v>0.23877000000000001</v>
      </c>
      <c r="EW253" s="8">
        <v>-1.1034600000000001</v>
      </c>
      <c r="EX253" s="8">
        <v>-3.2838099999999999</v>
      </c>
      <c r="EY253" s="8">
        <v>-2.1538200000000001</v>
      </c>
      <c r="EZ253" s="8">
        <v>-1.64835</v>
      </c>
      <c r="FA253" s="8">
        <v>-0.38851000000000002</v>
      </c>
      <c r="FB253" s="8">
        <v>-0.63985999999999998</v>
      </c>
      <c r="FC253" s="8">
        <v>0.47228999999999999</v>
      </c>
      <c r="FD253" s="8">
        <v>-1.2618100000000001</v>
      </c>
      <c r="FE253" s="8">
        <v>-0.51546000000000003</v>
      </c>
      <c r="FF253" s="8">
        <v>-1.59178</v>
      </c>
      <c r="FG253" s="8">
        <v>-2.7206999999999999</v>
      </c>
      <c r="FH253" s="8">
        <v>-16.923079999999999</v>
      </c>
      <c r="FI253" s="8">
        <v>-3.1067499999999999</v>
      </c>
      <c r="FJ253" s="8">
        <v>-1.5882099999999999</v>
      </c>
      <c r="FK253" s="8">
        <v>-0.39868999999999999</v>
      </c>
      <c r="FL253" s="8">
        <v>-3.5971500000000001</v>
      </c>
      <c r="FM253" s="8">
        <v>-5.5960000000000003E-2</v>
      </c>
      <c r="FN253" s="8">
        <v>-1.37178</v>
      </c>
      <c r="FO253" s="8">
        <v>-7.6534300000000002</v>
      </c>
      <c r="FP253" s="8">
        <v>-5.5122200000000001</v>
      </c>
      <c r="FQ253" s="8">
        <v>0.27124999999999999</v>
      </c>
      <c r="FR253" s="8">
        <v>-1</v>
      </c>
      <c r="FS253" s="8">
        <v>-4.0404</v>
      </c>
      <c r="FT253" s="8">
        <v>-2.1223399999999999</v>
      </c>
      <c r="FU253" s="8">
        <v>-3.1088100000000001</v>
      </c>
      <c r="FV253" s="8">
        <v>-3.2806500000000001</v>
      </c>
      <c r="FW253" s="8">
        <v>-11.05869</v>
      </c>
      <c r="FX253" s="8">
        <v>-2.9988100000000002</v>
      </c>
      <c r="FY253" s="8">
        <v>-11.50498</v>
      </c>
      <c r="FZ253" s="8">
        <v>-1.3726700000000001</v>
      </c>
      <c r="GA253" s="8">
        <v>-0.71750000000000003</v>
      </c>
      <c r="GB253" s="8">
        <v>-1.6212299999999999</v>
      </c>
      <c r="GC253" s="8">
        <v>6.8760000000000002E-2</v>
      </c>
      <c r="GD253" s="8">
        <v>-14.35934</v>
      </c>
      <c r="GE253" s="8">
        <v>-1.79687</v>
      </c>
      <c r="GF253" s="8">
        <v>-0.43185000000000001</v>
      </c>
      <c r="GG253" s="8">
        <v>-4.1562000000000001</v>
      </c>
      <c r="GH253" s="8">
        <v>-0.82699</v>
      </c>
      <c r="GI253" s="8">
        <v>-2.9500500000000001</v>
      </c>
      <c r="GJ253" s="8">
        <v>-9.6909999999999996E-2</v>
      </c>
      <c r="GK253" s="8">
        <v>-0.65234000000000003</v>
      </c>
      <c r="GL253" s="8">
        <v>-6.0109199999999996</v>
      </c>
      <c r="GM253" s="8">
        <v>-17.111650000000001</v>
      </c>
      <c r="GN253" s="8">
        <v>-27.201000000000001</v>
      </c>
    </row>
    <row r="254" spans="1:196" x14ac:dyDescent="0.15">
      <c r="A254" s="12" t="s">
        <v>214</v>
      </c>
      <c r="B254" s="8">
        <v>0</v>
      </c>
      <c r="C254" s="8">
        <v>0</v>
      </c>
      <c r="D254" s="8">
        <v>0</v>
      </c>
      <c r="E254" s="8">
        <v>0</v>
      </c>
      <c r="F254" s="8">
        <v>0</v>
      </c>
      <c r="G254" s="8">
        <v>0</v>
      </c>
      <c r="H254" s="8">
        <v>0</v>
      </c>
      <c r="I254" s="8">
        <v>0.33398800000000001</v>
      </c>
      <c r="J254" s="8">
        <v>0.72386499999999998</v>
      </c>
      <c r="K254" s="8">
        <v>1.4419329999999999</v>
      </c>
      <c r="L254" s="8">
        <v>2.1940750000000002</v>
      </c>
      <c r="M254" s="8">
        <v>2.0564249999999999</v>
      </c>
      <c r="N254" s="8">
        <v>2.0323020000000001</v>
      </c>
      <c r="O254" s="8">
        <v>1.2676160000000001</v>
      </c>
      <c r="P254" s="8">
        <v>1.971641</v>
      </c>
      <c r="Q254" s="8">
        <v>1.331061</v>
      </c>
      <c r="R254" s="8">
        <v>2.1181930000000002</v>
      </c>
      <c r="S254" s="8">
        <v>1.5139469999999999</v>
      </c>
      <c r="T254" s="8">
        <v>1.6982999999999999</v>
      </c>
      <c r="U254" s="8">
        <v>1.6462639999999999</v>
      </c>
      <c r="V254" s="8">
        <v>1.8161099999999999</v>
      </c>
      <c r="W254" s="8">
        <v>1.6593469999999999</v>
      </c>
      <c r="X254" s="8">
        <v>3.031415</v>
      </c>
      <c r="Y254" s="8">
        <v>1.5196639999999999</v>
      </c>
      <c r="Z254" s="8">
        <v>1.7175199999999999</v>
      </c>
      <c r="AA254" s="8">
        <v>1.4595389999999999</v>
      </c>
      <c r="AB254" s="8">
        <v>1.1710799999999999</v>
      </c>
      <c r="AC254" s="8">
        <v>1.4962230000000001</v>
      </c>
      <c r="AD254" s="8">
        <v>2.682245</v>
      </c>
      <c r="AE254" s="8">
        <v>1.337296</v>
      </c>
      <c r="AF254" s="8">
        <v>1.039131</v>
      </c>
      <c r="AG254" s="8">
        <v>0.87785899999999994</v>
      </c>
      <c r="AH254" s="8">
        <v>0.89044900000000005</v>
      </c>
      <c r="AI254" s="8">
        <v>1.772386</v>
      </c>
      <c r="AJ254" s="8">
        <v>1.386463</v>
      </c>
      <c r="AK254" s="8">
        <v>1.4012249999999999</v>
      </c>
      <c r="AL254" s="8">
        <v>1.63761</v>
      </c>
      <c r="AM254" s="8">
        <v>1.078451</v>
      </c>
      <c r="AN254" s="8">
        <v>1.257612</v>
      </c>
      <c r="AO254" s="8">
        <v>1.324489</v>
      </c>
      <c r="AP254" s="8">
        <v>1.5224390000000001</v>
      </c>
      <c r="AQ254" s="8">
        <v>1.0527409999999999</v>
      </c>
      <c r="AR254" s="8">
        <v>2.4945189999999999</v>
      </c>
      <c r="AS254" s="8">
        <v>2.1647949999999998</v>
      </c>
      <c r="AT254" s="8">
        <v>2.44468</v>
      </c>
      <c r="AU254" s="8">
        <v>1.4183920000000001</v>
      </c>
      <c r="AV254" s="8">
        <v>2.2360470000000001</v>
      </c>
      <c r="AW254" s="8">
        <v>2.4653070000000001</v>
      </c>
      <c r="AX254" s="8">
        <v>3.6289509999999998</v>
      </c>
      <c r="AY254" s="8">
        <v>0.94613400000000003</v>
      </c>
      <c r="AZ254" s="8">
        <v>3.2380710000000001</v>
      </c>
      <c r="BA254" s="8">
        <v>2.3633299999999999</v>
      </c>
      <c r="BB254" s="8">
        <v>1.476688</v>
      </c>
      <c r="BC254" s="8">
        <v>5.0891140000000004</v>
      </c>
      <c r="BD254" s="8">
        <v>1.743808</v>
      </c>
      <c r="BE254" s="8">
        <v>2.0521989999999999</v>
      </c>
      <c r="BF254" s="8">
        <v>5.1446170000000002</v>
      </c>
      <c r="BG254" s="8">
        <v>11.944198999999999</v>
      </c>
      <c r="BH254" s="8">
        <v>9.0117820000000002</v>
      </c>
      <c r="BI254" s="8">
        <v>7.1121379999999998</v>
      </c>
      <c r="BJ254" s="8">
        <v>5.3513529999999996</v>
      </c>
      <c r="BK254" s="8">
        <v>6.999142</v>
      </c>
      <c r="BL254" s="8">
        <v>5.5761630000000002</v>
      </c>
      <c r="BM254" s="8">
        <v>14.953588999999999</v>
      </c>
      <c r="BN254" s="8">
        <v>5.5382920000000002</v>
      </c>
      <c r="BO254" s="8">
        <v>2.7497569999999998</v>
      </c>
      <c r="BP254" s="8">
        <v>4.5328179999999998</v>
      </c>
      <c r="BQ254" s="8">
        <v>5.3469340000000001</v>
      </c>
      <c r="BR254" s="8">
        <v>2.4693870000000002</v>
      </c>
      <c r="BS254" s="8">
        <v>1.7478800000000001</v>
      </c>
      <c r="BT254" s="8">
        <v>1.910593</v>
      </c>
      <c r="BU254" s="8">
        <v>3.4075280000000001</v>
      </c>
      <c r="BV254" s="8">
        <v>3.4348749999999999</v>
      </c>
      <c r="BW254" s="8">
        <v>1.5013350000000001</v>
      </c>
      <c r="BX254" s="8">
        <v>3.175332</v>
      </c>
      <c r="BY254" s="8">
        <v>2.0087730000000001</v>
      </c>
      <c r="BZ254" s="8">
        <v>4.5652790000000003</v>
      </c>
      <c r="CA254" s="8">
        <v>1.9277869999999999</v>
      </c>
      <c r="CB254" s="8">
        <v>3.0121690000000001</v>
      </c>
      <c r="CC254" s="8">
        <v>1.52119</v>
      </c>
      <c r="CD254" s="8">
        <v>3.2705139999999999</v>
      </c>
      <c r="CE254" s="8">
        <v>3.006189</v>
      </c>
      <c r="CF254" s="8">
        <v>2.3506619999999998</v>
      </c>
      <c r="CG254" s="8">
        <v>2.5507010000000001</v>
      </c>
      <c r="CH254" s="8">
        <v>1.5599240000000001</v>
      </c>
      <c r="CI254" s="8">
        <v>2.638369</v>
      </c>
      <c r="CJ254" s="8">
        <v>1.474286</v>
      </c>
      <c r="CK254" s="8">
        <v>1.9836879999999999</v>
      </c>
      <c r="CL254" s="8">
        <v>1.9804409999999999</v>
      </c>
      <c r="CM254" s="8">
        <v>3.2179190000000002</v>
      </c>
      <c r="CN254" s="8">
        <v>1.647678</v>
      </c>
      <c r="CO254" s="8">
        <v>5.7857880000000002</v>
      </c>
      <c r="CP254" s="8">
        <v>3.8077740000000002</v>
      </c>
      <c r="CQ254" s="8">
        <v>4.3788710000000002</v>
      </c>
      <c r="CR254" s="8">
        <v>4.2790970000000002</v>
      </c>
      <c r="CS254" s="8">
        <v>7.019628</v>
      </c>
      <c r="CT254" s="8">
        <v>3.871956</v>
      </c>
      <c r="CU254" s="8">
        <v>2.254721</v>
      </c>
      <c r="CV254" s="8">
        <v>2.1955429999999998</v>
      </c>
      <c r="CW254" s="8">
        <v>1.7861769999999999</v>
      </c>
      <c r="CX254" s="8">
        <v>3.1326679999999998</v>
      </c>
      <c r="CY254" s="8">
        <v>1.6828110000000001</v>
      </c>
      <c r="CZ254" s="8">
        <v>3.3774120000000001</v>
      </c>
      <c r="DA254" s="8">
        <v>2.0378769999999999</v>
      </c>
      <c r="DB254" s="8">
        <v>1.3179810000000001</v>
      </c>
      <c r="DC254" s="8">
        <v>1.54379</v>
      </c>
      <c r="DD254" s="8">
        <v>1.56366</v>
      </c>
      <c r="DE254" s="8">
        <v>1.349297</v>
      </c>
      <c r="DF254" s="8">
        <v>3.064476</v>
      </c>
      <c r="DG254" s="8">
        <v>2.8327339999999999</v>
      </c>
      <c r="DH254" s="8">
        <v>1.9002239999999999</v>
      </c>
      <c r="DI254" s="8">
        <v>1.395473</v>
      </c>
      <c r="DJ254" s="8">
        <v>2.5994389999999998</v>
      </c>
      <c r="DK254" s="8">
        <v>1.8275440000000001</v>
      </c>
      <c r="DL254" s="8">
        <v>1.8901380000000001</v>
      </c>
      <c r="DM254" s="8">
        <v>1.1917759999999999</v>
      </c>
      <c r="DN254" s="8">
        <v>1.7896270000000001</v>
      </c>
      <c r="DO254" s="8">
        <v>1.511741</v>
      </c>
      <c r="DP254" s="8">
        <v>1.53254</v>
      </c>
      <c r="DQ254" s="8">
        <v>1.073191</v>
      </c>
      <c r="DR254" s="8">
        <v>1.9477519999999999</v>
      </c>
      <c r="DS254" s="8">
        <v>1.424998</v>
      </c>
      <c r="DT254" s="8">
        <v>0.98961200000000005</v>
      </c>
      <c r="DU254" s="8">
        <v>1.4390499999999999</v>
      </c>
      <c r="DV254" s="8">
        <v>1.4336660000000001</v>
      </c>
      <c r="DW254" s="8">
        <v>1.5657220000000001</v>
      </c>
      <c r="DX254" s="8">
        <v>1.2703690000000001</v>
      </c>
      <c r="DY254" s="8">
        <v>1.3326169999999999</v>
      </c>
      <c r="DZ254" s="8">
        <v>1.926004</v>
      </c>
      <c r="EA254" s="8">
        <v>1.786581</v>
      </c>
      <c r="EB254" s="8">
        <v>2.1896019999999998</v>
      </c>
      <c r="EC254" s="8">
        <v>2.3090310000000001</v>
      </c>
      <c r="ED254" s="8">
        <v>2.973436</v>
      </c>
      <c r="EE254" s="8">
        <v>2.067053</v>
      </c>
      <c r="EF254" s="8">
        <v>1.373543</v>
      </c>
      <c r="EG254" s="8">
        <v>1.768972</v>
      </c>
      <c r="EH254" s="8">
        <v>1.5144839999999999</v>
      </c>
      <c r="EI254" s="8">
        <v>2.2309290000000002</v>
      </c>
      <c r="EJ254" s="8">
        <v>2.2420059999999999</v>
      </c>
      <c r="EK254" s="8">
        <v>3.227363</v>
      </c>
      <c r="EL254" s="8">
        <v>3.2669959999999998</v>
      </c>
      <c r="EM254" s="8">
        <v>3.360322</v>
      </c>
      <c r="EN254" s="8">
        <v>1.764157</v>
      </c>
      <c r="EO254" s="8">
        <v>2.7431679999999998</v>
      </c>
      <c r="EP254" s="8">
        <v>4.3240290000000003</v>
      </c>
      <c r="EQ254" s="8">
        <v>1.2205509999999999</v>
      </c>
      <c r="ER254" s="8">
        <v>2.8661789999999998</v>
      </c>
      <c r="ES254" s="8">
        <v>0.91500499999999996</v>
      </c>
      <c r="ET254" s="8">
        <v>1.5663499999999999</v>
      </c>
      <c r="EU254" s="8">
        <v>3.6323150000000002</v>
      </c>
      <c r="EV254" s="8">
        <v>2.876576</v>
      </c>
      <c r="EW254" s="8">
        <v>1.0342309999999999</v>
      </c>
      <c r="EX254" s="8">
        <v>1.457972</v>
      </c>
      <c r="EY254" s="8">
        <v>1.485225</v>
      </c>
      <c r="EZ254" s="8">
        <v>2.7275130000000001</v>
      </c>
      <c r="FA254" s="8">
        <v>1.8564689999999999</v>
      </c>
      <c r="FB254" s="8">
        <v>1.579218</v>
      </c>
      <c r="FC254" s="8">
        <v>1.198329</v>
      </c>
      <c r="FD254" s="8">
        <v>1.1095969999999999</v>
      </c>
      <c r="FE254" s="8">
        <v>1.67581</v>
      </c>
      <c r="FF254" s="8">
        <v>1.347121</v>
      </c>
      <c r="FG254" s="8">
        <v>1.002281</v>
      </c>
      <c r="FH254" s="8">
        <v>2.8013910000000002</v>
      </c>
      <c r="FI254" s="8">
        <v>1.309159</v>
      </c>
      <c r="FJ254" s="8">
        <v>1.8881300000000001</v>
      </c>
      <c r="FK254" s="8">
        <v>1.3725290000000001</v>
      </c>
      <c r="FL254" s="8">
        <v>1.915306</v>
      </c>
      <c r="FM254" s="8">
        <v>0.65089300000000005</v>
      </c>
      <c r="FN254" s="8">
        <v>2.1021079999999999</v>
      </c>
      <c r="FO254" s="8">
        <v>2.2655699999999999</v>
      </c>
      <c r="FP254" s="8">
        <v>2.298365</v>
      </c>
      <c r="FQ254" s="8">
        <v>1.4633860000000001</v>
      </c>
      <c r="FR254" s="8">
        <v>1.5496760000000001</v>
      </c>
      <c r="FS254" s="8">
        <v>1.258351</v>
      </c>
      <c r="FT254" s="8">
        <v>1.6211370000000001</v>
      </c>
      <c r="FU254" s="8">
        <v>1.374288</v>
      </c>
      <c r="FV254" s="8">
        <v>1.118349</v>
      </c>
      <c r="FW254" s="8">
        <v>3.5644279999999999</v>
      </c>
      <c r="FX254" s="8">
        <v>1.1118699999999999</v>
      </c>
      <c r="FY254" s="8">
        <v>4.252313</v>
      </c>
      <c r="FZ254" s="8">
        <v>3.9189980000000002</v>
      </c>
      <c r="GA254" s="8">
        <v>1.2219690000000001</v>
      </c>
      <c r="GB254" s="8">
        <v>1.308981</v>
      </c>
      <c r="GC254" s="8">
        <v>2.5421079999999998</v>
      </c>
      <c r="GD254" s="8">
        <v>3.0924040000000002</v>
      </c>
      <c r="GE254" s="8">
        <v>2.620924</v>
      </c>
      <c r="GF254" s="8">
        <v>2.0054379999999998</v>
      </c>
      <c r="GG254" s="8">
        <v>1.3047070000000001</v>
      </c>
      <c r="GH254" s="8">
        <v>1.545239</v>
      </c>
      <c r="GI254" s="8">
        <v>1.7128950000000001</v>
      </c>
      <c r="GJ254" s="8">
        <v>1.6801779999999999</v>
      </c>
      <c r="GK254" s="8">
        <v>1.4118470000000001</v>
      </c>
      <c r="GL254" s="8">
        <v>1.697614</v>
      </c>
      <c r="GM254" s="8">
        <v>4.2111409999999996</v>
      </c>
      <c r="GN254" s="8">
        <v>6.4307169999999996</v>
      </c>
    </row>
    <row r="255" spans="1:196" x14ac:dyDescent="0.15">
      <c r="A255" s="12" t="s">
        <v>215</v>
      </c>
      <c r="B255" s="8">
        <v>0.31528</v>
      </c>
      <c r="C255" s="8">
        <v>0.62841999999999998</v>
      </c>
      <c r="D255" s="8">
        <v>0.64625999999999995</v>
      </c>
      <c r="E255" s="8">
        <v>-0.72245000000000004</v>
      </c>
      <c r="F255" s="8">
        <v>-0.48429</v>
      </c>
      <c r="G255" s="8">
        <v>0.51317000000000002</v>
      </c>
      <c r="H255" s="8">
        <v>-0.20297999999999999</v>
      </c>
      <c r="I255" s="8">
        <v>1.1756899999999999</v>
      </c>
      <c r="J255" s="8">
        <v>0.84436</v>
      </c>
      <c r="K255" s="8">
        <v>5.4983599999999999</v>
      </c>
      <c r="L255" s="8">
        <v>14.06241</v>
      </c>
      <c r="M255" s="8">
        <v>17.212900000000001</v>
      </c>
      <c r="N255" s="8">
        <v>1.01583</v>
      </c>
      <c r="O255" s="8">
        <v>10.758889999999999</v>
      </c>
      <c r="P255" s="8">
        <v>-1.4712099999999999</v>
      </c>
      <c r="Q255" s="8">
        <v>-6.8417000000000003</v>
      </c>
      <c r="R255" s="8">
        <v>14.962160000000001</v>
      </c>
      <c r="S255" s="8">
        <v>4.5987299999999998</v>
      </c>
      <c r="T255" s="8">
        <v>10.330769999999999</v>
      </c>
      <c r="U255" s="8">
        <v>4.6386799999999999</v>
      </c>
      <c r="V255" s="8">
        <v>16.282029999999999</v>
      </c>
      <c r="W255" s="8">
        <v>-12.842750000000001</v>
      </c>
      <c r="X255" s="8">
        <v>15.5177</v>
      </c>
      <c r="Y255" s="8">
        <v>12.719139999999999</v>
      </c>
      <c r="Z255" s="8">
        <v>13.16953</v>
      </c>
      <c r="AA255" s="8">
        <v>11.245799999999999</v>
      </c>
      <c r="AB255" s="8">
        <v>5.2666700000000004</v>
      </c>
      <c r="AC255" s="8">
        <v>0.57711000000000001</v>
      </c>
      <c r="AD255" s="8">
        <v>-22.132750000000001</v>
      </c>
      <c r="AE255" s="8">
        <v>-5.1730499999999999</v>
      </c>
      <c r="AF255" s="8">
        <v>7.2793700000000001</v>
      </c>
      <c r="AG255" s="8">
        <v>7.9430100000000001</v>
      </c>
      <c r="AH255" s="8">
        <v>7.8514400000000002</v>
      </c>
      <c r="AI255" s="8">
        <v>15.22578</v>
      </c>
      <c r="AJ255" s="8">
        <v>6.0378499999999997</v>
      </c>
      <c r="AK255" s="8">
        <v>18.585239999999999</v>
      </c>
      <c r="AL255" s="8">
        <v>14.01301</v>
      </c>
      <c r="AM255" s="8">
        <v>6.8139500000000002</v>
      </c>
      <c r="AN255" s="8">
        <v>10.72017</v>
      </c>
      <c r="AO255" s="8">
        <v>12.77253</v>
      </c>
      <c r="AP255" s="8">
        <v>13.15314</v>
      </c>
      <c r="AQ255" s="8">
        <v>-11.007199999999999</v>
      </c>
      <c r="AR255" s="8">
        <v>-29.422419999999999</v>
      </c>
      <c r="AS255" s="8">
        <v>-13.459630000000001</v>
      </c>
      <c r="AT255" s="8">
        <v>-8.5129800000000007</v>
      </c>
      <c r="AU255" s="8">
        <v>15.9262</v>
      </c>
      <c r="AV255" s="8">
        <v>-44.32752</v>
      </c>
      <c r="AW255" s="8">
        <v>-45.6355</v>
      </c>
      <c r="AX255" s="8">
        <v>-83.817220000000006</v>
      </c>
      <c r="AY255" s="8">
        <v>29.779330000000002</v>
      </c>
      <c r="AZ255" s="8">
        <v>-51.393459999999997</v>
      </c>
      <c r="BA255" s="8">
        <v>27.90419</v>
      </c>
      <c r="BB255" s="8">
        <v>18.407080000000001</v>
      </c>
      <c r="BC255" s="8">
        <v>-91.976150000000004</v>
      </c>
      <c r="BD255" s="8">
        <v>0.17058999999999999</v>
      </c>
      <c r="BE255" s="8">
        <v>11.318</v>
      </c>
      <c r="BF255" s="8">
        <v>-98.602980000000002</v>
      </c>
      <c r="BG255" s="8">
        <v>-274.30007000000001</v>
      </c>
      <c r="BH255" s="8">
        <v>-219.54069000000001</v>
      </c>
      <c r="BI255" s="8">
        <v>-116.33656999999999</v>
      </c>
      <c r="BJ255" s="8">
        <v>-68.591340000000002</v>
      </c>
      <c r="BK255" s="8">
        <v>-158.52479</v>
      </c>
      <c r="BL255" s="8">
        <v>12.047499999999999</v>
      </c>
      <c r="BM255" s="8">
        <v>289.39792</v>
      </c>
      <c r="BN255" s="8">
        <v>90.789580000000001</v>
      </c>
      <c r="BO255" s="8">
        <v>14.673170000000001</v>
      </c>
      <c r="BP255" s="8">
        <v>100.23357</v>
      </c>
      <c r="BQ255" s="8">
        <v>126.22468000000001</v>
      </c>
      <c r="BR255" s="8">
        <v>65.830219999999997</v>
      </c>
      <c r="BS255" s="8">
        <v>-57.367040000000003</v>
      </c>
      <c r="BT255" s="8">
        <v>-1.21224</v>
      </c>
      <c r="BU255" s="8">
        <v>85.94135</v>
      </c>
      <c r="BV255" s="8">
        <v>51.104640000000003</v>
      </c>
      <c r="BW255" s="8">
        <v>7.4176099999999998</v>
      </c>
      <c r="BX255" s="8">
        <v>171.32813999999999</v>
      </c>
      <c r="BY255" s="8">
        <v>59.279949999999999</v>
      </c>
      <c r="BZ255" s="8">
        <v>-98.575419999999994</v>
      </c>
      <c r="CA255" s="8">
        <v>-42.630389999999998</v>
      </c>
      <c r="CB255" s="8">
        <v>64.667760000000001</v>
      </c>
      <c r="CC255" s="8">
        <v>-17.931539999999998</v>
      </c>
      <c r="CD255" s="8">
        <v>75.69229</v>
      </c>
      <c r="CE255" s="8">
        <v>84.052130000000005</v>
      </c>
      <c r="CF255" s="8">
        <v>53.649729999999998</v>
      </c>
      <c r="CG255" s="8">
        <v>98.770790000000005</v>
      </c>
      <c r="CH255" s="8">
        <v>1.6667000000000001</v>
      </c>
      <c r="CI255" s="8">
        <v>54.217910000000003</v>
      </c>
      <c r="CJ255" s="8">
        <v>0.96216000000000002</v>
      </c>
      <c r="CK255" s="8">
        <v>39.360010000000003</v>
      </c>
      <c r="CL255" s="8">
        <v>-10.489509999999999</v>
      </c>
      <c r="CM255" s="8">
        <v>-52.146369999999997</v>
      </c>
      <c r="CN255" s="8">
        <v>-26.382300000000001</v>
      </c>
      <c r="CO255" s="8">
        <v>-216.49587</v>
      </c>
      <c r="CP255" s="8">
        <v>-102.70853</v>
      </c>
      <c r="CQ255" s="8">
        <v>151.74794</v>
      </c>
      <c r="CR255" s="8">
        <v>-139.80105</v>
      </c>
      <c r="CS255" s="8">
        <v>-5.5202</v>
      </c>
      <c r="CT255" s="8">
        <v>116.64305</v>
      </c>
      <c r="CU255" s="8">
        <v>82.605249999999998</v>
      </c>
      <c r="CV255" s="8">
        <v>24.713529999999999</v>
      </c>
      <c r="CW255" s="8">
        <v>-25.70026</v>
      </c>
      <c r="CX255" s="8">
        <v>-95.495769999999993</v>
      </c>
      <c r="CY255" s="8">
        <v>65.818089999999998</v>
      </c>
      <c r="CZ255" s="8">
        <v>103.35567</v>
      </c>
      <c r="DA255" s="8">
        <v>9.2635400000000008</v>
      </c>
      <c r="DB255" s="8">
        <v>63.074010000000001</v>
      </c>
      <c r="DC255" s="8">
        <v>29.546230000000001</v>
      </c>
      <c r="DD255" s="8">
        <v>-4.2779100000000003</v>
      </c>
      <c r="DE255" s="8">
        <v>49.652470000000001</v>
      </c>
      <c r="DF255" s="8">
        <v>110.38473</v>
      </c>
      <c r="DG255" s="8">
        <v>115.98183</v>
      </c>
      <c r="DH255" s="8">
        <v>77.674139999999994</v>
      </c>
      <c r="DI255" s="8">
        <v>31.478090000000002</v>
      </c>
      <c r="DJ255" s="8">
        <v>37.405630000000002</v>
      </c>
      <c r="DK255" s="8">
        <v>-61.186279999999996</v>
      </c>
      <c r="DL255" s="8">
        <v>111.01613999999999</v>
      </c>
      <c r="DM255" s="8">
        <v>-21.73348</v>
      </c>
      <c r="DN255" s="8">
        <v>92.93638</v>
      </c>
      <c r="DO255" s="8">
        <v>87.858249999999998</v>
      </c>
      <c r="DP255" s="8">
        <v>54.493279999999999</v>
      </c>
      <c r="DQ255" s="8">
        <v>31.592500000000001</v>
      </c>
      <c r="DR255" s="8">
        <v>4.5466199999999999</v>
      </c>
      <c r="DS255" s="8">
        <v>64.748890000000003</v>
      </c>
      <c r="DT255" s="8">
        <v>9.4464799999999993</v>
      </c>
      <c r="DU255" s="8">
        <v>-37.159280000000003</v>
      </c>
      <c r="DV255" s="8">
        <v>96.974980000000002</v>
      </c>
      <c r="DW255" s="8">
        <v>58.896540000000002</v>
      </c>
      <c r="DX255" s="8">
        <v>-2.2025000000000001</v>
      </c>
      <c r="DY255" s="8">
        <v>27.692319999999999</v>
      </c>
      <c r="DZ255" s="8">
        <v>-24.077030000000001</v>
      </c>
      <c r="EA255" s="8">
        <v>2.3426100000000001</v>
      </c>
      <c r="EB255" s="8">
        <v>94.704269999999994</v>
      </c>
      <c r="EC255" s="8">
        <v>44.257089999999998</v>
      </c>
      <c r="ED255" s="8">
        <v>121.08083999999999</v>
      </c>
      <c r="EE255" s="8">
        <v>117.42764</v>
      </c>
      <c r="EF255" s="8">
        <v>91.389449999999997</v>
      </c>
      <c r="EG255" s="8">
        <v>-0.75083999999999995</v>
      </c>
      <c r="EH255" s="8">
        <v>67.13991</v>
      </c>
      <c r="EI255" s="8">
        <v>-84.844290000000001</v>
      </c>
      <c r="EJ255" s="8">
        <v>52.491979999999998</v>
      </c>
      <c r="EK255" s="8">
        <v>-142.59765999999999</v>
      </c>
      <c r="EL255" s="8">
        <v>-140.70538999999999</v>
      </c>
      <c r="EM255" s="8">
        <v>202.37476000000001</v>
      </c>
      <c r="EN255" s="8">
        <v>83.60848</v>
      </c>
      <c r="EO255" s="8">
        <v>-116.71674</v>
      </c>
      <c r="EP255" s="8">
        <v>-197.18082000000001</v>
      </c>
      <c r="EQ255" s="8">
        <v>-25.482520000000001</v>
      </c>
      <c r="ER255" s="8">
        <v>140.15145999999999</v>
      </c>
      <c r="ES255" s="8">
        <v>43.872540000000001</v>
      </c>
      <c r="ET255" s="8">
        <v>73.145449999999997</v>
      </c>
      <c r="EU255" s="8">
        <v>-93.010729999999995</v>
      </c>
      <c r="EV255" s="8">
        <v>157.29232999999999</v>
      </c>
      <c r="EW255" s="8">
        <v>58.263010000000001</v>
      </c>
      <c r="EX255" s="8">
        <v>25.924949999999999</v>
      </c>
      <c r="EY255" s="8">
        <v>64.621549999999999</v>
      </c>
      <c r="EZ255" s="8">
        <v>125.15311</v>
      </c>
      <c r="FA255" s="8">
        <v>101.96477</v>
      </c>
      <c r="FB255" s="8">
        <v>66.743390000000005</v>
      </c>
      <c r="FC255" s="8">
        <v>89.710210000000004</v>
      </c>
      <c r="FD255" s="8">
        <v>49.312629999999999</v>
      </c>
      <c r="FE255" s="8">
        <v>83.535979999999995</v>
      </c>
      <c r="FF255" s="8">
        <v>23.876850000000001</v>
      </c>
      <c r="FG255" s="8">
        <v>16.495010000000001</v>
      </c>
      <c r="FH255" s="8">
        <v>10.960649999999999</v>
      </c>
      <c r="FI255" s="8">
        <v>-28.74963</v>
      </c>
      <c r="FJ255" s="8">
        <v>112.40183</v>
      </c>
      <c r="FK255" s="8">
        <v>77.789500000000004</v>
      </c>
      <c r="FL255" s="8">
        <v>-36.89461</v>
      </c>
      <c r="FM255" s="8">
        <v>62.341230000000003</v>
      </c>
      <c r="FN255" s="8">
        <v>88.767359999999996</v>
      </c>
      <c r="FO255" s="8">
        <v>-69.871489999999994</v>
      </c>
      <c r="FP255" s="8">
        <v>-96.786680000000004</v>
      </c>
      <c r="FQ255" s="8">
        <v>104.75911000000001</v>
      </c>
      <c r="FR255" s="8">
        <v>82.068929999999995</v>
      </c>
      <c r="FS255" s="8">
        <v>38.774299999999997</v>
      </c>
      <c r="FT255" s="8">
        <v>123.79517</v>
      </c>
      <c r="FU255" s="8">
        <v>36.052900000000001</v>
      </c>
      <c r="FV255" s="8">
        <v>41.58822</v>
      </c>
      <c r="FW255" s="8">
        <v>-260.12693000000002</v>
      </c>
      <c r="FX255" s="8">
        <v>16.377289999999999</v>
      </c>
      <c r="FY255" s="8">
        <v>-321.07378</v>
      </c>
      <c r="FZ255" s="8">
        <v>336.09948000000003</v>
      </c>
      <c r="GA255" s="8">
        <v>154.21204</v>
      </c>
      <c r="GB255" s="8">
        <v>75.505409999999998</v>
      </c>
      <c r="GC255" s="8">
        <v>226.88542000000001</v>
      </c>
      <c r="GD255" s="8">
        <v>-106.30688000000001</v>
      </c>
      <c r="GE255" s="8">
        <v>209.07648</v>
      </c>
      <c r="GF255" s="8">
        <v>141.22006999999999</v>
      </c>
      <c r="GG255" s="8">
        <v>-39.703589999999998</v>
      </c>
      <c r="GH255" s="8">
        <v>146.90823</v>
      </c>
      <c r="GI255" s="8">
        <v>23.203240000000001</v>
      </c>
      <c r="GJ255" s="8">
        <v>142.65780000000001</v>
      </c>
      <c r="GK255" s="8">
        <v>203.58365000000001</v>
      </c>
      <c r="GL255" s="8">
        <v>67.926289999999995</v>
      </c>
      <c r="GM255" s="8">
        <v>-330.66719000000001</v>
      </c>
      <c r="GN255" s="8">
        <v>-1245.8996199999999</v>
      </c>
    </row>
    <row r="256" spans="1:196" x14ac:dyDescent="0.15">
      <c r="A256" s="12" t="s">
        <v>216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</row>
    <row r="257" spans="1:196" x14ac:dyDescent="0.15">
      <c r="A257" s="2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</row>
    <row r="258" spans="1:196" s="15" customFormat="1" x14ac:dyDescent="0.15">
      <c r="A258" s="13" t="s">
        <v>315</v>
      </c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  <c r="FB258" s="14"/>
      <c r="FC258" s="14"/>
      <c r="FD258" s="14"/>
      <c r="FE258" s="14"/>
      <c r="FF258" s="14"/>
      <c r="FG258" s="14"/>
      <c r="FH258" s="14"/>
      <c r="FI258" s="14"/>
      <c r="FJ258" s="14"/>
      <c r="FK258" s="14"/>
      <c r="FL258" s="14"/>
      <c r="FM258" s="14"/>
      <c r="FN258" s="14"/>
      <c r="FO258" s="14"/>
      <c r="FP258" s="14"/>
      <c r="FQ258" s="14"/>
      <c r="FR258" s="14"/>
      <c r="FS258" s="14"/>
      <c r="FT258" s="14"/>
      <c r="FU258" s="14"/>
      <c r="FV258" s="14"/>
      <c r="FW258" s="14"/>
      <c r="FX258" s="14"/>
      <c r="FY258" s="14"/>
      <c r="FZ258" s="14"/>
      <c r="GA258" s="14"/>
      <c r="GB258" s="14"/>
      <c r="GC258" s="14"/>
      <c r="GD258" s="14"/>
      <c r="GE258" s="14"/>
      <c r="GF258" s="14"/>
      <c r="GG258" s="14"/>
      <c r="GH258" s="14"/>
      <c r="GI258" s="14"/>
      <c r="GJ258" s="14"/>
      <c r="GK258" s="14"/>
      <c r="GL258" s="14"/>
      <c r="GM258" s="14"/>
      <c r="GN258" s="14"/>
    </row>
    <row r="259" spans="1:196" x14ac:dyDescent="0.15">
      <c r="A259" s="2" t="s">
        <v>316</v>
      </c>
      <c r="B259" s="8">
        <v>1.0263</v>
      </c>
      <c r="C259" s="8">
        <v>0.50583</v>
      </c>
      <c r="D259" s="8">
        <v>0.34366999999999998</v>
      </c>
      <c r="E259" s="8">
        <v>-0.27415</v>
      </c>
      <c r="F259" s="8">
        <v>-0.37071999999999999</v>
      </c>
      <c r="G259" s="8">
        <v>0.52981</v>
      </c>
      <c r="H259" s="8">
        <v>-0.64744999999999997</v>
      </c>
      <c r="I259" s="8">
        <v>-7.3749999999999996E-2</v>
      </c>
      <c r="J259" s="8">
        <v>0.23995</v>
      </c>
      <c r="K259" s="8">
        <v>7.6100000000000001E-2</v>
      </c>
      <c r="L259" s="8">
        <v>1.0369900000000001</v>
      </c>
      <c r="M259" s="8">
        <v>0.69228000000000001</v>
      </c>
      <c r="N259" s="8">
        <v>0.50027999999999995</v>
      </c>
      <c r="O259" s="8">
        <v>0.74663999999999997</v>
      </c>
      <c r="P259" s="8">
        <v>-0.26540999999999998</v>
      </c>
      <c r="Q259" s="8">
        <v>-0.46926000000000001</v>
      </c>
      <c r="R259" s="8">
        <v>1.0282100000000001</v>
      </c>
      <c r="S259" s="8">
        <v>0.98721999999999999</v>
      </c>
      <c r="T259" s="8">
        <v>0.81250999999999995</v>
      </c>
      <c r="U259" s="8">
        <v>-0.27672000000000002</v>
      </c>
      <c r="V259" s="8">
        <v>1.0696000000000001</v>
      </c>
      <c r="W259" s="8">
        <v>-0.81698999999999999</v>
      </c>
      <c r="X259" s="8">
        <v>1.22933</v>
      </c>
      <c r="Y259" s="8">
        <v>0.61082999999999998</v>
      </c>
      <c r="Z259" s="8">
        <v>0.59670999999999996</v>
      </c>
      <c r="AA259" s="8">
        <v>0.46939999999999998</v>
      </c>
      <c r="AB259" s="8">
        <v>0.40345999999999999</v>
      </c>
      <c r="AC259" s="8">
        <v>-0.25458999999999998</v>
      </c>
      <c r="AD259" s="8">
        <v>-1.34188</v>
      </c>
      <c r="AE259" s="8">
        <v>6.6659999999999997E-2</v>
      </c>
      <c r="AF259" s="8">
        <v>0.17732000000000001</v>
      </c>
      <c r="AG259" s="8">
        <v>0.50424999999999998</v>
      </c>
      <c r="AH259" s="8">
        <v>0.60450999999999999</v>
      </c>
      <c r="AI259" s="8">
        <v>0.89656000000000002</v>
      </c>
      <c r="AJ259" s="8">
        <v>-1.447E-2</v>
      </c>
      <c r="AK259" s="8">
        <v>0.73977999999999999</v>
      </c>
      <c r="AL259" s="8">
        <v>0.81064999999999998</v>
      </c>
      <c r="AM259" s="8">
        <v>-0.30689</v>
      </c>
      <c r="AN259" s="8">
        <v>0.49464000000000002</v>
      </c>
      <c r="AO259" s="8">
        <v>0.77814000000000005</v>
      </c>
      <c r="AP259" s="8">
        <v>1.2695399999999999</v>
      </c>
      <c r="AQ259" s="8">
        <v>-8.8100000000000001E-3</v>
      </c>
      <c r="AR259" s="8">
        <v>-0.65691999999999995</v>
      </c>
      <c r="AS259" s="8">
        <v>-0.59611999999999998</v>
      </c>
      <c r="AT259" s="8">
        <v>0.14238000000000001</v>
      </c>
      <c r="AU259" s="8">
        <v>-0.34377000000000002</v>
      </c>
      <c r="AV259" s="8">
        <v>-1.5790500000000001</v>
      </c>
      <c r="AW259" s="8">
        <v>4.1189999999999997E-2</v>
      </c>
      <c r="AX259" s="8">
        <v>-2.1724100000000002</v>
      </c>
      <c r="AY259" s="8">
        <v>0.11071</v>
      </c>
      <c r="AZ259" s="8">
        <v>-1.0672699999999999</v>
      </c>
      <c r="BA259" s="8">
        <v>1.3301099999999999</v>
      </c>
      <c r="BB259" s="8">
        <v>0.80691000000000002</v>
      </c>
      <c r="BC259" s="8">
        <v>-2.0705200000000001</v>
      </c>
      <c r="BD259" s="8">
        <v>-0.8155</v>
      </c>
      <c r="BE259" s="8">
        <v>0.81013999999999997</v>
      </c>
      <c r="BF259" s="8">
        <v>-2.2336200000000002</v>
      </c>
      <c r="BG259" s="8">
        <v>-3.3769900000000002</v>
      </c>
      <c r="BH259" s="8">
        <v>-0.75027999999999995</v>
      </c>
      <c r="BI259" s="8">
        <v>-0.85182000000000002</v>
      </c>
      <c r="BJ259" s="8">
        <v>-0.45756000000000002</v>
      </c>
      <c r="BK259" s="8">
        <v>-2.1166800000000001</v>
      </c>
      <c r="BL259" s="8">
        <v>0.41215000000000002</v>
      </c>
      <c r="BM259" s="8">
        <v>2.93866</v>
      </c>
      <c r="BN259" s="8">
        <v>0.96948000000000001</v>
      </c>
      <c r="BO259" s="8">
        <v>-0.10784000000000001</v>
      </c>
      <c r="BP259" s="8">
        <v>1.7444200000000001</v>
      </c>
      <c r="BQ259" s="8">
        <v>0.96526000000000001</v>
      </c>
      <c r="BR259" s="8">
        <v>0.67867999999999995</v>
      </c>
      <c r="BS259" s="8">
        <v>-0.79200999999999999</v>
      </c>
      <c r="BT259" s="8">
        <v>0.11719</v>
      </c>
      <c r="BU259" s="8">
        <v>1.4750799999999999</v>
      </c>
      <c r="BV259" s="8">
        <v>-0.37980000000000003</v>
      </c>
      <c r="BW259" s="8">
        <v>0.39417000000000002</v>
      </c>
      <c r="BX259" s="8">
        <v>1.85206</v>
      </c>
      <c r="BY259" s="8">
        <v>0.21536</v>
      </c>
      <c r="BZ259" s="8">
        <v>-0.59991000000000005</v>
      </c>
      <c r="CA259" s="8">
        <v>-0.18464</v>
      </c>
      <c r="CB259" s="8">
        <v>0.16072</v>
      </c>
      <c r="CC259" s="8">
        <v>-0.10227</v>
      </c>
      <c r="CD259" s="8">
        <v>0.38255</v>
      </c>
      <c r="CE259" s="8">
        <v>0.36941000000000002</v>
      </c>
      <c r="CF259" s="8">
        <v>0.44114999999999999</v>
      </c>
      <c r="CG259" s="8">
        <v>1.0309600000000001</v>
      </c>
      <c r="CH259" s="8">
        <v>-0.12131</v>
      </c>
      <c r="CI259" s="8">
        <v>0.31204999999999999</v>
      </c>
      <c r="CJ259" s="8">
        <v>-0.47627000000000003</v>
      </c>
      <c r="CK259" s="8">
        <v>5.9420000000000001E-2</v>
      </c>
      <c r="CL259" s="8">
        <v>0.20694000000000001</v>
      </c>
      <c r="CM259" s="8">
        <v>-0.62434999999999996</v>
      </c>
      <c r="CN259" s="8">
        <v>-0.28673999999999999</v>
      </c>
      <c r="CO259" s="8">
        <v>-2.0510299999999999</v>
      </c>
      <c r="CP259" s="8">
        <v>-0.69162000000000001</v>
      </c>
      <c r="CQ259" s="8">
        <v>1.6275599999999999</v>
      </c>
      <c r="CR259" s="8">
        <v>-0.39134999999999998</v>
      </c>
      <c r="CS259" s="8">
        <v>1.1218600000000001</v>
      </c>
      <c r="CT259" s="8">
        <v>1.08599</v>
      </c>
      <c r="CU259" s="8">
        <v>0.95135999999999998</v>
      </c>
      <c r="CV259" s="8">
        <v>0.25101000000000001</v>
      </c>
      <c r="CW259" s="8">
        <v>5.5239999999999997E-2</v>
      </c>
      <c r="CX259" s="8">
        <v>-0.45895999999999998</v>
      </c>
      <c r="CY259" s="8">
        <v>0.46751999999999999</v>
      </c>
      <c r="CZ259" s="8">
        <v>1.2274700000000001</v>
      </c>
      <c r="DA259" s="8">
        <v>8.9730000000000004E-2</v>
      </c>
      <c r="DB259" s="8">
        <v>0.13345000000000001</v>
      </c>
      <c r="DC259" s="8">
        <v>-0.19289999999999999</v>
      </c>
      <c r="DD259" s="8">
        <v>0.30318000000000001</v>
      </c>
      <c r="DE259" s="8">
        <v>0.12920000000000001</v>
      </c>
      <c r="DF259" s="8">
        <v>0.28950999999999999</v>
      </c>
      <c r="DG259" s="8">
        <v>0.77978000000000003</v>
      </c>
      <c r="DH259" s="8">
        <v>0.63312999999999997</v>
      </c>
      <c r="DI259" s="8">
        <v>0.36925999999999998</v>
      </c>
      <c r="DJ259" s="8">
        <v>0.20744000000000001</v>
      </c>
      <c r="DK259" s="8">
        <v>-1.07172</v>
      </c>
      <c r="DL259" s="8">
        <v>0.71355999999999997</v>
      </c>
      <c r="DM259" s="8">
        <v>-0.42082999999999998</v>
      </c>
      <c r="DN259" s="8">
        <v>0.55367</v>
      </c>
      <c r="DO259" s="8">
        <v>0.65054000000000001</v>
      </c>
      <c r="DP259" s="8">
        <v>0.16278999999999999</v>
      </c>
      <c r="DQ259" s="8">
        <v>5.9499999999999997E-2</v>
      </c>
      <c r="DR259" s="8">
        <v>-0.29056999999999999</v>
      </c>
      <c r="DS259" s="8">
        <v>0.72955000000000003</v>
      </c>
      <c r="DT259" s="8">
        <v>0.10043000000000001</v>
      </c>
      <c r="DU259" s="8">
        <v>-2.053E-2</v>
      </c>
      <c r="DV259" s="8">
        <v>0.80262999999999995</v>
      </c>
      <c r="DW259" s="8">
        <v>9.2490000000000003E-2</v>
      </c>
      <c r="DX259" s="8">
        <v>-0.13250000000000001</v>
      </c>
      <c r="DY259" s="8">
        <v>0.50612000000000001</v>
      </c>
      <c r="DZ259" s="8">
        <v>0.25257000000000002</v>
      </c>
      <c r="EA259" s="8">
        <v>-5.28E-2</v>
      </c>
      <c r="EB259" s="8">
        <v>0.63571999999999995</v>
      </c>
      <c r="EC259" s="8">
        <v>6.4449999999999993E-2</v>
      </c>
      <c r="ED259" s="8">
        <v>1.3440000000000001</v>
      </c>
      <c r="EE259" s="8">
        <v>1.53925</v>
      </c>
      <c r="EF259" s="8">
        <v>0.43906000000000001</v>
      </c>
      <c r="EG259" s="8">
        <v>-0.27267999999999998</v>
      </c>
      <c r="EH259" s="8">
        <v>0.45765</v>
      </c>
      <c r="EI259" s="8">
        <v>-1.27437</v>
      </c>
      <c r="EJ259" s="8">
        <v>0.47770000000000001</v>
      </c>
      <c r="EK259" s="8">
        <v>-1.9452700000000001</v>
      </c>
      <c r="EL259" s="8">
        <v>-0.91818</v>
      </c>
      <c r="EM259" s="8">
        <v>1.8472900000000001</v>
      </c>
      <c r="EN259" s="8">
        <v>0.59470000000000001</v>
      </c>
      <c r="EO259" s="8">
        <v>-1.2449300000000001</v>
      </c>
      <c r="EP259" s="8">
        <v>-1.5371999999999999</v>
      </c>
      <c r="EQ259" s="8">
        <v>-0.44102999999999998</v>
      </c>
      <c r="ER259" s="8">
        <v>0.69206999999999996</v>
      </c>
      <c r="ES259" s="8">
        <v>0.29909999999999998</v>
      </c>
      <c r="ET259" s="8">
        <v>0.47055999999999998</v>
      </c>
      <c r="EU259" s="8">
        <v>-0.68830000000000002</v>
      </c>
      <c r="EV259" s="8">
        <v>0.90125</v>
      </c>
      <c r="EW259" s="8">
        <v>0.24615999999999999</v>
      </c>
      <c r="EX259" s="8">
        <v>-0.30086000000000002</v>
      </c>
      <c r="EY259" s="8">
        <v>-3.4810000000000001E-2</v>
      </c>
      <c r="EZ259" s="8">
        <v>0.56194999999999995</v>
      </c>
      <c r="FA259" s="8">
        <v>0.61729000000000001</v>
      </c>
      <c r="FB259" s="8">
        <v>8.6819999999999994E-2</v>
      </c>
      <c r="FC259" s="8">
        <v>0.72491000000000005</v>
      </c>
      <c r="FD259" s="8">
        <v>0.30620999999999998</v>
      </c>
      <c r="FE259" s="8">
        <v>0.12681999999999999</v>
      </c>
      <c r="FF259" s="8">
        <v>-0.11638999999999999</v>
      </c>
      <c r="FG259" s="8">
        <v>-0.33878000000000003</v>
      </c>
      <c r="FH259" s="8">
        <v>-0.26116</v>
      </c>
      <c r="FI259" s="8">
        <v>-0.34451999999999999</v>
      </c>
      <c r="FJ259" s="8">
        <v>0.54996999999999996</v>
      </c>
      <c r="FK259" s="8">
        <v>0.70565</v>
      </c>
      <c r="FL259" s="8">
        <v>-0.10261000000000001</v>
      </c>
      <c r="FM259" s="8">
        <v>9.5890000000000003E-2</v>
      </c>
      <c r="FN259" s="8">
        <v>0.51049</v>
      </c>
      <c r="FO259" s="8">
        <v>-0.79313</v>
      </c>
      <c r="FP259" s="8">
        <v>-0.78657999999999995</v>
      </c>
      <c r="FQ259" s="8">
        <v>0.51448000000000005</v>
      </c>
      <c r="FR259" s="8">
        <v>7.1859999999999993E-2</v>
      </c>
      <c r="FS259" s="8">
        <v>-0.31337999999999999</v>
      </c>
      <c r="FT259" s="8">
        <v>0.75439000000000001</v>
      </c>
      <c r="FU259" s="8">
        <v>-1.14E-3</v>
      </c>
      <c r="FV259" s="8">
        <v>3.0949999999999998E-2</v>
      </c>
      <c r="FW259" s="8">
        <v>-1.9389000000000001</v>
      </c>
      <c r="FX259" s="8">
        <v>-0.46328999999999998</v>
      </c>
      <c r="FY259" s="8">
        <v>-2.1033499999999998</v>
      </c>
      <c r="FZ259" s="8">
        <v>2.19042</v>
      </c>
      <c r="GA259" s="8">
        <v>0.70530000000000004</v>
      </c>
      <c r="GB259" s="8">
        <v>0.44220999999999999</v>
      </c>
      <c r="GC259" s="8">
        <v>0.60338999999999998</v>
      </c>
      <c r="GD259" s="8">
        <v>-0.80167999999999995</v>
      </c>
      <c r="GE259" s="8">
        <v>0.75344</v>
      </c>
      <c r="GF259" s="8">
        <v>0.71325000000000005</v>
      </c>
      <c r="GG259" s="8">
        <v>-0.20498</v>
      </c>
      <c r="GH259" s="8">
        <v>0.33633000000000002</v>
      </c>
      <c r="GI259" s="8">
        <v>-0.10463</v>
      </c>
      <c r="GJ259" s="8">
        <v>0.75397000000000003</v>
      </c>
      <c r="GK259" s="8">
        <v>0.13139999999999999</v>
      </c>
      <c r="GL259" s="8">
        <v>8.1659999999999996E-2</v>
      </c>
      <c r="GM259" s="8">
        <v>-1.6924600000000001</v>
      </c>
      <c r="GN259" s="8">
        <v>-5.7318800000000003</v>
      </c>
    </row>
    <row r="260" spans="1:196" x14ac:dyDescent="0.15">
      <c r="A260" s="2" t="s">
        <v>317</v>
      </c>
      <c r="B260" s="8">
        <v>0.14216999999999999</v>
      </c>
      <c r="C260" s="8">
        <v>0.39645000000000002</v>
      </c>
      <c r="D260" s="8">
        <v>-0.13383999999999999</v>
      </c>
      <c r="E260" s="8">
        <v>-3.4700000000000002E-2</v>
      </c>
      <c r="F260" s="8">
        <v>2.6120000000000001E-2</v>
      </c>
      <c r="G260" s="8">
        <v>0.11183999999999999</v>
      </c>
      <c r="H260" s="8">
        <v>1.1977500000000001</v>
      </c>
      <c r="I260" s="8">
        <v>-1.6234500000000001</v>
      </c>
      <c r="J260" s="8">
        <v>-8.1540000000000001E-2</v>
      </c>
      <c r="K260" s="8">
        <v>-5.083E-2</v>
      </c>
      <c r="L260" s="8">
        <v>0.26735999999999999</v>
      </c>
      <c r="M260" s="8">
        <v>0.28582999999999997</v>
      </c>
      <c r="N260" s="8">
        <v>0.51676999999999995</v>
      </c>
      <c r="O260" s="8">
        <v>6.5250000000000002E-2</v>
      </c>
      <c r="P260" s="8">
        <v>-4.0529999999999997E-2</v>
      </c>
      <c r="Q260" s="8">
        <v>-1.2511000000000001</v>
      </c>
      <c r="R260" s="8">
        <v>1.1261000000000001</v>
      </c>
      <c r="S260" s="8">
        <v>0.85189999999999999</v>
      </c>
      <c r="T260" s="8">
        <v>1.9847999999999999</v>
      </c>
      <c r="U260" s="8">
        <v>-0.71325000000000005</v>
      </c>
      <c r="V260" s="8">
        <v>1.6977500000000001</v>
      </c>
      <c r="W260" s="8">
        <v>-0.29720999999999997</v>
      </c>
      <c r="X260" s="8">
        <v>1.6119000000000001</v>
      </c>
      <c r="Y260" s="8">
        <v>0.29672999999999999</v>
      </c>
      <c r="Z260" s="8">
        <v>1.18462</v>
      </c>
      <c r="AA260" s="8">
        <v>0.43202000000000002</v>
      </c>
      <c r="AB260" s="8">
        <v>0.64637</v>
      </c>
      <c r="AC260" s="8">
        <v>3.6080000000000001E-2</v>
      </c>
      <c r="AD260" s="8">
        <v>-2.0746500000000001</v>
      </c>
      <c r="AE260" s="8">
        <v>0.46028000000000002</v>
      </c>
      <c r="AF260" s="8">
        <v>1.1908000000000001</v>
      </c>
      <c r="AG260" s="8">
        <v>-3.4020000000000002E-2</v>
      </c>
      <c r="AH260" s="8">
        <v>0.90647999999999995</v>
      </c>
      <c r="AI260" s="8">
        <v>1.4760200000000001</v>
      </c>
      <c r="AJ260" s="8">
        <v>-0.19786999999999999</v>
      </c>
      <c r="AK260" s="8">
        <v>1.70292</v>
      </c>
      <c r="AL260" s="8">
        <v>1.0406299999999999</v>
      </c>
      <c r="AM260" s="8">
        <v>-0.96004</v>
      </c>
      <c r="AN260" s="8">
        <v>0.30197000000000002</v>
      </c>
      <c r="AO260" s="8">
        <v>-0.42781000000000002</v>
      </c>
      <c r="AP260" s="8">
        <v>1.2317899999999999</v>
      </c>
      <c r="AQ260" s="8">
        <v>0.50451999999999997</v>
      </c>
      <c r="AR260" s="8">
        <v>-1.6657500000000001</v>
      </c>
      <c r="AS260" s="8">
        <v>-1.8980699999999999</v>
      </c>
      <c r="AT260" s="8">
        <v>1.0216799999999999</v>
      </c>
      <c r="AU260" s="8">
        <v>-0.43035000000000001</v>
      </c>
      <c r="AV260" s="8">
        <v>-2.34979</v>
      </c>
      <c r="AW260" s="8">
        <v>0.36908000000000002</v>
      </c>
      <c r="AX260" s="8">
        <v>-3.7150300000000001</v>
      </c>
      <c r="AY260" s="8">
        <v>-0.43134</v>
      </c>
      <c r="AZ260" s="8">
        <v>-4.1361800000000004</v>
      </c>
      <c r="BA260" s="8">
        <v>3.9641899999999999</v>
      </c>
      <c r="BB260" s="8">
        <v>-0.14868999999999999</v>
      </c>
      <c r="BC260" s="8">
        <v>-1.46759</v>
      </c>
      <c r="BD260" s="8">
        <v>0.48546</v>
      </c>
      <c r="BE260" s="8">
        <v>0.40638999999999997</v>
      </c>
      <c r="BF260" s="8">
        <v>-0.38196000000000002</v>
      </c>
      <c r="BG260" s="8">
        <v>-0.36104000000000003</v>
      </c>
      <c r="BH260" s="8">
        <v>0.81325999999999998</v>
      </c>
      <c r="BI260" s="8">
        <v>0.70079000000000002</v>
      </c>
      <c r="BJ260" s="8">
        <v>0.43381999999999998</v>
      </c>
      <c r="BK260" s="8">
        <v>0.13403000000000001</v>
      </c>
      <c r="BL260" s="8">
        <v>-0.21726999999999999</v>
      </c>
      <c r="BM260" s="8">
        <v>1.1650000000000001E-2</v>
      </c>
      <c r="BN260" s="8">
        <v>0.23427999999999999</v>
      </c>
      <c r="BO260" s="8">
        <v>0.48432999999999998</v>
      </c>
      <c r="BP260" s="8">
        <v>0.15694</v>
      </c>
      <c r="BQ260" s="8">
        <v>4.3439999999999999E-2</v>
      </c>
      <c r="BR260" s="8">
        <v>0.51258999999999999</v>
      </c>
      <c r="BS260" s="8">
        <v>-0.63331000000000004</v>
      </c>
      <c r="BT260" s="8">
        <v>0.38141000000000003</v>
      </c>
      <c r="BU260" s="8">
        <v>1.10731</v>
      </c>
      <c r="BV260" s="8">
        <v>-0.57159000000000004</v>
      </c>
      <c r="BW260" s="8">
        <v>0.34605999999999998</v>
      </c>
      <c r="BX260" s="8">
        <v>2.3314400000000002</v>
      </c>
      <c r="BY260" s="8">
        <v>0.19214000000000001</v>
      </c>
      <c r="BZ260" s="8">
        <v>-1.5899399999999999</v>
      </c>
      <c r="CA260" s="8">
        <v>-0.68628999999999996</v>
      </c>
      <c r="CB260" s="8">
        <v>2.16384</v>
      </c>
      <c r="CC260" s="8">
        <v>0.51556999999999997</v>
      </c>
      <c r="CD260" s="8">
        <v>0.73660000000000003</v>
      </c>
      <c r="CE260" s="8">
        <v>0.72807999999999995</v>
      </c>
      <c r="CF260" s="8">
        <v>-1.54874</v>
      </c>
      <c r="CG260" s="8">
        <v>0.82001999999999997</v>
      </c>
      <c r="CH260" s="8">
        <v>0.12472999999999999</v>
      </c>
      <c r="CI260" s="8">
        <v>1.0777399999999999</v>
      </c>
      <c r="CJ260" s="8">
        <v>-0.43287999999999999</v>
      </c>
      <c r="CK260" s="8">
        <v>0.55661000000000005</v>
      </c>
      <c r="CL260" s="8">
        <v>-0.12906000000000001</v>
      </c>
      <c r="CM260" s="8">
        <v>-0.76749999999999996</v>
      </c>
      <c r="CN260" s="8">
        <v>-0.53029999999999999</v>
      </c>
      <c r="CO260" s="8">
        <v>-4.36991</v>
      </c>
      <c r="CP260" s="8">
        <v>-1.6085700000000001</v>
      </c>
      <c r="CQ260" s="8">
        <v>2.0531700000000002</v>
      </c>
      <c r="CR260" s="8">
        <v>-1.78464</v>
      </c>
      <c r="CS260" s="8">
        <v>1.63174</v>
      </c>
      <c r="CT260" s="8">
        <v>2.3958200000000001</v>
      </c>
      <c r="CU260" s="8">
        <v>1.3257099999999999</v>
      </c>
      <c r="CV260" s="8">
        <v>0.40143000000000001</v>
      </c>
      <c r="CW260" s="8">
        <v>0.10285</v>
      </c>
      <c r="CX260" s="8">
        <v>-0.19872999999999999</v>
      </c>
      <c r="CY260" s="8">
        <v>0.47982999999999998</v>
      </c>
      <c r="CZ260" s="8">
        <v>0.88421000000000005</v>
      </c>
      <c r="DA260" s="8">
        <v>0.77049999999999996</v>
      </c>
      <c r="DB260" s="8">
        <v>0.59136</v>
      </c>
      <c r="DC260" s="8">
        <v>0.44967000000000001</v>
      </c>
      <c r="DD260" s="8">
        <v>0.82291999999999998</v>
      </c>
      <c r="DE260" s="8">
        <v>1.0624400000000001</v>
      </c>
      <c r="DF260" s="8">
        <v>6.3759999999999997E-2</v>
      </c>
      <c r="DG260" s="8">
        <v>0.31131999999999999</v>
      </c>
      <c r="DH260" s="8">
        <v>0.37374000000000002</v>
      </c>
      <c r="DI260" s="8">
        <v>1.6556500000000001</v>
      </c>
      <c r="DJ260" s="8">
        <v>-0.11761000000000001</v>
      </c>
      <c r="DK260" s="8">
        <v>-1.8612599999999999</v>
      </c>
      <c r="DL260" s="8">
        <v>1.3977999999999999</v>
      </c>
      <c r="DM260" s="8">
        <v>-0.4289</v>
      </c>
      <c r="DN260" s="8">
        <v>1.42347</v>
      </c>
      <c r="DO260" s="8">
        <v>1.8233200000000001</v>
      </c>
      <c r="DP260" s="8">
        <v>0.34467999999999999</v>
      </c>
      <c r="DQ260" s="8">
        <v>0.31695000000000001</v>
      </c>
      <c r="DR260" s="8">
        <v>-0.11577</v>
      </c>
      <c r="DS260" s="8">
        <v>1.2456199999999999</v>
      </c>
      <c r="DT260" s="8">
        <v>2.7150000000000001E-2</v>
      </c>
      <c r="DU260" s="8">
        <v>0.37783</v>
      </c>
      <c r="DV260" s="8">
        <v>1.08081</v>
      </c>
      <c r="DW260" s="8">
        <v>0.19816</v>
      </c>
      <c r="DX260" s="8">
        <v>-0.16325999999999999</v>
      </c>
      <c r="DY260" s="8">
        <v>1.5076799999999999</v>
      </c>
      <c r="DZ260" s="8">
        <v>-9.3020000000000005E-2</v>
      </c>
      <c r="EA260" s="8">
        <v>0.54405000000000003</v>
      </c>
      <c r="EB260" s="8">
        <v>1.1803699999999999</v>
      </c>
      <c r="EC260" s="8">
        <v>-0.26147999999999999</v>
      </c>
      <c r="ED260" s="8">
        <v>2.2433100000000001</v>
      </c>
      <c r="EE260" s="8">
        <v>2.6103100000000001</v>
      </c>
      <c r="EF260" s="8">
        <v>0.55635999999999997</v>
      </c>
      <c r="EG260" s="8">
        <v>-1.17744</v>
      </c>
      <c r="EH260" s="8">
        <v>-1.0757699999999999</v>
      </c>
      <c r="EI260" s="8">
        <v>-2.3506499999999999</v>
      </c>
      <c r="EJ260" s="8">
        <v>1.1814899999999999</v>
      </c>
      <c r="EK260" s="8">
        <v>-2.83961</v>
      </c>
      <c r="EL260" s="8">
        <v>-1.2139200000000001</v>
      </c>
      <c r="EM260" s="8">
        <v>3.6389800000000001</v>
      </c>
      <c r="EN260" s="8">
        <v>0.79083000000000003</v>
      </c>
      <c r="EO260" s="8">
        <v>-1.87548</v>
      </c>
      <c r="EP260" s="8">
        <v>-2.0331999999999999</v>
      </c>
      <c r="EQ260" s="8">
        <v>-0.27660000000000001</v>
      </c>
      <c r="ER260" s="8">
        <v>1.8850100000000001</v>
      </c>
      <c r="ES260" s="8">
        <v>0.50063000000000002</v>
      </c>
      <c r="ET260" s="8">
        <v>0.63271999999999995</v>
      </c>
      <c r="EU260" s="8">
        <v>-0.17249</v>
      </c>
      <c r="EV260" s="8">
        <v>1.57222</v>
      </c>
      <c r="EW260" s="8">
        <v>0.25078</v>
      </c>
      <c r="EX260" s="8">
        <v>-0.18670999999999999</v>
      </c>
      <c r="EY260" s="8">
        <v>-0.45574999999999999</v>
      </c>
      <c r="EZ260" s="8">
        <v>-1.2914600000000001</v>
      </c>
      <c r="FA260" s="8">
        <v>1.1434299999999999</v>
      </c>
      <c r="FB260" s="8">
        <v>-0.43351000000000001</v>
      </c>
      <c r="FC260" s="8">
        <v>0.72452000000000005</v>
      </c>
      <c r="FD260" s="8">
        <v>0.52908999999999995</v>
      </c>
      <c r="FE260" s="8">
        <v>0.31668000000000002</v>
      </c>
      <c r="FF260" s="8">
        <v>0.29187000000000002</v>
      </c>
      <c r="FG260" s="8">
        <v>-0.55205000000000004</v>
      </c>
      <c r="FH260" s="8">
        <v>0.16904</v>
      </c>
      <c r="FI260" s="8">
        <v>-7.3080000000000006E-2</v>
      </c>
      <c r="FJ260" s="8">
        <v>0.44988</v>
      </c>
      <c r="FK260" s="8">
        <v>0.90327000000000002</v>
      </c>
      <c r="FL260" s="8">
        <v>-0.34805000000000003</v>
      </c>
      <c r="FM260" s="8">
        <v>-9.0959999999999999E-2</v>
      </c>
      <c r="FN260" s="8">
        <v>1.2082999999999999</v>
      </c>
      <c r="FO260" s="8">
        <v>-1.4182600000000001</v>
      </c>
      <c r="FP260" s="8">
        <v>-0.79144000000000003</v>
      </c>
      <c r="FQ260" s="8">
        <v>0.63244999999999996</v>
      </c>
      <c r="FR260" s="8">
        <v>-0.99006000000000005</v>
      </c>
      <c r="FS260" s="8">
        <v>-0.8357</v>
      </c>
      <c r="FT260" s="8">
        <v>0.82296999999999998</v>
      </c>
      <c r="FU260" s="8">
        <v>-1.00356</v>
      </c>
      <c r="FV260" s="8">
        <v>0.14443</v>
      </c>
      <c r="FW260" s="8">
        <v>-2.71576</v>
      </c>
      <c r="FX260" s="8">
        <v>-0.72133999999999998</v>
      </c>
      <c r="FY260" s="8">
        <v>-1.8564799999999999</v>
      </c>
      <c r="FZ260" s="8">
        <v>2.7859799999999999</v>
      </c>
      <c r="GA260" s="8">
        <v>0.62504000000000004</v>
      </c>
      <c r="GB260" s="8">
        <v>1.2459499999999999</v>
      </c>
      <c r="GC260" s="8">
        <v>1.03189</v>
      </c>
      <c r="GD260" s="8">
        <v>-1.5258499999999999</v>
      </c>
      <c r="GE260" s="8">
        <v>1.77146</v>
      </c>
      <c r="GF260" s="8">
        <v>0.35707</v>
      </c>
      <c r="GG260" s="8">
        <v>0.16697000000000001</v>
      </c>
      <c r="GH260" s="8">
        <v>0.18165999999999999</v>
      </c>
      <c r="GI260" s="8">
        <v>0.44619999999999999</v>
      </c>
      <c r="GJ260" s="8">
        <v>0.30499999999999999</v>
      </c>
      <c r="GK260" s="8">
        <v>0.87765000000000004</v>
      </c>
      <c r="GL260" s="8">
        <v>0.31606000000000001</v>
      </c>
      <c r="GM260" s="8">
        <v>-0.42481999999999998</v>
      </c>
      <c r="GN260" s="8">
        <v>-7.6930300000000003</v>
      </c>
    </row>
    <row r="261" spans="1:196" x14ac:dyDescent="0.15">
      <c r="A261" s="2" t="s">
        <v>318</v>
      </c>
      <c r="B261" s="8">
        <v>1.05721</v>
      </c>
      <c r="C261" s="8">
        <v>0.66303999999999996</v>
      </c>
      <c r="D261" s="8">
        <v>0.33382000000000001</v>
      </c>
      <c r="E261" s="8">
        <v>0.48621999999999999</v>
      </c>
      <c r="F261" s="8">
        <v>-0.75978000000000001</v>
      </c>
      <c r="G261" s="8">
        <v>0.34721999999999997</v>
      </c>
      <c r="H261" s="8">
        <v>0.10682</v>
      </c>
      <c r="I261" s="8">
        <v>-1.107E-2</v>
      </c>
      <c r="J261" s="8">
        <v>-0.54447000000000001</v>
      </c>
      <c r="K261" s="8">
        <v>-0.41685</v>
      </c>
      <c r="L261" s="8">
        <v>-0.18922</v>
      </c>
      <c r="M261" s="8">
        <v>0.49375000000000002</v>
      </c>
      <c r="N261" s="8">
        <v>0.92484999999999995</v>
      </c>
      <c r="O261" s="8">
        <v>1.0725199999999999</v>
      </c>
      <c r="P261" s="8">
        <v>-0.80649999999999999</v>
      </c>
      <c r="Q261" s="8">
        <v>-0.43325000000000002</v>
      </c>
      <c r="R261" s="8">
        <v>1.3914500000000001</v>
      </c>
      <c r="S261" s="8">
        <v>0.82964000000000004</v>
      </c>
      <c r="T261" s="8">
        <v>0.74977000000000005</v>
      </c>
      <c r="U261" s="8">
        <v>0.14560000000000001</v>
      </c>
      <c r="V261" s="8">
        <v>1.22454</v>
      </c>
      <c r="W261" s="8">
        <v>-0.66013999999999995</v>
      </c>
      <c r="X261" s="8">
        <v>1.08958</v>
      </c>
      <c r="Y261" s="8">
        <v>1.0075000000000001</v>
      </c>
      <c r="Z261" s="8">
        <v>1.42252</v>
      </c>
      <c r="AA261" s="8">
        <v>0.63253000000000004</v>
      </c>
      <c r="AB261" s="8">
        <v>6.0740000000000002E-2</v>
      </c>
      <c r="AC261" s="8">
        <v>7.9839999999999994E-2</v>
      </c>
      <c r="AD261" s="8">
        <v>-1.7066300000000001</v>
      </c>
      <c r="AE261" s="8">
        <v>-0.2762</v>
      </c>
      <c r="AF261" s="8">
        <v>0.13997999999999999</v>
      </c>
      <c r="AG261" s="8">
        <v>0.22972999999999999</v>
      </c>
      <c r="AH261" s="8">
        <v>0.49274000000000001</v>
      </c>
      <c r="AI261" s="8">
        <v>0.93098000000000003</v>
      </c>
      <c r="AJ261" s="8">
        <v>-0.18245</v>
      </c>
      <c r="AK261" s="8">
        <v>1.22912</v>
      </c>
      <c r="AL261" s="8">
        <v>0.72835000000000005</v>
      </c>
      <c r="AM261" s="8">
        <v>-0.36065999999999998</v>
      </c>
      <c r="AN261" s="8">
        <v>0.20374999999999999</v>
      </c>
      <c r="AO261" s="8">
        <v>0.74568999999999996</v>
      </c>
      <c r="AP261" s="8">
        <v>1.17292</v>
      </c>
      <c r="AQ261" s="8">
        <v>-0.44969999999999999</v>
      </c>
      <c r="AR261" s="8">
        <v>-0.25786999999999999</v>
      </c>
      <c r="AS261" s="8">
        <v>-9.9949999999999997E-2</v>
      </c>
      <c r="AT261" s="8">
        <v>0.30669999999999997</v>
      </c>
      <c r="AU261" s="8">
        <v>0.42960999999999999</v>
      </c>
      <c r="AV261" s="8">
        <v>-0.38946999999999998</v>
      </c>
      <c r="AW261" s="8">
        <v>-0.10936</v>
      </c>
      <c r="AX261" s="8">
        <v>-0.46454000000000001</v>
      </c>
      <c r="AY261" s="8">
        <v>0.55061000000000004</v>
      </c>
      <c r="AZ261" s="8">
        <v>-0.98828000000000005</v>
      </c>
      <c r="BA261" s="8">
        <v>0.19058</v>
      </c>
      <c r="BB261" s="8">
        <v>-9.4509999999999997E-2</v>
      </c>
      <c r="BC261" s="8">
        <v>-0.23644000000000001</v>
      </c>
      <c r="BD261" s="8">
        <v>0.37908999999999998</v>
      </c>
      <c r="BE261" s="8">
        <v>0.63619999999999999</v>
      </c>
      <c r="BF261" s="8">
        <v>-0.31686999999999999</v>
      </c>
      <c r="BG261" s="8">
        <v>0.17529</v>
      </c>
      <c r="BH261" s="8">
        <v>0.57264999999999999</v>
      </c>
      <c r="BI261" s="8">
        <v>0.40760000000000002</v>
      </c>
      <c r="BJ261" s="8">
        <v>0.31970999999999999</v>
      </c>
      <c r="BK261" s="8">
        <v>0.22891</v>
      </c>
      <c r="BL261" s="8">
        <v>8.3309999999999995E-2</v>
      </c>
      <c r="BM261" s="8">
        <v>0.19833999999999999</v>
      </c>
      <c r="BN261" s="8">
        <v>0.25774000000000002</v>
      </c>
      <c r="BO261" s="8">
        <v>0.18768000000000001</v>
      </c>
      <c r="BP261" s="8">
        <v>0.42875999999999997</v>
      </c>
      <c r="BQ261" s="8">
        <v>0.24939</v>
      </c>
      <c r="BR261" s="8">
        <v>0.24823000000000001</v>
      </c>
      <c r="BS261" s="8">
        <v>0.18371999999999999</v>
      </c>
      <c r="BT261" s="8">
        <v>0.23957999999999999</v>
      </c>
      <c r="BU261" s="8">
        <v>-0.14316999999999999</v>
      </c>
      <c r="BV261" s="8">
        <v>0.28391</v>
      </c>
      <c r="BW261" s="8">
        <v>0.22178999999999999</v>
      </c>
      <c r="BX261" s="8">
        <v>0.42664000000000002</v>
      </c>
      <c r="BY261" s="8">
        <v>0.12466000000000001</v>
      </c>
      <c r="BZ261" s="8">
        <v>-1.5610000000000001E-2</v>
      </c>
      <c r="CA261" s="8">
        <v>-0.23608000000000001</v>
      </c>
      <c r="CB261" s="8">
        <v>0.40831000000000001</v>
      </c>
      <c r="CC261" s="8">
        <v>0.30030000000000001</v>
      </c>
      <c r="CD261" s="8">
        <v>0.16028000000000001</v>
      </c>
      <c r="CE261" s="8">
        <v>-0.13766999999999999</v>
      </c>
      <c r="CF261" s="8">
        <v>-0.48694999999999999</v>
      </c>
      <c r="CG261" s="8">
        <v>0.19983000000000001</v>
      </c>
      <c r="CH261" s="8">
        <v>-7.0669999999999997E-2</v>
      </c>
      <c r="CI261" s="8">
        <v>0.18529999999999999</v>
      </c>
      <c r="CJ261" s="8">
        <v>2.4E-2</v>
      </c>
      <c r="CK261" s="8">
        <v>0.15336</v>
      </c>
      <c r="CL261" s="8">
        <v>5.6779999999999997E-2</v>
      </c>
      <c r="CM261" s="8">
        <v>-0.20891000000000001</v>
      </c>
      <c r="CN261" s="8">
        <v>-0.33748</v>
      </c>
      <c r="CO261" s="8">
        <v>-0.99506000000000006</v>
      </c>
      <c r="CP261" s="8">
        <v>-0.87644999999999995</v>
      </c>
      <c r="CQ261" s="8">
        <v>0.88041999999999998</v>
      </c>
      <c r="CR261" s="8">
        <v>-1.1521600000000001</v>
      </c>
      <c r="CS261" s="8">
        <v>0.82542000000000004</v>
      </c>
      <c r="CT261" s="8">
        <v>1.06569</v>
      </c>
      <c r="CU261" s="8">
        <v>0.96460999999999997</v>
      </c>
      <c r="CV261" s="8">
        <v>0.13331000000000001</v>
      </c>
      <c r="CW261" s="8">
        <v>0.12928000000000001</v>
      </c>
      <c r="CX261" s="8">
        <v>-0.76551000000000002</v>
      </c>
      <c r="CY261" s="8">
        <v>0.16531999999999999</v>
      </c>
      <c r="CZ261" s="8">
        <v>0.80537999999999998</v>
      </c>
      <c r="DA261" s="8">
        <v>0.51751999999999998</v>
      </c>
      <c r="DB261" s="8">
        <v>0.52856000000000003</v>
      </c>
      <c r="DC261" s="8">
        <v>0.23873</v>
      </c>
      <c r="DD261" s="8">
        <v>0.26251999999999998</v>
      </c>
      <c r="DE261" s="8">
        <v>0.1298</v>
      </c>
      <c r="DF261" s="8">
        <v>-9.3999999999999997E-4</v>
      </c>
      <c r="DG261" s="8">
        <v>0.50558999999999998</v>
      </c>
      <c r="DH261" s="8">
        <v>0.32672000000000001</v>
      </c>
      <c r="DI261" s="8">
        <v>0.6321</v>
      </c>
      <c r="DJ261" s="8">
        <v>0.30298999999999998</v>
      </c>
      <c r="DK261" s="8">
        <v>-0.47115000000000001</v>
      </c>
      <c r="DL261" s="8">
        <v>0.48980000000000001</v>
      </c>
      <c r="DM261" s="8">
        <v>1.01E-3</v>
      </c>
      <c r="DN261" s="8">
        <v>0.42584</v>
      </c>
      <c r="DO261" s="8">
        <v>0.63302999999999998</v>
      </c>
      <c r="DP261" s="8">
        <v>0.17568</v>
      </c>
      <c r="DQ261" s="8">
        <v>6.6799999999999998E-2</v>
      </c>
      <c r="DR261" s="8">
        <v>8.8539999999999994E-2</v>
      </c>
      <c r="DS261" s="8">
        <v>0.61890999999999996</v>
      </c>
      <c r="DT261" s="8">
        <v>0.11855</v>
      </c>
      <c r="DU261" s="8">
        <v>9.4159999999999994E-2</v>
      </c>
      <c r="DV261" s="8">
        <v>0.49969999999999998</v>
      </c>
      <c r="DW261" s="8">
        <v>8.8279999999999997E-2</v>
      </c>
      <c r="DX261" s="8">
        <v>9.6600000000000002E-3</v>
      </c>
      <c r="DY261" s="8">
        <v>0.82003000000000004</v>
      </c>
      <c r="DZ261" s="8">
        <v>0.59138000000000002</v>
      </c>
      <c r="EA261" s="8">
        <v>8.8819999999999996E-2</v>
      </c>
      <c r="EB261" s="8">
        <v>0.55027000000000004</v>
      </c>
      <c r="EC261" s="8">
        <v>0.15292</v>
      </c>
      <c r="ED261" s="8">
        <v>2.04854</v>
      </c>
      <c r="EE261" s="8">
        <v>1.2703</v>
      </c>
      <c r="EF261" s="8">
        <v>0.55044000000000004</v>
      </c>
      <c r="EG261" s="8">
        <v>-0.36294999999999999</v>
      </c>
      <c r="EH261" s="8">
        <v>0.18817</v>
      </c>
      <c r="EI261" s="8">
        <v>-1.1669</v>
      </c>
      <c r="EJ261" s="8">
        <v>0.52227999999999997</v>
      </c>
      <c r="EK261" s="8">
        <v>-1.7233400000000001</v>
      </c>
      <c r="EL261" s="8">
        <v>-0.82711000000000001</v>
      </c>
      <c r="EM261" s="8">
        <v>1.37595</v>
      </c>
      <c r="EN261" s="8">
        <v>0.70255000000000001</v>
      </c>
      <c r="EO261" s="8">
        <v>-0.99812000000000001</v>
      </c>
      <c r="EP261" s="8">
        <v>-0.8528</v>
      </c>
      <c r="EQ261" s="8">
        <v>-0.30778</v>
      </c>
      <c r="ER261" s="8">
        <v>0.55318999999999996</v>
      </c>
      <c r="ES261" s="8">
        <v>0.31211</v>
      </c>
      <c r="ET261" s="8">
        <v>0.52927999999999997</v>
      </c>
      <c r="EU261" s="8">
        <v>-3.5119999999999998E-2</v>
      </c>
      <c r="EV261" s="8">
        <v>0.54903999999999997</v>
      </c>
      <c r="EW261" s="8">
        <v>0.10959000000000001</v>
      </c>
      <c r="EX261" s="8">
        <v>-0.15156</v>
      </c>
      <c r="EY261" s="8">
        <v>0.30531000000000003</v>
      </c>
      <c r="EZ261" s="8">
        <v>-2.1409999999999998E-2</v>
      </c>
      <c r="FA261" s="8">
        <v>0.82611999999999997</v>
      </c>
      <c r="FB261" s="8">
        <v>-0.12059</v>
      </c>
      <c r="FC261" s="8">
        <v>0.75687000000000004</v>
      </c>
      <c r="FD261" s="8">
        <v>0.39654</v>
      </c>
      <c r="FE261" s="8">
        <v>0.13009999999999999</v>
      </c>
      <c r="FF261" s="8">
        <v>5.4550000000000001E-2</v>
      </c>
      <c r="FG261" s="8">
        <v>-0.34921999999999997</v>
      </c>
      <c r="FH261" s="8">
        <v>0.10542</v>
      </c>
      <c r="FI261" s="8">
        <v>-0.15265999999999999</v>
      </c>
      <c r="FJ261" s="8">
        <v>0.37790000000000001</v>
      </c>
      <c r="FK261" s="8">
        <v>0.43208000000000002</v>
      </c>
      <c r="FL261" s="8">
        <v>-0.48619000000000001</v>
      </c>
      <c r="FM261" s="8">
        <v>-0.11210000000000001</v>
      </c>
      <c r="FN261" s="8">
        <v>0.45397999999999999</v>
      </c>
      <c r="FO261" s="8">
        <v>-0.59221000000000001</v>
      </c>
      <c r="FP261" s="8">
        <v>-0.70543999999999996</v>
      </c>
      <c r="FQ261" s="8">
        <v>0.43308999999999997</v>
      </c>
      <c r="FR261" s="8">
        <v>-0.25613000000000002</v>
      </c>
      <c r="FS261" s="8">
        <v>-0.52524000000000004</v>
      </c>
      <c r="FT261" s="8">
        <v>0.56342000000000003</v>
      </c>
      <c r="FU261" s="8">
        <v>-0.66849999999999998</v>
      </c>
      <c r="FV261" s="8">
        <v>5.1839999999999997E-2</v>
      </c>
      <c r="FW261" s="8">
        <v>-1.5043899999999999</v>
      </c>
      <c r="FX261" s="8">
        <v>-0.15001</v>
      </c>
      <c r="FY261" s="8">
        <v>-1.48803</v>
      </c>
      <c r="FZ261" s="8">
        <v>2.06175</v>
      </c>
      <c r="GA261" s="8">
        <v>0.65330999999999995</v>
      </c>
      <c r="GB261" s="8">
        <v>0.42420000000000002</v>
      </c>
      <c r="GC261" s="8">
        <v>0.65059999999999996</v>
      </c>
      <c r="GD261" s="8">
        <v>-0.81696999999999997</v>
      </c>
      <c r="GE261" s="8">
        <v>0.90583999999999998</v>
      </c>
      <c r="GF261" s="8">
        <v>0.54988999999999999</v>
      </c>
      <c r="GG261" s="8">
        <v>-0.1603</v>
      </c>
      <c r="GH261" s="8">
        <v>0.28743999999999997</v>
      </c>
      <c r="GI261" s="8">
        <v>3.533E-2</v>
      </c>
      <c r="GJ261" s="8">
        <v>0.52010000000000001</v>
      </c>
      <c r="GK261" s="8">
        <v>0.35827999999999999</v>
      </c>
      <c r="GL261" s="8">
        <v>0.42055999999999999</v>
      </c>
      <c r="GM261" s="8">
        <v>-1.2768200000000001</v>
      </c>
      <c r="GN261" s="8">
        <v>-5.5623699999999996</v>
      </c>
    </row>
    <row r="262" spans="1:196" x14ac:dyDescent="0.15">
      <c r="A262" s="2" t="s">
        <v>319</v>
      </c>
      <c r="B262" s="8">
        <v>1.39161</v>
      </c>
      <c r="C262" s="8">
        <v>1.0392399999999999</v>
      </c>
      <c r="D262" s="8">
        <v>-0.46892</v>
      </c>
      <c r="E262" s="8">
        <v>-2.3460000000000002E-2</v>
      </c>
      <c r="F262" s="8">
        <v>-0.38801999999999998</v>
      </c>
      <c r="G262" s="8">
        <v>0.62368000000000001</v>
      </c>
      <c r="H262" s="8">
        <v>-0.49242999999999998</v>
      </c>
      <c r="I262" s="8">
        <v>0.15775</v>
      </c>
      <c r="J262" s="8">
        <v>0.61856</v>
      </c>
      <c r="K262" s="8">
        <v>0.42304999999999998</v>
      </c>
      <c r="L262" s="8">
        <v>0.90561000000000003</v>
      </c>
      <c r="M262" s="8">
        <v>0.90212000000000003</v>
      </c>
      <c r="N262" s="8">
        <v>0.34577000000000002</v>
      </c>
      <c r="O262" s="8">
        <v>0.43592999999999998</v>
      </c>
      <c r="P262" s="8">
        <v>-0.20821000000000001</v>
      </c>
      <c r="Q262" s="8">
        <v>-0.72404000000000002</v>
      </c>
      <c r="R262" s="8">
        <v>2.06291</v>
      </c>
      <c r="S262" s="8">
        <v>1.27661</v>
      </c>
      <c r="T262" s="8">
        <v>1.0229999999999999</v>
      </c>
      <c r="U262" s="8">
        <v>-0.36292999999999997</v>
      </c>
      <c r="V262" s="8">
        <v>1.11863</v>
      </c>
      <c r="W262" s="8">
        <v>-1.12435</v>
      </c>
      <c r="X262" s="8">
        <v>1.57992</v>
      </c>
      <c r="Y262" s="8">
        <v>0.76885999999999999</v>
      </c>
      <c r="Z262" s="8">
        <v>0.82393000000000005</v>
      </c>
      <c r="AA262" s="8">
        <v>0.56927000000000005</v>
      </c>
      <c r="AB262" s="8">
        <v>3.3180000000000001E-2</v>
      </c>
      <c r="AC262" s="8">
        <v>-0.21487000000000001</v>
      </c>
      <c r="AD262" s="8">
        <v>-2.2076699999999998</v>
      </c>
      <c r="AE262" s="8">
        <v>0.17354</v>
      </c>
      <c r="AF262" s="8">
        <v>0.21912000000000001</v>
      </c>
      <c r="AG262" s="8">
        <v>0.56525000000000003</v>
      </c>
      <c r="AH262" s="8">
        <v>0.87683999999999995</v>
      </c>
      <c r="AI262" s="8">
        <v>0.95064000000000004</v>
      </c>
      <c r="AJ262" s="8">
        <v>-0.33421000000000001</v>
      </c>
      <c r="AK262" s="8">
        <v>1.1675500000000001</v>
      </c>
      <c r="AL262" s="8">
        <v>0.79086000000000001</v>
      </c>
      <c r="AM262" s="8">
        <v>-0.41443999999999998</v>
      </c>
      <c r="AN262" s="8">
        <v>0.44133</v>
      </c>
      <c r="AO262" s="8">
        <v>0.92325999999999997</v>
      </c>
      <c r="AP262" s="8">
        <v>0.83642000000000005</v>
      </c>
      <c r="AQ262" s="8">
        <v>9.7949999999999995E-2</v>
      </c>
      <c r="AR262" s="8">
        <v>-0.90273000000000003</v>
      </c>
      <c r="AS262" s="8">
        <v>-0.90069999999999995</v>
      </c>
      <c r="AT262" s="8">
        <v>0.79737999999999998</v>
      </c>
      <c r="AU262" s="8">
        <v>0.59982000000000002</v>
      </c>
      <c r="AV262" s="8">
        <v>-2.0935199999999998</v>
      </c>
      <c r="AW262" s="8">
        <v>0.20072000000000001</v>
      </c>
      <c r="AX262" s="8">
        <v>-3.7472799999999999</v>
      </c>
      <c r="AY262" s="8">
        <v>0.49841999999999997</v>
      </c>
      <c r="AZ262" s="8">
        <v>-2.06643</v>
      </c>
      <c r="BA262" s="8">
        <v>1.8457699999999999</v>
      </c>
      <c r="BB262" s="8">
        <v>0.29863000000000001</v>
      </c>
      <c r="BC262" s="8">
        <v>-3.0730599999999999</v>
      </c>
      <c r="BD262" s="8">
        <v>-0.43687999999999999</v>
      </c>
      <c r="BE262" s="8">
        <v>1.1553800000000001</v>
      </c>
      <c r="BF262" s="8">
        <v>-4.2052199999999997</v>
      </c>
      <c r="BG262" s="8">
        <v>-2.5956100000000002</v>
      </c>
      <c r="BH262" s="8">
        <v>-0.87829999999999997</v>
      </c>
      <c r="BI262" s="8">
        <v>-1.66143</v>
      </c>
      <c r="BJ262" s="8">
        <v>-0.18260000000000001</v>
      </c>
      <c r="BK262" s="8">
        <v>-1.74024</v>
      </c>
      <c r="BL262" s="8">
        <v>-0.35482000000000002</v>
      </c>
      <c r="BM262" s="8">
        <v>1.6725699999999999</v>
      </c>
      <c r="BN262" s="8">
        <v>0.77154</v>
      </c>
      <c r="BO262" s="8">
        <v>0.22943</v>
      </c>
      <c r="BP262" s="8">
        <v>2.2147299999999999</v>
      </c>
      <c r="BQ262" s="8">
        <v>1.76509</v>
      </c>
      <c r="BR262" s="8">
        <v>0.56866000000000005</v>
      </c>
      <c r="BS262" s="8">
        <v>-1.4781500000000001</v>
      </c>
      <c r="BT262" s="8">
        <v>0.81564999999999999</v>
      </c>
      <c r="BU262" s="8">
        <v>1.3922099999999999</v>
      </c>
      <c r="BV262" s="8">
        <v>-7.0499999999999998E-3</v>
      </c>
      <c r="BW262" s="8">
        <v>1.02766</v>
      </c>
      <c r="BX262" s="8">
        <v>2.1327600000000002</v>
      </c>
      <c r="BY262" s="8">
        <v>0.41755999999999999</v>
      </c>
      <c r="BZ262" s="8">
        <v>-0.43281999999999998</v>
      </c>
      <c r="CA262" s="8">
        <v>-0.98870000000000002</v>
      </c>
      <c r="CB262" s="8">
        <v>0.44947999999999999</v>
      </c>
      <c r="CC262" s="8">
        <v>0.10081</v>
      </c>
      <c r="CD262" s="8">
        <v>0.27268999999999999</v>
      </c>
      <c r="CE262" s="8">
        <v>0.41593999999999998</v>
      </c>
      <c r="CF262" s="8">
        <v>0.12772</v>
      </c>
      <c r="CG262" s="8">
        <v>1.5550900000000001</v>
      </c>
      <c r="CH262" s="8">
        <v>-0.51080999999999999</v>
      </c>
      <c r="CI262" s="8">
        <v>0.93516999999999995</v>
      </c>
      <c r="CJ262" s="8">
        <v>-1.1456</v>
      </c>
      <c r="CK262" s="8">
        <v>0.37364000000000003</v>
      </c>
      <c r="CL262" s="8">
        <v>-0.48337999999999998</v>
      </c>
      <c r="CM262" s="8">
        <v>-1.01955</v>
      </c>
      <c r="CN262" s="8">
        <v>-0.53491999999999995</v>
      </c>
      <c r="CO262" s="8">
        <v>-2.6089099999999998</v>
      </c>
      <c r="CP262" s="8">
        <v>-1.5707899999999999</v>
      </c>
      <c r="CQ262" s="8">
        <v>2.5811600000000001</v>
      </c>
      <c r="CR262" s="8">
        <v>-1.4981899999999999</v>
      </c>
      <c r="CS262" s="8">
        <v>1.0369299999999999</v>
      </c>
      <c r="CT262" s="8">
        <v>2.0284200000000001</v>
      </c>
      <c r="CU262" s="8">
        <v>1.2210099999999999</v>
      </c>
      <c r="CV262" s="8">
        <v>0.35604000000000002</v>
      </c>
      <c r="CW262" s="8">
        <v>-0.17826</v>
      </c>
      <c r="CX262" s="8">
        <v>-0.73897000000000002</v>
      </c>
      <c r="CY262" s="8">
        <v>0.37356</v>
      </c>
      <c r="CZ262" s="8">
        <v>1.7003200000000001</v>
      </c>
      <c r="DA262" s="8">
        <v>0.18131</v>
      </c>
      <c r="DB262" s="8">
        <v>0.57489000000000001</v>
      </c>
      <c r="DC262" s="8">
        <v>0.12717999999999999</v>
      </c>
      <c r="DD262" s="8">
        <v>0.63168999999999997</v>
      </c>
      <c r="DE262" s="8">
        <v>0.31444</v>
      </c>
      <c r="DF262" s="8">
        <v>0.83496999999999999</v>
      </c>
      <c r="DG262" s="8">
        <v>0.79020999999999997</v>
      </c>
      <c r="DH262" s="8">
        <v>0.68027000000000004</v>
      </c>
      <c r="DI262" s="8">
        <v>0.43508000000000002</v>
      </c>
      <c r="DJ262" s="8">
        <v>1.1491499999999999</v>
      </c>
      <c r="DK262" s="8">
        <v>-1.64306</v>
      </c>
      <c r="DL262" s="8">
        <v>1.3648100000000001</v>
      </c>
      <c r="DM262" s="8">
        <v>-0.42579</v>
      </c>
      <c r="DN262" s="8">
        <v>0.93955999999999995</v>
      </c>
      <c r="DO262" s="8">
        <v>1.3655900000000001</v>
      </c>
      <c r="DP262" s="8">
        <v>0.57020999999999999</v>
      </c>
      <c r="DQ262" s="8">
        <v>0.21762000000000001</v>
      </c>
      <c r="DR262" s="8">
        <v>-0.34472000000000003</v>
      </c>
      <c r="DS262" s="8">
        <v>1.4177500000000001</v>
      </c>
      <c r="DT262" s="8">
        <v>-0.15759000000000001</v>
      </c>
      <c r="DU262" s="8">
        <v>-0.21711</v>
      </c>
      <c r="DV262" s="8">
        <v>1.1168499999999999</v>
      </c>
      <c r="DW262" s="8">
        <v>9.4460000000000002E-2</v>
      </c>
      <c r="DX262" s="8">
        <v>-0.30575999999999998</v>
      </c>
      <c r="DY262" s="8">
        <v>0.79751000000000005</v>
      </c>
      <c r="DZ262" s="8">
        <v>0.26157000000000002</v>
      </c>
      <c r="EA262" s="8">
        <v>0.11724999999999999</v>
      </c>
      <c r="EB262" s="8">
        <v>0.92569000000000001</v>
      </c>
      <c r="EC262" s="8">
        <v>8.1290000000000001E-2</v>
      </c>
      <c r="ED262" s="8">
        <v>2.4456799999999999</v>
      </c>
      <c r="EE262" s="8">
        <v>1.82623</v>
      </c>
      <c r="EF262" s="8">
        <v>1.2157800000000001</v>
      </c>
      <c r="EG262" s="8">
        <v>-0.51976999999999995</v>
      </c>
      <c r="EH262" s="8">
        <v>0.39673999999999998</v>
      </c>
      <c r="EI262" s="8">
        <v>-1.7151099999999999</v>
      </c>
      <c r="EJ262" s="8">
        <v>0.83340000000000003</v>
      </c>
      <c r="EK262" s="8">
        <v>-2.74139</v>
      </c>
      <c r="EL262" s="8">
        <v>-1.7768600000000001</v>
      </c>
      <c r="EM262" s="8">
        <v>2.7922699999999998</v>
      </c>
      <c r="EN262" s="8">
        <v>0.88778999999999997</v>
      </c>
      <c r="EO262" s="8">
        <v>-1.67517</v>
      </c>
      <c r="EP262" s="8">
        <v>-2.4363199999999998</v>
      </c>
      <c r="EQ262" s="8">
        <v>-0.69867000000000001</v>
      </c>
      <c r="ER262" s="8">
        <v>1.0711900000000001</v>
      </c>
      <c r="ES262" s="8">
        <v>0.44829000000000002</v>
      </c>
      <c r="ET262" s="8">
        <v>0.98389000000000004</v>
      </c>
      <c r="EU262" s="8">
        <v>-1.1230599999999999</v>
      </c>
      <c r="EV262" s="8">
        <v>1.1051599999999999</v>
      </c>
      <c r="EW262" s="8">
        <v>0.41500999999999999</v>
      </c>
      <c r="EX262" s="8">
        <v>-0.30082999999999999</v>
      </c>
      <c r="EY262" s="8">
        <v>2.6970000000000001E-2</v>
      </c>
      <c r="EZ262" s="8">
        <v>-0.11484999999999999</v>
      </c>
      <c r="FA262" s="8">
        <v>1.1857500000000001</v>
      </c>
      <c r="FB262" s="8">
        <v>-9.1600000000000001E-2</v>
      </c>
      <c r="FC262" s="8">
        <v>1.14314</v>
      </c>
      <c r="FD262" s="8">
        <v>0.68064000000000002</v>
      </c>
      <c r="FE262" s="8">
        <v>0.39051999999999998</v>
      </c>
      <c r="FF262" s="8">
        <v>0.13389000000000001</v>
      </c>
      <c r="FG262" s="8">
        <v>-0.65120999999999996</v>
      </c>
      <c r="FH262" s="8">
        <v>5.6320000000000002E-2</v>
      </c>
      <c r="FI262" s="8">
        <v>-0.25309999999999999</v>
      </c>
      <c r="FJ262" s="8">
        <v>0.82538</v>
      </c>
      <c r="FK262" s="8">
        <v>1.00468</v>
      </c>
      <c r="FL262" s="8">
        <v>-0.57652999999999999</v>
      </c>
      <c r="FM262" s="8">
        <v>-9.733E-2</v>
      </c>
      <c r="FN262" s="8">
        <v>0.69094</v>
      </c>
      <c r="FO262" s="8">
        <v>-1.0810599999999999</v>
      </c>
      <c r="FP262" s="8">
        <v>-1.3103100000000001</v>
      </c>
      <c r="FQ262" s="8">
        <v>0.78978000000000004</v>
      </c>
      <c r="FR262" s="8">
        <v>-0.15651000000000001</v>
      </c>
      <c r="FS262" s="8">
        <v>-0.50148999999999999</v>
      </c>
      <c r="FT262" s="8">
        <v>0.78003</v>
      </c>
      <c r="FU262" s="8">
        <v>-0.64098999999999995</v>
      </c>
      <c r="FV262" s="8">
        <v>-8.6730000000000002E-2</v>
      </c>
      <c r="FW262" s="8">
        <v>-2.02054</v>
      </c>
      <c r="FX262" s="8">
        <v>-0.58291999999999999</v>
      </c>
      <c r="FY262" s="8">
        <v>-2.16418</v>
      </c>
      <c r="FZ262" s="8">
        <v>2.2339500000000001</v>
      </c>
      <c r="GA262" s="8">
        <v>0.96131</v>
      </c>
      <c r="GB262" s="8">
        <v>0.65924000000000005</v>
      </c>
      <c r="GC262" s="8">
        <v>0.96655999999999997</v>
      </c>
      <c r="GD262" s="8">
        <v>-1.44889</v>
      </c>
      <c r="GE262" s="8">
        <v>1.2068399999999999</v>
      </c>
      <c r="GF262" s="8">
        <v>0.88727</v>
      </c>
      <c r="GG262" s="8">
        <v>-0.40928999999999999</v>
      </c>
      <c r="GH262" s="8">
        <v>0.49737999999999999</v>
      </c>
      <c r="GI262" s="8">
        <v>-0.14394000000000001</v>
      </c>
      <c r="GJ262" s="8">
        <v>0.79449000000000003</v>
      </c>
      <c r="GK262" s="8">
        <v>0.24807000000000001</v>
      </c>
      <c r="GL262" s="8">
        <v>0.21629999999999999</v>
      </c>
      <c r="GM262" s="8">
        <v>-1.7206399999999999</v>
      </c>
      <c r="GN262" s="8">
        <v>-5.54068</v>
      </c>
    </row>
    <row r="263" spans="1:196" x14ac:dyDescent="0.15">
      <c r="A263" s="2" t="s">
        <v>320</v>
      </c>
      <c r="B263" s="8">
        <v>0.80623</v>
      </c>
      <c r="C263" s="8">
        <v>0.67027999999999999</v>
      </c>
      <c r="D263" s="8">
        <v>-0.1565</v>
      </c>
      <c r="E263" s="8">
        <v>-9.2130000000000004E-2</v>
      </c>
      <c r="F263" s="8">
        <v>-0.17596999999999999</v>
      </c>
      <c r="G263" s="8">
        <v>0.27600999999999998</v>
      </c>
      <c r="H263" s="8">
        <v>-0.22459999999999999</v>
      </c>
      <c r="I263" s="8">
        <v>7.2169999999999998E-2</v>
      </c>
      <c r="J263" s="8">
        <v>0.28203</v>
      </c>
      <c r="K263" s="8">
        <v>0.24177999999999999</v>
      </c>
      <c r="L263" s="8">
        <v>0.62534000000000001</v>
      </c>
      <c r="M263" s="8">
        <v>0.59419</v>
      </c>
      <c r="N263" s="8">
        <v>9.0440000000000006E-2</v>
      </c>
      <c r="O263" s="8">
        <v>0.28126000000000001</v>
      </c>
      <c r="P263" s="8">
        <v>-0.28913</v>
      </c>
      <c r="Q263" s="8">
        <v>-0.39401999999999998</v>
      </c>
      <c r="R263" s="8">
        <v>0.78049999999999997</v>
      </c>
      <c r="S263" s="8">
        <v>0.72726999999999997</v>
      </c>
      <c r="T263" s="8">
        <v>0.44586999999999999</v>
      </c>
      <c r="U263" s="8">
        <v>-0.20083000000000001</v>
      </c>
      <c r="V263" s="8">
        <v>0.56640000000000001</v>
      </c>
      <c r="W263" s="8">
        <v>-0.52359</v>
      </c>
      <c r="X263" s="8">
        <v>0.97731000000000001</v>
      </c>
      <c r="Y263" s="8">
        <v>0.39829999999999999</v>
      </c>
      <c r="Z263" s="8">
        <v>0.58218999999999999</v>
      </c>
      <c r="AA263" s="8">
        <v>0.34926000000000001</v>
      </c>
      <c r="AB263" s="8">
        <v>2.9870000000000001E-2</v>
      </c>
      <c r="AC263" s="8">
        <v>-2.0250000000000001E-2</v>
      </c>
      <c r="AD263" s="8">
        <v>-1.1279600000000001</v>
      </c>
      <c r="AE263" s="8">
        <v>8.158E-2</v>
      </c>
      <c r="AF263" s="8">
        <v>0.17502999999999999</v>
      </c>
      <c r="AG263" s="8">
        <v>0.32727000000000001</v>
      </c>
      <c r="AH263" s="8">
        <v>0.49292999999999998</v>
      </c>
      <c r="AI263" s="8">
        <v>0.54696999999999996</v>
      </c>
      <c r="AJ263" s="8">
        <v>-9.6320000000000003E-2</v>
      </c>
      <c r="AK263" s="8">
        <v>0.59952000000000005</v>
      </c>
      <c r="AL263" s="8">
        <v>0.49247999999999997</v>
      </c>
      <c r="AM263" s="8">
        <v>-0.17324000000000001</v>
      </c>
      <c r="AN263" s="8">
        <v>0.25240000000000001</v>
      </c>
      <c r="AO263" s="8">
        <v>0.55432000000000003</v>
      </c>
      <c r="AP263" s="8">
        <v>0.41797000000000001</v>
      </c>
      <c r="AQ263" s="8">
        <v>1.308E-2</v>
      </c>
      <c r="AR263" s="8">
        <v>-0.54690000000000005</v>
      </c>
      <c r="AS263" s="8">
        <v>-0.71294000000000002</v>
      </c>
      <c r="AT263" s="8">
        <v>0.58623999999999998</v>
      </c>
      <c r="AU263" s="8">
        <v>0.39750000000000002</v>
      </c>
      <c r="AV263" s="8">
        <v>-1.2067000000000001</v>
      </c>
      <c r="AW263" s="8">
        <v>0.18595999999999999</v>
      </c>
      <c r="AX263" s="8">
        <v>-2.1981099999999998</v>
      </c>
      <c r="AY263" s="8">
        <v>0.38123000000000001</v>
      </c>
      <c r="AZ263" s="8">
        <v>-1.4695800000000001</v>
      </c>
      <c r="BA263" s="8">
        <v>1.12398</v>
      </c>
      <c r="BB263" s="8">
        <v>0.26499</v>
      </c>
      <c r="BC263" s="8">
        <v>-1.7136100000000001</v>
      </c>
      <c r="BD263" s="8">
        <v>-1.486E-2</v>
      </c>
      <c r="BE263" s="8">
        <v>0.7208</v>
      </c>
      <c r="BF263" s="8">
        <v>-2.9643700000000002</v>
      </c>
      <c r="BG263" s="8">
        <v>-1.84826</v>
      </c>
      <c r="BH263" s="8">
        <v>-0.67035</v>
      </c>
      <c r="BI263" s="8">
        <v>-1.0794299999999999</v>
      </c>
      <c r="BJ263" s="8">
        <v>0.10414</v>
      </c>
      <c r="BK263" s="8">
        <v>-1.0323599999999999</v>
      </c>
      <c r="BL263" s="8">
        <v>-0.54412000000000005</v>
      </c>
      <c r="BM263" s="8">
        <v>0.81372999999999995</v>
      </c>
      <c r="BN263" s="8">
        <v>0.69508999999999999</v>
      </c>
      <c r="BO263" s="8">
        <v>0.25407999999999997</v>
      </c>
      <c r="BP263" s="8">
        <v>1.2595499999999999</v>
      </c>
      <c r="BQ263" s="8">
        <v>1.1026800000000001</v>
      </c>
      <c r="BR263" s="8">
        <v>0.33526</v>
      </c>
      <c r="BS263" s="8">
        <v>-0.64983999999999997</v>
      </c>
      <c r="BT263" s="8">
        <v>0.56655999999999995</v>
      </c>
      <c r="BU263" s="8">
        <v>0.57179999999999997</v>
      </c>
      <c r="BV263" s="8">
        <v>7.3260000000000006E-2</v>
      </c>
      <c r="BW263" s="8">
        <v>0.60329999999999995</v>
      </c>
      <c r="BX263" s="8">
        <v>1.2442599999999999</v>
      </c>
      <c r="BY263" s="8">
        <v>0.11996999999999999</v>
      </c>
      <c r="BZ263" s="8">
        <v>-0.27584999999999998</v>
      </c>
      <c r="CA263" s="8">
        <v>-0.74287000000000003</v>
      </c>
      <c r="CB263" s="8">
        <v>0.19403000000000001</v>
      </c>
      <c r="CC263" s="8">
        <v>0.34212999999999999</v>
      </c>
      <c r="CD263" s="8">
        <v>-4.095E-2</v>
      </c>
      <c r="CE263" s="8">
        <v>0.23293</v>
      </c>
      <c r="CF263" s="8">
        <v>-0.37819000000000003</v>
      </c>
      <c r="CG263" s="8">
        <v>0.80706</v>
      </c>
      <c r="CH263" s="8">
        <v>-0.43175999999999998</v>
      </c>
      <c r="CI263" s="8">
        <v>0.57809999999999995</v>
      </c>
      <c r="CJ263" s="8">
        <v>-0.66188999999999998</v>
      </c>
      <c r="CK263" s="8">
        <v>0.36797000000000002</v>
      </c>
      <c r="CL263" s="8">
        <v>-0.48094999999999999</v>
      </c>
      <c r="CM263" s="8">
        <v>-0.57709999999999995</v>
      </c>
      <c r="CN263" s="8">
        <v>-0.19578999999999999</v>
      </c>
      <c r="CO263" s="8">
        <v>-1.32711</v>
      </c>
      <c r="CP263" s="8">
        <v>-0.95238</v>
      </c>
      <c r="CQ263" s="8">
        <v>0.79262999999999995</v>
      </c>
      <c r="CR263" s="8">
        <v>-1.0431600000000001</v>
      </c>
      <c r="CS263" s="8">
        <v>0.66490000000000005</v>
      </c>
      <c r="CT263" s="8">
        <v>0.90954999999999997</v>
      </c>
      <c r="CU263" s="8">
        <v>0.40489000000000003</v>
      </c>
      <c r="CV263" s="8">
        <v>0.16531000000000001</v>
      </c>
      <c r="CW263" s="8">
        <v>3.0769999999999999E-2</v>
      </c>
      <c r="CX263" s="8">
        <v>0.12828999999999999</v>
      </c>
      <c r="CY263" s="8">
        <v>-1.9709999999999998E-2</v>
      </c>
      <c r="CZ263" s="8">
        <v>1.1065400000000001</v>
      </c>
      <c r="DA263" s="8">
        <v>0.10685</v>
      </c>
      <c r="DB263" s="8">
        <v>0.18425</v>
      </c>
      <c r="DC263" s="8">
        <v>0.15626999999999999</v>
      </c>
      <c r="DD263" s="8">
        <v>0.24251</v>
      </c>
      <c r="DE263" s="8">
        <v>0.17233000000000001</v>
      </c>
      <c r="DF263" s="8">
        <v>9.2109999999999997E-2</v>
      </c>
      <c r="DG263" s="8">
        <v>0.42193000000000003</v>
      </c>
      <c r="DH263" s="8">
        <v>0.39929999999999999</v>
      </c>
      <c r="DI263" s="8">
        <v>0.25512000000000001</v>
      </c>
      <c r="DJ263" s="8">
        <v>0.47183000000000003</v>
      </c>
      <c r="DK263" s="8">
        <v>-0.91213999999999995</v>
      </c>
      <c r="DL263" s="8">
        <v>0.73038000000000003</v>
      </c>
      <c r="DM263" s="8">
        <v>-0.17294999999999999</v>
      </c>
      <c r="DN263" s="8">
        <v>0.46283000000000002</v>
      </c>
      <c r="DO263" s="8">
        <v>0.78378999999999999</v>
      </c>
      <c r="DP263" s="8">
        <v>0.27907999999999999</v>
      </c>
      <c r="DQ263" s="8">
        <v>7.4950000000000003E-2</v>
      </c>
      <c r="DR263" s="8">
        <v>-3.0200000000000001E-3</v>
      </c>
      <c r="DS263" s="8">
        <v>0.76988000000000001</v>
      </c>
      <c r="DT263" s="8">
        <v>2.8639999999999999E-2</v>
      </c>
      <c r="DU263" s="8">
        <v>8.498E-2</v>
      </c>
      <c r="DV263" s="8">
        <v>0.61770999999999998</v>
      </c>
      <c r="DW263" s="8">
        <v>4.8739999999999999E-2</v>
      </c>
      <c r="DX263" s="8">
        <v>-0.13102</v>
      </c>
      <c r="DY263" s="8">
        <v>0.50407000000000002</v>
      </c>
      <c r="DZ263" s="8">
        <v>0.10961</v>
      </c>
      <c r="EA263" s="8">
        <v>0.1915</v>
      </c>
      <c r="EB263" s="8">
        <v>0.378</v>
      </c>
      <c r="EC263" s="8">
        <v>-1.9539999999999998E-2</v>
      </c>
      <c r="ED263" s="8">
        <v>1.3351900000000001</v>
      </c>
      <c r="EE263" s="8">
        <v>0.97731000000000001</v>
      </c>
      <c r="EF263" s="8">
        <v>0.61621000000000004</v>
      </c>
      <c r="EG263" s="8">
        <v>-0.21768000000000001</v>
      </c>
      <c r="EH263" s="8">
        <v>-7.7000000000000002E-3</v>
      </c>
      <c r="EI263" s="8">
        <v>-1.12802</v>
      </c>
      <c r="EJ263" s="8">
        <v>0.49617</v>
      </c>
      <c r="EK263" s="8">
        <v>-1.4246700000000001</v>
      </c>
      <c r="EL263" s="8">
        <v>-1.03295</v>
      </c>
      <c r="EM263" s="8">
        <v>1.2842899999999999</v>
      </c>
      <c r="EN263" s="8">
        <v>0.38533000000000001</v>
      </c>
      <c r="EO263" s="8">
        <v>-0.96206999999999998</v>
      </c>
      <c r="EP263" s="8">
        <v>-1.29955</v>
      </c>
      <c r="EQ263" s="8">
        <v>-0.55603999999999998</v>
      </c>
      <c r="ER263" s="8">
        <v>0.91195999999999999</v>
      </c>
      <c r="ES263" s="8">
        <v>0.30570000000000003</v>
      </c>
      <c r="ET263" s="8">
        <v>0.31269000000000002</v>
      </c>
      <c r="EU263" s="8">
        <v>-0.28188999999999997</v>
      </c>
      <c r="EV263" s="8">
        <v>0.65481999999999996</v>
      </c>
      <c r="EW263" s="8">
        <v>0.23105999999999999</v>
      </c>
      <c r="EX263" s="8">
        <v>-0.22286</v>
      </c>
      <c r="EY263" s="8">
        <v>-0.10642</v>
      </c>
      <c r="EZ263" s="8">
        <v>-0.35749999999999998</v>
      </c>
      <c r="FA263" s="8">
        <v>0.60543000000000002</v>
      </c>
      <c r="FB263" s="8">
        <v>-0.11662</v>
      </c>
      <c r="FC263" s="8">
        <v>0.56115000000000004</v>
      </c>
      <c r="FD263" s="8">
        <v>0.19978000000000001</v>
      </c>
      <c r="FE263" s="8">
        <v>0.20504</v>
      </c>
      <c r="FF263" s="8">
        <v>0.13042999999999999</v>
      </c>
      <c r="FG263" s="8">
        <v>-0.36542000000000002</v>
      </c>
      <c r="FH263" s="8">
        <v>5.2659999999999998E-2</v>
      </c>
      <c r="FI263" s="8">
        <v>-0.17865</v>
      </c>
      <c r="FJ263" s="8">
        <v>0.42946000000000001</v>
      </c>
      <c r="FK263" s="8">
        <v>0.58633999999999997</v>
      </c>
      <c r="FL263" s="8">
        <v>-0.36412</v>
      </c>
      <c r="FM263" s="8">
        <v>-0.13663</v>
      </c>
      <c r="FN263" s="8">
        <v>0.30125000000000002</v>
      </c>
      <c r="FO263" s="8">
        <v>-0.68716999999999995</v>
      </c>
      <c r="FP263" s="8">
        <v>-0.78917000000000004</v>
      </c>
      <c r="FQ263" s="8">
        <v>0.30317</v>
      </c>
      <c r="FR263" s="8">
        <v>-0.28300999999999998</v>
      </c>
      <c r="FS263" s="8">
        <v>-0.50636000000000003</v>
      </c>
      <c r="FT263" s="8">
        <v>0.53049999999999997</v>
      </c>
      <c r="FU263" s="8">
        <v>-0.59467000000000003</v>
      </c>
      <c r="FV263" s="8">
        <v>-5.4820000000000001E-2</v>
      </c>
      <c r="FW263" s="8">
        <v>-1.1828799999999999</v>
      </c>
      <c r="FX263" s="8">
        <v>-0.57088000000000005</v>
      </c>
      <c r="FY263" s="8">
        <v>-1.21299</v>
      </c>
      <c r="FZ263" s="8">
        <v>1.4025000000000001</v>
      </c>
      <c r="GA263" s="8">
        <v>0.55366000000000004</v>
      </c>
      <c r="GB263" s="8">
        <v>0.47820000000000001</v>
      </c>
      <c r="GC263" s="8">
        <v>0.55701000000000001</v>
      </c>
      <c r="GD263" s="8">
        <v>-0.80469999999999997</v>
      </c>
      <c r="GE263" s="8">
        <v>0.63471999999999995</v>
      </c>
      <c r="GF263" s="8">
        <v>0.72862000000000005</v>
      </c>
      <c r="GG263" s="8">
        <v>-0.23225000000000001</v>
      </c>
      <c r="GH263" s="8">
        <v>0.24589</v>
      </c>
      <c r="GI263" s="8">
        <v>-0.26834999999999998</v>
      </c>
      <c r="GJ263" s="8">
        <v>0.41187000000000001</v>
      </c>
      <c r="GK263" s="8">
        <v>0.10340000000000001</v>
      </c>
      <c r="GL263" s="8">
        <v>0.27849000000000002</v>
      </c>
      <c r="GM263" s="8">
        <v>-0.89466999999999997</v>
      </c>
      <c r="GN263" s="8">
        <v>-4.5542100000000003</v>
      </c>
    </row>
    <row r="264" spans="1:196" x14ac:dyDescent="0.15">
      <c r="A264" s="2" t="s">
        <v>321</v>
      </c>
      <c r="B264" s="8">
        <v>1.5299999999999999E-2</v>
      </c>
      <c r="C264" s="8">
        <v>0.33494000000000002</v>
      </c>
      <c r="D264" s="8">
        <v>-0.22874</v>
      </c>
      <c r="E264" s="8">
        <v>-0.48673</v>
      </c>
      <c r="F264" s="8">
        <v>1.5100000000000001E-2</v>
      </c>
      <c r="G264" s="8">
        <v>0.35941000000000001</v>
      </c>
      <c r="H264" s="8">
        <v>-0.70826</v>
      </c>
      <c r="I264" s="8">
        <v>-0.14854000000000001</v>
      </c>
      <c r="J264" s="8">
        <v>0.60089000000000004</v>
      </c>
      <c r="K264" s="8">
        <v>0.82265999999999995</v>
      </c>
      <c r="L264" s="8">
        <v>1.31925</v>
      </c>
      <c r="M264" s="8">
        <v>0.79851000000000005</v>
      </c>
      <c r="N264" s="8">
        <v>-0.10956</v>
      </c>
      <c r="O264" s="8">
        <v>0.56874999999999998</v>
      </c>
      <c r="P264" s="8">
        <v>-0.43230000000000002</v>
      </c>
      <c r="Q264" s="8">
        <v>0.13813</v>
      </c>
      <c r="R264" s="8">
        <v>0.73326999999999998</v>
      </c>
      <c r="S264" s="8">
        <v>0.66247</v>
      </c>
      <c r="T264" s="8">
        <v>0.63617000000000001</v>
      </c>
      <c r="U264" s="8">
        <v>8.6790000000000006E-2</v>
      </c>
      <c r="V264" s="8">
        <v>0.85258</v>
      </c>
      <c r="W264" s="8">
        <v>-0.71218000000000004</v>
      </c>
      <c r="X264" s="8">
        <v>0.68093000000000004</v>
      </c>
      <c r="Y264" s="8">
        <v>0.83487</v>
      </c>
      <c r="Z264" s="8">
        <v>0.68540999999999996</v>
      </c>
      <c r="AA264" s="8">
        <v>0.54759999999999998</v>
      </c>
      <c r="AB264" s="8">
        <v>0.10238999999999999</v>
      </c>
      <c r="AC264" s="8">
        <v>-2.2280000000000001E-2</v>
      </c>
      <c r="AD264" s="8">
        <v>-0.75290000000000001</v>
      </c>
      <c r="AE264" s="8">
        <v>-0.16589000000000001</v>
      </c>
      <c r="AF264" s="8">
        <v>0.63310999999999995</v>
      </c>
      <c r="AG264" s="8">
        <v>0.42820000000000003</v>
      </c>
      <c r="AH264" s="8">
        <v>0.45223999999999998</v>
      </c>
      <c r="AI264" s="8">
        <v>0.60165000000000002</v>
      </c>
      <c r="AJ264" s="8">
        <v>0.27789000000000003</v>
      </c>
      <c r="AK264" s="8">
        <v>0.58362999999999998</v>
      </c>
      <c r="AL264" s="8">
        <v>0.44485000000000002</v>
      </c>
      <c r="AM264" s="8">
        <v>0.21825</v>
      </c>
      <c r="AN264" s="8">
        <v>0.34025</v>
      </c>
      <c r="AO264" s="8">
        <v>0.42110999999999998</v>
      </c>
      <c r="AP264" s="8">
        <v>8.763E-2</v>
      </c>
      <c r="AQ264" s="8">
        <v>0.32546000000000003</v>
      </c>
      <c r="AR264" s="8">
        <v>-0.62760000000000005</v>
      </c>
      <c r="AS264" s="8">
        <v>-0.69665999999999995</v>
      </c>
      <c r="AT264" s="8">
        <v>-0.51354999999999995</v>
      </c>
      <c r="AU264" s="8">
        <v>0.70343</v>
      </c>
      <c r="AV264" s="8">
        <v>-1.3008900000000001</v>
      </c>
      <c r="AW264" s="8">
        <v>-0.28032000000000001</v>
      </c>
      <c r="AX264" s="8">
        <v>-1.5949800000000001</v>
      </c>
      <c r="AY264" s="8">
        <v>0.46766000000000002</v>
      </c>
      <c r="AZ264" s="8">
        <v>-1.12137</v>
      </c>
      <c r="BA264" s="8">
        <v>1.1464099999999999</v>
      </c>
      <c r="BB264" s="8">
        <v>2.8340000000000001E-2</v>
      </c>
      <c r="BC264" s="8">
        <v>-3.7308300000000001</v>
      </c>
      <c r="BD264" s="8">
        <v>1.3088900000000001</v>
      </c>
      <c r="BE264" s="8">
        <v>2.8262499999999999</v>
      </c>
      <c r="BF264" s="8">
        <v>-5.0927300000000004</v>
      </c>
      <c r="BG264" s="8">
        <v>-8.3795500000000001</v>
      </c>
      <c r="BH264" s="8">
        <v>-2.7275900000000002</v>
      </c>
      <c r="BI264" s="8">
        <v>-6.0534999999999997</v>
      </c>
      <c r="BJ264" s="8">
        <v>-1.99891</v>
      </c>
      <c r="BK264" s="8">
        <v>-1.2307399999999999</v>
      </c>
      <c r="BL264" s="8">
        <v>-0.69345000000000001</v>
      </c>
      <c r="BM264" s="8">
        <v>2.29047</v>
      </c>
      <c r="BN264" s="8">
        <v>2.8557399999999999</v>
      </c>
      <c r="BO264" s="8">
        <v>1.3506100000000001</v>
      </c>
      <c r="BP264" s="8">
        <v>2.5840100000000001</v>
      </c>
      <c r="BQ264" s="8">
        <v>1.28884</v>
      </c>
      <c r="BR264" s="8">
        <v>1.6757599999999999</v>
      </c>
      <c r="BS264" s="8">
        <v>0.47870000000000001</v>
      </c>
      <c r="BT264" s="8">
        <v>0.51100999999999996</v>
      </c>
      <c r="BU264" s="8">
        <v>1.0306599999999999</v>
      </c>
      <c r="BV264" s="8">
        <v>-0.21657000000000001</v>
      </c>
      <c r="BW264" s="8">
        <v>2.2710000000000001E-2</v>
      </c>
      <c r="BX264" s="8">
        <v>1.60337</v>
      </c>
      <c r="BY264" s="8">
        <v>1.1853800000000001</v>
      </c>
      <c r="BZ264" s="8">
        <v>-2.47898</v>
      </c>
      <c r="CA264" s="8">
        <v>0.14802000000000001</v>
      </c>
      <c r="CB264" s="8">
        <v>0.73758999999999997</v>
      </c>
      <c r="CC264" s="8">
        <v>1.13927</v>
      </c>
      <c r="CD264" s="8">
        <v>0.28927000000000003</v>
      </c>
      <c r="CE264" s="8">
        <v>0.75999000000000005</v>
      </c>
      <c r="CF264" s="8">
        <v>-0.48694999999999999</v>
      </c>
      <c r="CG264" s="8">
        <v>-0.65034000000000003</v>
      </c>
      <c r="CH264" s="8">
        <v>0.40505999999999998</v>
      </c>
      <c r="CI264" s="8">
        <v>1.2129099999999999</v>
      </c>
      <c r="CJ264" s="8">
        <v>-0.28250999999999998</v>
      </c>
      <c r="CK264" s="8">
        <v>0.43234</v>
      </c>
      <c r="CL264" s="8">
        <v>0.19237000000000001</v>
      </c>
      <c r="CM264" s="8">
        <v>-1.00359</v>
      </c>
      <c r="CN264" s="8">
        <v>0.56140999999999996</v>
      </c>
      <c r="CO264" s="8">
        <v>-2.4640200000000001</v>
      </c>
      <c r="CP264" s="8">
        <v>-2.2692899999999998</v>
      </c>
      <c r="CQ264" s="8">
        <v>1.7038599999999999</v>
      </c>
      <c r="CR264" s="8">
        <v>-1.83952</v>
      </c>
      <c r="CS264" s="8">
        <v>1.03285</v>
      </c>
      <c r="CT264" s="8">
        <v>3.70343</v>
      </c>
      <c r="CU264" s="8">
        <v>1.49116</v>
      </c>
      <c r="CV264" s="8">
        <v>0.64527999999999996</v>
      </c>
      <c r="CW264" s="8">
        <v>-0.85872000000000004</v>
      </c>
      <c r="CX264" s="8">
        <v>-2.3466900000000002</v>
      </c>
      <c r="CY264" s="8">
        <v>-0.34542</v>
      </c>
      <c r="CZ264" s="8">
        <v>1.57639</v>
      </c>
      <c r="DA264" s="8">
        <v>1.0214300000000001</v>
      </c>
      <c r="DB264" s="8">
        <v>1.60361</v>
      </c>
      <c r="DC264" s="8">
        <v>-1.7563200000000001</v>
      </c>
      <c r="DD264" s="8">
        <v>2.1217199999999998</v>
      </c>
      <c r="DE264" s="8">
        <v>0.35088999999999998</v>
      </c>
      <c r="DF264" s="8">
        <v>0.67413000000000001</v>
      </c>
      <c r="DG264" s="8">
        <v>0.31408000000000003</v>
      </c>
      <c r="DH264" s="8">
        <v>0.67083000000000004</v>
      </c>
      <c r="DI264" s="8">
        <v>0.43020000000000003</v>
      </c>
      <c r="DJ264" s="8">
        <v>-0.60319999999999996</v>
      </c>
      <c r="DK264" s="8">
        <v>-2.2157100000000001</v>
      </c>
      <c r="DL264" s="8">
        <v>0.31505</v>
      </c>
      <c r="DM264" s="8">
        <v>-0.2092</v>
      </c>
      <c r="DN264" s="8">
        <v>1.2083999999999999</v>
      </c>
      <c r="DO264" s="8">
        <v>0.93476000000000004</v>
      </c>
      <c r="DP264" s="8">
        <v>0.29657</v>
      </c>
      <c r="DQ264" s="8">
        <v>0.50309999999999999</v>
      </c>
      <c r="DR264" s="8">
        <v>0.76910999999999996</v>
      </c>
      <c r="DS264" s="8">
        <v>1.25743</v>
      </c>
      <c r="DT264" s="8">
        <v>0.76871</v>
      </c>
      <c r="DU264" s="8">
        <v>0.26249</v>
      </c>
      <c r="DV264" s="8">
        <v>0.88504000000000005</v>
      </c>
      <c r="DW264" s="8">
        <v>0.24840000000000001</v>
      </c>
      <c r="DX264" s="8">
        <v>0.26738000000000001</v>
      </c>
      <c r="DY264" s="8">
        <v>0.64895999999999998</v>
      </c>
      <c r="DZ264" s="8">
        <v>3.8429999999999999E-2</v>
      </c>
      <c r="EA264" s="8">
        <v>-0.26767000000000002</v>
      </c>
      <c r="EB264" s="8">
        <v>0.51095000000000002</v>
      </c>
      <c r="EC264" s="8">
        <v>0.10309</v>
      </c>
      <c r="ED264" s="8">
        <v>1.1340699999999999</v>
      </c>
      <c r="EE264" s="8">
        <v>1.5593999999999999</v>
      </c>
      <c r="EF264" s="8">
        <v>0.48874000000000001</v>
      </c>
      <c r="EG264" s="8">
        <v>-2.8199999999999999E-2</v>
      </c>
      <c r="EH264" s="8">
        <v>0.54347999999999996</v>
      </c>
      <c r="EI264" s="8">
        <v>-1.51932</v>
      </c>
      <c r="EJ264" s="8">
        <v>0.80281000000000002</v>
      </c>
      <c r="EK264" s="8">
        <v>-1.5368299999999999</v>
      </c>
      <c r="EL264" s="8">
        <v>-1.1149500000000001</v>
      </c>
      <c r="EM264" s="8">
        <v>1.9815700000000001</v>
      </c>
      <c r="EN264" s="8">
        <v>0.74046999999999996</v>
      </c>
      <c r="EO264" s="8">
        <v>-0.87748000000000004</v>
      </c>
      <c r="EP264" s="8">
        <v>-1.1491499999999999</v>
      </c>
      <c r="EQ264" s="8">
        <v>0.29546</v>
      </c>
      <c r="ER264" s="8">
        <v>0.62729000000000001</v>
      </c>
      <c r="ES264" s="8">
        <v>0.1845</v>
      </c>
      <c r="ET264" s="8">
        <v>0.83879999999999999</v>
      </c>
      <c r="EU264" s="8">
        <v>-0.54351000000000005</v>
      </c>
      <c r="EV264" s="8">
        <v>1.2177199999999999</v>
      </c>
      <c r="EW264" s="8">
        <v>0.23557</v>
      </c>
      <c r="EX264" s="8">
        <v>-0.11627</v>
      </c>
      <c r="EY264" s="8">
        <v>5.8369999999999998E-2</v>
      </c>
      <c r="EZ264" s="8">
        <v>-0.29348999999999997</v>
      </c>
      <c r="FA264" s="8">
        <v>0.75927</v>
      </c>
      <c r="FB264" s="8">
        <v>-0.11457000000000001</v>
      </c>
      <c r="FC264" s="8">
        <v>1.19228</v>
      </c>
      <c r="FD264" s="8">
        <v>0.25536999999999999</v>
      </c>
      <c r="FE264" s="8">
        <v>0.48509000000000002</v>
      </c>
      <c r="FF264" s="8">
        <v>-3.286E-2</v>
      </c>
      <c r="FG264" s="8">
        <v>-0.43131999999999998</v>
      </c>
      <c r="FH264" s="8">
        <v>-7.0510000000000003E-2</v>
      </c>
      <c r="FI264" s="8">
        <v>-0.24454999999999999</v>
      </c>
      <c r="FJ264" s="8">
        <v>0.44003999999999999</v>
      </c>
      <c r="FK264" s="8">
        <v>0.86773</v>
      </c>
      <c r="FL264" s="8">
        <v>-0.18212999999999999</v>
      </c>
      <c r="FM264" s="8">
        <v>6.0780000000000001E-2</v>
      </c>
      <c r="FN264" s="8">
        <v>0.75895000000000001</v>
      </c>
      <c r="FO264" s="8">
        <v>-0.62912000000000001</v>
      </c>
      <c r="FP264" s="8">
        <v>-0.74492000000000003</v>
      </c>
      <c r="FQ264" s="8">
        <v>0.68562999999999996</v>
      </c>
      <c r="FR264" s="8">
        <v>0.18410000000000001</v>
      </c>
      <c r="FS264" s="8">
        <v>4.1239999999999999E-2</v>
      </c>
      <c r="FT264" s="8">
        <v>-0.42521999999999999</v>
      </c>
      <c r="FU264" s="8">
        <v>-0.23624999999999999</v>
      </c>
      <c r="FV264" s="8">
        <v>9.7900000000000001E-2</v>
      </c>
      <c r="FW264" s="8">
        <v>-2.72288</v>
      </c>
      <c r="FX264" s="8">
        <v>0.68805000000000005</v>
      </c>
      <c r="FY264" s="8">
        <v>-2.5675699999999999</v>
      </c>
      <c r="FZ264" s="8">
        <v>2.6266400000000001</v>
      </c>
      <c r="GA264" s="8">
        <v>1.8497399999999999</v>
      </c>
      <c r="GB264" s="8">
        <v>0.90198</v>
      </c>
      <c r="GC264" s="8">
        <v>0.89276999999999995</v>
      </c>
      <c r="GD264" s="8">
        <v>-1.32829</v>
      </c>
      <c r="GE264" s="8">
        <v>1.02677</v>
      </c>
      <c r="GF264" s="8">
        <v>1.0480499999999999</v>
      </c>
      <c r="GG264" s="8">
        <v>0.19688</v>
      </c>
      <c r="GH264" s="8">
        <v>-3.5830000000000001E-2</v>
      </c>
      <c r="GI264" s="8">
        <v>-0.13264999999999999</v>
      </c>
      <c r="GJ264" s="8">
        <v>0.96650000000000003</v>
      </c>
      <c r="GK264" s="8">
        <v>0.62100999999999995</v>
      </c>
      <c r="GL264" s="8">
        <v>-5.7279999999999998E-2</v>
      </c>
      <c r="GM264" s="8">
        <v>-2.7249500000000002</v>
      </c>
      <c r="GN264" s="8">
        <v>-6.4027799999999999</v>
      </c>
    </row>
    <row r="265" spans="1:196" x14ac:dyDescent="0.15">
      <c r="A265" s="2" t="s">
        <v>322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>
        <v>-0.37736999999999998</v>
      </c>
      <c r="M265" s="8">
        <v>-0.31203999999999998</v>
      </c>
      <c r="N265" s="8">
        <v>-8.6459999999999995E-2</v>
      </c>
      <c r="O265" s="8">
        <v>0.30853000000000003</v>
      </c>
      <c r="P265" s="8">
        <v>-0.50683</v>
      </c>
      <c r="Q265" s="8">
        <v>-1.18353</v>
      </c>
      <c r="R265" s="8">
        <v>0.23741000000000001</v>
      </c>
      <c r="S265" s="8">
        <v>1.0169299999999999</v>
      </c>
      <c r="T265" s="8">
        <v>1.1109599999999999</v>
      </c>
      <c r="U265" s="8">
        <v>0.40600000000000003</v>
      </c>
      <c r="V265" s="8">
        <v>1.33314</v>
      </c>
      <c r="W265" s="8">
        <v>-2.2835299999999998</v>
      </c>
      <c r="X265" s="8">
        <v>0.72790999999999995</v>
      </c>
      <c r="Y265" s="8">
        <v>0.33622999999999997</v>
      </c>
      <c r="Z265" s="8">
        <v>-0.22947999999999999</v>
      </c>
      <c r="AA265" s="8">
        <v>0.21962000000000001</v>
      </c>
      <c r="AB265" s="8">
        <v>-0.13841999999999999</v>
      </c>
      <c r="AC265" s="8">
        <v>2.026E-2</v>
      </c>
      <c r="AD265" s="8">
        <v>-1.0160800000000001</v>
      </c>
      <c r="AE265" s="8">
        <v>0.17357</v>
      </c>
      <c r="AF265" s="8">
        <v>0.23072999999999999</v>
      </c>
      <c r="AG265" s="8">
        <v>0.30116999999999999</v>
      </c>
      <c r="AH265" s="8">
        <v>0.15384</v>
      </c>
      <c r="AI265" s="8">
        <v>0.73982000000000003</v>
      </c>
      <c r="AJ265" s="8">
        <v>0.10277</v>
      </c>
      <c r="AK265" s="8">
        <v>0.46011999999999997</v>
      </c>
      <c r="AL265" s="8">
        <v>0.33648</v>
      </c>
      <c r="AM265" s="8">
        <v>7.0489999999999997E-2</v>
      </c>
      <c r="AN265" s="8">
        <v>0.39445000000000002</v>
      </c>
      <c r="AO265" s="8">
        <v>0.36179</v>
      </c>
      <c r="AP265" s="8">
        <v>0.53569999999999995</v>
      </c>
      <c r="AQ265" s="8">
        <v>0.10290000000000001</v>
      </c>
      <c r="AR265" s="8">
        <v>-0.50497999999999998</v>
      </c>
      <c r="AS265" s="8">
        <v>-0.56011999999999995</v>
      </c>
      <c r="AT265" s="8">
        <v>0.34255000000000002</v>
      </c>
      <c r="AU265" s="8">
        <v>0.31980999999999998</v>
      </c>
      <c r="AV265" s="8">
        <v>0.26469999999999999</v>
      </c>
      <c r="AW265" s="8">
        <v>2.154E-2</v>
      </c>
      <c r="AX265" s="8">
        <v>-0.90000999999999998</v>
      </c>
      <c r="AY265" s="8">
        <v>0.87216000000000005</v>
      </c>
      <c r="AZ265" s="8">
        <v>-0.72836999999999996</v>
      </c>
      <c r="BA265" s="8">
        <v>0.39882000000000001</v>
      </c>
      <c r="BB265" s="8">
        <v>0.23007</v>
      </c>
      <c r="BC265" s="8">
        <v>-0.42837999999999998</v>
      </c>
      <c r="BD265" s="8">
        <v>-0.14907000000000001</v>
      </c>
      <c r="BE265" s="8">
        <v>-8.1290000000000001E-2</v>
      </c>
      <c r="BF265" s="8">
        <v>-1.21377</v>
      </c>
      <c r="BG265" s="8">
        <v>-0.16123999999999999</v>
      </c>
      <c r="BH265" s="8">
        <v>0.10757</v>
      </c>
      <c r="BI265" s="8">
        <v>0.10934000000000001</v>
      </c>
      <c r="BJ265" s="8">
        <v>0.19222</v>
      </c>
      <c r="BK265" s="8">
        <v>5.2729999999999999E-2</v>
      </c>
      <c r="BL265" s="8">
        <v>1.6379999999999999E-2</v>
      </c>
      <c r="BM265" s="8">
        <v>0.90747</v>
      </c>
      <c r="BN265" s="8">
        <v>0.90303</v>
      </c>
      <c r="BO265" s="8">
        <v>3.3050000000000003E-2</v>
      </c>
      <c r="BP265" s="8">
        <v>1.34222</v>
      </c>
      <c r="BQ265" s="8">
        <v>0.38169999999999998</v>
      </c>
      <c r="BR265" s="8">
        <v>1.18875</v>
      </c>
      <c r="BS265" s="8">
        <v>-0.24704000000000001</v>
      </c>
      <c r="BT265" s="8">
        <v>0.39945000000000003</v>
      </c>
      <c r="BU265" s="8">
        <v>0.96553</v>
      </c>
      <c r="BV265" s="8">
        <v>-0.44627</v>
      </c>
      <c r="BW265" s="8">
        <v>6.8529999999999994E-2</v>
      </c>
      <c r="BX265" s="8">
        <v>1.3660300000000001</v>
      </c>
      <c r="BY265" s="8">
        <v>0.37547999999999998</v>
      </c>
      <c r="BZ265" s="8">
        <v>-1.81986</v>
      </c>
      <c r="CA265" s="8">
        <v>-5.237E-2</v>
      </c>
      <c r="CB265" s="8">
        <v>3.0499999999999999E-2</v>
      </c>
      <c r="CC265" s="8">
        <v>0.34816000000000003</v>
      </c>
      <c r="CD265" s="8">
        <v>0.62763000000000002</v>
      </c>
      <c r="CE265" s="8">
        <v>0.49643999999999999</v>
      </c>
      <c r="CF265" s="8">
        <v>-0.38540000000000002</v>
      </c>
      <c r="CG265" s="8">
        <v>0.52522999999999997</v>
      </c>
      <c r="CH265" s="8">
        <v>-0.39351999999999998</v>
      </c>
      <c r="CI265" s="8">
        <v>0.60346999999999995</v>
      </c>
      <c r="CJ265" s="8">
        <v>-0.33162000000000003</v>
      </c>
      <c r="CK265" s="8">
        <v>0.53807000000000005</v>
      </c>
      <c r="CL265" s="8">
        <v>-0.23808000000000001</v>
      </c>
      <c r="CM265" s="8">
        <v>-0.62219999999999998</v>
      </c>
      <c r="CN265" s="8">
        <v>-1.174E-2</v>
      </c>
      <c r="CO265" s="8">
        <v>-1.5839700000000001</v>
      </c>
      <c r="CP265" s="8">
        <v>-1.34175</v>
      </c>
      <c r="CQ265" s="8">
        <v>0.63014000000000003</v>
      </c>
      <c r="CR265" s="8">
        <v>-1.3448500000000001</v>
      </c>
      <c r="CS265" s="8">
        <v>1.23204</v>
      </c>
      <c r="CT265" s="8">
        <v>1.7724</v>
      </c>
      <c r="CU265" s="8">
        <v>1.1243300000000001</v>
      </c>
      <c r="CV265" s="8">
        <v>-0.27146999999999999</v>
      </c>
      <c r="CW265" s="8">
        <v>5.1249999999999997E-2</v>
      </c>
      <c r="CX265" s="8">
        <v>-0.78093999999999997</v>
      </c>
      <c r="CY265" s="8">
        <v>0.66839999999999999</v>
      </c>
      <c r="CZ265" s="8">
        <v>1.17353</v>
      </c>
      <c r="DA265" s="8">
        <v>0.30192000000000002</v>
      </c>
      <c r="DB265" s="8">
        <v>0.48402000000000001</v>
      </c>
      <c r="DC265" s="8">
        <v>0.22262999999999999</v>
      </c>
      <c r="DD265" s="8">
        <v>0.64351000000000003</v>
      </c>
      <c r="DE265" s="8">
        <v>3.0040000000000001E-2</v>
      </c>
      <c r="DF265" s="8">
        <v>0.56503000000000003</v>
      </c>
      <c r="DG265" s="8">
        <v>0.56977</v>
      </c>
      <c r="DH265" s="8">
        <v>0.91191</v>
      </c>
      <c r="DI265" s="8">
        <v>1.2861499999999999</v>
      </c>
      <c r="DJ265" s="8">
        <v>-0.26540999999999998</v>
      </c>
      <c r="DK265" s="8">
        <v>-2.1809799999999999</v>
      </c>
      <c r="DL265" s="8">
        <v>1.18858</v>
      </c>
      <c r="DM265" s="8">
        <v>-0.4985</v>
      </c>
      <c r="DN265" s="8">
        <v>0.94342000000000004</v>
      </c>
      <c r="DO265" s="8">
        <v>1.11185</v>
      </c>
      <c r="DP265" s="8">
        <v>0.19056999999999999</v>
      </c>
      <c r="DQ265" s="8">
        <v>0.27399000000000001</v>
      </c>
      <c r="DR265" s="8">
        <v>-3.1780000000000003E-2</v>
      </c>
      <c r="DS265" s="8">
        <v>0.95672999999999997</v>
      </c>
      <c r="DT265" s="8">
        <v>0.33174999999999999</v>
      </c>
      <c r="DU265" s="8">
        <v>4.972E-2</v>
      </c>
      <c r="DV265" s="8">
        <v>1.10379</v>
      </c>
      <c r="DW265" s="8">
        <v>1.3679999999999999E-2</v>
      </c>
      <c r="DX265" s="8">
        <v>-0.21159</v>
      </c>
      <c r="DY265" s="8">
        <v>0.87560000000000004</v>
      </c>
      <c r="DZ265" s="8">
        <v>-0.48554999999999998</v>
      </c>
      <c r="EA265" s="8">
        <v>-0.11323999999999999</v>
      </c>
      <c r="EB265" s="8">
        <v>0.86445000000000005</v>
      </c>
      <c r="EC265" s="8">
        <v>-0.26168999999999998</v>
      </c>
      <c r="ED265" s="8">
        <v>1.8740000000000001</v>
      </c>
      <c r="EE265" s="8">
        <v>1.8602700000000001</v>
      </c>
      <c r="EF265" s="8">
        <v>0.44624999999999998</v>
      </c>
      <c r="EG265" s="8">
        <v>-0.32971</v>
      </c>
      <c r="EH265" s="8">
        <v>0.17480999999999999</v>
      </c>
      <c r="EI265" s="8">
        <v>-1.82874</v>
      </c>
      <c r="EJ265" s="8">
        <v>0.78898000000000001</v>
      </c>
      <c r="EK265" s="8">
        <v>-2.02467</v>
      </c>
      <c r="EL265" s="8">
        <v>-1.35985</v>
      </c>
      <c r="EM265" s="8">
        <v>2.0388299999999999</v>
      </c>
      <c r="EN265" s="8">
        <v>0.93381000000000003</v>
      </c>
      <c r="EO265" s="8">
        <v>-1.0241199999999999</v>
      </c>
      <c r="EP265" s="8">
        <v>-2.2631999999999999</v>
      </c>
      <c r="EQ265" s="8">
        <v>-1.27932</v>
      </c>
      <c r="ER265" s="8">
        <v>0.46292</v>
      </c>
      <c r="ES265" s="8">
        <v>-0.17957000000000001</v>
      </c>
      <c r="ET265" s="8">
        <v>0.52390000000000003</v>
      </c>
      <c r="EU265" s="8">
        <v>-0.79024000000000005</v>
      </c>
      <c r="EV265" s="8">
        <v>1.1521300000000001</v>
      </c>
      <c r="EW265" s="8">
        <v>5.2350000000000001E-2</v>
      </c>
      <c r="EX265" s="8">
        <v>-0.29665999999999998</v>
      </c>
      <c r="EY265" s="8">
        <v>-0.59047000000000005</v>
      </c>
      <c r="EZ265" s="8">
        <v>-0.77654999999999996</v>
      </c>
      <c r="FA265" s="8">
        <v>0.73755000000000004</v>
      </c>
      <c r="FB265" s="8">
        <v>0.15742</v>
      </c>
      <c r="FC265" s="8">
        <v>0.94269000000000003</v>
      </c>
      <c r="FD265" s="8">
        <v>0.13083</v>
      </c>
      <c r="FE265" s="8">
        <v>-4.3049999999999998E-2</v>
      </c>
      <c r="FF265" s="8">
        <v>0.14982999999999999</v>
      </c>
      <c r="FG265" s="8">
        <v>-0.16302</v>
      </c>
      <c r="FH265" s="8">
        <v>0.23674999999999999</v>
      </c>
      <c r="FI265" s="8">
        <v>-0.24254000000000001</v>
      </c>
      <c r="FJ265" s="8">
        <v>0.62995999999999996</v>
      </c>
      <c r="FK265" s="8">
        <v>0.66742000000000001</v>
      </c>
      <c r="FL265" s="8">
        <v>-0.42662</v>
      </c>
      <c r="FM265" s="8">
        <v>9.3179999999999999E-2</v>
      </c>
      <c r="FN265" s="8">
        <v>0.31591999999999998</v>
      </c>
      <c r="FO265" s="8">
        <v>-0.85716000000000003</v>
      </c>
      <c r="FP265" s="8">
        <v>-0.65666000000000002</v>
      </c>
      <c r="FQ265" s="8">
        <v>0.40479999999999999</v>
      </c>
      <c r="FR265" s="8">
        <v>-0.51663999999999999</v>
      </c>
      <c r="FS265" s="8">
        <v>-0.88446000000000002</v>
      </c>
      <c r="FT265" s="8">
        <v>0.68742999999999999</v>
      </c>
      <c r="FU265" s="8">
        <v>-0.36266999999999999</v>
      </c>
      <c r="FV265" s="8">
        <v>-3.8580000000000003E-2</v>
      </c>
      <c r="FW265" s="8">
        <v>-2.5380099999999999</v>
      </c>
      <c r="FX265" s="8">
        <v>-0.52630999999999994</v>
      </c>
      <c r="FY265" s="8">
        <v>-1.2920400000000001</v>
      </c>
      <c r="FZ265" s="8">
        <v>1.65683</v>
      </c>
      <c r="GA265" s="8">
        <v>0.59777000000000002</v>
      </c>
      <c r="GB265" s="8">
        <v>0.43059999999999998</v>
      </c>
      <c r="GC265" s="8">
        <v>0.84902</v>
      </c>
      <c r="GD265" s="8">
        <v>-0.97540000000000004</v>
      </c>
      <c r="GE265" s="8">
        <v>1.0968599999999999</v>
      </c>
      <c r="GF265" s="8">
        <v>0.73046999999999995</v>
      </c>
      <c r="GG265" s="8">
        <v>-2.981E-2</v>
      </c>
      <c r="GH265" s="8">
        <v>0.31946999999999998</v>
      </c>
      <c r="GI265" s="8">
        <v>-0.20175999999999999</v>
      </c>
      <c r="GJ265" s="8">
        <v>0.64839000000000002</v>
      </c>
      <c r="GK265" s="8">
        <v>0.26350000000000001</v>
      </c>
      <c r="GL265" s="8">
        <v>0.75371999999999995</v>
      </c>
      <c r="GM265" s="8">
        <v>-1.65378</v>
      </c>
      <c r="GN265" s="8">
        <v>-3.3674900000000001</v>
      </c>
    </row>
    <row r="266" spans="1:196" x14ac:dyDescent="0.15">
      <c r="A266" s="2" t="s">
        <v>323</v>
      </c>
      <c r="B266" s="8">
        <v>0.31702999999999998</v>
      </c>
      <c r="C266" s="8">
        <v>0.24615000000000001</v>
      </c>
      <c r="D266" s="8">
        <v>-8.3349999999999994E-2</v>
      </c>
      <c r="E266" s="8">
        <v>-4.1200000000000004E-3</v>
      </c>
      <c r="F266" s="8">
        <v>-0.11779000000000001</v>
      </c>
      <c r="G266" s="8">
        <v>0.28665000000000002</v>
      </c>
      <c r="H266" s="8">
        <v>-0.19227</v>
      </c>
      <c r="I266" s="8">
        <v>2.537E-2</v>
      </c>
      <c r="J266" s="8">
        <v>0.12512999999999999</v>
      </c>
      <c r="K266" s="8">
        <v>0.36914000000000002</v>
      </c>
      <c r="L266" s="8">
        <v>0.21572</v>
      </c>
      <c r="M266" s="8">
        <v>0.22753000000000001</v>
      </c>
      <c r="N266" s="8">
        <v>0.21285999999999999</v>
      </c>
      <c r="O266" s="8">
        <v>0.23161999999999999</v>
      </c>
      <c r="P266" s="8">
        <v>-0.12429999999999999</v>
      </c>
      <c r="Q266" s="8">
        <v>-0.25348999999999999</v>
      </c>
      <c r="R266" s="8">
        <v>0.66147</v>
      </c>
      <c r="S266" s="8">
        <v>0.33983000000000002</v>
      </c>
      <c r="T266" s="8">
        <v>0.46815000000000001</v>
      </c>
      <c r="U266" s="8">
        <v>-9.5829999999999999E-2</v>
      </c>
      <c r="V266" s="8">
        <v>0.60419999999999996</v>
      </c>
      <c r="W266" s="8">
        <v>-0.33451999999999998</v>
      </c>
      <c r="X266" s="8">
        <v>0.49902000000000002</v>
      </c>
      <c r="Y266" s="8">
        <v>0.36130000000000001</v>
      </c>
      <c r="Z266" s="8">
        <v>0.36373</v>
      </c>
      <c r="AA266" s="8">
        <v>0.26951999999999998</v>
      </c>
      <c r="AB266" s="8">
        <v>-3.3480000000000003E-2</v>
      </c>
      <c r="AC266" s="8">
        <v>-0.14445</v>
      </c>
      <c r="AD266" s="8">
        <v>-0.58618999999999999</v>
      </c>
      <c r="AE266" s="8">
        <v>0.16854</v>
      </c>
      <c r="AF266" s="8">
        <v>0.60082999999999998</v>
      </c>
      <c r="AG266" s="8">
        <v>0.55894999999999995</v>
      </c>
      <c r="AH266" s="8">
        <v>0.57757999999999998</v>
      </c>
      <c r="AI266" s="8">
        <v>0.65353000000000006</v>
      </c>
      <c r="AJ266" s="8">
        <v>6.9529999999999995E-2</v>
      </c>
      <c r="AK266" s="8">
        <v>0.54879999999999995</v>
      </c>
      <c r="AL266" s="8">
        <v>0.45476</v>
      </c>
      <c r="AM266" s="8">
        <v>-0.16567000000000001</v>
      </c>
      <c r="AN266" s="8">
        <v>0.32827000000000001</v>
      </c>
      <c r="AO266" s="8">
        <v>0.39479999999999998</v>
      </c>
      <c r="AP266" s="8">
        <v>0.74077000000000004</v>
      </c>
      <c r="AQ266" s="8">
        <v>-6.0440000000000001E-2</v>
      </c>
      <c r="AR266" s="8">
        <v>-0.4647</v>
      </c>
      <c r="AS266" s="8">
        <v>-0.34201999999999999</v>
      </c>
      <c r="AT266" s="8">
        <v>0.37918000000000002</v>
      </c>
      <c r="AU266" s="8">
        <v>0.50432999999999995</v>
      </c>
      <c r="AV266" s="8">
        <v>-0.57645000000000002</v>
      </c>
      <c r="AW266" s="8">
        <v>3.9300000000000003E-3</v>
      </c>
      <c r="AX266" s="8">
        <v>-0.84874000000000005</v>
      </c>
      <c r="AY266" s="8">
        <v>3.7139999999999999E-2</v>
      </c>
      <c r="AZ266" s="8">
        <v>-0.24306</v>
      </c>
      <c r="BA266" s="8">
        <v>0.87932999999999995</v>
      </c>
      <c r="BB266" s="8">
        <v>0.16882</v>
      </c>
      <c r="BC266" s="8">
        <v>-1.42717</v>
      </c>
      <c r="BD266" s="8">
        <v>0.49054999999999999</v>
      </c>
      <c r="BE266" s="8">
        <v>0.53039000000000003</v>
      </c>
      <c r="BF266" s="8">
        <v>-1.3661300000000001</v>
      </c>
      <c r="BG266" s="8">
        <v>-1.48929</v>
      </c>
      <c r="BH266" s="8">
        <v>0.30425999999999997</v>
      </c>
      <c r="BI266" s="8">
        <v>0.47404000000000002</v>
      </c>
      <c r="BJ266" s="8">
        <v>-0.96780999999999995</v>
      </c>
      <c r="BK266" s="8">
        <v>-1.1014299999999999</v>
      </c>
      <c r="BL266" s="8">
        <v>1.0579099999999999</v>
      </c>
      <c r="BM266" s="8">
        <v>1.86311</v>
      </c>
      <c r="BN266" s="8">
        <v>0.53391</v>
      </c>
      <c r="BO266" s="8">
        <v>0.16087000000000001</v>
      </c>
      <c r="BP266" s="8">
        <v>1.6716800000000001</v>
      </c>
      <c r="BQ266" s="8">
        <v>0.64310999999999996</v>
      </c>
      <c r="BR266" s="8">
        <v>0.55781999999999998</v>
      </c>
      <c r="BS266" s="8">
        <v>-0.47809000000000001</v>
      </c>
      <c r="BT266" s="8">
        <v>0.85365999999999997</v>
      </c>
      <c r="BU266" s="8">
        <v>0.57552000000000003</v>
      </c>
      <c r="BV266" s="8">
        <v>-0.93303999999999998</v>
      </c>
      <c r="BW266" s="8">
        <v>0.41710000000000003</v>
      </c>
      <c r="BX266" s="8">
        <v>1.37554</v>
      </c>
      <c r="BY266" s="8">
        <v>-0.16825999999999999</v>
      </c>
      <c r="BZ266" s="8">
        <v>-1.55372</v>
      </c>
      <c r="CA266" s="8">
        <v>-0.85402</v>
      </c>
      <c r="CB266" s="8">
        <v>1.5915999999999999</v>
      </c>
      <c r="CC266" s="8">
        <v>-0.61358999999999997</v>
      </c>
      <c r="CD266" s="8">
        <v>1.57423</v>
      </c>
      <c r="CE266" s="8">
        <v>0.62253000000000003</v>
      </c>
      <c r="CF266" s="8">
        <v>-0.79813000000000001</v>
      </c>
      <c r="CG266" s="8">
        <v>0.95882000000000001</v>
      </c>
      <c r="CH266" s="8">
        <v>0.26077</v>
      </c>
      <c r="CI266" s="8">
        <v>0.94177999999999995</v>
      </c>
      <c r="CJ266" s="8">
        <v>-6.8559999999999996E-2</v>
      </c>
      <c r="CK266" s="8">
        <v>0.57052000000000003</v>
      </c>
      <c r="CL266" s="8">
        <v>-0.22159000000000001</v>
      </c>
      <c r="CM266" s="8">
        <v>-0.26605000000000001</v>
      </c>
      <c r="CN266" s="8">
        <v>-0.76961999999999997</v>
      </c>
      <c r="CO266" s="8">
        <v>-1.84785</v>
      </c>
      <c r="CP266" s="8">
        <v>-1.4770099999999999</v>
      </c>
      <c r="CQ266" s="8">
        <v>2.2894399999999999</v>
      </c>
      <c r="CR266" s="8">
        <v>-0.40789999999999998</v>
      </c>
      <c r="CS266" s="8">
        <v>0.78361000000000003</v>
      </c>
      <c r="CT266" s="8">
        <v>1.3127599999999999</v>
      </c>
      <c r="CU266" s="8">
        <v>1.0345899999999999</v>
      </c>
      <c r="CV266" s="8">
        <v>0.11583</v>
      </c>
      <c r="CW266" s="8">
        <v>-0.73334999999999995</v>
      </c>
      <c r="CX266" s="8">
        <v>-2.08548</v>
      </c>
      <c r="CY266" s="8">
        <v>1.6512500000000001</v>
      </c>
      <c r="CZ266" s="8">
        <v>0.29239999999999999</v>
      </c>
      <c r="DA266" s="8">
        <v>1.0830200000000001</v>
      </c>
      <c r="DB266" s="8">
        <v>0.70796000000000003</v>
      </c>
      <c r="DC266" s="8">
        <v>0.34142</v>
      </c>
      <c r="DD266" s="8">
        <v>0.54383000000000004</v>
      </c>
      <c r="DE266" s="8">
        <v>0.65175000000000005</v>
      </c>
      <c r="DF266" s="8">
        <v>1.05128</v>
      </c>
      <c r="DG266" s="8">
        <v>0.2414</v>
      </c>
      <c r="DH266" s="8">
        <v>0.54761000000000004</v>
      </c>
      <c r="DI266" s="8">
        <v>1.0501499999999999</v>
      </c>
      <c r="DJ266" s="8">
        <v>0.14524999999999999</v>
      </c>
      <c r="DK266" s="8">
        <v>-1.27898</v>
      </c>
      <c r="DL266" s="8">
        <v>0.90856000000000003</v>
      </c>
      <c r="DM266" s="8">
        <v>-0.34889999999999999</v>
      </c>
      <c r="DN266" s="8">
        <v>1.2327999999999999</v>
      </c>
      <c r="DO266" s="8">
        <v>1.07193</v>
      </c>
      <c r="DP266" s="8">
        <v>0.35289999999999999</v>
      </c>
      <c r="DQ266" s="8">
        <v>0.10070999999999999</v>
      </c>
      <c r="DR266" s="8">
        <v>-0.37983</v>
      </c>
      <c r="DS266" s="8">
        <v>0.78427000000000002</v>
      </c>
      <c r="DT266" s="8">
        <v>6.1400000000000003E-2</v>
      </c>
      <c r="DU266" s="8">
        <v>0.18573000000000001</v>
      </c>
      <c r="DV266" s="8">
        <v>0.68942999999999999</v>
      </c>
      <c r="DW266" s="8">
        <v>0.20695</v>
      </c>
      <c r="DX266" s="8">
        <v>-0.10093000000000001</v>
      </c>
      <c r="DY266" s="8">
        <v>0.66769000000000001</v>
      </c>
      <c r="DZ266" s="8">
        <v>9.2359999999999998E-2</v>
      </c>
      <c r="EA266" s="8">
        <v>-8.022E-2</v>
      </c>
      <c r="EB266" s="8">
        <v>0.60201000000000005</v>
      </c>
      <c r="EC266" s="8">
        <v>-9.4049999999999995E-2</v>
      </c>
      <c r="ED266" s="8">
        <v>1.4804600000000001</v>
      </c>
      <c r="EE266" s="8">
        <v>1.0388900000000001</v>
      </c>
      <c r="EF266" s="8">
        <v>0.68484</v>
      </c>
      <c r="EG266" s="8">
        <v>-0.67301999999999995</v>
      </c>
      <c r="EH266" s="8">
        <v>1.7739999999999999E-2</v>
      </c>
      <c r="EI266" s="8">
        <v>-1.21997</v>
      </c>
      <c r="EJ266" s="8">
        <v>0.39134000000000002</v>
      </c>
      <c r="EK266" s="8">
        <v>-1.6930499999999999</v>
      </c>
      <c r="EL266" s="8">
        <v>-0.96379999999999999</v>
      </c>
      <c r="EM266" s="8">
        <v>1.23024</v>
      </c>
      <c r="EN266" s="8">
        <v>0.73790999999999995</v>
      </c>
      <c r="EO266" s="8">
        <v>-1.5068999999999999</v>
      </c>
      <c r="EP266" s="8">
        <v>-1.1335200000000001</v>
      </c>
      <c r="EQ266" s="8">
        <v>-0.68311999999999995</v>
      </c>
      <c r="ER266" s="8">
        <v>0.52017999999999998</v>
      </c>
      <c r="ES266" s="8">
        <v>1.44E-2</v>
      </c>
      <c r="ET266" s="8">
        <v>0.30586999999999998</v>
      </c>
      <c r="EU266" s="8">
        <v>-0.67086999999999997</v>
      </c>
      <c r="EV266" s="8">
        <v>0.60277999999999998</v>
      </c>
      <c r="EW266" s="8">
        <v>7.3730000000000004E-2</v>
      </c>
      <c r="EX266" s="8">
        <v>-0.25006</v>
      </c>
      <c r="EY266" s="8">
        <v>2.9239999999999999E-2</v>
      </c>
      <c r="EZ266" s="8">
        <v>-0.30870999999999998</v>
      </c>
      <c r="FA266" s="8">
        <v>0.85104000000000002</v>
      </c>
      <c r="FB266" s="8">
        <v>-0.44829999999999998</v>
      </c>
      <c r="FC266" s="8">
        <v>0.62924000000000002</v>
      </c>
      <c r="FD266" s="8">
        <v>0.18898999999999999</v>
      </c>
      <c r="FE266" s="8">
        <v>-1.2919999999999999E-2</v>
      </c>
      <c r="FF266" s="8">
        <v>-2.9819999999999999E-2</v>
      </c>
      <c r="FG266" s="8">
        <v>-0.39337</v>
      </c>
      <c r="FH266" s="8">
        <v>2.2399999999999998E-3</v>
      </c>
      <c r="FI266" s="8">
        <v>-0.18457999999999999</v>
      </c>
      <c r="FJ266" s="8">
        <v>0.50395000000000001</v>
      </c>
      <c r="FK266" s="8">
        <v>0.53056999999999999</v>
      </c>
      <c r="FL266" s="8">
        <v>-0.17788000000000001</v>
      </c>
      <c r="FM266" s="8">
        <v>-0.11151999999999999</v>
      </c>
      <c r="FN266" s="8">
        <v>0.48313</v>
      </c>
      <c r="FO266" s="8">
        <v>-1.08179</v>
      </c>
      <c r="FP266" s="8">
        <v>-0.72091000000000005</v>
      </c>
      <c r="FQ266" s="8">
        <v>0.55757999999999996</v>
      </c>
      <c r="FR266" s="8">
        <v>-0.68128</v>
      </c>
      <c r="FS266" s="8">
        <v>-0.19075</v>
      </c>
      <c r="FT266" s="8">
        <v>0.56852999999999998</v>
      </c>
      <c r="FU266" s="8">
        <v>-0.79771999999999998</v>
      </c>
      <c r="FV266" s="8">
        <v>4.7329999999999997E-2</v>
      </c>
      <c r="FW266" s="8">
        <v>-1.3666799999999999</v>
      </c>
      <c r="FX266" s="8">
        <v>-0.11574</v>
      </c>
      <c r="FY266" s="8">
        <v>-1.27074</v>
      </c>
      <c r="FZ266" s="8">
        <v>1.45336</v>
      </c>
      <c r="GA266" s="8">
        <v>0.59541999999999995</v>
      </c>
      <c r="GB266" s="8">
        <v>0.44446999999999998</v>
      </c>
      <c r="GC266" s="8">
        <v>0.82330000000000003</v>
      </c>
      <c r="GD266" s="8">
        <v>-1.10036</v>
      </c>
      <c r="GE266" s="8">
        <v>1.1148899999999999</v>
      </c>
      <c r="GF266" s="8">
        <v>0.29925000000000002</v>
      </c>
      <c r="GG266" s="8">
        <v>-0.10329000000000001</v>
      </c>
      <c r="GH266" s="8">
        <v>0.25738</v>
      </c>
      <c r="GI266" s="8">
        <v>2.0760000000000001E-2</v>
      </c>
      <c r="GJ266" s="8">
        <v>0.29981000000000002</v>
      </c>
      <c r="GK266" s="8">
        <v>0.34738999999999998</v>
      </c>
      <c r="GL266" s="8">
        <v>7.4740000000000001E-2</v>
      </c>
      <c r="GM266" s="8">
        <v>-1.26454</v>
      </c>
      <c r="GN266" s="8">
        <v>-3.9462600000000001</v>
      </c>
    </row>
    <row r="267" spans="1:196" x14ac:dyDescent="0.15">
      <c r="A267" s="2" t="s">
        <v>324</v>
      </c>
      <c r="B267" s="8">
        <v>0.22716</v>
      </c>
      <c r="C267" s="8">
        <v>0.54274</v>
      </c>
      <c r="D267" s="8">
        <v>0.35205999999999998</v>
      </c>
      <c r="E267" s="8">
        <v>-0.40429999999999999</v>
      </c>
      <c r="F267" s="8">
        <v>-0.20194999999999999</v>
      </c>
      <c r="G267" s="8">
        <v>0.13239000000000001</v>
      </c>
      <c r="H267" s="8">
        <v>0.33144000000000001</v>
      </c>
      <c r="I267" s="8">
        <v>0.56425999999999998</v>
      </c>
      <c r="J267" s="8">
        <v>5.9639999999999999E-2</v>
      </c>
      <c r="K267" s="8">
        <v>0.34623999999999999</v>
      </c>
      <c r="L267" s="8">
        <v>0.27217000000000002</v>
      </c>
      <c r="M267" s="8">
        <v>8.4239999999999995E-2</v>
      </c>
      <c r="N267" s="8">
        <v>0.26166</v>
      </c>
      <c r="O267" s="8">
        <v>-0.18060000000000001</v>
      </c>
      <c r="P267" s="8">
        <v>0.26133000000000001</v>
      </c>
      <c r="Q267" s="8">
        <v>0.50083999999999995</v>
      </c>
      <c r="R267" s="8">
        <v>0.30664999999999998</v>
      </c>
      <c r="S267" s="8">
        <v>0.31446000000000002</v>
      </c>
      <c r="T267" s="8">
        <v>-0.19119</v>
      </c>
      <c r="U267" s="8">
        <v>0.28265000000000001</v>
      </c>
      <c r="V267" s="8">
        <v>-0.11593000000000001</v>
      </c>
      <c r="W267" s="8">
        <v>-0.39663999999999999</v>
      </c>
      <c r="X267" s="8">
        <v>-7.4289999999999995E-2</v>
      </c>
      <c r="Y267" s="8">
        <v>0.12177</v>
      </c>
      <c r="Z267" s="8">
        <v>-0.18321999999999999</v>
      </c>
      <c r="AA267" s="8">
        <v>6.3400000000000001E-3</v>
      </c>
      <c r="AB267" s="8">
        <v>-0.52102000000000004</v>
      </c>
      <c r="AC267" s="8">
        <v>-0.11767</v>
      </c>
      <c r="AD267" s="8">
        <v>0.1578</v>
      </c>
      <c r="AE267" s="8">
        <v>-0.15268000000000001</v>
      </c>
      <c r="AF267" s="8">
        <v>0.38</v>
      </c>
      <c r="AG267" s="8">
        <v>0.33522000000000002</v>
      </c>
      <c r="AH267" s="8">
        <v>7.3459999999999998E-2</v>
      </c>
      <c r="AI267" s="8">
        <v>0.11855</v>
      </c>
      <c r="AJ267" s="8">
        <v>0.22814000000000001</v>
      </c>
      <c r="AK267" s="8">
        <v>-0.13850000000000001</v>
      </c>
      <c r="AL267" s="8">
        <v>9.11E-2</v>
      </c>
      <c r="AM267" s="8">
        <v>0.33459</v>
      </c>
      <c r="AN267" s="8">
        <v>-1.7899999999999999E-3</v>
      </c>
      <c r="AO267" s="8">
        <v>5.7140000000000003E-2</v>
      </c>
      <c r="AP267" s="8">
        <v>-0.15171999999999999</v>
      </c>
      <c r="AQ267" s="8">
        <v>3.0079999999999999E-2</v>
      </c>
      <c r="AR267" s="8">
        <v>0.30295</v>
      </c>
      <c r="AS267" s="8">
        <v>0.39702999999999999</v>
      </c>
      <c r="AT267" s="8">
        <v>0.15937000000000001</v>
      </c>
      <c r="AU267" s="8">
        <v>0.24249999999999999</v>
      </c>
      <c r="AV267" s="8">
        <v>0.28545999999999999</v>
      </c>
      <c r="AW267" s="8">
        <v>-5.2010000000000001E-2</v>
      </c>
      <c r="AX267" s="8">
        <v>0.74904999999999999</v>
      </c>
      <c r="AY267" s="8">
        <v>0.61097000000000001</v>
      </c>
      <c r="AZ267" s="8">
        <v>-1.5689999999999999E-2</v>
      </c>
      <c r="BA267" s="8">
        <v>3.09E-2</v>
      </c>
      <c r="BB267" s="8">
        <v>0.28001999999999999</v>
      </c>
      <c r="BC267" s="8">
        <v>-3.5299999999999998E-2</v>
      </c>
      <c r="BD267" s="8">
        <v>0.42275000000000001</v>
      </c>
      <c r="BE267" s="8">
        <v>0.34688000000000002</v>
      </c>
      <c r="BF267" s="8">
        <v>-1.1215999999999999</v>
      </c>
      <c r="BG267" s="8">
        <v>-0.69620000000000004</v>
      </c>
      <c r="BH267" s="8">
        <v>0.35750999999999999</v>
      </c>
      <c r="BI267" s="8">
        <v>0.82659000000000005</v>
      </c>
      <c r="BJ267" s="8">
        <v>0.10013</v>
      </c>
      <c r="BK267" s="8">
        <v>1.5910000000000001E-2</v>
      </c>
      <c r="BL267" s="8">
        <v>0.59569000000000005</v>
      </c>
      <c r="BM267" s="8">
        <v>0.35896</v>
      </c>
      <c r="BN267" s="8">
        <v>0.34583000000000003</v>
      </c>
      <c r="BO267" s="8">
        <v>0.47459000000000001</v>
      </c>
      <c r="BP267" s="8">
        <v>0.97848999999999997</v>
      </c>
      <c r="BQ267" s="8">
        <v>0.58316999999999997</v>
      </c>
      <c r="BR267" s="8">
        <v>1.0728500000000001</v>
      </c>
      <c r="BS267" s="8">
        <v>0.35982999999999998</v>
      </c>
      <c r="BT267" s="8">
        <v>0.29054999999999997</v>
      </c>
      <c r="BU267" s="8">
        <v>0.50651000000000002</v>
      </c>
      <c r="BV267" s="8">
        <v>0.41959000000000002</v>
      </c>
      <c r="BW267" s="8">
        <v>0.27521000000000001</v>
      </c>
      <c r="BX267" s="8">
        <v>1.18746</v>
      </c>
      <c r="BY267" s="8">
        <v>0.28600999999999999</v>
      </c>
      <c r="BZ267" s="8">
        <v>-1.4999499999999999</v>
      </c>
      <c r="CA267" s="8">
        <v>-0.23995</v>
      </c>
      <c r="CB267" s="8">
        <v>1.1589</v>
      </c>
      <c r="CC267" s="8">
        <v>0.16461999999999999</v>
      </c>
      <c r="CD267" s="8">
        <v>1.2254499999999999</v>
      </c>
      <c r="CE267" s="8">
        <v>0.64588000000000001</v>
      </c>
      <c r="CF267" s="8">
        <v>-1.1237900000000001</v>
      </c>
      <c r="CG267" s="8">
        <v>0.65173999999999999</v>
      </c>
      <c r="CH267" s="8">
        <v>8.1350000000000006E-2</v>
      </c>
      <c r="CI267" s="8">
        <v>0.75858999999999999</v>
      </c>
      <c r="CJ267" s="8">
        <v>0.16173000000000001</v>
      </c>
      <c r="CK267" s="8">
        <v>0.53859999999999997</v>
      </c>
      <c r="CL267" s="8">
        <v>7.8E-2</v>
      </c>
      <c r="CM267" s="8">
        <v>-0.53378000000000003</v>
      </c>
      <c r="CN267" s="8">
        <v>0.12009</v>
      </c>
      <c r="CO267" s="8">
        <v>-1.4524600000000001</v>
      </c>
      <c r="CP267" s="8">
        <v>-2.2763300000000002</v>
      </c>
      <c r="CQ267" s="8">
        <v>2.1258900000000001</v>
      </c>
      <c r="CR267" s="8">
        <v>-1.72634</v>
      </c>
      <c r="CS267" s="8">
        <v>0.94196000000000002</v>
      </c>
      <c r="CT267" s="8">
        <v>2.2509399999999999</v>
      </c>
      <c r="CU267" s="8">
        <v>1.4252</v>
      </c>
      <c r="CV267" s="8">
        <v>-0.17426</v>
      </c>
      <c r="CW267" s="8">
        <v>-1.2019999999999999E-2</v>
      </c>
      <c r="CX267" s="8">
        <v>-1.4505600000000001</v>
      </c>
      <c r="CY267" s="8">
        <v>0.82994999999999997</v>
      </c>
      <c r="CZ267" s="8">
        <v>1.0107600000000001</v>
      </c>
      <c r="DA267" s="8">
        <v>0.34300999999999998</v>
      </c>
      <c r="DB267" s="8">
        <v>0.67249000000000003</v>
      </c>
      <c r="DC267" s="8">
        <v>0.45568999999999998</v>
      </c>
      <c r="DD267" s="8">
        <v>0.53391</v>
      </c>
      <c r="DE267" s="8">
        <v>0.68494999999999995</v>
      </c>
      <c r="DF267" s="8">
        <v>0.57299999999999995</v>
      </c>
      <c r="DG267" s="8">
        <v>0.22256000000000001</v>
      </c>
      <c r="DH267" s="8">
        <v>0.26779999999999998</v>
      </c>
      <c r="DI267" s="8">
        <v>1.00739</v>
      </c>
      <c r="DJ267" s="8">
        <v>-0.43776999999999999</v>
      </c>
      <c r="DK267" s="8">
        <v>-1.1862900000000001</v>
      </c>
      <c r="DL267" s="8">
        <v>0.55864000000000003</v>
      </c>
      <c r="DM267" s="8">
        <v>-0.30356</v>
      </c>
      <c r="DN267" s="8">
        <v>0.78954999999999997</v>
      </c>
      <c r="DO267" s="8">
        <v>0.87951999999999997</v>
      </c>
      <c r="DP267" s="8">
        <v>-0.14179</v>
      </c>
      <c r="DQ267" s="8">
        <v>-5.0259999999999999E-2</v>
      </c>
      <c r="DR267" s="8">
        <v>0.17718</v>
      </c>
      <c r="DS267" s="8">
        <v>0.65032000000000001</v>
      </c>
      <c r="DT267" s="8">
        <v>0.16969000000000001</v>
      </c>
      <c r="DU267" s="8">
        <v>0.33901999999999999</v>
      </c>
      <c r="DV267" s="8">
        <v>0.75870000000000004</v>
      </c>
      <c r="DW267" s="8">
        <v>0.19028</v>
      </c>
      <c r="DX267" s="8">
        <v>2.733E-2</v>
      </c>
      <c r="DY267" s="8">
        <v>1.23689</v>
      </c>
      <c r="DZ267" s="8">
        <v>1.8970000000000001E-2</v>
      </c>
      <c r="EA267" s="8">
        <v>0.57916999999999996</v>
      </c>
      <c r="EB267" s="8">
        <v>0.29231000000000001</v>
      </c>
      <c r="EC267" s="8">
        <v>1.07162</v>
      </c>
      <c r="ED267" s="8">
        <v>5.4296499999999996</v>
      </c>
      <c r="EE267" s="8">
        <v>0.48205999999999999</v>
      </c>
      <c r="EF267" s="8">
        <v>2.48143</v>
      </c>
      <c r="EG267" s="8">
        <v>-2.4136000000000002</v>
      </c>
      <c r="EH267" s="8">
        <v>0.38375999999999999</v>
      </c>
      <c r="EI267" s="8">
        <v>-1.87026</v>
      </c>
      <c r="EJ267" s="8">
        <v>0.73885000000000001</v>
      </c>
      <c r="EK267" s="8">
        <v>-1.97662</v>
      </c>
      <c r="EL267" s="8">
        <v>-0.65895999999999999</v>
      </c>
      <c r="EM267" s="8">
        <v>1.5950299999999999</v>
      </c>
      <c r="EN267" s="8">
        <v>1.82965</v>
      </c>
      <c r="EO267" s="8">
        <v>-2.3096199999999998</v>
      </c>
      <c r="EP267" s="8">
        <v>-8.1460000000000005E-2</v>
      </c>
      <c r="EQ267" s="8">
        <v>-0.21146000000000001</v>
      </c>
      <c r="ER267" s="8">
        <v>-1.07361</v>
      </c>
      <c r="ES267" s="8">
        <v>0.34192</v>
      </c>
      <c r="ET267" s="8">
        <v>0.14082</v>
      </c>
      <c r="EU267" s="8">
        <v>1.49346</v>
      </c>
      <c r="EV267" s="8">
        <v>0.60865999999999998</v>
      </c>
      <c r="EW267" s="8">
        <v>0.37247000000000002</v>
      </c>
      <c r="EX267" s="8">
        <v>-0.15659999999999999</v>
      </c>
      <c r="EY267" s="8">
        <v>7.8689999999999996E-2</v>
      </c>
      <c r="EZ267" s="8">
        <v>-1.22539</v>
      </c>
      <c r="FA267" s="8">
        <v>0.46739999999999998</v>
      </c>
      <c r="FB267" s="8">
        <v>-0.48031000000000001</v>
      </c>
      <c r="FC267" s="8">
        <v>1.1079399999999999</v>
      </c>
      <c r="FD267" s="8">
        <v>-0.34949000000000002</v>
      </c>
      <c r="FE267" s="8">
        <v>-0.64534000000000002</v>
      </c>
      <c r="FF267" s="8">
        <v>-0.86987000000000003</v>
      </c>
      <c r="FG267" s="8">
        <v>-0.78674999999999995</v>
      </c>
      <c r="FH267" s="8">
        <v>-1.0730999999999999</v>
      </c>
      <c r="FI267" s="8">
        <v>0.31753999999999999</v>
      </c>
      <c r="FJ267" s="8">
        <v>1.64E-3</v>
      </c>
      <c r="FK267" s="8">
        <v>8.7749999999999995E-2</v>
      </c>
      <c r="FL267" s="8">
        <v>-0.57579000000000002</v>
      </c>
      <c r="FM267" s="8">
        <v>-0.20473</v>
      </c>
      <c r="FN267" s="8">
        <v>-0.74656999999999996</v>
      </c>
      <c r="FO267" s="8">
        <v>-0.49715999999999999</v>
      </c>
      <c r="FP267" s="8">
        <v>-0.29303000000000001</v>
      </c>
      <c r="FQ267" s="8">
        <v>-0.28847</v>
      </c>
      <c r="FR267" s="8">
        <v>0.43997999999999998</v>
      </c>
      <c r="FS267" s="8">
        <v>-0.54078999999999999</v>
      </c>
      <c r="FT267" s="8">
        <v>0.17777000000000001</v>
      </c>
      <c r="FU267" s="8">
        <v>-0.60187999999999997</v>
      </c>
      <c r="FV267" s="8">
        <v>-0.15029000000000001</v>
      </c>
      <c r="FW267" s="8">
        <v>6.9899999999999997E-3</v>
      </c>
      <c r="FX267" s="8">
        <v>-3.1780000000000003E-2</v>
      </c>
      <c r="FY267" s="8">
        <v>9.0690000000000007E-2</v>
      </c>
      <c r="FZ267" s="8">
        <v>1.87635</v>
      </c>
      <c r="GA267" s="8">
        <v>0.29202</v>
      </c>
      <c r="GB267" s="8">
        <v>1.27481</v>
      </c>
      <c r="GC267" s="8">
        <v>2.0760000000000001E-2</v>
      </c>
      <c r="GD267" s="8">
        <v>0.85733000000000004</v>
      </c>
      <c r="GE267" s="8">
        <v>0.53613999999999995</v>
      </c>
      <c r="GF267" s="8">
        <v>1.47353</v>
      </c>
      <c r="GG267" s="8">
        <v>1.4328700000000001</v>
      </c>
      <c r="GH267" s="8">
        <v>3.8010000000000002E-2</v>
      </c>
      <c r="GI267" s="8">
        <v>-0.82950000000000002</v>
      </c>
      <c r="GJ267" s="8">
        <v>0.13918</v>
      </c>
      <c r="GK267" s="8">
        <v>-0.27827000000000002</v>
      </c>
      <c r="GL267" s="8">
        <v>1.3402099999999999</v>
      </c>
      <c r="GM267" s="8">
        <v>0.29221999999999998</v>
      </c>
      <c r="GN267" s="8">
        <v>-5.06609</v>
      </c>
    </row>
    <row r="268" spans="1:196" x14ac:dyDescent="0.15">
      <c r="A268" s="2" t="s">
        <v>325</v>
      </c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>
        <v>0.82874999999999999</v>
      </c>
      <c r="M268" s="8">
        <v>0.85843999999999998</v>
      </c>
      <c r="N268" s="8">
        <v>0.51024999999999998</v>
      </c>
      <c r="O268" s="8">
        <v>0.96365000000000001</v>
      </c>
      <c r="P268" s="8">
        <v>-0.36073</v>
      </c>
      <c r="Q268" s="8">
        <v>-0.74878</v>
      </c>
      <c r="R268" s="8">
        <v>0.85028000000000004</v>
      </c>
      <c r="S268" s="8">
        <v>0.68432000000000004</v>
      </c>
      <c r="T268" s="8">
        <v>1.0562800000000001</v>
      </c>
      <c r="U268" s="8">
        <v>-5.425E-2</v>
      </c>
      <c r="V268" s="8">
        <v>1.4018600000000001</v>
      </c>
      <c r="W268" s="8">
        <v>-1.01702</v>
      </c>
      <c r="X268" s="8">
        <v>1.39154</v>
      </c>
      <c r="Y268" s="8">
        <v>0.72341</v>
      </c>
      <c r="Z268" s="8">
        <v>1.1377299999999999</v>
      </c>
      <c r="AA268" s="8">
        <v>0.63565000000000005</v>
      </c>
      <c r="AB268" s="8">
        <v>0.14527000000000001</v>
      </c>
      <c r="AC268" s="8">
        <v>0.27786</v>
      </c>
      <c r="AD268" s="8">
        <v>-1.46061</v>
      </c>
      <c r="AE268" s="8">
        <v>-6.6269999999999996E-2</v>
      </c>
      <c r="AF268" s="8">
        <v>0.66464999999999996</v>
      </c>
      <c r="AG268" s="8">
        <v>0.76387000000000005</v>
      </c>
      <c r="AH268" s="8">
        <v>0.59408000000000005</v>
      </c>
      <c r="AI268" s="8">
        <v>1.1833199999999999</v>
      </c>
      <c r="AJ268" s="8">
        <v>0.42613000000000001</v>
      </c>
      <c r="AK268" s="8">
        <v>0.94833999999999996</v>
      </c>
      <c r="AL268" s="8">
        <v>0.56899999999999995</v>
      </c>
      <c r="AM268" s="8">
        <v>-6.3400000000000001E-3</v>
      </c>
      <c r="AN268" s="8">
        <v>0.40637000000000001</v>
      </c>
      <c r="AO268" s="8">
        <v>1.3002400000000001</v>
      </c>
      <c r="AP268" s="8">
        <v>0.95045999999999997</v>
      </c>
      <c r="AQ268" s="8">
        <v>-0.30407000000000001</v>
      </c>
      <c r="AR268" s="8">
        <v>-0.86960000000000004</v>
      </c>
      <c r="AS268" s="8">
        <v>-0.52237999999999996</v>
      </c>
      <c r="AT268" s="8">
        <v>0.82169000000000003</v>
      </c>
      <c r="AU268" s="8">
        <v>0.92306999999999995</v>
      </c>
      <c r="AV268" s="8">
        <v>-1.1054999999999999</v>
      </c>
      <c r="AW268" s="8">
        <v>-0.23979</v>
      </c>
      <c r="AX268" s="8">
        <v>-3.2716699999999999</v>
      </c>
      <c r="AY268" s="8">
        <v>0.11401</v>
      </c>
      <c r="AZ268" s="8">
        <v>-0.95230999999999999</v>
      </c>
      <c r="BA268" s="8">
        <v>1.61531</v>
      </c>
      <c r="BB268" s="8">
        <v>0.38899</v>
      </c>
      <c r="BC268" s="8">
        <v>-2.1937099999999998</v>
      </c>
      <c r="BD268" s="8">
        <v>-3.2849999999999997E-2</v>
      </c>
      <c r="BE268" s="8">
        <v>0.40973999999999999</v>
      </c>
      <c r="BF268" s="8">
        <v>-4.2708399999999997</v>
      </c>
      <c r="BG268" s="8">
        <v>-4.6387200000000002</v>
      </c>
      <c r="BH268" s="8">
        <v>-0.87558999999999998</v>
      </c>
      <c r="BI268" s="8">
        <v>-0.57923000000000002</v>
      </c>
      <c r="BJ268" s="8">
        <v>-0.70479000000000003</v>
      </c>
      <c r="BK268" s="8">
        <v>-0.87150000000000005</v>
      </c>
      <c r="BL268" s="8">
        <v>0.49776999999999999</v>
      </c>
      <c r="BM268" s="8">
        <v>1.4820500000000001</v>
      </c>
      <c r="BN268" s="8">
        <v>0.70347999999999999</v>
      </c>
      <c r="BO268" s="8">
        <v>0.10934000000000001</v>
      </c>
      <c r="BP268" s="8">
        <v>0.82389999999999997</v>
      </c>
      <c r="BQ268" s="8">
        <v>0.51602000000000003</v>
      </c>
      <c r="BR268" s="8">
        <v>0.59175</v>
      </c>
      <c r="BS268" s="8">
        <v>0.16616</v>
      </c>
      <c r="BT268" s="8">
        <v>0.82006999999999997</v>
      </c>
      <c r="BU268" s="8">
        <v>0.70789000000000002</v>
      </c>
      <c r="BV268" s="8">
        <v>-8.8099999999999998E-2</v>
      </c>
      <c r="BW268" s="8">
        <v>0.61170999999999998</v>
      </c>
      <c r="BX268" s="8">
        <v>1.5709500000000001</v>
      </c>
      <c r="BY268" s="8">
        <v>0.10542</v>
      </c>
      <c r="BZ268" s="8">
        <v>-1.2598199999999999</v>
      </c>
      <c r="CA268" s="8">
        <v>-0.27289999999999998</v>
      </c>
      <c r="CB268" s="8">
        <v>1.2592099999999999</v>
      </c>
      <c r="CC268" s="8">
        <v>0.74121000000000004</v>
      </c>
      <c r="CD268" s="8">
        <v>1.14225</v>
      </c>
      <c r="CE268" s="8">
        <v>0.71360999999999997</v>
      </c>
      <c r="CF268" s="8">
        <v>-0.75451999999999997</v>
      </c>
      <c r="CG268" s="8">
        <v>0.93740999999999997</v>
      </c>
      <c r="CH268" s="8">
        <v>7.5139999999999998E-2</v>
      </c>
      <c r="CI268" s="8">
        <v>0.67901</v>
      </c>
      <c r="CJ268" s="8">
        <v>-0.20848</v>
      </c>
      <c r="CK268" s="8">
        <v>0.50656000000000001</v>
      </c>
      <c r="CL268" s="8">
        <v>-0.30048999999999998</v>
      </c>
      <c r="CM268" s="8">
        <v>-0.89348000000000005</v>
      </c>
      <c r="CN268" s="8">
        <v>0.25064999999999998</v>
      </c>
      <c r="CO268" s="8">
        <v>-1.9306000000000001</v>
      </c>
      <c r="CP268" s="8">
        <v>-1.9924500000000001</v>
      </c>
      <c r="CQ268" s="8">
        <v>0.46211000000000002</v>
      </c>
      <c r="CR268" s="8">
        <v>-1.0340199999999999</v>
      </c>
      <c r="CS268" s="8">
        <v>1.14937</v>
      </c>
      <c r="CT268" s="8">
        <v>1.04694</v>
      </c>
      <c r="CU268" s="8">
        <v>0.92445999999999995</v>
      </c>
      <c r="CV268" s="8">
        <v>0.10042</v>
      </c>
      <c r="CW268" s="8">
        <v>9.6200000000000001E-3</v>
      </c>
      <c r="CX268" s="8">
        <v>-1.20906</v>
      </c>
      <c r="CY268" s="8">
        <v>0.21243999999999999</v>
      </c>
      <c r="CZ268" s="8">
        <v>1.68618</v>
      </c>
      <c r="DA268" s="8">
        <v>0.88904000000000005</v>
      </c>
      <c r="DB268" s="8">
        <v>0.95882999999999996</v>
      </c>
      <c r="DC268" s="8">
        <v>0.33534999999999998</v>
      </c>
      <c r="DD268" s="8">
        <v>0.70418999999999998</v>
      </c>
      <c r="DE268" s="8">
        <v>0.79322000000000004</v>
      </c>
      <c r="DF268" s="8">
        <v>0.70904</v>
      </c>
      <c r="DG268" s="8">
        <v>0.34577000000000002</v>
      </c>
      <c r="DH268" s="8">
        <v>0.65881999999999996</v>
      </c>
      <c r="DI268" s="8">
        <v>1.3793599999999999</v>
      </c>
      <c r="DJ268" s="8">
        <v>-0.53859000000000001</v>
      </c>
      <c r="DK268" s="8">
        <v>-2.0249299999999999</v>
      </c>
      <c r="DL268" s="8">
        <v>0.68340999999999996</v>
      </c>
      <c r="DM268" s="8">
        <v>-0.42782999999999999</v>
      </c>
      <c r="DN268" s="8">
        <v>0.78710999999999998</v>
      </c>
      <c r="DO268" s="8">
        <v>1.2557700000000001</v>
      </c>
      <c r="DP268" s="8">
        <v>0.43928</v>
      </c>
      <c r="DQ268" s="8">
        <v>0.49095</v>
      </c>
      <c r="DR268" s="8">
        <v>-0.2389</v>
      </c>
      <c r="DS268" s="8">
        <v>1.2307600000000001</v>
      </c>
      <c r="DT268" s="8">
        <v>0.16070000000000001</v>
      </c>
      <c r="DU268" s="8">
        <v>0.10505</v>
      </c>
      <c r="DV268" s="8">
        <v>0.85648999999999997</v>
      </c>
      <c r="DW268" s="8">
        <v>0.69986999999999999</v>
      </c>
      <c r="DX268" s="8">
        <v>-0.13331000000000001</v>
      </c>
      <c r="DY268" s="8">
        <v>0.78032000000000001</v>
      </c>
      <c r="DZ268" s="8">
        <v>-0.42688999999999999</v>
      </c>
      <c r="EA268" s="8">
        <v>-0.75233000000000005</v>
      </c>
      <c r="EB268" s="8">
        <v>0.67559000000000002</v>
      </c>
      <c r="EC268" s="8">
        <v>-7.6380000000000003E-2</v>
      </c>
      <c r="ED268" s="8">
        <v>1.2368600000000001</v>
      </c>
      <c r="EE268" s="8">
        <v>2.22689</v>
      </c>
      <c r="EF268" s="8">
        <v>0.56757000000000002</v>
      </c>
      <c r="EG268" s="8">
        <v>-0.10585</v>
      </c>
      <c r="EH268" s="8">
        <v>0.66961000000000004</v>
      </c>
      <c r="EI268" s="8">
        <v>-2.24085</v>
      </c>
      <c r="EJ268" s="8">
        <v>0.94650999999999996</v>
      </c>
      <c r="EK268" s="8">
        <v>-3.02135</v>
      </c>
      <c r="EL268" s="8">
        <v>-0.44174000000000002</v>
      </c>
      <c r="EM268" s="8">
        <v>1.1523399999999999</v>
      </c>
      <c r="EN268" s="8">
        <v>0.40856999999999999</v>
      </c>
      <c r="EO268" s="8">
        <v>-1.4751000000000001</v>
      </c>
      <c r="EP268" s="8">
        <v>-2.2565400000000002</v>
      </c>
      <c r="EQ268" s="8">
        <v>-1.1714599999999999</v>
      </c>
      <c r="ER268" s="8">
        <v>0.44180999999999998</v>
      </c>
      <c r="ES268" s="8">
        <v>0.51887000000000005</v>
      </c>
      <c r="ET268" s="8">
        <v>0.78022999999999998</v>
      </c>
      <c r="EU268" s="8">
        <v>8.8900000000000007E-2</v>
      </c>
      <c r="EV268" s="8">
        <v>2.2262499999999998</v>
      </c>
      <c r="EW268" s="8">
        <v>0.62617999999999996</v>
      </c>
      <c r="EX268" s="8">
        <v>-0.27260000000000001</v>
      </c>
      <c r="EY268" s="8">
        <v>-0.54895000000000005</v>
      </c>
      <c r="EZ268" s="8">
        <v>-0.82938999999999996</v>
      </c>
      <c r="FA268" s="8">
        <v>1.6609799999999999</v>
      </c>
      <c r="FB268" s="8">
        <v>9.2700000000000005E-2</v>
      </c>
      <c r="FC268" s="8">
        <v>1.5468900000000001</v>
      </c>
      <c r="FD268" s="8">
        <v>0.36692000000000002</v>
      </c>
      <c r="FE268" s="8">
        <v>0.62648999999999999</v>
      </c>
      <c r="FF268" s="8">
        <v>0.29049999999999998</v>
      </c>
      <c r="FG268" s="8">
        <v>-0.61229</v>
      </c>
      <c r="FH268" s="8">
        <v>0.26912000000000003</v>
      </c>
      <c r="FI268" s="8">
        <v>0.20055000000000001</v>
      </c>
      <c r="FJ268" s="8">
        <v>0.48363</v>
      </c>
      <c r="FK268" s="8">
        <v>1.05376</v>
      </c>
      <c r="FL268" s="8">
        <v>-0.37242999999999998</v>
      </c>
      <c r="FM268" s="8">
        <v>0.21815000000000001</v>
      </c>
      <c r="FN268" s="8">
        <v>0.41421000000000002</v>
      </c>
      <c r="FO268" s="8">
        <v>-1.60728</v>
      </c>
      <c r="FP268" s="8">
        <v>-0.52612999999999999</v>
      </c>
      <c r="FQ268" s="8">
        <v>0.30931999999999998</v>
      </c>
      <c r="FR268" s="8">
        <v>-9.9290000000000003E-2</v>
      </c>
      <c r="FS268" s="8">
        <v>-0.38249</v>
      </c>
      <c r="FT268" s="8">
        <v>0.38571</v>
      </c>
      <c r="FU268" s="8">
        <v>-0.25169999999999998</v>
      </c>
      <c r="FV268" s="8">
        <v>-0.33145000000000002</v>
      </c>
      <c r="FW268" s="8">
        <v>-1.6361600000000001</v>
      </c>
      <c r="FX268" s="8">
        <v>-2.2380000000000001E-2</v>
      </c>
      <c r="FY268" s="8">
        <v>-0.16470000000000001</v>
      </c>
      <c r="FZ268" s="8">
        <v>1.17106</v>
      </c>
      <c r="GA268" s="8">
        <v>0.59223000000000003</v>
      </c>
      <c r="GB268" s="8">
        <v>1.0898099999999999</v>
      </c>
      <c r="GC268" s="8">
        <v>1.0590900000000001</v>
      </c>
      <c r="GD268" s="8">
        <v>-1.31227</v>
      </c>
      <c r="GE268" s="8">
        <v>2.0743100000000001</v>
      </c>
      <c r="GF268" s="8">
        <v>0.76510999999999996</v>
      </c>
      <c r="GG268" s="8">
        <v>0.10866000000000001</v>
      </c>
      <c r="GH268" s="8">
        <v>0.20494000000000001</v>
      </c>
      <c r="GI268" s="8">
        <v>0.13195000000000001</v>
      </c>
      <c r="GJ268" s="8">
        <v>0.76432</v>
      </c>
      <c r="GK268" s="8">
        <v>0.64893000000000001</v>
      </c>
      <c r="GL268" s="8">
        <v>0.35568</v>
      </c>
      <c r="GM268" s="8">
        <v>-1.5668</v>
      </c>
      <c r="GN268" s="8">
        <v>-5.8600199999999996</v>
      </c>
    </row>
    <row r="269" spans="1:196" x14ac:dyDescent="0.15">
      <c r="A269" s="12" t="s">
        <v>326</v>
      </c>
      <c r="B269" s="8">
        <v>-0.21282999999999999</v>
      </c>
      <c r="C269" s="8">
        <v>1.5033799999999999</v>
      </c>
      <c r="D269" s="8">
        <v>-0.24492</v>
      </c>
      <c r="E269" s="8">
        <v>-3.12392</v>
      </c>
      <c r="F269" s="8">
        <v>1.4362699999999999</v>
      </c>
      <c r="G269" s="8">
        <v>0.41260000000000002</v>
      </c>
      <c r="H269" s="8">
        <v>-0.90608</v>
      </c>
      <c r="I269" s="8">
        <v>1.88151</v>
      </c>
      <c r="J269" s="8">
        <v>2.48184</v>
      </c>
      <c r="K269" s="8">
        <v>3.12317</v>
      </c>
      <c r="L269" s="8">
        <v>5.5633400000000002</v>
      </c>
      <c r="M269" s="8">
        <v>3.1413199999999999</v>
      </c>
      <c r="N269" s="8">
        <v>-2.77555</v>
      </c>
      <c r="O269" s="8">
        <v>1.87215</v>
      </c>
      <c r="P269" s="8">
        <v>-1.72525</v>
      </c>
      <c r="Q269" s="8">
        <v>-2.9250000000000002E-2</v>
      </c>
      <c r="R269" s="8">
        <v>-1.9966299999999999</v>
      </c>
      <c r="S269" s="8">
        <v>-0.40465000000000001</v>
      </c>
      <c r="T269" s="8">
        <v>0.87509999999999999</v>
      </c>
      <c r="U269" s="8">
        <v>1.8214300000000001</v>
      </c>
      <c r="V269" s="8">
        <v>-0.83433000000000002</v>
      </c>
      <c r="W269" s="8">
        <v>-1.86737</v>
      </c>
      <c r="X269" s="8">
        <v>-0.34238000000000002</v>
      </c>
      <c r="Y269" s="8">
        <v>1.2341899999999999</v>
      </c>
      <c r="Z269" s="8">
        <v>2.9499399999999998</v>
      </c>
      <c r="AA269" s="8">
        <v>-1.2938799999999999</v>
      </c>
      <c r="AB269" s="8">
        <v>0.70694000000000001</v>
      </c>
      <c r="AC269" s="8">
        <v>3.3607900000000002</v>
      </c>
      <c r="AD269" s="8">
        <v>0.81096999999999997</v>
      </c>
      <c r="AE269" s="8">
        <v>-0.56694999999999995</v>
      </c>
      <c r="AF269" s="8">
        <v>0.83609</v>
      </c>
      <c r="AG269" s="8">
        <v>1.6999200000000001</v>
      </c>
      <c r="AH269" s="8">
        <v>-8.0750000000000002E-2</v>
      </c>
      <c r="AI269" s="8">
        <v>1.7011700000000001</v>
      </c>
      <c r="AJ269" s="8">
        <v>3.9770400000000001</v>
      </c>
      <c r="AK269" s="8">
        <v>-0.60380999999999996</v>
      </c>
      <c r="AL269" s="8">
        <v>-1.0876300000000001</v>
      </c>
      <c r="AM269" s="8">
        <v>1.8789499999999999</v>
      </c>
      <c r="AN269" s="8">
        <v>0.78986000000000001</v>
      </c>
      <c r="AO269" s="8">
        <v>2.9566699999999999</v>
      </c>
      <c r="AP269" s="8">
        <v>-0.99480000000000002</v>
      </c>
      <c r="AQ269" s="8">
        <v>-0.21879000000000001</v>
      </c>
      <c r="AR269" s="8">
        <v>1.4470700000000001</v>
      </c>
      <c r="AS269" s="8">
        <v>0.27646999999999999</v>
      </c>
      <c r="AT269" s="8">
        <v>4.4993100000000004</v>
      </c>
      <c r="AU269" s="8">
        <v>2.7640699999999998</v>
      </c>
      <c r="AV269" s="8">
        <v>0.39779999999999999</v>
      </c>
      <c r="AW269" s="8">
        <v>-0.87841999999999998</v>
      </c>
      <c r="AX269" s="8">
        <v>0.68481999999999998</v>
      </c>
      <c r="AY269" s="8">
        <v>2.22892</v>
      </c>
      <c r="AZ269" s="8">
        <v>2.3933399999999998</v>
      </c>
      <c r="BA269" s="8">
        <v>-0.19911999999999999</v>
      </c>
      <c r="BB269" s="8">
        <v>-0.54906999999999995</v>
      </c>
      <c r="BC269" s="8">
        <v>-1.8447800000000001</v>
      </c>
      <c r="BD269" s="8">
        <v>-7.7079999999999996E-2</v>
      </c>
      <c r="BE269" s="8">
        <v>-3.9102700000000001</v>
      </c>
      <c r="BF269" s="8">
        <v>-6.7850400000000004</v>
      </c>
      <c r="BG269" s="8">
        <v>-11.87331</v>
      </c>
      <c r="BH269" s="8">
        <v>0.72784000000000004</v>
      </c>
      <c r="BI269" s="8">
        <v>8.9451300000000007</v>
      </c>
      <c r="BJ269" s="8">
        <v>-8.3910400000000003</v>
      </c>
      <c r="BK269" s="8">
        <v>-2.82362</v>
      </c>
      <c r="BL269" s="8">
        <v>6.0968</v>
      </c>
      <c r="BM269" s="8">
        <v>3.50346</v>
      </c>
      <c r="BN269" s="8">
        <v>7.3497199999999996</v>
      </c>
      <c r="BO269" s="8">
        <v>0.15583</v>
      </c>
      <c r="BP269" s="8">
        <v>4.5791700000000004</v>
      </c>
      <c r="BQ269" s="8">
        <v>2.4819</v>
      </c>
      <c r="BR269" s="8">
        <v>3.18472</v>
      </c>
      <c r="BS269" s="8">
        <v>0.47254000000000002</v>
      </c>
      <c r="BT269" s="8">
        <v>2.91282</v>
      </c>
      <c r="BU269" s="8">
        <v>-3.2299199999999999</v>
      </c>
      <c r="BV269" s="8">
        <v>-2.80104</v>
      </c>
      <c r="BW269" s="8">
        <v>-0.30687999999999999</v>
      </c>
      <c r="BX269" s="8">
        <v>1.5076400000000001</v>
      </c>
      <c r="BY269" s="8">
        <v>-1.4336899999999999</v>
      </c>
      <c r="BZ269" s="8">
        <v>-7.5763199999999999</v>
      </c>
      <c r="CA269" s="8">
        <v>-1.2384599999999999</v>
      </c>
      <c r="CB269" s="8">
        <v>7.4816099999999999</v>
      </c>
      <c r="CC269" s="8">
        <v>-0.98409999999999997</v>
      </c>
      <c r="CD269" s="8">
        <v>7.1884300000000003</v>
      </c>
      <c r="CE269" s="8">
        <v>1.9564999999999999</v>
      </c>
      <c r="CF269" s="8">
        <v>-6.7138499999999999</v>
      </c>
      <c r="CG269" s="8">
        <v>3.8700800000000002</v>
      </c>
      <c r="CH269" s="8">
        <v>1.7337199999999999</v>
      </c>
      <c r="CI269" s="8">
        <v>1.4918899999999999</v>
      </c>
      <c r="CJ269" s="8">
        <v>1.5566</v>
      </c>
      <c r="CK269" s="8">
        <v>5.0401300000000004</v>
      </c>
      <c r="CL269" s="8">
        <v>-2.1419000000000001</v>
      </c>
      <c r="CM269" s="8">
        <v>4.4299999999999999E-3</v>
      </c>
      <c r="CN269" s="8">
        <v>-0.69198999999999999</v>
      </c>
      <c r="CO269" s="8">
        <v>-0.33489999999999998</v>
      </c>
      <c r="CP269" s="8">
        <v>-7.1540699999999999</v>
      </c>
      <c r="CQ269" s="8">
        <v>5.0395399999999997</v>
      </c>
      <c r="CR269" s="8">
        <v>-4.9892200000000004</v>
      </c>
      <c r="CS269" s="8">
        <v>-0.43645</v>
      </c>
      <c r="CT269" s="8">
        <v>3.5422500000000001</v>
      </c>
      <c r="CU269" s="8">
        <v>4.1366800000000001</v>
      </c>
      <c r="CV269" s="8">
        <v>0.17018</v>
      </c>
      <c r="CW269" s="8">
        <v>-0.74351999999999996</v>
      </c>
      <c r="CX269" s="8">
        <v>-6.4157799999999998</v>
      </c>
      <c r="CY269" s="8">
        <v>2.6821299999999999</v>
      </c>
      <c r="CZ269" s="8">
        <v>-0.54246000000000005</v>
      </c>
      <c r="DA269" s="8">
        <v>3.00257</v>
      </c>
      <c r="DB269" s="8">
        <v>3.07036</v>
      </c>
      <c r="DC269" s="8">
        <v>0.97343000000000002</v>
      </c>
      <c r="DD269" s="8">
        <v>1.5097700000000001</v>
      </c>
      <c r="DE269" s="8">
        <v>2.2202099999999998</v>
      </c>
      <c r="DF269" s="8">
        <v>2.85351</v>
      </c>
      <c r="DG269" s="8">
        <v>-2.2976800000000002</v>
      </c>
      <c r="DH269" s="8">
        <v>-0.37796999999999997</v>
      </c>
      <c r="DI269" s="8">
        <v>4.3711000000000002</v>
      </c>
      <c r="DJ269" s="8">
        <v>-1.9738899999999999</v>
      </c>
      <c r="DK269" s="8">
        <v>-1.5841700000000001</v>
      </c>
      <c r="DL269" s="8">
        <v>3.39358</v>
      </c>
      <c r="DM269" s="8">
        <v>-1.34961</v>
      </c>
      <c r="DN269" s="8">
        <v>3.85833</v>
      </c>
      <c r="DO269" s="8">
        <v>2.2661600000000002</v>
      </c>
      <c r="DP269" s="8">
        <v>0.73887999999999998</v>
      </c>
      <c r="DQ269" s="8">
        <v>0.95226</v>
      </c>
      <c r="DR269" s="8">
        <v>-1.2134</v>
      </c>
      <c r="DS269" s="8">
        <v>3.4765999999999999</v>
      </c>
      <c r="DT269" s="8">
        <v>0.52273999999999998</v>
      </c>
      <c r="DU269" s="8">
        <v>1.3641300000000001</v>
      </c>
      <c r="DV269" s="8">
        <v>4.3299999999999998E-2</v>
      </c>
      <c r="DW269" s="8">
        <v>1.4287799999999999</v>
      </c>
      <c r="DX269" s="8">
        <v>-1.5122800000000001</v>
      </c>
      <c r="DY269" s="8">
        <v>0.60782000000000003</v>
      </c>
      <c r="DZ269" s="8">
        <v>-3.74952</v>
      </c>
      <c r="EA269" s="8">
        <v>-0.22037999999999999</v>
      </c>
      <c r="EB269" s="8">
        <v>0.85219999999999996</v>
      </c>
      <c r="EC269" s="8">
        <v>-2.0541700000000001</v>
      </c>
      <c r="ED269" s="8">
        <v>-4.2570300000000003</v>
      </c>
      <c r="EE269" s="8">
        <v>1.42601</v>
      </c>
      <c r="EF269" s="8">
        <v>-2.93994</v>
      </c>
      <c r="EG269" s="8">
        <v>3.08778</v>
      </c>
      <c r="EH269" s="8">
        <v>-2.43275</v>
      </c>
      <c r="EI269" s="8">
        <v>-1.01458</v>
      </c>
      <c r="EJ269" s="8">
        <v>1.04226</v>
      </c>
      <c r="EK269" s="8">
        <v>-1.2340199999999999</v>
      </c>
      <c r="EL269" s="8">
        <v>-0.65334000000000003</v>
      </c>
      <c r="EM269" s="8">
        <v>1.92167</v>
      </c>
      <c r="EN269" s="8">
        <v>-3.11077</v>
      </c>
      <c r="EO269" s="8">
        <v>0.99495999999999996</v>
      </c>
      <c r="EP269" s="8">
        <v>-0.61624000000000001</v>
      </c>
      <c r="EQ269" s="8">
        <v>0.79479999999999995</v>
      </c>
      <c r="ER269" s="8">
        <v>5.9198399999999998</v>
      </c>
      <c r="ES269" s="8">
        <v>0.24573999999999999</v>
      </c>
      <c r="ET269" s="8">
        <v>-1.43197</v>
      </c>
      <c r="EU269" s="8">
        <v>0.96974000000000005</v>
      </c>
      <c r="EV269" s="8">
        <v>2.2982999999999998</v>
      </c>
      <c r="EW269" s="8">
        <v>-0.34</v>
      </c>
      <c r="EX269" s="8">
        <v>0.94016</v>
      </c>
      <c r="EY269" s="8">
        <v>-3.4358</v>
      </c>
      <c r="EZ269" s="8">
        <v>-3.1609600000000002</v>
      </c>
      <c r="FA269" s="8">
        <v>0.57855000000000001</v>
      </c>
      <c r="FB269" s="8">
        <v>1.3786799999999999</v>
      </c>
      <c r="FC269" s="8">
        <v>0.23457</v>
      </c>
      <c r="FD269" s="8">
        <v>0.42612</v>
      </c>
      <c r="FE269" s="8">
        <v>2.1182799999999999</v>
      </c>
      <c r="FF269" s="8">
        <v>3.3656199999999998</v>
      </c>
      <c r="FG269" s="8">
        <v>0.78100999999999998</v>
      </c>
      <c r="FH269" s="8">
        <v>3.3833199999999999</v>
      </c>
      <c r="FI269" s="8">
        <v>1.3078700000000001</v>
      </c>
      <c r="FJ269" s="8">
        <v>-0.18432999999999999</v>
      </c>
      <c r="FK269" s="8">
        <v>0.14015</v>
      </c>
      <c r="FL269" s="8">
        <v>2.4180000000000001</v>
      </c>
      <c r="FM269" s="8">
        <v>0.48322999999999999</v>
      </c>
      <c r="FN269" s="8">
        <v>3.8079000000000001</v>
      </c>
      <c r="FO269" s="8">
        <v>-2.4925099999999998</v>
      </c>
      <c r="FP269" s="8">
        <v>0.92901</v>
      </c>
      <c r="FQ269" s="8">
        <v>-1.2448699999999999</v>
      </c>
      <c r="FR269" s="8">
        <v>-3.0078</v>
      </c>
      <c r="FS269" s="8">
        <v>0.29276999999999997</v>
      </c>
      <c r="FT269" s="8">
        <v>0.80983000000000005</v>
      </c>
      <c r="FU269" s="8">
        <v>-0.37019999999999997</v>
      </c>
      <c r="FV269" s="8">
        <v>-0.15032000000000001</v>
      </c>
      <c r="FW269" s="8">
        <v>-3.6983299999999999</v>
      </c>
      <c r="FX269" s="8">
        <v>0.42982999999999999</v>
      </c>
      <c r="FY269" s="8">
        <v>-0.58043999999999996</v>
      </c>
      <c r="FZ269" s="8">
        <v>2.9556300000000002</v>
      </c>
      <c r="GA269" s="8">
        <v>5.5199999999999999E-2</v>
      </c>
      <c r="GB269" s="8">
        <v>0.45175999999999999</v>
      </c>
      <c r="GC269" s="8">
        <v>0.82415000000000005</v>
      </c>
      <c r="GD269" s="8">
        <v>-1.2491099999999999</v>
      </c>
      <c r="GE269" s="8">
        <v>4.7357399999999998</v>
      </c>
      <c r="GF269" s="8">
        <v>-0.49763000000000002</v>
      </c>
      <c r="GG269" s="8">
        <v>5.049E-2</v>
      </c>
      <c r="GH269" s="8">
        <v>-0.56167999999999996</v>
      </c>
      <c r="GI269" s="8">
        <v>1.7358899999999999</v>
      </c>
      <c r="GJ269" s="8">
        <v>-0.69338999999999995</v>
      </c>
      <c r="GK269" s="8">
        <v>1.6524399999999999</v>
      </c>
      <c r="GL269" s="8">
        <v>0.28539999999999999</v>
      </c>
      <c r="GM269" s="8">
        <v>-2.5037600000000002</v>
      </c>
      <c r="GN269" s="8">
        <v>-5.9965700000000002</v>
      </c>
    </row>
    <row r="270" spans="1:196" s="17" customFormat="1" x14ac:dyDescent="0.15">
      <c r="A270" s="16" t="s">
        <v>327</v>
      </c>
    </row>
    <row r="271" spans="1:196" x14ac:dyDescent="0.15">
      <c r="A271" s="12" t="s">
        <v>207</v>
      </c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</row>
    <row r="272" spans="1:196" x14ac:dyDescent="0.15">
      <c r="A272" s="12" t="s">
        <v>208</v>
      </c>
      <c r="B272" s="8">
        <v>1.3069</v>
      </c>
      <c r="C272" s="8">
        <v>0.80233200000000005</v>
      </c>
      <c r="D272" s="8">
        <v>0.50156000000000001</v>
      </c>
      <c r="E272" s="8">
        <v>-0.32491799999999998</v>
      </c>
      <c r="F272" s="8">
        <v>-0.827569</v>
      </c>
      <c r="G272" s="8">
        <v>0.71792400000000001</v>
      </c>
      <c r="H272" s="8">
        <v>-0.49467100000000003</v>
      </c>
      <c r="I272" s="8">
        <v>0.64202700000000001</v>
      </c>
      <c r="J272" s="8">
        <v>0.41441499999999998</v>
      </c>
      <c r="K272" s="8">
        <v>0.41902</v>
      </c>
      <c r="L272" s="8">
        <v>1.0404169999999999</v>
      </c>
      <c r="M272" s="8">
        <v>0.67333299999999996</v>
      </c>
      <c r="N272" s="8">
        <v>0.939249</v>
      </c>
      <c r="O272" s="8">
        <v>0.61661699999999997</v>
      </c>
      <c r="P272" s="8">
        <v>-0.185895</v>
      </c>
      <c r="Q272" s="8">
        <v>-8.0133999999999997E-2</v>
      </c>
      <c r="R272" s="8">
        <v>1.8636189999999999</v>
      </c>
      <c r="S272" s="8">
        <v>1.537671</v>
      </c>
      <c r="T272" s="8">
        <v>0.85372199999999998</v>
      </c>
      <c r="U272" s="8">
        <v>0.121838</v>
      </c>
      <c r="V272" s="8">
        <v>1.517544</v>
      </c>
      <c r="W272" s="8">
        <v>-1.651286</v>
      </c>
      <c r="X272" s="8">
        <v>1.6642950000000001</v>
      </c>
      <c r="Y272" s="8">
        <v>1.128431</v>
      </c>
      <c r="Z272" s="8">
        <v>0.75371200000000005</v>
      </c>
      <c r="AA272" s="8">
        <v>0.762876</v>
      </c>
      <c r="AB272" s="8">
        <v>-0.31690000000000002</v>
      </c>
      <c r="AC272" s="8">
        <v>-0.21197299999999999</v>
      </c>
      <c r="AD272" s="8">
        <v>-1.6774469999999999</v>
      </c>
      <c r="AE272" s="8">
        <v>-0.54762299999999997</v>
      </c>
      <c r="AF272" s="8">
        <v>0.83978900000000001</v>
      </c>
      <c r="AG272" s="8">
        <v>0.96246900000000002</v>
      </c>
      <c r="AH272" s="8">
        <v>0.805315</v>
      </c>
      <c r="AI272" s="8">
        <v>0.94386000000000003</v>
      </c>
      <c r="AJ272" s="8">
        <v>0.18848100000000001</v>
      </c>
      <c r="AK272" s="8">
        <v>0.60702800000000001</v>
      </c>
      <c r="AL272" s="8">
        <v>0.52518799999999999</v>
      </c>
      <c r="AM272" s="8">
        <v>0.27951999999999999</v>
      </c>
      <c r="AN272" s="8">
        <v>-3.7737E-2</v>
      </c>
      <c r="AO272" s="8">
        <v>0.723051</v>
      </c>
      <c r="AP272" s="8">
        <v>0.62251299999999998</v>
      </c>
      <c r="AQ272" s="8">
        <v>-0.30612899999999998</v>
      </c>
      <c r="AR272" s="8">
        <v>-0.50901099999999999</v>
      </c>
      <c r="AS272" s="8">
        <v>-0.25117899999999999</v>
      </c>
      <c r="AT272" s="8">
        <v>0.461752</v>
      </c>
      <c r="AU272" s="8">
        <v>1.003017</v>
      </c>
      <c r="AV272" s="8">
        <v>-1.3950940000000001</v>
      </c>
      <c r="AW272" s="8">
        <v>-0.128524</v>
      </c>
      <c r="AX272" s="8">
        <v>-1.87477</v>
      </c>
      <c r="AY272" s="8">
        <v>0.141683</v>
      </c>
      <c r="AZ272" s="8">
        <v>-1.6885730000000001</v>
      </c>
      <c r="BA272" s="8">
        <v>1.1264989999999999</v>
      </c>
      <c r="BB272" s="8">
        <v>8.5736999999999994E-2</v>
      </c>
      <c r="BC272" s="8">
        <v>-2.2829890000000002</v>
      </c>
      <c r="BD272" s="8">
        <v>-7.5125999999999998E-2</v>
      </c>
      <c r="BE272" s="8">
        <v>1.0346139999999999</v>
      </c>
      <c r="BF272" s="8">
        <v>-2.8134000000000001</v>
      </c>
      <c r="BG272" s="8">
        <v>-3.6992829999999999</v>
      </c>
      <c r="BH272" s="8">
        <v>2.7341000000000001E-2</v>
      </c>
      <c r="BI272" s="8">
        <v>-0.18976000000000001</v>
      </c>
      <c r="BJ272" s="8">
        <v>-6.7657999999999996E-2</v>
      </c>
      <c r="BK272" s="8">
        <v>-1.3402829999999999</v>
      </c>
      <c r="BL272" s="8">
        <v>0.54853799999999997</v>
      </c>
      <c r="BM272" s="8">
        <v>2.6578200000000001</v>
      </c>
      <c r="BN272" s="8">
        <v>1.1923239999999999</v>
      </c>
      <c r="BO272" s="8">
        <v>0.67615199999999998</v>
      </c>
      <c r="BP272" s="8">
        <v>2.3964699999999999</v>
      </c>
      <c r="BQ272" s="8">
        <v>1.408069</v>
      </c>
      <c r="BR272" s="8">
        <v>1.16662</v>
      </c>
      <c r="BS272" s="8">
        <v>-0.28259299999999998</v>
      </c>
      <c r="BT272" s="8">
        <v>0.68757699999999999</v>
      </c>
      <c r="BU272" s="8">
        <v>1.186634</v>
      </c>
      <c r="BV272" s="8">
        <v>-1.1114000000000001E-2</v>
      </c>
      <c r="BW272" s="8">
        <v>0.63566599999999995</v>
      </c>
      <c r="BX272" s="8">
        <v>2.1339790000000001</v>
      </c>
      <c r="BY272" s="8">
        <v>0.31972499999999998</v>
      </c>
      <c r="BZ272" s="8">
        <v>-0.71099900000000005</v>
      </c>
      <c r="CA272" s="8">
        <v>-0.206952</v>
      </c>
      <c r="CB272" s="8">
        <v>0.53858799999999996</v>
      </c>
      <c r="CC272" s="8">
        <v>0.83518300000000001</v>
      </c>
      <c r="CD272" s="8">
        <v>0.42769699999999999</v>
      </c>
      <c r="CE272" s="8">
        <v>0.29759200000000002</v>
      </c>
      <c r="CF272" s="8">
        <v>-0.34514899999999998</v>
      </c>
      <c r="CG272" s="8">
        <v>1.0299959999999999</v>
      </c>
      <c r="CH272" s="8">
        <v>-0.346607</v>
      </c>
      <c r="CI272" s="8">
        <v>0.53887200000000002</v>
      </c>
      <c r="CJ272" s="8">
        <v>-0.62252099999999999</v>
      </c>
      <c r="CK272" s="8">
        <v>0.42677399999999999</v>
      </c>
      <c r="CL272" s="8">
        <v>0.36299900000000002</v>
      </c>
      <c r="CM272" s="8">
        <v>-0.90791599999999995</v>
      </c>
      <c r="CN272" s="8">
        <v>0.12425</v>
      </c>
      <c r="CO272" s="8">
        <v>-2.0262340000000001</v>
      </c>
      <c r="CP272" s="8">
        <v>-1.2395370000000001</v>
      </c>
      <c r="CQ272" s="8">
        <v>1.356786</v>
      </c>
      <c r="CR272" s="8">
        <v>-1.7175199999999999</v>
      </c>
      <c r="CS272" s="8">
        <v>1.8459129999999999</v>
      </c>
      <c r="CT272" s="8">
        <v>2.0843600000000002</v>
      </c>
      <c r="CU272" s="8">
        <v>1.4857590000000001</v>
      </c>
      <c r="CV272" s="8">
        <v>9.6439999999999998E-2</v>
      </c>
      <c r="CW272" s="8">
        <v>-0.28545300000000001</v>
      </c>
      <c r="CX272" s="8">
        <v>-0.71135700000000002</v>
      </c>
      <c r="CY272" s="8">
        <v>0.23813799999999999</v>
      </c>
      <c r="CZ272" s="8">
        <v>1.9271259999999999</v>
      </c>
      <c r="DA272" s="8">
        <v>0.53991800000000001</v>
      </c>
      <c r="DB272" s="8">
        <v>0.60211899999999996</v>
      </c>
      <c r="DC272" s="8">
        <v>0.14313799999999999</v>
      </c>
      <c r="DD272" s="8">
        <v>0.73436900000000005</v>
      </c>
      <c r="DE272" s="8">
        <v>0.51118200000000003</v>
      </c>
      <c r="DF272" s="8">
        <v>0.33333099999999999</v>
      </c>
      <c r="DG272" s="8">
        <v>0.477574</v>
      </c>
      <c r="DH272" s="8">
        <v>0.90121700000000005</v>
      </c>
      <c r="DI272" s="8">
        <v>0.87733799999999995</v>
      </c>
      <c r="DJ272" s="8">
        <v>6.7946000000000006E-2</v>
      </c>
      <c r="DK272" s="8">
        <v>-2.274197</v>
      </c>
      <c r="DL272" s="8">
        <v>1.058335</v>
      </c>
      <c r="DM272" s="8">
        <v>-0.556446</v>
      </c>
      <c r="DN272" s="8">
        <v>0.97169000000000005</v>
      </c>
      <c r="DO272" s="8">
        <v>1.250448</v>
      </c>
      <c r="DP272" s="8">
        <v>0.34156599999999998</v>
      </c>
      <c r="DQ272" s="8">
        <v>-6.1464999999999999E-2</v>
      </c>
      <c r="DR272" s="8">
        <v>8.5139999999999993E-2</v>
      </c>
      <c r="DS272" s="8">
        <v>1.204596</v>
      </c>
      <c r="DT272" s="8">
        <v>0.19379199999999999</v>
      </c>
      <c r="DU272" s="8">
        <v>0.38415300000000002</v>
      </c>
      <c r="DV272" s="8">
        <v>1.2171749999999999</v>
      </c>
      <c r="DW272" s="8">
        <v>0.49017500000000003</v>
      </c>
      <c r="DX272" s="8">
        <v>0.172515</v>
      </c>
      <c r="DY272" s="8">
        <v>0.92177100000000001</v>
      </c>
      <c r="DZ272" s="8">
        <v>-8.6013000000000006E-2</v>
      </c>
      <c r="EA272" s="8">
        <v>-0.10309599999999999</v>
      </c>
      <c r="EB272" s="8">
        <v>1.1188929999999999</v>
      </c>
      <c r="EC272" s="8">
        <v>6.4410999999999996E-2</v>
      </c>
      <c r="ED272" s="8">
        <v>2.2556889999999998</v>
      </c>
      <c r="EE272" s="8">
        <v>1.5706230000000001</v>
      </c>
      <c r="EF272" s="8">
        <v>0.84081899999999998</v>
      </c>
      <c r="EG272" s="8">
        <v>-0.29905999999999999</v>
      </c>
      <c r="EH272" s="8">
        <v>-0.19431100000000001</v>
      </c>
      <c r="EI272" s="8">
        <v>-2.0235699999999999</v>
      </c>
      <c r="EJ272" s="8">
        <v>0.83015099999999997</v>
      </c>
      <c r="EK272" s="8">
        <v>-2.3154300000000001</v>
      </c>
      <c r="EL272" s="8">
        <v>-1.2530429999999999</v>
      </c>
      <c r="EM272" s="8">
        <v>2.4740839999999999</v>
      </c>
      <c r="EN272" s="8">
        <v>0.76573999999999998</v>
      </c>
      <c r="EO272" s="8">
        <v>-1.625108</v>
      </c>
      <c r="EP272" s="8">
        <v>-1.5653820000000001</v>
      </c>
      <c r="EQ272" s="8">
        <v>-0.13205</v>
      </c>
      <c r="ER272" s="8">
        <v>1.2529129999999999</v>
      </c>
      <c r="ES272" s="8">
        <v>0.386743</v>
      </c>
      <c r="ET272" s="8">
        <v>0.47523799999999999</v>
      </c>
      <c r="EU272" s="8">
        <v>-0.117448</v>
      </c>
      <c r="EV272" s="8">
        <v>1.4403550000000001</v>
      </c>
      <c r="EW272" s="8">
        <v>0.33031899999999997</v>
      </c>
      <c r="EX272" s="8">
        <v>-0.18082300000000001</v>
      </c>
      <c r="EY272" s="8">
        <v>-0.28146199999999999</v>
      </c>
      <c r="EZ272" s="8">
        <v>-0.45191100000000001</v>
      </c>
      <c r="FA272" s="8">
        <v>1.1255999999999999</v>
      </c>
      <c r="FB272" s="8">
        <v>-0.15248800000000001</v>
      </c>
      <c r="FC272" s="8">
        <v>1.160893</v>
      </c>
      <c r="FD272" s="8">
        <v>0.13756099999999999</v>
      </c>
      <c r="FE272" s="8">
        <v>0.35276099999999999</v>
      </c>
      <c r="FF272" s="8">
        <v>0.19434299999999999</v>
      </c>
      <c r="FG272" s="8">
        <v>-0.46356000000000003</v>
      </c>
      <c r="FH272" s="8">
        <v>7.7668000000000001E-2</v>
      </c>
      <c r="FI272" s="8">
        <v>-8.6438000000000001E-2</v>
      </c>
      <c r="FJ272" s="8">
        <v>0.54353700000000005</v>
      </c>
      <c r="FK272" s="8">
        <v>0.89413200000000004</v>
      </c>
      <c r="FL272" s="8">
        <v>-0.28095100000000001</v>
      </c>
      <c r="FM272" s="8">
        <v>2.3973999999999999E-2</v>
      </c>
      <c r="FN272" s="8">
        <v>0.37681799999999999</v>
      </c>
      <c r="FO272" s="8">
        <v>-0.98014400000000002</v>
      </c>
      <c r="FP272" s="8">
        <v>-0.80406500000000003</v>
      </c>
      <c r="FQ272" s="8">
        <v>0.58758999999999995</v>
      </c>
      <c r="FR272" s="8">
        <v>-0.115365</v>
      </c>
      <c r="FS272" s="8">
        <v>-0.52702499999999997</v>
      </c>
      <c r="FT272" s="8">
        <v>0.60802699999999998</v>
      </c>
      <c r="FU272" s="8">
        <v>-0.41606700000000002</v>
      </c>
      <c r="FV272" s="8">
        <v>-6.7909999999999998E-2</v>
      </c>
      <c r="FW272" s="8">
        <v>-1.8560540000000001</v>
      </c>
      <c r="FX272" s="8">
        <v>-0.14941399999999999</v>
      </c>
      <c r="FY272" s="8">
        <v>-1.588025</v>
      </c>
      <c r="FZ272" s="8">
        <v>2.1238009999999998</v>
      </c>
      <c r="GA272" s="8">
        <v>0.88448700000000002</v>
      </c>
      <c r="GB272" s="8">
        <v>0.79521399999999998</v>
      </c>
      <c r="GC272" s="8">
        <v>0.87219400000000002</v>
      </c>
      <c r="GD272" s="8">
        <v>-1.0516220000000001</v>
      </c>
      <c r="GE272" s="8">
        <v>1.511072</v>
      </c>
      <c r="GF272" s="8">
        <v>0.87554200000000004</v>
      </c>
      <c r="GG272" s="8">
        <v>7.6091000000000006E-2</v>
      </c>
      <c r="GH272" s="8">
        <v>0.33231699999999997</v>
      </c>
      <c r="GI272" s="8">
        <v>-5.3969000000000003E-2</v>
      </c>
      <c r="GJ272" s="8">
        <v>0.51116200000000001</v>
      </c>
      <c r="GK272" s="8">
        <v>0.475298</v>
      </c>
      <c r="GL272" s="8">
        <v>0.42027399999999998</v>
      </c>
      <c r="GM272" s="8">
        <v>-1.633934</v>
      </c>
      <c r="GN272" s="8">
        <v>-6.9945180000000002</v>
      </c>
    </row>
    <row r="273" spans="1:196" x14ac:dyDescent="0.15">
      <c r="A273" s="12" t="s">
        <v>209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</row>
    <row r="274" spans="1:196" s="19" customFormat="1" x14ac:dyDescent="0.15">
      <c r="A274" s="18" t="s">
        <v>210</v>
      </c>
      <c r="B274" s="19">
        <v>289</v>
      </c>
      <c r="C274" s="19">
        <v>290</v>
      </c>
      <c r="D274" s="19">
        <v>292</v>
      </c>
      <c r="E274" s="19">
        <v>292</v>
      </c>
      <c r="F274" s="19">
        <v>297</v>
      </c>
      <c r="G274" s="19">
        <v>298</v>
      </c>
      <c r="H274" s="19">
        <v>299</v>
      </c>
      <c r="I274" s="19">
        <v>302</v>
      </c>
      <c r="J274" s="19">
        <v>300</v>
      </c>
      <c r="K274" s="19">
        <v>303</v>
      </c>
      <c r="L274" s="19">
        <v>314</v>
      </c>
      <c r="M274" s="19">
        <v>316</v>
      </c>
      <c r="N274" s="19">
        <v>319</v>
      </c>
      <c r="O274" s="19">
        <v>320</v>
      </c>
      <c r="P274" s="19">
        <v>318</v>
      </c>
      <c r="Q274" s="19">
        <v>319</v>
      </c>
      <c r="R274" s="19">
        <v>324</v>
      </c>
      <c r="S274" s="19">
        <v>321</v>
      </c>
      <c r="T274" s="19">
        <v>325</v>
      </c>
      <c r="U274" s="19">
        <v>330</v>
      </c>
      <c r="V274" s="19">
        <v>330</v>
      </c>
      <c r="W274" s="19">
        <v>332</v>
      </c>
      <c r="X274" s="19">
        <v>336</v>
      </c>
      <c r="Y274" s="19">
        <v>339</v>
      </c>
      <c r="Z274" s="19">
        <v>343</v>
      </c>
      <c r="AA274" s="19">
        <v>346</v>
      </c>
      <c r="AB274" s="19">
        <v>357</v>
      </c>
      <c r="AC274" s="19">
        <v>361</v>
      </c>
      <c r="AD274" s="19">
        <v>365</v>
      </c>
      <c r="AE274" s="19">
        <v>366</v>
      </c>
      <c r="AF274" s="19">
        <v>366</v>
      </c>
      <c r="AG274" s="19">
        <v>369</v>
      </c>
      <c r="AH274" s="19">
        <v>371</v>
      </c>
      <c r="AI274" s="19">
        <v>382</v>
      </c>
      <c r="AJ274" s="19">
        <v>383</v>
      </c>
      <c r="AK274" s="19">
        <v>386</v>
      </c>
      <c r="AL274" s="19">
        <v>389</v>
      </c>
      <c r="AM274" s="19">
        <v>390</v>
      </c>
      <c r="AN274" s="19">
        <v>392</v>
      </c>
      <c r="AO274" s="19">
        <v>396</v>
      </c>
      <c r="AP274" s="19">
        <v>404</v>
      </c>
      <c r="AQ274" s="19">
        <v>404</v>
      </c>
      <c r="AR274" s="19">
        <v>407</v>
      </c>
      <c r="AS274" s="19">
        <v>412</v>
      </c>
      <c r="AT274" s="19">
        <v>413</v>
      </c>
      <c r="AU274" s="19">
        <v>415</v>
      </c>
      <c r="AV274" s="19">
        <v>437</v>
      </c>
      <c r="AW274" s="19">
        <v>447</v>
      </c>
      <c r="AX274" s="19">
        <v>456</v>
      </c>
      <c r="AY274" s="19">
        <v>463</v>
      </c>
      <c r="AZ274" s="19">
        <v>469</v>
      </c>
      <c r="BA274" s="19">
        <v>478</v>
      </c>
      <c r="BB274" s="19">
        <v>482</v>
      </c>
      <c r="BC274" s="19">
        <v>491</v>
      </c>
      <c r="BD274" s="19">
        <v>492</v>
      </c>
      <c r="BE274" s="19">
        <v>506</v>
      </c>
      <c r="BF274" s="19">
        <v>512</v>
      </c>
      <c r="BG274" s="19">
        <v>520</v>
      </c>
      <c r="BH274" s="19">
        <v>524</v>
      </c>
      <c r="BI274" s="19">
        <v>527</v>
      </c>
      <c r="BJ274" s="19">
        <v>530</v>
      </c>
      <c r="BK274" s="19">
        <v>535</v>
      </c>
      <c r="BL274" s="19">
        <v>536</v>
      </c>
      <c r="BM274" s="19">
        <v>539</v>
      </c>
      <c r="BN274" s="19">
        <v>543</v>
      </c>
      <c r="BO274" s="19">
        <v>551</v>
      </c>
      <c r="BP274" s="19">
        <v>554</v>
      </c>
      <c r="BQ274" s="19">
        <v>556</v>
      </c>
      <c r="BR274" s="19">
        <v>556</v>
      </c>
      <c r="BS274" s="19">
        <v>566</v>
      </c>
      <c r="BT274" s="19">
        <v>570</v>
      </c>
      <c r="BU274" s="19">
        <v>569</v>
      </c>
      <c r="BV274" s="19">
        <v>578</v>
      </c>
      <c r="BW274" s="19">
        <v>586</v>
      </c>
      <c r="BX274" s="19">
        <v>592</v>
      </c>
      <c r="BY274" s="19">
        <v>596</v>
      </c>
      <c r="BZ274" s="19">
        <v>598</v>
      </c>
      <c r="CA274" s="19">
        <v>601</v>
      </c>
      <c r="CB274" s="19">
        <v>603</v>
      </c>
      <c r="CC274" s="19">
        <v>610</v>
      </c>
      <c r="CD274" s="19">
        <v>610</v>
      </c>
      <c r="CE274" s="19">
        <v>617</v>
      </c>
      <c r="CF274" s="19">
        <v>616</v>
      </c>
      <c r="CG274" s="19">
        <v>619</v>
      </c>
      <c r="CH274" s="19">
        <v>644</v>
      </c>
      <c r="CI274" s="19">
        <v>652</v>
      </c>
      <c r="CJ274" s="19">
        <v>658</v>
      </c>
      <c r="CK274" s="19">
        <v>663</v>
      </c>
      <c r="CL274" s="19">
        <v>665</v>
      </c>
      <c r="CM274" s="19">
        <v>675</v>
      </c>
      <c r="CN274" s="19">
        <v>682</v>
      </c>
      <c r="CO274" s="19">
        <v>683</v>
      </c>
      <c r="CP274" s="19">
        <v>688</v>
      </c>
      <c r="CQ274" s="19">
        <v>703</v>
      </c>
      <c r="CR274" s="19">
        <v>710</v>
      </c>
      <c r="CS274" s="19">
        <v>717</v>
      </c>
      <c r="CT274" s="19">
        <v>719</v>
      </c>
      <c r="CU274" s="19">
        <v>724</v>
      </c>
      <c r="CV274" s="19">
        <v>739</v>
      </c>
      <c r="CW274" s="19">
        <v>745</v>
      </c>
      <c r="CX274" s="19">
        <v>765</v>
      </c>
      <c r="CY274" s="19">
        <v>767</v>
      </c>
      <c r="CZ274" s="19">
        <v>769</v>
      </c>
      <c r="DA274" s="19">
        <v>779</v>
      </c>
      <c r="DB274" s="19">
        <v>788</v>
      </c>
      <c r="DC274" s="19">
        <v>792</v>
      </c>
      <c r="DD274" s="19">
        <v>804</v>
      </c>
      <c r="DE274" s="19">
        <v>814</v>
      </c>
      <c r="DF274" s="19">
        <v>822</v>
      </c>
      <c r="DG274" s="19">
        <v>830</v>
      </c>
      <c r="DH274" s="19">
        <v>844</v>
      </c>
      <c r="DI274" s="19">
        <v>852</v>
      </c>
      <c r="DJ274" s="19">
        <v>862</v>
      </c>
      <c r="DK274" s="19">
        <v>872</v>
      </c>
      <c r="DL274" s="19">
        <v>893</v>
      </c>
      <c r="DM274" s="19">
        <v>905</v>
      </c>
      <c r="DN274" s="19">
        <v>910</v>
      </c>
      <c r="DO274" s="19">
        <v>923</v>
      </c>
      <c r="DP274" s="19">
        <v>937</v>
      </c>
      <c r="DQ274" s="19">
        <v>951</v>
      </c>
      <c r="DR274" s="19">
        <v>976</v>
      </c>
      <c r="DS274" s="19">
        <v>986</v>
      </c>
      <c r="DT274" s="19">
        <v>998</v>
      </c>
      <c r="DU274" s="19">
        <v>1005</v>
      </c>
      <c r="DV274" s="19">
        <v>1019</v>
      </c>
      <c r="DW274" s="19">
        <v>1027</v>
      </c>
      <c r="DX274" s="19">
        <v>1051</v>
      </c>
      <c r="DY274" s="19">
        <v>1061</v>
      </c>
      <c r="DZ274" s="19">
        <v>1070</v>
      </c>
      <c r="EA274" s="19">
        <v>1079</v>
      </c>
      <c r="EB274" s="19">
        <v>1102</v>
      </c>
      <c r="EC274" s="19">
        <v>1115</v>
      </c>
      <c r="ED274" s="19">
        <v>1129</v>
      </c>
      <c r="EE274" s="19">
        <v>1148</v>
      </c>
      <c r="EF274" s="19">
        <v>1161</v>
      </c>
      <c r="EG274" s="19">
        <v>1188</v>
      </c>
      <c r="EH274" s="19">
        <v>1208</v>
      </c>
      <c r="EI274" s="19">
        <v>1226</v>
      </c>
      <c r="EJ274" s="19">
        <v>1250</v>
      </c>
      <c r="EK274" s="19">
        <v>1271</v>
      </c>
      <c r="EL274" s="19">
        <v>1284</v>
      </c>
      <c r="EM274" s="19">
        <v>1315</v>
      </c>
      <c r="EN274" s="19">
        <v>1333</v>
      </c>
      <c r="EO274" s="19">
        <v>1354</v>
      </c>
      <c r="EP274" s="19">
        <v>1378</v>
      </c>
      <c r="EQ274" s="19">
        <v>1386</v>
      </c>
      <c r="ER274" s="19">
        <v>1404</v>
      </c>
      <c r="ES274" s="19">
        <v>1417</v>
      </c>
      <c r="ET274" s="19">
        <v>1428</v>
      </c>
      <c r="EU274" s="19">
        <v>1444</v>
      </c>
      <c r="EV274" s="19">
        <v>1460</v>
      </c>
      <c r="EW274" s="19">
        <v>1486</v>
      </c>
      <c r="EX274" s="19">
        <v>1494</v>
      </c>
      <c r="EY274" s="19">
        <v>1514</v>
      </c>
      <c r="EZ274" s="19">
        <v>1527</v>
      </c>
      <c r="FA274" s="19">
        <v>1537</v>
      </c>
      <c r="FB274" s="19">
        <v>1563</v>
      </c>
      <c r="FC274" s="19">
        <v>1589</v>
      </c>
      <c r="FD274" s="19">
        <v>1625</v>
      </c>
      <c r="FE274" s="19">
        <v>1638</v>
      </c>
      <c r="FF274" s="19">
        <v>1656</v>
      </c>
      <c r="FG274" s="19">
        <v>1671</v>
      </c>
      <c r="FH274" s="19">
        <v>1694</v>
      </c>
      <c r="FI274" s="19">
        <v>1708</v>
      </c>
      <c r="FJ274" s="19">
        <v>1724</v>
      </c>
      <c r="FK274" s="19">
        <v>1745</v>
      </c>
      <c r="FL274" s="19">
        <v>1772</v>
      </c>
      <c r="FM274" s="19">
        <v>1792</v>
      </c>
      <c r="FN274" s="19">
        <v>1823</v>
      </c>
      <c r="FO274" s="19">
        <v>1864</v>
      </c>
      <c r="FP274" s="19">
        <v>1891</v>
      </c>
      <c r="FQ274" s="19">
        <v>1913</v>
      </c>
      <c r="FR274" s="19">
        <v>1941</v>
      </c>
      <c r="FS274" s="19">
        <v>1968</v>
      </c>
      <c r="FT274" s="19">
        <v>1992</v>
      </c>
      <c r="FU274" s="19">
        <v>2000</v>
      </c>
      <c r="FV274" s="19">
        <v>2021</v>
      </c>
      <c r="FW274" s="19">
        <v>2043</v>
      </c>
      <c r="FX274" s="19">
        <v>2065</v>
      </c>
      <c r="FY274" s="19">
        <v>2084</v>
      </c>
      <c r="FZ274" s="19">
        <v>2113</v>
      </c>
      <c r="GA274" s="19">
        <v>2138</v>
      </c>
      <c r="GB274" s="19">
        <v>2151</v>
      </c>
      <c r="GC274" s="19">
        <v>2159</v>
      </c>
      <c r="GD274" s="19">
        <v>2168</v>
      </c>
      <c r="GE274" s="19">
        <v>2184</v>
      </c>
      <c r="GF274" s="19">
        <v>2213</v>
      </c>
      <c r="GG274" s="19">
        <v>2217</v>
      </c>
      <c r="GH274" s="19">
        <v>2237</v>
      </c>
      <c r="GI274" s="19">
        <v>2255</v>
      </c>
      <c r="GJ274" s="19">
        <v>2266</v>
      </c>
      <c r="GK274" s="19">
        <v>2283</v>
      </c>
      <c r="GL274" s="19">
        <v>2305</v>
      </c>
      <c r="GM274" s="19">
        <v>2333</v>
      </c>
      <c r="GN274" s="19">
        <v>2340</v>
      </c>
    </row>
    <row r="275" spans="1:196" x14ac:dyDescent="0.15">
      <c r="A275" s="12" t="s">
        <v>211</v>
      </c>
      <c r="B275" s="8">
        <v>3.8861500000000002</v>
      </c>
      <c r="C275" s="8">
        <v>2.5331399999999999</v>
      </c>
      <c r="D275" s="8">
        <v>4.1152300000000004</v>
      </c>
      <c r="E275" s="8">
        <v>1.7549600000000001</v>
      </c>
      <c r="F275" s="8">
        <v>1.3037799999999999</v>
      </c>
      <c r="G275" s="8">
        <v>3.1921499999999998</v>
      </c>
      <c r="H275" s="8">
        <v>1.1977500000000001</v>
      </c>
      <c r="I275" s="8">
        <v>1.92123</v>
      </c>
      <c r="J275" s="8">
        <v>2.7439</v>
      </c>
      <c r="K275" s="8">
        <v>4.1269799999999996</v>
      </c>
      <c r="L275" s="8">
        <v>6.1804100000000002</v>
      </c>
      <c r="M275" s="8">
        <v>3.2608700000000002</v>
      </c>
      <c r="N275" s="8">
        <v>3.6248100000000001</v>
      </c>
      <c r="O275" s="8">
        <v>4.3079099999999997</v>
      </c>
      <c r="P275" s="8">
        <v>0.95055999999999996</v>
      </c>
      <c r="Q275" s="8">
        <v>1.54739</v>
      </c>
      <c r="R275" s="8">
        <v>7.08345</v>
      </c>
      <c r="S275" s="8">
        <v>3.7578200000000002</v>
      </c>
      <c r="T275" s="8">
        <v>4.6733900000000004</v>
      </c>
      <c r="U275" s="8">
        <v>1.6332</v>
      </c>
      <c r="V275" s="8">
        <v>7.16378</v>
      </c>
      <c r="W275" s="8">
        <v>9.9299999999999999E-2</v>
      </c>
      <c r="X275" s="8">
        <v>7.6475600000000004</v>
      </c>
      <c r="Y275" s="8">
        <v>3.4975000000000001</v>
      </c>
      <c r="Z275" s="8">
        <v>4.3</v>
      </c>
      <c r="AA275" s="8">
        <v>3.8054299999999999</v>
      </c>
      <c r="AB275" s="8">
        <v>4.5138499999999997</v>
      </c>
      <c r="AC275" s="8">
        <v>3.6363599999999998</v>
      </c>
      <c r="AD275" s="8">
        <v>0.74985999999999997</v>
      </c>
      <c r="AE275" s="8">
        <v>1.2325200000000001</v>
      </c>
      <c r="AF275" s="8">
        <v>4.2080799999999998</v>
      </c>
      <c r="AG275" s="8">
        <v>2.3926599999999998</v>
      </c>
      <c r="AH275" s="8">
        <v>7.97689</v>
      </c>
      <c r="AI275" s="8">
        <v>4.5101199999999997</v>
      </c>
      <c r="AJ275" s="8">
        <v>3.81304</v>
      </c>
      <c r="AK275" s="8">
        <v>3.4248099999999999</v>
      </c>
      <c r="AL275" s="8">
        <v>2.7613400000000001</v>
      </c>
      <c r="AM275" s="8">
        <v>2.8558599999999998</v>
      </c>
      <c r="AN275" s="8">
        <v>3.1539899999999998</v>
      </c>
      <c r="AO275" s="8">
        <v>5.0242000000000004</v>
      </c>
      <c r="AP275" s="8">
        <v>3.5302799999999999</v>
      </c>
      <c r="AQ275" s="8">
        <v>2.4390200000000002</v>
      </c>
      <c r="AR275" s="8">
        <v>1.38174</v>
      </c>
      <c r="AS275" s="8">
        <v>3.0683400000000001</v>
      </c>
      <c r="AT275" s="8">
        <v>4.9284699999999999</v>
      </c>
      <c r="AU275" s="8">
        <v>4.0206200000000001</v>
      </c>
      <c r="AV275" s="8">
        <v>0.92432999999999998</v>
      </c>
      <c r="AW275" s="8">
        <v>5.54373</v>
      </c>
      <c r="AX275" s="8">
        <v>2.7918599999999998</v>
      </c>
      <c r="AY275" s="8">
        <v>2.9925000000000002</v>
      </c>
      <c r="AZ275" s="8">
        <v>2.8242600000000002</v>
      </c>
      <c r="BA275" s="8">
        <v>6.8069499999999996</v>
      </c>
      <c r="BB275" s="8">
        <v>2.3786900000000002</v>
      </c>
      <c r="BC275" s="8">
        <v>2.1678799999999998</v>
      </c>
      <c r="BD275" s="8">
        <v>3.9166599999999998</v>
      </c>
      <c r="BE275" s="8">
        <v>8.5454299999999996</v>
      </c>
      <c r="BF275" s="8">
        <v>4.4836999999999998</v>
      </c>
      <c r="BG275" s="8">
        <v>8.10093</v>
      </c>
      <c r="BH275" s="8">
        <v>17.021940000000001</v>
      </c>
      <c r="BI275" s="8">
        <v>11.42094</v>
      </c>
      <c r="BJ275" s="8">
        <v>12.49775</v>
      </c>
      <c r="BK275" s="8">
        <v>3.3105000000000002</v>
      </c>
      <c r="BL275" s="8">
        <v>6.0089300000000003</v>
      </c>
      <c r="BM275" s="8">
        <v>13.83841</v>
      </c>
      <c r="BN275" s="8">
        <v>7.58833</v>
      </c>
      <c r="BO275" s="8">
        <v>3.6347800000000001</v>
      </c>
      <c r="BP275" s="8">
        <v>7.8501599999999998</v>
      </c>
      <c r="BQ275" s="8">
        <v>4.6209600000000002</v>
      </c>
      <c r="BR275" s="8">
        <v>4.0905100000000001</v>
      </c>
      <c r="BS275" s="8">
        <v>1.83904</v>
      </c>
      <c r="BT275" s="8">
        <v>3.68899</v>
      </c>
      <c r="BU275" s="8">
        <v>6.1230200000000004</v>
      </c>
      <c r="BV275" s="8">
        <v>3.62547</v>
      </c>
      <c r="BW275" s="8">
        <v>3.5539200000000002</v>
      </c>
      <c r="BX275" s="8">
        <v>6.9761100000000003</v>
      </c>
      <c r="BY275" s="8">
        <v>4.6852099999999997</v>
      </c>
      <c r="BZ275" s="8">
        <v>10.5802</v>
      </c>
      <c r="CA275" s="8">
        <v>2.86754</v>
      </c>
      <c r="CB275" s="8">
        <v>7.3189900000000003</v>
      </c>
      <c r="CC275" s="8">
        <v>4.6317500000000003</v>
      </c>
      <c r="CD275" s="8">
        <v>7.1569900000000004</v>
      </c>
      <c r="CE275" s="8">
        <v>2.1309</v>
      </c>
      <c r="CF275" s="8">
        <v>2.9157099999999998</v>
      </c>
      <c r="CG275" s="8">
        <v>5.1862599999999999</v>
      </c>
      <c r="CH275" s="8">
        <v>3.67387</v>
      </c>
      <c r="CI275" s="8">
        <v>4.3596700000000004</v>
      </c>
      <c r="CJ275" s="8">
        <v>1.61181</v>
      </c>
      <c r="CK275" s="8">
        <v>4.7449599999999998</v>
      </c>
      <c r="CL275" s="8">
        <v>3.3162799999999999</v>
      </c>
      <c r="CM275" s="8">
        <v>2.1312000000000002</v>
      </c>
      <c r="CN275" s="8">
        <v>3.0660799999999999</v>
      </c>
      <c r="CO275" s="8">
        <v>2.9756999999999998</v>
      </c>
      <c r="CP275" s="8">
        <v>4.3818700000000002</v>
      </c>
      <c r="CQ275" s="8">
        <v>6.7646199999999999</v>
      </c>
      <c r="CR275" s="8">
        <v>5.4360099999999996</v>
      </c>
      <c r="CS275" s="8">
        <v>5.6609499999999997</v>
      </c>
      <c r="CT275" s="8">
        <v>7.0067700000000004</v>
      </c>
      <c r="CU275" s="8">
        <v>9.2479700000000005</v>
      </c>
      <c r="CV275" s="8">
        <v>1.92886</v>
      </c>
      <c r="CW275" s="8">
        <v>1.5703800000000001</v>
      </c>
      <c r="CX275" s="8">
        <v>7.1949899999999998</v>
      </c>
      <c r="CY275" s="8">
        <v>3.4306299999999998</v>
      </c>
      <c r="CZ275" s="8">
        <v>5.1772999999999998</v>
      </c>
      <c r="DA275" s="8">
        <v>6.1424799999999999</v>
      </c>
      <c r="DB275" s="8">
        <v>4.3528500000000001</v>
      </c>
      <c r="DC275" s="8">
        <v>5.9540699999999998</v>
      </c>
      <c r="DD275" s="8">
        <v>6.5610200000000001</v>
      </c>
      <c r="DE275" s="8">
        <v>10.89855</v>
      </c>
      <c r="DF275" s="8">
        <v>6.08073</v>
      </c>
      <c r="DG275" s="8">
        <v>4.4651199999999998</v>
      </c>
      <c r="DH275" s="8">
        <v>3.31263</v>
      </c>
      <c r="DI275" s="8">
        <v>8.39757</v>
      </c>
      <c r="DJ275" s="8">
        <v>5.1464100000000004</v>
      </c>
      <c r="DK275" s="8">
        <v>0.24906</v>
      </c>
      <c r="DL275" s="8">
        <v>4.7654500000000004</v>
      </c>
      <c r="DM275" s="8">
        <v>2.0924</v>
      </c>
      <c r="DN275" s="8">
        <v>3.9097599999999999</v>
      </c>
      <c r="DO275" s="8">
        <v>3.7256300000000002</v>
      </c>
      <c r="DP275" s="8">
        <v>3.0089199999999998</v>
      </c>
      <c r="DQ275" s="8">
        <v>2.1913999999999998</v>
      </c>
      <c r="DR275" s="8">
        <v>1.94252</v>
      </c>
      <c r="DS275" s="8">
        <v>4.3461800000000004</v>
      </c>
      <c r="DT275" s="8">
        <v>2.2077900000000001</v>
      </c>
      <c r="DU275" s="8">
        <v>2.49281</v>
      </c>
      <c r="DV275" s="8">
        <v>4.0107699999999999</v>
      </c>
      <c r="DW275" s="8">
        <v>2.1072799999999998</v>
      </c>
      <c r="DX275" s="8">
        <v>2.1164000000000001</v>
      </c>
      <c r="DY275" s="8">
        <v>2.6137700000000001</v>
      </c>
      <c r="DZ275" s="8">
        <v>2.1753499999999999</v>
      </c>
      <c r="EA275" s="8">
        <v>1.7989999999999999</v>
      </c>
      <c r="EB275" s="8">
        <v>4.5092600000000003</v>
      </c>
      <c r="EC275" s="8">
        <v>4.9718600000000004</v>
      </c>
      <c r="ED275" s="8">
        <v>9.5509900000000005</v>
      </c>
      <c r="EE275" s="8">
        <v>4.9068199999999997</v>
      </c>
      <c r="EF275" s="8">
        <v>3.8202600000000002</v>
      </c>
      <c r="EG275" s="8">
        <v>3.9795400000000001</v>
      </c>
      <c r="EH275" s="8">
        <v>1.51617</v>
      </c>
      <c r="EI275" s="8">
        <v>0.65539999999999998</v>
      </c>
      <c r="EJ275" s="8">
        <v>4.00054</v>
      </c>
      <c r="EK275" s="8">
        <v>0.78512000000000004</v>
      </c>
      <c r="EL275" s="8">
        <v>2.4131499999999999</v>
      </c>
      <c r="EM275" s="8">
        <v>11.293430000000001</v>
      </c>
      <c r="EN275" s="8">
        <v>6.4166699999999999</v>
      </c>
      <c r="EO275" s="8">
        <v>1.5368900000000001</v>
      </c>
      <c r="EP275" s="8">
        <v>2.3431700000000002</v>
      </c>
      <c r="EQ275" s="8">
        <v>5.8036300000000001</v>
      </c>
      <c r="ER275" s="8">
        <v>7.5594599999999996</v>
      </c>
      <c r="ES275" s="8">
        <v>5.3649500000000003</v>
      </c>
      <c r="ET275" s="8">
        <v>2.3788399999999998</v>
      </c>
      <c r="EU275" s="8">
        <v>4.4361699999999997</v>
      </c>
      <c r="EV275" s="8">
        <v>4.7240000000000002</v>
      </c>
      <c r="EW275" s="8">
        <v>3.7001900000000001</v>
      </c>
      <c r="EX275" s="8">
        <v>1.49482</v>
      </c>
      <c r="EY275" s="8">
        <v>4.7451699999999999</v>
      </c>
      <c r="EZ275" s="8">
        <v>2.6988599999999998</v>
      </c>
      <c r="FA275" s="8">
        <v>4.0263299999999997</v>
      </c>
      <c r="FB275" s="8">
        <v>3.3149600000000001</v>
      </c>
      <c r="FC275" s="8">
        <v>3.2967</v>
      </c>
      <c r="FD275" s="8">
        <v>2.6932</v>
      </c>
      <c r="FE275" s="8">
        <v>2.59274</v>
      </c>
      <c r="FF275" s="8">
        <v>4.0453200000000002</v>
      </c>
      <c r="FG275" s="8">
        <v>1.70607</v>
      </c>
      <c r="FH275" s="8">
        <v>4.0638899999999998</v>
      </c>
      <c r="FI275" s="8">
        <v>1.3540700000000001</v>
      </c>
      <c r="FJ275" s="8">
        <v>2.89588</v>
      </c>
      <c r="FK275" s="8">
        <v>3.6144599999999998</v>
      </c>
      <c r="FL275" s="8">
        <v>2.7953000000000001</v>
      </c>
      <c r="FM275" s="8">
        <v>2.0205099999999998</v>
      </c>
      <c r="FN275" s="8">
        <v>5.1574799999999996</v>
      </c>
      <c r="FO275" s="8">
        <v>2.31819</v>
      </c>
      <c r="FP275" s="8">
        <v>1.2024699999999999</v>
      </c>
      <c r="FQ275" s="8">
        <v>3.70838</v>
      </c>
      <c r="FR275" s="8">
        <v>3.75</v>
      </c>
      <c r="FS275" s="8">
        <v>1.8796999999999999</v>
      </c>
      <c r="FT275" s="8">
        <v>3.7125599999999999</v>
      </c>
      <c r="FU275" s="8">
        <v>3.5257200000000002</v>
      </c>
      <c r="FV275" s="8">
        <v>5.7767499999999998</v>
      </c>
      <c r="FW275" s="8">
        <v>2.8938899999999999</v>
      </c>
      <c r="FX275" s="8">
        <v>2.7841800000000001</v>
      </c>
      <c r="FY275" s="8">
        <v>3.0627300000000002</v>
      </c>
      <c r="FZ275" s="8">
        <v>6.4010600000000002</v>
      </c>
      <c r="GA275" s="8">
        <v>13.376099999999999</v>
      </c>
      <c r="GB275" s="8">
        <v>2.92645</v>
      </c>
      <c r="GC275" s="8">
        <v>4.0164799999999996</v>
      </c>
      <c r="GD275" s="8">
        <v>2.5021200000000001</v>
      </c>
      <c r="GE275" s="8">
        <v>5.2707199999999998</v>
      </c>
      <c r="GF275" s="8">
        <v>5.5766099999999996</v>
      </c>
      <c r="GG275" s="8">
        <v>3.3644699999999998</v>
      </c>
      <c r="GH275" s="8">
        <v>4.7158600000000002</v>
      </c>
      <c r="GI275" s="8">
        <v>3.6053799999999998</v>
      </c>
      <c r="GJ275" s="8">
        <v>3.5943999999999998</v>
      </c>
      <c r="GK275" s="8">
        <v>3.82951</v>
      </c>
      <c r="GL275" s="8">
        <v>3.4377200000000001</v>
      </c>
      <c r="GM275" s="8">
        <v>3.1611400000000001</v>
      </c>
      <c r="GN275" s="8">
        <v>1.8910100000000001</v>
      </c>
    </row>
    <row r="276" spans="1:196" x14ac:dyDescent="0.15">
      <c r="A276" s="12" t="s">
        <v>212</v>
      </c>
      <c r="B276" s="8">
        <v>1.2381</v>
      </c>
      <c r="C276" s="8">
        <v>0.81921500000000003</v>
      </c>
      <c r="D276" s="8">
        <v>0.52608500000000002</v>
      </c>
      <c r="E276" s="8">
        <v>-0.34251500000000001</v>
      </c>
      <c r="F276" s="8">
        <v>-0.75280000000000002</v>
      </c>
      <c r="G276" s="8">
        <v>0.6845</v>
      </c>
      <c r="H276" s="8">
        <v>-0.42635000000000001</v>
      </c>
      <c r="I276" s="8">
        <v>0.72036999999999995</v>
      </c>
      <c r="J276" s="8">
        <v>0.39535500000000001</v>
      </c>
      <c r="K276" s="8">
        <v>0.37123</v>
      </c>
      <c r="L276" s="8">
        <v>0.98367000000000004</v>
      </c>
      <c r="M276" s="8">
        <v>0.65604499999999999</v>
      </c>
      <c r="N276" s="8">
        <v>0.91274</v>
      </c>
      <c r="O276" s="8">
        <v>0.50938499999999998</v>
      </c>
      <c r="P276" s="8">
        <v>-9.3774999999999997E-2</v>
      </c>
      <c r="Q276" s="8">
        <v>0</v>
      </c>
      <c r="R276" s="8">
        <v>1.897465</v>
      </c>
      <c r="S276" s="8">
        <v>1.5498799999999999</v>
      </c>
      <c r="T276" s="8">
        <v>0.76809000000000005</v>
      </c>
      <c r="U276" s="8">
        <v>0.11594500000000001</v>
      </c>
      <c r="V276" s="8">
        <v>1.486305</v>
      </c>
      <c r="W276" s="8">
        <v>-1.596795</v>
      </c>
      <c r="X276" s="8">
        <v>1.6090199999999999</v>
      </c>
      <c r="Y276" s="8">
        <v>1.1196299999999999</v>
      </c>
      <c r="Z276" s="8">
        <v>0.62956999999999996</v>
      </c>
      <c r="AA276" s="8">
        <v>0.72304500000000005</v>
      </c>
      <c r="AB276" s="8">
        <v>-0.40650999999999998</v>
      </c>
      <c r="AC276" s="8">
        <v>-0.27456999999999998</v>
      </c>
      <c r="AD276" s="8">
        <v>-1.6559299999999999</v>
      </c>
      <c r="AE276" s="8">
        <v>-0.349495</v>
      </c>
      <c r="AF276" s="8">
        <v>0.82611999999999997</v>
      </c>
      <c r="AG276" s="8">
        <v>0.96643999999999997</v>
      </c>
      <c r="AH276" s="8">
        <v>0.83026</v>
      </c>
      <c r="AI276" s="8">
        <v>0.89998500000000003</v>
      </c>
      <c r="AJ276" s="8">
        <v>0.16885</v>
      </c>
      <c r="AK276" s="8">
        <v>0.56069999999999998</v>
      </c>
      <c r="AL276" s="8">
        <v>0.47556999999999999</v>
      </c>
      <c r="AM276" s="8">
        <v>0.20463999999999999</v>
      </c>
      <c r="AN276" s="8">
        <v>0</v>
      </c>
      <c r="AO276" s="8">
        <v>0.71338999999999997</v>
      </c>
      <c r="AP276" s="8">
        <v>0.57006000000000001</v>
      </c>
      <c r="AQ276" s="8">
        <v>-0.36974499999999999</v>
      </c>
      <c r="AR276" s="8">
        <v>-0.42845</v>
      </c>
      <c r="AS276" s="8">
        <v>-0.14993999999999999</v>
      </c>
      <c r="AT276" s="8">
        <v>0.41067999999999999</v>
      </c>
      <c r="AU276" s="8">
        <v>0.94374999999999998</v>
      </c>
      <c r="AV276" s="8">
        <v>-1.35172</v>
      </c>
      <c r="AW276" s="8">
        <v>-0.14313999999999999</v>
      </c>
      <c r="AX276" s="8">
        <v>-1.8203549999999999</v>
      </c>
      <c r="AY276" s="8">
        <v>0.17674000000000001</v>
      </c>
      <c r="AZ276" s="8">
        <v>-1.6647799999999999</v>
      </c>
      <c r="BA276" s="8">
        <v>1.0788</v>
      </c>
      <c r="BB276" s="8">
        <v>9.8335000000000006E-2</v>
      </c>
      <c r="BC276" s="8">
        <v>-2.3458000000000001</v>
      </c>
      <c r="BD276" s="8">
        <v>-2.5225000000000001E-2</v>
      </c>
      <c r="BE276" s="8">
        <v>0.93674500000000005</v>
      </c>
      <c r="BF276" s="8">
        <v>-2.751865</v>
      </c>
      <c r="BG276" s="8">
        <v>-3.3948999999999998</v>
      </c>
      <c r="BH276" s="8">
        <v>0.103685</v>
      </c>
      <c r="BI276" s="8">
        <v>0</v>
      </c>
      <c r="BJ276" s="8">
        <v>-0.10796500000000001</v>
      </c>
      <c r="BK276" s="8">
        <v>-1.3349599999999999</v>
      </c>
      <c r="BL276" s="8">
        <v>0.491705</v>
      </c>
      <c r="BM276" s="8">
        <v>2.56115</v>
      </c>
      <c r="BN276" s="8">
        <v>0.97262999999999999</v>
      </c>
      <c r="BO276" s="8">
        <v>0.64875000000000005</v>
      </c>
      <c r="BP276" s="8">
        <v>2.4456950000000002</v>
      </c>
      <c r="BQ276" s="8">
        <v>1.3257950000000001</v>
      </c>
      <c r="BR276" s="8">
        <v>1.1597900000000001</v>
      </c>
      <c r="BS276" s="8">
        <v>-0.26164500000000002</v>
      </c>
      <c r="BT276" s="8">
        <v>0.67993499999999996</v>
      </c>
      <c r="BU276" s="8">
        <v>1.18493</v>
      </c>
      <c r="BV276" s="8">
        <v>1.7014999999999999E-2</v>
      </c>
      <c r="BW276" s="8">
        <v>0.63511499999999999</v>
      </c>
      <c r="BX276" s="8">
        <v>2.13273</v>
      </c>
      <c r="BY276" s="8">
        <v>0.329125</v>
      </c>
      <c r="BZ276" s="8">
        <v>-0.68681999999999999</v>
      </c>
      <c r="CA276" s="8">
        <v>-0.17166999999999999</v>
      </c>
      <c r="CB276" s="8">
        <v>0.51473000000000002</v>
      </c>
      <c r="CC276" s="8">
        <v>0.807195</v>
      </c>
      <c r="CD276" s="8">
        <v>0.35563</v>
      </c>
      <c r="CE276" s="8">
        <v>0.31942999999999999</v>
      </c>
      <c r="CF276" s="8">
        <v>-0.32469500000000001</v>
      </c>
      <c r="CG276" s="8">
        <v>1.0108900000000001</v>
      </c>
      <c r="CH276" s="8">
        <v>-0.34926499999999999</v>
      </c>
      <c r="CI276" s="8">
        <v>0.57014500000000001</v>
      </c>
      <c r="CJ276" s="8">
        <v>-0.59654499999999999</v>
      </c>
      <c r="CK276" s="8">
        <v>0.39362999999999998</v>
      </c>
      <c r="CL276" s="8">
        <v>0.37130000000000002</v>
      </c>
      <c r="CM276" s="8">
        <v>-0.87890999999999997</v>
      </c>
      <c r="CN276" s="8">
        <v>0.17301</v>
      </c>
      <c r="CO276" s="8">
        <v>-1.90049</v>
      </c>
      <c r="CP276" s="8">
        <v>-1.132835</v>
      </c>
      <c r="CQ276" s="8">
        <v>1.3296699999999999</v>
      </c>
      <c r="CR276" s="8">
        <v>-1.5665750000000001</v>
      </c>
      <c r="CS276" s="8">
        <v>1.68282</v>
      </c>
      <c r="CT276" s="8">
        <v>2.0433300000000001</v>
      </c>
      <c r="CU276" s="8">
        <v>1.405065</v>
      </c>
      <c r="CV276" s="8">
        <v>0.13153999999999999</v>
      </c>
      <c r="CW276" s="8">
        <v>-0.22266</v>
      </c>
      <c r="CX276" s="8">
        <v>-0.66557999999999995</v>
      </c>
      <c r="CY276" s="8">
        <v>0.10917</v>
      </c>
      <c r="CZ276" s="8">
        <v>2.0156100000000001</v>
      </c>
      <c r="DA276" s="8">
        <v>0.45837</v>
      </c>
      <c r="DB276" s="8">
        <v>0.59238000000000002</v>
      </c>
      <c r="DC276" s="8">
        <v>0.12773499999999999</v>
      </c>
      <c r="DD276" s="8">
        <v>0.70909</v>
      </c>
      <c r="DE276" s="8">
        <v>0.46323999999999999</v>
      </c>
      <c r="DF276" s="8">
        <v>0.30012</v>
      </c>
      <c r="DG276" s="8">
        <v>0.49369000000000002</v>
      </c>
      <c r="DH276" s="8">
        <v>0.89437999999999995</v>
      </c>
      <c r="DI276" s="8">
        <v>0.85168500000000003</v>
      </c>
      <c r="DJ276" s="8">
        <v>1.9499999999999999E-3</v>
      </c>
      <c r="DK276" s="8">
        <v>-2.263925</v>
      </c>
      <c r="DL276" s="8">
        <v>1.04271</v>
      </c>
      <c r="DM276" s="8">
        <v>-0.57625999999999999</v>
      </c>
      <c r="DN276" s="8">
        <v>0.97822500000000001</v>
      </c>
      <c r="DO276" s="8">
        <v>1.2807900000000001</v>
      </c>
      <c r="DP276" s="8">
        <v>0.35289999999999999</v>
      </c>
      <c r="DQ276" s="8">
        <v>-4.3929999999999997E-2</v>
      </c>
      <c r="DR276" s="8">
        <v>0.1004</v>
      </c>
      <c r="DS276" s="8">
        <v>1.2194050000000001</v>
      </c>
      <c r="DT276" s="8">
        <v>0.19724</v>
      </c>
      <c r="DU276" s="8">
        <v>0.37974999999999998</v>
      </c>
      <c r="DV276" s="8">
        <v>1.25183</v>
      </c>
      <c r="DW276" s="8">
        <v>0.49231999999999998</v>
      </c>
      <c r="DX276" s="8">
        <v>0.17993999999999999</v>
      </c>
      <c r="DY276" s="8">
        <v>0.93520000000000003</v>
      </c>
      <c r="DZ276" s="8">
        <v>-1.7215000000000001E-2</v>
      </c>
      <c r="EA276" s="8">
        <v>-7.1410000000000001E-2</v>
      </c>
      <c r="EB276" s="8">
        <v>1.07691</v>
      </c>
      <c r="EC276" s="8">
        <v>5.7750000000000003E-2</v>
      </c>
      <c r="ED276" s="8">
        <v>2.2214999999999998</v>
      </c>
      <c r="EE276" s="8">
        <v>1.6409199999999999</v>
      </c>
      <c r="EF276" s="8">
        <v>0.87966</v>
      </c>
      <c r="EG276" s="8">
        <v>-0.36608000000000002</v>
      </c>
      <c r="EH276" s="8">
        <v>-8.9615E-2</v>
      </c>
      <c r="EI276" s="8">
        <v>-2.0466299999999999</v>
      </c>
      <c r="EJ276" s="8">
        <v>0.83221000000000001</v>
      </c>
      <c r="EK276" s="8">
        <v>-2.3166799999999999</v>
      </c>
      <c r="EL276" s="8">
        <v>-1.2074149999999999</v>
      </c>
      <c r="EM276" s="8">
        <v>2.5670899999999999</v>
      </c>
      <c r="EN276" s="8">
        <v>0.73826000000000003</v>
      </c>
      <c r="EO276" s="8">
        <v>-1.63968</v>
      </c>
      <c r="EP276" s="8">
        <v>-1.4917750000000001</v>
      </c>
      <c r="EQ276" s="8">
        <v>-0.15015000000000001</v>
      </c>
      <c r="ER276" s="8">
        <v>1.1262449999999999</v>
      </c>
      <c r="ES276" s="8">
        <v>0.26935999999999999</v>
      </c>
      <c r="ET276" s="8">
        <v>0.47906500000000002</v>
      </c>
      <c r="EU276" s="8">
        <v>-7.4660000000000004E-2</v>
      </c>
      <c r="EV276" s="8">
        <v>1.40293</v>
      </c>
      <c r="EW276" s="8">
        <v>0.28144000000000002</v>
      </c>
      <c r="EX276" s="8">
        <v>-0.164635</v>
      </c>
      <c r="EY276" s="8">
        <v>-0.34242</v>
      </c>
      <c r="EZ276" s="8">
        <v>-0.43</v>
      </c>
      <c r="FA276" s="8">
        <v>1.11304</v>
      </c>
      <c r="FB276" s="8">
        <v>-0.13286000000000001</v>
      </c>
      <c r="FC276" s="8">
        <v>1.1917599999999999</v>
      </c>
      <c r="FD276" s="8">
        <v>9.6809999999999993E-2</v>
      </c>
      <c r="FE276" s="8">
        <v>0.31436999999999998</v>
      </c>
      <c r="FF276" s="8">
        <v>0.16907</v>
      </c>
      <c r="FG276" s="8">
        <v>-0.48857</v>
      </c>
      <c r="FH276" s="8">
        <v>6.1594999999999997E-2</v>
      </c>
      <c r="FI276" s="8">
        <v>-7.8515000000000001E-2</v>
      </c>
      <c r="FJ276" s="8">
        <v>0.53354500000000005</v>
      </c>
      <c r="FK276" s="8">
        <v>0.91759999999999997</v>
      </c>
      <c r="FL276" s="8">
        <v>-0.25397500000000001</v>
      </c>
      <c r="FM276" s="8">
        <v>1.9375E-2</v>
      </c>
      <c r="FN276" s="8">
        <v>0.33500000000000002</v>
      </c>
      <c r="FO276" s="8">
        <v>-0.92362500000000003</v>
      </c>
      <c r="FP276" s="8">
        <v>-0.76829999999999998</v>
      </c>
      <c r="FQ276" s="8">
        <v>0.57828999999999997</v>
      </c>
      <c r="FR276" s="8">
        <v>-5.4120000000000001E-2</v>
      </c>
      <c r="FS276" s="8">
        <v>-0.50326499999999996</v>
      </c>
      <c r="FT276" s="8">
        <v>0.612375</v>
      </c>
      <c r="FU276" s="8">
        <v>-0.33536500000000002</v>
      </c>
      <c r="FV276" s="8">
        <v>-6.5189999999999998E-2</v>
      </c>
      <c r="FW276" s="8">
        <v>-1.8633500000000001</v>
      </c>
      <c r="FX276" s="8">
        <v>-9.8960000000000006E-2</v>
      </c>
      <c r="FY276" s="8">
        <v>-1.599575</v>
      </c>
      <c r="FZ276" s="8">
        <v>2.1326999999999998</v>
      </c>
      <c r="GA276" s="8">
        <v>0.86351500000000003</v>
      </c>
      <c r="GB276" s="8">
        <v>0.81601000000000001</v>
      </c>
      <c r="GC276" s="8">
        <v>0.87346999999999997</v>
      </c>
      <c r="GD276" s="8">
        <v>-0.98665000000000003</v>
      </c>
      <c r="GE276" s="8">
        <v>1.50824</v>
      </c>
      <c r="GF276" s="8">
        <v>0.86224000000000001</v>
      </c>
      <c r="GG276" s="8">
        <v>6.7309999999999995E-2</v>
      </c>
      <c r="GH276" s="8">
        <v>0.28677000000000002</v>
      </c>
      <c r="GI276" s="8">
        <v>-8.7590000000000001E-2</v>
      </c>
      <c r="GJ276" s="8">
        <v>0.51586500000000002</v>
      </c>
      <c r="GK276" s="8">
        <v>0.43652000000000002</v>
      </c>
      <c r="GL276" s="8">
        <v>0.44834000000000002</v>
      </c>
      <c r="GM276" s="8">
        <v>-1.5670900000000001</v>
      </c>
      <c r="GN276" s="8">
        <v>-6.6135650000000004</v>
      </c>
    </row>
    <row r="277" spans="1:196" x14ac:dyDescent="0.15">
      <c r="A277" s="12" t="s">
        <v>213</v>
      </c>
      <c r="B277" s="8">
        <v>-0.77668999999999999</v>
      </c>
      <c r="C277" s="8">
        <v>-2.1476500000000001</v>
      </c>
      <c r="D277" s="8">
        <v>-4.0633900000000001</v>
      </c>
      <c r="E277" s="8">
        <v>-3.1578900000000001</v>
      </c>
      <c r="F277" s="8">
        <v>-3.2258100000000001</v>
      </c>
      <c r="G277" s="8">
        <v>-1.4157</v>
      </c>
      <c r="H277" s="8">
        <v>-3.9993699999999999</v>
      </c>
      <c r="I277" s="8">
        <v>-1.6234500000000001</v>
      </c>
      <c r="J277" s="8">
        <v>-1.1858299999999999</v>
      </c>
      <c r="K277" s="8">
        <v>-1.5449299999999999</v>
      </c>
      <c r="L277" s="8">
        <v>-3.0748700000000002</v>
      </c>
      <c r="M277" s="8">
        <v>-1.7930999999999999</v>
      </c>
      <c r="N277" s="8">
        <v>-3.6523400000000001</v>
      </c>
      <c r="O277" s="8">
        <v>-1.02881</v>
      </c>
      <c r="P277" s="8">
        <v>-2.8303600000000002</v>
      </c>
      <c r="Q277" s="8">
        <v>-3.9264600000000001</v>
      </c>
      <c r="R277" s="8">
        <v>-3.0219800000000001</v>
      </c>
      <c r="S277" s="8">
        <v>-0.70821999999999996</v>
      </c>
      <c r="T277" s="8">
        <v>-1.33745</v>
      </c>
      <c r="U277" s="8">
        <v>-1.1800999999999999</v>
      </c>
      <c r="V277" s="8">
        <v>-1.25698</v>
      </c>
      <c r="W277" s="8">
        <v>-4.2410300000000003</v>
      </c>
      <c r="X277" s="8">
        <v>-0.75712999999999997</v>
      </c>
      <c r="Y277" s="8">
        <v>-1.50943</v>
      </c>
      <c r="Z277" s="8">
        <v>-1.1942900000000001</v>
      </c>
      <c r="AA277" s="8">
        <v>-1.72105</v>
      </c>
      <c r="AB277" s="8">
        <v>-3.1605599999999998</v>
      </c>
      <c r="AC277" s="8">
        <v>-2.7328899999999998</v>
      </c>
      <c r="AD277" s="8">
        <v>-6.4718099999999996</v>
      </c>
      <c r="AE277" s="8">
        <v>-4.6947000000000001</v>
      </c>
      <c r="AF277" s="8">
        <v>-0.64576</v>
      </c>
      <c r="AG277" s="8">
        <v>-0.67318999999999996</v>
      </c>
      <c r="AH277" s="8">
        <v>-1.93462</v>
      </c>
      <c r="AI277" s="8">
        <v>-0.47214</v>
      </c>
      <c r="AJ277" s="8">
        <v>-2.2050000000000001</v>
      </c>
      <c r="AK277" s="8">
        <v>-1.15082</v>
      </c>
      <c r="AL277" s="8">
        <v>-1.0165200000000001</v>
      </c>
      <c r="AM277" s="8">
        <v>-2.2301500000000001</v>
      </c>
      <c r="AN277" s="8">
        <v>-1.74627</v>
      </c>
      <c r="AO277" s="8">
        <v>-3.7418100000000001</v>
      </c>
      <c r="AP277" s="8">
        <v>-1.2224900000000001</v>
      </c>
      <c r="AQ277" s="8">
        <v>-1.9714799999999999</v>
      </c>
      <c r="AR277" s="8">
        <v>-3.8321200000000002</v>
      </c>
      <c r="AS277" s="8">
        <v>-3.8076699999999999</v>
      </c>
      <c r="AT277" s="8">
        <v>-2.33413</v>
      </c>
      <c r="AU277" s="8">
        <v>-2.4258799999999998</v>
      </c>
      <c r="AV277" s="8">
        <v>-7.18391</v>
      </c>
      <c r="AW277" s="8">
        <v>-1.8802000000000001</v>
      </c>
      <c r="AX277" s="8">
        <v>-11.17353</v>
      </c>
      <c r="AY277" s="8">
        <v>-2.86991</v>
      </c>
      <c r="AZ277" s="8">
        <v>-14.117290000000001</v>
      </c>
      <c r="BA277" s="8">
        <v>-3.77644</v>
      </c>
      <c r="BB277" s="8">
        <v>-2.4583499999999998</v>
      </c>
      <c r="BC277" s="8">
        <v>-9.40808</v>
      </c>
      <c r="BD277" s="8">
        <v>-4.7359799999999996</v>
      </c>
      <c r="BE277" s="8">
        <v>-4.1666699999999999</v>
      </c>
      <c r="BF277" s="8">
        <v>-10.883039999999999</v>
      </c>
      <c r="BG277" s="8">
        <v>-17.781220000000001</v>
      </c>
      <c r="BH277" s="8">
        <v>-6.5300900000000004</v>
      </c>
      <c r="BI277" s="8">
        <v>-13.30447</v>
      </c>
      <c r="BJ277" s="8">
        <v>-9.6403700000000008</v>
      </c>
      <c r="BK277" s="8">
        <v>-6.0705200000000001</v>
      </c>
      <c r="BL277" s="8">
        <v>-4.2840999999999996</v>
      </c>
      <c r="BM277" s="8">
        <v>-1.6420399999999999</v>
      </c>
      <c r="BN277" s="8">
        <v>-2.6848000000000001</v>
      </c>
      <c r="BO277" s="8">
        <v>-3.1027300000000002</v>
      </c>
      <c r="BP277" s="8">
        <v>-3.1343000000000001</v>
      </c>
      <c r="BQ277" s="8">
        <v>-0.41993999999999998</v>
      </c>
      <c r="BR277" s="8">
        <v>-1.76322</v>
      </c>
      <c r="BS277" s="8">
        <v>-3.1448800000000001</v>
      </c>
      <c r="BT277" s="8">
        <v>-1.3041499999999999</v>
      </c>
      <c r="BU277" s="8">
        <v>-3.5879599999999998</v>
      </c>
      <c r="BV277" s="8">
        <v>-11.734909999999999</v>
      </c>
      <c r="BW277" s="8">
        <v>-1.5049399999999999</v>
      </c>
      <c r="BX277" s="8">
        <v>-0.73275000000000001</v>
      </c>
      <c r="BY277" s="8">
        <v>-5.5883799999999999</v>
      </c>
      <c r="BZ277" s="8">
        <v>-8.5288599999999999</v>
      </c>
      <c r="CA277" s="8">
        <v>-5.3118699999999999</v>
      </c>
      <c r="CB277" s="8">
        <v>-5.6740599999999999</v>
      </c>
      <c r="CC277" s="8">
        <v>-3.3993500000000001</v>
      </c>
      <c r="CD277" s="8">
        <v>-4.4578300000000004</v>
      </c>
      <c r="CE277" s="8">
        <v>-5.3145300000000004</v>
      </c>
      <c r="CF277" s="8">
        <v>-7.7014199999999997</v>
      </c>
      <c r="CG277" s="8">
        <v>-3.1532100000000001</v>
      </c>
      <c r="CH277" s="8">
        <v>-4.0816299999999996</v>
      </c>
      <c r="CI277" s="8">
        <v>-1.20235</v>
      </c>
      <c r="CJ277" s="8">
        <v>-3.8914</v>
      </c>
      <c r="CK277" s="8">
        <v>-3.0293100000000002</v>
      </c>
      <c r="CL277" s="8">
        <v>-4.5525000000000002</v>
      </c>
      <c r="CM277" s="8">
        <v>-4.1647299999999996</v>
      </c>
      <c r="CN277" s="8">
        <v>-3.40909</v>
      </c>
      <c r="CO277" s="8">
        <v>-9.7891999999999992</v>
      </c>
      <c r="CP277" s="8">
        <v>-7.15123</v>
      </c>
      <c r="CQ277" s="8">
        <v>-5.0537599999999996</v>
      </c>
      <c r="CR277" s="8">
        <v>-7.5716900000000003</v>
      </c>
      <c r="CS277" s="8">
        <v>-4.5465799999999996</v>
      </c>
      <c r="CT277" s="8">
        <v>-6.1003999999999996</v>
      </c>
      <c r="CU277" s="8">
        <v>-1.4569399999999999</v>
      </c>
      <c r="CV277" s="8">
        <v>-5.1342800000000004</v>
      </c>
      <c r="CW277" s="8">
        <v>-6.8464099999999997</v>
      </c>
      <c r="CX277" s="8">
        <v>-6.8126300000000004</v>
      </c>
      <c r="CY277" s="8">
        <v>-2.6601699999999999</v>
      </c>
      <c r="CZ277" s="8">
        <v>-1.8544099999999999</v>
      </c>
      <c r="DA277" s="8">
        <v>-2.03485</v>
      </c>
      <c r="DB277" s="8">
        <v>-5.7492900000000002</v>
      </c>
      <c r="DC277" s="8">
        <v>-1.8587800000000001</v>
      </c>
      <c r="DD277" s="8">
        <v>-0.79830999999999996</v>
      </c>
      <c r="DE277" s="8">
        <v>-3.1945800000000002</v>
      </c>
      <c r="DF277" s="8">
        <v>-3.2610000000000001</v>
      </c>
      <c r="DG277" s="8">
        <v>-3.34076</v>
      </c>
      <c r="DH277" s="8">
        <v>-2.7777799999999999</v>
      </c>
      <c r="DI277" s="8">
        <v>-2.5203099999999998</v>
      </c>
      <c r="DJ277" s="8">
        <v>-3.1953800000000001</v>
      </c>
      <c r="DK277" s="8">
        <v>-6.0209400000000004</v>
      </c>
      <c r="DL277" s="8">
        <v>-1.4187000000000001</v>
      </c>
      <c r="DM277" s="8">
        <v>-3.6497899999999999</v>
      </c>
      <c r="DN277" s="8">
        <v>-2.36517</v>
      </c>
      <c r="DO277" s="8">
        <v>-1.04837</v>
      </c>
      <c r="DP277" s="8">
        <v>-2.3224999999999998</v>
      </c>
      <c r="DQ277" s="8">
        <v>-2.3826100000000001</v>
      </c>
      <c r="DR277" s="8">
        <v>-2.5773199999999998</v>
      </c>
      <c r="DS277" s="8">
        <v>-1.6932</v>
      </c>
      <c r="DT277" s="8">
        <v>-2.1432699999999998</v>
      </c>
      <c r="DU277" s="8">
        <v>-1.05413</v>
      </c>
      <c r="DV277" s="8">
        <v>-0.76822000000000001</v>
      </c>
      <c r="DW277" s="8">
        <v>-2.0964</v>
      </c>
      <c r="DX277" s="8">
        <v>-1.74854</v>
      </c>
      <c r="DY277" s="8">
        <v>-1.4234500000000001</v>
      </c>
      <c r="DZ277" s="8">
        <v>-5.4934000000000003</v>
      </c>
      <c r="EA277" s="8">
        <v>-3.8919299999999999</v>
      </c>
      <c r="EB277" s="8">
        <v>-2.3619599999999998</v>
      </c>
      <c r="EC277" s="8">
        <v>-3.95587</v>
      </c>
      <c r="ED277" s="8">
        <v>-11.021330000000001</v>
      </c>
      <c r="EE277" s="8">
        <v>-1.25302</v>
      </c>
      <c r="EF277" s="8">
        <v>-4.3071200000000003</v>
      </c>
      <c r="EG277" s="8">
        <v>-2.8905400000000001</v>
      </c>
      <c r="EH277" s="8">
        <v>-6.0630600000000001</v>
      </c>
      <c r="EI277" s="8">
        <v>-4.1207000000000003</v>
      </c>
      <c r="EJ277" s="8">
        <v>-3.70607</v>
      </c>
      <c r="EK277" s="8">
        <v>-7.2703199999999999</v>
      </c>
      <c r="EL277" s="8">
        <v>-5.9445600000000001</v>
      </c>
      <c r="EM277" s="8">
        <v>-3.7133099999999999</v>
      </c>
      <c r="EN277" s="8">
        <v>-4.8008600000000001</v>
      </c>
      <c r="EO277" s="8">
        <v>-7.3945400000000001</v>
      </c>
      <c r="EP277" s="8">
        <v>-7.1047000000000002</v>
      </c>
      <c r="EQ277" s="8">
        <v>-2.8</v>
      </c>
      <c r="ER277" s="8">
        <v>-3.9012699999999998</v>
      </c>
      <c r="ES277" s="8">
        <v>-1.9249700000000001</v>
      </c>
      <c r="ET277" s="8">
        <v>-3.17198</v>
      </c>
      <c r="EU277" s="8">
        <v>-5.7491300000000001</v>
      </c>
      <c r="EV277" s="8">
        <v>-1.3013699999999999</v>
      </c>
      <c r="EW277" s="8">
        <v>-1.9149099999999999</v>
      </c>
      <c r="EX277" s="8">
        <v>-2.6759200000000001</v>
      </c>
      <c r="EY277" s="8">
        <v>-4.6029400000000003</v>
      </c>
      <c r="EZ277" s="8">
        <v>-5.0367300000000004</v>
      </c>
      <c r="FA277" s="8">
        <v>-20.345739999999999</v>
      </c>
      <c r="FB277" s="8">
        <v>-2.0533899999999998</v>
      </c>
      <c r="FC277" s="8">
        <v>-2.1887799999999999</v>
      </c>
      <c r="FD277" s="8">
        <v>-1.53975</v>
      </c>
      <c r="FE277" s="8">
        <v>-1.7509300000000001</v>
      </c>
      <c r="FF277" s="8">
        <v>-4.8913000000000002</v>
      </c>
      <c r="FG277" s="8">
        <v>-2.0936599999999999</v>
      </c>
      <c r="FH277" s="8">
        <v>-5.1863900000000003</v>
      </c>
      <c r="FI277" s="8">
        <v>-3.7947799999999998</v>
      </c>
      <c r="FJ277" s="8">
        <v>-4.1360999999999999</v>
      </c>
      <c r="FK277" s="8">
        <v>-2.1655700000000002</v>
      </c>
      <c r="FL277" s="8">
        <v>-2.3037700000000001</v>
      </c>
      <c r="FM277" s="8">
        <v>-9.1038499999999996</v>
      </c>
      <c r="FN277" s="8">
        <v>-4.9677300000000004</v>
      </c>
      <c r="FO277" s="8">
        <v>-4.2741899999999999</v>
      </c>
      <c r="FP277" s="8">
        <v>-3.6706300000000001</v>
      </c>
      <c r="FQ277" s="8">
        <v>-2.0640800000000001</v>
      </c>
      <c r="FR277" s="8">
        <v>-4.8921000000000001</v>
      </c>
      <c r="FS277" s="8">
        <v>-3.4829300000000001</v>
      </c>
      <c r="FT277" s="8">
        <v>-1.5486899999999999</v>
      </c>
      <c r="FU277" s="8">
        <v>-8.3914899999999992</v>
      </c>
      <c r="FV277" s="8">
        <v>-2.63605</v>
      </c>
      <c r="FW277" s="8">
        <v>-7.2257600000000002</v>
      </c>
      <c r="FX277" s="8">
        <v>-5.1546399999999997</v>
      </c>
      <c r="FY277" s="8">
        <v>-5.8079299999999998</v>
      </c>
      <c r="FZ277" s="8">
        <v>-1.2317499999999999</v>
      </c>
      <c r="GA277" s="8">
        <v>-9.5231300000000001</v>
      </c>
      <c r="GB277" s="8">
        <v>-2.5125600000000001</v>
      </c>
      <c r="GC277" s="8">
        <v>-4.0550300000000004</v>
      </c>
      <c r="GD277" s="8">
        <v>-5.0286</v>
      </c>
      <c r="GE277" s="8">
        <v>-1.1809700000000001</v>
      </c>
      <c r="GF277" s="8">
        <v>-2.6337899999999999</v>
      </c>
      <c r="GG277" s="8">
        <v>-4.5472999999999999</v>
      </c>
      <c r="GH277" s="8">
        <v>-2.0761799999999999</v>
      </c>
      <c r="GI277" s="8">
        <v>-2.3564500000000002</v>
      </c>
      <c r="GJ277" s="8">
        <v>-2.5789</v>
      </c>
      <c r="GK277" s="8">
        <v>-2.0257499999999999</v>
      </c>
      <c r="GL277" s="8">
        <v>-4.7343099999999998</v>
      </c>
      <c r="GM277" s="8">
        <v>-8.23034</v>
      </c>
      <c r="GN277" s="8">
        <v>-21.808720000000001</v>
      </c>
    </row>
    <row r="278" spans="1:196" x14ac:dyDescent="0.15">
      <c r="A278" s="12" t="s">
        <v>214</v>
      </c>
      <c r="B278" s="8">
        <v>0.64616899999999999</v>
      </c>
      <c r="C278" s="8">
        <v>0.53583499999999995</v>
      </c>
      <c r="D278" s="8">
        <v>0.71574000000000004</v>
      </c>
      <c r="E278" s="8">
        <v>0.57174499999999995</v>
      </c>
      <c r="F278" s="8">
        <v>0.66850200000000004</v>
      </c>
      <c r="G278" s="8">
        <v>0.484238</v>
      </c>
      <c r="H278" s="8">
        <v>0.66120599999999996</v>
      </c>
      <c r="I278" s="8">
        <v>0.540825</v>
      </c>
      <c r="J278" s="8">
        <v>0.42425000000000002</v>
      </c>
      <c r="K278" s="8">
        <v>0.49669099999999999</v>
      </c>
      <c r="L278" s="8">
        <v>0.79630800000000002</v>
      </c>
      <c r="M278" s="8">
        <v>0.51761800000000002</v>
      </c>
      <c r="N278" s="8">
        <v>0.66696100000000003</v>
      </c>
      <c r="O278" s="8">
        <v>0.615004</v>
      </c>
      <c r="P278" s="8">
        <v>0.43547799999999998</v>
      </c>
      <c r="Q278" s="8">
        <v>0.67903199999999997</v>
      </c>
      <c r="R278" s="8">
        <v>0.92180300000000004</v>
      </c>
      <c r="S278" s="8">
        <v>0.696133</v>
      </c>
      <c r="T278" s="8">
        <v>0.67561700000000002</v>
      </c>
      <c r="U278" s="8">
        <v>0.40822599999999998</v>
      </c>
      <c r="V278" s="8">
        <v>0.83330400000000004</v>
      </c>
      <c r="W278" s="8">
        <v>0.74117500000000003</v>
      </c>
      <c r="X278" s="8">
        <v>0.96651600000000004</v>
      </c>
      <c r="Y278" s="8">
        <v>0.61801600000000001</v>
      </c>
      <c r="Z278" s="8">
        <v>0.772177</v>
      </c>
      <c r="AA278" s="8">
        <v>0.529748</v>
      </c>
      <c r="AB278" s="8">
        <v>0.70850299999999999</v>
      </c>
      <c r="AC278" s="8">
        <v>0.59737499999999999</v>
      </c>
      <c r="AD278" s="8">
        <v>1.0225630000000001</v>
      </c>
      <c r="AE278" s="8">
        <v>0.71992299999999998</v>
      </c>
      <c r="AF278" s="8">
        <v>0.48588900000000002</v>
      </c>
      <c r="AG278" s="8">
        <v>0.41481699999999999</v>
      </c>
      <c r="AH278" s="8">
        <v>0.58955999999999997</v>
      </c>
      <c r="AI278" s="8">
        <v>0.51829499999999995</v>
      </c>
      <c r="AJ278" s="8">
        <v>0.47010600000000002</v>
      </c>
      <c r="AK278" s="8">
        <v>0.61221599999999998</v>
      </c>
      <c r="AL278" s="8">
        <v>0.45680599999999999</v>
      </c>
      <c r="AM278" s="8">
        <v>0.62421300000000002</v>
      </c>
      <c r="AN278" s="8">
        <v>0.59214500000000003</v>
      </c>
      <c r="AO278" s="8">
        <v>0.65647200000000006</v>
      </c>
      <c r="AP278" s="8">
        <v>0.54195000000000004</v>
      </c>
      <c r="AQ278" s="8">
        <v>0.52308900000000003</v>
      </c>
      <c r="AR278" s="8">
        <v>0.734074</v>
      </c>
      <c r="AS278" s="8">
        <v>0.65770399999999996</v>
      </c>
      <c r="AT278" s="8">
        <v>0.71440300000000001</v>
      </c>
      <c r="AU278" s="8">
        <v>0.67667600000000006</v>
      </c>
      <c r="AV278" s="8">
        <v>1.0020579999999999</v>
      </c>
      <c r="AW278" s="8">
        <v>0.51772399999999996</v>
      </c>
      <c r="AX278" s="8">
        <v>1.608644</v>
      </c>
      <c r="AY278" s="8">
        <v>0.67396500000000004</v>
      </c>
      <c r="AZ278" s="8">
        <v>1.1883189999999999</v>
      </c>
      <c r="BA278" s="8">
        <v>1.0098320000000001</v>
      </c>
      <c r="BB278" s="8">
        <v>0.57709500000000002</v>
      </c>
      <c r="BC278" s="8">
        <v>1.3261480000000001</v>
      </c>
      <c r="BD278" s="8">
        <v>0.80295300000000003</v>
      </c>
      <c r="BE278" s="8">
        <v>0.88461699999999999</v>
      </c>
      <c r="BF278" s="8">
        <v>1.93618</v>
      </c>
      <c r="BG278" s="8">
        <v>3.279401</v>
      </c>
      <c r="BH278" s="8">
        <v>1.604484</v>
      </c>
      <c r="BI278" s="8">
        <v>1.6366590000000001</v>
      </c>
      <c r="BJ278" s="8">
        <v>1.4898119999999999</v>
      </c>
      <c r="BK278" s="8">
        <v>1.292532</v>
      </c>
      <c r="BL278" s="8">
        <v>0.90008500000000002</v>
      </c>
      <c r="BM278" s="8">
        <v>1.7328440000000001</v>
      </c>
      <c r="BN278" s="8">
        <v>1.182048</v>
      </c>
      <c r="BO278" s="8">
        <v>0.67885099999999998</v>
      </c>
      <c r="BP278" s="8">
        <v>1.2802929999999999</v>
      </c>
      <c r="BQ278" s="8">
        <v>0.80162800000000001</v>
      </c>
      <c r="BR278" s="8">
        <v>0.68184999999999996</v>
      </c>
      <c r="BS278" s="8">
        <v>0.57188600000000001</v>
      </c>
      <c r="BT278" s="8">
        <v>0.50656500000000004</v>
      </c>
      <c r="BU278" s="8">
        <v>0.938948</v>
      </c>
      <c r="BV278" s="8">
        <v>0.92385600000000001</v>
      </c>
      <c r="BW278" s="8">
        <v>0.55770600000000004</v>
      </c>
      <c r="BX278" s="8">
        <v>0.99756999999999996</v>
      </c>
      <c r="BY278" s="8">
        <v>0.68979699999999999</v>
      </c>
      <c r="BZ278" s="8">
        <v>1.427065</v>
      </c>
      <c r="CA278" s="8">
        <v>0.69702299999999995</v>
      </c>
      <c r="CB278" s="8">
        <v>1.136147</v>
      </c>
      <c r="CC278" s="8">
        <v>0.84726100000000004</v>
      </c>
      <c r="CD278" s="8">
        <v>0.92443799999999998</v>
      </c>
      <c r="CE278" s="8">
        <v>0.60082000000000002</v>
      </c>
      <c r="CF278" s="8">
        <v>1.03708</v>
      </c>
      <c r="CG278" s="8">
        <v>0.79575899999999999</v>
      </c>
      <c r="CH278" s="8">
        <v>0.722194</v>
      </c>
      <c r="CI278" s="8">
        <v>0.47409099999999998</v>
      </c>
      <c r="CJ278" s="8">
        <v>0.61433899999999997</v>
      </c>
      <c r="CK278" s="8">
        <v>0.565276</v>
      </c>
      <c r="CL278" s="8">
        <v>0.66555699999999995</v>
      </c>
      <c r="CM278" s="8">
        <v>0.53527000000000002</v>
      </c>
      <c r="CN278" s="8">
        <v>0.81134499999999998</v>
      </c>
      <c r="CO278" s="8">
        <v>1.688488</v>
      </c>
      <c r="CP278" s="8">
        <v>1.195759</v>
      </c>
      <c r="CQ278" s="8">
        <v>1.244094</v>
      </c>
      <c r="CR278" s="8">
        <v>1.355224</v>
      </c>
      <c r="CS278" s="8">
        <v>1.1909069999999999</v>
      </c>
      <c r="CT278" s="8">
        <v>1.126363</v>
      </c>
      <c r="CU278" s="8">
        <v>0.86438099999999995</v>
      </c>
      <c r="CV278" s="8">
        <v>0.50726400000000005</v>
      </c>
      <c r="CW278" s="8">
        <v>0.60171200000000002</v>
      </c>
      <c r="CX278" s="8">
        <v>1.1981520000000001</v>
      </c>
      <c r="CY278" s="8">
        <v>0.69290099999999999</v>
      </c>
      <c r="CZ278" s="8">
        <v>0.88277000000000005</v>
      </c>
      <c r="DA278" s="8">
        <v>0.65046000000000004</v>
      </c>
      <c r="DB278" s="8">
        <v>0.65505899999999995</v>
      </c>
      <c r="DC278" s="8">
        <v>0.57878399999999997</v>
      </c>
      <c r="DD278" s="8">
        <v>0.45498</v>
      </c>
      <c r="DE278" s="8">
        <v>0.65407000000000004</v>
      </c>
      <c r="DF278" s="8">
        <v>0.77984900000000001</v>
      </c>
      <c r="DG278" s="8">
        <v>0.65985099999999997</v>
      </c>
      <c r="DH278" s="8">
        <v>0.55580300000000005</v>
      </c>
      <c r="DI278" s="8">
        <v>0.82208700000000001</v>
      </c>
      <c r="DJ278" s="8">
        <v>0.72568299999999997</v>
      </c>
      <c r="DK278" s="8">
        <v>0.90398299999999998</v>
      </c>
      <c r="DL278" s="8">
        <v>0.64705199999999996</v>
      </c>
      <c r="DM278" s="8">
        <v>0.48411100000000001</v>
      </c>
      <c r="DN278" s="8">
        <v>0.61156500000000003</v>
      </c>
      <c r="DO278" s="8">
        <v>0.57234600000000002</v>
      </c>
      <c r="DP278" s="8">
        <v>0.479715</v>
      </c>
      <c r="DQ278" s="8">
        <v>0.43274699999999999</v>
      </c>
      <c r="DR278" s="8">
        <v>0.61976900000000001</v>
      </c>
      <c r="DS278" s="8">
        <v>0.56812399999999996</v>
      </c>
      <c r="DT278" s="8">
        <v>0.416798</v>
      </c>
      <c r="DU278" s="8">
        <v>0.363535</v>
      </c>
      <c r="DV278" s="8">
        <v>0.50409000000000004</v>
      </c>
      <c r="DW278" s="8">
        <v>0.36314299999999999</v>
      </c>
      <c r="DX278" s="8">
        <v>0.47686400000000001</v>
      </c>
      <c r="DY278" s="8">
        <v>0.55002200000000001</v>
      </c>
      <c r="DZ278" s="8">
        <v>0.58277500000000004</v>
      </c>
      <c r="EA278" s="8">
        <v>0.62037299999999995</v>
      </c>
      <c r="EB278" s="8">
        <v>0.65319000000000005</v>
      </c>
      <c r="EC278" s="8">
        <v>0.70821100000000003</v>
      </c>
      <c r="ED278" s="8">
        <v>1.3321639999999999</v>
      </c>
      <c r="EE278" s="8">
        <v>0.76059200000000005</v>
      </c>
      <c r="EF278" s="8">
        <v>0.69167699999999999</v>
      </c>
      <c r="EG278" s="8">
        <v>0.732904</v>
      </c>
      <c r="EH278" s="8">
        <v>0.69047899999999995</v>
      </c>
      <c r="EI278" s="8">
        <v>0.71740300000000001</v>
      </c>
      <c r="EJ278" s="8">
        <v>0.77192000000000005</v>
      </c>
      <c r="EK278" s="8">
        <v>0.97764799999999996</v>
      </c>
      <c r="EL278" s="8">
        <v>0.80519200000000002</v>
      </c>
      <c r="EM278" s="8">
        <v>1.192944</v>
      </c>
      <c r="EN278" s="8">
        <v>0.669373</v>
      </c>
      <c r="EO278" s="8">
        <v>0.76122599999999996</v>
      </c>
      <c r="EP278" s="8">
        <v>1.0899939999999999</v>
      </c>
      <c r="EQ278" s="8">
        <v>0.70934399999999997</v>
      </c>
      <c r="ER278" s="8">
        <v>0.94810300000000003</v>
      </c>
      <c r="ES278" s="8">
        <v>0.63596299999999995</v>
      </c>
      <c r="ET278" s="8">
        <v>0.519231</v>
      </c>
      <c r="EU278" s="8">
        <v>0.98789800000000005</v>
      </c>
      <c r="EV278" s="8">
        <v>0.70428900000000005</v>
      </c>
      <c r="EW278" s="8">
        <v>0.40843299999999999</v>
      </c>
      <c r="EX278" s="8">
        <v>0.28979300000000002</v>
      </c>
      <c r="EY278" s="8">
        <v>0.72374099999999997</v>
      </c>
      <c r="EZ278" s="8">
        <v>0.75551800000000002</v>
      </c>
      <c r="FA278" s="8">
        <v>0.82506999999999997</v>
      </c>
      <c r="FB278" s="8">
        <v>0.54145799999999999</v>
      </c>
      <c r="FC278" s="8">
        <v>0.58584800000000004</v>
      </c>
      <c r="FD278" s="8">
        <v>0.42937199999999998</v>
      </c>
      <c r="FE278" s="8">
        <v>0.38452999999999998</v>
      </c>
      <c r="FF278" s="8">
        <v>0.54355799999999999</v>
      </c>
      <c r="FG278" s="8">
        <v>0.41381400000000002</v>
      </c>
      <c r="FH278" s="8">
        <v>0.549292</v>
      </c>
      <c r="FI278" s="8">
        <v>0.40324300000000002</v>
      </c>
      <c r="FJ278" s="8">
        <v>0.52774500000000002</v>
      </c>
      <c r="FK278" s="8">
        <v>0.51219300000000001</v>
      </c>
      <c r="FL278" s="8">
        <v>0.42036800000000002</v>
      </c>
      <c r="FM278" s="8">
        <v>0.39424900000000002</v>
      </c>
      <c r="FN278" s="8">
        <v>0.67400899999999997</v>
      </c>
      <c r="FO278" s="8">
        <v>0.55228600000000005</v>
      </c>
      <c r="FP278" s="8">
        <v>0.54700400000000005</v>
      </c>
      <c r="FQ278" s="8">
        <v>0.56373099999999998</v>
      </c>
      <c r="FR278" s="8">
        <v>0.88217500000000004</v>
      </c>
      <c r="FS278" s="8">
        <v>0.44937500000000002</v>
      </c>
      <c r="FT278" s="8">
        <v>0.45266400000000001</v>
      </c>
      <c r="FU278" s="8">
        <v>0.65414000000000005</v>
      </c>
      <c r="FV278" s="8">
        <v>0.453677</v>
      </c>
      <c r="FW278" s="8">
        <v>0.93157000000000001</v>
      </c>
      <c r="FX278" s="8">
        <v>0.61486399999999997</v>
      </c>
      <c r="FY278" s="8">
        <v>0.94658299999999995</v>
      </c>
      <c r="FZ278" s="8">
        <v>0.91334400000000004</v>
      </c>
      <c r="GA278" s="8">
        <v>0.66975899999999999</v>
      </c>
      <c r="GB278" s="8">
        <v>0.54491299999999998</v>
      </c>
      <c r="GC278" s="8">
        <v>0.59650700000000001</v>
      </c>
      <c r="GD278" s="8">
        <v>0.72753400000000001</v>
      </c>
      <c r="GE278" s="8">
        <v>0.68336699999999995</v>
      </c>
      <c r="GF278" s="8">
        <v>0.60158999999999996</v>
      </c>
      <c r="GG278" s="8">
        <v>0.792493</v>
      </c>
      <c r="GH278" s="8">
        <v>0.58926599999999996</v>
      </c>
      <c r="GI278" s="8">
        <v>0.51686500000000002</v>
      </c>
      <c r="GJ278" s="8">
        <v>0.50151699999999999</v>
      </c>
      <c r="GK278" s="8">
        <v>0.49437300000000001</v>
      </c>
      <c r="GL278" s="8">
        <v>0.64921300000000004</v>
      </c>
      <c r="GM278" s="8">
        <v>1.0411790000000001</v>
      </c>
      <c r="GN278" s="8">
        <v>2.8479230000000002</v>
      </c>
    </row>
    <row r="279" spans="1:196" x14ac:dyDescent="0.15">
      <c r="A279" s="12" t="s">
        <v>215</v>
      </c>
      <c r="B279" s="8">
        <v>377.69423999999998</v>
      </c>
      <c r="C279" s="8">
        <v>232.67615000000001</v>
      </c>
      <c r="D279" s="8">
        <v>146.45554999999999</v>
      </c>
      <c r="E279" s="8">
        <v>-94.876069999999999</v>
      </c>
      <c r="F279" s="8">
        <v>-245.78797</v>
      </c>
      <c r="G279" s="8">
        <v>213.94146000000001</v>
      </c>
      <c r="H279" s="8">
        <v>-147.90676999999999</v>
      </c>
      <c r="I279" s="8">
        <v>193.8922</v>
      </c>
      <c r="J279" s="8">
        <v>124.32463</v>
      </c>
      <c r="K279" s="8">
        <v>126.96290999999999</v>
      </c>
      <c r="L279" s="8">
        <v>326.69096000000002</v>
      </c>
      <c r="M279" s="8">
        <v>212.77328</v>
      </c>
      <c r="N279" s="8">
        <v>299.62036000000001</v>
      </c>
      <c r="O279" s="8">
        <v>197.31739999999999</v>
      </c>
      <c r="P279" s="8">
        <v>-59.114600000000003</v>
      </c>
      <c r="Q279" s="8">
        <v>-25.562819999999999</v>
      </c>
      <c r="R279" s="8">
        <v>603.81263999999999</v>
      </c>
      <c r="S279" s="8">
        <v>493.59251</v>
      </c>
      <c r="T279" s="8">
        <v>277.45958999999999</v>
      </c>
      <c r="U279" s="8">
        <v>40.206380000000003</v>
      </c>
      <c r="V279" s="8">
        <v>500.78937000000002</v>
      </c>
      <c r="W279" s="8">
        <v>-548.22695999999996</v>
      </c>
      <c r="X279" s="8">
        <v>559.20312000000001</v>
      </c>
      <c r="Y279" s="8">
        <v>382.53807999999998</v>
      </c>
      <c r="Z279" s="8">
        <v>258.52312000000001</v>
      </c>
      <c r="AA279" s="8">
        <v>263.95494000000002</v>
      </c>
      <c r="AB279" s="8">
        <v>-113.13321999999999</v>
      </c>
      <c r="AC279" s="8">
        <v>-76.522109999999998</v>
      </c>
      <c r="AD279" s="8">
        <v>-612.26813000000004</v>
      </c>
      <c r="AE279" s="8">
        <v>-200.42984000000001</v>
      </c>
      <c r="AF279" s="8">
        <v>307.36279999999999</v>
      </c>
      <c r="AG279" s="8">
        <v>355.15118999999999</v>
      </c>
      <c r="AH279" s="8">
        <v>298.77181999999999</v>
      </c>
      <c r="AI279" s="8">
        <v>360.55443000000002</v>
      </c>
      <c r="AJ279" s="8">
        <v>72.188069999999996</v>
      </c>
      <c r="AK279" s="8">
        <v>234.31271000000001</v>
      </c>
      <c r="AL279" s="8">
        <v>204.29828000000001</v>
      </c>
      <c r="AM279" s="8">
        <v>109.01271</v>
      </c>
      <c r="AN279" s="8">
        <v>-14.79302</v>
      </c>
      <c r="AO279" s="8">
        <v>286.32823999999999</v>
      </c>
      <c r="AP279" s="8">
        <v>251.49512999999999</v>
      </c>
      <c r="AQ279" s="8">
        <v>-123.67596</v>
      </c>
      <c r="AR279" s="8">
        <v>-207.16736</v>
      </c>
      <c r="AS279" s="8">
        <v>-103.48582</v>
      </c>
      <c r="AT279" s="8">
        <v>190.70371</v>
      </c>
      <c r="AU279" s="8">
        <v>416.25202999999999</v>
      </c>
      <c r="AV279" s="8">
        <v>-609.65621999999996</v>
      </c>
      <c r="AW279" s="8">
        <v>-57.450189999999999</v>
      </c>
      <c r="AX279" s="8">
        <v>-854.89494000000002</v>
      </c>
      <c r="AY279" s="8">
        <v>65.599040000000002</v>
      </c>
      <c r="AZ279" s="8">
        <v>-791.94092000000001</v>
      </c>
      <c r="BA279" s="8">
        <v>538.46668999999997</v>
      </c>
      <c r="BB279" s="8">
        <v>41.325270000000003</v>
      </c>
      <c r="BC279" s="8">
        <v>-1120.9474700000001</v>
      </c>
      <c r="BD279" s="8">
        <v>-36.96208</v>
      </c>
      <c r="BE279" s="8">
        <v>523.51466000000005</v>
      </c>
      <c r="BF279" s="8">
        <v>-1440.4608800000001</v>
      </c>
      <c r="BG279" s="8">
        <v>-1923.62736</v>
      </c>
      <c r="BH279" s="8">
        <v>14.326879999999999</v>
      </c>
      <c r="BI279" s="8">
        <v>-100.00377</v>
      </c>
      <c r="BJ279" s="8">
        <v>-35.858609999999999</v>
      </c>
      <c r="BK279" s="8">
        <v>-717.05138999999997</v>
      </c>
      <c r="BL279" s="8">
        <v>294.0163</v>
      </c>
      <c r="BM279" s="8">
        <v>1432.56485</v>
      </c>
      <c r="BN279" s="8">
        <v>647.43167000000005</v>
      </c>
      <c r="BO279" s="8">
        <v>372.55977999999999</v>
      </c>
      <c r="BP279" s="8">
        <v>1327.64411</v>
      </c>
      <c r="BQ279" s="8">
        <v>782.88631999999996</v>
      </c>
      <c r="BR279" s="8">
        <v>648.64095999999995</v>
      </c>
      <c r="BS279" s="8">
        <v>-159.94792000000001</v>
      </c>
      <c r="BT279" s="8">
        <v>391.91888999999998</v>
      </c>
      <c r="BU279" s="8">
        <v>675.19456000000002</v>
      </c>
      <c r="BV279" s="8">
        <v>-6.42361</v>
      </c>
      <c r="BW279" s="8">
        <v>372.50024999999999</v>
      </c>
      <c r="BX279" s="8">
        <v>1263.31538</v>
      </c>
      <c r="BY279" s="8">
        <v>190.55634000000001</v>
      </c>
      <c r="BZ279" s="8">
        <v>-425.17752000000002</v>
      </c>
      <c r="CA279" s="8">
        <v>-124.37811000000001</v>
      </c>
      <c r="CB279" s="8">
        <v>324.7688</v>
      </c>
      <c r="CC279" s="8">
        <v>509.46156000000002</v>
      </c>
      <c r="CD279" s="8">
        <v>260.89530000000002</v>
      </c>
      <c r="CE279" s="8">
        <v>183.61424</v>
      </c>
      <c r="CF279" s="8">
        <v>-212.61161999999999</v>
      </c>
      <c r="CG279" s="8">
        <v>637.56781000000001</v>
      </c>
      <c r="CH279" s="8">
        <v>-223.21466000000001</v>
      </c>
      <c r="CI279" s="8">
        <v>351.34478999999999</v>
      </c>
      <c r="CJ279" s="8">
        <v>-409.61858999999998</v>
      </c>
      <c r="CK279" s="8">
        <v>282.95087000000001</v>
      </c>
      <c r="CL279" s="8">
        <v>241.39401000000001</v>
      </c>
      <c r="CM279" s="8">
        <v>-612.8433</v>
      </c>
      <c r="CN279" s="8">
        <v>84.738240000000005</v>
      </c>
      <c r="CO279" s="8">
        <v>-1383.9179999999999</v>
      </c>
      <c r="CP279" s="8">
        <v>-852.80169999999998</v>
      </c>
      <c r="CQ279" s="8">
        <v>953.82037000000003</v>
      </c>
      <c r="CR279" s="8">
        <v>-1219.4391599999999</v>
      </c>
      <c r="CS279" s="8">
        <v>1323.5193300000001</v>
      </c>
      <c r="CT279" s="8">
        <v>1498.6545100000001</v>
      </c>
      <c r="CU279" s="8">
        <v>1075.68931</v>
      </c>
      <c r="CV279" s="8">
        <v>71.269379999999998</v>
      </c>
      <c r="CW279" s="8">
        <v>-212.66226</v>
      </c>
      <c r="CX279" s="8">
        <v>-544.18807000000004</v>
      </c>
      <c r="CY279" s="8">
        <v>182.65199999999999</v>
      </c>
      <c r="CZ279" s="8">
        <v>1481.96</v>
      </c>
      <c r="DA279" s="8">
        <v>420.59577000000002</v>
      </c>
      <c r="DB279" s="8">
        <v>474.46987000000001</v>
      </c>
      <c r="DC279" s="8">
        <v>113.36545</v>
      </c>
      <c r="DD279" s="8">
        <v>590.43251999999995</v>
      </c>
      <c r="DE279" s="8">
        <v>416.10248999999999</v>
      </c>
      <c r="DF279" s="8">
        <v>273.99815000000001</v>
      </c>
      <c r="DG279" s="8">
        <v>396.38630000000001</v>
      </c>
      <c r="DH279" s="8">
        <v>760.62675000000002</v>
      </c>
      <c r="DI279" s="8">
        <v>747.49172999999996</v>
      </c>
      <c r="DJ279" s="8">
        <v>58.569769999999998</v>
      </c>
      <c r="DK279" s="8">
        <v>-1983.0993900000001</v>
      </c>
      <c r="DL279" s="8">
        <v>945.09360000000004</v>
      </c>
      <c r="DM279" s="8">
        <v>-503.58364</v>
      </c>
      <c r="DN279" s="8">
        <v>884.23792000000003</v>
      </c>
      <c r="DO279" s="8">
        <v>1154.16326</v>
      </c>
      <c r="DP279" s="8">
        <v>320.04721999999998</v>
      </c>
      <c r="DQ279" s="8">
        <v>-58.453279999999999</v>
      </c>
      <c r="DR279" s="8">
        <v>83.097040000000007</v>
      </c>
      <c r="DS279" s="8">
        <v>1187.7313999999999</v>
      </c>
      <c r="DT279" s="8">
        <v>193.40422000000001</v>
      </c>
      <c r="DU279" s="8">
        <v>386.07330000000002</v>
      </c>
      <c r="DV279" s="8">
        <v>1240.3009300000001</v>
      </c>
      <c r="DW279" s="8">
        <v>503.40978000000001</v>
      </c>
      <c r="DX279" s="8">
        <v>181.31299999999999</v>
      </c>
      <c r="DY279" s="8">
        <v>977.99945000000002</v>
      </c>
      <c r="DZ279" s="8">
        <v>-92.034409999999994</v>
      </c>
      <c r="EA279" s="8">
        <v>-111.24099</v>
      </c>
      <c r="EB279" s="8">
        <v>1233.01954</v>
      </c>
      <c r="EC279" s="8">
        <v>71.817710000000005</v>
      </c>
      <c r="ED279" s="8">
        <v>2546.6725299999998</v>
      </c>
      <c r="EE279" s="8">
        <v>1803.0748599999999</v>
      </c>
      <c r="EF279" s="8">
        <v>976.19047999999998</v>
      </c>
      <c r="EG279" s="8">
        <v>-355.28294</v>
      </c>
      <c r="EH279" s="8">
        <v>-234.72755000000001</v>
      </c>
      <c r="EI279" s="8">
        <v>-2480.8973799999999</v>
      </c>
      <c r="EJ279" s="8">
        <v>1037.68876</v>
      </c>
      <c r="EK279" s="8">
        <v>-2942.9117200000001</v>
      </c>
      <c r="EL279" s="8">
        <v>-1608.90696</v>
      </c>
      <c r="EM279" s="8">
        <v>3253.4209700000001</v>
      </c>
      <c r="EN279" s="8">
        <v>1020.73182</v>
      </c>
      <c r="EO279" s="8">
        <v>-2200.3963600000002</v>
      </c>
      <c r="EP279" s="8">
        <v>-2157.0965799999999</v>
      </c>
      <c r="EQ279" s="8">
        <v>-183.02144999999999</v>
      </c>
      <c r="ER279" s="8">
        <v>1759.0895</v>
      </c>
      <c r="ES279" s="8">
        <v>548.01489000000004</v>
      </c>
      <c r="ET279" s="8">
        <v>678.63978999999995</v>
      </c>
      <c r="EU279" s="8">
        <v>-169.59425999999999</v>
      </c>
      <c r="EV279" s="8">
        <v>2102.9184799999998</v>
      </c>
      <c r="EW279" s="8">
        <v>490.85352</v>
      </c>
      <c r="EX279" s="8">
        <v>-270.14967000000001</v>
      </c>
      <c r="EY279" s="8">
        <v>-426.13287000000003</v>
      </c>
      <c r="EZ279" s="8">
        <v>-690.06867</v>
      </c>
      <c r="FA279" s="8">
        <v>1730.0471600000001</v>
      </c>
      <c r="FB279" s="8">
        <v>-238.33902</v>
      </c>
      <c r="FC279" s="8">
        <v>1844.65867</v>
      </c>
      <c r="FD279" s="8">
        <v>223.53711000000001</v>
      </c>
      <c r="FE279" s="8">
        <v>577.82212000000004</v>
      </c>
      <c r="FF279" s="8">
        <v>321.83129000000002</v>
      </c>
      <c r="FG279" s="8">
        <v>-774.60918000000004</v>
      </c>
      <c r="FH279" s="8">
        <v>131.56965</v>
      </c>
      <c r="FI279" s="8">
        <v>-147.63562999999999</v>
      </c>
      <c r="FJ279" s="8">
        <v>937.05836999999997</v>
      </c>
      <c r="FK279" s="8">
        <v>1560.25954</v>
      </c>
      <c r="FL279" s="8">
        <v>-497.84536000000003</v>
      </c>
      <c r="FM279" s="8">
        <v>42.961939999999998</v>
      </c>
      <c r="FN279" s="8">
        <v>686.93838000000005</v>
      </c>
      <c r="FO279" s="8">
        <v>-1826.9878100000001</v>
      </c>
      <c r="FP279" s="8">
        <v>-1520.48684</v>
      </c>
      <c r="FQ279" s="8">
        <v>1124.05926</v>
      </c>
      <c r="FR279" s="8">
        <v>-223.92442</v>
      </c>
      <c r="FS279" s="8">
        <v>-1037.1858999999999</v>
      </c>
      <c r="FT279" s="8">
        <v>1211.1897899999999</v>
      </c>
      <c r="FU279" s="8">
        <v>-832.13304000000005</v>
      </c>
      <c r="FV279" s="8">
        <v>-137.24530999999999</v>
      </c>
      <c r="FW279" s="8">
        <v>-3791.9175300000002</v>
      </c>
      <c r="FX279" s="8">
        <v>-308.54093</v>
      </c>
      <c r="FY279" s="8">
        <v>-3309.4436099999998</v>
      </c>
      <c r="FZ279" s="8">
        <v>4487.5919700000004</v>
      </c>
      <c r="GA279" s="8">
        <v>1891.03359</v>
      </c>
      <c r="GB279" s="8">
        <v>1710.5059900000001</v>
      </c>
      <c r="GC279" s="8">
        <v>1883.06655</v>
      </c>
      <c r="GD279" s="8">
        <v>-2279.9157700000001</v>
      </c>
      <c r="GE279" s="8">
        <v>3300.1803100000002</v>
      </c>
      <c r="GF279" s="8">
        <v>1937.5754099999999</v>
      </c>
      <c r="GG279" s="8">
        <v>168.69336000000001</v>
      </c>
      <c r="GH279" s="8">
        <v>743.39263000000005</v>
      </c>
      <c r="GI279" s="8">
        <v>-121.69999</v>
      </c>
      <c r="GJ279" s="8">
        <v>1158.2934</v>
      </c>
      <c r="GK279" s="8">
        <v>1085.10465</v>
      </c>
      <c r="GL279" s="8">
        <v>968.73189000000002</v>
      </c>
      <c r="GM279" s="8">
        <v>-3811.9677499999998</v>
      </c>
      <c r="GN279" s="8">
        <v>-16367.17287</v>
      </c>
    </row>
    <row r="280" spans="1:196" x14ac:dyDescent="0.15">
      <c r="A280" s="12" t="s">
        <v>216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</row>
    <row r="281" spans="1:196" x14ac:dyDescent="0.15">
      <c r="A281" s="2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</row>
    <row r="282" spans="1:196" s="15" customFormat="1" x14ac:dyDescent="0.15">
      <c r="A282" s="13" t="s">
        <v>328</v>
      </c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14"/>
      <c r="EV282" s="14"/>
      <c r="EW282" s="14"/>
      <c r="EX282" s="14"/>
      <c r="EY282" s="14"/>
      <c r="EZ282" s="14"/>
      <c r="FA282" s="14"/>
      <c r="FB282" s="14"/>
      <c r="FC282" s="14"/>
      <c r="FD282" s="14"/>
      <c r="FE282" s="14"/>
      <c r="FF282" s="14"/>
      <c r="FG282" s="14"/>
      <c r="FH282" s="14"/>
      <c r="FI282" s="14"/>
      <c r="FJ282" s="14"/>
      <c r="FK282" s="14"/>
      <c r="FL282" s="14"/>
      <c r="FM282" s="14"/>
      <c r="FN282" s="14"/>
      <c r="FO282" s="14"/>
      <c r="FP282" s="14"/>
      <c r="FQ282" s="14"/>
      <c r="FR282" s="14"/>
      <c r="FS282" s="14"/>
      <c r="FT282" s="14"/>
      <c r="FU282" s="14"/>
      <c r="FV282" s="14"/>
      <c r="FW282" s="14"/>
      <c r="FX282" s="14"/>
      <c r="FY282" s="14"/>
      <c r="FZ282" s="14"/>
      <c r="GA282" s="14"/>
      <c r="GB282" s="14"/>
      <c r="GC282" s="14"/>
      <c r="GD282" s="14"/>
      <c r="GE282" s="14"/>
      <c r="GF282" s="14"/>
      <c r="GG282" s="14"/>
      <c r="GH282" s="14"/>
      <c r="GI282" s="14"/>
      <c r="GJ282" s="14"/>
      <c r="GK282" s="14"/>
      <c r="GL282" s="14"/>
      <c r="GM282" s="14"/>
      <c r="GN282" s="14"/>
    </row>
    <row r="283" spans="1:196" x14ac:dyDescent="0.15">
      <c r="A283" s="2" t="s">
        <v>329</v>
      </c>
      <c r="B283" s="8">
        <v>2.4121100000000002</v>
      </c>
      <c r="C283" s="8">
        <v>1.16225</v>
      </c>
      <c r="D283" s="8">
        <v>0.85504999999999998</v>
      </c>
      <c r="E283" s="8">
        <v>-0.51143000000000005</v>
      </c>
      <c r="F283" s="8">
        <v>-1.02094</v>
      </c>
      <c r="G283" s="8">
        <v>1.2472700000000001</v>
      </c>
      <c r="H283" s="8">
        <v>-1.68275</v>
      </c>
      <c r="I283" s="8">
        <v>-0.18418000000000001</v>
      </c>
      <c r="J283" s="8">
        <v>0.14743999999999999</v>
      </c>
      <c r="K283" s="8">
        <v>-9.2069999999999999E-2</v>
      </c>
      <c r="L283" s="8">
        <v>1.6671499999999999</v>
      </c>
      <c r="M283" s="8">
        <v>1.50966</v>
      </c>
      <c r="N283" s="8">
        <v>0.97860000000000003</v>
      </c>
      <c r="O283" s="8">
        <v>1.33778</v>
      </c>
      <c r="P283" s="8">
        <v>-0.58957999999999999</v>
      </c>
      <c r="Q283" s="8">
        <v>-1.3389</v>
      </c>
      <c r="R283" s="8">
        <v>2.6266099999999999</v>
      </c>
      <c r="S283" s="8">
        <v>1.9585900000000001</v>
      </c>
      <c r="T283" s="8">
        <v>1.84833</v>
      </c>
      <c r="U283" s="8">
        <v>-0.56825000000000003</v>
      </c>
      <c r="V283" s="8">
        <v>2.4004699999999999</v>
      </c>
      <c r="W283" s="8">
        <v>-1.80454</v>
      </c>
      <c r="X283" s="8">
        <v>3.2548900000000001</v>
      </c>
      <c r="Y283" s="8">
        <v>1.47458</v>
      </c>
      <c r="Z283" s="8">
        <v>1.3206100000000001</v>
      </c>
      <c r="AA283" s="8">
        <v>0.63593</v>
      </c>
      <c r="AB283" s="8">
        <v>0.57962999999999998</v>
      </c>
      <c r="AC283" s="8">
        <v>-0.61677000000000004</v>
      </c>
      <c r="AD283" s="8">
        <v>-2.7803900000000001</v>
      </c>
      <c r="AE283" s="8">
        <v>8.2019999999999996E-2</v>
      </c>
      <c r="AF283" s="8">
        <v>3.4000000000000002E-2</v>
      </c>
      <c r="AG283" s="8">
        <v>0.88590999999999998</v>
      </c>
      <c r="AH283" s="8">
        <v>1.1781699999999999</v>
      </c>
      <c r="AI283" s="8">
        <v>1.5176799999999999</v>
      </c>
      <c r="AJ283" s="8">
        <v>-0.34587000000000001</v>
      </c>
      <c r="AK283" s="8">
        <v>1.2538400000000001</v>
      </c>
      <c r="AL283" s="8">
        <v>1.3163100000000001</v>
      </c>
      <c r="AM283" s="8">
        <v>-1.06128</v>
      </c>
      <c r="AN283" s="8">
        <v>0.29987999999999998</v>
      </c>
      <c r="AO283" s="8">
        <v>0.98592000000000002</v>
      </c>
      <c r="AP283" s="8">
        <v>1.98001</v>
      </c>
      <c r="AQ283" s="8">
        <v>-0.3569</v>
      </c>
      <c r="AR283" s="8">
        <v>-1.7361500000000001</v>
      </c>
      <c r="AS283" s="8">
        <v>-0.85116999999999998</v>
      </c>
      <c r="AT283" s="8">
        <v>0.70677000000000001</v>
      </c>
      <c r="AU283" s="8">
        <v>-8.8900000000000007E-2</v>
      </c>
      <c r="AV283" s="8">
        <v>-3.18771</v>
      </c>
      <c r="AW283" s="8">
        <v>-0.27033000000000001</v>
      </c>
      <c r="AX283" s="8">
        <v>-5.4221199999999996</v>
      </c>
      <c r="AY283" s="8">
        <v>-0.41536000000000001</v>
      </c>
      <c r="AZ283" s="8">
        <v>-3.3177300000000001</v>
      </c>
      <c r="BA283" s="8">
        <v>3.4758900000000001</v>
      </c>
      <c r="BB283" s="8">
        <v>1.6310500000000001</v>
      </c>
      <c r="BC283" s="8">
        <v>-4.9017600000000003</v>
      </c>
      <c r="BD283" s="8">
        <v>-1.8786099999999999</v>
      </c>
      <c r="BE283" s="8">
        <v>2.0443899999999999</v>
      </c>
      <c r="BF283" s="8">
        <v>-7.0445000000000002</v>
      </c>
      <c r="BG283" s="8">
        <v>-7.7510199999999996</v>
      </c>
      <c r="BH283" s="8">
        <v>-3.6145299999999998</v>
      </c>
      <c r="BI283" s="8">
        <v>-1.65171</v>
      </c>
      <c r="BJ283" s="8">
        <v>-0.74365999999999999</v>
      </c>
      <c r="BK283" s="8">
        <v>-5.30145</v>
      </c>
      <c r="BL283" s="8">
        <v>1.56826</v>
      </c>
      <c r="BM283" s="8">
        <v>6.9349400000000001</v>
      </c>
      <c r="BN283" s="8">
        <v>1.83934</v>
      </c>
      <c r="BO283" s="8">
        <v>0.16302</v>
      </c>
      <c r="BP283" s="8">
        <v>4.1521400000000002</v>
      </c>
      <c r="BQ283" s="8">
        <v>1.83612</v>
      </c>
      <c r="BR283" s="8">
        <v>1.27041</v>
      </c>
      <c r="BS283" s="8">
        <v>-1.7244299999999999</v>
      </c>
      <c r="BT283" s="8">
        <v>0.30162</v>
      </c>
      <c r="BU283" s="8">
        <v>3.8482400000000001</v>
      </c>
      <c r="BV283" s="8">
        <v>-0.12955</v>
      </c>
      <c r="BW283" s="8">
        <v>1.9826699999999999</v>
      </c>
      <c r="BX283" s="8">
        <v>4.1064600000000002</v>
      </c>
      <c r="BY283" s="8">
        <v>1.2158800000000001</v>
      </c>
      <c r="BZ283" s="8">
        <v>-0.86079000000000006</v>
      </c>
      <c r="CA283" s="8">
        <v>-0.9758</v>
      </c>
      <c r="CB283" s="8">
        <v>0.29535</v>
      </c>
      <c r="CC283" s="8">
        <v>-0.56186000000000003</v>
      </c>
      <c r="CD283" s="8">
        <v>0.89624000000000004</v>
      </c>
      <c r="CE283" s="8">
        <v>0.88583999999999996</v>
      </c>
      <c r="CF283" s="8">
        <v>1.38558</v>
      </c>
      <c r="CG283" s="8">
        <v>2.3376199999999998</v>
      </c>
      <c r="CH283" s="8">
        <v>-7.5069999999999998E-2</v>
      </c>
      <c r="CI283" s="8">
        <v>0.78007000000000004</v>
      </c>
      <c r="CJ283" s="8">
        <v>-1.27359</v>
      </c>
      <c r="CK283" s="8">
        <v>-0.11232</v>
      </c>
      <c r="CL283" s="8">
        <v>0.33568999999999999</v>
      </c>
      <c r="CM283" s="8">
        <v>-1.07169</v>
      </c>
      <c r="CN283" s="8">
        <v>-0.51844000000000001</v>
      </c>
      <c r="CO283" s="8">
        <v>-4.1032200000000003</v>
      </c>
      <c r="CP283" s="8">
        <v>-0.90239000000000003</v>
      </c>
      <c r="CQ283" s="8">
        <v>2.9601999999999999</v>
      </c>
      <c r="CR283" s="8">
        <v>-5.7430000000000002E-2</v>
      </c>
      <c r="CS283" s="8">
        <v>1.7396100000000001</v>
      </c>
      <c r="CT283" s="8">
        <v>1.7122599999999999</v>
      </c>
      <c r="CU283" s="8">
        <v>1.53518</v>
      </c>
      <c r="CV283" s="8">
        <v>0.57418000000000002</v>
      </c>
      <c r="CW283" s="8">
        <v>-1.316E-2</v>
      </c>
      <c r="CX283" s="8">
        <v>-0.84377999999999997</v>
      </c>
      <c r="CY283" s="8">
        <v>1.08131</v>
      </c>
      <c r="CZ283" s="8">
        <v>2.1035300000000001</v>
      </c>
      <c r="DA283" s="8">
        <v>4.0559999999999999E-2</v>
      </c>
      <c r="DB283" s="8">
        <v>0.29827999999999999</v>
      </c>
      <c r="DC283" s="8">
        <v>-0.54884999999999995</v>
      </c>
      <c r="DD283" s="8">
        <v>0.44591999999999998</v>
      </c>
      <c r="DE283" s="8">
        <v>9.2369999999999994E-2</v>
      </c>
      <c r="DF283" s="8">
        <v>0.73646999999999996</v>
      </c>
      <c r="DG283" s="8">
        <v>1.5551900000000001</v>
      </c>
      <c r="DH283" s="8">
        <v>1.5334300000000001</v>
      </c>
      <c r="DI283" s="8">
        <v>0.45345000000000002</v>
      </c>
      <c r="DJ283" s="8">
        <v>0.66307000000000005</v>
      </c>
      <c r="DK283" s="8">
        <v>-1.5165200000000001</v>
      </c>
      <c r="DL283" s="8">
        <v>1.4052199999999999</v>
      </c>
      <c r="DM283" s="8">
        <v>-0.75019999999999998</v>
      </c>
      <c r="DN283" s="8">
        <v>1.02355</v>
      </c>
      <c r="DO283" s="8">
        <v>1.2385900000000001</v>
      </c>
      <c r="DP283" s="8">
        <v>0.59138999999999997</v>
      </c>
      <c r="DQ283" s="8">
        <v>0.25094</v>
      </c>
      <c r="DR283" s="8">
        <v>-0.74009999999999998</v>
      </c>
      <c r="DS283" s="8">
        <v>1.32176</v>
      </c>
      <c r="DT283" s="8">
        <v>0.22001000000000001</v>
      </c>
      <c r="DU283" s="8">
        <v>-6.1199999999999997E-2</v>
      </c>
      <c r="DV283" s="8">
        <v>1.7291399999999999</v>
      </c>
      <c r="DW283" s="8">
        <v>0.33487</v>
      </c>
      <c r="DX283" s="8">
        <v>-0.10315000000000001</v>
      </c>
      <c r="DY283" s="8">
        <v>1.3465800000000001</v>
      </c>
      <c r="DZ283" s="8">
        <v>0.68052000000000001</v>
      </c>
      <c r="EA283" s="8">
        <v>0.21212</v>
      </c>
      <c r="EB283" s="8">
        <v>1.53145</v>
      </c>
      <c r="EC283" s="8">
        <v>0.43591000000000002</v>
      </c>
      <c r="ED283" s="8">
        <v>2.5212599999999998</v>
      </c>
      <c r="EE283" s="8">
        <v>3.04617</v>
      </c>
      <c r="EF283" s="8">
        <v>1.1134900000000001</v>
      </c>
      <c r="EG283" s="8">
        <v>-0.7268</v>
      </c>
      <c r="EH283" s="8">
        <v>1.0241800000000001</v>
      </c>
      <c r="EI283" s="8">
        <v>-2.2423700000000002</v>
      </c>
      <c r="EJ283" s="8">
        <v>1.0939300000000001</v>
      </c>
      <c r="EK283" s="8">
        <v>-3.9263499999999998</v>
      </c>
      <c r="EL283" s="8">
        <v>-1.63039</v>
      </c>
      <c r="EM283" s="8">
        <v>4.2244400000000004</v>
      </c>
      <c r="EN283" s="8">
        <v>1.4558</v>
      </c>
      <c r="EO283" s="8">
        <v>-2.3892899999999999</v>
      </c>
      <c r="EP283" s="8">
        <v>-2.9721000000000002</v>
      </c>
      <c r="EQ283" s="8">
        <v>-0.43698999999999999</v>
      </c>
      <c r="ER283" s="8">
        <v>1.1669499999999999</v>
      </c>
      <c r="ES283" s="8">
        <v>0.43915999999999999</v>
      </c>
      <c r="ET283" s="8">
        <v>1.38347</v>
      </c>
      <c r="EU283" s="8">
        <v>-1.3468500000000001</v>
      </c>
      <c r="EV283" s="8">
        <v>1.8507100000000001</v>
      </c>
      <c r="EW283" s="8">
        <v>0.52930999999999995</v>
      </c>
      <c r="EX283" s="8">
        <v>-0.51839999999999997</v>
      </c>
      <c r="EY283" s="8">
        <v>0.20655000000000001</v>
      </c>
      <c r="EZ283" s="8">
        <v>1.84998</v>
      </c>
      <c r="FA283" s="8">
        <v>1.52119</v>
      </c>
      <c r="FB283" s="8">
        <v>1.1010000000000001E-2</v>
      </c>
      <c r="FC283" s="8">
        <v>1.83104</v>
      </c>
      <c r="FD283" s="8">
        <v>0.63966000000000001</v>
      </c>
      <c r="FE283" s="8">
        <v>0.11844</v>
      </c>
      <c r="FF283" s="8">
        <v>-0.39411000000000002</v>
      </c>
      <c r="FG283" s="8">
        <v>-0.68791999999999998</v>
      </c>
      <c r="FH283" s="8">
        <v>-0.56969000000000003</v>
      </c>
      <c r="FI283" s="8">
        <v>-0.55227000000000004</v>
      </c>
      <c r="FJ283" s="8">
        <v>1.40232</v>
      </c>
      <c r="FK283" s="8">
        <v>1.63653</v>
      </c>
      <c r="FL283" s="8">
        <v>-0.28295999999999999</v>
      </c>
      <c r="FM283" s="8">
        <v>0.18756999999999999</v>
      </c>
      <c r="FN283" s="8">
        <v>0.97729999999999995</v>
      </c>
      <c r="FO283" s="8">
        <v>-1.46604</v>
      </c>
      <c r="FP283" s="8">
        <v>-1.7912699999999999</v>
      </c>
      <c r="FQ283" s="8">
        <v>1.76335</v>
      </c>
      <c r="FR283" s="8">
        <v>1.4171400000000001</v>
      </c>
      <c r="FS283" s="8">
        <v>-0.17929</v>
      </c>
      <c r="FT283" s="8">
        <v>1.6001700000000001</v>
      </c>
      <c r="FU283" s="8">
        <v>0.45540000000000003</v>
      </c>
      <c r="FV283" s="8">
        <v>0.27517999999999998</v>
      </c>
      <c r="FW283" s="8">
        <v>-3.06609</v>
      </c>
      <c r="FX283" s="8">
        <v>7.4490000000000001E-2</v>
      </c>
      <c r="FY283" s="8">
        <v>-4.7444899999999999</v>
      </c>
      <c r="FZ283" s="8">
        <v>4.3408300000000004</v>
      </c>
      <c r="GA283" s="8">
        <v>1.90527</v>
      </c>
      <c r="GB283" s="8">
        <v>1.15076</v>
      </c>
      <c r="GC283" s="8">
        <v>1.5855999999999999</v>
      </c>
      <c r="GD283" s="8">
        <v>-2.16059</v>
      </c>
      <c r="GE283" s="8">
        <v>1.6197900000000001</v>
      </c>
      <c r="GF283" s="8">
        <v>1.4491099999999999</v>
      </c>
      <c r="GG283" s="8">
        <v>-0.57033999999999996</v>
      </c>
      <c r="GH283" s="8">
        <v>1.1521600000000001</v>
      </c>
      <c r="GI283" s="8">
        <v>-0.20394999999999999</v>
      </c>
      <c r="GJ283" s="8">
        <v>1.6360600000000001</v>
      </c>
      <c r="GK283" s="8">
        <v>0.22314000000000001</v>
      </c>
      <c r="GL283" s="8">
        <v>2.0330000000000001E-2</v>
      </c>
      <c r="GM283" s="8">
        <v>-3.3959100000000002</v>
      </c>
      <c r="GN283" s="8">
        <v>-7.4674899999999997</v>
      </c>
    </row>
    <row r="284" spans="1:196" x14ac:dyDescent="0.15">
      <c r="A284" s="2" t="s">
        <v>330</v>
      </c>
      <c r="B284" s="8">
        <v>1.21305</v>
      </c>
      <c r="C284" s="8">
        <v>0.77876000000000001</v>
      </c>
      <c r="D284" s="8">
        <v>-0.50968000000000002</v>
      </c>
      <c r="E284" s="8">
        <v>-0.19233</v>
      </c>
      <c r="F284" s="8">
        <v>-0.65254999999999996</v>
      </c>
      <c r="G284" s="8">
        <v>0.87385000000000002</v>
      </c>
      <c r="H284" s="8">
        <v>-0.84963999999999995</v>
      </c>
      <c r="I284" s="8">
        <v>-0.47484999999999999</v>
      </c>
      <c r="J284" s="8">
        <v>-0.34684999999999999</v>
      </c>
      <c r="K284" s="8">
        <v>-0.50177000000000005</v>
      </c>
      <c r="L284" s="8">
        <v>-0.08</v>
      </c>
      <c r="M284" s="8">
        <v>1.03901</v>
      </c>
      <c r="N284" s="8">
        <v>1.62879</v>
      </c>
      <c r="O284" s="8">
        <v>2.14053</v>
      </c>
      <c r="P284" s="8">
        <v>-1.6609700000000001</v>
      </c>
      <c r="Q284" s="8">
        <v>-1.33263</v>
      </c>
      <c r="R284" s="8">
        <v>2.4914999999999998</v>
      </c>
      <c r="S284" s="8">
        <v>1.3895</v>
      </c>
      <c r="T284" s="8">
        <v>1.4026400000000001</v>
      </c>
      <c r="U284" s="8">
        <v>0.11568000000000001</v>
      </c>
      <c r="V284" s="8">
        <v>2.2728600000000001</v>
      </c>
      <c r="W284" s="8">
        <v>-1.2825</v>
      </c>
      <c r="X284" s="8">
        <v>2.0027499999999998</v>
      </c>
      <c r="Y284" s="8">
        <v>1.8154600000000001</v>
      </c>
      <c r="Z284" s="8">
        <v>2.4007299999999998</v>
      </c>
      <c r="AA284" s="8">
        <v>1.00773</v>
      </c>
      <c r="AB284" s="8">
        <v>7.7920000000000003E-2</v>
      </c>
      <c r="AC284" s="8">
        <v>0.33901999999999999</v>
      </c>
      <c r="AD284" s="8">
        <v>-3.3021799999999999</v>
      </c>
      <c r="AE284" s="8">
        <v>-0.74060000000000004</v>
      </c>
      <c r="AF284" s="8">
        <v>0.22770000000000001</v>
      </c>
      <c r="AG284" s="8">
        <v>0.59109</v>
      </c>
      <c r="AH284" s="8">
        <v>0.92756000000000005</v>
      </c>
      <c r="AI284" s="8">
        <v>1.3445400000000001</v>
      </c>
      <c r="AJ284" s="8">
        <v>-0.37440000000000001</v>
      </c>
      <c r="AK284" s="8">
        <v>2.0308999999999999</v>
      </c>
      <c r="AL284" s="8">
        <v>1.0580000000000001</v>
      </c>
      <c r="AM284" s="8">
        <v>-0.69506000000000001</v>
      </c>
      <c r="AN284" s="8">
        <v>0.52317000000000002</v>
      </c>
      <c r="AO284" s="8">
        <v>1.06785</v>
      </c>
      <c r="AP284" s="8">
        <v>1.7603899999999999</v>
      </c>
      <c r="AQ284" s="8">
        <v>-0.71235999999999999</v>
      </c>
      <c r="AR284" s="8">
        <v>-1.0614699999999999</v>
      </c>
      <c r="AS284" s="8">
        <v>-0.43146000000000001</v>
      </c>
      <c r="AT284" s="8">
        <v>0.50592000000000004</v>
      </c>
      <c r="AU284" s="8">
        <v>0.66510999999999998</v>
      </c>
      <c r="AV284" s="8">
        <v>-1.6044400000000001</v>
      </c>
      <c r="AW284" s="8">
        <v>-0.29438999999999999</v>
      </c>
      <c r="AX284" s="8">
        <v>-3.4714299999999998</v>
      </c>
      <c r="AY284" s="8">
        <v>0.70082999999999995</v>
      </c>
      <c r="AZ284" s="8">
        <v>-2.28599</v>
      </c>
      <c r="BA284" s="8">
        <v>1.43746</v>
      </c>
      <c r="BB284" s="8">
        <v>0.77322000000000002</v>
      </c>
      <c r="BC284" s="8">
        <v>-2.2840400000000001</v>
      </c>
      <c r="BD284" s="8">
        <v>-0.61655000000000004</v>
      </c>
      <c r="BE284" s="8">
        <v>0.86700999999999995</v>
      </c>
      <c r="BF284" s="8">
        <v>-2.9801600000000001</v>
      </c>
      <c r="BG284" s="8">
        <v>-1.54051</v>
      </c>
      <c r="BH284" s="8">
        <v>0.63629000000000002</v>
      </c>
      <c r="BI284" s="8">
        <v>0.42581999999999998</v>
      </c>
      <c r="BJ284" s="8">
        <v>0.51368999999999998</v>
      </c>
      <c r="BK284" s="8">
        <v>0.22391</v>
      </c>
      <c r="BL284" s="8">
        <v>0.11734</v>
      </c>
      <c r="BM284" s="8">
        <v>0.30048000000000002</v>
      </c>
      <c r="BN284" s="8">
        <v>0.40444999999999998</v>
      </c>
      <c r="BO284" s="8">
        <v>0.17732999999999999</v>
      </c>
      <c r="BP284" s="8">
        <v>0.49987999999999999</v>
      </c>
      <c r="BQ284" s="8">
        <v>0.28538000000000002</v>
      </c>
      <c r="BR284" s="8">
        <v>0.46450000000000002</v>
      </c>
      <c r="BS284" s="8">
        <v>9.4839999999999994E-2</v>
      </c>
      <c r="BT284" s="8">
        <v>0.19677</v>
      </c>
      <c r="BU284" s="8">
        <v>0.51944000000000001</v>
      </c>
      <c r="BV284" s="8">
        <v>7.0220000000000005E-2</v>
      </c>
      <c r="BW284" s="8">
        <v>0.17297999999999999</v>
      </c>
      <c r="BX284" s="8">
        <v>0.96994000000000002</v>
      </c>
      <c r="BY284" s="8">
        <v>9.9339999999999998E-2</v>
      </c>
      <c r="BZ284" s="8">
        <v>-0.28852</v>
      </c>
      <c r="CA284" s="8">
        <v>1.491E-2</v>
      </c>
      <c r="CB284" s="8">
        <v>0.29592000000000002</v>
      </c>
      <c r="CC284" s="8">
        <v>0.26051000000000002</v>
      </c>
      <c r="CD284" s="8">
        <v>0.85801000000000005</v>
      </c>
      <c r="CE284" s="8">
        <v>0.26622000000000001</v>
      </c>
      <c r="CF284" s="8">
        <v>-0.50366</v>
      </c>
      <c r="CG284" s="8">
        <v>0.9345</v>
      </c>
      <c r="CH284" s="8">
        <v>-0.10752</v>
      </c>
      <c r="CI284" s="8">
        <v>0.33371000000000001</v>
      </c>
      <c r="CJ284" s="8">
        <v>-0.26357999999999998</v>
      </c>
      <c r="CK284" s="8">
        <v>0.63961000000000001</v>
      </c>
      <c r="CL284" s="8">
        <v>0.24778</v>
      </c>
      <c r="CM284" s="8">
        <v>-0.67393000000000003</v>
      </c>
      <c r="CN284" s="8">
        <v>-0.85572999999999999</v>
      </c>
      <c r="CO284" s="8">
        <v>-2.9178500000000001</v>
      </c>
      <c r="CP284" s="8">
        <v>-2.29657</v>
      </c>
      <c r="CQ284" s="8">
        <v>2.5087700000000002</v>
      </c>
      <c r="CR284" s="8">
        <v>-1.72054</v>
      </c>
      <c r="CS284" s="8">
        <v>1.02193</v>
      </c>
      <c r="CT284" s="8">
        <v>2.1043500000000002</v>
      </c>
      <c r="CU284" s="8">
        <v>1.8047599999999999</v>
      </c>
      <c r="CV284" s="8">
        <v>0.67230000000000001</v>
      </c>
      <c r="CW284" s="8">
        <v>1.6910000000000001E-2</v>
      </c>
      <c r="CX284" s="8">
        <v>-1.7775300000000001</v>
      </c>
      <c r="CY284" s="8">
        <v>0.25072</v>
      </c>
      <c r="CZ284" s="8">
        <v>1.63425</v>
      </c>
      <c r="DA284" s="8">
        <v>0.36379</v>
      </c>
      <c r="DB284" s="8">
        <v>0.59714</v>
      </c>
      <c r="DC284" s="8">
        <v>-0.57230999999999999</v>
      </c>
      <c r="DD284" s="8">
        <v>0.41052</v>
      </c>
      <c r="DE284" s="8">
        <v>-0.41036</v>
      </c>
      <c r="DF284" s="8">
        <v>0.34434999999999999</v>
      </c>
      <c r="DG284" s="8">
        <v>1.0032799999999999</v>
      </c>
      <c r="DH284" s="8">
        <v>0.98033999999999999</v>
      </c>
      <c r="DI284" s="8">
        <v>0.54279999999999995</v>
      </c>
      <c r="DJ284" s="8">
        <v>1.0969800000000001</v>
      </c>
      <c r="DK284" s="8">
        <v>-1.23485</v>
      </c>
      <c r="DL284" s="8">
        <v>1.23193</v>
      </c>
      <c r="DM284" s="8">
        <v>-2.657E-2</v>
      </c>
      <c r="DN284" s="8">
        <v>0.94906000000000001</v>
      </c>
      <c r="DO284" s="8">
        <v>1.27508</v>
      </c>
      <c r="DP284" s="8">
        <v>0.37801000000000001</v>
      </c>
      <c r="DQ284" s="8">
        <v>0.10406</v>
      </c>
      <c r="DR284" s="8">
        <v>-0.19683</v>
      </c>
      <c r="DS284" s="8">
        <v>1.23336</v>
      </c>
      <c r="DT284" s="8">
        <v>-1.1900000000000001E-2</v>
      </c>
      <c r="DU284" s="8">
        <v>6.6989999999999994E-2</v>
      </c>
      <c r="DV284" s="8">
        <v>0.96025000000000005</v>
      </c>
      <c r="DW284" s="8">
        <v>-0.1244</v>
      </c>
      <c r="DX284" s="8">
        <v>-0.11294</v>
      </c>
      <c r="DY284" s="8">
        <v>1.3123499999999999</v>
      </c>
      <c r="DZ284" s="8">
        <v>0.64527000000000001</v>
      </c>
      <c r="EA284" s="8">
        <v>-0.19142999999999999</v>
      </c>
      <c r="EB284" s="8">
        <v>0.84365000000000001</v>
      </c>
      <c r="EC284" s="8">
        <v>7.5270000000000004E-2</v>
      </c>
      <c r="ED284" s="8">
        <v>3.2714599999999998</v>
      </c>
      <c r="EE284" s="8">
        <v>2.0978599999999998</v>
      </c>
      <c r="EF284" s="8">
        <v>1.07084</v>
      </c>
      <c r="EG284" s="8">
        <v>-0.73073999999999995</v>
      </c>
      <c r="EH284" s="8">
        <v>0.31425999999999998</v>
      </c>
      <c r="EI284" s="8">
        <v>-2.0127199999999998</v>
      </c>
      <c r="EJ284" s="8">
        <v>0.65039000000000002</v>
      </c>
      <c r="EK284" s="8">
        <v>-3.2229299999999999</v>
      </c>
      <c r="EL284" s="8">
        <v>-1.47078</v>
      </c>
      <c r="EM284" s="8">
        <v>2.9524499999999998</v>
      </c>
      <c r="EN284" s="8">
        <v>1.24861</v>
      </c>
      <c r="EO284" s="8">
        <v>-1.85666</v>
      </c>
      <c r="EP284" s="8">
        <v>-1.96438</v>
      </c>
      <c r="EQ284" s="8">
        <v>-0.72577000000000003</v>
      </c>
      <c r="ER284" s="8">
        <v>1.3140499999999999</v>
      </c>
      <c r="ES284" s="8">
        <v>0.67779</v>
      </c>
      <c r="ET284" s="8">
        <v>0.93342999999999998</v>
      </c>
      <c r="EU284" s="8">
        <v>-0.60285</v>
      </c>
      <c r="EV284" s="8">
        <v>1.18221</v>
      </c>
      <c r="EW284" s="8">
        <v>0.22242999999999999</v>
      </c>
      <c r="EX284" s="8">
        <v>-0.21485000000000001</v>
      </c>
      <c r="EY284" s="8">
        <v>0.57479999999999998</v>
      </c>
      <c r="EZ284" s="8">
        <v>4.0219999999999999E-2</v>
      </c>
      <c r="FA284" s="8">
        <v>1.6138600000000001</v>
      </c>
      <c r="FB284" s="8">
        <v>-2.256E-2</v>
      </c>
      <c r="FC284" s="8">
        <v>1.49841</v>
      </c>
      <c r="FD284" s="8">
        <v>0.82032000000000005</v>
      </c>
      <c r="FE284" s="8">
        <v>0.29948999999999998</v>
      </c>
      <c r="FF284" s="8">
        <v>2.571E-2</v>
      </c>
      <c r="FG284" s="8">
        <v>-0.53920999999999997</v>
      </c>
      <c r="FH284" s="8">
        <v>1.2239999999999999E-2</v>
      </c>
      <c r="FI284" s="8">
        <v>-0.39434999999999998</v>
      </c>
      <c r="FJ284" s="8">
        <v>0.93791000000000002</v>
      </c>
      <c r="FK284" s="8">
        <v>0.92005999999999999</v>
      </c>
      <c r="FL284" s="8">
        <v>-0.67044000000000004</v>
      </c>
      <c r="FM284" s="8">
        <v>-0.10229000000000001</v>
      </c>
      <c r="FN284" s="8">
        <v>0.92991000000000001</v>
      </c>
      <c r="FO284" s="8">
        <v>-1.1887300000000001</v>
      </c>
      <c r="FP284" s="8">
        <v>-1.3259300000000001</v>
      </c>
      <c r="FQ284" s="8">
        <v>1.0815999999999999</v>
      </c>
      <c r="FR284" s="8">
        <v>-6.1100000000000002E-2</v>
      </c>
      <c r="FS284" s="8">
        <v>-0.79718</v>
      </c>
      <c r="FT284" s="8">
        <v>0.83577000000000001</v>
      </c>
      <c r="FU284" s="8">
        <v>-0.95354000000000005</v>
      </c>
      <c r="FV284" s="8">
        <v>0.13833000000000001</v>
      </c>
      <c r="FW284" s="8">
        <v>-2.9651299999999998</v>
      </c>
      <c r="FX284" s="8">
        <v>-1.8960000000000001E-2</v>
      </c>
      <c r="FY284" s="8">
        <v>-3.8626299999999998</v>
      </c>
      <c r="FZ284" s="8">
        <v>4.13849</v>
      </c>
      <c r="GA284" s="8">
        <v>1.4095</v>
      </c>
      <c r="GB284" s="8">
        <v>0.67149000000000003</v>
      </c>
      <c r="GC284" s="8">
        <v>1.38185</v>
      </c>
      <c r="GD284" s="8">
        <v>-2.0676800000000002</v>
      </c>
      <c r="GE284" s="8">
        <v>1.69997</v>
      </c>
      <c r="GF284" s="8">
        <v>0.68161000000000005</v>
      </c>
      <c r="GG284" s="8">
        <v>-0.79135999999999995</v>
      </c>
      <c r="GH284" s="8">
        <v>0.94006999999999996</v>
      </c>
      <c r="GI284" s="8">
        <v>0.30953999999999998</v>
      </c>
      <c r="GJ284" s="8">
        <v>1.3271200000000001</v>
      </c>
      <c r="GK284" s="8">
        <v>0.96157999999999999</v>
      </c>
      <c r="GL284" s="8">
        <v>5.2130000000000003E-2</v>
      </c>
      <c r="GM284" s="8">
        <v>-3.3774799999999998</v>
      </c>
      <c r="GN284" s="8">
        <v>-9.6185100000000006</v>
      </c>
    </row>
    <row r="285" spans="1:196" x14ac:dyDescent="0.15">
      <c r="A285" s="2" t="s">
        <v>331</v>
      </c>
      <c r="B285" s="8">
        <v>1.4989699999999999</v>
      </c>
      <c r="C285" s="8">
        <v>0.93125000000000002</v>
      </c>
      <c r="D285" s="8">
        <v>4.5580000000000002E-2</v>
      </c>
      <c r="E285" s="8">
        <v>-0.27958</v>
      </c>
      <c r="F285" s="8">
        <v>-0.72936999999999996</v>
      </c>
      <c r="G285" s="8">
        <v>1.5945</v>
      </c>
      <c r="H285" s="8">
        <v>-2.4740099999999998</v>
      </c>
      <c r="I285" s="8">
        <v>0.5343</v>
      </c>
      <c r="J285" s="8">
        <v>1.30128</v>
      </c>
      <c r="K285" s="8">
        <v>1.2142900000000001</v>
      </c>
      <c r="L285" s="8">
        <v>3.0754800000000002</v>
      </c>
      <c r="M285" s="8">
        <v>2.0727600000000002</v>
      </c>
      <c r="N285" s="8">
        <v>-0.45752999999999999</v>
      </c>
      <c r="O285" s="8">
        <v>2.0578400000000001</v>
      </c>
      <c r="P285" s="8">
        <v>-1.1174900000000001</v>
      </c>
      <c r="Q285" s="8">
        <v>-2.3510800000000001</v>
      </c>
      <c r="R285" s="8">
        <v>3.7418200000000001</v>
      </c>
      <c r="S285" s="8">
        <v>2.6825999999999999</v>
      </c>
      <c r="T285" s="8">
        <v>2.29433</v>
      </c>
      <c r="U285" s="8">
        <v>-0.68115000000000003</v>
      </c>
      <c r="V285" s="8">
        <v>3.1187800000000001</v>
      </c>
      <c r="W285" s="8">
        <v>-3.1640199999999998</v>
      </c>
      <c r="X285" s="8">
        <v>5.24193</v>
      </c>
      <c r="Y285" s="8">
        <v>2.3367300000000002</v>
      </c>
      <c r="Z285" s="8">
        <v>1.8275999999999999</v>
      </c>
      <c r="AA285" s="8">
        <v>0.30137000000000003</v>
      </c>
      <c r="AB285" s="8">
        <v>0.44835999999999998</v>
      </c>
      <c r="AC285" s="8">
        <v>0.79803000000000002</v>
      </c>
      <c r="AD285" s="8">
        <v>-3.7547100000000002</v>
      </c>
      <c r="AE285" s="8">
        <v>-1.3445800000000001</v>
      </c>
      <c r="AF285" s="8">
        <v>1.0657300000000001</v>
      </c>
      <c r="AG285" s="8">
        <v>1.2512700000000001</v>
      </c>
      <c r="AH285" s="8">
        <v>1.2089300000000001</v>
      </c>
      <c r="AI285" s="8">
        <v>2.23983</v>
      </c>
      <c r="AJ285" s="8">
        <v>1.81192</v>
      </c>
      <c r="AK285" s="8">
        <v>2.3504299999999998</v>
      </c>
      <c r="AL285" s="8">
        <v>1.0628</v>
      </c>
      <c r="AM285" s="8">
        <v>-0.50246999999999997</v>
      </c>
      <c r="AN285" s="8">
        <v>0.84506000000000003</v>
      </c>
      <c r="AO285" s="8">
        <v>1.83836</v>
      </c>
      <c r="AP285" s="8">
        <v>1.6204099999999999</v>
      </c>
      <c r="AQ285" s="8">
        <v>-0.93603000000000003</v>
      </c>
      <c r="AR285" s="8">
        <v>-1.73315</v>
      </c>
      <c r="AS285" s="8">
        <v>-0.81550999999999996</v>
      </c>
      <c r="AT285" s="8">
        <v>1.5557399999999999</v>
      </c>
      <c r="AU285" s="8">
        <v>0.58928999999999998</v>
      </c>
      <c r="AV285" s="8">
        <v>-1.8586800000000001</v>
      </c>
      <c r="AW285" s="8">
        <v>-0.56998000000000004</v>
      </c>
      <c r="AX285" s="8">
        <v>-2.5021499999999999</v>
      </c>
      <c r="AY285" s="8">
        <v>-0.24701999999999999</v>
      </c>
      <c r="AZ285" s="8">
        <v>-1.65361</v>
      </c>
      <c r="BA285" s="8">
        <v>2.5317099999999999</v>
      </c>
      <c r="BB285" s="8">
        <v>1.19994</v>
      </c>
      <c r="BC285" s="8">
        <v>-3.4292199999999999</v>
      </c>
      <c r="BD285" s="8">
        <v>-1.1205099999999999</v>
      </c>
      <c r="BE285" s="8">
        <v>-0.29386000000000001</v>
      </c>
      <c r="BF285" s="8">
        <v>-6.5557299999999996</v>
      </c>
      <c r="BG285" s="8">
        <v>-10.234019999999999</v>
      </c>
      <c r="BH285" s="8">
        <v>-3.62581</v>
      </c>
      <c r="BI285" s="8">
        <v>0.17780000000000001</v>
      </c>
      <c r="BJ285" s="8">
        <v>-4.3418299999999999</v>
      </c>
      <c r="BK285" s="8">
        <v>-4.8929999999999998</v>
      </c>
      <c r="BL285" s="8">
        <v>1.72654</v>
      </c>
      <c r="BM285" s="8">
        <v>5.0413800000000002</v>
      </c>
      <c r="BN285" s="8">
        <v>1.99281</v>
      </c>
      <c r="BO285" s="8">
        <v>1.1047899999999999</v>
      </c>
      <c r="BP285" s="8">
        <v>2.8757100000000002</v>
      </c>
      <c r="BQ285" s="8">
        <v>1.1620699999999999</v>
      </c>
      <c r="BR285" s="8">
        <v>1.65316</v>
      </c>
      <c r="BS285" s="8">
        <v>-0.93320999999999998</v>
      </c>
      <c r="BT285" s="8">
        <v>1.8062400000000001</v>
      </c>
      <c r="BU285" s="8">
        <v>3.9056799999999998</v>
      </c>
      <c r="BV285" s="8">
        <v>-1.26511</v>
      </c>
      <c r="BW285" s="8">
        <v>0.33082</v>
      </c>
      <c r="BX285" s="8">
        <v>4.1701100000000002</v>
      </c>
      <c r="BY285" s="8">
        <v>1.2595400000000001</v>
      </c>
      <c r="BZ285" s="8">
        <v>-4.3441799999999997</v>
      </c>
      <c r="CA285" s="8">
        <v>-1.32297</v>
      </c>
      <c r="CB285" s="8">
        <v>1.8659600000000001</v>
      </c>
      <c r="CC285" s="8">
        <v>-0.17918000000000001</v>
      </c>
      <c r="CD285" s="8">
        <v>2.3845499999999999</v>
      </c>
      <c r="CE285" s="8">
        <v>1.1574199999999999</v>
      </c>
      <c r="CF285" s="8">
        <v>1.1330199999999999</v>
      </c>
      <c r="CG285" s="8">
        <v>2.5173700000000001</v>
      </c>
      <c r="CH285" s="8">
        <v>-0.22262999999999999</v>
      </c>
      <c r="CI285" s="8">
        <v>1.49536</v>
      </c>
      <c r="CJ285" s="8">
        <v>-1.53335</v>
      </c>
      <c r="CK285" s="8">
        <v>0.36858999999999997</v>
      </c>
      <c r="CL285" s="8">
        <v>0.24587000000000001</v>
      </c>
      <c r="CM285" s="8">
        <v>-2.6812900000000002</v>
      </c>
      <c r="CN285" s="8">
        <v>0.14091999999999999</v>
      </c>
      <c r="CO285" s="8">
        <v>-3.0572699999999999</v>
      </c>
      <c r="CP285" s="8">
        <v>2.9190000000000001E-2</v>
      </c>
      <c r="CQ285" s="8">
        <v>4.3816499999999996</v>
      </c>
      <c r="CR285" s="8">
        <v>-0.74922</v>
      </c>
      <c r="CS285" s="8">
        <v>0.48546</v>
      </c>
      <c r="CT285" s="8">
        <v>4.4409599999999996</v>
      </c>
      <c r="CU285" s="8">
        <v>2.8737300000000001</v>
      </c>
      <c r="CV285" s="8">
        <v>0.46135999999999999</v>
      </c>
      <c r="CW285" s="8">
        <v>-0.31951000000000002</v>
      </c>
      <c r="CX285" s="8">
        <v>-3.8335300000000001</v>
      </c>
      <c r="CY285" s="8">
        <v>1.2351300000000001</v>
      </c>
      <c r="CZ285" s="8">
        <v>1.94167</v>
      </c>
      <c r="DA285" s="8">
        <v>1.0606899999999999</v>
      </c>
      <c r="DB285" s="8">
        <v>0.75668999999999997</v>
      </c>
      <c r="DC285" s="8">
        <v>-0.97850999999999999</v>
      </c>
      <c r="DD285" s="8">
        <v>1.1478900000000001</v>
      </c>
      <c r="DE285" s="8">
        <v>0.22292999999999999</v>
      </c>
      <c r="DF285" s="8">
        <v>0.80671000000000004</v>
      </c>
      <c r="DG285" s="8">
        <v>1.9256800000000001</v>
      </c>
      <c r="DH285" s="8">
        <v>1.3123499999999999</v>
      </c>
      <c r="DI285" s="8">
        <v>9.5469999999999999E-2</v>
      </c>
      <c r="DJ285" s="8">
        <v>1.5589599999999999</v>
      </c>
      <c r="DK285" s="8">
        <v>-3.3662899999999998</v>
      </c>
      <c r="DL285" s="8">
        <v>2.7964699999999998</v>
      </c>
      <c r="DM285" s="8">
        <v>-0.91698000000000002</v>
      </c>
      <c r="DN285" s="8">
        <v>2.15557</v>
      </c>
      <c r="DO285" s="8">
        <v>2.9350900000000002</v>
      </c>
      <c r="DP285" s="8">
        <v>1.65344</v>
      </c>
      <c r="DQ285" s="8">
        <v>1.2377400000000001</v>
      </c>
      <c r="DR285" s="8">
        <v>-0.98685</v>
      </c>
      <c r="DS285" s="8">
        <v>2.4333</v>
      </c>
      <c r="DT285" s="8">
        <v>0.15079000000000001</v>
      </c>
      <c r="DU285" s="8">
        <v>-0.87507999999999997</v>
      </c>
      <c r="DV285" s="8">
        <v>1.70808</v>
      </c>
      <c r="DW285" s="8">
        <v>0.29249999999999998</v>
      </c>
      <c r="DX285" s="8">
        <v>-0.78659000000000001</v>
      </c>
      <c r="DY285" s="8">
        <v>1.0192399999999999</v>
      </c>
      <c r="DZ285" s="8">
        <v>0.26319999999999999</v>
      </c>
      <c r="EA285" s="8">
        <v>-0.31608000000000003</v>
      </c>
      <c r="EB285" s="8">
        <v>2.6596600000000001</v>
      </c>
      <c r="EC285" s="8">
        <v>0.10052999999999999</v>
      </c>
      <c r="ED285" s="8">
        <v>2.86124</v>
      </c>
      <c r="EE285" s="8">
        <v>4.8597900000000003</v>
      </c>
      <c r="EF285" s="8">
        <v>1.93903</v>
      </c>
      <c r="EG285" s="8">
        <v>-0.87016000000000004</v>
      </c>
      <c r="EH285" s="8">
        <v>2.0337100000000001</v>
      </c>
      <c r="EI285" s="8">
        <v>-3.2610000000000001</v>
      </c>
      <c r="EJ285" s="8">
        <v>1.6443000000000001</v>
      </c>
      <c r="EK285" s="8">
        <v>-4.3553199999999999</v>
      </c>
      <c r="EL285" s="8">
        <v>-3.4457499999999999</v>
      </c>
      <c r="EM285" s="8">
        <v>5.1825799999999997</v>
      </c>
      <c r="EN285" s="8">
        <v>1.99553</v>
      </c>
      <c r="EO285" s="8">
        <v>-3.0755400000000002</v>
      </c>
      <c r="EP285" s="8">
        <v>-5.5264899999999999</v>
      </c>
      <c r="EQ285" s="8">
        <v>-2.24796</v>
      </c>
      <c r="ER285" s="8">
        <v>1.5671900000000001</v>
      </c>
      <c r="ES285" s="8">
        <v>0.27439999999999998</v>
      </c>
      <c r="ET285" s="8">
        <v>1.7739499999999999</v>
      </c>
      <c r="EU285" s="8">
        <v>-1.5530900000000001</v>
      </c>
      <c r="EV285" s="8">
        <v>2.6382400000000001</v>
      </c>
      <c r="EW285" s="8">
        <v>0.42748999999999998</v>
      </c>
      <c r="EX285" s="8">
        <v>-0.45537</v>
      </c>
      <c r="EY285" s="8">
        <v>-0.40077000000000002</v>
      </c>
      <c r="EZ285" s="8">
        <v>1.1294599999999999</v>
      </c>
      <c r="FA285" s="8">
        <v>3.53335</v>
      </c>
      <c r="FB285" s="8">
        <v>-0.17327000000000001</v>
      </c>
      <c r="FC285" s="8">
        <v>1.5265</v>
      </c>
      <c r="FD285" s="8">
        <v>1.19458</v>
      </c>
      <c r="FE285" s="8">
        <v>1.0940399999999999</v>
      </c>
      <c r="FF285" s="8">
        <v>0.58550000000000002</v>
      </c>
      <c r="FG285" s="8">
        <v>-1.1025700000000001</v>
      </c>
      <c r="FH285" s="8">
        <v>0.12479999999999999</v>
      </c>
      <c r="FI285" s="8">
        <v>-0.62834000000000001</v>
      </c>
      <c r="FJ285" s="8">
        <v>2.1696300000000002</v>
      </c>
      <c r="FK285" s="8">
        <v>1.5064599999999999</v>
      </c>
      <c r="FL285" s="8">
        <v>-0.37393999999999999</v>
      </c>
      <c r="FM285" s="8">
        <v>0.43764999999999998</v>
      </c>
      <c r="FN285" s="8">
        <v>1.7626900000000001</v>
      </c>
      <c r="FO285" s="8">
        <v>-2.2202700000000002</v>
      </c>
      <c r="FP285" s="8">
        <v>-2.2517999999999998</v>
      </c>
      <c r="FQ285" s="8">
        <v>1.91256</v>
      </c>
      <c r="FR285" s="8">
        <v>0.15828</v>
      </c>
      <c r="FS285" s="8">
        <v>-0.99209999999999998</v>
      </c>
      <c r="FT285" s="8">
        <v>1.5991599999999999</v>
      </c>
      <c r="FU285" s="8">
        <v>0.13921</v>
      </c>
      <c r="FV285" s="8">
        <v>0.16028000000000001</v>
      </c>
      <c r="FW285" s="8">
        <v>-5.1034100000000002</v>
      </c>
      <c r="FX285" s="8">
        <v>-0.35083999999999999</v>
      </c>
      <c r="FY285" s="8">
        <v>-5.4802999999999997</v>
      </c>
      <c r="FZ285" s="8">
        <v>5.0013699999999996</v>
      </c>
      <c r="GA285" s="8">
        <v>2.2071999999999998</v>
      </c>
      <c r="GB285" s="8">
        <v>0.96218000000000004</v>
      </c>
      <c r="GC285" s="8">
        <v>2.02677</v>
      </c>
      <c r="GD285" s="8">
        <v>-3.3400799999999999</v>
      </c>
      <c r="GE285" s="8">
        <v>2.5325000000000002</v>
      </c>
      <c r="GF285" s="8">
        <v>1.10443</v>
      </c>
      <c r="GG285" s="8">
        <v>-1.00651</v>
      </c>
      <c r="GH285" s="8">
        <v>1.51139</v>
      </c>
      <c r="GI285" s="8">
        <v>0.38563999999999998</v>
      </c>
      <c r="GJ285" s="8">
        <v>1.74661</v>
      </c>
      <c r="GK285" s="8">
        <v>0.88210999999999995</v>
      </c>
      <c r="GL285" s="8">
        <v>-0.55481000000000003</v>
      </c>
      <c r="GM285" s="8">
        <v>-4.7412999999999998</v>
      </c>
      <c r="GN285" s="8">
        <v>-9.1131200000000003</v>
      </c>
    </row>
    <row r="286" spans="1:196" x14ac:dyDescent="0.15">
      <c r="A286" s="2" t="s">
        <v>332</v>
      </c>
      <c r="B286" s="8">
        <v>1.15032</v>
      </c>
      <c r="C286" s="8">
        <v>0.92730999999999997</v>
      </c>
      <c r="D286" s="8">
        <v>0.36799999999999999</v>
      </c>
      <c r="E286" s="8">
        <v>7.8600000000000007E-3</v>
      </c>
      <c r="F286" s="8">
        <v>-0.72494000000000003</v>
      </c>
      <c r="G286" s="8">
        <v>1.16662</v>
      </c>
      <c r="H286" s="8">
        <v>-0.75963999999999998</v>
      </c>
      <c r="I286" s="8">
        <v>6.3750000000000001E-2</v>
      </c>
      <c r="J286" s="8">
        <v>0.33914</v>
      </c>
      <c r="K286" s="8">
        <v>0.51626000000000005</v>
      </c>
      <c r="L286" s="8">
        <v>1.05999</v>
      </c>
      <c r="M286" s="8">
        <v>0.75136999999999998</v>
      </c>
      <c r="N286" s="8">
        <v>0.98582999999999998</v>
      </c>
      <c r="O286" s="8">
        <v>0.95635999999999999</v>
      </c>
      <c r="P286" s="8">
        <v>-0.27289999999999998</v>
      </c>
      <c r="Q286" s="8">
        <v>-0.56552999999999998</v>
      </c>
      <c r="R286" s="8">
        <v>1.7910299999999999</v>
      </c>
      <c r="S286" s="8">
        <v>1.59005</v>
      </c>
      <c r="T286" s="8">
        <v>1.14262</v>
      </c>
      <c r="U286" s="8">
        <v>-4.7379999999999999E-2</v>
      </c>
      <c r="V286" s="8">
        <v>1.6563399999999999</v>
      </c>
      <c r="W286" s="8">
        <v>-1.1854499999999999</v>
      </c>
      <c r="X286" s="8">
        <v>1.55993</v>
      </c>
      <c r="Y286" s="8">
        <v>1.3004800000000001</v>
      </c>
      <c r="Z286" s="8">
        <v>1.4120200000000001</v>
      </c>
      <c r="AA286" s="8">
        <v>0.49735000000000001</v>
      </c>
      <c r="AB286" s="8">
        <v>0.58204</v>
      </c>
      <c r="AC286" s="8">
        <v>0.23172999999999999</v>
      </c>
      <c r="AD286" s="8">
        <v>-2.6911700000000001</v>
      </c>
      <c r="AE286" s="8">
        <v>-0.10054</v>
      </c>
      <c r="AF286" s="8">
        <v>0.55422000000000005</v>
      </c>
      <c r="AG286" s="8">
        <v>1.2834700000000001</v>
      </c>
      <c r="AH286" s="8">
        <v>0.92027999999999999</v>
      </c>
      <c r="AI286" s="8">
        <v>1.43665</v>
      </c>
      <c r="AJ286" s="8">
        <v>1.256E-2</v>
      </c>
      <c r="AK286" s="8">
        <v>0.75136000000000003</v>
      </c>
      <c r="AL286" s="8">
        <v>0.68640999999999996</v>
      </c>
      <c r="AM286" s="8">
        <v>-0.1018</v>
      </c>
      <c r="AN286" s="8">
        <v>0.85497999999999996</v>
      </c>
      <c r="AO286" s="8">
        <v>0.84535000000000005</v>
      </c>
      <c r="AP286" s="8">
        <v>0.91844999999999999</v>
      </c>
      <c r="AQ286" s="8">
        <v>-0.44792999999999999</v>
      </c>
      <c r="AR286" s="8">
        <v>-0.58008000000000004</v>
      </c>
      <c r="AS286" s="8">
        <v>-0.24393999999999999</v>
      </c>
      <c r="AT286" s="8">
        <v>0.37392999999999998</v>
      </c>
      <c r="AU286" s="8">
        <v>1.48159</v>
      </c>
      <c r="AV286" s="8">
        <v>-1.45512</v>
      </c>
      <c r="AW286" s="8">
        <v>-0.54432000000000003</v>
      </c>
      <c r="AX286" s="8">
        <v>-5.2062900000000001</v>
      </c>
      <c r="AY286" s="8">
        <v>-0.64659</v>
      </c>
      <c r="AZ286" s="8">
        <v>-1.6641600000000001</v>
      </c>
      <c r="BA286" s="8">
        <v>3.28871</v>
      </c>
      <c r="BB286" s="8">
        <v>0.27766000000000002</v>
      </c>
      <c r="BC286" s="8">
        <v>-5.9124499999999998</v>
      </c>
      <c r="BD286" s="8">
        <v>0.55354000000000003</v>
      </c>
      <c r="BE286" s="8">
        <v>0.17222000000000001</v>
      </c>
      <c r="BF286" s="8">
        <v>-5.9834800000000001</v>
      </c>
      <c r="BG286" s="8">
        <v>-9.2954500000000007</v>
      </c>
      <c r="BH286" s="8">
        <v>-2.2157499999999999</v>
      </c>
      <c r="BI286" s="8">
        <v>0.29659999999999997</v>
      </c>
      <c r="BJ286" s="8">
        <v>-3.2704800000000001</v>
      </c>
      <c r="BK286" s="8">
        <v>-4.1398900000000003</v>
      </c>
      <c r="BL286" s="8">
        <v>1.1893499999999999</v>
      </c>
      <c r="BM286" s="8">
        <v>5.5419299999999998</v>
      </c>
      <c r="BN286" s="8">
        <v>2.6375999999999999</v>
      </c>
      <c r="BO286" s="8">
        <v>0.69945999999999997</v>
      </c>
      <c r="BP286" s="8">
        <v>5.4170699999999998</v>
      </c>
      <c r="BQ286" s="8">
        <v>2.3967700000000001</v>
      </c>
      <c r="BR286" s="8">
        <v>2.05037</v>
      </c>
      <c r="BS286" s="8">
        <v>-1.70658</v>
      </c>
      <c r="BT286" s="8">
        <v>1.4912799999999999</v>
      </c>
      <c r="BU286" s="8">
        <v>2.7630300000000001</v>
      </c>
      <c r="BV286" s="8">
        <v>-2.23881</v>
      </c>
      <c r="BW286" s="8">
        <v>-0.33511999999999997</v>
      </c>
      <c r="BX286" s="8">
        <v>4.7471399999999999</v>
      </c>
      <c r="BY286" s="8">
        <v>-2.6196199999999998</v>
      </c>
      <c r="BZ286" s="8">
        <v>-2.1260300000000001</v>
      </c>
      <c r="CA286" s="8">
        <v>-1.1932400000000001</v>
      </c>
      <c r="CB286" s="8">
        <v>2.5462400000000001</v>
      </c>
      <c r="CC286" s="8">
        <v>-1.16374</v>
      </c>
      <c r="CD286" s="8">
        <v>1.6628099999999999</v>
      </c>
      <c r="CE286" s="8">
        <v>1.1386499999999999</v>
      </c>
      <c r="CF286" s="8">
        <v>-3.3581699999999999</v>
      </c>
      <c r="CG286" s="8">
        <v>2.2783199999999999</v>
      </c>
      <c r="CH286" s="8">
        <v>1.6924300000000001</v>
      </c>
      <c r="CI286" s="8">
        <v>1.0543400000000001</v>
      </c>
      <c r="CJ286" s="8">
        <v>-1.1255299999999999</v>
      </c>
      <c r="CK286" s="8">
        <v>1.3337600000000001</v>
      </c>
      <c r="CL286" s="8">
        <v>-0.77258000000000004</v>
      </c>
      <c r="CM286" s="8">
        <v>-0.13902</v>
      </c>
      <c r="CN286" s="8">
        <v>-1.7115400000000001</v>
      </c>
      <c r="CO286" s="8">
        <v>-5.0639700000000003</v>
      </c>
      <c r="CP286" s="8">
        <v>-1.87131</v>
      </c>
      <c r="CQ286" s="8">
        <v>4.3661399999999997</v>
      </c>
      <c r="CR286" s="8">
        <v>-2.3756599999999999</v>
      </c>
      <c r="CS286" s="8">
        <v>1.0600099999999999</v>
      </c>
      <c r="CT286" s="8">
        <v>3.2738</v>
      </c>
      <c r="CU286" s="8">
        <v>1.6330199999999999</v>
      </c>
      <c r="CV286" s="8">
        <v>-0.61931999999999998</v>
      </c>
      <c r="CW286" s="8">
        <v>-2.7230699999999999</v>
      </c>
      <c r="CX286" s="8">
        <v>-3.29311</v>
      </c>
      <c r="CY286" s="8">
        <v>3.3449200000000001</v>
      </c>
      <c r="CZ286" s="8">
        <v>1.6744399999999999</v>
      </c>
      <c r="DA286" s="8">
        <v>1.94493</v>
      </c>
      <c r="DB286" s="8">
        <v>0.52032999999999996</v>
      </c>
      <c r="DC286" s="8">
        <v>1.29183</v>
      </c>
      <c r="DD286" s="8">
        <v>1.68045</v>
      </c>
      <c r="DE286" s="8">
        <v>1.95076</v>
      </c>
      <c r="DF286" s="8">
        <v>0.58340000000000003</v>
      </c>
      <c r="DG286" s="8">
        <v>-1.35318</v>
      </c>
      <c r="DH286" s="8">
        <v>-0.43953999999999999</v>
      </c>
      <c r="DI286" s="8">
        <v>2.7189700000000001</v>
      </c>
      <c r="DJ286" s="8">
        <v>1.22383</v>
      </c>
      <c r="DK286" s="8">
        <v>-2.9686900000000001</v>
      </c>
      <c r="DL286" s="8">
        <v>2.4718499999999999</v>
      </c>
      <c r="DM286" s="8">
        <v>-0.37263000000000002</v>
      </c>
      <c r="DN286" s="8">
        <v>3.0229300000000001</v>
      </c>
      <c r="DO286" s="8">
        <v>2.5692300000000001</v>
      </c>
      <c r="DP286" s="8">
        <v>0.11133</v>
      </c>
      <c r="DQ286" s="8">
        <v>-7.9600000000000004E-2</v>
      </c>
      <c r="DR286" s="8">
        <v>-0.10654</v>
      </c>
      <c r="DS286" s="8">
        <v>2.1956699999999998</v>
      </c>
      <c r="DT286" s="8">
        <v>0.98528000000000004</v>
      </c>
      <c r="DU286" s="8">
        <v>0.37938</v>
      </c>
      <c r="DV286" s="8">
        <v>1.2439199999999999</v>
      </c>
      <c r="DW286" s="8">
        <v>-0.11527999999999999</v>
      </c>
      <c r="DX286" s="8">
        <v>-1.02562</v>
      </c>
      <c r="DY286" s="8">
        <v>0.52571999999999997</v>
      </c>
      <c r="DZ286" s="8">
        <v>1.58355</v>
      </c>
      <c r="EA286" s="8">
        <v>-2.57681</v>
      </c>
      <c r="EB286" s="8">
        <v>1.74397</v>
      </c>
      <c r="EC286" s="8">
        <v>-1.6812199999999999</v>
      </c>
      <c r="ED286" s="8">
        <v>2.74058</v>
      </c>
      <c r="EE286" s="8">
        <v>3.3566099999999999</v>
      </c>
      <c r="EF286" s="8">
        <v>1.2188600000000001</v>
      </c>
      <c r="EG286" s="8">
        <v>-0.75666</v>
      </c>
      <c r="EH286" s="8">
        <v>0.10796</v>
      </c>
      <c r="EI286" s="8">
        <v>-1.5780000000000001</v>
      </c>
      <c r="EJ286" s="8">
        <v>1.9981899999999999</v>
      </c>
      <c r="EK286" s="8">
        <v>-3.8488799999999999</v>
      </c>
      <c r="EL286" s="8">
        <v>-1.89049</v>
      </c>
      <c r="EM286" s="8">
        <v>3.9791599999999998</v>
      </c>
      <c r="EN286" s="8">
        <v>1.3163100000000001</v>
      </c>
      <c r="EO286" s="8">
        <v>-2.13876</v>
      </c>
      <c r="EP286" s="8">
        <v>-2.6949700000000001</v>
      </c>
      <c r="EQ286" s="8">
        <v>-0.88722999999999996</v>
      </c>
      <c r="ER286" s="8">
        <v>0.72233000000000003</v>
      </c>
      <c r="ES286" s="8">
        <v>0.52009000000000005</v>
      </c>
      <c r="ET286" s="8">
        <v>1.13714</v>
      </c>
      <c r="EU286" s="8">
        <v>-0.96243999999999996</v>
      </c>
      <c r="EV286" s="8">
        <v>1.5785</v>
      </c>
      <c r="EW286" s="8">
        <v>0.13780000000000001</v>
      </c>
      <c r="EX286" s="8">
        <v>-0.16592999999999999</v>
      </c>
      <c r="EY286" s="8">
        <v>-0.47316000000000003</v>
      </c>
      <c r="EZ286" s="8">
        <v>0.80269999999999997</v>
      </c>
      <c r="FA286" s="8">
        <v>2.1310500000000001</v>
      </c>
      <c r="FB286" s="8">
        <v>-0.41464000000000001</v>
      </c>
      <c r="FC286" s="8">
        <v>1.6785099999999999</v>
      </c>
      <c r="FD286" s="8">
        <v>0.71838999999999997</v>
      </c>
      <c r="FE286" s="8">
        <v>0.31485999999999997</v>
      </c>
      <c r="FF286" s="8">
        <v>0.33568999999999999</v>
      </c>
      <c r="FG286" s="8">
        <v>-0.90286999999999995</v>
      </c>
      <c r="FH286" s="8">
        <v>6.4420000000000005E-2</v>
      </c>
      <c r="FI286" s="8">
        <v>-0.35726999999999998</v>
      </c>
      <c r="FJ286" s="8">
        <v>1.3286500000000001</v>
      </c>
      <c r="FK286" s="8">
        <v>1.1485700000000001</v>
      </c>
      <c r="FL286" s="8">
        <v>-0.37376999999999999</v>
      </c>
      <c r="FM286" s="8">
        <v>6.8399999999999997E-3</v>
      </c>
      <c r="FN286" s="8">
        <v>1.0240499999999999</v>
      </c>
      <c r="FO286" s="8">
        <v>-1.86083</v>
      </c>
      <c r="FP286" s="8">
        <v>-1.21641</v>
      </c>
      <c r="FQ286" s="8">
        <v>1.32839</v>
      </c>
      <c r="FR286" s="8">
        <v>5.6529999999999997E-2</v>
      </c>
      <c r="FS286" s="8">
        <v>-0.37642999999999999</v>
      </c>
      <c r="FT286" s="8">
        <v>1.3597699999999999</v>
      </c>
      <c r="FU286" s="8">
        <v>-0.58699999999999997</v>
      </c>
      <c r="FV286" s="8">
        <v>0.19764000000000001</v>
      </c>
      <c r="FW286" s="8">
        <v>-2.69774</v>
      </c>
      <c r="FX286" s="8">
        <v>-0.19228000000000001</v>
      </c>
      <c r="FY286" s="8">
        <v>-1.97807</v>
      </c>
      <c r="FZ286" s="8">
        <v>2.3495400000000002</v>
      </c>
      <c r="GA286" s="8">
        <v>1.0579400000000001</v>
      </c>
      <c r="GB286" s="8">
        <v>1.1918500000000001</v>
      </c>
      <c r="GC286" s="8">
        <v>0.85912999999999995</v>
      </c>
      <c r="GD286" s="8">
        <v>-1.9237</v>
      </c>
      <c r="GE286" s="8">
        <v>1.7750999999999999</v>
      </c>
      <c r="GF286" s="8">
        <v>0.96042000000000005</v>
      </c>
      <c r="GG286" s="8">
        <v>-0.50331000000000004</v>
      </c>
      <c r="GH286" s="8">
        <v>1.03379</v>
      </c>
      <c r="GI286" s="8">
        <v>-0.19832</v>
      </c>
      <c r="GJ286" s="8">
        <v>0.88976999999999995</v>
      </c>
      <c r="GK286" s="8">
        <v>0.77054</v>
      </c>
      <c r="GL286" s="8">
        <v>-0.10663</v>
      </c>
      <c r="GM286" s="8">
        <v>-4.8508300000000002</v>
      </c>
      <c r="GN286" s="8">
        <v>-6.4377500000000003</v>
      </c>
    </row>
    <row r="287" spans="1:196" x14ac:dyDescent="0.15">
      <c r="A287" s="2" t="s">
        <v>333</v>
      </c>
      <c r="B287" s="8">
        <v>2.0106099999999998</v>
      </c>
      <c r="C287" s="8">
        <v>1.26827</v>
      </c>
      <c r="D287" s="8">
        <v>5.0160000000000003E-2</v>
      </c>
      <c r="E287" s="8">
        <v>0.17596000000000001</v>
      </c>
      <c r="F287" s="8">
        <v>-2.0808900000000001</v>
      </c>
      <c r="G287" s="8">
        <v>1.4565900000000001</v>
      </c>
      <c r="H287" s="8">
        <v>-1.4343300000000001</v>
      </c>
      <c r="I287" s="8">
        <v>-0.15046999999999999</v>
      </c>
      <c r="J287" s="8">
        <v>0.49961</v>
      </c>
      <c r="K287" s="8">
        <v>0.22219</v>
      </c>
      <c r="L287" s="8">
        <v>1.1310899999999999</v>
      </c>
      <c r="M287" s="8">
        <v>0.97058</v>
      </c>
      <c r="N287" s="8">
        <v>1.5911299999999999</v>
      </c>
      <c r="O287" s="8">
        <v>1.2036100000000001</v>
      </c>
      <c r="P287" s="8">
        <v>-0.45639000000000002</v>
      </c>
      <c r="Q287" s="8">
        <v>-1.5195799999999999</v>
      </c>
      <c r="R287" s="8">
        <v>3.6734100000000001</v>
      </c>
      <c r="S287" s="8">
        <v>2.0956000000000001</v>
      </c>
      <c r="T287" s="8">
        <v>2.3591000000000002</v>
      </c>
      <c r="U287" s="8">
        <v>-0.19292999999999999</v>
      </c>
      <c r="V287" s="8">
        <v>2.8239200000000002</v>
      </c>
      <c r="W287" s="8">
        <v>-2.2026400000000002</v>
      </c>
      <c r="X287" s="8">
        <v>2.7412899999999998</v>
      </c>
      <c r="Y287" s="8">
        <v>1.5623100000000001</v>
      </c>
      <c r="Z287" s="8">
        <v>1.6207</v>
      </c>
      <c r="AA287" s="8">
        <v>1.2598100000000001</v>
      </c>
      <c r="AB287" s="8">
        <v>0.11684</v>
      </c>
      <c r="AC287" s="8">
        <v>-0.17548</v>
      </c>
      <c r="AD287" s="8">
        <v>-4.1172599999999999</v>
      </c>
      <c r="AE287" s="8">
        <v>0.16147</v>
      </c>
      <c r="AF287" s="8">
        <v>0.61904999999999999</v>
      </c>
      <c r="AG287" s="8">
        <v>0.92576999999999998</v>
      </c>
      <c r="AH287" s="8">
        <v>0.93862000000000001</v>
      </c>
      <c r="AI287" s="8">
        <v>1.6723399999999999</v>
      </c>
      <c r="AJ287" s="8">
        <v>-0.26412999999999998</v>
      </c>
      <c r="AK287" s="8">
        <v>1.5319100000000001</v>
      </c>
      <c r="AL287" s="8">
        <v>1.2562800000000001</v>
      </c>
      <c r="AM287" s="8">
        <v>-1.10886</v>
      </c>
      <c r="AN287" s="8">
        <v>1.02294</v>
      </c>
      <c r="AO287" s="8">
        <v>1.1170599999999999</v>
      </c>
      <c r="AP287" s="8">
        <v>1.6729000000000001</v>
      </c>
      <c r="AQ287" s="8">
        <v>-0.71977000000000002</v>
      </c>
      <c r="AR287" s="8">
        <v>-1.0064299999999999</v>
      </c>
      <c r="AS287" s="8">
        <v>-6.1519999999999998E-2</v>
      </c>
      <c r="AT287" s="8">
        <v>1.02169</v>
      </c>
      <c r="AU287" s="8">
        <v>1.6160399999999999</v>
      </c>
      <c r="AV287" s="8">
        <v>-3.0302899999999999</v>
      </c>
      <c r="AW287" s="8">
        <v>-0.55469000000000002</v>
      </c>
      <c r="AX287" s="8">
        <v>-5.0731999999999999</v>
      </c>
      <c r="AY287" s="8">
        <v>-0.85082000000000002</v>
      </c>
      <c r="AZ287" s="8">
        <v>-3.6542599999999998</v>
      </c>
      <c r="BA287" s="8">
        <v>2.9039100000000002</v>
      </c>
      <c r="BB287" s="8">
        <v>0.50219000000000003</v>
      </c>
      <c r="BC287" s="8">
        <v>-5.6246499999999999</v>
      </c>
      <c r="BD287" s="8">
        <v>-1.38656</v>
      </c>
      <c r="BE287" s="8">
        <v>2.6516799999999998</v>
      </c>
      <c r="BF287" s="8">
        <v>-5.8221100000000003</v>
      </c>
      <c r="BG287" s="8">
        <v>-5.1348900000000004</v>
      </c>
      <c r="BH287" s="8">
        <v>-2.6882600000000001</v>
      </c>
      <c r="BI287" s="8">
        <v>-1.0782700000000001</v>
      </c>
      <c r="BJ287" s="8">
        <v>-0.41298000000000001</v>
      </c>
      <c r="BK287" s="8">
        <v>-4.2080700000000002</v>
      </c>
      <c r="BL287" s="8">
        <v>0.81389</v>
      </c>
      <c r="BM287" s="8">
        <v>6.54115</v>
      </c>
      <c r="BN287" s="8">
        <v>1.6106100000000001</v>
      </c>
      <c r="BO287" s="8">
        <v>0.32589000000000001</v>
      </c>
      <c r="BP287" s="8">
        <v>4.9178100000000002</v>
      </c>
      <c r="BQ287" s="8">
        <v>1.59049</v>
      </c>
      <c r="BR287" s="8">
        <v>0.90597000000000005</v>
      </c>
      <c r="BS287" s="8">
        <v>-2.3198099999999999</v>
      </c>
      <c r="BT287" s="8">
        <v>0.64151999999999998</v>
      </c>
      <c r="BU287" s="8">
        <v>3.6020599999999998</v>
      </c>
      <c r="BV287" s="8">
        <v>-0.83177000000000001</v>
      </c>
      <c r="BW287" s="8">
        <v>1.1398900000000001</v>
      </c>
      <c r="BX287" s="8">
        <v>4.1337299999999999</v>
      </c>
      <c r="BY287" s="8">
        <v>0.74292000000000002</v>
      </c>
      <c r="BZ287" s="8">
        <v>-1.6652199999999999</v>
      </c>
      <c r="CA287" s="8">
        <v>-0.99517</v>
      </c>
      <c r="CB287" s="8">
        <v>1.25854</v>
      </c>
      <c r="CC287" s="8">
        <v>-9.1840000000000005E-2</v>
      </c>
      <c r="CD287" s="8">
        <v>1.3714900000000001</v>
      </c>
      <c r="CE287" s="8">
        <v>1.31596</v>
      </c>
      <c r="CF287" s="8">
        <v>1.0182899999999999</v>
      </c>
      <c r="CG287" s="8">
        <v>2.13131</v>
      </c>
      <c r="CH287" s="8">
        <v>-0.43541999999999997</v>
      </c>
      <c r="CI287" s="8">
        <v>1.64479</v>
      </c>
      <c r="CJ287" s="8">
        <v>-1.91906</v>
      </c>
      <c r="CK287" s="8">
        <v>0.45278000000000002</v>
      </c>
      <c r="CL287" s="8">
        <v>0.58796000000000004</v>
      </c>
      <c r="CM287" s="8">
        <v>-1.5592900000000001</v>
      </c>
      <c r="CN287" s="8">
        <v>-0.79291999999999996</v>
      </c>
      <c r="CO287" s="8">
        <v>-5.6597900000000001</v>
      </c>
      <c r="CP287" s="8">
        <v>-1.77844</v>
      </c>
      <c r="CQ287" s="8">
        <v>4.3060099999999997</v>
      </c>
      <c r="CR287" s="8">
        <v>-0.99848000000000003</v>
      </c>
      <c r="CS287" s="8">
        <v>1.51969</v>
      </c>
      <c r="CT287" s="8">
        <v>2.7861899999999999</v>
      </c>
      <c r="CU287" s="8">
        <v>2.2389899999999998</v>
      </c>
      <c r="CV287" s="8">
        <v>0.76058999999999999</v>
      </c>
      <c r="CW287" s="8">
        <v>0.15692999999999999</v>
      </c>
      <c r="CX287" s="8">
        <v>-1.05162</v>
      </c>
      <c r="CY287" s="8">
        <v>0.87555000000000005</v>
      </c>
      <c r="CZ287" s="8">
        <v>2.5605099999999998</v>
      </c>
      <c r="DA287" s="8">
        <v>0.68098999999999998</v>
      </c>
      <c r="DB287" s="8">
        <v>0.59260999999999997</v>
      </c>
      <c r="DC287" s="8">
        <v>-0.59848999999999997</v>
      </c>
      <c r="DD287" s="8">
        <v>0.71919</v>
      </c>
      <c r="DE287" s="8">
        <v>0.21160999999999999</v>
      </c>
      <c r="DF287" s="8">
        <v>0.86499000000000004</v>
      </c>
      <c r="DG287" s="8">
        <v>1.6322300000000001</v>
      </c>
      <c r="DH287" s="8">
        <v>1.8834500000000001</v>
      </c>
      <c r="DI287" s="8">
        <v>4.6609999999999999E-2</v>
      </c>
      <c r="DJ287" s="8">
        <v>1.1056600000000001</v>
      </c>
      <c r="DK287" s="8">
        <v>-3.4588000000000001</v>
      </c>
      <c r="DL287" s="8">
        <v>2.1655099999999998</v>
      </c>
      <c r="DM287" s="8">
        <v>-1.25844</v>
      </c>
      <c r="DN287" s="8">
        <v>2.0068199999999998</v>
      </c>
      <c r="DO287" s="8">
        <v>2.5138699999999998</v>
      </c>
      <c r="DP287" s="8">
        <v>0.65776000000000001</v>
      </c>
      <c r="DQ287" s="8">
        <v>0.15167</v>
      </c>
      <c r="DR287" s="8">
        <v>-0.78093999999999997</v>
      </c>
      <c r="DS287" s="8">
        <v>1.9767699999999999</v>
      </c>
      <c r="DT287" s="8">
        <v>-5.8939999999999999E-2</v>
      </c>
      <c r="DU287" s="8">
        <v>-0.58648999999999996</v>
      </c>
      <c r="DV287" s="8">
        <v>2.1983700000000002</v>
      </c>
      <c r="DW287" s="8">
        <v>0.43315999999999999</v>
      </c>
      <c r="DX287" s="8">
        <v>-0.46555000000000002</v>
      </c>
      <c r="DY287" s="8">
        <v>1.33507</v>
      </c>
      <c r="DZ287" s="8">
        <v>0.37685000000000002</v>
      </c>
      <c r="EA287" s="8">
        <v>2.33E-3</v>
      </c>
      <c r="EB287" s="8">
        <v>1.41046</v>
      </c>
      <c r="EC287" s="8">
        <v>-0.20099</v>
      </c>
      <c r="ED287" s="8">
        <v>3.8875799999999998</v>
      </c>
      <c r="EE287" s="8">
        <v>3.5287500000000001</v>
      </c>
      <c r="EF287" s="8">
        <v>1.54975</v>
      </c>
      <c r="EG287" s="8">
        <v>-0.83418999999999999</v>
      </c>
      <c r="EH287" s="8">
        <v>1.24224</v>
      </c>
      <c r="EI287" s="8">
        <v>-2.59958</v>
      </c>
      <c r="EJ287" s="8">
        <v>1.4388399999999999</v>
      </c>
      <c r="EK287" s="8">
        <v>-4.9312100000000001</v>
      </c>
      <c r="EL287" s="8">
        <v>-2.37744</v>
      </c>
      <c r="EM287" s="8">
        <v>4.61165</v>
      </c>
      <c r="EN287" s="8">
        <v>1.9745699999999999</v>
      </c>
      <c r="EO287" s="8">
        <v>-2.6716199999999999</v>
      </c>
      <c r="EP287" s="8">
        <v>-4.3227500000000001</v>
      </c>
      <c r="EQ287" s="8">
        <v>-1.5897600000000001</v>
      </c>
      <c r="ER287" s="8">
        <v>0.87055000000000005</v>
      </c>
      <c r="ES287" s="8">
        <v>-6.2399999999999999E-3</v>
      </c>
      <c r="ET287" s="8">
        <v>2.1974499999999999</v>
      </c>
      <c r="EU287" s="8">
        <v>-2.8489800000000001</v>
      </c>
      <c r="EV287" s="8">
        <v>2.59972</v>
      </c>
      <c r="EW287" s="8">
        <v>0.44923999999999997</v>
      </c>
      <c r="EX287" s="8">
        <v>-0.25701000000000002</v>
      </c>
      <c r="EY287" s="8">
        <v>0.55200000000000005</v>
      </c>
      <c r="EZ287" s="8">
        <v>1.12724</v>
      </c>
      <c r="FA287" s="8">
        <v>1.70903</v>
      </c>
      <c r="FB287" s="8">
        <v>0.19708000000000001</v>
      </c>
      <c r="FC287" s="8">
        <v>1.85883</v>
      </c>
      <c r="FD287" s="8">
        <v>1.36347</v>
      </c>
      <c r="FE287" s="8">
        <v>0.74460000000000004</v>
      </c>
      <c r="FF287" s="8">
        <v>0.25063000000000002</v>
      </c>
      <c r="FG287" s="8">
        <v>-1.07769</v>
      </c>
      <c r="FH287" s="8">
        <v>-0.31156</v>
      </c>
      <c r="FI287" s="8">
        <v>-0.22585</v>
      </c>
      <c r="FJ287" s="8">
        <v>1.37677</v>
      </c>
      <c r="FK287" s="8">
        <v>1.4984900000000001</v>
      </c>
      <c r="FL287" s="8">
        <v>-0.65308999999999995</v>
      </c>
      <c r="FM287" s="8">
        <v>0.39401000000000003</v>
      </c>
      <c r="FN287" s="8">
        <v>0.9325</v>
      </c>
      <c r="FO287" s="8">
        <v>-1.4761599999999999</v>
      </c>
      <c r="FP287" s="8">
        <v>-1.3545100000000001</v>
      </c>
      <c r="FQ287" s="8">
        <v>1.5078400000000001</v>
      </c>
      <c r="FR287" s="8">
        <v>0.60721999999999998</v>
      </c>
      <c r="FS287" s="8">
        <v>-0.67491999999999996</v>
      </c>
      <c r="FT287" s="8">
        <v>1.03925</v>
      </c>
      <c r="FU287" s="8">
        <v>-0.59570999999999996</v>
      </c>
      <c r="FV287" s="8">
        <v>2.1520000000000001E-2</v>
      </c>
      <c r="FW287" s="8">
        <v>-3.62568</v>
      </c>
      <c r="FX287" s="8">
        <v>-0.33650999999999998</v>
      </c>
      <c r="FY287" s="8">
        <v>-3.9282900000000001</v>
      </c>
      <c r="FZ287" s="8">
        <v>4.0144099999999998</v>
      </c>
      <c r="GA287" s="8">
        <v>1.23706</v>
      </c>
      <c r="GB287" s="8">
        <v>0.96375</v>
      </c>
      <c r="GC287" s="8">
        <v>1.5852900000000001</v>
      </c>
      <c r="GD287" s="8">
        <v>-2.6475900000000001</v>
      </c>
      <c r="GE287" s="8">
        <v>2.2808099999999998</v>
      </c>
      <c r="GF287" s="8">
        <v>0.89892000000000005</v>
      </c>
      <c r="GG287" s="8">
        <v>-1.09928</v>
      </c>
      <c r="GH287" s="8">
        <v>1.1234</v>
      </c>
      <c r="GI287" s="8">
        <v>0.17804</v>
      </c>
      <c r="GJ287" s="8">
        <v>1.21265</v>
      </c>
      <c r="GK287" s="8">
        <v>0.77602000000000004</v>
      </c>
      <c r="GL287" s="8">
        <v>-0.11355</v>
      </c>
      <c r="GM287" s="8">
        <v>-4.3707200000000004</v>
      </c>
      <c r="GN287" s="8">
        <v>-8.9286999999999992</v>
      </c>
    </row>
    <row r="288" spans="1:196" x14ac:dyDescent="0.15">
      <c r="A288" s="2" t="s">
        <v>334</v>
      </c>
      <c r="B288" s="8">
        <v>2.13836</v>
      </c>
      <c r="C288" s="8">
        <v>1.38466</v>
      </c>
      <c r="D288" s="8">
        <v>-0.8216</v>
      </c>
      <c r="E288" s="8">
        <v>-6.6019999999999995E-2</v>
      </c>
      <c r="F288" s="8">
        <v>-0.50643000000000005</v>
      </c>
      <c r="G288" s="8">
        <v>1.11944</v>
      </c>
      <c r="H288" s="8">
        <v>-0.89768999999999999</v>
      </c>
      <c r="I288" s="8">
        <v>0.13317000000000001</v>
      </c>
      <c r="J288" s="8">
        <v>0.75051999999999996</v>
      </c>
      <c r="K288" s="8">
        <v>0.10761</v>
      </c>
      <c r="L288" s="8">
        <v>1.23126</v>
      </c>
      <c r="M288" s="8">
        <v>1.15499</v>
      </c>
      <c r="N288" s="8">
        <v>0.56791000000000003</v>
      </c>
      <c r="O288" s="8">
        <v>0.61034999999999995</v>
      </c>
      <c r="P288" s="8">
        <v>-0.32594000000000001</v>
      </c>
      <c r="Q288" s="8">
        <v>-0.83858999999999995</v>
      </c>
      <c r="R288" s="8">
        <v>2.9666899999999998</v>
      </c>
      <c r="S288" s="8">
        <v>1.58779</v>
      </c>
      <c r="T288" s="8">
        <v>1.60669</v>
      </c>
      <c r="U288" s="8">
        <v>-0.59702999999999995</v>
      </c>
      <c r="V288" s="8">
        <v>1.7652300000000001</v>
      </c>
      <c r="W288" s="8">
        <v>-1.6456</v>
      </c>
      <c r="X288" s="8">
        <v>2.46604</v>
      </c>
      <c r="Y288" s="8">
        <v>1.13063</v>
      </c>
      <c r="Z288" s="8">
        <v>1.20139</v>
      </c>
      <c r="AA288" s="8">
        <v>1.0912599999999999</v>
      </c>
      <c r="AB288" s="8">
        <v>4.0590000000000001E-2</v>
      </c>
      <c r="AC288" s="8">
        <v>-0.41266999999999998</v>
      </c>
      <c r="AD288" s="8">
        <v>-3.41832</v>
      </c>
      <c r="AE288" s="8">
        <v>0.33260000000000001</v>
      </c>
      <c r="AF288" s="8">
        <v>0.22817000000000001</v>
      </c>
      <c r="AG288" s="8">
        <v>0.90414000000000005</v>
      </c>
      <c r="AH288" s="8">
        <v>1.53051</v>
      </c>
      <c r="AI288" s="8">
        <v>1.3479699999999999</v>
      </c>
      <c r="AJ288" s="8">
        <v>-0.63129000000000002</v>
      </c>
      <c r="AK288" s="8">
        <v>1.59013</v>
      </c>
      <c r="AL288" s="8">
        <v>1.17483</v>
      </c>
      <c r="AM288" s="8">
        <v>-0.80739000000000005</v>
      </c>
      <c r="AN288" s="8">
        <v>0.75138000000000005</v>
      </c>
      <c r="AO288" s="8">
        <v>1.45902</v>
      </c>
      <c r="AP288" s="8">
        <v>1.3369</v>
      </c>
      <c r="AQ288" s="8">
        <v>-0.29425000000000001</v>
      </c>
      <c r="AR288" s="8">
        <v>-1.6523699999999999</v>
      </c>
      <c r="AS288" s="8">
        <v>-1.02667</v>
      </c>
      <c r="AT288" s="8">
        <v>0.90769999999999995</v>
      </c>
      <c r="AU288" s="8">
        <v>0.90559999999999996</v>
      </c>
      <c r="AV288" s="8">
        <v>-3.2999000000000001</v>
      </c>
      <c r="AW288" s="8">
        <v>0.01</v>
      </c>
      <c r="AX288" s="8">
        <v>-6.4506899999999998</v>
      </c>
      <c r="AY288" s="8">
        <v>0.54693000000000003</v>
      </c>
      <c r="AZ288" s="8">
        <v>-2.8855300000000002</v>
      </c>
      <c r="BA288" s="8">
        <v>2.9177200000000001</v>
      </c>
      <c r="BB288" s="8">
        <v>0.64800000000000002</v>
      </c>
      <c r="BC288" s="8">
        <v>-5.0329800000000002</v>
      </c>
      <c r="BD288" s="8">
        <v>-1.00485</v>
      </c>
      <c r="BE288" s="8">
        <v>1.48566</v>
      </c>
      <c r="BF288" s="8">
        <v>-6.7810499999999996</v>
      </c>
      <c r="BG288" s="8">
        <v>-4.9901</v>
      </c>
      <c r="BH288" s="8">
        <v>-2.3947699999999998</v>
      </c>
      <c r="BI288" s="8">
        <v>-2.9498099999999998</v>
      </c>
      <c r="BJ288" s="8">
        <v>6.4619999999999997E-2</v>
      </c>
      <c r="BK288" s="8">
        <v>-4.2787100000000002</v>
      </c>
      <c r="BL288" s="8">
        <v>0.48803999999999997</v>
      </c>
      <c r="BM288" s="8">
        <v>4.2587599999999997</v>
      </c>
      <c r="BN288" s="8">
        <v>0.93110000000000004</v>
      </c>
      <c r="BO288" s="8">
        <v>0.16582</v>
      </c>
      <c r="BP288" s="8">
        <v>3.3852899999999999</v>
      </c>
      <c r="BQ288" s="8">
        <v>2.44069</v>
      </c>
      <c r="BR288" s="8">
        <v>0.77686999999999995</v>
      </c>
      <c r="BS288" s="8">
        <v>-1.6345700000000001</v>
      </c>
      <c r="BT288" s="8">
        <v>1.1771100000000001</v>
      </c>
      <c r="BU288" s="8">
        <v>2.7951100000000002</v>
      </c>
      <c r="BV288" s="8">
        <v>-0.51914000000000005</v>
      </c>
      <c r="BW288" s="8">
        <v>1.0916300000000001</v>
      </c>
      <c r="BX288" s="8">
        <v>2.9794900000000002</v>
      </c>
      <c r="BY288" s="8">
        <v>0.75253999999999999</v>
      </c>
      <c r="BZ288" s="8">
        <v>-0.35493000000000002</v>
      </c>
      <c r="CA288" s="8">
        <v>-1.64039</v>
      </c>
      <c r="CB288" s="8">
        <v>0.52559999999999996</v>
      </c>
      <c r="CC288" s="8">
        <v>0.11261</v>
      </c>
      <c r="CD288" s="8">
        <v>0.39985999999999999</v>
      </c>
      <c r="CE288" s="8">
        <v>0.54479</v>
      </c>
      <c r="CF288" s="8">
        <v>0.91122000000000003</v>
      </c>
      <c r="CG288" s="8">
        <v>1.9657800000000001</v>
      </c>
      <c r="CH288" s="8">
        <v>-0.65322000000000002</v>
      </c>
      <c r="CI288" s="8">
        <v>1.11687</v>
      </c>
      <c r="CJ288" s="8">
        <v>-1.5896600000000001</v>
      </c>
      <c r="CK288" s="8">
        <v>-3.9719999999999998E-2</v>
      </c>
      <c r="CL288" s="8">
        <v>-0.11867</v>
      </c>
      <c r="CM288" s="8">
        <v>-1.6339900000000001</v>
      </c>
      <c r="CN288" s="8">
        <v>-1.0666800000000001</v>
      </c>
      <c r="CO288" s="8">
        <v>-3.9212699999999998</v>
      </c>
      <c r="CP288" s="8">
        <v>-1.7113100000000001</v>
      </c>
      <c r="CQ288" s="8">
        <v>3.65306</v>
      </c>
      <c r="CR288" s="8">
        <v>-0.82535000000000003</v>
      </c>
      <c r="CS288" s="8">
        <v>1.84731</v>
      </c>
      <c r="CT288" s="8">
        <v>2.7357200000000002</v>
      </c>
      <c r="CU288" s="8">
        <v>1.5913900000000001</v>
      </c>
      <c r="CV288" s="8">
        <v>0.55357999999999996</v>
      </c>
      <c r="CW288" s="8">
        <v>-0.17088</v>
      </c>
      <c r="CX288" s="8">
        <v>-1.3154699999999999</v>
      </c>
      <c r="CY288" s="8">
        <v>0.64602999999999999</v>
      </c>
      <c r="CZ288" s="8">
        <v>2.7251300000000001</v>
      </c>
      <c r="DA288" s="8">
        <v>-6.7570000000000005E-2</v>
      </c>
      <c r="DB288" s="8">
        <v>0.77973999999999999</v>
      </c>
      <c r="DC288" s="8">
        <v>-0.23108999999999999</v>
      </c>
      <c r="DD288" s="8">
        <v>1.0653300000000001</v>
      </c>
      <c r="DE288" s="8">
        <v>3.8969999999999998E-2</v>
      </c>
      <c r="DF288" s="8">
        <v>1.2402200000000001</v>
      </c>
      <c r="DG288" s="8">
        <v>1.4784900000000001</v>
      </c>
      <c r="DH288" s="8">
        <v>1.14097</v>
      </c>
      <c r="DI288" s="8">
        <v>0.26190999999999998</v>
      </c>
      <c r="DJ288" s="8">
        <v>1.90442</v>
      </c>
      <c r="DK288" s="8">
        <v>-2.4830100000000002</v>
      </c>
      <c r="DL288" s="8">
        <v>2.0575299999999999</v>
      </c>
      <c r="DM288" s="8">
        <v>-0.79622000000000004</v>
      </c>
      <c r="DN288" s="8">
        <v>1.3481799999999999</v>
      </c>
      <c r="DO288" s="8">
        <v>1.96025</v>
      </c>
      <c r="DP288" s="8">
        <v>1.0529299999999999</v>
      </c>
      <c r="DQ288" s="8">
        <v>0.37195</v>
      </c>
      <c r="DR288" s="8">
        <v>-0.68940000000000001</v>
      </c>
      <c r="DS288" s="8">
        <v>2.1943999999999999</v>
      </c>
      <c r="DT288" s="8">
        <v>-0.11724</v>
      </c>
      <c r="DU288" s="8">
        <v>-0.30790000000000001</v>
      </c>
      <c r="DV288" s="8">
        <v>1.8534600000000001</v>
      </c>
      <c r="DW288" s="8">
        <v>3.6650000000000002E-2</v>
      </c>
      <c r="DX288" s="8">
        <v>-0.47917999999999999</v>
      </c>
      <c r="DY288" s="8">
        <v>1.32176</v>
      </c>
      <c r="DZ288" s="8">
        <v>0.70789999999999997</v>
      </c>
      <c r="EA288" s="8">
        <v>6.5420000000000006E-2</v>
      </c>
      <c r="EB288" s="8">
        <v>1.6502399999999999</v>
      </c>
      <c r="EC288" s="8">
        <v>0.16175</v>
      </c>
      <c r="ED288" s="8">
        <v>4.0390800000000002</v>
      </c>
      <c r="EE288" s="8">
        <v>2.8534899999999999</v>
      </c>
      <c r="EF288" s="8">
        <v>1.9215800000000001</v>
      </c>
      <c r="EG288" s="8">
        <v>-0.80886999999999998</v>
      </c>
      <c r="EH288" s="8">
        <v>0.85602</v>
      </c>
      <c r="EI288" s="8">
        <v>-2.3648799999999999</v>
      </c>
      <c r="EJ288" s="8">
        <v>1.4321600000000001</v>
      </c>
      <c r="EK288" s="8">
        <v>-4.2873900000000003</v>
      </c>
      <c r="EL288" s="8">
        <v>-2.33121</v>
      </c>
      <c r="EM288" s="8">
        <v>4.5136799999999999</v>
      </c>
      <c r="EN288" s="8">
        <v>1.5543199999999999</v>
      </c>
      <c r="EO288" s="8">
        <v>-2.5529500000000001</v>
      </c>
      <c r="EP288" s="8">
        <v>-3.8553700000000002</v>
      </c>
      <c r="EQ288" s="8">
        <v>-1.0862700000000001</v>
      </c>
      <c r="ER288" s="8">
        <v>1.5609</v>
      </c>
      <c r="ES288" s="8">
        <v>0.50609999999999999</v>
      </c>
      <c r="ET288" s="8">
        <v>1.7990299999999999</v>
      </c>
      <c r="EU288" s="8">
        <v>-2.20479</v>
      </c>
      <c r="EV288" s="8">
        <v>2.0112100000000002</v>
      </c>
      <c r="EW288" s="8">
        <v>0.60562000000000005</v>
      </c>
      <c r="EX288" s="8">
        <v>-0.43470999999999999</v>
      </c>
      <c r="EY288" s="8">
        <v>8.4309999999999996E-2</v>
      </c>
      <c r="EZ288" s="8">
        <v>0.30582999999999999</v>
      </c>
      <c r="FA288" s="8">
        <v>2.14785</v>
      </c>
      <c r="FB288" s="8">
        <v>-8.3290000000000003E-2</v>
      </c>
      <c r="FC288" s="8">
        <v>1.88948</v>
      </c>
      <c r="FD288" s="8">
        <v>1.27153</v>
      </c>
      <c r="FE288" s="8">
        <v>0.57538999999999996</v>
      </c>
      <c r="FF288" s="8">
        <v>0.21736</v>
      </c>
      <c r="FG288" s="8">
        <v>-0.95691000000000004</v>
      </c>
      <c r="FH288" s="8">
        <v>-7.596E-2</v>
      </c>
      <c r="FI288" s="8">
        <v>-0.34162999999999999</v>
      </c>
      <c r="FJ288" s="8">
        <v>1.3508</v>
      </c>
      <c r="FK288" s="8">
        <v>1.5196799999999999</v>
      </c>
      <c r="FL288" s="8">
        <v>-0.83726</v>
      </c>
      <c r="FM288" s="8">
        <v>-1.7469999999999999E-2</v>
      </c>
      <c r="FN288" s="8">
        <v>1.20191</v>
      </c>
      <c r="FO288" s="8">
        <v>-1.5364899999999999</v>
      </c>
      <c r="FP288" s="8">
        <v>-1.8607100000000001</v>
      </c>
      <c r="FQ288" s="8">
        <v>1.37249</v>
      </c>
      <c r="FR288" s="8">
        <v>8.4489999999999996E-2</v>
      </c>
      <c r="FS288" s="8">
        <v>-0.55505000000000004</v>
      </c>
      <c r="FT288" s="8">
        <v>1.16126</v>
      </c>
      <c r="FU288" s="8">
        <v>-0.69382999999999995</v>
      </c>
      <c r="FV288" s="8">
        <v>-0.10745</v>
      </c>
      <c r="FW288" s="8">
        <v>-3.1412900000000001</v>
      </c>
      <c r="FX288" s="8">
        <v>-0.62538000000000005</v>
      </c>
      <c r="FY288" s="8">
        <v>-3.4416699999999998</v>
      </c>
      <c r="FZ288" s="8">
        <v>3.3717299999999999</v>
      </c>
      <c r="GA288" s="8">
        <v>1.5170600000000001</v>
      </c>
      <c r="GB288" s="8">
        <v>0.92320000000000002</v>
      </c>
      <c r="GC288" s="8">
        <v>1.4580900000000001</v>
      </c>
      <c r="GD288" s="8">
        <v>-2.26491</v>
      </c>
      <c r="GE288" s="8">
        <v>2.0062600000000002</v>
      </c>
      <c r="GF288" s="8">
        <v>1.22302</v>
      </c>
      <c r="GG288" s="8">
        <v>-0.62626000000000004</v>
      </c>
      <c r="GH288" s="8">
        <v>0.94233999999999996</v>
      </c>
      <c r="GI288" s="8">
        <v>7.4429999999999996E-2</v>
      </c>
      <c r="GJ288" s="8">
        <v>1.2654799999999999</v>
      </c>
      <c r="GK288" s="8">
        <v>0.46545999999999998</v>
      </c>
      <c r="GL288" s="8">
        <v>0.22881000000000001</v>
      </c>
      <c r="GM288" s="8">
        <v>-2.9608099999999999</v>
      </c>
      <c r="GN288" s="8">
        <v>-6.7457500000000001</v>
      </c>
    </row>
    <row r="289" spans="1:196" x14ac:dyDescent="0.15">
      <c r="A289" s="2" t="s">
        <v>335</v>
      </c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>
        <v>5.5939999999999997E-2</v>
      </c>
      <c r="R289" s="8">
        <v>4.1930000000000002E-2</v>
      </c>
      <c r="S289" s="8">
        <v>5.289E-2</v>
      </c>
      <c r="T289" s="8">
        <v>0.31619999999999998</v>
      </c>
      <c r="U289" s="8">
        <v>-0.10142</v>
      </c>
      <c r="V289" s="8">
        <v>1.6233900000000001</v>
      </c>
      <c r="W289" s="8">
        <v>-1.06464</v>
      </c>
      <c r="X289" s="8">
        <v>0.83455000000000001</v>
      </c>
      <c r="Y289" s="8">
        <v>0.76775000000000004</v>
      </c>
      <c r="Z289" s="8">
        <v>1.8589599999999999</v>
      </c>
      <c r="AA289" s="8">
        <v>1.4854700000000001</v>
      </c>
      <c r="AB289" s="8">
        <v>0.85485999999999995</v>
      </c>
      <c r="AC289" s="8">
        <v>0.31213000000000002</v>
      </c>
      <c r="AD289" s="8">
        <v>-2.3570000000000002</v>
      </c>
      <c r="AE289" s="8">
        <v>-0.11162999999999999</v>
      </c>
      <c r="AF289" s="8">
        <v>1.0526</v>
      </c>
      <c r="AG289" s="8">
        <v>0.42157</v>
      </c>
      <c r="AH289" s="8">
        <v>1.50695</v>
      </c>
      <c r="AI289" s="8">
        <v>1.8925799999999999</v>
      </c>
      <c r="AJ289" s="8">
        <v>0.40225</v>
      </c>
      <c r="AK289" s="8">
        <v>0.97711000000000003</v>
      </c>
      <c r="AL289" s="8">
        <v>0.93264999999999998</v>
      </c>
      <c r="AM289" s="8">
        <v>2.1340000000000001E-2</v>
      </c>
      <c r="AN289" s="8">
        <v>0.90427000000000002</v>
      </c>
      <c r="AO289" s="8">
        <v>0.49698999999999999</v>
      </c>
      <c r="AP289" s="8">
        <v>1.7168399999999999</v>
      </c>
      <c r="AQ289" s="8">
        <v>-0.68013999999999997</v>
      </c>
      <c r="AR289" s="8">
        <v>-0.59192999999999996</v>
      </c>
      <c r="AS289" s="8">
        <v>-1.36117</v>
      </c>
      <c r="AT289" s="8">
        <v>-0.43371999999999999</v>
      </c>
      <c r="AU289" s="8">
        <v>1.6917800000000001</v>
      </c>
      <c r="AV289" s="8">
        <v>-2.0194399999999999</v>
      </c>
      <c r="AW289" s="8">
        <v>-1.59443</v>
      </c>
      <c r="AX289" s="8">
        <v>-4.9686700000000004</v>
      </c>
      <c r="AY289" s="8">
        <v>0.72892999999999997</v>
      </c>
      <c r="AZ289" s="8">
        <v>-1.8460799999999999</v>
      </c>
      <c r="BA289" s="8">
        <v>0.46223999999999998</v>
      </c>
      <c r="BB289" s="8">
        <v>0.24495</v>
      </c>
      <c r="BC289" s="8">
        <v>-4.0772300000000001</v>
      </c>
      <c r="BD289" s="8">
        <v>0.34963</v>
      </c>
      <c r="BE289" s="8">
        <v>0.47982000000000002</v>
      </c>
      <c r="BF289" s="8">
        <v>0.32296999999999998</v>
      </c>
      <c r="BG289" s="8">
        <v>0.96480999999999995</v>
      </c>
      <c r="BH289" s="8">
        <v>0.61424000000000001</v>
      </c>
      <c r="BI289" s="8">
        <v>-9.4299999999999995E-2</v>
      </c>
      <c r="BJ289" s="8">
        <v>1.76898</v>
      </c>
      <c r="BK289" s="8">
        <v>-2.103E-2</v>
      </c>
      <c r="BL289" s="8">
        <v>-0.88078000000000001</v>
      </c>
      <c r="BM289" s="8">
        <v>0.22963</v>
      </c>
      <c r="BN289" s="8">
        <v>-2.0859800000000002</v>
      </c>
      <c r="BO289" s="8">
        <v>-2.1078100000000002</v>
      </c>
      <c r="BP289" s="8">
        <v>0.66986000000000001</v>
      </c>
      <c r="BQ289" s="8">
        <v>1.0255399999999999</v>
      </c>
      <c r="BR289" s="8">
        <v>1.4841800000000001</v>
      </c>
      <c r="BS289" s="8">
        <v>-1.2503500000000001</v>
      </c>
      <c r="BT289" s="8">
        <v>0.74492999999999998</v>
      </c>
      <c r="BU289" s="8">
        <v>2.3424800000000001</v>
      </c>
      <c r="BV289" s="8">
        <v>-1.6227499999999999</v>
      </c>
      <c r="BW289" s="8">
        <v>-0.26521</v>
      </c>
      <c r="BX289" s="8">
        <v>3.3701500000000002</v>
      </c>
      <c r="BY289" s="8">
        <v>-6.8790000000000004E-2</v>
      </c>
      <c r="BZ289" s="8">
        <v>-4.6457899999999999</v>
      </c>
      <c r="CA289" s="8">
        <v>-0.89195999999999998</v>
      </c>
      <c r="CB289" s="8">
        <v>1.81593</v>
      </c>
      <c r="CC289" s="8">
        <v>-0.45177</v>
      </c>
      <c r="CD289" s="8">
        <v>2.2218300000000002</v>
      </c>
      <c r="CE289" s="8">
        <v>1.5311999999999999</v>
      </c>
      <c r="CF289" s="8">
        <v>0.11856</v>
      </c>
      <c r="CG289" s="8">
        <v>2.3968500000000001</v>
      </c>
      <c r="CH289" s="8">
        <v>0.40061000000000002</v>
      </c>
      <c r="CI289" s="8">
        <v>1.2163900000000001</v>
      </c>
      <c r="CJ289" s="8">
        <v>6.0999999999999999E-2</v>
      </c>
      <c r="CK289" s="8">
        <v>0.71606999999999998</v>
      </c>
      <c r="CL289" s="8">
        <v>2.981E-2</v>
      </c>
      <c r="CM289" s="8">
        <v>-1.6780299999999999</v>
      </c>
      <c r="CN289" s="8">
        <v>-1.2676000000000001</v>
      </c>
      <c r="CO289" s="8">
        <v>-4.6452099999999996</v>
      </c>
      <c r="CP289" s="8">
        <v>-2.8948</v>
      </c>
      <c r="CQ289" s="8">
        <v>4.2058900000000001</v>
      </c>
      <c r="CR289" s="8">
        <v>-1.6854199999999999</v>
      </c>
      <c r="CS289" s="8">
        <v>-0.20988000000000001</v>
      </c>
      <c r="CT289" s="8">
        <v>2.9169200000000002</v>
      </c>
      <c r="CU289" s="8">
        <v>1.27102</v>
      </c>
      <c r="CV289" s="8">
        <v>-0.44790000000000002</v>
      </c>
      <c r="CW289" s="8">
        <v>-1.1678900000000001</v>
      </c>
      <c r="CX289" s="8">
        <v>-3.71183</v>
      </c>
      <c r="CY289" s="8">
        <v>1.7020200000000001</v>
      </c>
      <c r="CZ289" s="8">
        <v>0.50107999999999997</v>
      </c>
      <c r="DA289" s="8">
        <v>0.79461999999999999</v>
      </c>
      <c r="DB289" s="8">
        <v>1.20282</v>
      </c>
      <c r="DC289" s="8">
        <v>-0.47636000000000001</v>
      </c>
      <c r="DD289" s="8">
        <v>8.5370000000000001E-2</v>
      </c>
      <c r="DE289" s="8">
        <v>1.4442900000000001</v>
      </c>
      <c r="DF289" s="8">
        <v>1.0959000000000001</v>
      </c>
      <c r="DG289" s="8">
        <v>1.18869</v>
      </c>
      <c r="DH289" s="8">
        <v>0.39156999999999997</v>
      </c>
      <c r="DI289" s="8">
        <v>0.38545000000000001</v>
      </c>
      <c r="DJ289" s="8">
        <v>0.85682000000000003</v>
      </c>
      <c r="DK289" s="8">
        <v>-2.5977000000000001</v>
      </c>
      <c r="DL289" s="8">
        <v>1.9944</v>
      </c>
      <c r="DM289" s="8">
        <v>-1.2054400000000001</v>
      </c>
      <c r="DN289" s="8">
        <v>1.56823</v>
      </c>
      <c r="DO289" s="8">
        <v>2.44089</v>
      </c>
      <c r="DP289" s="8">
        <v>0.10499</v>
      </c>
      <c r="DQ289" s="8">
        <v>0.33596999999999999</v>
      </c>
      <c r="DR289" s="8">
        <v>-0.86280000000000001</v>
      </c>
      <c r="DS289" s="8">
        <v>2.1873900000000002</v>
      </c>
      <c r="DT289" s="8">
        <v>0.24746000000000001</v>
      </c>
      <c r="DU289" s="8">
        <v>-1.0423500000000001</v>
      </c>
      <c r="DV289" s="8">
        <v>1.71529</v>
      </c>
      <c r="DW289" s="8">
        <v>-0.13779</v>
      </c>
      <c r="DX289" s="8">
        <v>-0.86082999999999998</v>
      </c>
      <c r="DY289" s="8">
        <v>1.5107900000000001</v>
      </c>
      <c r="DZ289" s="8">
        <v>-0.54064999999999996</v>
      </c>
      <c r="EA289" s="8">
        <v>-2.5999999999999999E-3</v>
      </c>
      <c r="EB289" s="8">
        <v>1.6498900000000001</v>
      </c>
      <c r="EC289" s="8">
        <v>-0.20555000000000001</v>
      </c>
      <c r="ED289" s="8">
        <v>2.2529300000000001</v>
      </c>
      <c r="EE289" s="8">
        <v>3.6317599999999999</v>
      </c>
      <c r="EF289" s="8">
        <v>0.85736999999999997</v>
      </c>
      <c r="EG289" s="8">
        <v>-0.25269999999999998</v>
      </c>
      <c r="EH289" s="8">
        <v>1.1208100000000001</v>
      </c>
      <c r="EI289" s="8">
        <v>-2.7162700000000002</v>
      </c>
      <c r="EJ289" s="8">
        <v>1.1898599999999999</v>
      </c>
      <c r="EK289" s="8">
        <v>-4.4481900000000003</v>
      </c>
      <c r="EL289" s="8">
        <v>-2.8085</v>
      </c>
      <c r="EM289" s="8">
        <v>6.3542899999999998</v>
      </c>
      <c r="EN289" s="8">
        <v>1.5224</v>
      </c>
      <c r="EO289" s="8">
        <v>-1.52688</v>
      </c>
      <c r="EP289" s="8">
        <v>-4.8172499999999996</v>
      </c>
      <c r="EQ289" s="8">
        <v>-1.5142</v>
      </c>
      <c r="ER289" s="8">
        <v>0.84053</v>
      </c>
      <c r="ES289" s="8">
        <v>4.7460000000000002E-2</v>
      </c>
      <c r="ET289" s="8">
        <v>0.98319000000000001</v>
      </c>
      <c r="EU289" s="8">
        <v>-1.34598</v>
      </c>
      <c r="EV289" s="8">
        <v>1.6595500000000001</v>
      </c>
      <c r="EW289" s="8">
        <v>0.59865000000000002</v>
      </c>
      <c r="EX289" s="8">
        <v>-0.36823</v>
      </c>
      <c r="EY289" s="8">
        <v>-0.33476</v>
      </c>
      <c r="EZ289" s="8">
        <v>0.3947</v>
      </c>
      <c r="FA289" s="8">
        <v>0.90856999999999999</v>
      </c>
      <c r="FB289" s="8">
        <v>0.95172000000000001</v>
      </c>
      <c r="FC289" s="8">
        <v>1.5995900000000001</v>
      </c>
      <c r="FD289" s="8">
        <v>0.85160999999999998</v>
      </c>
      <c r="FE289" s="8">
        <v>0.75004999999999999</v>
      </c>
      <c r="FF289" s="8">
        <v>0.34961999999999999</v>
      </c>
      <c r="FG289" s="8">
        <v>-0.54474</v>
      </c>
      <c r="FH289" s="8">
        <v>-7.4429999999999996E-2</v>
      </c>
      <c r="FI289" s="8">
        <v>-0.63475999999999999</v>
      </c>
      <c r="FJ289" s="8">
        <v>1.44956</v>
      </c>
      <c r="FK289" s="8">
        <v>1.3927</v>
      </c>
      <c r="FL289" s="8">
        <v>-0.75490999999999997</v>
      </c>
      <c r="FM289" s="8">
        <v>0.15245</v>
      </c>
      <c r="FN289" s="8">
        <v>1.40025</v>
      </c>
      <c r="FO289" s="8">
        <v>-1.47129</v>
      </c>
      <c r="FP289" s="8">
        <v>-1.73895</v>
      </c>
      <c r="FQ289" s="8">
        <v>1.6755599999999999</v>
      </c>
      <c r="FR289" s="8">
        <v>-2.1559999999999999E-2</v>
      </c>
      <c r="FS289" s="8">
        <v>-0.85848999999999998</v>
      </c>
      <c r="FT289" s="8">
        <v>1.3105599999999999</v>
      </c>
      <c r="FU289" s="8">
        <v>-0.29975000000000002</v>
      </c>
      <c r="FV289" s="8">
        <v>-0.44818000000000002</v>
      </c>
      <c r="FW289" s="8">
        <v>-5.2205700000000004</v>
      </c>
      <c r="FX289" s="8">
        <v>-0.26877000000000001</v>
      </c>
      <c r="FY289" s="8">
        <v>-4.7848300000000004</v>
      </c>
      <c r="FZ289" s="8">
        <v>4.9157999999999999</v>
      </c>
      <c r="GA289" s="8">
        <v>1.90032</v>
      </c>
      <c r="GB289" s="8">
        <v>0.44457000000000002</v>
      </c>
      <c r="GC289" s="8">
        <v>1.7463900000000001</v>
      </c>
      <c r="GD289" s="8">
        <v>-3.2226499999999998</v>
      </c>
      <c r="GE289" s="8">
        <v>2.0976400000000002</v>
      </c>
      <c r="GF289" s="8">
        <v>0.37759999999999999</v>
      </c>
      <c r="GG289" s="8">
        <v>-1.15072</v>
      </c>
      <c r="GH289" s="8">
        <v>1.0461199999999999</v>
      </c>
      <c r="GI289" s="8">
        <v>0.36346000000000001</v>
      </c>
      <c r="GJ289" s="8">
        <v>1.6124499999999999</v>
      </c>
      <c r="GK289" s="8">
        <v>1.3659300000000001</v>
      </c>
      <c r="GL289" s="8">
        <v>-0.71592</v>
      </c>
      <c r="GM289" s="8">
        <v>-3.9627599999999998</v>
      </c>
      <c r="GN289" s="8">
        <v>-9.4914299999999994</v>
      </c>
    </row>
    <row r="290" spans="1:196" x14ac:dyDescent="0.15">
      <c r="A290" s="2" t="s">
        <v>336</v>
      </c>
      <c r="B290" s="8">
        <v>0.94850999999999996</v>
      </c>
      <c r="C290" s="8">
        <v>1.75752</v>
      </c>
      <c r="D290" s="8">
        <v>-1.94947</v>
      </c>
      <c r="E290" s="8">
        <v>0.15357999999999999</v>
      </c>
      <c r="F290" s="8">
        <v>-1.1487099999999999</v>
      </c>
      <c r="G290" s="8">
        <v>1.47688</v>
      </c>
      <c r="H290" s="8">
        <v>-1.5499700000000001</v>
      </c>
      <c r="I290" s="8">
        <v>-0.25446999999999997</v>
      </c>
      <c r="J290" s="8">
        <v>1.1272</v>
      </c>
      <c r="K290" s="8">
        <v>0.81694999999999995</v>
      </c>
      <c r="L290" s="8">
        <v>1.0199100000000001</v>
      </c>
      <c r="M290" s="8">
        <v>0.64736000000000005</v>
      </c>
      <c r="N290" s="8">
        <v>1.56284</v>
      </c>
      <c r="O290" s="8">
        <v>0.77859</v>
      </c>
      <c r="P290" s="8">
        <v>-0.10374</v>
      </c>
      <c r="Q290" s="8">
        <v>-1.1671400000000001</v>
      </c>
      <c r="R290" s="8">
        <v>2.3785500000000002</v>
      </c>
      <c r="S290" s="8">
        <v>1.56673</v>
      </c>
      <c r="T290" s="8">
        <v>1.2099800000000001</v>
      </c>
      <c r="U290" s="8">
        <v>-0.11401</v>
      </c>
      <c r="V290" s="8">
        <v>1.93191</v>
      </c>
      <c r="W290" s="8">
        <v>-1.0263199999999999</v>
      </c>
      <c r="X290" s="8">
        <v>0.96160000000000001</v>
      </c>
      <c r="Y290" s="8">
        <v>0.37451000000000001</v>
      </c>
      <c r="Z290" s="8">
        <v>0.96230000000000004</v>
      </c>
      <c r="AA290" s="8">
        <v>1.3225</v>
      </c>
      <c r="AB290" s="8">
        <v>1.17215</v>
      </c>
      <c r="AC290" s="8">
        <v>9.1600000000000001E-2</v>
      </c>
      <c r="AD290" s="8">
        <v>-2.0207299999999999</v>
      </c>
      <c r="AE290" s="8">
        <v>0.70196000000000003</v>
      </c>
      <c r="AF290" s="8">
        <v>0.83923000000000003</v>
      </c>
      <c r="AG290" s="8">
        <v>1.3938299999999999</v>
      </c>
      <c r="AH290" s="8">
        <v>1.7902100000000001</v>
      </c>
      <c r="AI290" s="8">
        <v>2.2453799999999999</v>
      </c>
      <c r="AJ290" s="8">
        <v>-0.22042</v>
      </c>
      <c r="AK290" s="8">
        <v>1.8470500000000001</v>
      </c>
      <c r="AL290" s="8">
        <v>1.1514599999999999</v>
      </c>
      <c r="AM290" s="8">
        <v>-0.97016999999999998</v>
      </c>
      <c r="AN290" s="8">
        <v>1.0756600000000001</v>
      </c>
      <c r="AO290" s="8">
        <v>1.7715399999999999</v>
      </c>
      <c r="AP290" s="8">
        <v>1.10286</v>
      </c>
      <c r="AQ290" s="8">
        <v>-0.34444000000000002</v>
      </c>
      <c r="AR290" s="8">
        <v>-1.3643000000000001</v>
      </c>
      <c r="AS290" s="8">
        <v>-0.34559000000000001</v>
      </c>
      <c r="AT290" s="8">
        <v>-2.23E-2</v>
      </c>
      <c r="AU290" s="8">
        <v>1.43692</v>
      </c>
      <c r="AV290" s="8">
        <v>-1.974</v>
      </c>
      <c r="AW290" s="8">
        <v>-0.54639000000000004</v>
      </c>
      <c r="AX290" s="8">
        <v>-6.1206399999999999</v>
      </c>
      <c r="AY290" s="8">
        <v>0.25506000000000001</v>
      </c>
      <c r="AZ290" s="8">
        <v>-0.78825999999999996</v>
      </c>
      <c r="BA290" s="8">
        <v>3.9717199999999999</v>
      </c>
      <c r="BB290" s="8">
        <v>0.91520999999999997</v>
      </c>
      <c r="BC290" s="8">
        <v>-5.2669899999999998</v>
      </c>
      <c r="BD290" s="8">
        <v>-0.81703000000000003</v>
      </c>
      <c r="BE290" s="8">
        <v>8.6940000000000003E-2</v>
      </c>
      <c r="BF290" s="8">
        <v>-5.6313599999999999</v>
      </c>
      <c r="BG290" s="8">
        <v>0.58504</v>
      </c>
      <c r="BH290" s="8">
        <v>-1.21315</v>
      </c>
      <c r="BI290" s="8">
        <v>-0.41271000000000002</v>
      </c>
      <c r="BJ290" s="8">
        <v>-0.12107999999999999</v>
      </c>
      <c r="BK290" s="8">
        <v>-1.149E-2</v>
      </c>
      <c r="BL290" s="8">
        <v>-1.31508</v>
      </c>
      <c r="BM290" s="8">
        <v>9.9080000000000001E-2</v>
      </c>
      <c r="BN290" s="8">
        <v>5.0619999999999998E-2</v>
      </c>
      <c r="BO290" s="8">
        <v>6.837E-2</v>
      </c>
      <c r="BP290" s="8">
        <v>0.64942999999999995</v>
      </c>
      <c r="BQ290" s="8">
        <v>0.41203000000000001</v>
      </c>
      <c r="BR290" s="8">
        <v>0.60928000000000004</v>
      </c>
      <c r="BS290" s="8">
        <v>-0.40056000000000003</v>
      </c>
      <c r="BT290" s="8">
        <v>0.23313</v>
      </c>
      <c r="BU290" s="8">
        <v>1.0326500000000001</v>
      </c>
      <c r="BV290" s="8">
        <v>-1.3767799999999999</v>
      </c>
      <c r="BW290" s="8">
        <v>-0.19617999999999999</v>
      </c>
      <c r="BX290" s="8">
        <v>1.2922899999999999</v>
      </c>
      <c r="BY290" s="8">
        <v>-0.92606999999999995</v>
      </c>
      <c r="BZ290" s="8">
        <v>-1.6816800000000001</v>
      </c>
      <c r="CA290" s="8">
        <v>-0.86722999999999995</v>
      </c>
      <c r="CB290" s="8">
        <v>2.61565</v>
      </c>
      <c r="CC290" s="8">
        <v>-0.93266000000000004</v>
      </c>
      <c r="CD290" s="8">
        <v>0.63116000000000005</v>
      </c>
      <c r="CE290" s="8">
        <v>1.14618</v>
      </c>
      <c r="CF290" s="8">
        <v>-4.2059699999999998</v>
      </c>
      <c r="CG290" s="8">
        <v>2.9879899999999999</v>
      </c>
      <c r="CH290" s="8">
        <v>4.8475400000000004</v>
      </c>
      <c r="CI290" s="8">
        <v>0.80857000000000001</v>
      </c>
      <c r="CJ290" s="8">
        <v>-1.38293</v>
      </c>
      <c r="CK290" s="8">
        <v>1.85558</v>
      </c>
      <c r="CL290" s="8">
        <v>-1.7563800000000001</v>
      </c>
      <c r="CM290" s="8">
        <v>-0.69638</v>
      </c>
      <c r="CN290" s="8">
        <v>-3.6803699999999999</v>
      </c>
      <c r="CO290" s="8">
        <v>-6.68323</v>
      </c>
      <c r="CP290" s="8">
        <v>-1.3619399999999999</v>
      </c>
      <c r="CQ290" s="8">
        <v>4.1526699999999996</v>
      </c>
      <c r="CR290" s="8">
        <v>-1.10842</v>
      </c>
      <c r="CS290" s="8">
        <v>0.36119000000000001</v>
      </c>
      <c r="CT290" s="8">
        <v>0.45537</v>
      </c>
      <c r="CU290" s="8">
        <v>1.09317</v>
      </c>
      <c r="CV290" s="8">
        <v>-2.1998600000000001</v>
      </c>
      <c r="CW290" s="8">
        <v>-5.3494200000000003</v>
      </c>
      <c r="CX290" s="8">
        <v>-5.0714199999999998</v>
      </c>
      <c r="CY290" s="8">
        <v>7.3104500000000003</v>
      </c>
      <c r="CZ290" s="8">
        <v>-0.62583</v>
      </c>
      <c r="DA290" s="8">
        <v>5.4515099999999999</v>
      </c>
      <c r="DB290" s="8">
        <v>-0.38679000000000002</v>
      </c>
      <c r="DC290" s="8">
        <v>-0.1346</v>
      </c>
      <c r="DD290" s="8">
        <v>-1.35304</v>
      </c>
      <c r="DE290" s="8">
        <v>0.83108000000000004</v>
      </c>
      <c r="DF290" s="8">
        <v>-1.7260000000000001E-2</v>
      </c>
      <c r="DG290" s="8">
        <v>-1.7291000000000001</v>
      </c>
      <c r="DH290" s="8">
        <v>-0.21496999999999999</v>
      </c>
      <c r="DI290" s="8">
        <v>2.9956800000000001</v>
      </c>
      <c r="DJ290" s="8">
        <v>-0.50187000000000004</v>
      </c>
      <c r="DK290" s="8">
        <v>-3.0872299999999999</v>
      </c>
      <c r="DL290" s="8">
        <v>1.9229700000000001</v>
      </c>
      <c r="DM290" s="8">
        <v>-2.10345</v>
      </c>
      <c r="DN290" s="8">
        <v>2.0282100000000001</v>
      </c>
      <c r="DO290" s="8">
        <v>2.01878</v>
      </c>
      <c r="DP290" s="8">
        <v>0.67667999999999995</v>
      </c>
      <c r="DQ290" s="8">
        <v>3.3500000000000002E-2</v>
      </c>
      <c r="DR290" s="8">
        <v>-0.99812000000000001</v>
      </c>
      <c r="DS290" s="8">
        <v>2.3094000000000001</v>
      </c>
      <c r="DT290" s="8">
        <v>0.15645000000000001</v>
      </c>
      <c r="DU290" s="8">
        <v>-5.6180000000000001E-2</v>
      </c>
      <c r="DV290" s="8">
        <v>2.59029</v>
      </c>
      <c r="DW290" s="8">
        <v>0.72577000000000003</v>
      </c>
      <c r="DX290" s="8">
        <v>0.23829</v>
      </c>
      <c r="DY290" s="8">
        <v>2.7466200000000001</v>
      </c>
      <c r="DZ290" s="8">
        <v>0.58884000000000003</v>
      </c>
      <c r="EA290" s="8">
        <v>0.95535999999999999</v>
      </c>
      <c r="EB290" s="8">
        <v>1.33673</v>
      </c>
      <c r="EC290" s="8">
        <v>0.60736000000000001</v>
      </c>
      <c r="ED290" s="8">
        <v>4.5544200000000004</v>
      </c>
      <c r="EE290" s="8">
        <v>4.3984300000000003</v>
      </c>
      <c r="EF290" s="8">
        <v>2.36829</v>
      </c>
      <c r="EG290" s="8">
        <v>-1.8435299999999999</v>
      </c>
      <c r="EH290" s="8">
        <v>2.9076200000000001</v>
      </c>
      <c r="EI290" s="8">
        <v>-4.0868000000000002</v>
      </c>
      <c r="EJ290" s="8">
        <v>2.02963</v>
      </c>
      <c r="EK290" s="8">
        <v>-5.8528200000000004</v>
      </c>
      <c r="EL290" s="8">
        <v>-2.6652399999999998</v>
      </c>
      <c r="EM290" s="8">
        <v>5.3929499999999999</v>
      </c>
      <c r="EN290" s="8">
        <v>3.0880200000000002</v>
      </c>
      <c r="EO290" s="8">
        <v>-3.1426599999999998</v>
      </c>
      <c r="EP290" s="8">
        <v>-6.54291</v>
      </c>
      <c r="EQ290" s="8">
        <v>-1.3755599999999999</v>
      </c>
      <c r="ER290" s="8">
        <v>1.02658</v>
      </c>
      <c r="ES290" s="8">
        <v>0.77744999999999997</v>
      </c>
      <c r="ET290" s="8">
        <v>2.9640499999999999</v>
      </c>
      <c r="EU290" s="8">
        <v>-3.0505100000000001</v>
      </c>
      <c r="EV290" s="8">
        <v>3.12649</v>
      </c>
      <c r="EW290" s="8">
        <v>0.17884</v>
      </c>
      <c r="EX290" s="8">
        <v>-0.26778000000000002</v>
      </c>
      <c r="EY290" s="8">
        <v>-0.64256000000000002</v>
      </c>
      <c r="EZ290" s="8">
        <v>2.5827100000000001</v>
      </c>
      <c r="FA290" s="8">
        <v>2.1800600000000001</v>
      </c>
      <c r="FB290" s="8">
        <v>0.28816999999999998</v>
      </c>
      <c r="FC290" s="8">
        <v>3.5167700000000002</v>
      </c>
      <c r="FD290" s="8">
        <v>1.216</v>
      </c>
      <c r="FE290" s="8">
        <v>0.70828000000000002</v>
      </c>
      <c r="FF290" s="8">
        <v>-0.40987000000000001</v>
      </c>
      <c r="FG290" s="8">
        <v>-0.53486999999999996</v>
      </c>
      <c r="FH290" s="8">
        <v>-0.42148999999999998</v>
      </c>
      <c r="FI290" s="8">
        <v>-0.25417000000000001</v>
      </c>
      <c r="FJ290" s="8">
        <v>1.3692800000000001</v>
      </c>
      <c r="FK290" s="8">
        <v>1.81223</v>
      </c>
      <c r="FL290" s="8">
        <v>-0.85709999999999997</v>
      </c>
      <c r="FM290" s="8">
        <v>3.7839999999999999E-2</v>
      </c>
      <c r="FN290" s="8">
        <v>1.7067699999999999</v>
      </c>
      <c r="FO290" s="8">
        <v>-2.24858</v>
      </c>
      <c r="FP290" s="8">
        <v>-1.9722999999999999</v>
      </c>
      <c r="FQ290" s="8">
        <v>2.7698499999999999</v>
      </c>
      <c r="FR290" s="8">
        <v>1.8644499999999999</v>
      </c>
      <c r="FS290" s="8">
        <v>-0.49390000000000001</v>
      </c>
      <c r="FT290" s="8">
        <v>1.9422200000000001</v>
      </c>
      <c r="FU290" s="8">
        <v>0.19167999999999999</v>
      </c>
      <c r="FV290" s="8">
        <v>-0.52297000000000005</v>
      </c>
      <c r="FW290" s="8">
        <v>-6.57273</v>
      </c>
      <c r="FX290" s="8">
        <v>1.1314900000000001</v>
      </c>
      <c r="FY290" s="8">
        <v>-6.5290999999999997</v>
      </c>
      <c r="FZ290" s="8">
        <v>7.3232499999999998</v>
      </c>
      <c r="GA290" s="8">
        <v>2.5905499999999999</v>
      </c>
      <c r="GB290" s="8">
        <v>2.0524</v>
      </c>
      <c r="GC290" s="8">
        <v>2.0074200000000002</v>
      </c>
      <c r="GD290" s="8">
        <v>-3.2133699999999998</v>
      </c>
      <c r="GE290" s="8">
        <v>2.88008</v>
      </c>
      <c r="GF290" s="8">
        <v>0.94330000000000003</v>
      </c>
      <c r="GG290" s="8">
        <v>-0.97760999999999998</v>
      </c>
      <c r="GH290" s="8">
        <v>1.3580000000000001</v>
      </c>
      <c r="GI290" s="8">
        <v>0.74611000000000005</v>
      </c>
      <c r="GJ290" s="8">
        <v>3.3079700000000001</v>
      </c>
      <c r="GK290" s="8">
        <v>0.97880999999999996</v>
      </c>
      <c r="GL290" s="8">
        <v>0.53293999999999997</v>
      </c>
      <c r="GM290" s="8">
        <v>-5.68058</v>
      </c>
      <c r="GN290" s="8">
        <v>-9.3583499999999997</v>
      </c>
    </row>
    <row r="291" spans="1:196" x14ac:dyDescent="0.15">
      <c r="A291" s="2" t="s">
        <v>337</v>
      </c>
      <c r="B291" s="8">
        <v>0.90364999999999995</v>
      </c>
      <c r="C291" s="8">
        <v>0.51876</v>
      </c>
      <c r="D291" s="8">
        <v>-0.60397999999999996</v>
      </c>
      <c r="E291" s="8">
        <v>5.6210000000000003E-2</v>
      </c>
      <c r="F291" s="8">
        <v>-0.14091000000000001</v>
      </c>
      <c r="G291" s="8">
        <v>0.90849999999999997</v>
      </c>
      <c r="H291" s="8">
        <v>-0.84616000000000002</v>
      </c>
      <c r="I291" s="8">
        <v>-0.25124000000000002</v>
      </c>
      <c r="J291" s="8">
        <v>0.88188</v>
      </c>
      <c r="K291" s="8">
        <v>0.27993000000000001</v>
      </c>
      <c r="L291" s="8">
        <v>0.83028000000000002</v>
      </c>
      <c r="M291" s="8">
        <v>0.88900999999999997</v>
      </c>
      <c r="N291" s="8">
        <v>0.45329999999999998</v>
      </c>
      <c r="O291" s="8">
        <v>0.79452</v>
      </c>
      <c r="P291" s="8">
        <v>-0.20179</v>
      </c>
      <c r="Q291" s="8">
        <v>-1.23333</v>
      </c>
      <c r="R291" s="8">
        <v>1.3842699999999999</v>
      </c>
      <c r="S291" s="8">
        <v>1.0046900000000001</v>
      </c>
      <c r="T291" s="8">
        <v>1.3507</v>
      </c>
      <c r="U291" s="8">
        <v>-0.30925999999999998</v>
      </c>
      <c r="V291" s="8">
        <v>1.4199200000000001</v>
      </c>
      <c r="W291" s="8">
        <v>-0.91508</v>
      </c>
      <c r="X291" s="8">
        <v>0.67061000000000004</v>
      </c>
      <c r="Y291" s="8">
        <v>1.1134299999999999</v>
      </c>
      <c r="Z291" s="8">
        <v>0.39771000000000001</v>
      </c>
      <c r="AA291" s="8">
        <v>0.92107000000000006</v>
      </c>
      <c r="AB291" s="8">
        <v>0.78212999999999999</v>
      </c>
      <c r="AC291" s="8">
        <v>-0.17435</v>
      </c>
      <c r="AD291" s="8">
        <v>-1.0498700000000001</v>
      </c>
      <c r="AE291" s="8">
        <v>0.24499000000000001</v>
      </c>
      <c r="AF291" s="8">
        <v>0.31451000000000001</v>
      </c>
      <c r="AG291" s="8">
        <v>0.98233999999999999</v>
      </c>
      <c r="AH291" s="8">
        <v>0.83618000000000003</v>
      </c>
      <c r="AI291" s="8">
        <v>0.88315999999999995</v>
      </c>
      <c r="AJ291" s="8">
        <v>3.9010000000000003E-2</v>
      </c>
      <c r="AK291" s="8">
        <v>1.1248899999999999</v>
      </c>
      <c r="AL291" s="8">
        <v>7.102E-2</v>
      </c>
      <c r="AM291" s="8">
        <v>-0.59726000000000001</v>
      </c>
      <c r="AN291" s="8">
        <v>-0.12023</v>
      </c>
      <c r="AO291" s="8">
        <v>1.52477</v>
      </c>
      <c r="AP291" s="8">
        <v>0.52834000000000003</v>
      </c>
      <c r="AQ291" s="8">
        <v>-0.10392</v>
      </c>
      <c r="AR291" s="8">
        <v>-0.92074</v>
      </c>
      <c r="AS291" s="8">
        <v>-0.70987999999999996</v>
      </c>
      <c r="AT291" s="8">
        <v>0.46342</v>
      </c>
      <c r="AU291" s="8">
        <v>0.21018000000000001</v>
      </c>
      <c r="AV291" s="8">
        <v>-0.67842999999999998</v>
      </c>
      <c r="AW291" s="8">
        <v>-0.17568</v>
      </c>
      <c r="AX291" s="8">
        <v>-1.9061699999999999</v>
      </c>
      <c r="AY291" s="8">
        <v>-0.76507000000000003</v>
      </c>
      <c r="AZ291" s="8">
        <v>-0.15501000000000001</v>
      </c>
      <c r="BA291" s="8">
        <v>1.5914999999999999</v>
      </c>
      <c r="BB291" s="8">
        <v>0.10006</v>
      </c>
      <c r="BC291" s="8">
        <v>-1.98106</v>
      </c>
      <c r="BD291" s="8">
        <v>0.34641</v>
      </c>
      <c r="BE291" s="8">
        <v>0.47138000000000002</v>
      </c>
      <c r="BF291" s="8">
        <v>-3.6965599999999998</v>
      </c>
      <c r="BG291" s="8">
        <v>-2.0974699999999999</v>
      </c>
      <c r="BH291" s="8">
        <v>-1.1163799999999999</v>
      </c>
      <c r="BI291" s="8">
        <v>0.61494000000000004</v>
      </c>
      <c r="BJ291" s="8">
        <v>-2.1265800000000001</v>
      </c>
      <c r="BK291" s="8">
        <v>-3.86171</v>
      </c>
      <c r="BL291" s="8">
        <v>-0.49775000000000003</v>
      </c>
      <c r="BM291" s="8">
        <v>2.4630800000000002</v>
      </c>
      <c r="BN291" s="8">
        <v>1.12595</v>
      </c>
      <c r="BO291" s="8">
        <v>-0.66210000000000002</v>
      </c>
      <c r="BP291" s="8">
        <v>2.6419000000000001</v>
      </c>
      <c r="BQ291" s="8">
        <v>1.7454499999999999</v>
      </c>
      <c r="BR291" s="8">
        <v>1.93754</v>
      </c>
      <c r="BS291" s="8">
        <v>-0.60807</v>
      </c>
      <c r="BT291" s="8">
        <v>-0.1794</v>
      </c>
      <c r="BU291" s="8">
        <v>1.60067</v>
      </c>
      <c r="BV291" s="8">
        <v>-1.0155099999999999</v>
      </c>
      <c r="BW291" s="8">
        <v>-0.21523999999999999</v>
      </c>
      <c r="BX291" s="8">
        <v>1.6426000000000001</v>
      </c>
      <c r="BY291" s="8">
        <v>-0.87175999999999998</v>
      </c>
      <c r="BZ291" s="8">
        <v>-2.8500299999999998</v>
      </c>
      <c r="CA291" s="8">
        <v>-0.53444999999999998</v>
      </c>
      <c r="CB291" s="8">
        <v>1.53287</v>
      </c>
      <c r="CC291" s="8">
        <v>-0.19400000000000001</v>
      </c>
      <c r="CD291" s="8">
        <v>0.95018999999999998</v>
      </c>
      <c r="CE291" s="8">
        <v>2.09876</v>
      </c>
      <c r="CF291" s="8">
        <v>-1.8811</v>
      </c>
      <c r="CG291" s="8">
        <v>1.71038</v>
      </c>
      <c r="CH291" s="8">
        <v>0.71513000000000004</v>
      </c>
      <c r="CI291" s="8">
        <v>0.66376000000000002</v>
      </c>
      <c r="CJ291" s="8">
        <v>-0.31938</v>
      </c>
      <c r="CK291" s="8">
        <v>0.59579000000000004</v>
      </c>
      <c r="CL291" s="8">
        <v>-0.34986</v>
      </c>
      <c r="CM291" s="8">
        <v>-0.56662000000000001</v>
      </c>
      <c r="CN291" s="8">
        <v>-2.0548199999999999</v>
      </c>
      <c r="CO291" s="8">
        <v>-0.41788999999999998</v>
      </c>
      <c r="CP291" s="8">
        <v>-1.5723499999999999</v>
      </c>
      <c r="CQ291" s="8">
        <v>-0.19411999999999999</v>
      </c>
      <c r="CR291" s="8">
        <v>-2.6314500000000001</v>
      </c>
      <c r="CS291" s="8">
        <v>1.19672</v>
      </c>
      <c r="CT291" s="8">
        <v>1.0402400000000001</v>
      </c>
      <c r="CU291" s="8">
        <v>2.0171299999999999</v>
      </c>
      <c r="CV291" s="8">
        <v>-0.80286000000000002</v>
      </c>
      <c r="CW291" s="8">
        <v>-2.9973700000000001</v>
      </c>
      <c r="CX291" s="8">
        <v>-3.33473</v>
      </c>
      <c r="CY291" s="8">
        <v>0.51922000000000001</v>
      </c>
      <c r="CZ291" s="8">
        <v>-0.48098999999999997</v>
      </c>
      <c r="DA291" s="8">
        <v>2.1916000000000002</v>
      </c>
      <c r="DB291" s="8">
        <v>1.0641700000000001</v>
      </c>
      <c r="DC291" s="8">
        <v>1.19526</v>
      </c>
      <c r="DD291" s="8">
        <v>0.74624000000000001</v>
      </c>
      <c r="DE291" s="8">
        <v>3.65612</v>
      </c>
      <c r="DF291" s="8">
        <v>1.2672600000000001</v>
      </c>
      <c r="DG291" s="8">
        <v>-4.3112599999999999</v>
      </c>
      <c r="DH291" s="8">
        <v>-0.14571000000000001</v>
      </c>
      <c r="DI291" s="8">
        <v>1.4942</v>
      </c>
      <c r="DJ291" s="8">
        <v>0.84562000000000004</v>
      </c>
      <c r="DK291" s="8">
        <v>-1.87897</v>
      </c>
      <c r="DL291" s="8">
        <v>1.70164</v>
      </c>
      <c r="DM291" s="8">
        <v>-9.0279999999999999E-2</v>
      </c>
      <c r="DN291" s="8">
        <v>1.36094</v>
      </c>
      <c r="DO291" s="8">
        <v>1.5057700000000001</v>
      </c>
      <c r="DP291" s="8">
        <v>0.22023000000000001</v>
      </c>
      <c r="DQ291" s="8">
        <v>0.22173000000000001</v>
      </c>
      <c r="DR291" s="8">
        <v>-0.32915</v>
      </c>
      <c r="DS291" s="8">
        <v>0.87085000000000001</v>
      </c>
      <c r="DT291" s="8">
        <v>1.8950000000000002E-2</v>
      </c>
      <c r="DU291" s="8">
        <v>0.19424</v>
      </c>
      <c r="DV291" s="8">
        <v>0.34200999999999998</v>
      </c>
      <c r="DW291" s="8">
        <v>7.4399999999999994E-2</v>
      </c>
      <c r="DX291" s="8">
        <v>-0.72963</v>
      </c>
      <c r="DY291" s="8">
        <v>0.1419</v>
      </c>
      <c r="DZ291" s="8">
        <v>0.20673</v>
      </c>
      <c r="EA291" s="8">
        <v>-0.59752000000000005</v>
      </c>
      <c r="EB291" s="8">
        <v>0.71843999999999997</v>
      </c>
      <c r="EC291" s="8">
        <v>-0.92449000000000003</v>
      </c>
      <c r="ED291" s="8">
        <v>1.5873299999999999</v>
      </c>
      <c r="EE291" s="8">
        <v>1.7089399999999999</v>
      </c>
      <c r="EF291" s="8">
        <v>0.49165999999999999</v>
      </c>
      <c r="EG291" s="8">
        <v>-0.19728000000000001</v>
      </c>
      <c r="EH291" s="8">
        <v>0.10711</v>
      </c>
      <c r="EI291" s="8">
        <v>-0.63371999999999995</v>
      </c>
      <c r="EJ291" s="8">
        <v>0.40659000000000001</v>
      </c>
      <c r="EK291" s="8">
        <v>-2.1518600000000001</v>
      </c>
      <c r="EL291" s="8">
        <v>-1.53685</v>
      </c>
      <c r="EM291" s="8">
        <v>2.0455700000000001</v>
      </c>
      <c r="EN291" s="8">
        <v>0.21811</v>
      </c>
      <c r="EO291" s="8">
        <v>-1.67622</v>
      </c>
      <c r="EP291" s="8">
        <v>-1.53518</v>
      </c>
      <c r="EQ291" s="8">
        <v>-0.24534</v>
      </c>
      <c r="ER291" s="8">
        <v>1.4327300000000001</v>
      </c>
      <c r="ES291" s="8">
        <v>0.10580000000000001</v>
      </c>
      <c r="ET291" s="8">
        <v>0.87272000000000005</v>
      </c>
      <c r="EU291" s="8">
        <v>-0.58116999999999996</v>
      </c>
      <c r="EV291" s="8">
        <v>1.2714399999999999</v>
      </c>
      <c r="EW291" s="8">
        <v>8.3409999999999998E-2</v>
      </c>
      <c r="EX291" s="8">
        <v>-0.17705000000000001</v>
      </c>
      <c r="EY291" s="8">
        <v>-0.42832999999999999</v>
      </c>
      <c r="EZ291" s="8">
        <v>1.0750500000000001</v>
      </c>
      <c r="FA291" s="8">
        <v>0.52788999999999997</v>
      </c>
      <c r="FB291" s="8">
        <v>0.16902</v>
      </c>
      <c r="FC291" s="8">
        <v>1.13794</v>
      </c>
      <c r="FD291" s="8">
        <v>0.24179999999999999</v>
      </c>
      <c r="FE291" s="8">
        <v>0.26517000000000002</v>
      </c>
      <c r="FF291" s="8">
        <v>0.14319999999999999</v>
      </c>
      <c r="FG291" s="8">
        <v>-0.16999</v>
      </c>
      <c r="FH291" s="8">
        <v>6.0639999999999999E-2</v>
      </c>
      <c r="FI291" s="8">
        <v>-0.23949999999999999</v>
      </c>
      <c r="FJ291" s="8">
        <v>0.66083999999999998</v>
      </c>
      <c r="FK291" s="8">
        <v>0.82764000000000004</v>
      </c>
      <c r="FL291" s="8">
        <v>0.23585</v>
      </c>
      <c r="FM291" s="8">
        <v>0.23061999999999999</v>
      </c>
      <c r="FN291" s="8">
        <v>0.96894999999999998</v>
      </c>
      <c r="FO291" s="8">
        <v>-1.0101599999999999</v>
      </c>
      <c r="FP291" s="8">
        <v>-1.0257000000000001</v>
      </c>
      <c r="FQ291" s="8">
        <v>0.69025999999999998</v>
      </c>
      <c r="FR291" s="8">
        <v>0.25681999999999999</v>
      </c>
      <c r="FS291" s="8">
        <v>-0.10528</v>
      </c>
      <c r="FT291" s="8">
        <v>0.84760999999999997</v>
      </c>
      <c r="FU291" s="8">
        <v>0.29043000000000002</v>
      </c>
      <c r="FV291" s="8">
        <v>0.17021</v>
      </c>
      <c r="FW291" s="8">
        <v>-2.5057100000000001</v>
      </c>
      <c r="FX291" s="8">
        <v>0.12790000000000001</v>
      </c>
      <c r="FY291" s="8">
        <v>-3.0684100000000001</v>
      </c>
      <c r="FZ291" s="8">
        <v>2.8889900000000002</v>
      </c>
      <c r="GA291" s="8">
        <v>1.43235</v>
      </c>
      <c r="GB291" s="8">
        <v>0.71126</v>
      </c>
      <c r="GC291" s="8">
        <v>1.4145399999999999</v>
      </c>
      <c r="GD291" s="8">
        <v>-1.7379100000000001</v>
      </c>
      <c r="GE291" s="8">
        <v>1.6607099999999999</v>
      </c>
      <c r="GF291" s="8">
        <v>0.61209999999999998</v>
      </c>
      <c r="GG291" s="8">
        <v>-0.42382999999999998</v>
      </c>
      <c r="GH291" s="8">
        <v>0.57672999999999996</v>
      </c>
      <c r="GI291" s="8">
        <v>0.18373999999999999</v>
      </c>
      <c r="GJ291" s="8">
        <v>0.87150000000000005</v>
      </c>
      <c r="GK291" s="8">
        <v>0.49618000000000001</v>
      </c>
      <c r="GL291" s="8">
        <v>-3.7069999999999999E-2</v>
      </c>
      <c r="GM291" s="8">
        <v>-2.6501999999999999</v>
      </c>
      <c r="GN291" s="8">
        <v>-6.3620200000000002</v>
      </c>
    </row>
    <row r="292" spans="1:196" x14ac:dyDescent="0.15">
      <c r="A292" s="2" t="s">
        <v>338</v>
      </c>
      <c r="B292" s="8">
        <v>1.0547299999999999</v>
      </c>
      <c r="C292" s="8">
        <v>0.52846000000000004</v>
      </c>
      <c r="D292" s="8">
        <v>-0.22670000000000001</v>
      </c>
      <c r="E292" s="8">
        <v>-0.13546</v>
      </c>
      <c r="F292" s="8">
        <v>-0.47328999999999999</v>
      </c>
      <c r="G292" s="8">
        <v>0.98570999999999998</v>
      </c>
      <c r="H292" s="8">
        <v>-1.15445</v>
      </c>
      <c r="I292" s="8">
        <v>-0.18518999999999999</v>
      </c>
      <c r="J292" s="8">
        <v>4.7199999999999999E-2</v>
      </c>
      <c r="K292" s="8">
        <v>0.68857000000000002</v>
      </c>
      <c r="L292" s="8">
        <v>0.72774000000000005</v>
      </c>
      <c r="M292" s="8">
        <v>0.91420999999999997</v>
      </c>
      <c r="N292" s="8">
        <v>0.59150000000000003</v>
      </c>
      <c r="O292" s="8">
        <v>0.55189999999999995</v>
      </c>
      <c r="P292" s="8">
        <v>-0.35643999999999998</v>
      </c>
      <c r="Q292" s="8">
        <v>-1.02599</v>
      </c>
      <c r="R292" s="8">
        <v>2.0864600000000002</v>
      </c>
      <c r="S292" s="8">
        <v>0.88431999999999999</v>
      </c>
      <c r="T292" s="8">
        <v>1.3111999999999999</v>
      </c>
      <c r="U292" s="8">
        <v>-0.36542000000000002</v>
      </c>
      <c r="V292" s="8">
        <v>1.78843</v>
      </c>
      <c r="W292" s="8">
        <v>-1.0607</v>
      </c>
      <c r="X292" s="8">
        <v>1.33738</v>
      </c>
      <c r="Y292" s="8">
        <v>0.81993000000000005</v>
      </c>
      <c r="Z292" s="8">
        <v>0.96150000000000002</v>
      </c>
      <c r="AA292" s="8">
        <v>0.93262999999999996</v>
      </c>
      <c r="AB292" s="8">
        <v>0.20891000000000001</v>
      </c>
      <c r="AC292" s="8">
        <v>-0.22051000000000001</v>
      </c>
      <c r="AD292" s="8">
        <v>-1.66174</v>
      </c>
      <c r="AE292" s="8">
        <v>0.38845000000000002</v>
      </c>
      <c r="AF292" s="8">
        <v>0.90142</v>
      </c>
      <c r="AG292" s="8">
        <v>1.0982000000000001</v>
      </c>
      <c r="AH292" s="8">
        <v>1.11422</v>
      </c>
      <c r="AI292" s="8">
        <v>1.1829400000000001</v>
      </c>
      <c r="AJ292" s="8">
        <v>-6.0420000000000001E-2</v>
      </c>
      <c r="AK292" s="8">
        <v>0.90846000000000005</v>
      </c>
      <c r="AL292" s="8">
        <v>0.76515999999999995</v>
      </c>
      <c r="AM292" s="8">
        <v>-0.49763000000000002</v>
      </c>
      <c r="AN292" s="8">
        <v>0.54517000000000004</v>
      </c>
      <c r="AO292" s="8">
        <v>0.67883000000000004</v>
      </c>
      <c r="AP292" s="8">
        <v>1.2665900000000001</v>
      </c>
      <c r="AQ292" s="8">
        <v>-0.32517000000000001</v>
      </c>
      <c r="AR292" s="8">
        <v>-0.88746999999999998</v>
      </c>
      <c r="AS292" s="8">
        <v>-0.35131000000000001</v>
      </c>
      <c r="AT292" s="8">
        <v>0.57208000000000003</v>
      </c>
      <c r="AU292" s="8">
        <v>0.82892999999999994</v>
      </c>
      <c r="AV292" s="8">
        <v>-0.91605000000000003</v>
      </c>
      <c r="AW292" s="8">
        <v>-9.5329999999999998E-2</v>
      </c>
      <c r="AX292" s="8">
        <v>-2.2763499999999999</v>
      </c>
      <c r="AY292" s="8">
        <v>-0.22903000000000001</v>
      </c>
      <c r="AZ292" s="8">
        <v>-0.42272999999999999</v>
      </c>
      <c r="BA292" s="8">
        <v>1.5621700000000001</v>
      </c>
      <c r="BB292" s="8">
        <v>0.24389</v>
      </c>
      <c r="BC292" s="8">
        <v>-2.66669</v>
      </c>
      <c r="BD292" s="8">
        <v>0.35842000000000002</v>
      </c>
      <c r="BE292" s="8">
        <v>0.56496999999999997</v>
      </c>
      <c r="BF292" s="8">
        <v>-2.4113600000000002</v>
      </c>
      <c r="BG292" s="8">
        <v>-3.1411600000000002</v>
      </c>
      <c r="BH292" s="8">
        <v>-9.4369999999999996E-2</v>
      </c>
      <c r="BI292" s="8">
        <v>0.43657000000000001</v>
      </c>
      <c r="BJ292" s="8">
        <v>-1.6671499999999999</v>
      </c>
      <c r="BK292" s="8">
        <v>-2.601</v>
      </c>
      <c r="BL292" s="8">
        <v>1.6122000000000001</v>
      </c>
      <c r="BM292" s="8">
        <v>3.41452</v>
      </c>
      <c r="BN292" s="8">
        <v>1.13605</v>
      </c>
      <c r="BO292" s="8">
        <v>5.5500000000000001E-2</v>
      </c>
      <c r="BP292" s="8">
        <v>2.8574600000000001</v>
      </c>
      <c r="BQ292" s="8">
        <v>1.1844600000000001</v>
      </c>
      <c r="BR292" s="8">
        <v>1.0815600000000001</v>
      </c>
      <c r="BS292" s="8">
        <v>-1.00556</v>
      </c>
      <c r="BT292" s="8">
        <v>1.50641</v>
      </c>
      <c r="BU292" s="8">
        <v>1.34615</v>
      </c>
      <c r="BV292" s="8">
        <v>-1.89869</v>
      </c>
      <c r="BW292" s="8">
        <v>0.39419999999999999</v>
      </c>
      <c r="BX292" s="8">
        <v>2.51634</v>
      </c>
      <c r="BY292" s="8">
        <v>-0.26937</v>
      </c>
      <c r="BZ292" s="8">
        <v>-2.93703</v>
      </c>
      <c r="CA292" s="8">
        <v>-1.64263</v>
      </c>
      <c r="CB292" s="8">
        <v>2.89391</v>
      </c>
      <c r="CC292" s="8">
        <v>-1.53685</v>
      </c>
      <c r="CD292" s="8">
        <v>3.0160200000000001</v>
      </c>
      <c r="CE292" s="8">
        <v>1.19211</v>
      </c>
      <c r="CF292" s="8">
        <v>-0.96999000000000002</v>
      </c>
      <c r="CG292" s="8">
        <v>1.97383</v>
      </c>
      <c r="CH292" s="8">
        <v>0.71347000000000005</v>
      </c>
      <c r="CI292" s="8">
        <v>1.35446</v>
      </c>
      <c r="CJ292" s="8">
        <v>-0.32869999999999999</v>
      </c>
      <c r="CK292" s="8">
        <v>1.02251</v>
      </c>
      <c r="CL292" s="8">
        <v>-0.59414</v>
      </c>
      <c r="CM292" s="8">
        <v>-0.52456999999999998</v>
      </c>
      <c r="CN292" s="8">
        <v>-1.4729300000000001</v>
      </c>
      <c r="CO292" s="8">
        <v>-4.2280699999999998</v>
      </c>
      <c r="CP292" s="8">
        <v>-2.8334800000000002</v>
      </c>
      <c r="CQ292" s="8">
        <v>4.4842500000000003</v>
      </c>
      <c r="CR292" s="8">
        <v>-0.26740000000000003</v>
      </c>
      <c r="CS292" s="8">
        <v>0.62394000000000005</v>
      </c>
      <c r="CT292" s="8">
        <v>2.0382600000000002</v>
      </c>
      <c r="CU292" s="8">
        <v>1.62086</v>
      </c>
      <c r="CV292" s="8">
        <v>0.27583999999999997</v>
      </c>
      <c r="CW292" s="8">
        <v>-1.13127</v>
      </c>
      <c r="CX292" s="8">
        <v>-3.21332</v>
      </c>
      <c r="CY292" s="8">
        <v>3.1114000000000002</v>
      </c>
      <c r="CZ292" s="8">
        <v>0.76917999999999997</v>
      </c>
      <c r="DA292" s="8">
        <v>1.2988999999999999</v>
      </c>
      <c r="DB292" s="8">
        <v>0.80552000000000001</v>
      </c>
      <c r="DC292" s="8">
        <v>-0.10738</v>
      </c>
      <c r="DD292" s="8">
        <v>0.78861999999999999</v>
      </c>
      <c r="DE292" s="8">
        <v>1.0465100000000001</v>
      </c>
      <c r="DF292" s="8">
        <v>1.7637499999999999</v>
      </c>
      <c r="DG292" s="8">
        <v>0.13686999999999999</v>
      </c>
      <c r="DH292" s="8">
        <v>1.0798300000000001</v>
      </c>
      <c r="DI292" s="8">
        <v>1.38619</v>
      </c>
      <c r="DJ292" s="8">
        <v>0.73087999999999997</v>
      </c>
      <c r="DK292" s="8">
        <v>-2.0998999999999999</v>
      </c>
      <c r="DL292" s="8">
        <v>1.9633499999999999</v>
      </c>
      <c r="DM292" s="8">
        <v>-0.71772000000000002</v>
      </c>
      <c r="DN292" s="8">
        <v>2.4787599999999999</v>
      </c>
      <c r="DO292" s="8">
        <v>2.0706600000000002</v>
      </c>
      <c r="DP292" s="8">
        <v>0.86858000000000002</v>
      </c>
      <c r="DQ292" s="8">
        <v>0.38555</v>
      </c>
      <c r="DR292" s="8">
        <v>-1.1404300000000001</v>
      </c>
      <c r="DS292" s="8">
        <v>1.62432</v>
      </c>
      <c r="DT292" s="8">
        <v>3.5639999999999998E-2</v>
      </c>
      <c r="DU292" s="8">
        <v>0.30742999999999998</v>
      </c>
      <c r="DV292" s="8">
        <v>1.3500399999999999</v>
      </c>
      <c r="DW292" s="8">
        <v>0.25569999999999998</v>
      </c>
      <c r="DX292" s="8">
        <v>-0.29959000000000002</v>
      </c>
      <c r="DY292" s="8">
        <v>1.0963700000000001</v>
      </c>
      <c r="DZ292" s="8">
        <v>0.30885000000000001</v>
      </c>
      <c r="EA292" s="8">
        <v>-0.24559</v>
      </c>
      <c r="EB292" s="8">
        <v>1.3483000000000001</v>
      </c>
      <c r="EC292" s="8">
        <v>-0.37019999999999997</v>
      </c>
      <c r="ED292" s="8">
        <v>2.5801500000000002</v>
      </c>
      <c r="EE292" s="8">
        <v>2.4167200000000002</v>
      </c>
      <c r="EF292" s="8">
        <v>1.0788199999999999</v>
      </c>
      <c r="EG292" s="8">
        <v>-0.90202000000000004</v>
      </c>
      <c r="EH292" s="8">
        <v>0.40843000000000002</v>
      </c>
      <c r="EI292" s="8">
        <v>-2.0202300000000002</v>
      </c>
      <c r="EJ292" s="8">
        <v>0.88249</v>
      </c>
      <c r="EK292" s="8">
        <v>-3.5758299999999998</v>
      </c>
      <c r="EL292" s="8">
        <v>-1.94075</v>
      </c>
      <c r="EM292" s="8">
        <v>3.1248999999999998</v>
      </c>
      <c r="EN292" s="8">
        <v>1.3315300000000001</v>
      </c>
      <c r="EO292" s="8">
        <v>-2.4541200000000001</v>
      </c>
      <c r="EP292" s="8">
        <v>-2.6331199999999999</v>
      </c>
      <c r="EQ292" s="8">
        <v>-1.1723699999999999</v>
      </c>
      <c r="ER292" s="8">
        <v>1.22115</v>
      </c>
      <c r="ES292" s="8">
        <v>4.8869999999999997E-2</v>
      </c>
      <c r="ET292" s="8">
        <v>0.84558999999999995</v>
      </c>
      <c r="EU292" s="8">
        <v>-1.93981</v>
      </c>
      <c r="EV292" s="8">
        <v>1.51976</v>
      </c>
      <c r="EW292" s="8">
        <v>0.18925</v>
      </c>
      <c r="EX292" s="8">
        <v>-0.39410000000000001</v>
      </c>
      <c r="EY292" s="8">
        <v>0.14466999999999999</v>
      </c>
      <c r="EZ292" s="8">
        <v>0.13224</v>
      </c>
      <c r="FA292" s="8">
        <v>1.96299</v>
      </c>
      <c r="FB292" s="8">
        <v>-0.55964999999999998</v>
      </c>
      <c r="FC292" s="8">
        <v>1.3443499999999999</v>
      </c>
      <c r="FD292" s="8">
        <v>0.79678000000000004</v>
      </c>
      <c r="FE292" s="8">
        <v>0.22478999999999999</v>
      </c>
      <c r="FF292" s="8">
        <v>0.18112</v>
      </c>
      <c r="FG292" s="8">
        <v>-0.75463000000000002</v>
      </c>
      <c r="FH292" s="8">
        <v>2.4170000000000001E-2</v>
      </c>
      <c r="FI292" s="8">
        <v>-0.34856999999999999</v>
      </c>
      <c r="FJ292" s="8">
        <v>1.4272100000000001</v>
      </c>
      <c r="FK292" s="8">
        <v>1.39276</v>
      </c>
      <c r="FL292" s="8">
        <v>-0.23965</v>
      </c>
      <c r="FM292" s="8">
        <v>-7.979E-2</v>
      </c>
      <c r="FN292" s="8">
        <v>1.2761400000000001</v>
      </c>
      <c r="FO292" s="8">
        <v>-2.2677900000000002</v>
      </c>
      <c r="FP292" s="8">
        <v>-1.6033900000000001</v>
      </c>
      <c r="FQ292" s="8">
        <v>1.69783</v>
      </c>
      <c r="FR292" s="8">
        <v>-0.87439999999999996</v>
      </c>
      <c r="FS292" s="8">
        <v>-0.46623999999999999</v>
      </c>
      <c r="FT292" s="8">
        <v>1.38165</v>
      </c>
      <c r="FU292" s="8">
        <v>-1.34236</v>
      </c>
      <c r="FV292" s="8">
        <v>0.21787999999999999</v>
      </c>
      <c r="FW292" s="8">
        <v>-3.0758299999999998</v>
      </c>
      <c r="FX292" s="8">
        <v>-2.7060000000000001E-2</v>
      </c>
      <c r="FY292" s="8">
        <v>-3.2259099999999998</v>
      </c>
      <c r="FZ292" s="8">
        <v>3.22031</v>
      </c>
      <c r="GA292" s="8">
        <v>1.4898400000000001</v>
      </c>
      <c r="GB292" s="8">
        <v>0.89180999999999999</v>
      </c>
      <c r="GC292" s="8">
        <v>1.9419900000000001</v>
      </c>
      <c r="GD292" s="8">
        <v>-2.7032699999999998</v>
      </c>
      <c r="GE292" s="8">
        <v>2.5714999999999999</v>
      </c>
      <c r="GF292" s="8">
        <v>0.51712999999999998</v>
      </c>
      <c r="GG292" s="8">
        <v>-0.71603000000000006</v>
      </c>
      <c r="GH292" s="8">
        <v>1.2640499999999999</v>
      </c>
      <c r="GI292" s="8">
        <v>0.50197000000000003</v>
      </c>
      <c r="GJ292" s="8">
        <v>1.20153</v>
      </c>
      <c r="GK292" s="8">
        <v>1.0390200000000001</v>
      </c>
      <c r="GL292" s="8">
        <v>-0.33252999999999999</v>
      </c>
      <c r="GM292" s="8">
        <v>-3.6400600000000001</v>
      </c>
      <c r="GN292" s="8">
        <v>-7.7113699999999996</v>
      </c>
    </row>
    <row r="293" spans="1:196" x14ac:dyDescent="0.15">
      <c r="A293" s="2" t="s">
        <v>339</v>
      </c>
      <c r="B293" s="8">
        <v>2.0151300000000001</v>
      </c>
      <c r="C293" s="8">
        <v>0.81091000000000002</v>
      </c>
      <c r="D293" s="8">
        <v>0.15040000000000001</v>
      </c>
      <c r="E293" s="8">
        <v>-0.85609999999999997</v>
      </c>
      <c r="F293" s="8">
        <v>-2.2541099999999998</v>
      </c>
      <c r="G293" s="8">
        <v>1.15994</v>
      </c>
      <c r="H293" s="8">
        <v>-0.95860000000000001</v>
      </c>
      <c r="I293" s="8">
        <v>0.27600999999999998</v>
      </c>
      <c r="J293" s="8">
        <v>1.0917399999999999</v>
      </c>
      <c r="K293" s="8">
        <v>0.13261999999999999</v>
      </c>
      <c r="L293" s="8">
        <v>1.83484</v>
      </c>
      <c r="M293" s="8">
        <v>1.5914600000000001</v>
      </c>
      <c r="N293" s="8">
        <v>0.65451999999999999</v>
      </c>
      <c r="O293" s="8">
        <v>2.4027599999999998</v>
      </c>
      <c r="P293" s="8">
        <v>-1.8965399999999999</v>
      </c>
      <c r="Q293" s="8">
        <v>-0.98721999999999999</v>
      </c>
      <c r="R293" s="8">
        <v>1.3555299999999999</v>
      </c>
      <c r="S293" s="8">
        <v>1.6845300000000001</v>
      </c>
      <c r="T293" s="8">
        <v>2.4306700000000001</v>
      </c>
      <c r="U293" s="8">
        <v>-0.13098000000000001</v>
      </c>
      <c r="V293" s="8">
        <v>3.8750800000000001</v>
      </c>
      <c r="W293" s="8">
        <v>-3.3006199999999999</v>
      </c>
      <c r="X293" s="8">
        <v>2.2336999999999998</v>
      </c>
      <c r="Y293" s="8">
        <v>3.14073</v>
      </c>
      <c r="Z293" s="8">
        <v>1.9930000000000001</v>
      </c>
      <c r="AA293" s="8">
        <v>0.54593000000000003</v>
      </c>
      <c r="AB293" s="8">
        <v>0.24018</v>
      </c>
      <c r="AC293" s="8">
        <v>1.0428200000000001</v>
      </c>
      <c r="AD293" s="8">
        <v>-4.1078099999999997</v>
      </c>
      <c r="AE293" s="8">
        <v>-1.0952500000000001</v>
      </c>
      <c r="AF293" s="8">
        <v>0.26928000000000002</v>
      </c>
      <c r="AG293" s="8">
        <v>0.42677999999999999</v>
      </c>
      <c r="AH293" s="8">
        <v>0.58453999999999995</v>
      </c>
      <c r="AI293" s="8">
        <v>1.5832299999999999</v>
      </c>
      <c r="AJ293" s="8">
        <v>1.23065</v>
      </c>
      <c r="AK293" s="8">
        <v>2.0112700000000001</v>
      </c>
      <c r="AL293" s="8">
        <v>0.36384</v>
      </c>
      <c r="AM293" s="8">
        <v>-0.65356000000000003</v>
      </c>
      <c r="AN293" s="8">
        <v>0.68</v>
      </c>
      <c r="AO293" s="8">
        <v>1.8085100000000001</v>
      </c>
      <c r="AP293" s="8">
        <v>2.0714999999999999</v>
      </c>
      <c r="AQ293" s="8">
        <v>1.7780000000000001E-2</v>
      </c>
      <c r="AR293" s="8">
        <v>-0.40295999999999998</v>
      </c>
      <c r="AS293" s="8">
        <v>-1.3735299999999999</v>
      </c>
      <c r="AT293" s="8">
        <v>2.5991399999999998</v>
      </c>
      <c r="AU293" s="8">
        <v>2.2366600000000001</v>
      </c>
      <c r="AV293" s="8">
        <v>-2.1743199999999998</v>
      </c>
      <c r="AW293" s="8">
        <v>-0.35510000000000003</v>
      </c>
      <c r="AX293" s="8">
        <v>-2.0377399999999999</v>
      </c>
      <c r="AY293" s="8">
        <v>-8.9200000000000002E-2</v>
      </c>
      <c r="AZ293" s="8">
        <v>-0.71974000000000005</v>
      </c>
      <c r="BA293" s="8">
        <v>0.33262000000000003</v>
      </c>
      <c r="BB293" s="8">
        <v>1.1430499999999999</v>
      </c>
      <c r="BC293" s="8">
        <v>-1.7925199999999999</v>
      </c>
      <c r="BD293" s="8">
        <v>-0.61843000000000004</v>
      </c>
      <c r="BE293" s="8">
        <v>0.22015000000000001</v>
      </c>
      <c r="BF293" s="8">
        <v>-0.79022999999999999</v>
      </c>
      <c r="BG293" s="8">
        <v>0.25881999999999999</v>
      </c>
      <c r="BH293" s="8">
        <v>0.42414000000000002</v>
      </c>
      <c r="BI293" s="8">
        <v>8.7760000000000005E-2</v>
      </c>
      <c r="BJ293" s="8">
        <v>0.16647999999999999</v>
      </c>
      <c r="BK293" s="8">
        <v>-0.36010999999999999</v>
      </c>
      <c r="BL293" s="8">
        <v>-3.0640000000000001E-2</v>
      </c>
      <c r="BM293" s="8">
        <v>0.38553999999999999</v>
      </c>
      <c r="BN293" s="8">
        <v>1.11643</v>
      </c>
      <c r="BO293" s="8">
        <v>0.70638000000000001</v>
      </c>
      <c r="BP293" s="8">
        <v>3.44956</v>
      </c>
      <c r="BQ293" s="8">
        <v>1.66029</v>
      </c>
      <c r="BR293" s="8">
        <v>1.30392</v>
      </c>
      <c r="BS293" s="8">
        <v>-0.89134999999999998</v>
      </c>
      <c r="BT293" s="8">
        <v>0.61209999999999998</v>
      </c>
      <c r="BU293" s="8">
        <v>1.5855699999999999</v>
      </c>
      <c r="BV293" s="8">
        <v>-7.5190000000000007E-2</v>
      </c>
      <c r="BW293" s="8">
        <v>0.89459</v>
      </c>
      <c r="BX293" s="8">
        <v>2.1725300000000001</v>
      </c>
      <c r="BY293" s="8">
        <v>-3.9320000000000001E-2</v>
      </c>
      <c r="BZ293" s="8">
        <v>-2.6663700000000001</v>
      </c>
      <c r="CA293" s="8">
        <v>-0.74299000000000004</v>
      </c>
      <c r="CB293" s="8">
        <v>0.84677000000000002</v>
      </c>
      <c r="CC293" s="8">
        <v>0.14138999999999999</v>
      </c>
      <c r="CD293" s="8">
        <v>0.56898000000000004</v>
      </c>
      <c r="CE293" s="8">
        <v>0.51275999999999999</v>
      </c>
      <c r="CF293" s="8">
        <v>-0.62180999999999997</v>
      </c>
      <c r="CG293" s="8">
        <v>0.92610000000000003</v>
      </c>
      <c r="CH293" s="8">
        <v>-0.49379000000000001</v>
      </c>
      <c r="CI293" s="8">
        <v>0.98816999999999999</v>
      </c>
      <c r="CJ293" s="8">
        <v>-2.8287800000000001</v>
      </c>
      <c r="CK293" s="8">
        <v>1.2589900000000001</v>
      </c>
      <c r="CL293" s="8">
        <v>-0.78383000000000003</v>
      </c>
      <c r="CM293" s="8">
        <v>-2.0825900000000002</v>
      </c>
      <c r="CN293" s="8">
        <v>0.59563999999999995</v>
      </c>
      <c r="CO293" s="8">
        <v>-0.98175000000000001</v>
      </c>
      <c r="CP293" s="8">
        <v>-0.73765000000000003</v>
      </c>
      <c r="CQ293" s="8">
        <v>-0.41648000000000002</v>
      </c>
      <c r="CR293" s="8">
        <v>-0.12442</v>
      </c>
      <c r="CS293" s="8">
        <v>0.95781000000000005</v>
      </c>
      <c r="CT293" s="8">
        <v>0.74492999999999998</v>
      </c>
      <c r="CU293" s="8">
        <v>0.39650999999999997</v>
      </c>
      <c r="CV293" s="8">
        <v>-0.21021000000000001</v>
      </c>
      <c r="CW293" s="8">
        <v>-0.36498999999999998</v>
      </c>
      <c r="CX293" s="8">
        <v>-2.4035500000000001</v>
      </c>
      <c r="CY293" s="8">
        <v>-0.31032999999999999</v>
      </c>
      <c r="CZ293" s="8">
        <v>2.22377</v>
      </c>
      <c r="DA293" s="8">
        <v>-0.12404999999999999</v>
      </c>
      <c r="DB293" s="8">
        <v>0.10749</v>
      </c>
      <c r="DC293" s="8">
        <v>0.28822999999999999</v>
      </c>
      <c r="DD293" s="8">
        <v>0.79522000000000004</v>
      </c>
      <c r="DE293" s="8">
        <v>1.2703899999999999</v>
      </c>
      <c r="DF293" s="8">
        <v>1.05592</v>
      </c>
      <c r="DG293" s="8">
        <v>0.32929999999999998</v>
      </c>
      <c r="DH293" s="8">
        <v>1.63418</v>
      </c>
      <c r="DI293" s="8">
        <v>0.86941999999999997</v>
      </c>
      <c r="DJ293" s="8">
        <v>-0.34594000000000003</v>
      </c>
      <c r="DK293" s="8">
        <v>-3.0072800000000002</v>
      </c>
      <c r="DL293" s="8">
        <v>0.76456000000000002</v>
      </c>
      <c r="DM293" s="8">
        <v>-0.74517</v>
      </c>
      <c r="DN293" s="8">
        <v>1.08799</v>
      </c>
      <c r="DO293" s="8">
        <v>1.2454000000000001</v>
      </c>
      <c r="DP293" s="8">
        <v>0.50107000000000002</v>
      </c>
      <c r="DQ293" s="8">
        <v>0.45748</v>
      </c>
      <c r="DR293" s="8">
        <v>-1.04</v>
      </c>
      <c r="DS293" s="8">
        <v>2.51206</v>
      </c>
      <c r="DT293" s="8">
        <v>-1.1458699999999999</v>
      </c>
      <c r="DU293" s="8">
        <v>0.18990000000000001</v>
      </c>
      <c r="DV293" s="8">
        <v>1.60009</v>
      </c>
      <c r="DW293" s="8">
        <v>1.0299700000000001</v>
      </c>
      <c r="DX293" s="8">
        <v>0.46344999999999997</v>
      </c>
      <c r="DY293" s="8">
        <v>1.3432200000000001</v>
      </c>
      <c r="DZ293" s="8">
        <v>-1.81124</v>
      </c>
      <c r="EA293" s="8">
        <v>-1.2062999999999999</v>
      </c>
      <c r="EB293" s="8">
        <v>0.98187000000000002</v>
      </c>
      <c r="EC293" s="8">
        <v>0.41898999999999997</v>
      </c>
      <c r="ED293" s="8">
        <v>4.0420499999999997</v>
      </c>
      <c r="EE293" s="8">
        <v>0.79729000000000005</v>
      </c>
      <c r="EF293" s="8">
        <v>1.32802</v>
      </c>
      <c r="EG293" s="8">
        <v>0.20637</v>
      </c>
      <c r="EH293" s="8">
        <v>-0.74787999999999999</v>
      </c>
      <c r="EI293" s="8">
        <v>-1.83555</v>
      </c>
      <c r="EJ293" s="8">
        <v>-0.1188</v>
      </c>
      <c r="EK293" s="8">
        <v>-2.16961</v>
      </c>
      <c r="EL293" s="8">
        <v>-0.23164000000000001</v>
      </c>
      <c r="EM293" s="8">
        <v>-9.4509999999999997E-2</v>
      </c>
      <c r="EN293" s="8">
        <v>-0.28089999999999998</v>
      </c>
      <c r="EO293" s="8">
        <v>-0.81379999999999997</v>
      </c>
      <c r="EP293" s="8">
        <v>-0.52327999999999997</v>
      </c>
      <c r="EQ293" s="8">
        <v>0.37279000000000001</v>
      </c>
      <c r="ER293" s="8">
        <v>0.28250999999999998</v>
      </c>
      <c r="ES293" s="8">
        <v>0.14255000000000001</v>
      </c>
      <c r="ET293" s="8">
        <v>-0.67771999999999999</v>
      </c>
      <c r="EU293" s="8">
        <v>1.1288499999999999</v>
      </c>
      <c r="EV293" s="8">
        <v>1.39496</v>
      </c>
      <c r="EW293" s="8">
        <v>1.0661799999999999</v>
      </c>
      <c r="EX293" s="8">
        <v>-0.63870000000000005</v>
      </c>
      <c r="EY293" s="8">
        <v>-1.0121100000000001</v>
      </c>
      <c r="EZ293" s="8">
        <v>-1.2003999999999999</v>
      </c>
      <c r="FA293" s="8">
        <v>0.16023999999999999</v>
      </c>
      <c r="FB293" s="8">
        <v>0.30237999999999998</v>
      </c>
      <c r="FC293" s="8">
        <v>0.56142999999999998</v>
      </c>
      <c r="FD293" s="8">
        <v>0.75075000000000003</v>
      </c>
      <c r="FE293" s="8">
        <v>1.91967</v>
      </c>
      <c r="FF293" s="8">
        <v>1.5412699999999999</v>
      </c>
      <c r="FG293" s="8">
        <v>-0.83431</v>
      </c>
      <c r="FH293" s="8">
        <v>2.0790999999999999</v>
      </c>
      <c r="FI293" s="8">
        <v>0.84677000000000002</v>
      </c>
      <c r="FJ293" s="8">
        <v>-0.14044999999999999</v>
      </c>
      <c r="FK293" s="8">
        <v>0.11992999999999999</v>
      </c>
      <c r="FL293" s="8">
        <v>-0.73004000000000002</v>
      </c>
      <c r="FM293" s="8">
        <v>7.7090000000000006E-2</v>
      </c>
      <c r="FN293" s="8">
        <v>2.7183299999999999</v>
      </c>
      <c r="FO293" s="8">
        <v>-2.7955000000000001</v>
      </c>
      <c r="FP293" s="8">
        <v>-1.34236</v>
      </c>
      <c r="FQ293" s="8">
        <v>-0.59440000000000004</v>
      </c>
      <c r="FR293" s="8">
        <v>-0.54632999999999998</v>
      </c>
      <c r="FS293" s="8">
        <v>-0.33426</v>
      </c>
      <c r="FT293" s="8">
        <v>-0.31713000000000002</v>
      </c>
      <c r="FU293" s="8">
        <v>0.39212999999999998</v>
      </c>
      <c r="FV293" s="8">
        <v>-0.19419</v>
      </c>
      <c r="FW293" s="8">
        <v>-1.28837</v>
      </c>
      <c r="FX293" s="8">
        <v>-0.10927000000000001</v>
      </c>
      <c r="FY293" s="8">
        <v>-0.28655000000000003</v>
      </c>
      <c r="FZ293" s="8">
        <v>0.83325000000000005</v>
      </c>
      <c r="GA293" s="8">
        <v>7.1910000000000002E-2</v>
      </c>
      <c r="GB293" s="8">
        <v>1.0493399999999999</v>
      </c>
      <c r="GC293" s="8">
        <v>1.0441400000000001</v>
      </c>
      <c r="GD293" s="8">
        <v>-2.9234599999999999</v>
      </c>
      <c r="GE293" s="8">
        <v>3.1722100000000002</v>
      </c>
      <c r="GF293" s="8">
        <v>1.3786099999999999</v>
      </c>
      <c r="GG293" s="8">
        <v>0.46629999999999999</v>
      </c>
      <c r="GH293" s="8">
        <v>-1.45014</v>
      </c>
      <c r="GI293" s="8">
        <v>-1.2375400000000001</v>
      </c>
      <c r="GJ293" s="8">
        <v>0.99629999999999996</v>
      </c>
      <c r="GK293" s="8">
        <v>1.2178599999999999</v>
      </c>
      <c r="GL293" s="8">
        <v>-1.4635400000000001</v>
      </c>
      <c r="GM293" s="8">
        <v>-5.2836699999999999</v>
      </c>
      <c r="GN293" s="8">
        <v>-6.8856599999999997</v>
      </c>
    </row>
    <row r="294" spans="1:196" x14ac:dyDescent="0.15">
      <c r="A294" s="2" t="s">
        <v>340</v>
      </c>
      <c r="B294" s="8">
        <v>1.4483699999999999</v>
      </c>
      <c r="C294" s="8">
        <v>1.39E-3</v>
      </c>
      <c r="D294" s="8">
        <v>0.47297</v>
      </c>
      <c r="E294" s="8">
        <v>-3.2939999999999997E-2</v>
      </c>
      <c r="F294" s="8">
        <v>-1.85341</v>
      </c>
      <c r="G294" s="8">
        <v>1.28207</v>
      </c>
      <c r="H294" s="8">
        <v>0.93518000000000001</v>
      </c>
      <c r="I294" s="8">
        <v>1.5347999999999999</v>
      </c>
      <c r="J294" s="8">
        <v>0.96319999999999995</v>
      </c>
      <c r="K294" s="8">
        <v>0.94835999999999998</v>
      </c>
      <c r="L294" s="8">
        <v>1.6364700000000001</v>
      </c>
      <c r="M294" s="8">
        <v>0.79496</v>
      </c>
      <c r="N294" s="8">
        <v>0.23716999999999999</v>
      </c>
      <c r="O294" s="8">
        <v>1.0879700000000001</v>
      </c>
      <c r="P294" s="8">
        <v>-1.5244599999999999</v>
      </c>
      <c r="Q294" s="8">
        <v>-0.71748000000000001</v>
      </c>
      <c r="R294" s="8">
        <v>-0.41481000000000001</v>
      </c>
      <c r="S294" s="8">
        <v>1.6608700000000001</v>
      </c>
      <c r="T294" s="8">
        <v>0.72745000000000004</v>
      </c>
      <c r="U294" s="8">
        <v>0.71150000000000002</v>
      </c>
      <c r="V294" s="8">
        <v>-0.21059</v>
      </c>
      <c r="W294" s="8">
        <v>-0.75270999999999999</v>
      </c>
      <c r="X294" s="8">
        <v>0.37125999999999998</v>
      </c>
      <c r="Y294" s="8">
        <v>0.76153000000000004</v>
      </c>
      <c r="Z294" s="8">
        <v>0.58333999999999997</v>
      </c>
      <c r="AA294" s="8">
        <v>0.26108999999999999</v>
      </c>
      <c r="AB294" s="8">
        <v>-0.11892999999999999</v>
      </c>
      <c r="AC294" s="8">
        <v>0.28393000000000002</v>
      </c>
      <c r="AD294" s="8">
        <v>-0.185</v>
      </c>
      <c r="AE294" s="8">
        <v>-1.2353000000000001</v>
      </c>
      <c r="AF294" s="8">
        <v>0.51641000000000004</v>
      </c>
      <c r="AG294" s="8">
        <v>0.96486000000000005</v>
      </c>
      <c r="AH294" s="8">
        <v>0.63346999999999998</v>
      </c>
      <c r="AI294" s="8">
        <v>0.88582000000000005</v>
      </c>
      <c r="AJ294" s="8">
        <v>0.67125999999999997</v>
      </c>
      <c r="AK294" s="8">
        <v>0.34897</v>
      </c>
      <c r="AL294" s="8">
        <v>0.69391999999999998</v>
      </c>
      <c r="AM294" s="8">
        <v>0.72070999999999996</v>
      </c>
      <c r="AN294" s="8">
        <v>-7.2999999999999996E-4</v>
      </c>
      <c r="AO294" s="8">
        <v>0.83499999999999996</v>
      </c>
      <c r="AP294" s="8">
        <v>0.32584000000000002</v>
      </c>
      <c r="AQ294" s="8">
        <v>-1.3051200000000001</v>
      </c>
      <c r="AR294" s="8">
        <v>-4.1159600000000003</v>
      </c>
      <c r="AS294" s="8">
        <v>0.33838000000000001</v>
      </c>
      <c r="AT294" s="8">
        <v>1.80457</v>
      </c>
      <c r="AU294" s="8">
        <v>0.53491</v>
      </c>
      <c r="AV294" s="8">
        <v>-2.4970400000000001</v>
      </c>
      <c r="AW294" s="8">
        <v>-8.2769999999999996E-2</v>
      </c>
      <c r="AX294" s="8">
        <v>-6.2272400000000001</v>
      </c>
      <c r="AY294" s="8">
        <v>-3.3088199999999999</v>
      </c>
      <c r="AZ294" s="8">
        <v>1.0529999999999999</v>
      </c>
      <c r="BA294" s="8">
        <v>5.8854199999999999</v>
      </c>
      <c r="BB294" s="8">
        <v>0.57835999999999999</v>
      </c>
      <c r="BC294" s="8">
        <v>-3.4304399999999999</v>
      </c>
      <c r="BD294" s="8">
        <v>-1.45116</v>
      </c>
      <c r="BE294" s="8">
        <v>0.97648999999999997</v>
      </c>
      <c r="BF294" s="8">
        <v>-4.4184200000000002</v>
      </c>
      <c r="BG294" s="8">
        <v>-18.040130000000001</v>
      </c>
      <c r="BH294" s="8">
        <v>-1.5627500000000001</v>
      </c>
      <c r="BI294" s="8">
        <v>-3.9469999999999998E-2</v>
      </c>
      <c r="BJ294" s="8">
        <v>4.3236699999999999</v>
      </c>
      <c r="BK294" s="8">
        <v>-4.7109999999999999E-2</v>
      </c>
      <c r="BL294" s="8">
        <v>0.24725</v>
      </c>
      <c r="BM294" s="8">
        <v>-0.19744999999999999</v>
      </c>
      <c r="BN294" s="8">
        <v>-1.363E-2</v>
      </c>
      <c r="BO294" s="8">
        <v>0.19517999999999999</v>
      </c>
      <c r="BP294" s="8">
        <v>0.48849999999999999</v>
      </c>
      <c r="BQ294" s="8">
        <v>-5.4309999999999997E-2</v>
      </c>
      <c r="BR294" s="8">
        <v>8.5269999999999999E-2</v>
      </c>
      <c r="BS294" s="8">
        <v>0.17022999999999999</v>
      </c>
      <c r="BT294" s="8">
        <v>0.13908999999999999</v>
      </c>
      <c r="BU294" s="8">
        <v>-5.5629999999999999E-2</v>
      </c>
      <c r="BV294" s="8">
        <v>0.11964</v>
      </c>
      <c r="BW294" s="8">
        <v>0.34319</v>
      </c>
      <c r="BX294" s="8">
        <v>0.26240000000000002</v>
      </c>
      <c r="BY294" s="8">
        <v>-0.45478000000000002</v>
      </c>
      <c r="BZ294" s="8">
        <v>-4.5699999999999998E-2</v>
      </c>
      <c r="CA294" s="8">
        <v>-0.63546999999999998</v>
      </c>
      <c r="CB294" s="8">
        <v>1.0091600000000001</v>
      </c>
      <c r="CC294" s="8">
        <v>0.28692000000000001</v>
      </c>
      <c r="CD294" s="8">
        <v>-7.1000000000000004E-3</v>
      </c>
      <c r="CE294" s="8">
        <v>0.21276999999999999</v>
      </c>
      <c r="CF294" s="8">
        <v>-0.86972000000000005</v>
      </c>
      <c r="CG294" s="8">
        <v>0.32227</v>
      </c>
      <c r="CH294" s="8">
        <v>0.24945999999999999</v>
      </c>
      <c r="CI294" s="8">
        <v>0.43170999999999998</v>
      </c>
      <c r="CJ294" s="8">
        <v>4.4119999999999999E-2</v>
      </c>
      <c r="CK294" s="8">
        <v>-0.27004</v>
      </c>
      <c r="CL294" s="8">
        <v>0.34849000000000002</v>
      </c>
      <c r="CM294" s="8">
        <v>-2.63E-3</v>
      </c>
      <c r="CN294" s="8">
        <v>-0.21229000000000001</v>
      </c>
      <c r="CO294" s="8">
        <v>0.21126</v>
      </c>
      <c r="CP294" s="8">
        <v>-0.45467999999999997</v>
      </c>
      <c r="CQ294" s="8">
        <v>0.11332</v>
      </c>
      <c r="CR294" s="8">
        <v>-0.80852000000000002</v>
      </c>
      <c r="CS294" s="8">
        <v>0.86883999999999995</v>
      </c>
      <c r="CT294" s="8">
        <v>0.70138999999999996</v>
      </c>
      <c r="CU294" s="8">
        <v>0.20258000000000001</v>
      </c>
      <c r="CV294" s="8">
        <v>0.1399</v>
      </c>
      <c r="CW294" s="8">
        <v>3.0679999999999999E-2</v>
      </c>
      <c r="CX294" s="8">
        <v>-3.9199999999999999E-3</v>
      </c>
      <c r="CY294" s="8">
        <v>0.16364999999999999</v>
      </c>
      <c r="CZ294" s="8">
        <v>8.2430000000000003E-2</v>
      </c>
      <c r="DA294" s="8">
        <v>1.7250000000000001E-2</v>
      </c>
      <c r="DB294" s="8">
        <v>-9.5999999999999992E-3</v>
      </c>
      <c r="DC294" s="8">
        <v>-3.3529999999999997E-2</v>
      </c>
      <c r="DD294" s="8">
        <v>-4.1390000000000003E-2</v>
      </c>
      <c r="DE294" s="8">
        <v>2.972E-2</v>
      </c>
      <c r="DF294" s="8">
        <v>8.1119999999999998E-2</v>
      </c>
      <c r="DG294" s="8">
        <v>0.54673000000000005</v>
      </c>
      <c r="DH294" s="8">
        <v>0.29318</v>
      </c>
      <c r="DI294" s="8">
        <v>1.0590999999999999</v>
      </c>
      <c r="DJ294" s="8">
        <v>-6.429E-2</v>
      </c>
      <c r="DK294" s="8">
        <v>-1.38887</v>
      </c>
      <c r="DL294" s="8">
        <v>1.2582100000000001</v>
      </c>
      <c r="DM294" s="8">
        <v>4.3479999999999998E-2</v>
      </c>
      <c r="DN294" s="8">
        <v>0.60251999999999994</v>
      </c>
      <c r="DO294" s="8">
        <v>0.83699999999999997</v>
      </c>
      <c r="DP294" s="8">
        <v>0.34123999999999999</v>
      </c>
      <c r="DQ294" s="8">
        <v>0.31741999999999998</v>
      </c>
      <c r="DR294" s="8">
        <v>6.1920000000000003E-2</v>
      </c>
      <c r="DS294" s="8">
        <v>0.45496999999999999</v>
      </c>
      <c r="DT294" s="8">
        <v>0.1135</v>
      </c>
      <c r="DU294" s="8">
        <v>0.20993000000000001</v>
      </c>
      <c r="DV294" s="8">
        <v>0.14230000000000001</v>
      </c>
      <c r="DW294" s="8">
        <v>8.4110000000000004E-2</v>
      </c>
      <c r="DX294" s="8">
        <v>-0.26225999999999999</v>
      </c>
      <c r="DY294" s="8">
        <v>0.18015999999999999</v>
      </c>
      <c r="DZ294" s="8">
        <v>-0.20893999999999999</v>
      </c>
      <c r="EA294" s="8">
        <v>0.23308000000000001</v>
      </c>
      <c r="EB294" s="8">
        <v>0.18642</v>
      </c>
      <c r="EC294" s="8">
        <v>5.7599999999999998E-2</v>
      </c>
      <c r="ED294" s="8">
        <v>0.21631</v>
      </c>
      <c r="EE294" s="8">
        <v>0.25370999999999999</v>
      </c>
      <c r="EF294" s="8">
        <v>-3.6220000000000002E-2</v>
      </c>
      <c r="EG294" s="8">
        <v>0.1134</v>
      </c>
      <c r="EH294" s="8">
        <v>7.1340000000000001E-2</v>
      </c>
      <c r="EI294" s="8">
        <v>-0.25914999999999999</v>
      </c>
      <c r="EJ294" s="8">
        <v>4.8399999999999997E-3</v>
      </c>
      <c r="EK294" s="8">
        <v>-4.2720000000000001E-2</v>
      </c>
      <c r="EL294" s="8">
        <v>-0.32035000000000002</v>
      </c>
      <c r="EM294" s="8">
        <v>0.27350999999999998</v>
      </c>
      <c r="EN294" s="8">
        <v>-7.4099999999999999E-2</v>
      </c>
      <c r="EO294" s="8">
        <v>4.3560000000000001E-2</v>
      </c>
      <c r="EP294" s="8">
        <v>-2.7417799999999999</v>
      </c>
      <c r="EQ294" s="8">
        <v>-3.2419999999999997E-2</v>
      </c>
      <c r="ER294" s="8">
        <v>1.8281499999999999</v>
      </c>
      <c r="ES294" s="8">
        <v>1.1330100000000001</v>
      </c>
      <c r="ET294" s="8">
        <v>1.09626</v>
      </c>
      <c r="EU294" s="8">
        <v>-2.0428500000000001</v>
      </c>
      <c r="EV294" s="8">
        <v>1.96411</v>
      </c>
      <c r="EW294" s="8">
        <v>0.39626</v>
      </c>
      <c r="EX294" s="8">
        <v>-0.11251</v>
      </c>
      <c r="EY294" s="8">
        <v>-0.20866999999999999</v>
      </c>
      <c r="EZ294" s="8">
        <v>-9.5869999999999997E-2</v>
      </c>
      <c r="FA294" s="8">
        <v>1.6358299999999999</v>
      </c>
      <c r="FB294" s="8">
        <v>-0.18343000000000001</v>
      </c>
      <c r="FC294" s="8">
        <v>1.6162300000000001</v>
      </c>
      <c r="FD294" s="8">
        <v>0.25941999999999998</v>
      </c>
      <c r="FE294" s="8">
        <v>0.31879999999999997</v>
      </c>
      <c r="FF294" s="8">
        <v>0.75688999999999995</v>
      </c>
      <c r="FG294" s="8">
        <v>-0.46187</v>
      </c>
      <c r="FH294" s="8">
        <v>4.5379999999999997E-2</v>
      </c>
      <c r="FI294" s="8">
        <v>-9.0010000000000007E-2</v>
      </c>
      <c r="FJ294" s="8">
        <v>0.77759</v>
      </c>
      <c r="FK294" s="8">
        <v>0.86287000000000003</v>
      </c>
      <c r="FL294" s="8">
        <v>-2.342E-2</v>
      </c>
      <c r="FM294" s="8">
        <v>0.11988</v>
      </c>
      <c r="FN294" s="8">
        <v>0.46050000000000002</v>
      </c>
      <c r="FO294" s="8">
        <v>-1.7773300000000001</v>
      </c>
      <c r="FP294" s="8">
        <v>-1.4380500000000001</v>
      </c>
      <c r="FQ294" s="8">
        <v>1.1043000000000001</v>
      </c>
      <c r="FR294" s="8">
        <v>-6.0150000000000002E-2</v>
      </c>
      <c r="FS294" s="8">
        <v>-0.45279999999999998</v>
      </c>
      <c r="FT294" s="8">
        <v>1.3168299999999999</v>
      </c>
      <c r="FU294" s="8">
        <v>-0.58516000000000001</v>
      </c>
      <c r="FV294" s="8">
        <v>0.29694999999999999</v>
      </c>
      <c r="FW294" s="8">
        <v>-2.5727199999999999</v>
      </c>
      <c r="FX294" s="8">
        <v>-0.43713999999999997</v>
      </c>
      <c r="FY294" s="8">
        <v>-3.2528299999999999</v>
      </c>
      <c r="FZ294" s="8">
        <v>3.72784</v>
      </c>
      <c r="GA294" s="8">
        <v>1.75173</v>
      </c>
      <c r="GB294" s="8">
        <v>0.91408999999999996</v>
      </c>
      <c r="GC294" s="8">
        <v>1.44987</v>
      </c>
      <c r="GD294" s="8">
        <v>-1.9611099999999999</v>
      </c>
      <c r="GE294" s="8">
        <v>2.4095499999999999</v>
      </c>
      <c r="GF294" s="8">
        <v>0.94581999999999999</v>
      </c>
      <c r="GG294" s="8">
        <v>-1.1856100000000001</v>
      </c>
      <c r="GH294" s="8">
        <v>1.90808</v>
      </c>
      <c r="GI294" s="8">
        <v>0.67605000000000004</v>
      </c>
      <c r="GJ294" s="8">
        <v>0.93267</v>
      </c>
      <c r="GK294" s="8">
        <v>1.2625900000000001</v>
      </c>
      <c r="GL294" s="8">
        <v>0.61829000000000001</v>
      </c>
      <c r="GM294" s="8">
        <v>-5.6470099999999999</v>
      </c>
      <c r="GN294" s="8">
        <v>-8.1870899999999995</v>
      </c>
    </row>
    <row r="295" spans="1:196" x14ac:dyDescent="0.15">
      <c r="A295" s="2" t="s">
        <v>341</v>
      </c>
      <c r="B295" s="8">
        <v>2.5128400000000002</v>
      </c>
      <c r="C295" s="8">
        <v>1.1549799999999999</v>
      </c>
      <c r="D295" s="8">
        <v>-0.41121999999999997</v>
      </c>
      <c r="E295" s="8">
        <v>0.20591000000000001</v>
      </c>
      <c r="F295" s="8">
        <v>-1.0356399999999999</v>
      </c>
      <c r="G295" s="8">
        <v>1.02942</v>
      </c>
      <c r="H295" s="8">
        <v>-1.3199799999999999</v>
      </c>
      <c r="I295" s="8">
        <v>-0.43876999999999999</v>
      </c>
      <c r="J295" s="8">
        <v>0.40103</v>
      </c>
      <c r="K295" s="8">
        <v>1.56395</v>
      </c>
      <c r="L295" s="8">
        <v>1.2217800000000001</v>
      </c>
      <c r="M295" s="8">
        <v>1.62462</v>
      </c>
      <c r="N295" s="8">
        <v>1.34023</v>
      </c>
      <c r="O295" s="8">
        <v>1.35449</v>
      </c>
      <c r="P295" s="8">
        <v>-0.86885000000000001</v>
      </c>
      <c r="Q295" s="8">
        <v>-1.3310999999999999</v>
      </c>
      <c r="R295" s="8">
        <v>3.0926900000000002</v>
      </c>
      <c r="S295" s="8">
        <v>1.58677</v>
      </c>
      <c r="T295" s="8">
        <v>2.1395300000000002</v>
      </c>
      <c r="U295" s="8">
        <v>-0.66474</v>
      </c>
      <c r="V295" s="8">
        <v>4.2153600000000004</v>
      </c>
      <c r="W295" s="8">
        <v>-1.29149</v>
      </c>
      <c r="X295" s="8">
        <v>0.91103000000000001</v>
      </c>
      <c r="Y295" s="8">
        <v>0.67874999999999996</v>
      </c>
      <c r="Z295" s="8">
        <v>1.1713</v>
      </c>
      <c r="AA295" s="8">
        <v>2.5575299999999999</v>
      </c>
      <c r="AB295" s="8">
        <v>0.34651999999999999</v>
      </c>
      <c r="AC295" s="8">
        <v>-3.5709999999999999E-2</v>
      </c>
      <c r="AD295" s="8">
        <v>-2.90611</v>
      </c>
      <c r="AE295" s="8">
        <v>-0.10779</v>
      </c>
      <c r="AF295" s="8">
        <v>1.3005</v>
      </c>
      <c r="AG295" s="8">
        <v>1.41913</v>
      </c>
      <c r="AH295" s="8">
        <v>3.7816399999999999</v>
      </c>
      <c r="AI295" s="8">
        <v>2.94279</v>
      </c>
      <c r="AJ295" s="8">
        <v>0.39890999999999999</v>
      </c>
      <c r="AK295" s="8">
        <v>1.4508099999999999</v>
      </c>
      <c r="AL295" s="8">
        <v>1.52132</v>
      </c>
      <c r="AM295" s="8">
        <v>-1.14845</v>
      </c>
      <c r="AN295" s="8">
        <v>1.6131800000000001</v>
      </c>
      <c r="AO295" s="8">
        <v>0.26682</v>
      </c>
      <c r="AP295" s="8">
        <v>2.98969</v>
      </c>
      <c r="AQ295" s="8">
        <v>-0.96845999999999999</v>
      </c>
      <c r="AR295" s="8">
        <v>-0.61400999999999994</v>
      </c>
      <c r="AS295" s="8">
        <v>-0.59853999999999996</v>
      </c>
      <c r="AT295" s="8">
        <v>-0.2278</v>
      </c>
      <c r="AU295" s="8">
        <v>3.6274000000000002</v>
      </c>
      <c r="AV295" s="8">
        <v>-1.57701</v>
      </c>
      <c r="AW295" s="8">
        <v>-2.3491</v>
      </c>
      <c r="AX295" s="8">
        <v>-5.3149699999999998</v>
      </c>
      <c r="AY295" s="8">
        <v>-1.7501899999999999</v>
      </c>
      <c r="AZ295" s="8">
        <v>-2.39818</v>
      </c>
      <c r="BA295" s="8">
        <v>1.1487499999999999</v>
      </c>
      <c r="BB295" s="8">
        <v>-0.51531000000000005</v>
      </c>
      <c r="BC295" s="8">
        <v>-4.7557</v>
      </c>
      <c r="BD295" s="8">
        <v>-0.76761999999999997</v>
      </c>
      <c r="BE295" s="8">
        <v>0.33224999999999999</v>
      </c>
      <c r="BF295" s="8">
        <v>-2.6759499999999998</v>
      </c>
      <c r="BG295" s="8">
        <v>-4.1770899999999997</v>
      </c>
      <c r="BH295" s="8">
        <v>-0.44405</v>
      </c>
      <c r="BI295" s="8">
        <v>-2.39019</v>
      </c>
      <c r="BJ295" s="8">
        <v>-2.3807999999999998</v>
      </c>
      <c r="BK295" s="8">
        <v>-5.22072</v>
      </c>
      <c r="BL295" s="8">
        <v>1.45573</v>
      </c>
      <c r="BM295" s="8">
        <v>3.34632</v>
      </c>
      <c r="BN295" s="8">
        <v>0.12171999999999999</v>
      </c>
      <c r="BO295" s="8">
        <v>-0.37301000000000001</v>
      </c>
      <c r="BP295" s="8">
        <v>4.2152200000000004</v>
      </c>
      <c r="BQ295" s="8">
        <v>1.5771200000000001</v>
      </c>
      <c r="BR295" s="8">
        <v>1.0289999999999999</v>
      </c>
      <c r="BS295" s="8">
        <v>-1.47085</v>
      </c>
      <c r="BT295" s="8">
        <v>1.9970000000000001</v>
      </c>
      <c r="BU295" s="8">
        <v>2.2582900000000001</v>
      </c>
      <c r="BV295" s="8">
        <v>-1.94618</v>
      </c>
      <c r="BW295" s="8">
        <v>1.63171</v>
      </c>
      <c r="BX295" s="8">
        <v>3.12785</v>
      </c>
      <c r="BY295" s="8">
        <v>-0.47963</v>
      </c>
      <c r="BZ295" s="8">
        <v>-1.67618</v>
      </c>
      <c r="CA295" s="8">
        <v>-1.80155</v>
      </c>
      <c r="CB295" s="8">
        <v>1.9838899999999999</v>
      </c>
      <c r="CC295" s="8">
        <v>-0.76041000000000003</v>
      </c>
      <c r="CD295" s="8">
        <v>0.67344000000000004</v>
      </c>
      <c r="CE295" s="8">
        <v>1.36287</v>
      </c>
      <c r="CF295" s="8">
        <v>-0.29486000000000001</v>
      </c>
      <c r="CG295" s="8">
        <v>1.4993099999999999</v>
      </c>
      <c r="CH295" s="8">
        <v>1.4463200000000001</v>
      </c>
      <c r="CI295" s="8">
        <v>0.82521999999999995</v>
      </c>
      <c r="CJ295" s="8">
        <v>-1.8775200000000001</v>
      </c>
      <c r="CK295" s="8">
        <v>-0.192</v>
      </c>
      <c r="CL295" s="8">
        <v>0.46296999999999999</v>
      </c>
      <c r="CM295" s="8">
        <v>-1.8411599999999999</v>
      </c>
      <c r="CN295" s="8">
        <v>-0.61033999999999999</v>
      </c>
      <c r="CO295" s="8">
        <v>-4.0411000000000001</v>
      </c>
      <c r="CP295" s="8">
        <v>-0.51892000000000005</v>
      </c>
      <c r="CQ295" s="8">
        <v>1.7592000000000001</v>
      </c>
      <c r="CR295" s="8">
        <v>-0.74487000000000003</v>
      </c>
      <c r="CS295" s="8">
        <v>3.1725300000000001</v>
      </c>
      <c r="CT295" s="8">
        <v>1.10687</v>
      </c>
      <c r="CU295" s="8">
        <v>9.9970000000000003E-2</v>
      </c>
      <c r="CV295" s="8">
        <v>0.54476999999999998</v>
      </c>
      <c r="CW295" s="8">
        <v>-0.92035</v>
      </c>
      <c r="CX295" s="8">
        <v>-0.53303</v>
      </c>
      <c r="CY295" s="8">
        <v>0.54146000000000005</v>
      </c>
      <c r="CZ295" s="8">
        <v>1.98715</v>
      </c>
      <c r="DA295" s="8">
        <v>0.53583999999999998</v>
      </c>
      <c r="DB295" s="8">
        <v>0.83016000000000001</v>
      </c>
      <c r="DC295" s="8">
        <v>-0.75249999999999995</v>
      </c>
      <c r="DD295" s="8">
        <v>0.35094999999999998</v>
      </c>
      <c r="DE295" s="8">
        <v>0.52400000000000002</v>
      </c>
      <c r="DF295" s="8">
        <v>1.1882999999999999</v>
      </c>
      <c r="DG295" s="8">
        <v>0.63888999999999996</v>
      </c>
      <c r="DH295" s="8">
        <v>1.2276100000000001</v>
      </c>
      <c r="DI295" s="8">
        <v>0.39926</v>
      </c>
      <c r="DJ295" s="8">
        <v>1.6482699999999999</v>
      </c>
      <c r="DK295" s="8">
        <v>-2.6909700000000001</v>
      </c>
      <c r="DL295" s="8">
        <v>2.4483100000000002</v>
      </c>
      <c r="DM295" s="8">
        <v>-1.1701600000000001</v>
      </c>
      <c r="DN295" s="8">
        <v>2.4760499999999999</v>
      </c>
      <c r="DO295" s="8">
        <v>3.4250799999999999</v>
      </c>
      <c r="DP295" s="8">
        <v>1.09314</v>
      </c>
      <c r="DQ295" s="8">
        <v>1.02738</v>
      </c>
      <c r="DR295" s="8">
        <v>-0.72767000000000004</v>
      </c>
      <c r="DS295" s="8">
        <v>0.98977999999999999</v>
      </c>
      <c r="DT295" s="8">
        <v>0.80074000000000001</v>
      </c>
      <c r="DU295" s="8">
        <v>0.43559999999999999</v>
      </c>
      <c r="DV295" s="8">
        <v>2.5288200000000001</v>
      </c>
      <c r="DW295" s="8">
        <v>1.0328299999999999</v>
      </c>
      <c r="DX295" s="8">
        <v>-5.7500000000000002E-2</v>
      </c>
      <c r="DY295" s="8">
        <v>2.0522499999999999</v>
      </c>
      <c r="DZ295" s="8">
        <v>0.74653000000000003</v>
      </c>
      <c r="EA295" s="8">
        <v>-1.43706</v>
      </c>
      <c r="EB295" s="8">
        <v>2.14886</v>
      </c>
      <c r="EC295" s="8">
        <v>-0.25930999999999998</v>
      </c>
      <c r="ED295" s="8">
        <v>3.3262200000000002</v>
      </c>
      <c r="EE295" s="8">
        <v>4.8030200000000001</v>
      </c>
      <c r="EF295" s="8">
        <v>1.5886199999999999</v>
      </c>
      <c r="EG295" s="8">
        <v>-0.96286000000000005</v>
      </c>
      <c r="EH295" s="8">
        <v>0.35095999999999999</v>
      </c>
      <c r="EI295" s="8">
        <v>-2.4093200000000001</v>
      </c>
      <c r="EJ295" s="8">
        <v>1.9652099999999999</v>
      </c>
      <c r="EK295" s="8">
        <v>-4.3937299999999997</v>
      </c>
      <c r="EL295" s="8">
        <v>-2.4470200000000002</v>
      </c>
      <c r="EM295" s="8">
        <v>3.8288799999999998</v>
      </c>
      <c r="EN295" s="8">
        <v>1.0421400000000001</v>
      </c>
      <c r="EO295" s="8">
        <v>-3.38687</v>
      </c>
      <c r="EP295" s="8">
        <v>-3.8225500000000001</v>
      </c>
      <c r="EQ295" s="8">
        <v>-0.81250999999999995</v>
      </c>
      <c r="ER295" s="8">
        <v>1.3023199999999999</v>
      </c>
      <c r="ES295" s="8">
        <v>1.3679999999999999E-2</v>
      </c>
      <c r="ET295" s="8">
        <v>1.5300400000000001</v>
      </c>
      <c r="EU295" s="8">
        <v>-2.8309899999999999</v>
      </c>
      <c r="EV295" s="8">
        <v>2.4505400000000002</v>
      </c>
      <c r="EW295" s="8">
        <v>0.67674000000000001</v>
      </c>
      <c r="EX295" s="8">
        <v>0.26895999999999998</v>
      </c>
      <c r="EY295" s="8">
        <v>0.60150999999999999</v>
      </c>
      <c r="EZ295" s="8">
        <v>0.80320000000000003</v>
      </c>
      <c r="FA295" s="8">
        <v>3.3313600000000001</v>
      </c>
      <c r="FB295" s="8">
        <v>0.94282999999999995</v>
      </c>
      <c r="FC295" s="8">
        <v>2.57952</v>
      </c>
      <c r="FD295" s="8">
        <v>2.58839</v>
      </c>
      <c r="FE295" s="8">
        <v>0.67391000000000001</v>
      </c>
      <c r="FF295" s="8">
        <v>9.4810000000000005E-2</v>
      </c>
      <c r="FG295" s="8">
        <v>-1.0689299999999999</v>
      </c>
      <c r="FH295" s="8">
        <v>-0.53439999999999999</v>
      </c>
      <c r="FI295" s="8">
        <v>-0.71418999999999999</v>
      </c>
      <c r="FJ295" s="8">
        <v>1.17056</v>
      </c>
      <c r="FK295" s="8">
        <v>1.30949</v>
      </c>
      <c r="FL295" s="8">
        <v>-1.18868</v>
      </c>
      <c r="FM295" s="8">
        <v>0.62863000000000002</v>
      </c>
      <c r="FN295" s="8">
        <v>2.0222199999999999</v>
      </c>
      <c r="FO295" s="8">
        <v>-2.25745</v>
      </c>
      <c r="FP295" s="8">
        <v>-2.1554199999999999</v>
      </c>
      <c r="FQ295" s="8">
        <v>2.3590800000000001</v>
      </c>
      <c r="FR295" s="8">
        <v>-0.38469999999999999</v>
      </c>
      <c r="FS295" s="8">
        <v>-0.73509000000000002</v>
      </c>
      <c r="FT295" s="8">
        <v>1.5637799999999999</v>
      </c>
      <c r="FU295" s="8">
        <v>-1.94946</v>
      </c>
      <c r="FV295" s="8">
        <v>-0.55896000000000001</v>
      </c>
      <c r="FW295" s="8">
        <v>-4.5640499999999999</v>
      </c>
      <c r="FX295" s="8">
        <v>-0.69574000000000003</v>
      </c>
      <c r="FY295" s="8">
        <v>-6.0457999999999998</v>
      </c>
      <c r="FZ295" s="8">
        <v>5.1766399999999999</v>
      </c>
      <c r="GA295" s="8">
        <v>2.3518400000000002</v>
      </c>
      <c r="GB295" s="8">
        <v>1.1619900000000001</v>
      </c>
      <c r="GC295" s="8">
        <v>2.8077200000000002</v>
      </c>
      <c r="GD295" s="8">
        <v>-3.93316</v>
      </c>
      <c r="GE295" s="8">
        <v>3.3701300000000001</v>
      </c>
      <c r="GF295" s="8">
        <v>1.8874299999999999</v>
      </c>
      <c r="GG295" s="8">
        <v>-0.78027000000000002</v>
      </c>
      <c r="GH295" s="8">
        <v>1.00745</v>
      </c>
      <c r="GI295" s="8">
        <v>-0.18683</v>
      </c>
      <c r="GJ295" s="8">
        <v>2.2917299999999998</v>
      </c>
      <c r="GK295" s="8">
        <v>1.2482800000000001</v>
      </c>
      <c r="GL295" s="8">
        <v>9.1000000000000004E-3</v>
      </c>
      <c r="GM295" s="8">
        <v>-5.5725699999999998</v>
      </c>
      <c r="GN295" s="8">
        <v>-10.39574</v>
      </c>
    </row>
    <row r="296" spans="1:196" x14ac:dyDescent="0.15">
      <c r="A296" s="12" t="s">
        <v>261</v>
      </c>
      <c r="B296" s="8">
        <v>0.48876999999999998</v>
      </c>
      <c r="C296" s="8">
        <v>1.64198</v>
      </c>
      <c r="D296" s="8">
        <v>-0.33584000000000003</v>
      </c>
      <c r="E296" s="8">
        <v>-2.8413599999999999</v>
      </c>
      <c r="F296" s="8">
        <v>1.2593099999999999</v>
      </c>
      <c r="G296" s="8">
        <v>0.92225000000000001</v>
      </c>
      <c r="H296" s="8">
        <v>-1.6603399999999999</v>
      </c>
      <c r="I296" s="8">
        <v>1.4887300000000001</v>
      </c>
      <c r="J296" s="8">
        <v>2.3446199999999999</v>
      </c>
      <c r="K296" s="8">
        <v>2.89899</v>
      </c>
      <c r="L296" s="8">
        <v>5.5424300000000004</v>
      </c>
      <c r="M296" s="8">
        <v>3.3878900000000001</v>
      </c>
      <c r="N296" s="8">
        <v>-2.5602499999999999</v>
      </c>
      <c r="O296" s="8">
        <v>2.3965399999999999</v>
      </c>
      <c r="P296" s="8">
        <v>-1.8521399999999999</v>
      </c>
      <c r="Q296" s="8">
        <v>-0.72353999999999996</v>
      </c>
      <c r="R296" s="8">
        <v>-0.62165999999999999</v>
      </c>
      <c r="S296" s="8">
        <v>9.4289999999999999E-2</v>
      </c>
      <c r="T296" s="8">
        <v>1.8299099999999999</v>
      </c>
      <c r="U296" s="8">
        <v>1.4488700000000001</v>
      </c>
      <c r="V296" s="8">
        <v>0.38754</v>
      </c>
      <c r="W296" s="8">
        <v>-2.0655299999999999</v>
      </c>
      <c r="X296" s="8">
        <v>0.96152000000000004</v>
      </c>
      <c r="Y296" s="8">
        <v>1.62687</v>
      </c>
      <c r="Z296" s="8">
        <v>3.5744600000000002</v>
      </c>
      <c r="AA296" s="8">
        <v>-0.90641000000000005</v>
      </c>
      <c r="AB296" s="8">
        <v>1.2074499999999999</v>
      </c>
      <c r="AC296" s="8">
        <v>3.3248700000000002</v>
      </c>
      <c r="AD296" s="8">
        <v>-0.66534000000000004</v>
      </c>
      <c r="AE296" s="8">
        <v>-0.35308</v>
      </c>
      <c r="AF296" s="8">
        <v>0.81486999999999998</v>
      </c>
      <c r="AG296" s="8">
        <v>1.9996799999999999</v>
      </c>
      <c r="AH296" s="8">
        <v>0.37546000000000002</v>
      </c>
      <c r="AI296" s="8">
        <v>2.36395</v>
      </c>
      <c r="AJ296" s="8">
        <v>3.5567799999999998</v>
      </c>
      <c r="AK296" s="8">
        <v>0.32815</v>
      </c>
      <c r="AL296" s="8">
        <v>-0.38001000000000001</v>
      </c>
      <c r="AM296" s="8">
        <v>1.09765</v>
      </c>
      <c r="AN296" s="8">
        <v>1.1841299999999999</v>
      </c>
      <c r="AO296" s="8">
        <v>3.4813399999999999</v>
      </c>
      <c r="AP296" s="8">
        <v>0.38744000000000001</v>
      </c>
      <c r="AQ296" s="8">
        <v>-0.28401999999999999</v>
      </c>
      <c r="AR296" s="8">
        <v>0.37367</v>
      </c>
      <c r="AS296" s="8">
        <v>0.13392000000000001</v>
      </c>
      <c r="AT296" s="8">
        <v>4.6848400000000003</v>
      </c>
      <c r="AU296" s="8">
        <v>3.0572599999999999</v>
      </c>
      <c r="AV296" s="8">
        <v>-1.0967100000000001</v>
      </c>
      <c r="AW296" s="8">
        <v>-1.0195700000000001</v>
      </c>
      <c r="AX296" s="8">
        <v>-2.1447699999999998</v>
      </c>
      <c r="AY296" s="8">
        <v>1.50261</v>
      </c>
      <c r="AZ296" s="8">
        <v>1.21434</v>
      </c>
      <c r="BA296" s="8">
        <v>1.7292700000000001</v>
      </c>
      <c r="BB296" s="8">
        <v>0.18551000000000001</v>
      </c>
      <c r="BC296" s="8">
        <v>-3.9881000000000002</v>
      </c>
      <c r="BD296" s="8">
        <v>-0.84130000000000005</v>
      </c>
      <c r="BE296" s="8">
        <v>-3.2259199999999999</v>
      </c>
      <c r="BF296" s="8">
        <v>-8.5181900000000006</v>
      </c>
      <c r="BG296" s="8">
        <v>-14.41957</v>
      </c>
      <c r="BH296" s="8">
        <v>-1.6899</v>
      </c>
      <c r="BI296" s="8">
        <v>7.2114599999999998</v>
      </c>
      <c r="BJ296" s="8">
        <v>-8.5178600000000007</v>
      </c>
      <c r="BK296" s="8">
        <v>-5.1798200000000003</v>
      </c>
      <c r="BL296" s="8">
        <v>6.8486200000000004</v>
      </c>
      <c r="BM296" s="8">
        <v>6.3027199999999999</v>
      </c>
      <c r="BN296" s="8">
        <v>8.1215600000000006</v>
      </c>
      <c r="BO296" s="8">
        <v>-6.5549999999999997E-2</v>
      </c>
      <c r="BP296" s="8">
        <v>6.00244</v>
      </c>
      <c r="BQ296" s="8">
        <v>3.0003000000000002</v>
      </c>
      <c r="BR296" s="8">
        <v>3.6003400000000001</v>
      </c>
      <c r="BS296" s="8">
        <v>-0.26272000000000001</v>
      </c>
      <c r="BT296" s="8">
        <v>3.3426399999999998</v>
      </c>
      <c r="BU296" s="8">
        <v>-1.47312</v>
      </c>
      <c r="BV296" s="8">
        <v>-3.3086000000000002</v>
      </c>
      <c r="BW296" s="8">
        <v>0.22788</v>
      </c>
      <c r="BX296" s="8">
        <v>3.1696</v>
      </c>
      <c r="BY296" s="8">
        <v>-0.91335</v>
      </c>
      <c r="BZ296" s="8">
        <v>-8.2729099999999995</v>
      </c>
      <c r="CA296" s="8">
        <v>-1.9020900000000001</v>
      </c>
      <c r="CB296" s="8">
        <v>7.7784500000000003</v>
      </c>
      <c r="CC296" s="8">
        <v>-1.88182</v>
      </c>
      <c r="CD296" s="8">
        <v>8.02163</v>
      </c>
      <c r="CE296" s="8">
        <v>2.4975700000000001</v>
      </c>
      <c r="CF296" s="8">
        <v>-5.2310699999999999</v>
      </c>
      <c r="CG296" s="8">
        <v>5.13347</v>
      </c>
      <c r="CH296" s="8">
        <v>1.8046199999999999</v>
      </c>
      <c r="CI296" s="8">
        <v>1.9978800000000001</v>
      </c>
      <c r="CJ296" s="8">
        <v>0.91608999999999996</v>
      </c>
      <c r="CK296" s="8">
        <v>4.8046300000000004</v>
      </c>
      <c r="CL296" s="8">
        <v>-2.1255799999999998</v>
      </c>
      <c r="CM296" s="8">
        <v>-0.51507999999999998</v>
      </c>
      <c r="CN296" s="8">
        <v>-1.0563899999999999</v>
      </c>
      <c r="CO296" s="8">
        <v>-2.6162200000000002</v>
      </c>
      <c r="CP296" s="8">
        <v>-7.8469699999999998</v>
      </c>
      <c r="CQ296" s="8">
        <v>6.9191599999999998</v>
      </c>
      <c r="CR296" s="8">
        <v>-4.2529700000000004</v>
      </c>
      <c r="CS296" s="8">
        <v>-0.35008</v>
      </c>
      <c r="CT296" s="8">
        <v>4.2496</v>
      </c>
      <c r="CU296" s="8">
        <v>4.4323899999999998</v>
      </c>
      <c r="CV296" s="8">
        <v>0.42709000000000003</v>
      </c>
      <c r="CW296" s="8">
        <v>-0.87638000000000005</v>
      </c>
      <c r="CX296" s="8">
        <v>-7.1922800000000002</v>
      </c>
      <c r="CY296" s="8">
        <v>3.4595600000000002</v>
      </c>
      <c r="CZ296" s="8">
        <v>0.11312</v>
      </c>
      <c r="DA296" s="8">
        <v>2.8035000000000001</v>
      </c>
      <c r="DB296" s="8">
        <v>3.05836</v>
      </c>
      <c r="DC296" s="8">
        <v>0.42809999999999998</v>
      </c>
      <c r="DD296" s="8">
        <v>1.4514800000000001</v>
      </c>
      <c r="DE296" s="8">
        <v>2.2510400000000002</v>
      </c>
      <c r="DF296" s="8">
        <v>3.43838</v>
      </c>
      <c r="DG296" s="8">
        <v>-1.4774400000000001</v>
      </c>
      <c r="DH296" s="8">
        <v>0.42777999999999999</v>
      </c>
      <c r="DI296" s="8">
        <v>3.9392</v>
      </c>
      <c r="DJ296" s="8">
        <v>-1.34063</v>
      </c>
      <c r="DK296" s="8">
        <v>-1.9550799999999999</v>
      </c>
      <c r="DL296" s="8">
        <v>3.9134099999999998</v>
      </c>
      <c r="DM296" s="8">
        <v>-1.5702</v>
      </c>
      <c r="DN296" s="8">
        <v>4.3017700000000003</v>
      </c>
      <c r="DO296" s="8">
        <v>2.84117</v>
      </c>
      <c r="DP296" s="8">
        <v>1.00478</v>
      </c>
      <c r="DQ296" s="8">
        <v>1.2558</v>
      </c>
      <c r="DR296" s="8">
        <v>-2.1026500000000001</v>
      </c>
      <c r="DS296" s="8">
        <v>3.94055</v>
      </c>
      <c r="DT296" s="8">
        <v>0.52729000000000004</v>
      </c>
      <c r="DU296" s="8">
        <v>1.2735700000000001</v>
      </c>
      <c r="DV296" s="8">
        <v>0.72136</v>
      </c>
      <c r="DW296" s="8">
        <v>1.5938600000000001</v>
      </c>
      <c r="DX296" s="8">
        <v>-1.4673700000000001</v>
      </c>
      <c r="DY296" s="8">
        <v>1.1763999999999999</v>
      </c>
      <c r="DZ296" s="8">
        <v>-3.5434299999999999</v>
      </c>
      <c r="EA296" s="8">
        <v>6.3530000000000003E-2</v>
      </c>
      <c r="EB296" s="8">
        <v>1.16473</v>
      </c>
      <c r="EC296" s="8">
        <v>-1.9758500000000001</v>
      </c>
      <c r="ED296" s="8">
        <v>-3.3889200000000002</v>
      </c>
      <c r="EE296" s="8">
        <v>2.8325900000000002</v>
      </c>
      <c r="EF296" s="8">
        <v>-2.4708800000000002</v>
      </c>
      <c r="EG296" s="8">
        <v>2.9463200000000001</v>
      </c>
      <c r="EH296" s="8">
        <v>-1.5838300000000001</v>
      </c>
      <c r="EI296" s="8">
        <v>-1.4226000000000001</v>
      </c>
      <c r="EJ296" s="8">
        <v>1.1205099999999999</v>
      </c>
      <c r="EK296" s="8">
        <v>-3.0280300000000002</v>
      </c>
      <c r="EL296" s="8">
        <v>-1.6520699999999999</v>
      </c>
      <c r="EM296" s="8">
        <v>3.91039</v>
      </c>
      <c r="EN296" s="8">
        <v>-2.2906599999999999</v>
      </c>
      <c r="EO296" s="8">
        <v>7.3050000000000004E-2</v>
      </c>
      <c r="EP296" s="8">
        <v>-2.37446</v>
      </c>
      <c r="EQ296" s="8">
        <v>0.33489000000000002</v>
      </c>
      <c r="ER296" s="8">
        <v>6.3972499999999997</v>
      </c>
      <c r="ES296" s="8">
        <v>0.68459000000000003</v>
      </c>
      <c r="ET296" s="8">
        <v>-0.85751999999999995</v>
      </c>
      <c r="EU296" s="8">
        <v>0.39984999999999998</v>
      </c>
      <c r="EV296" s="8">
        <v>2.9849700000000001</v>
      </c>
      <c r="EW296" s="8">
        <v>-0.16189000000000001</v>
      </c>
      <c r="EX296" s="8">
        <v>0.83638000000000001</v>
      </c>
      <c r="EY296" s="8">
        <v>-2.8450000000000002</v>
      </c>
      <c r="EZ296" s="8">
        <v>-1.7797700000000001</v>
      </c>
      <c r="FA296" s="8">
        <v>1.1853400000000001</v>
      </c>
      <c r="FB296" s="8">
        <v>1.8039499999999999</v>
      </c>
      <c r="FC296" s="8">
        <v>1.1176900000000001</v>
      </c>
      <c r="FD296" s="8">
        <v>0.68628999999999996</v>
      </c>
      <c r="FE296" s="8">
        <v>1.9510400000000001</v>
      </c>
      <c r="FF296" s="8">
        <v>2.9977299999999998</v>
      </c>
      <c r="FG296" s="8">
        <v>0.67742000000000002</v>
      </c>
      <c r="FH296" s="8">
        <v>3.11151</v>
      </c>
      <c r="FI296" s="8">
        <v>0.98329999999999995</v>
      </c>
      <c r="FJ296" s="8">
        <v>0.57330999999999999</v>
      </c>
      <c r="FK296" s="8">
        <v>0.76749000000000001</v>
      </c>
      <c r="FL296" s="8">
        <v>2.30667</v>
      </c>
      <c r="FM296" s="8">
        <v>0.86212999999999995</v>
      </c>
      <c r="FN296" s="8">
        <v>4.3411299999999997</v>
      </c>
      <c r="FO296" s="8">
        <v>-3.0060600000000002</v>
      </c>
      <c r="FP296" s="8">
        <v>-5.679E-2</v>
      </c>
      <c r="FQ296" s="8">
        <v>-0.47809000000000001</v>
      </c>
      <c r="FR296" s="8">
        <v>-1.9584600000000001</v>
      </c>
      <c r="FS296" s="8">
        <v>8.3119999999999999E-2</v>
      </c>
      <c r="FT296" s="8">
        <v>1.6045199999999999</v>
      </c>
      <c r="FU296" s="8">
        <v>7.2789999999999994E-2</v>
      </c>
      <c r="FV296" s="8">
        <v>0.12495000000000001</v>
      </c>
      <c r="FW296" s="8">
        <v>-4.92537</v>
      </c>
      <c r="FX296" s="8">
        <v>0.68830000000000002</v>
      </c>
      <c r="FY296" s="8">
        <v>-2.77427</v>
      </c>
      <c r="FZ296" s="8">
        <v>4.5739099999999997</v>
      </c>
      <c r="GA296" s="8">
        <v>0.94899999999999995</v>
      </c>
      <c r="GB296" s="8">
        <v>0.70304</v>
      </c>
      <c r="GC296" s="8">
        <v>1.72244</v>
      </c>
      <c r="GD296" s="8">
        <v>-2.73176</v>
      </c>
      <c r="GE296" s="8">
        <v>5.35121</v>
      </c>
      <c r="GF296" s="8">
        <v>-0.19867000000000001</v>
      </c>
      <c r="GG296" s="8">
        <v>-0.70052000000000003</v>
      </c>
      <c r="GH296" s="8">
        <v>0.40661000000000003</v>
      </c>
      <c r="GI296" s="8">
        <v>2.0743999999999998</v>
      </c>
      <c r="GJ296" s="8">
        <v>0.39396999999999999</v>
      </c>
      <c r="GK296" s="8">
        <v>2.2404700000000002</v>
      </c>
      <c r="GL296" s="8">
        <v>-0.11948</v>
      </c>
      <c r="GM296" s="8">
        <v>-4.4734699999999998</v>
      </c>
      <c r="GN296" s="8">
        <v>-8.4956600000000009</v>
      </c>
    </row>
    <row r="297" spans="1:196" s="17" customFormat="1" x14ac:dyDescent="0.15">
      <c r="A297" s="16" t="s">
        <v>342</v>
      </c>
    </row>
    <row r="298" spans="1:196" x14ac:dyDescent="0.15">
      <c r="A298" s="12" t="s">
        <v>207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</row>
    <row r="299" spans="1:196" x14ac:dyDescent="0.15">
      <c r="A299" s="12" t="s">
        <v>208</v>
      </c>
      <c r="B299" s="8">
        <v>2.0982059999999998</v>
      </c>
      <c r="C299" s="8">
        <v>1.119137</v>
      </c>
      <c r="D299" s="8">
        <v>0.34476299999999999</v>
      </c>
      <c r="E299" s="8">
        <v>-2.9649999999999999E-2</v>
      </c>
      <c r="F299" s="8">
        <v>-1.4366950000000001</v>
      </c>
      <c r="G299" s="8">
        <v>1.383186</v>
      </c>
      <c r="H299" s="8">
        <v>-1.2666569999999999</v>
      </c>
      <c r="I299" s="8">
        <v>0.40848600000000002</v>
      </c>
      <c r="J299" s="8">
        <v>0.48744599999999999</v>
      </c>
      <c r="K299" s="8">
        <v>0.25285299999999999</v>
      </c>
      <c r="L299" s="8">
        <v>1.5257050000000001</v>
      </c>
      <c r="M299" s="8">
        <v>0.99207000000000001</v>
      </c>
      <c r="N299" s="8">
        <v>1.3185640000000001</v>
      </c>
      <c r="O299" s="8">
        <v>1.3219369999999999</v>
      </c>
      <c r="P299" s="8">
        <v>-0.45268000000000003</v>
      </c>
      <c r="Q299" s="8">
        <v>-0.83436100000000002</v>
      </c>
      <c r="R299" s="8">
        <v>3.028454</v>
      </c>
      <c r="S299" s="8">
        <v>2.2424789999999999</v>
      </c>
      <c r="T299" s="8">
        <v>1.6908110000000001</v>
      </c>
      <c r="U299" s="8">
        <v>-5.0687000000000003E-2</v>
      </c>
      <c r="V299" s="8">
        <v>2.670871</v>
      </c>
      <c r="W299" s="8">
        <v>-2.3549280000000001</v>
      </c>
      <c r="X299" s="8">
        <v>2.9776690000000001</v>
      </c>
      <c r="Y299" s="8">
        <v>1.761001</v>
      </c>
      <c r="Z299" s="8">
        <v>1.52555</v>
      </c>
      <c r="AA299" s="8">
        <v>1.265037</v>
      </c>
      <c r="AB299" s="8">
        <v>0.20291100000000001</v>
      </c>
      <c r="AC299" s="8">
        <v>1.6629000000000001E-2</v>
      </c>
      <c r="AD299" s="8">
        <v>-3.160361</v>
      </c>
      <c r="AE299" s="8">
        <v>-0.48988999999999999</v>
      </c>
      <c r="AF299" s="8">
        <v>0.81740500000000005</v>
      </c>
      <c r="AG299" s="8">
        <v>1.3656079999999999</v>
      </c>
      <c r="AH299" s="8">
        <v>1.189119</v>
      </c>
      <c r="AI299" s="8">
        <v>1.716467</v>
      </c>
      <c r="AJ299" s="8">
        <v>0.13714199999999999</v>
      </c>
      <c r="AK299" s="8">
        <v>1.4798260000000001</v>
      </c>
      <c r="AL299" s="8">
        <v>0.99108600000000002</v>
      </c>
      <c r="AM299" s="8">
        <v>-6.0023E-2</v>
      </c>
      <c r="AN299" s="8">
        <v>0.13939599999999999</v>
      </c>
      <c r="AO299" s="8">
        <v>1.493873</v>
      </c>
      <c r="AP299" s="8">
        <v>1.4710000000000001</v>
      </c>
      <c r="AQ299" s="8">
        <v>-0.39191199999999998</v>
      </c>
      <c r="AR299" s="8">
        <v>-1.129008</v>
      </c>
      <c r="AS299" s="8">
        <v>-0.72745300000000002</v>
      </c>
      <c r="AT299" s="8">
        <v>1.006149</v>
      </c>
      <c r="AU299" s="8">
        <v>1.4387430000000001</v>
      </c>
      <c r="AV299" s="8">
        <v>-2.7055859999999998</v>
      </c>
      <c r="AW299" s="8">
        <v>-0.20270099999999999</v>
      </c>
      <c r="AX299" s="8">
        <v>-4.6210950000000004</v>
      </c>
      <c r="AY299" s="8">
        <v>0.19264000000000001</v>
      </c>
      <c r="AZ299" s="8">
        <v>-2.6968030000000001</v>
      </c>
      <c r="BA299" s="8">
        <v>2.3297430000000001</v>
      </c>
      <c r="BB299" s="8">
        <v>0.57121299999999997</v>
      </c>
      <c r="BC299" s="8">
        <v>-4.332916</v>
      </c>
      <c r="BD299" s="8">
        <v>-0.65553899999999998</v>
      </c>
      <c r="BE299" s="8">
        <v>1.187003</v>
      </c>
      <c r="BF299" s="8">
        <v>-5.1467239999999999</v>
      </c>
      <c r="BG299" s="8">
        <v>-7.1275589999999998</v>
      </c>
      <c r="BH299" s="8">
        <v>-1.5791390000000001</v>
      </c>
      <c r="BI299" s="8">
        <v>-0.67029000000000005</v>
      </c>
      <c r="BJ299" s="8">
        <v>-0.581619</v>
      </c>
      <c r="BK299" s="8">
        <v>-3.4001999999999999</v>
      </c>
      <c r="BL299" s="8">
        <v>1.09463</v>
      </c>
      <c r="BM299" s="8">
        <v>4.9064800000000002</v>
      </c>
      <c r="BN299" s="8">
        <v>2.4099179999999998</v>
      </c>
      <c r="BO299" s="8">
        <v>0.48047400000000001</v>
      </c>
      <c r="BP299" s="8">
        <v>3.742127</v>
      </c>
      <c r="BQ299" s="8">
        <v>2.1233490000000002</v>
      </c>
      <c r="BR299" s="8">
        <v>1.7884629999999999</v>
      </c>
      <c r="BS299" s="8">
        <v>-0.81054999999999999</v>
      </c>
      <c r="BT299" s="8">
        <v>0.99941899999999995</v>
      </c>
      <c r="BU299" s="8">
        <v>2.5343249999999999</v>
      </c>
      <c r="BV299" s="8">
        <v>-0.80337400000000003</v>
      </c>
      <c r="BW299" s="8">
        <v>0.75588200000000005</v>
      </c>
      <c r="BX299" s="8">
        <v>3.6730550000000002</v>
      </c>
      <c r="BY299" s="8">
        <v>0.51187899999999997</v>
      </c>
      <c r="BZ299" s="8">
        <v>-2.102255</v>
      </c>
      <c r="CA299" s="8">
        <v>-0.538883</v>
      </c>
      <c r="CB299" s="8">
        <v>0.94345000000000001</v>
      </c>
      <c r="CC299" s="8">
        <v>9.2577999999999994E-2</v>
      </c>
      <c r="CD299" s="8">
        <v>1.588039</v>
      </c>
      <c r="CE299" s="8">
        <v>0.93681499999999995</v>
      </c>
      <c r="CF299" s="8">
        <v>0.229292</v>
      </c>
      <c r="CG299" s="8">
        <v>2.3178649999999998</v>
      </c>
      <c r="CH299" s="8">
        <v>-0.300848</v>
      </c>
      <c r="CI299" s="8">
        <v>0.76455700000000004</v>
      </c>
      <c r="CJ299" s="8">
        <v>-0.90320800000000001</v>
      </c>
      <c r="CK299" s="8">
        <v>0.616309</v>
      </c>
      <c r="CL299" s="8">
        <v>2.9107000000000001E-2</v>
      </c>
      <c r="CM299" s="8">
        <v>-1.4410780000000001</v>
      </c>
      <c r="CN299" s="8">
        <v>-0.15566199999999999</v>
      </c>
      <c r="CO299" s="8">
        <v>-4.5495970000000003</v>
      </c>
      <c r="CP299" s="8">
        <v>-2.1769090000000002</v>
      </c>
      <c r="CQ299" s="8">
        <v>3.11538</v>
      </c>
      <c r="CR299" s="8">
        <v>-2.064584</v>
      </c>
      <c r="CS299" s="8">
        <v>2.0057010000000002</v>
      </c>
      <c r="CT299" s="8">
        <v>3.0084900000000001</v>
      </c>
      <c r="CU299" s="8">
        <v>2.1228150000000001</v>
      </c>
      <c r="CV299" s="8">
        <v>0.15313599999999999</v>
      </c>
      <c r="CW299" s="8">
        <v>-0.564585</v>
      </c>
      <c r="CX299" s="8">
        <v>-1.9245840000000001</v>
      </c>
      <c r="CY299" s="8">
        <v>0.71525700000000003</v>
      </c>
      <c r="CZ299" s="8">
        <v>2.6555179999999998</v>
      </c>
      <c r="DA299" s="8">
        <v>0.54367799999999999</v>
      </c>
      <c r="DB299" s="8">
        <v>0.86601399999999995</v>
      </c>
      <c r="DC299" s="8">
        <v>-0.18482299999999999</v>
      </c>
      <c r="DD299" s="8">
        <v>0.86811700000000003</v>
      </c>
      <c r="DE299" s="8">
        <v>0.72082199999999996</v>
      </c>
      <c r="DF299" s="8">
        <v>1.277426</v>
      </c>
      <c r="DG299" s="8">
        <v>0.76826000000000005</v>
      </c>
      <c r="DH299" s="8">
        <v>1.4676119999999999</v>
      </c>
      <c r="DI299" s="8">
        <v>0.82299999999999995</v>
      </c>
      <c r="DJ299" s="8">
        <v>0.66733100000000001</v>
      </c>
      <c r="DK299" s="8">
        <v>-3.0253359999999998</v>
      </c>
      <c r="DL299" s="8">
        <v>1.9160980000000001</v>
      </c>
      <c r="DM299" s="8">
        <v>-0.94269700000000001</v>
      </c>
      <c r="DN299" s="8">
        <v>1.8002130000000001</v>
      </c>
      <c r="DO299" s="8">
        <v>1.860708</v>
      </c>
      <c r="DP299" s="8">
        <v>0.73287500000000005</v>
      </c>
      <c r="DQ299" s="8">
        <v>0.14432600000000001</v>
      </c>
      <c r="DR299" s="8">
        <v>-0.61632900000000002</v>
      </c>
      <c r="DS299" s="8">
        <v>1.919805</v>
      </c>
      <c r="DT299" s="8">
        <v>8.8238999999999998E-2</v>
      </c>
      <c r="DU299" s="8">
        <v>0.28702800000000001</v>
      </c>
      <c r="DV299" s="8">
        <v>1.801382</v>
      </c>
      <c r="DW299" s="8">
        <v>0.63897599999999999</v>
      </c>
      <c r="DX299" s="8">
        <v>5.8708999999999997E-2</v>
      </c>
      <c r="DY299" s="8">
        <v>1.283911</v>
      </c>
      <c r="DZ299" s="8">
        <v>-0.190915</v>
      </c>
      <c r="EA299" s="8">
        <v>-0.17736399999999999</v>
      </c>
      <c r="EB299" s="8">
        <v>1.8565149999999999</v>
      </c>
      <c r="EC299" s="8">
        <v>-3.5829999999999998E-3</v>
      </c>
      <c r="ED299" s="8">
        <v>3.0159919999999998</v>
      </c>
      <c r="EE299" s="8">
        <v>2.8145470000000001</v>
      </c>
      <c r="EF299" s="8">
        <v>1.255258</v>
      </c>
      <c r="EG299" s="8">
        <v>-0.165962</v>
      </c>
      <c r="EH299" s="8">
        <v>0.40223500000000001</v>
      </c>
      <c r="EI299" s="8">
        <v>-2.6369009999999999</v>
      </c>
      <c r="EJ299" s="8">
        <v>1.071159</v>
      </c>
      <c r="EK299" s="8">
        <v>-3.955651</v>
      </c>
      <c r="EL299" s="8">
        <v>-2.1201400000000001</v>
      </c>
      <c r="EM299" s="8">
        <v>4.1608070000000001</v>
      </c>
      <c r="EN299" s="8">
        <v>1.1099810000000001</v>
      </c>
      <c r="EO299" s="8">
        <v>-2.214035</v>
      </c>
      <c r="EP299" s="8">
        <v>-3.2697479999999999</v>
      </c>
      <c r="EQ299" s="8">
        <v>-0.27529300000000001</v>
      </c>
      <c r="ER299" s="8">
        <v>1.8718619999999999</v>
      </c>
      <c r="ES299" s="8">
        <v>0.59488099999999999</v>
      </c>
      <c r="ET299" s="8">
        <v>0.81476999999999999</v>
      </c>
      <c r="EU299" s="8">
        <v>-0.73310699999999995</v>
      </c>
      <c r="EV299" s="8">
        <v>2.3801410000000001</v>
      </c>
      <c r="EW299" s="8">
        <v>0.41432400000000003</v>
      </c>
      <c r="EX299" s="8">
        <v>-0.21253</v>
      </c>
      <c r="EY299" s="8">
        <v>-0.222723</v>
      </c>
      <c r="EZ299" s="8">
        <v>0.18343000000000001</v>
      </c>
      <c r="FA299" s="8">
        <v>1.818875</v>
      </c>
      <c r="FB299" s="8">
        <v>0.14996699999999999</v>
      </c>
      <c r="FC299" s="8">
        <v>1.8168759999999999</v>
      </c>
      <c r="FD299" s="8">
        <v>0.497054</v>
      </c>
      <c r="FE299" s="8">
        <v>0.54473899999999997</v>
      </c>
      <c r="FF299" s="8">
        <v>0.32549400000000001</v>
      </c>
      <c r="FG299" s="8">
        <v>-0.64412999999999998</v>
      </c>
      <c r="FH299" s="8">
        <v>0.15159900000000001</v>
      </c>
      <c r="FI299" s="8">
        <v>-0.26724900000000001</v>
      </c>
      <c r="FJ299" s="8">
        <v>1.123281</v>
      </c>
      <c r="FK299" s="8">
        <v>1.4252769999999999</v>
      </c>
      <c r="FL299" s="8">
        <v>-0.28628399999999998</v>
      </c>
      <c r="FM299" s="8">
        <v>0.32281900000000002</v>
      </c>
      <c r="FN299" s="8">
        <v>1.070335</v>
      </c>
      <c r="FO299" s="8">
        <v>-1.678202</v>
      </c>
      <c r="FP299" s="8">
        <v>-1.5812740000000001</v>
      </c>
      <c r="FQ299" s="8">
        <v>1.2984830000000001</v>
      </c>
      <c r="FR299" s="8">
        <v>0.43230000000000002</v>
      </c>
      <c r="FS299" s="8">
        <v>-0.74302999999999997</v>
      </c>
      <c r="FT299" s="8">
        <v>1.126949</v>
      </c>
      <c r="FU299" s="8">
        <v>-0.24741199999999999</v>
      </c>
      <c r="FV299" s="8">
        <v>-9.8615999999999995E-2</v>
      </c>
      <c r="FW299" s="8">
        <v>-3.5264570000000002</v>
      </c>
      <c r="FX299" s="8">
        <v>0.17666599999999999</v>
      </c>
      <c r="FY299" s="8">
        <v>-3.4769999999999999</v>
      </c>
      <c r="FZ299" s="8">
        <v>3.675862</v>
      </c>
      <c r="GA299" s="8">
        <v>1.571882</v>
      </c>
      <c r="GB299" s="8">
        <v>1.0120039999999999</v>
      </c>
      <c r="GC299" s="8">
        <v>1.6433580000000001</v>
      </c>
      <c r="GD299" s="8">
        <v>-2.2567620000000002</v>
      </c>
      <c r="GE299" s="8">
        <v>2.2776010000000002</v>
      </c>
      <c r="GF299" s="8">
        <v>1.16171</v>
      </c>
      <c r="GG299" s="8">
        <v>-0.59717399999999998</v>
      </c>
      <c r="GH299" s="8">
        <v>0.97614199999999995</v>
      </c>
      <c r="GI299" s="8">
        <v>0.25466</v>
      </c>
      <c r="GJ299" s="8">
        <v>1.266891</v>
      </c>
      <c r="GK299" s="8">
        <v>0.92952299999999999</v>
      </c>
      <c r="GL299" s="8">
        <v>0.19473099999999999</v>
      </c>
      <c r="GM299" s="8">
        <v>-3.429208</v>
      </c>
      <c r="GN299" s="8">
        <v>-9.2940360000000002</v>
      </c>
    </row>
    <row r="300" spans="1:196" x14ac:dyDescent="0.15">
      <c r="A300" s="12" t="s">
        <v>209</v>
      </c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</row>
    <row r="301" spans="1:196" s="19" customFormat="1" x14ac:dyDescent="0.15">
      <c r="A301" s="18" t="s">
        <v>210</v>
      </c>
      <c r="B301" s="19">
        <v>369</v>
      </c>
      <c r="C301" s="19">
        <v>379</v>
      </c>
      <c r="D301" s="19">
        <v>380</v>
      </c>
      <c r="E301" s="19">
        <v>381</v>
      </c>
      <c r="F301" s="19">
        <v>383</v>
      </c>
      <c r="G301" s="19">
        <v>385</v>
      </c>
      <c r="H301" s="19">
        <v>385</v>
      </c>
      <c r="I301" s="19">
        <v>386</v>
      </c>
      <c r="J301" s="19">
        <v>385</v>
      </c>
      <c r="K301" s="19">
        <v>391</v>
      </c>
      <c r="L301" s="19">
        <v>395</v>
      </c>
      <c r="M301" s="19">
        <v>396</v>
      </c>
      <c r="N301" s="19">
        <v>405</v>
      </c>
      <c r="O301" s="19">
        <v>407</v>
      </c>
      <c r="P301" s="19">
        <v>410</v>
      </c>
      <c r="Q301" s="19">
        <v>413</v>
      </c>
      <c r="R301" s="19">
        <v>426</v>
      </c>
      <c r="S301" s="19">
        <v>425</v>
      </c>
      <c r="T301" s="19">
        <v>429</v>
      </c>
      <c r="U301" s="19">
        <v>434</v>
      </c>
      <c r="V301" s="19">
        <v>434</v>
      </c>
      <c r="W301" s="19">
        <v>437</v>
      </c>
      <c r="X301" s="19">
        <v>442</v>
      </c>
      <c r="Y301" s="19">
        <v>455</v>
      </c>
      <c r="Z301" s="19">
        <v>461</v>
      </c>
      <c r="AA301" s="19">
        <v>471</v>
      </c>
      <c r="AB301" s="19">
        <v>481</v>
      </c>
      <c r="AC301" s="19">
        <v>487</v>
      </c>
      <c r="AD301" s="19">
        <v>493</v>
      </c>
      <c r="AE301" s="19">
        <v>500</v>
      </c>
      <c r="AF301" s="19">
        <v>501</v>
      </c>
      <c r="AG301" s="19">
        <v>505</v>
      </c>
      <c r="AH301" s="19">
        <v>507</v>
      </c>
      <c r="AI301" s="19">
        <v>514</v>
      </c>
      <c r="AJ301" s="19">
        <v>514</v>
      </c>
      <c r="AK301" s="19">
        <v>514</v>
      </c>
      <c r="AL301" s="19">
        <v>523</v>
      </c>
      <c r="AM301" s="19">
        <v>531</v>
      </c>
      <c r="AN301" s="19">
        <v>535</v>
      </c>
      <c r="AO301" s="19">
        <v>538</v>
      </c>
      <c r="AP301" s="19">
        <v>539</v>
      </c>
      <c r="AQ301" s="19">
        <v>542</v>
      </c>
      <c r="AR301" s="19">
        <v>546</v>
      </c>
      <c r="AS301" s="19">
        <v>551</v>
      </c>
      <c r="AT301" s="19">
        <v>556</v>
      </c>
      <c r="AU301" s="19">
        <v>564</v>
      </c>
      <c r="AV301" s="19">
        <v>593</v>
      </c>
      <c r="AW301" s="19">
        <v>605</v>
      </c>
      <c r="AX301" s="19">
        <v>612</v>
      </c>
      <c r="AY301" s="19">
        <v>621</v>
      </c>
      <c r="AZ301" s="19">
        <v>633</v>
      </c>
      <c r="BA301" s="19">
        <v>643</v>
      </c>
      <c r="BB301" s="19">
        <v>652</v>
      </c>
      <c r="BC301" s="19">
        <v>659</v>
      </c>
      <c r="BD301" s="19">
        <v>658</v>
      </c>
      <c r="BE301" s="19">
        <v>663</v>
      </c>
      <c r="BF301" s="19">
        <v>671</v>
      </c>
      <c r="BG301" s="19">
        <v>684</v>
      </c>
      <c r="BH301" s="19">
        <v>687</v>
      </c>
      <c r="BI301" s="19">
        <v>687</v>
      </c>
      <c r="BJ301" s="19">
        <v>693</v>
      </c>
      <c r="BK301" s="19">
        <v>698</v>
      </c>
      <c r="BL301" s="19">
        <v>705</v>
      </c>
      <c r="BM301" s="19">
        <v>704</v>
      </c>
      <c r="BN301" s="19">
        <v>707</v>
      </c>
      <c r="BO301" s="19">
        <v>716</v>
      </c>
      <c r="BP301" s="19">
        <v>724</v>
      </c>
      <c r="BQ301" s="19">
        <v>726</v>
      </c>
      <c r="BR301" s="19">
        <v>734</v>
      </c>
      <c r="BS301" s="19">
        <v>734</v>
      </c>
      <c r="BT301" s="19">
        <v>739</v>
      </c>
      <c r="BU301" s="19">
        <v>743</v>
      </c>
      <c r="BV301" s="19">
        <v>764</v>
      </c>
      <c r="BW301" s="19">
        <v>771</v>
      </c>
      <c r="BX301" s="19">
        <v>777</v>
      </c>
      <c r="BY301" s="19">
        <v>784</v>
      </c>
      <c r="BZ301" s="19">
        <v>790</v>
      </c>
      <c r="CA301" s="19">
        <v>798</v>
      </c>
      <c r="CB301" s="19">
        <v>802</v>
      </c>
      <c r="CC301" s="19">
        <v>809</v>
      </c>
      <c r="CD301" s="19">
        <v>814</v>
      </c>
      <c r="CE301" s="19">
        <v>827</v>
      </c>
      <c r="CF301" s="19">
        <v>834</v>
      </c>
      <c r="CG301" s="19">
        <v>835</v>
      </c>
      <c r="CH301" s="19">
        <v>865</v>
      </c>
      <c r="CI301" s="19">
        <v>873</v>
      </c>
      <c r="CJ301" s="19">
        <v>877</v>
      </c>
      <c r="CK301" s="19">
        <v>884</v>
      </c>
      <c r="CL301" s="19">
        <v>890</v>
      </c>
      <c r="CM301" s="19">
        <v>892</v>
      </c>
      <c r="CN301" s="19">
        <v>903</v>
      </c>
      <c r="CO301" s="19">
        <v>907</v>
      </c>
      <c r="CP301" s="19">
        <v>907</v>
      </c>
      <c r="CQ301" s="19">
        <v>915</v>
      </c>
      <c r="CR301" s="19">
        <v>927</v>
      </c>
      <c r="CS301" s="19">
        <v>939</v>
      </c>
      <c r="CT301" s="19">
        <v>943</v>
      </c>
      <c r="CU301" s="19">
        <v>944</v>
      </c>
      <c r="CV301" s="19">
        <v>951</v>
      </c>
      <c r="CW301" s="19">
        <v>966</v>
      </c>
      <c r="CX301" s="19">
        <v>970</v>
      </c>
      <c r="CY301" s="19">
        <v>976</v>
      </c>
      <c r="CZ301" s="19">
        <v>981</v>
      </c>
      <c r="DA301" s="19">
        <v>985</v>
      </c>
      <c r="DB301" s="19">
        <v>990</v>
      </c>
      <c r="DC301" s="19">
        <v>999</v>
      </c>
      <c r="DD301" s="19">
        <v>1011</v>
      </c>
      <c r="DE301" s="19">
        <v>1020</v>
      </c>
      <c r="DF301" s="19">
        <v>1026</v>
      </c>
      <c r="DG301" s="19">
        <v>1033</v>
      </c>
      <c r="DH301" s="19">
        <v>1045</v>
      </c>
      <c r="DI301" s="19">
        <v>1048</v>
      </c>
      <c r="DJ301" s="19">
        <v>1055</v>
      </c>
      <c r="DK301" s="19">
        <v>1063</v>
      </c>
      <c r="DL301" s="19">
        <v>1074</v>
      </c>
      <c r="DM301" s="19">
        <v>1086</v>
      </c>
      <c r="DN301" s="19">
        <v>1091</v>
      </c>
      <c r="DO301" s="19">
        <v>1102</v>
      </c>
      <c r="DP301" s="19">
        <v>1120</v>
      </c>
      <c r="DQ301" s="19">
        <v>1148</v>
      </c>
      <c r="DR301" s="19">
        <v>1164</v>
      </c>
      <c r="DS301" s="19">
        <v>1176</v>
      </c>
      <c r="DT301" s="19">
        <v>1187</v>
      </c>
      <c r="DU301" s="19">
        <v>1200</v>
      </c>
      <c r="DV301" s="19">
        <v>1213</v>
      </c>
      <c r="DW301" s="19">
        <v>1221</v>
      </c>
      <c r="DX301" s="19">
        <v>1238</v>
      </c>
      <c r="DY301" s="19">
        <v>1256</v>
      </c>
      <c r="DZ301" s="19">
        <v>1265</v>
      </c>
      <c r="EA301" s="19">
        <v>1280</v>
      </c>
      <c r="EB301" s="19">
        <v>1312</v>
      </c>
      <c r="EC301" s="19">
        <v>1336</v>
      </c>
      <c r="ED301" s="19">
        <v>1350</v>
      </c>
      <c r="EE301" s="19">
        <v>1370</v>
      </c>
      <c r="EF301" s="19">
        <v>1382</v>
      </c>
      <c r="EG301" s="19">
        <v>1394</v>
      </c>
      <c r="EH301" s="19">
        <v>1417</v>
      </c>
      <c r="EI301" s="19">
        <v>1436</v>
      </c>
      <c r="EJ301" s="19">
        <v>1460</v>
      </c>
      <c r="EK301" s="19">
        <v>1482</v>
      </c>
      <c r="EL301" s="19">
        <v>1497</v>
      </c>
      <c r="EM301" s="19">
        <v>1517</v>
      </c>
      <c r="EN301" s="19">
        <v>1537</v>
      </c>
      <c r="EO301" s="19">
        <v>1552</v>
      </c>
      <c r="EP301" s="19">
        <v>1570</v>
      </c>
      <c r="EQ301" s="19">
        <v>1581</v>
      </c>
      <c r="ER301" s="19">
        <v>1595</v>
      </c>
      <c r="ES301" s="19">
        <v>1604</v>
      </c>
      <c r="ET301" s="19">
        <v>1626</v>
      </c>
      <c r="EU301" s="19">
        <v>1635</v>
      </c>
      <c r="EV301" s="19">
        <v>1659</v>
      </c>
      <c r="EW301" s="19">
        <v>1682</v>
      </c>
      <c r="EX301" s="19">
        <v>1706</v>
      </c>
      <c r="EY301" s="19">
        <v>1730</v>
      </c>
      <c r="EZ301" s="19">
        <v>1742</v>
      </c>
      <c r="FA301" s="19">
        <v>1756</v>
      </c>
      <c r="FB301" s="19">
        <v>1799</v>
      </c>
      <c r="FC301" s="19">
        <v>1827</v>
      </c>
      <c r="FD301" s="19">
        <v>1848</v>
      </c>
      <c r="FE301" s="19">
        <v>1868</v>
      </c>
      <c r="FF301" s="19">
        <v>1893</v>
      </c>
      <c r="FG301" s="19">
        <v>1904</v>
      </c>
      <c r="FH301" s="19">
        <v>1926</v>
      </c>
      <c r="FI301" s="19">
        <v>1946</v>
      </c>
      <c r="FJ301" s="19">
        <v>1953</v>
      </c>
      <c r="FK301" s="19">
        <v>1962</v>
      </c>
      <c r="FL301" s="19">
        <v>1982</v>
      </c>
      <c r="FM301" s="19">
        <v>2009</v>
      </c>
      <c r="FN301" s="19">
        <v>2049</v>
      </c>
      <c r="FO301" s="19">
        <v>2086</v>
      </c>
      <c r="FP301" s="19">
        <v>2118</v>
      </c>
      <c r="FQ301" s="19">
        <v>2145</v>
      </c>
      <c r="FR301" s="19">
        <v>2181</v>
      </c>
      <c r="FS301" s="19">
        <v>2200</v>
      </c>
      <c r="FT301" s="19">
        <v>2233</v>
      </c>
      <c r="FU301" s="19">
        <v>2258</v>
      </c>
      <c r="FV301" s="19">
        <v>2282</v>
      </c>
      <c r="FW301" s="19">
        <v>2311</v>
      </c>
      <c r="FX301" s="19">
        <v>2337</v>
      </c>
      <c r="FY301" s="19">
        <v>2350</v>
      </c>
      <c r="FZ301" s="19">
        <v>2384</v>
      </c>
      <c r="GA301" s="19">
        <v>2414</v>
      </c>
      <c r="GB301" s="19">
        <v>2437</v>
      </c>
      <c r="GC301" s="19">
        <v>2443</v>
      </c>
      <c r="GD301" s="19">
        <v>2465</v>
      </c>
      <c r="GE301" s="19">
        <v>2481</v>
      </c>
      <c r="GF301" s="19">
        <v>2513</v>
      </c>
      <c r="GG301" s="19">
        <v>2530</v>
      </c>
      <c r="GH301" s="19">
        <v>2542</v>
      </c>
      <c r="GI301" s="19">
        <v>2555</v>
      </c>
      <c r="GJ301" s="19">
        <v>2578</v>
      </c>
      <c r="GK301" s="19">
        <v>2595</v>
      </c>
      <c r="GL301" s="19">
        <v>2619</v>
      </c>
      <c r="GM301" s="19">
        <v>2643</v>
      </c>
      <c r="GN301" s="19">
        <v>2640</v>
      </c>
    </row>
    <row r="302" spans="1:196" x14ac:dyDescent="0.15">
      <c r="A302" s="12" t="s">
        <v>211</v>
      </c>
      <c r="B302" s="8">
        <v>7.4882999999999997</v>
      </c>
      <c r="C302" s="8">
        <v>4.2832600000000003</v>
      </c>
      <c r="D302" s="8">
        <v>12.24226</v>
      </c>
      <c r="E302" s="8">
        <v>3.9148399999999999</v>
      </c>
      <c r="F302" s="8">
        <v>0.86956</v>
      </c>
      <c r="G302" s="8">
        <v>28.205870000000001</v>
      </c>
      <c r="H302" s="8">
        <v>1.8794999999999999</v>
      </c>
      <c r="I302" s="8">
        <v>2.49729</v>
      </c>
      <c r="J302" s="8">
        <v>3.9666399999999999</v>
      </c>
      <c r="K302" s="8">
        <v>3.6275200000000001</v>
      </c>
      <c r="L302" s="8">
        <v>5.8947599999999998</v>
      </c>
      <c r="M302" s="8">
        <v>4.2471100000000002</v>
      </c>
      <c r="N302" s="8">
        <v>10.224909999999999</v>
      </c>
      <c r="O302" s="8">
        <v>5.6653500000000001</v>
      </c>
      <c r="P302" s="8">
        <v>2.1825399999999999</v>
      </c>
      <c r="Q302" s="8">
        <v>3.7207300000000001</v>
      </c>
      <c r="R302" s="8">
        <v>8.5592799999999993</v>
      </c>
      <c r="S302" s="8">
        <v>4.6795200000000001</v>
      </c>
      <c r="T302" s="8">
        <v>5.9850399999999997</v>
      </c>
      <c r="U302" s="8">
        <v>5.0595499999999998</v>
      </c>
      <c r="V302" s="8">
        <v>17.52309</v>
      </c>
      <c r="W302" s="8">
        <v>0.28927000000000003</v>
      </c>
      <c r="X302" s="8">
        <v>7.2933300000000001</v>
      </c>
      <c r="Y302" s="8">
        <v>6.8753200000000003</v>
      </c>
      <c r="Z302" s="8">
        <v>8.7460500000000003</v>
      </c>
      <c r="AA302" s="8">
        <v>5.2537000000000003</v>
      </c>
      <c r="AB302" s="8">
        <v>6.0793400000000002</v>
      </c>
      <c r="AC302" s="8">
        <v>3.69069</v>
      </c>
      <c r="AD302" s="8">
        <v>0.75978000000000001</v>
      </c>
      <c r="AE302" s="8">
        <v>3.21245</v>
      </c>
      <c r="AF302" s="8">
        <v>3.0496799999999999</v>
      </c>
      <c r="AG302" s="8">
        <v>4.1734099999999996</v>
      </c>
      <c r="AH302" s="8">
        <v>4.2301599999999997</v>
      </c>
      <c r="AI302" s="8">
        <v>8.6410999999999998</v>
      </c>
      <c r="AJ302" s="8">
        <v>7.0015599999999996</v>
      </c>
      <c r="AK302" s="8">
        <v>5.7627800000000002</v>
      </c>
      <c r="AL302" s="8">
        <v>4.0141299999999998</v>
      </c>
      <c r="AM302" s="8">
        <v>2.3816799999999998</v>
      </c>
      <c r="AN302" s="8">
        <v>4.1898600000000004</v>
      </c>
      <c r="AO302" s="8">
        <v>5.9884399999999998</v>
      </c>
      <c r="AP302" s="8">
        <v>6.5855600000000001</v>
      </c>
      <c r="AQ302" s="8">
        <v>2.6083400000000001</v>
      </c>
      <c r="AR302" s="8">
        <v>2.89269</v>
      </c>
      <c r="AS302" s="8">
        <v>2.6753499999999999</v>
      </c>
      <c r="AT302" s="8">
        <v>5.5389200000000001</v>
      </c>
      <c r="AU302" s="8">
        <v>6.0567200000000003</v>
      </c>
      <c r="AV302" s="8">
        <v>3.39811</v>
      </c>
      <c r="AW302" s="8">
        <v>3.57951</v>
      </c>
      <c r="AX302" s="8">
        <v>0.76937</v>
      </c>
      <c r="AY302" s="8">
        <v>6.3429799999999998</v>
      </c>
      <c r="AZ302" s="8">
        <v>1.0529999999999999</v>
      </c>
      <c r="BA302" s="8">
        <v>9.2889400000000002</v>
      </c>
      <c r="BB302" s="8">
        <v>5.4389599999999998</v>
      </c>
      <c r="BC302" s="8">
        <v>0.72401000000000004</v>
      </c>
      <c r="BD302" s="8">
        <v>105.5986</v>
      </c>
      <c r="BE302" s="8">
        <v>7.3953699999999998</v>
      </c>
      <c r="BF302" s="8">
        <v>3.13897</v>
      </c>
      <c r="BG302" s="8">
        <v>9.03078</v>
      </c>
      <c r="BH302" s="8">
        <v>15.538460000000001</v>
      </c>
      <c r="BI302" s="8">
        <v>11.35135</v>
      </c>
      <c r="BJ302" s="8">
        <v>5.1243400000000001</v>
      </c>
      <c r="BK302" s="8">
        <v>6.6833600000000004</v>
      </c>
      <c r="BL302" s="8">
        <v>7.8774899999999999</v>
      </c>
      <c r="BM302" s="8">
        <v>14.122260000000001</v>
      </c>
      <c r="BN302" s="8">
        <v>13.47185</v>
      </c>
      <c r="BO302" s="8">
        <v>3.68086</v>
      </c>
      <c r="BP302" s="8">
        <v>11.36228</v>
      </c>
      <c r="BQ302" s="8">
        <v>6.4636800000000001</v>
      </c>
      <c r="BR302" s="8">
        <v>6.1715999999999998</v>
      </c>
      <c r="BS302" s="8">
        <v>2.7139099999999998</v>
      </c>
      <c r="BT302" s="8">
        <v>4.0991299999999997</v>
      </c>
      <c r="BU302" s="8">
        <v>7.7952599999999999</v>
      </c>
      <c r="BV302" s="8">
        <v>4.5506399999999996</v>
      </c>
      <c r="BW302" s="8">
        <v>4.6357600000000003</v>
      </c>
      <c r="BX302" s="8">
        <v>8.7151099999999992</v>
      </c>
      <c r="BY302" s="8">
        <v>6.9375600000000004</v>
      </c>
      <c r="BZ302" s="8">
        <v>4.3272899999999996</v>
      </c>
      <c r="CA302" s="8">
        <v>5.0180800000000003</v>
      </c>
      <c r="CB302" s="8">
        <v>8.8135999999999992</v>
      </c>
      <c r="CC302" s="8">
        <v>9.0516199999999998</v>
      </c>
      <c r="CD302" s="8">
        <v>8.5245899999999999</v>
      </c>
      <c r="CE302" s="8">
        <v>4.24519</v>
      </c>
      <c r="CF302" s="8">
        <v>6.3263100000000003</v>
      </c>
      <c r="CG302" s="8">
        <v>9.7594999999999992</v>
      </c>
      <c r="CH302" s="8">
        <v>6.0392000000000001</v>
      </c>
      <c r="CI302" s="8">
        <v>4.5263999999999998</v>
      </c>
      <c r="CJ302" s="8">
        <v>3.0044400000000002</v>
      </c>
      <c r="CK302" s="8">
        <v>4.6384400000000001</v>
      </c>
      <c r="CL302" s="8">
        <v>2.83907</v>
      </c>
      <c r="CM302" s="8">
        <v>2.3771300000000002</v>
      </c>
      <c r="CN302" s="8">
        <v>7.2778299999999998</v>
      </c>
      <c r="CO302" s="8">
        <v>3.10467</v>
      </c>
      <c r="CP302" s="8">
        <v>6.6103300000000003</v>
      </c>
      <c r="CQ302" s="8">
        <v>11.139379999999999</v>
      </c>
      <c r="CR302" s="8">
        <v>2.5227300000000001</v>
      </c>
      <c r="CS302" s="8">
        <v>9.3951600000000006</v>
      </c>
      <c r="CT302" s="8">
        <v>10.714919999999999</v>
      </c>
      <c r="CU302" s="8">
        <v>7.8895499999999998</v>
      </c>
      <c r="CV302" s="8">
        <v>4.0945099999999996</v>
      </c>
      <c r="CW302" s="8">
        <v>2.23265</v>
      </c>
      <c r="CX302" s="8">
        <v>5.8189900000000003</v>
      </c>
      <c r="CY302" s="8">
        <v>10.96913</v>
      </c>
      <c r="CZ302" s="8">
        <v>5.8020500000000004</v>
      </c>
      <c r="DA302" s="8">
        <v>6.9252099999999999</v>
      </c>
      <c r="DB302" s="8">
        <v>12.96776</v>
      </c>
      <c r="DC302" s="8">
        <v>9.6126900000000006</v>
      </c>
      <c r="DD302" s="8">
        <v>8.3919300000000003</v>
      </c>
      <c r="DE302" s="8">
        <v>18.068739999999998</v>
      </c>
      <c r="DF302" s="8">
        <v>9.3728700000000007</v>
      </c>
      <c r="DG302" s="8">
        <v>5.2678900000000004</v>
      </c>
      <c r="DH302" s="8">
        <v>5.3727499999999999</v>
      </c>
      <c r="DI302" s="8">
        <v>11.02467</v>
      </c>
      <c r="DJ302" s="8">
        <v>5.9049699999999996</v>
      </c>
      <c r="DK302" s="8">
        <v>1.6853400000000001</v>
      </c>
      <c r="DL302" s="8">
        <v>6.9662899999999999</v>
      </c>
      <c r="DM302" s="8">
        <v>2.8777200000000001</v>
      </c>
      <c r="DN302" s="8">
        <v>9.9109200000000008</v>
      </c>
      <c r="DO302" s="8">
        <v>9.7411300000000001</v>
      </c>
      <c r="DP302" s="8">
        <v>5.4247699999999996</v>
      </c>
      <c r="DQ302" s="8">
        <v>4.87202</v>
      </c>
      <c r="DR302" s="8">
        <v>3.2394599999999998</v>
      </c>
      <c r="DS302" s="8">
        <v>10.62276</v>
      </c>
      <c r="DT302" s="8">
        <v>2.5177900000000002</v>
      </c>
      <c r="DU302" s="8">
        <v>5.5432399999999999</v>
      </c>
      <c r="DV302" s="8">
        <v>5.1120400000000004</v>
      </c>
      <c r="DW302" s="8">
        <v>3.6303899999999998</v>
      </c>
      <c r="DX302" s="8">
        <v>4.1443099999999999</v>
      </c>
      <c r="DY302" s="8">
        <v>4.1686899999999998</v>
      </c>
      <c r="DZ302" s="8">
        <v>3.1775099999999998</v>
      </c>
      <c r="EA302" s="8">
        <v>5.1734799999999996</v>
      </c>
      <c r="EB302" s="8">
        <v>7.4319800000000003</v>
      </c>
      <c r="EC302" s="8">
        <v>4.5454499999999998</v>
      </c>
      <c r="ED302" s="8">
        <v>17.45862</v>
      </c>
      <c r="EE302" s="8">
        <v>7.4142799999999998</v>
      </c>
      <c r="EF302" s="8">
        <v>5.8274900000000001</v>
      </c>
      <c r="EG302" s="8">
        <v>6.5948399999999996</v>
      </c>
      <c r="EH302" s="8">
        <v>3.1302300000000001</v>
      </c>
      <c r="EI302" s="8">
        <v>1.0740000000000001</v>
      </c>
      <c r="EJ302" s="8">
        <v>5.4412399999999996</v>
      </c>
      <c r="EK302" s="8">
        <v>2.0584199999999999</v>
      </c>
      <c r="EL302" s="8">
        <v>1.41425</v>
      </c>
      <c r="EM302" s="8">
        <v>14.245979999999999</v>
      </c>
      <c r="EN302" s="8">
        <v>5.6408800000000001</v>
      </c>
      <c r="EO302" s="8">
        <v>4.9191599999999998</v>
      </c>
      <c r="EP302" s="8">
        <v>5.0505100000000001</v>
      </c>
      <c r="EQ302" s="8">
        <v>4.8948799999999997</v>
      </c>
      <c r="ER302" s="8">
        <v>9.9203499999999991</v>
      </c>
      <c r="ES302" s="8">
        <v>4.2066400000000002</v>
      </c>
      <c r="ET302" s="8">
        <v>4.0565600000000002</v>
      </c>
      <c r="EU302" s="8">
        <v>9.9922500000000003</v>
      </c>
      <c r="EV302" s="8">
        <v>7.8839600000000001</v>
      </c>
      <c r="EW302" s="8">
        <v>4.3072499999999998</v>
      </c>
      <c r="EX302" s="8">
        <v>2.8905699999999999</v>
      </c>
      <c r="EY302" s="8">
        <v>5.0469499999999998</v>
      </c>
      <c r="EZ302" s="8">
        <v>17.287199999999999</v>
      </c>
      <c r="FA302" s="8">
        <v>9.2857099999999999</v>
      </c>
      <c r="FB302" s="8">
        <v>4.2038099999999998</v>
      </c>
      <c r="FC302" s="8">
        <v>4.4937800000000001</v>
      </c>
      <c r="FD302" s="8">
        <v>5.4387699999999999</v>
      </c>
      <c r="FE302" s="8">
        <v>3.1112799999999998</v>
      </c>
      <c r="FF302" s="8">
        <v>4.4182300000000003</v>
      </c>
      <c r="FG302" s="8">
        <v>2.4009900000000002</v>
      </c>
      <c r="FH302" s="8">
        <v>5.0128899999999996</v>
      </c>
      <c r="FI302" s="8">
        <v>3.1397599999999999</v>
      </c>
      <c r="FJ302" s="8">
        <v>4.0899799999999997</v>
      </c>
      <c r="FK302" s="8">
        <v>4.3119300000000003</v>
      </c>
      <c r="FL302" s="8">
        <v>4.2362200000000003</v>
      </c>
      <c r="FM302" s="8">
        <v>2.7104400000000002</v>
      </c>
      <c r="FN302" s="8">
        <v>8.7164099999999998</v>
      </c>
      <c r="FO302" s="8">
        <v>1.1889700000000001</v>
      </c>
      <c r="FP302" s="8">
        <v>2.4634100000000001</v>
      </c>
      <c r="FQ302" s="8">
        <v>4.2677199999999997</v>
      </c>
      <c r="FR302" s="8">
        <v>6.1446100000000001</v>
      </c>
      <c r="FS302" s="8">
        <v>4.9308100000000001</v>
      </c>
      <c r="FT302" s="8">
        <v>4.3096699999999997</v>
      </c>
      <c r="FU302" s="8">
        <v>4.4853100000000001</v>
      </c>
      <c r="FV302" s="8">
        <v>3.5808499999999999</v>
      </c>
      <c r="FW302" s="8">
        <v>0.76668000000000003</v>
      </c>
      <c r="FX302" s="8">
        <v>3.4218000000000002</v>
      </c>
      <c r="FY302" s="8">
        <v>0.88368000000000002</v>
      </c>
      <c r="FZ302" s="8">
        <v>10.907220000000001</v>
      </c>
      <c r="GA302" s="8">
        <v>7.7737699999999998</v>
      </c>
      <c r="GB302" s="8">
        <v>5.1533600000000002</v>
      </c>
      <c r="GC302" s="8">
        <v>5.8809100000000001</v>
      </c>
      <c r="GD302" s="8">
        <v>2.22342</v>
      </c>
      <c r="GE302" s="8">
        <v>6.5863500000000004</v>
      </c>
      <c r="GF302" s="8">
        <v>4.8472099999999996</v>
      </c>
      <c r="GG302" s="8">
        <v>4.7952899999999996</v>
      </c>
      <c r="GH302" s="8">
        <v>5.4611099999999997</v>
      </c>
      <c r="GI302" s="8">
        <v>4.9629200000000004</v>
      </c>
      <c r="GJ302" s="8">
        <v>5.3535599999999999</v>
      </c>
      <c r="GK302" s="8">
        <v>8.9070999999999998</v>
      </c>
      <c r="GL302" s="8">
        <v>6.1344000000000003</v>
      </c>
      <c r="GM302" s="8">
        <v>2.1513399999999998</v>
      </c>
      <c r="GN302" s="8">
        <v>8.9218899999999994</v>
      </c>
    </row>
    <row r="303" spans="1:196" x14ac:dyDescent="0.15">
      <c r="A303" s="12" t="s">
        <v>212</v>
      </c>
      <c r="B303" s="8">
        <v>2.0106099999999998</v>
      </c>
      <c r="C303" s="8">
        <v>1.1199600000000001</v>
      </c>
      <c r="D303" s="8">
        <v>0.29636000000000001</v>
      </c>
      <c r="E303" s="8">
        <v>-0.11249000000000001</v>
      </c>
      <c r="F303" s="8">
        <v>-1.19702</v>
      </c>
      <c r="G303" s="8">
        <v>1.3214600000000001</v>
      </c>
      <c r="H303" s="8">
        <v>-1.19987</v>
      </c>
      <c r="I303" s="8">
        <v>0.42454500000000001</v>
      </c>
      <c r="J303" s="8">
        <v>0.46992</v>
      </c>
      <c r="K303" s="8">
        <v>0.27993000000000001</v>
      </c>
      <c r="L303" s="8">
        <v>1.4283999999999999</v>
      </c>
      <c r="M303" s="8">
        <v>0.91269</v>
      </c>
      <c r="N303" s="8">
        <v>1.34897</v>
      </c>
      <c r="O303" s="8">
        <v>1.24448</v>
      </c>
      <c r="P303" s="8">
        <v>-0.34287000000000001</v>
      </c>
      <c r="Q303" s="8">
        <v>-0.74416000000000004</v>
      </c>
      <c r="R303" s="8">
        <v>3.1890000000000001</v>
      </c>
      <c r="S303" s="8">
        <v>2.3033299999999999</v>
      </c>
      <c r="T303" s="8">
        <v>1.5900700000000001</v>
      </c>
      <c r="U303" s="8">
        <v>-3.0785E-2</v>
      </c>
      <c r="V303" s="8">
        <v>2.6436500000000001</v>
      </c>
      <c r="W303" s="8">
        <v>-2.3408899999999999</v>
      </c>
      <c r="X303" s="8">
        <v>2.9870549999999998</v>
      </c>
      <c r="Y303" s="8">
        <v>1.7458800000000001</v>
      </c>
      <c r="Z303" s="8">
        <v>1.4376199999999999</v>
      </c>
      <c r="AA303" s="8">
        <v>1.23123</v>
      </c>
      <c r="AB303" s="8">
        <v>0.18604999999999999</v>
      </c>
      <c r="AC303" s="8">
        <v>-0.10158</v>
      </c>
      <c r="AD303" s="8">
        <v>-3.0907100000000001</v>
      </c>
      <c r="AE303" s="8">
        <v>-0.328295</v>
      </c>
      <c r="AF303" s="8">
        <v>0.83652000000000004</v>
      </c>
      <c r="AG303" s="8">
        <v>1.38297</v>
      </c>
      <c r="AH303" s="8">
        <v>1.2056199999999999</v>
      </c>
      <c r="AI303" s="8">
        <v>1.58935</v>
      </c>
      <c r="AJ303" s="8">
        <v>3.075E-2</v>
      </c>
      <c r="AK303" s="8">
        <v>1.3651</v>
      </c>
      <c r="AL303" s="8">
        <v>0.95437000000000005</v>
      </c>
      <c r="AM303" s="8">
        <v>-0.28545999999999999</v>
      </c>
      <c r="AN303" s="8">
        <v>0.37383</v>
      </c>
      <c r="AO303" s="8">
        <v>1.425475</v>
      </c>
      <c r="AP303" s="8">
        <v>1.3929499999999999</v>
      </c>
      <c r="AQ303" s="8">
        <v>-0.43554999999999999</v>
      </c>
      <c r="AR303" s="8">
        <v>-1.2357899999999999</v>
      </c>
      <c r="AS303" s="8">
        <v>-0.57252000000000003</v>
      </c>
      <c r="AT303" s="8">
        <v>0.80959499999999995</v>
      </c>
      <c r="AU303" s="8">
        <v>1.3083750000000001</v>
      </c>
      <c r="AV303" s="8">
        <v>-2.79711</v>
      </c>
      <c r="AW303" s="8">
        <v>-0.19173999999999999</v>
      </c>
      <c r="AX303" s="8">
        <v>-4.6525350000000003</v>
      </c>
      <c r="AY303" s="8">
        <v>0.22203000000000001</v>
      </c>
      <c r="AZ303" s="8">
        <v>-2.8186100000000001</v>
      </c>
      <c r="BA303" s="8">
        <v>2.38565</v>
      </c>
      <c r="BB303" s="8">
        <v>0.49249999999999999</v>
      </c>
      <c r="BC303" s="8">
        <v>-4.5034700000000001</v>
      </c>
      <c r="BD303" s="8">
        <v>-0.70685500000000001</v>
      </c>
      <c r="BE303" s="8">
        <v>1.1930000000000001</v>
      </c>
      <c r="BF303" s="8">
        <v>-5.0709900000000001</v>
      </c>
      <c r="BG303" s="8">
        <v>-6.8325050000000003</v>
      </c>
      <c r="BH303" s="8">
        <v>-1.50634</v>
      </c>
      <c r="BI303" s="8">
        <v>-0.87741000000000002</v>
      </c>
      <c r="BJ303" s="8">
        <v>-0.30764000000000002</v>
      </c>
      <c r="BK303" s="8">
        <v>-3.5159400000000001</v>
      </c>
      <c r="BL303" s="8">
        <v>0.95516999999999996</v>
      </c>
      <c r="BM303" s="8">
        <v>5.0410149999999998</v>
      </c>
      <c r="BN303" s="8">
        <v>2.2215600000000002</v>
      </c>
      <c r="BO303" s="8">
        <v>0.47592499999999999</v>
      </c>
      <c r="BP303" s="8">
        <v>3.9513099999999999</v>
      </c>
      <c r="BQ303" s="8">
        <v>2.0916700000000001</v>
      </c>
      <c r="BR303" s="8">
        <v>1.71532</v>
      </c>
      <c r="BS303" s="8">
        <v>-0.83631500000000003</v>
      </c>
      <c r="BT303" s="8">
        <v>0.94645999999999997</v>
      </c>
      <c r="BU303" s="8">
        <v>2.5986500000000001</v>
      </c>
      <c r="BV303" s="8">
        <v>-0.74326499999999995</v>
      </c>
      <c r="BW303" s="8">
        <v>0.79113999999999995</v>
      </c>
      <c r="BX303" s="8">
        <v>3.8211400000000002</v>
      </c>
      <c r="BY303" s="8">
        <v>0.58973500000000001</v>
      </c>
      <c r="BZ303" s="8">
        <v>-1.927805</v>
      </c>
      <c r="CA303" s="8">
        <v>-0.54991000000000001</v>
      </c>
      <c r="CB303" s="8">
        <v>0.85475500000000004</v>
      </c>
      <c r="CC303" s="8">
        <v>0.11666</v>
      </c>
      <c r="CD303" s="8">
        <v>1.392685</v>
      </c>
      <c r="CE303" s="8">
        <v>0.88261000000000001</v>
      </c>
      <c r="CF303" s="8">
        <v>0.3876</v>
      </c>
      <c r="CG303" s="8">
        <v>2.2680400000000001</v>
      </c>
      <c r="CH303" s="8">
        <v>-0.33966000000000002</v>
      </c>
      <c r="CI303" s="8">
        <v>0.86285000000000001</v>
      </c>
      <c r="CJ303" s="8">
        <v>-0.95123000000000002</v>
      </c>
      <c r="CK303" s="8">
        <v>0.57284000000000002</v>
      </c>
      <c r="CL303" s="8">
        <v>0.11695</v>
      </c>
      <c r="CM303" s="8">
        <v>-1.44417</v>
      </c>
      <c r="CN303" s="8">
        <v>-0.14749000000000001</v>
      </c>
      <c r="CO303" s="8">
        <v>-4.3880600000000003</v>
      </c>
      <c r="CP303" s="8">
        <v>-1.9020999999999999</v>
      </c>
      <c r="CQ303" s="8">
        <v>3.1372900000000001</v>
      </c>
      <c r="CR303" s="8">
        <v>-1.9966600000000001</v>
      </c>
      <c r="CS303" s="8">
        <v>1.8725099999999999</v>
      </c>
      <c r="CT303" s="8">
        <v>2.9394499999999999</v>
      </c>
      <c r="CU303" s="8">
        <v>2.09918</v>
      </c>
      <c r="CV303" s="8">
        <v>0.21456</v>
      </c>
      <c r="CW303" s="8">
        <v>-0.39849000000000001</v>
      </c>
      <c r="CX303" s="8">
        <v>-1.6833450000000001</v>
      </c>
      <c r="CY303" s="8">
        <v>0.493475</v>
      </c>
      <c r="CZ303" s="8">
        <v>2.6188199999999999</v>
      </c>
      <c r="DA303" s="8">
        <v>0.44245000000000001</v>
      </c>
      <c r="DB303" s="8">
        <v>0.79966499999999996</v>
      </c>
      <c r="DC303" s="8">
        <v>-0.21109</v>
      </c>
      <c r="DD303" s="8">
        <v>0.88451999999999997</v>
      </c>
      <c r="DE303" s="8">
        <v>0.64407499999999995</v>
      </c>
      <c r="DF303" s="8">
        <v>1.1676599999999999</v>
      </c>
      <c r="DG303" s="8">
        <v>0.79876000000000003</v>
      </c>
      <c r="DH303" s="8">
        <v>1.47271</v>
      </c>
      <c r="DI303" s="8">
        <v>0.80288000000000004</v>
      </c>
      <c r="DJ303" s="8">
        <v>0.71135999999999999</v>
      </c>
      <c r="DK303" s="8">
        <v>-2.9891299999999998</v>
      </c>
      <c r="DL303" s="8">
        <v>1.8856949999999999</v>
      </c>
      <c r="DM303" s="8">
        <v>-0.97718499999999997</v>
      </c>
      <c r="DN303" s="8">
        <v>1.8181799999999999</v>
      </c>
      <c r="DO303" s="8">
        <v>1.8523750000000001</v>
      </c>
      <c r="DP303" s="8">
        <v>0.76541000000000003</v>
      </c>
      <c r="DQ303" s="8">
        <v>0.12471</v>
      </c>
      <c r="DR303" s="8">
        <v>-0.58096499999999995</v>
      </c>
      <c r="DS303" s="8">
        <v>1.9324399999999999</v>
      </c>
      <c r="DT303" s="8">
        <v>6.1940000000000002E-2</v>
      </c>
      <c r="DU303" s="8">
        <v>0.28064</v>
      </c>
      <c r="DV303" s="8">
        <v>1.83586</v>
      </c>
      <c r="DW303" s="8">
        <v>0.64019000000000004</v>
      </c>
      <c r="DX303" s="8">
        <v>8.9260000000000006E-2</v>
      </c>
      <c r="DY303" s="8">
        <v>1.2548600000000001</v>
      </c>
      <c r="DZ303" s="8">
        <v>0</v>
      </c>
      <c r="EA303" s="8">
        <v>-6.1269999999999998E-2</v>
      </c>
      <c r="EB303" s="8">
        <v>1.7781899999999999</v>
      </c>
      <c r="EC303" s="8">
        <v>8.5095000000000004E-2</v>
      </c>
      <c r="ED303" s="8">
        <v>3.1837849999999999</v>
      </c>
      <c r="EE303" s="8">
        <v>2.8504749999999999</v>
      </c>
      <c r="EF303" s="8">
        <v>1.4382649999999999</v>
      </c>
      <c r="EG303" s="8">
        <v>-0.237015</v>
      </c>
      <c r="EH303" s="8">
        <v>0.45546999999999999</v>
      </c>
      <c r="EI303" s="8">
        <v>-2.6505350000000001</v>
      </c>
      <c r="EJ303" s="8">
        <v>1.1208849999999999</v>
      </c>
      <c r="EK303" s="8">
        <v>-3.9856549999999999</v>
      </c>
      <c r="EL303" s="8">
        <v>-2.10236</v>
      </c>
      <c r="EM303" s="8">
        <v>4.35093</v>
      </c>
      <c r="EN303" s="8">
        <v>1.2891699999999999</v>
      </c>
      <c r="EO303" s="8">
        <v>-2.2951299999999999</v>
      </c>
      <c r="EP303" s="8">
        <v>-3.1964800000000002</v>
      </c>
      <c r="EQ303" s="8">
        <v>-0.32044</v>
      </c>
      <c r="ER303" s="8">
        <v>1.6752</v>
      </c>
      <c r="ES303" s="8">
        <v>0.50111499999999998</v>
      </c>
      <c r="ET303" s="8">
        <v>0.87321499999999996</v>
      </c>
      <c r="EU303" s="8">
        <v>-0.69384000000000001</v>
      </c>
      <c r="EV303" s="8">
        <v>2.3187600000000002</v>
      </c>
      <c r="EW303" s="8">
        <v>0.39067000000000002</v>
      </c>
      <c r="EX303" s="8">
        <v>-0.18506</v>
      </c>
      <c r="EY303" s="8">
        <v>-0.25908500000000001</v>
      </c>
      <c r="EZ303" s="8">
        <v>0.22662499999999999</v>
      </c>
      <c r="FA303" s="8">
        <v>1.7499549999999999</v>
      </c>
      <c r="FB303" s="8">
        <v>6.7019999999999996E-2</v>
      </c>
      <c r="FC303" s="8">
        <v>1.8584799999999999</v>
      </c>
      <c r="FD303" s="8">
        <v>0.43378499999999998</v>
      </c>
      <c r="FE303" s="8">
        <v>0.54354000000000002</v>
      </c>
      <c r="FF303" s="8">
        <v>0.23583000000000001</v>
      </c>
      <c r="FG303" s="8">
        <v>-0.69577500000000003</v>
      </c>
      <c r="FH303" s="8">
        <v>2.9085E-2</v>
      </c>
      <c r="FI303" s="8">
        <v>-0.25868000000000002</v>
      </c>
      <c r="FJ303" s="8">
        <v>1.17056</v>
      </c>
      <c r="FK303" s="8">
        <v>1.5011300000000001</v>
      </c>
      <c r="FL303" s="8">
        <v>-0.33688000000000001</v>
      </c>
      <c r="FM303" s="8">
        <v>0.29653000000000002</v>
      </c>
      <c r="FN303" s="8">
        <v>0.97729999999999995</v>
      </c>
      <c r="FO303" s="8">
        <v>-1.598425</v>
      </c>
      <c r="FP303" s="8">
        <v>-1.54423</v>
      </c>
      <c r="FQ303" s="8">
        <v>1.3311299999999999</v>
      </c>
      <c r="FR303" s="8">
        <v>0.47566999999999998</v>
      </c>
      <c r="FS303" s="8">
        <v>-0.74061500000000002</v>
      </c>
      <c r="FT303" s="8">
        <v>1.16442</v>
      </c>
      <c r="FU303" s="8">
        <v>-0.26551999999999998</v>
      </c>
      <c r="FV303" s="8">
        <v>-7.0569999999999994E-2</v>
      </c>
      <c r="FW303" s="8">
        <v>-3.4503200000000001</v>
      </c>
      <c r="FX303" s="8">
        <v>0.22134000000000001</v>
      </c>
      <c r="FY303" s="8">
        <v>-3.498075</v>
      </c>
      <c r="FZ303" s="8">
        <v>3.759925</v>
      </c>
      <c r="GA303" s="8">
        <v>1.56494</v>
      </c>
      <c r="GB303" s="8">
        <v>1.0738000000000001</v>
      </c>
      <c r="GC303" s="8">
        <v>1.6343000000000001</v>
      </c>
      <c r="GD303" s="8">
        <v>-2.2610299999999999</v>
      </c>
      <c r="GE303" s="8">
        <v>2.2587700000000002</v>
      </c>
      <c r="GF303" s="8">
        <v>1.1745699999999999</v>
      </c>
      <c r="GG303" s="8">
        <v>-0.56381000000000003</v>
      </c>
      <c r="GH303" s="8">
        <v>0.96207500000000001</v>
      </c>
      <c r="GI303" s="8">
        <v>0.18373999999999999</v>
      </c>
      <c r="GJ303" s="8">
        <v>1.2799400000000001</v>
      </c>
      <c r="GK303" s="8">
        <v>0.90259</v>
      </c>
      <c r="GL303" s="8">
        <v>0.25545000000000001</v>
      </c>
      <c r="GM303" s="8">
        <v>-3.45499</v>
      </c>
      <c r="GN303" s="8">
        <v>-9.2072099999999999</v>
      </c>
    </row>
    <row r="304" spans="1:196" x14ac:dyDescent="0.15">
      <c r="A304" s="12" t="s">
        <v>213</v>
      </c>
      <c r="B304" s="8">
        <v>-1.33561</v>
      </c>
      <c r="C304" s="8">
        <v>-1.27424</v>
      </c>
      <c r="D304" s="8">
        <v>-2.5424699999999998</v>
      </c>
      <c r="E304" s="8">
        <v>-3.5190700000000001</v>
      </c>
      <c r="F304" s="8">
        <v>-22.623989999999999</v>
      </c>
      <c r="G304" s="8">
        <v>-1.6848799999999999</v>
      </c>
      <c r="H304" s="8">
        <v>-5.1063599999999996</v>
      </c>
      <c r="I304" s="8">
        <v>-1.6530499999999999</v>
      </c>
      <c r="J304" s="8">
        <v>-3.23488</v>
      </c>
      <c r="K304" s="8">
        <v>-17.304110000000001</v>
      </c>
      <c r="L304" s="8">
        <v>-4.50305</v>
      </c>
      <c r="M304" s="8">
        <v>-2.3403200000000002</v>
      </c>
      <c r="N304" s="8">
        <v>-2.7777799999999999</v>
      </c>
      <c r="O304" s="8">
        <v>-3.19476</v>
      </c>
      <c r="P304" s="8">
        <v>-19.668839999999999</v>
      </c>
      <c r="Q304" s="8">
        <v>-3.9264299999999999</v>
      </c>
      <c r="R304" s="8">
        <v>-2.0894900000000001</v>
      </c>
      <c r="S304" s="8">
        <v>-1.34422</v>
      </c>
      <c r="T304" s="8">
        <v>-0.48371999999999998</v>
      </c>
      <c r="U304" s="8">
        <v>-3.41987</v>
      </c>
      <c r="V304" s="8">
        <v>-0.42780000000000001</v>
      </c>
      <c r="W304" s="8">
        <v>-5.7395100000000001</v>
      </c>
      <c r="X304" s="8">
        <v>-0.36137999999999998</v>
      </c>
      <c r="Y304" s="8">
        <v>-1.0725100000000001</v>
      </c>
      <c r="Z304" s="8">
        <v>-1.96614</v>
      </c>
      <c r="AA304" s="8">
        <v>-2.0837300000000001</v>
      </c>
      <c r="AB304" s="8">
        <v>-2.7841999999999998</v>
      </c>
      <c r="AC304" s="8">
        <v>-3.6238600000000001</v>
      </c>
      <c r="AD304" s="8">
        <v>-7.8125</v>
      </c>
      <c r="AE304" s="8">
        <v>-3.48115</v>
      </c>
      <c r="AF304" s="8">
        <v>-1.9436599999999999</v>
      </c>
      <c r="AG304" s="8">
        <v>-0.38203999999999999</v>
      </c>
      <c r="AH304" s="8">
        <v>-1.44004</v>
      </c>
      <c r="AI304" s="8">
        <v>-1.1757899999999999</v>
      </c>
      <c r="AJ304" s="8">
        <v>-3.1083500000000002</v>
      </c>
      <c r="AK304" s="8">
        <v>-0.18279999999999999</v>
      </c>
      <c r="AL304" s="8">
        <v>-0.82635000000000003</v>
      </c>
      <c r="AM304" s="8">
        <v>-3.98502</v>
      </c>
      <c r="AN304" s="8">
        <v>-4.4429299999999996</v>
      </c>
      <c r="AO304" s="8">
        <v>-2.7139099999999998</v>
      </c>
      <c r="AP304" s="8">
        <v>-0.26501999999999998</v>
      </c>
      <c r="AQ304" s="8">
        <v>-2.8685299999999998</v>
      </c>
      <c r="AR304" s="8">
        <v>-4.5433300000000001</v>
      </c>
      <c r="AS304" s="8">
        <v>-8.7171900000000004</v>
      </c>
      <c r="AT304" s="8">
        <v>-3.73204</v>
      </c>
      <c r="AU304" s="8">
        <v>-2.17361</v>
      </c>
      <c r="AV304" s="8">
        <v>-10.31147</v>
      </c>
      <c r="AW304" s="8">
        <v>-8.2278199999999995</v>
      </c>
      <c r="AX304" s="8">
        <v>-13.428470000000001</v>
      </c>
      <c r="AY304" s="8">
        <v>-14.22052</v>
      </c>
      <c r="AZ304" s="8">
        <v>-7.2482499999999996</v>
      </c>
      <c r="BA304" s="8">
        <v>-2.3764400000000001</v>
      </c>
      <c r="BB304" s="8">
        <v>-1.6536900000000001</v>
      </c>
      <c r="BC304" s="8">
        <v>-12.285360000000001</v>
      </c>
      <c r="BD304" s="8">
        <v>-7.95505</v>
      </c>
      <c r="BE304" s="8">
        <v>-3.4345500000000002</v>
      </c>
      <c r="BF304" s="8">
        <v>-15.96125</v>
      </c>
      <c r="BG304" s="8">
        <v>-53.015459999999997</v>
      </c>
      <c r="BH304" s="8">
        <v>-10.527089999999999</v>
      </c>
      <c r="BI304" s="8">
        <v>-11.65113</v>
      </c>
      <c r="BJ304" s="8">
        <v>-11.18615</v>
      </c>
      <c r="BK304" s="8">
        <v>-11.090630000000001</v>
      </c>
      <c r="BL304" s="8">
        <v>-3.8871099999999998</v>
      </c>
      <c r="BM304" s="8">
        <v>-4.8685</v>
      </c>
      <c r="BN304" s="8">
        <v>-2.0859800000000002</v>
      </c>
      <c r="BO304" s="8">
        <v>-4.2422000000000004</v>
      </c>
      <c r="BP304" s="8">
        <v>-3.2577799999999999</v>
      </c>
      <c r="BQ304" s="8">
        <v>-3.01972</v>
      </c>
      <c r="BR304" s="8">
        <v>-5.8356599999999998</v>
      </c>
      <c r="BS304" s="8">
        <v>-5.6597200000000001</v>
      </c>
      <c r="BT304" s="8">
        <v>-3.3294299999999999</v>
      </c>
      <c r="BU304" s="8">
        <v>-3.7099199999999999</v>
      </c>
      <c r="BV304" s="8">
        <v>-4.9487899999999998</v>
      </c>
      <c r="BW304" s="8">
        <v>-5.0052099999999999</v>
      </c>
      <c r="BX304" s="8">
        <v>-4.3421500000000002</v>
      </c>
      <c r="BY304" s="8">
        <v>-5.1566000000000001</v>
      </c>
      <c r="BZ304" s="8">
        <v>-10.70473</v>
      </c>
      <c r="CA304" s="8">
        <v>-9.8800000000000008</v>
      </c>
      <c r="CB304" s="8">
        <v>-8.7333999999999996</v>
      </c>
      <c r="CC304" s="8">
        <v>-4.2105300000000003</v>
      </c>
      <c r="CD304" s="8">
        <v>-3.3317000000000001</v>
      </c>
      <c r="CE304" s="8">
        <v>-2.77969</v>
      </c>
      <c r="CF304" s="8">
        <v>-6.7183299999999999</v>
      </c>
      <c r="CG304" s="8">
        <v>-4.2444100000000002</v>
      </c>
      <c r="CH304" s="8">
        <v>-5.6592399999999996</v>
      </c>
      <c r="CI304" s="8">
        <v>-3.44828</v>
      </c>
      <c r="CJ304" s="8">
        <v>-15.08189</v>
      </c>
      <c r="CK304" s="8">
        <v>-6.1743499999999996</v>
      </c>
      <c r="CL304" s="8">
        <v>-5.7903000000000002</v>
      </c>
      <c r="CM304" s="8">
        <v>-5.5174700000000003</v>
      </c>
      <c r="CN304" s="8">
        <v>-5.9869899999999996</v>
      </c>
      <c r="CO304" s="8">
        <v>-14.69929</v>
      </c>
      <c r="CP304" s="8">
        <v>-11.184810000000001</v>
      </c>
      <c r="CQ304" s="8">
        <v>-3.6398799999999998</v>
      </c>
      <c r="CR304" s="8">
        <v>-10.252660000000001</v>
      </c>
      <c r="CS304" s="8">
        <v>-2.1723400000000002</v>
      </c>
      <c r="CT304" s="8">
        <v>-4.1358300000000003</v>
      </c>
      <c r="CU304" s="8">
        <v>-1.39985</v>
      </c>
      <c r="CV304" s="8">
        <v>-3.22621</v>
      </c>
      <c r="CW304" s="8">
        <v>-6.1266999999999996</v>
      </c>
      <c r="CX304" s="8">
        <v>-18.089220000000001</v>
      </c>
      <c r="CY304" s="8">
        <v>-4.7197300000000002</v>
      </c>
      <c r="CZ304" s="8">
        <v>-3.1829499999999999</v>
      </c>
      <c r="DA304" s="8">
        <v>-2.5385200000000001</v>
      </c>
      <c r="DB304" s="8">
        <v>-2.1422500000000002</v>
      </c>
      <c r="DC304" s="8">
        <v>-5.3959000000000001</v>
      </c>
      <c r="DD304" s="8">
        <v>-2.31277</v>
      </c>
      <c r="DE304" s="8">
        <v>-4.0446</v>
      </c>
      <c r="DF304" s="8">
        <v>-3.2633999999999999</v>
      </c>
      <c r="DG304" s="8">
        <v>-5.6848999999999998</v>
      </c>
      <c r="DH304" s="8">
        <v>-10.09511</v>
      </c>
      <c r="DI304" s="8">
        <v>-14.371270000000001</v>
      </c>
      <c r="DJ304" s="8">
        <v>-5.4401900000000003</v>
      </c>
      <c r="DK304" s="8">
        <v>-7.4844099999999996</v>
      </c>
      <c r="DL304" s="8">
        <v>-1.15767</v>
      </c>
      <c r="DM304" s="8">
        <v>-4.3913000000000002</v>
      </c>
      <c r="DN304" s="8">
        <v>-2.92326</v>
      </c>
      <c r="DO304" s="8">
        <v>-1.9294800000000001</v>
      </c>
      <c r="DP304" s="8">
        <v>-2.6178599999999999</v>
      </c>
      <c r="DQ304" s="8">
        <v>-5.83127</v>
      </c>
      <c r="DR304" s="8">
        <v>-6.1353299999999997</v>
      </c>
      <c r="DS304" s="8">
        <v>-2.4577800000000001</v>
      </c>
      <c r="DT304" s="8">
        <v>-2.8486400000000001</v>
      </c>
      <c r="DU304" s="8">
        <v>-3.3079299999999998</v>
      </c>
      <c r="DV304" s="8">
        <v>-1.1197900000000001</v>
      </c>
      <c r="DW304" s="8">
        <v>-1.7143200000000001</v>
      </c>
      <c r="DX304" s="8">
        <v>-3.5965500000000001</v>
      </c>
      <c r="DY304" s="8">
        <v>-1.58341</v>
      </c>
      <c r="DZ304" s="8">
        <v>-6.3803400000000003</v>
      </c>
      <c r="EA304" s="8">
        <v>-5.1382099999999999</v>
      </c>
      <c r="EB304" s="8">
        <v>-1.3393200000000001</v>
      </c>
      <c r="EC304" s="8">
        <v>-3.9149500000000002</v>
      </c>
      <c r="ED304" s="8">
        <v>-10.18141</v>
      </c>
      <c r="EE304" s="8">
        <v>-2.72953</v>
      </c>
      <c r="EF304" s="8">
        <v>-5.1066700000000003</v>
      </c>
      <c r="EG304" s="8">
        <v>-5.12798</v>
      </c>
      <c r="EH304" s="8">
        <v>-3.8504700000000001</v>
      </c>
      <c r="EI304" s="8">
        <v>-6.9382799999999998</v>
      </c>
      <c r="EJ304" s="8">
        <v>-5.6543200000000002</v>
      </c>
      <c r="EK304" s="8">
        <v>-10.19698</v>
      </c>
      <c r="EL304" s="8">
        <v>-7.5471700000000004</v>
      </c>
      <c r="EM304" s="8">
        <v>-2.1322800000000002</v>
      </c>
      <c r="EN304" s="8">
        <v>-5.7617500000000001</v>
      </c>
      <c r="EO304" s="8">
        <v>-6.6165000000000003</v>
      </c>
      <c r="EP304" s="8">
        <v>-11.53534</v>
      </c>
      <c r="EQ304" s="8">
        <v>-5.9665900000000001</v>
      </c>
      <c r="ER304" s="8">
        <v>-4.3204000000000002</v>
      </c>
      <c r="ES304" s="8">
        <v>-3.4794700000000001</v>
      </c>
      <c r="ET304" s="8">
        <v>-7.58507</v>
      </c>
      <c r="EU304" s="8">
        <v>-11.254110000000001</v>
      </c>
      <c r="EV304" s="8">
        <v>-1.63923</v>
      </c>
      <c r="EW304" s="8">
        <v>-3.4436100000000001</v>
      </c>
      <c r="EX304" s="8">
        <v>-3.99458</v>
      </c>
      <c r="EY304" s="8">
        <v>-6.3251600000000003</v>
      </c>
      <c r="EZ304" s="8">
        <v>-6.8897599999999999</v>
      </c>
      <c r="FA304" s="8">
        <v>-1.9238299999999999</v>
      </c>
      <c r="FB304" s="8">
        <v>-6.93635</v>
      </c>
      <c r="FC304" s="8">
        <v>-1.8753299999999999</v>
      </c>
      <c r="FD304" s="8">
        <v>-2.18527</v>
      </c>
      <c r="FE304" s="8">
        <v>-2.7943099999999998</v>
      </c>
      <c r="FF304" s="8">
        <v>-4.6252599999999999</v>
      </c>
      <c r="FG304" s="8">
        <v>-3.4752800000000001</v>
      </c>
      <c r="FH304" s="8">
        <v>-3.6887599999999998</v>
      </c>
      <c r="FI304" s="8">
        <v>-3.0259499999999999</v>
      </c>
      <c r="FJ304" s="8">
        <v>-4.54833</v>
      </c>
      <c r="FK304" s="8">
        <v>-2.4973100000000001</v>
      </c>
      <c r="FL304" s="8">
        <v>-2.9156</v>
      </c>
      <c r="FM304" s="8">
        <v>-3.8969200000000002</v>
      </c>
      <c r="FN304" s="8">
        <v>-2.7766199999999999</v>
      </c>
      <c r="FO304" s="8">
        <v>-6.5111699999999999</v>
      </c>
      <c r="FP304" s="8">
        <v>-6.01776</v>
      </c>
      <c r="FQ304" s="8">
        <v>-2.3616999999999999</v>
      </c>
      <c r="FR304" s="8">
        <v>-7.8823100000000004</v>
      </c>
      <c r="FS304" s="8">
        <v>-3.9569899999999998</v>
      </c>
      <c r="FT304" s="8">
        <v>-5.0401999999999996</v>
      </c>
      <c r="FU304" s="8">
        <v>-5.4498899999999999</v>
      </c>
      <c r="FV304" s="8">
        <v>-5.2344499999999998</v>
      </c>
      <c r="FW304" s="8">
        <v>-10.66536</v>
      </c>
      <c r="FX304" s="8">
        <v>-9.0592299999999994</v>
      </c>
      <c r="FY304" s="8">
        <v>-10.430110000000001</v>
      </c>
      <c r="FZ304" s="8">
        <v>-1.37517</v>
      </c>
      <c r="GA304" s="8">
        <v>-2.74478</v>
      </c>
      <c r="GB304" s="8">
        <v>-2.8072599999999999</v>
      </c>
      <c r="GC304" s="8">
        <v>-1.5467500000000001</v>
      </c>
      <c r="GD304" s="8">
        <v>-10.51229</v>
      </c>
      <c r="GE304" s="8">
        <v>-1.6802299999999999</v>
      </c>
      <c r="GF304" s="8">
        <v>-3.3496899999999998</v>
      </c>
      <c r="GG304" s="8">
        <v>-6.0876000000000001</v>
      </c>
      <c r="GH304" s="8">
        <v>-10.435560000000001</v>
      </c>
      <c r="GI304" s="8">
        <v>-3.6822499999999998</v>
      </c>
      <c r="GJ304" s="8">
        <v>-4.8262499999999999</v>
      </c>
      <c r="GK304" s="8">
        <v>-7.6477399999999998</v>
      </c>
      <c r="GL304" s="8">
        <v>-6.9678100000000001</v>
      </c>
      <c r="GM304" s="8">
        <v>-11.18825</v>
      </c>
      <c r="GN304" s="8">
        <v>-35.156689999999998</v>
      </c>
    </row>
    <row r="305" spans="1:196" x14ac:dyDescent="0.15">
      <c r="A305" s="12" t="s">
        <v>214</v>
      </c>
      <c r="B305" s="8">
        <v>0.86167000000000005</v>
      </c>
      <c r="C305" s="8">
        <v>0.61299999999999999</v>
      </c>
      <c r="D305" s="8">
        <v>1.1632960000000001</v>
      </c>
      <c r="E305" s="8">
        <v>0.94240400000000002</v>
      </c>
      <c r="F305" s="8">
        <v>1.443179</v>
      </c>
      <c r="G305" s="8">
        <v>1.4911540000000001</v>
      </c>
      <c r="H305" s="8">
        <v>0.78702000000000005</v>
      </c>
      <c r="I305" s="8">
        <v>0.63780400000000004</v>
      </c>
      <c r="J305" s="8">
        <v>0.73506300000000002</v>
      </c>
      <c r="K305" s="8">
        <v>1.2766299999999999</v>
      </c>
      <c r="L305" s="8">
        <v>0.88102800000000003</v>
      </c>
      <c r="M305" s="8">
        <v>0.635849</v>
      </c>
      <c r="N305" s="8">
        <v>0.89107800000000004</v>
      </c>
      <c r="O305" s="8">
        <v>0.77651400000000004</v>
      </c>
      <c r="P305" s="8">
        <v>1.1453089999999999</v>
      </c>
      <c r="Q305" s="8">
        <v>0.73949500000000001</v>
      </c>
      <c r="R305" s="8">
        <v>1.163243</v>
      </c>
      <c r="S305" s="8">
        <v>0.80069699999999999</v>
      </c>
      <c r="T305" s="8">
        <v>0.69878300000000004</v>
      </c>
      <c r="U305" s="8">
        <v>0.67784299999999997</v>
      </c>
      <c r="V305" s="8">
        <v>1.2746029999999999</v>
      </c>
      <c r="W305" s="8">
        <v>0.93365600000000004</v>
      </c>
      <c r="X305" s="8">
        <v>1.156569</v>
      </c>
      <c r="Y305" s="8">
        <v>0.74846400000000002</v>
      </c>
      <c r="Z305" s="8">
        <v>1.110616</v>
      </c>
      <c r="AA305" s="8">
        <v>0.832561</v>
      </c>
      <c r="AB305" s="8">
        <v>0.86636599999999997</v>
      </c>
      <c r="AC305" s="8">
        <v>0.85063900000000003</v>
      </c>
      <c r="AD305" s="8">
        <v>1.2038180000000001</v>
      </c>
      <c r="AE305" s="8">
        <v>0.94155100000000003</v>
      </c>
      <c r="AF305" s="8">
        <v>0.62873299999999999</v>
      </c>
      <c r="AG305" s="8">
        <v>0.532555</v>
      </c>
      <c r="AH305" s="8">
        <v>0.65690300000000001</v>
      </c>
      <c r="AI305" s="8">
        <v>0.741201</v>
      </c>
      <c r="AJ305" s="8">
        <v>0.76974500000000001</v>
      </c>
      <c r="AK305" s="8">
        <v>0.74830600000000003</v>
      </c>
      <c r="AL305" s="8">
        <v>0.57325199999999998</v>
      </c>
      <c r="AM305" s="8">
        <v>0.93729300000000004</v>
      </c>
      <c r="AN305" s="8">
        <v>0.980375</v>
      </c>
      <c r="AO305" s="8">
        <v>0.76416799999999996</v>
      </c>
      <c r="AP305" s="8">
        <v>0.71817299999999995</v>
      </c>
      <c r="AQ305" s="8">
        <v>0.68953900000000001</v>
      </c>
      <c r="AR305" s="8">
        <v>1.0197719999999999</v>
      </c>
      <c r="AS305" s="8">
        <v>1.132466</v>
      </c>
      <c r="AT305" s="8">
        <v>1.1696230000000001</v>
      </c>
      <c r="AU305" s="8">
        <v>0.95798300000000003</v>
      </c>
      <c r="AV305" s="8">
        <v>1.343653</v>
      </c>
      <c r="AW305" s="8">
        <v>0.85903300000000005</v>
      </c>
      <c r="AX305" s="8">
        <v>1.792146</v>
      </c>
      <c r="AY305" s="8">
        <v>1.2317100000000001</v>
      </c>
      <c r="AZ305" s="8">
        <v>1.318457</v>
      </c>
      <c r="BA305" s="8">
        <v>1.2239720000000001</v>
      </c>
      <c r="BB305" s="8">
        <v>0.67401599999999995</v>
      </c>
      <c r="BC305" s="8">
        <v>1.767668</v>
      </c>
      <c r="BD305" s="8">
        <v>4.3079939999999999</v>
      </c>
      <c r="BE305" s="8">
        <v>1.141202</v>
      </c>
      <c r="BF305" s="8">
        <v>2.3239239999999999</v>
      </c>
      <c r="BG305" s="8">
        <v>4.4785940000000002</v>
      </c>
      <c r="BH305" s="8">
        <v>2.092787</v>
      </c>
      <c r="BI305" s="8">
        <v>2.1460089999999998</v>
      </c>
      <c r="BJ305" s="8">
        <v>1.9422410000000001</v>
      </c>
      <c r="BK305" s="8">
        <v>1.9728950000000001</v>
      </c>
      <c r="BL305" s="8">
        <v>1.424777</v>
      </c>
      <c r="BM305" s="8">
        <v>2.515476</v>
      </c>
      <c r="BN305" s="8">
        <v>1.796497</v>
      </c>
      <c r="BO305" s="8">
        <v>0.86396799999999996</v>
      </c>
      <c r="BP305" s="8">
        <v>1.5624100000000001</v>
      </c>
      <c r="BQ305" s="8">
        <v>1.1596359999999999</v>
      </c>
      <c r="BR305" s="8">
        <v>0.97652099999999997</v>
      </c>
      <c r="BS305" s="8">
        <v>0.861738</v>
      </c>
      <c r="BT305" s="8">
        <v>0.79604600000000003</v>
      </c>
      <c r="BU305" s="8">
        <v>1.250372</v>
      </c>
      <c r="BV305" s="8">
        <v>1.1210439999999999</v>
      </c>
      <c r="BW305" s="8">
        <v>0.85341</v>
      </c>
      <c r="BX305" s="8">
        <v>1.3471519999999999</v>
      </c>
      <c r="BY305" s="8">
        <v>0.931199</v>
      </c>
      <c r="BZ305" s="8">
        <v>1.846986</v>
      </c>
      <c r="CA305" s="8">
        <v>1.130174</v>
      </c>
      <c r="CB305" s="8">
        <v>1.833604</v>
      </c>
      <c r="CC305" s="8">
        <v>1.118438</v>
      </c>
      <c r="CD305" s="8">
        <v>1.5762339999999999</v>
      </c>
      <c r="CE305" s="8">
        <v>0.75437100000000001</v>
      </c>
      <c r="CF305" s="8">
        <v>1.60551</v>
      </c>
      <c r="CG305" s="8">
        <v>1.283085</v>
      </c>
      <c r="CH305" s="8">
        <v>1.2144839999999999</v>
      </c>
      <c r="CI305" s="8">
        <v>0.812801</v>
      </c>
      <c r="CJ305" s="8">
        <v>0.99096200000000001</v>
      </c>
      <c r="CK305" s="8">
        <v>1.0456380000000001</v>
      </c>
      <c r="CL305" s="8">
        <v>0.86433099999999996</v>
      </c>
      <c r="CM305" s="8">
        <v>0.73948199999999997</v>
      </c>
      <c r="CN305" s="8">
        <v>1.1955420000000001</v>
      </c>
      <c r="CO305" s="8">
        <v>2.3617400000000002</v>
      </c>
      <c r="CP305" s="8">
        <v>2.039129</v>
      </c>
      <c r="CQ305" s="8">
        <v>1.9837419999999999</v>
      </c>
      <c r="CR305" s="8">
        <v>1.656067</v>
      </c>
      <c r="CS305" s="8">
        <v>1.5272559999999999</v>
      </c>
      <c r="CT305" s="8">
        <v>1.2763439999999999</v>
      </c>
      <c r="CU305" s="8">
        <v>0.93908599999999998</v>
      </c>
      <c r="CV305" s="8">
        <v>0.71475900000000003</v>
      </c>
      <c r="CW305" s="8">
        <v>0.88907700000000001</v>
      </c>
      <c r="CX305" s="8">
        <v>1.8024009999999999</v>
      </c>
      <c r="CY305" s="8">
        <v>1.2660290000000001</v>
      </c>
      <c r="CZ305" s="8">
        <v>1.1641300000000001</v>
      </c>
      <c r="DA305" s="8">
        <v>0.86723600000000001</v>
      </c>
      <c r="DB305" s="8">
        <v>0.82341900000000001</v>
      </c>
      <c r="DC305" s="8">
        <v>0.74156100000000003</v>
      </c>
      <c r="DD305" s="8">
        <v>0.64290899999999995</v>
      </c>
      <c r="DE305" s="8">
        <v>0.88871900000000004</v>
      </c>
      <c r="DF305" s="8">
        <v>1.0850329999999999</v>
      </c>
      <c r="DG305" s="8">
        <v>0.96570599999999995</v>
      </c>
      <c r="DH305" s="8">
        <v>0.91590099999999997</v>
      </c>
      <c r="DI305" s="8">
        <v>1.1535740000000001</v>
      </c>
      <c r="DJ305" s="8">
        <v>1.002602</v>
      </c>
      <c r="DK305" s="8">
        <v>1.0269429999999999</v>
      </c>
      <c r="DL305" s="8">
        <v>0.92948799999999998</v>
      </c>
      <c r="DM305" s="8">
        <v>0.67533500000000002</v>
      </c>
      <c r="DN305" s="8">
        <v>0.93254899999999996</v>
      </c>
      <c r="DO305" s="8">
        <v>0.83916299999999999</v>
      </c>
      <c r="DP305" s="8">
        <v>0.69418299999999999</v>
      </c>
      <c r="DQ305" s="8">
        <v>0.57594599999999996</v>
      </c>
      <c r="DR305" s="8">
        <v>0.83588200000000001</v>
      </c>
      <c r="DS305" s="8">
        <v>0.81748600000000005</v>
      </c>
      <c r="DT305" s="8">
        <v>0.60642399999999996</v>
      </c>
      <c r="DU305" s="8">
        <v>0.58751399999999998</v>
      </c>
      <c r="DV305" s="8">
        <v>0.63694899999999999</v>
      </c>
      <c r="DW305" s="8">
        <v>0.55632800000000004</v>
      </c>
      <c r="DX305" s="8">
        <v>0.84205399999999997</v>
      </c>
      <c r="DY305" s="8">
        <v>0.75097000000000003</v>
      </c>
      <c r="DZ305" s="8">
        <v>1.0029380000000001</v>
      </c>
      <c r="EA305" s="8">
        <v>0.94804999999999995</v>
      </c>
      <c r="EB305" s="8">
        <v>0.92050500000000002</v>
      </c>
      <c r="EC305" s="8">
        <v>0.88306399999999996</v>
      </c>
      <c r="ED305" s="8">
        <v>1.93249</v>
      </c>
      <c r="EE305" s="8">
        <v>1.089108</v>
      </c>
      <c r="EF305" s="8">
        <v>1.100894</v>
      </c>
      <c r="EG305" s="8">
        <v>1.1581669999999999</v>
      </c>
      <c r="EH305" s="8">
        <v>0.79002799999999995</v>
      </c>
      <c r="EI305" s="8">
        <v>0.83149799999999996</v>
      </c>
      <c r="EJ305" s="8">
        <v>1.020788</v>
      </c>
      <c r="EK305" s="8">
        <v>1.4326719999999999</v>
      </c>
      <c r="EL305" s="8">
        <v>1.01905</v>
      </c>
      <c r="EM305" s="8">
        <v>1.692428</v>
      </c>
      <c r="EN305" s="8">
        <v>1.1480429999999999</v>
      </c>
      <c r="EO305" s="8">
        <v>1.065288</v>
      </c>
      <c r="EP305" s="8">
        <v>1.553183</v>
      </c>
      <c r="EQ305" s="8">
        <v>0.94986000000000004</v>
      </c>
      <c r="ER305" s="8">
        <v>1.4001669999999999</v>
      </c>
      <c r="ES305" s="8">
        <v>0.78352699999999997</v>
      </c>
      <c r="ET305" s="8">
        <v>0.894459</v>
      </c>
      <c r="EU305" s="8">
        <v>1.599445</v>
      </c>
      <c r="EV305" s="8">
        <v>0.96225799999999995</v>
      </c>
      <c r="EW305" s="8">
        <v>0.61728499999999997</v>
      </c>
      <c r="EX305" s="8">
        <v>0.47644599999999998</v>
      </c>
      <c r="EY305" s="8">
        <v>1.0040249999999999</v>
      </c>
      <c r="EZ305" s="8">
        <v>1.3183929999999999</v>
      </c>
      <c r="FA305" s="8">
        <v>0.82822399999999996</v>
      </c>
      <c r="FB305" s="8">
        <v>0.78492300000000004</v>
      </c>
      <c r="FC305" s="8">
        <v>0.76922500000000005</v>
      </c>
      <c r="FD305" s="8">
        <v>0.73314299999999999</v>
      </c>
      <c r="FE305" s="8">
        <v>0.59164600000000001</v>
      </c>
      <c r="FF305" s="8">
        <v>0.78597300000000003</v>
      </c>
      <c r="FG305" s="8">
        <v>0.599827</v>
      </c>
      <c r="FH305" s="8">
        <v>0.77160799999999996</v>
      </c>
      <c r="FI305" s="8">
        <v>0.61592400000000003</v>
      </c>
      <c r="FJ305" s="8">
        <v>0.82394599999999996</v>
      </c>
      <c r="FK305" s="8">
        <v>0.75276399999999999</v>
      </c>
      <c r="FL305" s="8">
        <v>0.67982600000000004</v>
      </c>
      <c r="FM305" s="8">
        <v>0.47807899999999998</v>
      </c>
      <c r="FN305" s="8">
        <v>1.006796</v>
      </c>
      <c r="FO305" s="8">
        <v>0.75312100000000004</v>
      </c>
      <c r="FP305" s="8">
        <v>0.77504899999999999</v>
      </c>
      <c r="FQ305" s="8">
        <v>0.836202</v>
      </c>
      <c r="FR305" s="8">
        <v>1.2548980000000001</v>
      </c>
      <c r="FS305" s="8">
        <v>0.62464900000000001</v>
      </c>
      <c r="FT305" s="8">
        <v>0.74395199999999995</v>
      </c>
      <c r="FU305" s="8">
        <v>0.92146300000000003</v>
      </c>
      <c r="FV305" s="8">
        <v>0.51432299999999997</v>
      </c>
      <c r="FW305" s="8">
        <v>1.3276920000000001</v>
      </c>
      <c r="FX305" s="8">
        <v>0.80518400000000001</v>
      </c>
      <c r="FY305" s="8">
        <v>1.3364959999999999</v>
      </c>
      <c r="FZ305" s="8">
        <v>1.2643819999999999</v>
      </c>
      <c r="GA305" s="8">
        <v>0.78220100000000004</v>
      </c>
      <c r="GB305" s="8">
        <v>0.72602100000000003</v>
      </c>
      <c r="GC305" s="8">
        <v>0.83186700000000002</v>
      </c>
      <c r="GD305" s="8">
        <v>1.1215550000000001</v>
      </c>
      <c r="GE305" s="8">
        <v>0.94706100000000004</v>
      </c>
      <c r="GF305" s="8">
        <v>0.81461099999999997</v>
      </c>
      <c r="GG305" s="8">
        <v>0.98189899999999997</v>
      </c>
      <c r="GH305" s="8">
        <v>0.88832199999999994</v>
      </c>
      <c r="GI305" s="8">
        <v>0.74428000000000005</v>
      </c>
      <c r="GJ305" s="8">
        <v>0.80105800000000005</v>
      </c>
      <c r="GK305" s="8">
        <v>0.69244899999999998</v>
      </c>
      <c r="GL305" s="8">
        <v>0.96314100000000002</v>
      </c>
      <c r="GM305" s="8">
        <v>1.513107</v>
      </c>
      <c r="GN305" s="8">
        <v>3.4986679999999999</v>
      </c>
    </row>
    <row r="306" spans="1:196" x14ac:dyDescent="0.15">
      <c r="A306" s="12" t="s">
        <v>215</v>
      </c>
      <c r="B306" s="8">
        <v>774.23788999999999</v>
      </c>
      <c r="C306" s="8">
        <v>424.15287000000001</v>
      </c>
      <c r="D306" s="8">
        <v>131.01003</v>
      </c>
      <c r="E306" s="8">
        <v>-11.296799999999999</v>
      </c>
      <c r="F306" s="8">
        <v>-550.25405000000001</v>
      </c>
      <c r="G306" s="8">
        <v>532.52656000000002</v>
      </c>
      <c r="H306" s="8">
        <v>-487.66293000000002</v>
      </c>
      <c r="I306" s="8">
        <v>157.67567</v>
      </c>
      <c r="J306" s="8">
        <v>187.66669999999999</v>
      </c>
      <c r="K306" s="8">
        <v>98.865639999999999</v>
      </c>
      <c r="L306" s="8">
        <v>602.65332999999998</v>
      </c>
      <c r="M306" s="8">
        <v>392.85980000000001</v>
      </c>
      <c r="N306" s="8">
        <v>534.01859999999999</v>
      </c>
      <c r="O306" s="8">
        <v>538.02833999999996</v>
      </c>
      <c r="P306" s="8">
        <v>-185.59877</v>
      </c>
      <c r="Q306" s="8">
        <v>-344.59093000000001</v>
      </c>
      <c r="R306" s="8">
        <v>1290.1214199999999</v>
      </c>
      <c r="S306" s="8">
        <v>953.05352000000005</v>
      </c>
      <c r="T306" s="8">
        <v>725.35784999999998</v>
      </c>
      <c r="U306" s="8">
        <v>-21.998180000000001</v>
      </c>
      <c r="V306" s="8">
        <v>1159.1579400000001</v>
      </c>
      <c r="W306" s="8">
        <v>-1029.10338</v>
      </c>
      <c r="X306" s="8">
        <v>1316.12969</v>
      </c>
      <c r="Y306" s="8">
        <v>801.25545</v>
      </c>
      <c r="Z306" s="8">
        <v>703.27836000000002</v>
      </c>
      <c r="AA306" s="8">
        <v>595.83264999999994</v>
      </c>
      <c r="AB306" s="8">
        <v>97.600319999999996</v>
      </c>
      <c r="AC306" s="8">
        <v>8.0984099999999994</v>
      </c>
      <c r="AD306" s="8">
        <v>-1558.05816</v>
      </c>
      <c r="AE306" s="8">
        <v>-244.94502</v>
      </c>
      <c r="AF306" s="8">
        <v>409.51988</v>
      </c>
      <c r="AG306" s="8">
        <v>689.63194999999996</v>
      </c>
      <c r="AH306" s="8">
        <v>602.88340000000005</v>
      </c>
      <c r="AI306" s="8">
        <v>882.26423999999997</v>
      </c>
      <c r="AJ306" s="8">
        <v>70.491150000000005</v>
      </c>
      <c r="AK306" s="8">
        <v>760.63071000000002</v>
      </c>
      <c r="AL306" s="8">
        <v>518.33797000000004</v>
      </c>
      <c r="AM306" s="8">
        <v>-31.87247</v>
      </c>
      <c r="AN306" s="8">
        <v>74.576989999999995</v>
      </c>
      <c r="AO306" s="8">
        <v>803.70344999999998</v>
      </c>
      <c r="AP306" s="8">
        <v>792.86895000000004</v>
      </c>
      <c r="AQ306" s="8">
        <v>-212.41624999999999</v>
      </c>
      <c r="AR306" s="8">
        <v>-616.43827999999996</v>
      </c>
      <c r="AS306" s="8">
        <v>-400.82666</v>
      </c>
      <c r="AT306" s="8">
        <v>559.41896999999994</v>
      </c>
      <c r="AU306" s="8">
        <v>811.45126000000005</v>
      </c>
      <c r="AV306" s="8">
        <v>-1604.41273</v>
      </c>
      <c r="AW306" s="8">
        <v>-122.63422</v>
      </c>
      <c r="AX306" s="8">
        <v>-2828.10986</v>
      </c>
      <c r="AY306" s="8">
        <v>119.62965</v>
      </c>
      <c r="AZ306" s="8">
        <v>-1707.07655</v>
      </c>
      <c r="BA306" s="8">
        <v>1498.02493</v>
      </c>
      <c r="BB306" s="8">
        <v>372.43099000000001</v>
      </c>
      <c r="BC306" s="8">
        <v>-2855.3914100000002</v>
      </c>
      <c r="BD306" s="8">
        <v>-431.34460000000001</v>
      </c>
      <c r="BE306" s="8">
        <v>786.98319000000004</v>
      </c>
      <c r="BF306" s="8">
        <v>-3453.4517799999999</v>
      </c>
      <c r="BG306" s="8">
        <v>-4875.2502000000004</v>
      </c>
      <c r="BH306" s="8">
        <v>-1084.8688</v>
      </c>
      <c r="BI306" s="8">
        <v>-460.48935999999998</v>
      </c>
      <c r="BJ306" s="8">
        <v>-403.06229999999999</v>
      </c>
      <c r="BK306" s="8">
        <v>-2373.3397199999999</v>
      </c>
      <c r="BL306" s="8">
        <v>771.71411000000001</v>
      </c>
      <c r="BM306" s="8">
        <v>3454.1618800000001</v>
      </c>
      <c r="BN306" s="8">
        <v>1703.81214</v>
      </c>
      <c r="BO306" s="8">
        <v>344.01927999999998</v>
      </c>
      <c r="BP306" s="8">
        <v>2709.3000499999998</v>
      </c>
      <c r="BQ306" s="8">
        <v>1541.55169</v>
      </c>
      <c r="BR306" s="8">
        <v>1312.7321999999999</v>
      </c>
      <c r="BS306" s="8">
        <v>-594.94394999999997</v>
      </c>
      <c r="BT306" s="8">
        <v>738.57042000000001</v>
      </c>
      <c r="BU306" s="8">
        <v>1883.00379</v>
      </c>
      <c r="BV306" s="8">
        <v>-613.77784999999994</v>
      </c>
      <c r="BW306" s="8">
        <v>582.78463999999997</v>
      </c>
      <c r="BX306" s="8">
        <v>2853.9637499999999</v>
      </c>
      <c r="BY306" s="8">
        <v>401.31277</v>
      </c>
      <c r="BZ306" s="8">
        <v>-1660.7816499999999</v>
      </c>
      <c r="CA306" s="8">
        <v>-430.02902</v>
      </c>
      <c r="CB306" s="8">
        <v>756.64666999999997</v>
      </c>
      <c r="CC306" s="8">
        <v>74.895759999999996</v>
      </c>
      <c r="CD306" s="8">
        <v>1292.6641199999999</v>
      </c>
      <c r="CE306" s="8">
        <v>774.74611000000004</v>
      </c>
      <c r="CF306" s="8">
        <v>191.22952000000001</v>
      </c>
      <c r="CG306" s="8">
        <v>1935.4174599999999</v>
      </c>
      <c r="CH306" s="8">
        <v>-260.23369000000002</v>
      </c>
      <c r="CI306" s="8">
        <v>667.45788000000005</v>
      </c>
      <c r="CJ306" s="8">
        <v>-792.11344999999994</v>
      </c>
      <c r="CK306" s="8">
        <v>544.81740000000002</v>
      </c>
      <c r="CL306" s="8">
        <v>25.90531</v>
      </c>
      <c r="CM306" s="8">
        <v>-1285.44136</v>
      </c>
      <c r="CN306" s="8">
        <v>-140.56308000000001</v>
      </c>
      <c r="CO306" s="8">
        <v>-4126.4845500000001</v>
      </c>
      <c r="CP306" s="8">
        <v>-1974.4567099999999</v>
      </c>
      <c r="CQ306" s="8">
        <v>2850.5724300000002</v>
      </c>
      <c r="CR306" s="8">
        <v>-1913.8698300000001</v>
      </c>
      <c r="CS306" s="8">
        <v>1883.3528799999999</v>
      </c>
      <c r="CT306" s="8">
        <v>2837.00578</v>
      </c>
      <c r="CU306" s="8">
        <v>2003.9376400000001</v>
      </c>
      <c r="CV306" s="8">
        <v>145.63208</v>
      </c>
      <c r="CW306" s="8">
        <v>-545.38933999999995</v>
      </c>
      <c r="CX306" s="8">
        <v>-1866.8460500000001</v>
      </c>
      <c r="CY306" s="8">
        <v>698.09109999999998</v>
      </c>
      <c r="CZ306" s="8">
        <v>2605.06333</v>
      </c>
      <c r="DA306" s="8">
        <v>535.52279999999996</v>
      </c>
      <c r="DB306" s="8">
        <v>857.35337000000004</v>
      </c>
      <c r="DC306" s="8">
        <v>-184.63816</v>
      </c>
      <c r="DD306" s="8">
        <v>877.66643999999997</v>
      </c>
      <c r="DE306" s="8">
        <v>735.23856999999998</v>
      </c>
      <c r="DF306" s="8">
        <v>1310.63879</v>
      </c>
      <c r="DG306" s="8">
        <v>793.61215000000004</v>
      </c>
      <c r="DH306" s="8">
        <v>1533.65473</v>
      </c>
      <c r="DI306" s="8">
        <v>862.50369999999998</v>
      </c>
      <c r="DJ306" s="8">
        <v>704.03373999999997</v>
      </c>
      <c r="DK306" s="8">
        <v>-3215.9319599999999</v>
      </c>
      <c r="DL306" s="8">
        <v>2057.8895600000001</v>
      </c>
      <c r="DM306" s="8">
        <v>-1023.76927</v>
      </c>
      <c r="DN306" s="8">
        <v>1964.0327600000001</v>
      </c>
      <c r="DO306" s="8">
        <v>2050.5005500000002</v>
      </c>
      <c r="DP306" s="8">
        <v>820.81951000000004</v>
      </c>
      <c r="DQ306" s="8">
        <v>165.68575000000001</v>
      </c>
      <c r="DR306" s="8">
        <v>-717.40709000000004</v>
      </c>
      <c r="DS306" s="8">
        <v>2257.6901800000001</v>
      </c>
      <c r="DT306" s="8">
        <v>104.73972999999999</v>
      </c>
      <c r="DU306" s="8">
        <v>344.43349000000001</v>
      </c>
      <c r="DV306" s="8">
        <v>2185.0764100000001</v>
      </c>
      <c r="DW306" s="8">
        <v>780.19011</v>
      </c>
      <c r="DX306" s="8">
        <v>72.681889999999996</v>
      </c>
      <c r="DY306" s="8">
        <v>1612.5916</v>
      </c>
      <c r="DZ306" s="8">
        <v>-241.50706</v>
      </c>
      <c r="EA306" s="8">
        <v>-227.02651</v>
      </c>
      <c r="EB306" s="8">
        <v>2435.7482399999999</v>
      </c>
      <c r="EC306" s="8">
        <v>-4.7868199999999996</v>
      </c>
      <c r="ED306" s="8">
        <v>4071.5896699999998</v>
      </c>
      <c r="EE306" s="8">
        <v>3855.9288299999998</v>
      </c>
      <c r="EF306" s="8">
        <v>1734.7667200000001</v>
      </c>
      <c r="EG306" s="8">
        <v>-231.35049000000001</v>
      </c>
      <c r="EH306" s="8">
        <v>569.96725000000004</v>
      </c>
      <c r="EI306" s="8">
        <v>-3786.5892100000001</v>
      </c>
      <c r="EJ306" s="8">
        <v>1563.8926200000001</v>
      </c>
      <c r="EK306" s="8">
        <v>-5862.2750400000004</v>
      </c>
      <c r="EL306" s="8">
        <v>-3173.8488499999999</v>
      </c>
      <c r="EM306" s="8">
        <v>6311.9447300000002</v>
      </c>
      <c r="EN306" s="8">
        <v>1706.0402999999999</v>
      </c>
      <c r="EO306" s="8">
        <v>-3436.183</v>
      </c>
      <c r="EP306" s="8">
        <v>-5133.5037899999998</v>
      </c>
      <c r="EQ306" s="8">
        <v>-435.23777999999999</v>
      </c>
      <c r="ER306" s="8">
        <v>2985.6204699999998</v>
      </c>
      <c r="ES306" s="8">
        <v>954.18916999999999</v>
      </c>
      <c r="ET306" s="8">
        <v>1324.81603</v>
      </c>
      <c r="EU306" s="8">
        <v>-1198.62931</v>
      </c>
      <c r="EV306" s="8">
        <v>3948.6535199999998</v>
      </c>
      <c r="EW306" s="8">
        <v>696.89362000000006</v>
      </c>
      <c r="EX306" s="8">
        <v>-362.57578999999998</v>
      </c>
      <c r="EY306" s="8">
        <v>-385.31065000000001</v>
      </c>
      <c r="EZ306" s="8">
        <v>319.53559999999999</v>
      </c>
      <c r="FA306" s="8">
        <v>3193.9438100000002</v>
      </c>
      <c r="FB306" s="8">
        <v>269.79084999999998</v>
      </c>
      <c r="FC306" s="8">
        <v>3319.4321399999999</v>
      </c>
      <c r="FD306" s="8">
        <v>918.55493000000001</v>
      </c>
      <c r="FE306" s="8">
        <v>1017.57317</v>
      </c>
      <c r="FF306" s="8">
        <v>616.15931999999998</v>
      </c>
      <c r="FG306" s="8">
        <v>-1226.4228499999999</v>
      </c>
      <c r="FH306" s="8">
        <v>291.97935000000001</v>
      </c>
      <c r="FI306" s="8">
        <v>-520.06659000000002</v>
      </c>
      <c r="FJ306" s="8">
        <v>2193.7673300000001</v>
      </c>
      <c r="FK306" s="8">
        <v>2796.3929800000001</v>
      </c>
      <c r="FL306" s="8">
        <v>-567.41467999999998</v>
      </c>
      <c r="FM306" s="8">
        <v>648.54277000000002</v>
      </c>
      <c r="FN306" s="8">
        <v>2193.11679</v>
      </c>
      <c r="FO306" s="8">
        <v>-3500.7303099999999</v>
      </c>
      <c r="FP306" s="8">
        <v>-3349.1380300000001</v>
      </c>
      <c r="FQ306" s="8">
        <v>2785.2470899999998</v>
      </c>
      <c r="FR306" s="8">
        <v>942.84527000000003</v>
      </c>
      <c r="FS306" s="8">
        <v>-1634.6661999999999</v>
      </c>
      <c r="FT306" s="8">
        <v>2516.4771900000001</v>
      </c>
      <c r="FU306" s="8">
        <v>-558.65593999999999</v>
      </c>
      <c r="FV306" s="8">
        <v>-225.04161999999999</v>
      </c>
      <c r="FW306" s="8">
        <v>-8149.6413499999999</v>
      </c>
      <c r="FX306" s="8">
        <v>412.86777000000001</v>
      </c>
      <c r="FY306" s="8">
        <v>-8170.9504800000004</v>
      </c>
      <c r="FZ306" s="8">
        <v>8763.2549899999995</v>
      </c>
      <c r="GA306" s="8">
        <v>3794.5225799999998</v>
      </c>
      <c r="GB306" s="8">
        <v>2466.2541900000001</v>
      </c>
      <c r="GC306" s="8">
        <v>4014.7234100000001</v>
      </c>
      <c r="GD306" s="8">
        <v>-5562.9189900000001</v>
      </c>
      <c r="GE306" s="8">
        <v>5650.7268800000002</v>
      </c>
      <c r="GF306" s="8">
        <v>2919.377</v>
      </c>
      <c r="GG306" s="8">
        <v>-1510.84944</v>
      </c>
      <c r="GH306" s="8">
        <v>2481.35203</v>
      </c>
      <c r="GI306" s="8">
        <v>650.65572999999995</v>
      </c>
      <c r="GJ306" s="8">
        <v>3266.0462600000001</v>
      </c>
      <c r="GK306" s="8">
        <v>2412.11303</v>
      </c>
      <c r="GL306" s="8">
        <v>510.00076999999999</v>
      </c>
      <c r="GM306" s="8">
        <v>-9063.39761</v>
      </c>
      <c r="GN306" s="8">
        <v>-24536.255550000002</v>
      </c>
    </row>
    <row r="307" spans="1:196" x14ac:dyDescent="0.15">
      <c r="A307" s="12" t="s">
        <v>216</v>
      </c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</row>
    <row r="308" spans="1:196" x14ac:dyDescent="0.15">
      <c r="A308" s="2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</row>
    <row r="309" spans="1:196" s="15" customFormat="1" x14ac:dyDescent="0.15">
      <c r="A309" s="13" t="s">
        <v>343</v>
      </c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14"/>
      <c r="EY309" s="14"/>
      <c r="EZ309" s="14"/>
      <c r="FA309" s="14"/>
      <c r="FB309" s="14"/>
      <c r="FC309" s="14"/>
      <c r="FD309" s="14"/>
      <c r="FE309" s="14"/>
      <c r="FF309" s="14"/>
      <c r="FG309" s="14"/>
      <c r="FH309" s="14"/>
      <c r="FI309" s="14"/>
      <c r="FJ309" s="14"/>
      <c r="FK309" s="14"/>
      <c r="FL309" s="14"/>
      <c r="FM309" s="14"/>
      <c r="FN309" s="14"/>
      <c r="FO309" s="14"/>
      <c r="FP309" s="14"/>
      <c r="FQ309" s="14"/>
      <c r="FR309" s="14"/>
      <c r="FS309" s="14"/>
      <c r="FT309" s="14"/>
      <c r="FU309" s="14"/>
      <c r="FV309" s="14"/>
      <c r="FW309" s="14"/>
      <c r="FX309" s="14"/>
      <c r="FY309" s="14"/>
      <c r="FZ309" s="14"/>
      <c r="GA309" s="14"/>
      <c r="GB309" s="14"/>
      <c r="GC309" s="14"/>
      <c r="GD309" s="14"/>
      <c r="GE309" s="14"/>
      <c r="GF309" s="14"/>
      <c r="GG309" s="14"/>
      <c r="GH309" s="14"/>
      <c r="GI309" s="14"/>
      <c r="GJ309" s="14"/>
      <c r="GK309" s="14"/>
      <c r="GL309" s="14"/>
      <c r="GM309" s="14"/>
      <c r="GN309" s="14"/>
    </row>
    <row r="310" spans="1:196" x14ac:dyDescent="0.15">
      <c r="A310" s="2" t="s">
        <v>344</v>
      </c>
      <c r="B310" s="8">
        <v>3.5657999999999999</v>
      </c>
      <c r="C310" s="8">
        <v>-1.1889700000000001</v>
      </c>
      <c r="D310" s="8">
        <v>12.957179999999999</v>
      </c>
      <c r="E310" s="8">
        <v>-3.5070399999999999</v>
      </c>
      <c r="F310" s="8">
        <v>-5.7724099999999998</v>
      </c>
      <c r="G310" s="8">
        <v>6.1439399999999997</v>
      </c>
      <c r="H310" s="8">
        <v>-5.8965300000000003</v>
      </c>
      <c r="I310" s="8">
        <v>-1.5424899999999999</v>
      </c>
      <c r="J310" s="8">
        <v>-4.8513200000000003</v>
      </c>
      <c r="K310" s="8">
        <v>0.29525000000000001</v>
      </c>
      <c r="L310" s="8">
        <v>-1.865E-2</v>
      </c>
      <c r="M310" s="8">
        <v>3.1628799999999999</v>
      </c>
      <c r="N310" s="8">
        <v>2.09144</v>
      </c>
      <c r="O310" s="8">
        <v>0.65432000000000001</v>
      </c>
      <c r="P310" s="8">
        <v>-0.95347999999999999</v>
      </c>
      <c r="Q310" s="8">
        <v>-4.0445399999999996</v>
      </c>
      <c r="R310" s="8">
        <v>4.1751699999999996</v>
      </c>
      <c r="S310" s="8">
        <v>2.3731800000000001</v>
      </c>
      <c r="T310" s="8">
        <v>1.11283</v>
      </c>
      <c r="U310" s="8">
        <v>4.2688600000000001</v>
      </c>
      <c r="V310" s="8">
        <v>9.4532600000000002</v>
      </c>
      <c r="W310" s="8">
        <v>-2.3109299999999999</v>
      </c>
      <c r="X310" s="8">
        <v>7.9734800000000003</v>
      </c>
      <c r="Y310" s="8">
        <v>8.4046299999999992</v>
      </c>
      <c r="Z310" s="8">
        <v>1.12504</v>
      </c>
      <c r="AA310" s="8">
        <v>-1.3726700000000001</v>
      </c>
      <c r="AB310" s="8">
        <v>2.0962000000000001</v>
      </c>
      <c r="AC310" s="8">
        <v>-1.5546899999999999</v>
      </c>
      <c r="AD310" s="8">
        <v>-9.5711499999999994</v>
      </c>
      <c r="AE310" s="8">
        <v>-1.1011</v>
      </c>
      <c r="AF310" s="8">
        <v>-0.84062999999999999</v>
      </c>
      <c r="AG310" s="8">
        <v>0.68411999999999995</v>
      </c>
      <c r="AH310" s="8">
        <v>-0.29392000000000001</v>
      </c>
      <c r="AI310" s="8">
        <v>0.34854000000000002</v>
      </c>
      <c r="AJ310" s="8">
        <v>-3.1518899999999999</v>
      </c>
      <c r="AK310" s="8">
        <v>2.39981</v>
      </c>
      <c r="AL310" s="8">
        <v>1.63266</v>
      </c>
      <c r="AM310" s="8">
        <v>1.63558</v>
      </c>
      <c r="AN310" s="8">
        <v>-2.6888399999999999</v>
      </c>
      <c r="AO310" s="8">
        <v>-4.3492600000000001</v>
      </c>
      <c r="AP310" s="8">
        <v>2.3179099999999999</v>
      </c>
      <c r="AQ310" s="8">
        <v>-0.58681000000000005</v>
      </c>
      <c r="AR310" s="8">
        <v>-1.82925</v>
      </c>
      <c r="AS310" s="8">
        <v>-3.6951000000000001</v>
      </c>
      <c r="AT310" s="8">
        <v>-1.3512</v>
      </c>
      <c r="AU310" s="8">
        <v>-2.1663100000000002</v>
      </c>
      <c r="AV310" s="8">
        <v>-5.3189599999999997</v>
      </c>
      <c r="AW310" s="8">
        <v>-5.0980600000000003</v>
      </c>
      <c r="AX310" s="8">
        <v>-6.21075</v>
      </c>
      <c r="AY310" s="8">
        <v>-1.9092199999999999</v>
      </c>
      <c r="AZ310" s="8">
        <v>-6.9328000000000003</v>
      </c>
      <c r="BA310" s="8">
        <v>7.1319800000000004</v>
      </c>
      <c r="BB310" s="8">
        <v>3.16039</v>
      </c>
      <c r="BC310" s="8">
        <v>-8.4833700000000007</v>
      </c>
      <c r="BD310" s="8">
        <v>-2.8858199999999998</v>
      </c>
      <c r="BE310" s="8">
        <v>1.75969</v>
      </c>
      <c r="BF310" s="8">
        <v>-6.4040999999999997</v>
      </c>
      <c r="BG310" s="8">
        <v>-4.4466799999999997</v>
      </c>
      <c r="BH310" s="8">
        <v>-0.59057000000000004</v>
      </c>
      <c r="BI310" s="8">
        <v>0.21421000000000001</v>
      </c>
      <c r="BJ310" s="8">
        <v>0.75812000000000002</v>
      </c>
      <c r="BK310" s="8">
        <v>-11.57752</v>
      </c>
      <c r="BL310" s="8">
        <v>-0.36148000000000002</v>
      </c>
      <c r="BM310" s="8">
        <v>8.8740500000000004</v>
      </c>
      <c r="BN310" s="8">
        <v>3.7244600000000001</v>
      </c>
      <c r="BO310" s="8">
        <v>3.8551199999999999</v>
      </c>
      <c r="BP310" s="8">
        <v>2.12154</v>
      </c>
      <c r="BQ310" s="8">
        <v>2.6457600000000001</v>
      </c>
      <c r="BR310" s="8">
        <v>-3.80497</v>
      </c>
      <c r="BS310" s="8">
        <v>-3.7111399999999999</v>
      </c>
      <c r="BT310" s="8">
        <v>-3.3128500000000001</v>
      </c>
      <c r="BU310" s="8">
        <v>4.7006699999999997</v>
      </c>
      <c r="BV310" s="8">
        <v>5.4059299999999997</v>
      </c>
      <c r="BW310" s="8">
        <v>2.1930999999999998</v>
      </c>
      <c r="BX310" s="8">
        <v>6.4432700000000001</v>
      </c>
      <c r="BY310" s="8">
        <v>2.6112500000000001</v>
      </c>
      <c r="BZ310" s="8">
        <v>-0.51132999999999995</v>
      </c>
      <c r="CA310" s="8">
        <v>-2.79582</v>
      </c>
      <c r="CB310" s="8">
        <v>-3.27034</v>
      </c>
      <c r="CC310" s="8">
        <v>-1.1489</v>
      </c>
      <c r="CD310" s="8">
        <v>-2.18371</v>
      </c>
      <c r="CE310" s="8">
        <v>-0.49726999999999999</v>
      </c>
      <c r="CF310" s="8">
        <v>8.7745599999999992</v>
      </c>
      <c r="CG310" s="8">
        <v>4.5629299999999997</v>
      </c>
      <c r="CH310" s="8">
        <v>-1.70899</v>
      </c>
      <c r="CI310" s="8">
        <v>3.8679600000000001</v>
      </c>
      <c r="CJ310" s="8">
        <v>-13.006550000000001</v>
      </c>
      <c r="CK310" s="8">
        <v>-3.45268</v>
      </c>
      <c r="CL310" s="8">
        <v>1.2459899999999999</v>
      </c>
      <c r="CM310" s="8">
        <v>0.91100000000000003</v>
      </c>
      <c r="CN310" s="8">
        <v>3.7932600000000001</v>
      </c>
      <c r="CO310" s="8">
        <v>-8.9089500000000008</v>
      </c>
      <c r="CP310" s="8">
        <v>5.1372299999999997</v>
      </c>
      <c r="CQ310" s="8">
        <v>-4.7242199999999999</v>
      </c>
      <c r="CR310" s="8">
        <v>1.05636</v>
      </c>
      <c r="CS310" s="8">
        <v>3.4062399999999999</v>
      </c>
      <c r="CT310" s="8">
        <v>3.69679</v>
      </c>
      <c r="CU310" s="8">
        <v>2.4152499999999999</v>
      </c>
      <c r="CV310" s="8">
        <v>1.4893099999999999</v>
      </c>
      <c r="CW310" s="8">
        <v>-3.6970999999999998</v>
      </c>
      <c r="CX310" s="8">
        <v>-2.3460800000000002</v>
      </c>
      <c r="CY310" s="8">
        <v>2.4103400000000001</v>
      </c>
      <c r="CZ310" s="8">
        <v>0.68861000000000006</v>
      </c>
      <c r="DA310" s="8">
        <v>-3.7665600000000001</v>
      </c>
      <c r="DB310" s="8">
        <v>-0.33146999999999999</v>
      </c>
      <c r="DC310" s="8">
        <v>-2.6392799999999998</v>
      </c>
      <c r="DD310" s="8">
        <v>1.2133100000000001</v>
      </c>
      <c r="DE310" s="8">
        <v>4.3630899999999997</v>
      </c>
      <c r="DF310" s="8">
        <v>0.91839999999999999</v>
      </c>
      <c r="DG310" s="8">
        <v>5.5320600000000004</v>
      </c>
      <c r="DH310" s="8">
        <v>6.5853700000000002</v>
      </c>
      <c r="DI310" s="8">
        <v>5.2440899999999999</v>
      </c>
      <c r="DJ310" s="8">
        <v>-3.8675600000000001</v>
      </c>
      <c r="DK310" s="8">
        <v>1.7502800000000001</v>
      </c>
      <c r="DL310" s="8">
        <v>-1.7179500000000001</v>
      </c>
      <c r="DM310" s="8">
        <v>-1.77501</v>
      </c>
      <c r="DN310" s="8">
        <v>5.6666499999999997</v>
      </c>
      <c r="DO310" s="8">
        <v>-0.80300000000000005</v>
      </c>
      <c r="DP310" s="8">
        <v>1.37616</v>
      </c>
      <c r="DQ310" s="8">
        <v>-9.2799999999999994E-2</v>
      </c>
      <c r="DR310" s="8">
        <v>-2.60731</v>
      </c>
      <c r="DS310" s="8">
        <v>-2.31779</v>
      </c>
      <c r="DT310" s="8">
        <v>-1.2601899999999999</v>
      </c>
      <c r="DU310" s="8">
        <v>-3.5137700000000001</v>
      </c>
      <c r="DV310" s="8">
        <v>6.0655900000000003</v>
      </c>
      <c r="DW310" s="8">
        <v>4.68058</v>
      </c>
      <c r="DX310" s="8">
        <v>2.4041600000000001</v>
      </c>
      <c r="DY310" s="8">
        <v>-0.49889</v>
      </c>
      <c r="DZ310" s="8">
        <v>3.1094599999999999</v>
      </c>
      <c r="EA310" s="8">
        <v>-0.62316000000000005</v>
      </c>
      <c r="EB310" s="8">
        <v>-0.18298</v>
      </c>
      <c r="EC310" s="8">
        <v>0.95984000000000003</v>
      </c>
      <c r="ED310" s="8">
        <v>8.7685700000000004</v>
      </c>
      <c r="EE310" s="8">
        <v>7.4783400000000002</v>
      </c>
      <c r="EF310" s="8">
        <v>6.2721400000000003</v>
      </c>
      <c r="EG310" s="8">
        <v>-0.90647999999999995</v>
      </c>
      <c r="EH310" s="8">
        <v>3.0807199999999999</v>
      </c>
      <c r="EI310" s="8">
        <v>-2.53207</v>
      </c>
      <c r="EJ310" s="8">
        <v>0.34472999999999998</v>
      </c>
      <c r="EK310" s="8">
        <v>-8.3585399999999996</v>
      </c>
      <c r="EL310" s="8">
        <v>-5.0725499999999997</v>
      </c>
      <c r="EM310" s="8">
        <v>10.88752</v>
      </c>
      <c r="EN310" s="8">
        <v>3.3978000000000002</v>
      </c>
      <c r="EO310" s="8">
        <v>-3.3174600000000001</v>
      </c>
      <c r="EP310" s="8">
        <v>-7.1199700000000004</v>
      </c>
      <c r="EQ310" s="8">
        <v>-3.5787</v>
      </c>
      <c r="ER310" s="8">
        <v>2.01755</v>
      </c>
      <c r="ES310" s="8">
        <v>1.8134699999999999</v>
      </c>
      <c r="ET310" s="8">
        <v>2.9264600000000001</v>
      </c>
      <c r="EU310" s="8">
        <v>-1.1875100000000001</v>
      </c>
      <c r="EV310" s="8">
        <v>4.0828100000000003</v>
      </c>
      <c r="EW310" s="8">
        <v>-0.23024</v>
      </c>
      <c r="EX310" s="8">
        <v>2.1844700000000001</v>
      </c>
      <c r="EY310" s="8">
        <v>3.1412900000000001</v>
      </c>
      <c r="EZ310" s="8">
        <v>-0.23047999999999999</v>
      </c>
      <c r="FA310" s="8">
        <v>-0.21121000000000001</v>
      </c>
      <c r="FB310" s="8">
        <v>1.3476600000000001</v>
      </c>
      <c r="FC310" s="8">
        <v>2.64154</v>
      </c>
      <c r="FD310" s="8">
        <v>-1.1158999999999999</v>
      </c>
      <c r="FE310" s="8">
        <v>0.11574</v>
      </c>
      <c r="FF310" s="8">
        <v>-0.26173000000000002</v>
      </c>
      <c r="FG310" s="8">
        <v>-1.2428399999999999</v>
      </c>
      <c r="FH310" s="8">
        <v>-1.4655100000000001</v>
      </c>
      <c r="FI310" s="8">
        <v>-0.99760000000000004</v>
      </c>
      <c r="FJ310" s="8">
        <v>2.56175</v>
      </c>
      <c r="FK310" s="8">
        <v>5.6358499999999996</v>
      </c>
      <c r="FL310" s="8">
        <v>0.72955999999999999</v>
      </c>
      <c r="FM310" s="8">
        <v>0.88351999999999997</v>
      </c>
      <c r="FN310" s="8">
        <v>1.30077</v>
      </c>
      <c r="FO310" s="8">
        <v>-0.36409000000000002</v>
      </c>
      <c r="FP310" s="8">
        <v>-2.1038199999999998</v>
      </c>
      <c r="FQ310" s="8">
        <v>1.06453</v>
      </c>
      <c r="FR310" s="8">
        <v>3.1204399999999999</v>
      </c>
      <c r="FS310" s="8">
        <v>-2.6000399999999999</v>
      </c>
      <c r="FT310" s="8">
        <v>-0.62802000000000002</v>
      </c>
      <c r="FU310" s="8">
        <v>-0.74314999999999998</v>
      </c>
      <c r="FV310" s="8">
        <v>2.7002999999999999</v>
      </c>
      <c r="FW310" s="8">
        <v>-8.6124500000000008</v>
      </c>
      <c r="FX310" s="8">
        <v>0.85331999999999997</v>
      </c>
      <c r="FY310" s="8">
        <v>-8.6668299999999991</v>
      </c>
      <c r="FZ310" s="8">
        <v>5.3897199999999996</v>
      </c>
      <c r="GA310" s="8">
        <v>1.91631</v>
      </c>
      <c r="GB310" s="8">
        <v>1.54487</v>
      </c>
      <c r="GC310" s="8">
        <v>1.8223800000000001</v>
      </c>
      <c r="GD310" s="8">
        <v>-4.6182400000000001</v>
      </c>
      <c r="GE310" s="8">
        <v>2.1260599999999998</v>
      </c>
      <c r="GF310" s="8">
        <v>1.22709</v>
      </c>
      <c r="GG310" s="8">
        <v>-1.12795</v>
      </c>
      <c r="GH310" s="8">
        <v>5.7794800000000004</v>
      </c>
      <c r="GI310" s="8">
        <v>1.72929</v>
      </c>
      <c r="GJ310" s="8">
        <v>3.5323099999999998</v>
      </c>
      <c r="GK310" s="8">
        <v>-4.4099999999999999E-3</v>
      </c>
      <c r="GL310" s="8">
        <v>-1.8700300000000001</v>
      </c>
      <c r="GM310" s="8">
        <v>-11.353</v>
      </c>
      <c r="GN310" s="8">
        <v>-6.5590999999999999</v>
      </c>
    </row>
    <row r="311" spans="1:196" x14ac:dyDescent="0.15">
      <c r="A311" s="2" t="s">
        <v>345</v>
      </c>
      <c r="B311" s="8">
        <v>2.9887199999999998</v>
      </c>
      <c r="C311" s="8">
        <v>-0.1797</v>
      </c>
      <c r="D311" s="8">
        <v>16.431429999999999</v>
      </c>
      <c r="E311" s="8">
        <v>-1.2222900000000001</v>
      </c>
      <c r="F311" s="8">
        <v>-7.0594700000000001</v>
      </c>
      <c r="G311" s="8">
        <v>5.0431299999999997</v>
      </c>
      <c r="H311" s="8">
        <v>-6.27522</v>
      </c>
      <c r="I311" s="8">
        <v>-0.48785000000000001</v>
      </c>
      <c r="J311" s="8">
        <v>-5.0000400000000003</v>
      </c>
      <c r="K311" s="8">
        <v>-8.0860000000000001E-2</v>
      </c>
      <c r="L311" s="8">
        <v>-0.55149000000000004</v>
      </c>
      <c r="M311" s="8">
        <v>2.2763100000000001</v>
      </c>
      <c r="N311" s="8">
        <v>4.0197799999999999</v>
      </c>
      <c r="O311" s="8">
        <v>0.88471999999999995</v>
      </c>
      <c r="P311" s="8">
        <v>0.192</v>
      </c>
      <c r="Q311" s="8">
        <v>-2.1032000000000002</v>
      </c>
      <c r="R311" s="8">
        <v>3.1768299999999998</v>
      </c>
      <c r="S311" s="8">
        <v>2.2205300000000001</v>
      </c>
      <c r="T311" s="8">
        <v>0.30163000000000001</v>
      </c>
      <c r="U311" s="8">
        <v>4.61205</v>
      </c>
      <c r="V311" s="8">
        <v>8.6412399999999998</v>
      </c>
      <c r="W311" s="8">
        <v>0.14648</v>
      </c>
      <c r="X311" s="8">
        <v>5.87094</v>
      </c>
      <c r="Y311" s="8">
        <v>7.3269900000000003</v>
      </c>
      <c r="Z311" s="8">
        <v>1.1211199999999999</v>
      </c>
      <c r="AA311" s="8">
        <v>-0.94479999999999997</v>
      </c>
      <c r="AB311" s="8">
        <v>2.5733799999999998</v>
      </c>
      <c r="AC311" s="8">
        <v>-2.3245499999999999</v>
      </c>
      <c r="AD311" s="8">
        <v>-8.5122499999999999</v>
      </c>
      <c r="AE311" s="8">
        <v>-1.61656</v>
      </c>
      <c r="AF311" s="8">
        <v>-1.3672</v>
      </c>
      <c r="AG311" s="8">
        <v>0.69201999999999997</v>
      </c>
      <c r="AH311" s="8">
        <v>-0.29722999999999999</v>
      </c>
      <c r="AI311" s="8">
        <v>0.51427</v>
      </c>
      <c r="AJ311" s="8">
        <v>-3.4147799999999999</v>
      </c>
      <c r="AK311" s="8">
        <v>2.2471700000000001</v>
      </c>
      <c r="AL311" s="8">
        <v>1.5504800000000001</v>
      </c>
      <c r="AM311" s="8">
        <v>1.63018</v>
      </c>
      <c r="AN311" s="8">
        <v>-1.95462</v>
      </c>
      <c r="AO311" s="8">
        <v>-3.8048099999999998</v>
      </c>
      <c r="AP311" s="8">
        <v>1.6345700000000001</v>
      </c>
      <c r="AQ311" s="8">
        <v>-0.29076000000000002</v>
      </c>
      <c r="AR311" s="8">
        <v>-2.0819000000000001</v>
      </c>
      <c r="AS311" s="8">
        <v>-2.95268</v>
      </c>
      <c r="AT311" s="8">
        <v>-1.3065</v>
      </c>
      <c r="AU311" s="8">
        <v>-2.0221100000000001</v>
      </c>
      <c r="AV311" s="8">
        <v>-4.5215300000000003</v>
      </c>
      <c r="AW311" s="8">
        <v>-4.6477500000000003</v>
      </c>
      <c r="AX311" s="8">
        <v>-5.4640399999999998</v>
      </c>
      <c r="AY311" s="8">
        <v>-1.20916</v>
      </c>
      <c r="AZ311" s="8">
        <v>-6.3889500000000004</v>
      </c>
      <c r="BA311" s="8">
        <v>6.7803399999999998</v>
      </c>
      <c r="BB311" s="8">
        <v>2.5810399999999998</v>
      </c>
      <c r="BC311" s="8">
        <v>-6.7037500000000003</v>
      </c>
      <c r="BD311" s="8">
        <v>-3.47811</v>
      </c>
      <c r="BE311" s="8">
        <v>2.4195700000000002</v>
      </c>
      <c r="BF311" s="8">
        <v>-5.9656000000000002</v>
      </c>
      <c r="BG311" s="8">
        <v>-3.4310399999999999</v>
      </c>
      <c r="BH311" s="8">
        <v>-0.46650000000000003</v>
      </c>
      <c r="BI311" s="8">
        <v>-1.64463</v>
      </c>
      <c r="BJ311" s="8">
        <v>2.1757900000000001</v>
      </c>
      <c r="BK311" s="8">
        <v>-11.40469</v>
      </c>
      <c r="BL311" s="8">
        <v>-1.62453</v>
      </c>
      <c r="BM311" s="8">
        <v>7.0868799999999998</v>
      </c>
      <c r="BN311" s="8">
        <v>3.0286599999999999</v>
      </c>
      <c r="BO311" s="8">
        <v>3.87744</v>
      </c>
      <c r="BP311" s="8">
        <v>1.86103</v>
      </c>
      <c r="BQ311" s="8">
        <v>3.4229099999999999</v>
      </c>
      <c r="BR311" s="8">
        <v>-3.1083099999999999</v>
      </c>
      <c r="BS311" s="8">
        <v>-4.4645400000000004</v>
      </c>
      <c r="BT311" s="8">
        <v>-2.8538700000000001</v>
      </c>
      <c r="BU311" s="8">
        <v>5.20547</v>
      </c>
      <c r="BV311" s="8">
        <v>4.9853500000000004</v>
      </c>
      <c r="BW311" s="8">
        <v>1.77094</v>
      </c>
      <c r="BX311" s="8">
        <v>5.7569100000000004</v>
      </c>
      <c r="BY311" s="8">
        <v>2.2093600000000002</v>
      </c>
      <c r="BZ311" s="8">
        <v>-0.53924000000000005</v>
      </c>
      <c r="CA311" s="8">
        <v>-1.3080000000000001</v>
      </c>
      <c r="CB311" s="8">
        <v>-3.4338099999999998</v>
      </c>
      <c r="CC311" s="8">
        <v>-0.14760000000000001</v>
      </c>
      <c r="CD311" s="8">
        <v>-2.3679899999999998</v>
      </c>
      <c r="CE311" s="8">
        <v>-0.97455000000000003</v>
      </c>
      <c r="CF311" s="8">
        <v>8.3588000000000005</v>
      </c>
      <c r="CG311" s="8">
        <v>4.3727999999999998</v>
      </c>
      <c r="CH311" s="8">
        <v>-1.9563600000000001</v>
      </c>
      <c r="CI311" s="8">
        <v>3.0219999999999998</v>
      </c>
      <c r="CJ311" s="8">
        <v>-10.82907</v>
      </c>
      <c r="CK311" s="8">
        <v>-4.2163399999999998</v>
      </c>
      <c r="CL311" s="8">
        <v>1.4097900000000001</v>
      </c>
      <c r="CM311" s="8">
        <v>0.82650000000000001</v>
      </c>
      <c r="CN311" s="8">
        <v>3.4584800000000002</v>
      </c>
      <c r="CO311" s="8">
        <v>-6.6120400000000004</v>
      </c>
      <c r="CP311" s="8">
        <v>6.1198499999999996</v>
      </c>
      <c r="CQ311" s="8">
        <v>-4.6589600000000004</v>
      </c>
      <c r="CR311" s="8">
        <v>-0.31004999999999999</v>
      </c>
      <c r="CS311" s="8">
        <v>4.4371299999999998</v>
      </c>
      <c r="CT311" s="8">
        <v>2.54935</v>
      </c>
      <c r="CU311" s="8">
        <v>0.95260999999999996</v>
      </c>
      <c r="CV311" s="8">
        <v>1.47403</v>
      </c>
      <c r="CW311" s="8">
        <v>-1.4324399999999999</v>
      </c>
      <c r="CX311" s="8">
        <v>-1.23455</v>
      </c>
      <c r="CY311" s="8">
        <v>2.02969</v>
      </c>
      <c r="CZ311" s="8">
        <v>0.73495999999999995</v>
      </c>
      <c r="DA311" s="8">
        <v>-2.3035600000000001</v>
      </c>
      <c r="DB311" s="8">
        <v>2.5649999999999999E-2</v>
      </c>
      <c r="DC311" s="8">
        <v>-2.6820499999999998</v>
      </c>
      <c r="DD311" s="8">
        <v>0.64905999999999997</v>
      </c>
      <c r="DE311" s="8">
        <v>2.1353300000000002</v>
      </c>
      <c r="DF311" s="8">
        <v>-2.0049999999999998E-2</v>
      </c>
      <c r="DG311" s="8">
        <v>5.4096599999999997</v>
      </c>
      <c r="DH311" s="8">
        <v>6.6043500000000002</v>
      </c>
      <c r="DI311" s="8">
        <v>4.7038900000000003</v>
      </c>
      <c r="DJ311" s="8">
        <v>-4.2889900000000001</v>
      </c>
      <c r="DK311" s="8">
        <v>0.90674999999999994</v>
      </c>
      <c r="DL311" s="8">
        <v>-0.72787000000000002</v>
      </c>
      <c r="DM311" s="8">
        <v>-1.4169499999999999</v>
      </c>
      <c r="DN311" s="8">
        <v>4.8522800000000004</v>
      </c>
      <c r="DO311" s="8">
        <v>-0.53937000000000002</v>
      </c>
      <c r="DP311" s="8">
        <v>0.37683</v>
      </c>
      <c r="DQ311" s="8">
        <v>-0.59419999999999995</v>
      </c>
      <c r="DR311" s="8">
        <v>-1.4836</v>
      </c>
      <c r="DS311" s="8">
        <v>-1.9738899999999999</v>
      </c>
      <c r="DT311" s="8">
        <v>-0.81801000000000001</v>
      </c>
      <c r="DU311" s="8">
        <v>-2.6149300000000002</v>
      </c>
      <c r="DV311" s="8">
        <v>5.0407900000000003</v>
      </c>
      <c r="DW311" s="8">
        <v>5.20594</v>
      </c>
      <c r="DX311" s="8">
        <v>2.12412</v>
      </c>
      <c r="DY311" s="8">
        <v>-0.41514000000000001</v>
      </c>
      <c r="DZ311" s="8">
        <v>2.6893199999999999</v>
      </c>
      <c r="EA311" s="8">
        <v>-1.2908599999999999</v>
      </c>
      <c r="EB311" s="8">
        <v>-2.222E-2</v>
      </c>
      <c r="EC311" s="8">
        <v>1.70767</v>
      </c>
      <c r="ED311" s="8">
        <v>9.0403500000000001</v>
      </c>
      <c r="EE311" s="8">
        <v>5.98109</v>
      </c>
      <c r="EF311" s="8">
        <v>5.0045900000000003</v>
      </c>
      <c r="EG311" s="8">
        <v>-0.44051000000000001</v>
      </c>
      <c r="EH311" s="8">
        <v>1.744</v>
      </c>
      <c r="EI311" s="8">
        <v>-2.5388799999999998</v>
      </c>
      <c r="EJ311" s="8">
        <v>0.78086</v>
      </c>
      <c r="EK311" s="8">
        <v>-6.5032800000000002</v>
      </c>
      <c r="EL311" s="8">
        <v>-5.8961300000000003</v>
      </c>
      <c r="EM311" s="8">
        <v>11.161989999999999</v>
      </c>
      <c r="EN311" s="8">
        <v>3.7623700000000002</v>
      </c>
      <c r="EO311" s="8">
        <v>-2.76214</v>
      </c>
      <c r="EP311" s="8">
        <v>-7.1528299999999998</v>
      </c>
      <c r="EQ311" s="8">
        <v>-3.0807899999999999</v>
      </c>
      <c r="ER311" s="8">
        <v>0.70984000000000003</v>
      </c>
      <c r="ES311" s="8">
        <v>4.2617500000000001</v>
      </c>
      <c r="ET311" s="8">
        <v>1.9741599999999999</v>
      </c>
      <c r="EU311" s="8">
        <v>-2.5725199999999999</v>
      </c>
      <c r="EV311" s="8">
        <v>6.5692399999999997</v>
      </c>
      <c r="EW311" s="8">
        <v>-0.16034000000000001</v>
      </c>
      <c r="EX311" s="8">
        <v>1.16591</v>
      </c>
      <c r="EY311" s="8">
        <v>3.9298700000000002</v>
      </c>
      <c r="EZ311" s="8">
        <v>0.28186</v>
      </c>
      <c r="FA311" s="8">
        <v>0.84348000000000001</v>
      </c>
      <c r="FB311" s="8">
        <v>1.3406800000000001</v>
      </c>
      <c r="FC311" s="8">
        <v>2.4679000000000002</v>
      </c>
      <c r="FD311" s="8">
        <v>-0.50263000000000002</v>
      </c>
      <c r="FE311" s="8">
        <v>-1.29861</v>
      </c>
      <c r="FF311" s="8">
        <v>-8.4269999999999998E-2</v>
      </c>
      <c r="FG311" s="8">
        <v>-0.75770999999999999</v>
      </c>
      <c r="FH311" s="8">
        <v>-0.51380000000000003</v>
      </c>
      <c r="FI311" s="8">
        <v>-0.76373999999999997</v>
      </c>
      <c r="FJ311" s="8">
        <v>2.51857</v>
      </c>
      <c r="FK311" s="8">
        <v>5.3678999999999997</v>
      </c>
      <c r="FL311" s="8">
        <v>0.57406000000000001</v>
      </c>
      <c r="FM311" s="8">
        <v>-0.19738</v>
      </c>
      <c r="FN311" s="8">
        <v>0.33744000000000002</v>
      </c>
      <c r="FO311" s="8">
        <v>-0.4108</v>
      </c>
      <c r="FP311" s="8">
        <v>-3.43519</v>
      </c>
      <c r="FQ311" s="8">
        <v>3.4488799999999999</v>
      </c>
      <c r="FR311" s="8">
        <v>1.5802400000000001</v>
      </c>
      <c r="FS311" s="8">
        <v>-2.6769099999999999</v>
      </c>
      <c r="FT311" s="8">
        <v>0.12912000000000001</v>
      </c>
      <c r="FU311" s="8">
        <v>-6.7799999999999999E-2</v>
      </c>
      <c r="FV311" s="8">
        <v>2.7583600000000001</v>
      </c>
      <c r="FW311" s="8">
        <v>-7.6794000000000002</v>
      </c>
      <c r="FX311" s="8">
        <v>1.2592099999999999</v>
      </c>
      <c r="FY311" s="8">
        <v>-8.5738199999999996</v>
      </c>
      <c r="FZ311" s="8">
        <v>5.2810699999999997</v>
      </c>
      <c r="GA311" s="8">
        <v>1.33612</v>
      </c>
      <c r="GB311" s="8">
        <v>1.7559</v>
      </c>
      <c r="GC311" s="8">
        <v>2.1227499999999999</v>
      </c>
      <c r="GD311" s="8">
        <v>-5.0029399999999997</v>
      </c>
      <c r="GE311" s="8">
        <v>1.5088999999999999</v>
      </c>
      <c r="GF311" s="8">
        <v>1.3221799999999999</v>
      </c>
      <c r="GG311" s="8">
        <v>-0.40901999999999999</v>
      </c>
      <c r="GH311" s="8">
        <v>4.9922199999999997</v>
      </c>
      <c r="GI311" s="8">
        <v>2.53504</v>
      </c>
      <c r="GJ311" s="8">
        <v>2.2564799999999998</v>
      </c>
      <c r="GK311" s="8">
        <v>1.256E-2</v>
      </c>
      <c r="GL311" s="8">
        <v>-1.3194900000000001</v>
      </c>
      <c r="GM311" s="8">
        <v>-9.7244399999999995</v>
      </c>
      <c r="GN311" s="8">
        <v>-6.1223799999999997</v>
      </c>
    </row>
    <row r="312" spans="1:196" x14ac:dyDescent="0.15">
      <c r="A312" s="2" t="s">
        <v>346</v>
      </c>
      <c r="B312" s="8">
        <v>0.81250999999999995</v>
      </c>
      <c r="C312" s="8">
        <v>0.77734999999999999</v>
      </c>
      <c r="D312" s="8">
        <v>10.639530000000001</v>
      </c>
      <c r="E312" s="8">
        <v>3.0008900000000001</v>
      </c>
      <c r="F312" s="8">
        <v>-4.8845299999999998</v>
      </c>
      <c r="G312" s="8">
        <v>6.0307599999999999</v>
      </c>
      <c r="H312" s="8">
        <v>-5.4268000000000001</v>
      </c>
      <c r="I312" s="8">
        <v>-0.88219999999999998</v>
      </c>
      <c r="J312" s="8">
        <v>-2.2269999999999999</v>
      </c>
      <c r="K312" s="8">
        <v>-1.4282600000000001</v>
      </c>
      <c r="L312" s="8">
        <v>1.2679100000000001</v>
      </c>
      <c r="M312" s="8">
        <v>4.3091999999999997</v>
      </c>
      <c r="N312" s="8">
        <v>1.19404</v>
      </c>
      <c r="O312" s="8">
        <v>2.34226</v>
      </c>
      <c r="P312" s="8">
        <v>0.82247999999999999</v>
      </c>
      <c r="Q312" s="8">
        <v>-3.1827100000000002</v>
      </c>
      <c r="R312" s="8">
        <v>0.53908</v>
      </c>
      <c r="S312" s="8">
        <v>3.2171599999999998</v>
      </c>
      <c r="T312" s="8">
        <v>2.5973999999999999</v>
      </c>
      <c r="U312" s="8">
        <v>4.81013</v>
      </c>
      <c r="V312" s="8">
        <v>11.594200000000001</v>
      </c>
      <c r="W312" s="8">
        <v>0.64934999999999998</v>
      </c>
      <c r="X312" s="8">
        <v>7.7419399999999996</v>
      </c>
      <c r="Y312" s="8">
        <v>7.9840299999999997</v>
      </c>
      <c r="Z312" s="8">
        <v>3.0499100000000001</v>
      </c>
      <c r="AA312" s="8">
        <v>-3.58744</v>
      </c>
      <c r="AB312" s="8">
        <v>6.3255800000000004</v>
      </c>
      <c r="AC312" s="8">
        <v>-3.3245800000000001</v>
      </c>
      <c r="AD312" s="8">
        <v>-7.9638</v>
      </c>
      <c r="AE312" s="8">
        <v>0</v>
      </c>
      <c r="AF312" s="8">
        <v>-2.2615500000000002</v>
      </c>
      <c r="AG312" s="8">
        <v>3.92354</v>
      </c>
      <c r="AH312" s="8">
        <v>-1.0648599999999999</v>
      </c>
      <c r="AI312" s="8">
        <v>-9.7850000000000006E-2</v>
      </c>
      <c r="AJ312" s="8">
        <v>-1.07738</v>
      </c>
      <c r="AK312" s="8">
        <v>4.0594099999999997</v>
      </c>
      <c r="AL312" s="8">
        <v>1.8078000000000001</v>
      </c>
      <c r="AM312" s="8">
        <v>1.3084100000000001</v>
      </c>
      <c r="AN312" s="8">
        <v>-1.8450200000000001</v>
      </c>
      <c r="AO312" s="8">
        <v>-0.46992</v>
      </c>
      <c r="AP312" s="8">
        <v>2.9272900000000002</v>
      </c>
      <c r="AQ312" s="8">
        <v>2.11009</v>
      </c>
      <c r="AR312" s="8">
        <v>-2.6954199999999999</v>
      </c>
      <c r="AS312" s="8">
        <v>-6.2788599999999999</v>
      </c>
      <c r="AT312" s="8">
        <v>1.6748799999999999</v>
      </c>
      <c r="AU312" s="8">
        <v>9.69E-2</v>
      </c>
      <c r="AV312" s="8">
        <v>-5.9051299999999998</v>
      </c>
      <c r="AW312" s="8">
        <v>-3.9094699999999998</v>
      </c>
      <c r="AX312" s="8">
        <v>-9.9571699999999996</v>
      </c>
      <c r="AY312" s="8">
        <v>-0.95125000000000004</v>
      </c>
      <c r="AZ312" s="8">
        <v>-8.1632700000000007</v>
      </c>
      <c r="BA312" s="8">
        <v>12.02614</v>
      </c>
      <c r="BB312" s="8">
        <v>3.5005799999999998</v>
      </c>
      <c r="BC312" s="8">
        <v>-6.1933499999999997</v>
      </c>
      <c r="BD312" s="8">
        <v>-1.91656</v>
      </c>
      <c r="BE312" s="8">
        <v>-5.0382400000000001</v>
      </c>
      <c r="BF312" s="8">
        <v>-12.903230000000001</v>
      </c>
      <c r="BG312" s="8">
        <v>-29.037040000000001</v>
      </c>
      <c r="BH312" s="8">
        <v>-9.3945699999999999</v>
      </c>
      <c r="BI312" s="8">
        <v>3.6866400000000001</v>
      </c>
      <c r="BJ312" s="8">
        <v>-6.88889</v>
      </c>
      <c r="BK312" s="8">
        <v>-5.7279200000000001</v>
      </c>
      <c r="BL312" s="8">
        <v>5.0632900000000003</v>
      </c>
      <c r="BM312" s="8">
        <v>6.0240999999999998</v>
      </c>
      <c r="BN312" s="8">
        <v>6.8181799999999999</v>
      </c>
      <c r="BO312" s="8">
        <v>3.4042599999999998</v>
      </c>
      <c r="BP312" s="8">
        <v>2.4691399999999999</v>
      </c>
      <c r="BQ312" s="8">
        <v>1.0040199999999999</v>
      </c>
      <c r="BR312" s="8">
        <v>-5.5666000000000002</v>
      </c>
      <c r="BS312" s="8">
        <v>-1.8947400000000001</v>
      </c>
      <c r="BT312" s="8">
        <v>-6.4377700000000004</v>
      </c>
      <c r="BU312" s="8">
        <v>9.40367</v>
      </c>
      <c r="BV312" s="8">
        <v>-0.41929</v>
      </c>
      <c r="BW312" s="8">
        <v>-1.8947400000000001</v>
      </c>
      <c r="BX312" s="8">
        <v>10.729609999999999</v>
      </c>
      <c r="BY312" s="8">
        <v>1.16279</v>
      </c>
      <c r="BZ312" s="8">
        <v>-11.494249999999999</v>
      </c>
      <c r="CA312" s="8">
        <v>-4.9783499999999998</v>
      </c>
      <c r="CB312" s="8">
        <v>0.91115999999999997</v>
      </c>
      <c r="CC312" s="8">
        <v>-6.5462800000000003</v>
      </c>
      <c r="CD312" s="8">
        <v>2.657</v>
      </c>
      <c r="CE312" s="8">
        <v>-1.64706</v>
      </c>
      <c r="CF312" s="8">
        <v>5.9808599999999998</v>
      </c>
      <c r="CG312" s="8">
        <v>5.1918699999999998</v>
      </c>
      <c r="CH312" s="8">
        <v>1.0729599999999999</v>
      </c>
      <c r="CI312" s="8">
        <v>4.2462799999999996</v>
      </c>
      <c r="CJ312" s="8">
        <v>-9.1649700000000003</v>
      </c>
      <c r="CK312" s="8">
        <v>-1.56951</v>
      </c>
      <c r="CL312" s="8">
        <v>-1.3667400000000001</v>
      </c>
      <c r="CM312" s="8">
        <v>0.92379</v>
      </c>
      <c r="CN312" s="8">
        <v>-1.373</v>
      </c>
      <c r="CO312" s="8">
        <v>-9.7447800000000004</v>
      </c>
      <c r="CP312" s="8">
        <v>-1.0282800000000001</v>
      </c>
      <c r="CQ312" s="8">
        <v>1.0389600000000001</v>
      </c>
      <c r="CR312" s="8">
        <v>-3.8907500000000002</v>
      </c>
      <c r="CS312" s="8">
        <v>-0.49884000000000001</v>
      </c>
      <c r="CT312" s="8">
        <v>2.6881699999999999</v>
      </c>
      <c r="CU312" s="8">
        <v>10.20942</v>
      </c>
      <c r="CV312" s="8">
        <v>3.0878899999999998</v>
      </c>
      <c r="CW312" s="8">
        <v>-5.76037</v>
      </c>
      <c r="CX312" s="8">
        <v>-10.757949999999999</v>
      </c>
      <c r="CY312" s="8">
        <v>6.3013700000000004</v>
      </c>
      <c r="CZ312" s="8">
        <v>-4.12371</v>
      </c>
      <c r="DA312" s="8">
        <v>-0.80645</v>
      </c>
      <c r="DB312" s="8">
        <v>0.81301000000000001</v>
      </c>
      <c r="DC312" s="8">
        <v>1.0752699999999999</v>
      </c>
      <c r="DD312" s="8">
        <v>3.4574500000000001</v>
      </c>
      <c r="DE312" s="8">
        <v>8.7403600000000008</v>
      </c>
      <c r="DF312" s="8">
        <v>5.4373500000000003</v>
      </c>
      <c r="DG312" s="8">
        <v>2.0179399999999998</v>
      </c>
      <c r="DH312" s="8">
        <v>6.8131899999999996</v>
      </c>
      <c r="DI312" s="8">
        <v>10.493830000000001</v>
      </c>
      <c r="DJ312" s="8">
        <v>-3.3519600000000001</v>
      </c>
      <c r="DK312" s="8">
        <v>0</v>
      </c>
      <c r="DL312" s="8">
        <v>-0.57803000000000004</v>
      </c>
      <c r="DM312" s="8">
        <v>-2.73034</v>
      </c>
      <c r="DN312" s="8">
        <v>8.0053099999999997</v>
      </c>
      <c r="DO312" s="8">
        <v>-0.10574</v>
      </c>
      <c r="DP312" s="8">
        <v>4.4842300000000002</v>
      </c>
      <c r="DQ312" s="8">
        <v>2.4311400000000001</v>
      </c>
      <c r="DR312" s="8">
        <v>-6.2749699999999997</v>
      </c>
      <c r="DS312" s="8">
        <v>-0.14491999999999999</v>
      </c>
      <c r="DT312" s="8">
        <v>-0.13339000000000001</v>
      </c>
      <c r="DU312" s="8">
        <v>-3.03409</v>
      </c>
      <c r="DV312" s="8">
        <v>3.4613100000000001</v>
      </c>
      <c r="DW312" s="8">
        <v>4.5019799999999996</v>
      </c>
      <c r="DX312" s="8">
        <v>1.9219200000000001</v>
      </c>
      <c r="DY312" s="8">
        <v>-1.0595600000000001</v>
      </c>
      <c r="DZ312" s="8">
        <v>4.2200499999999996</v>
      </c>
      <c r="EA312" s="8">
        <v>0.57308000000000003</v>
      </c>
      <c r="EB312" s="8">
        <v>4.8623200000000004</v>
      </c>
      <c r="EC312" s="8">
        <v>-7.4179999999999996E-2</v>
      </c>
      <c r="ED312" s="8">
        <v>2.1760000000000002E-2</v>
      </c>
      <c r="EE312" s="8">
        <v>8.4309600000000007</v>
      </c>
      <c r="EF312" s="8">
        <v>3.9912000000000001</v>
      </c>
      <c r="EG312" s="8">
        <v>1.3156300000000001</v>
      </c>
      <c r="EH312" s="8">
        <v>3.46116</v>
      </c>
      <c r="EI312" s="8">
        <v>-2.8305500000000001</v>
      </c>
      <c r="EJ312" s="8">
        <v>0.84650999999999998</v>
      </c>
      <c r="EK312" s="8">
        <v>-7.1608599999999996</v>
      </c>
      <c r="EL312" s="8">
        <v>-7.7488099999999998</v>
      </c>
      <c r="EM312" s="8">
        <v>10.920310000000001</v>
      </c>
      <c r="EN312" s="8">
        <v>2.60806</v>
      </c>
      <c r="EO312" s="8">
        <v>-3.4436900000000001</v>
      </c>
      <c r="EP312" s="8">
        <v>-6.83779</v>
      </c>
      <c r="EQ312" s="8">
        <v>-8.0139899999999997</v>
      </c>
      <c r="ER312" s="8">
        <v>2.8957299999999999</v>
      </c>
      <c r="ES312" s="8">
        <v>-2.4165100000000002</v>
      </c>
      <c r="ET312" s="8">
        <v>5.4974600000000002</v>
      </c>
      <c r="EU312" s="8">
        <v>-6.6052499999999998</v>
      </c>
      <c r="EV312" s="8">
        <v>4.7156900000000004</v>
      </c>
      <c r="EW312" s="8">
        <v>1.38314</v>
      </c>
      <c r="EX312" s="8">
        <v>0.28705999999999998</v>
      </c>
      <c r="EY312" s="8">
        <v>4.7132699999999996</v>
      </c>
      <c r="EZ312" s="8">
        <v>5.351</v>
      </c>
      <c r="FA312" s="8">
        <v>1.69876</v>
      </c>
      <c r="FB312" s="8">
        <v>-0.23707</v>
      </c>
      <c r="FC312" s="8">
        <v>0.30508999999999997</v>
      </c>
      <c r="FD312" s="8">
        <v>-0.98085999999999995</v>
      </c>
      <c r="FE312" s="8">
        <v>1.0023</v>
      </c>
      <c r="FF312" s="8">
        <v>1.84205</v>
      </c>
      <c r="FG312" s="8">
        <v>1.74902</v>
      </c>
      <c r="FH312" s="8">
        <v>-0.44130000000000003</v>
      </c>
      <c r="FI312" s="8">
        <v>-1.21451</v>
      </c>
      <c r="FJ312" s="8">
        <v>3.3778600000000001</v>
      </c>
      <c r="FK312" s="8">
        <v>6.6764299999999999</v>
      </c>
      <c r="FL312" s="8">
        <v>2.13293</v>
      </c>
      <c r="FM312" s="8">
        <v>0.26998</v>
      </c>
      <c r="FN312" s="8">
        <v>1.0636099999999999</v>
      </c>
      <c r="FO312" s="8">
        <v>-4.8469499999999996</v>
      </c>
      <c r="FP312" s="8">
        <v>-2.2689900000000001</v>
      </c>
      <c r="FQ312" s="8">
        <v>3.8406500000000001</v>
      </c>
      <c r="FR312" s="8">
        <v>-1.97393</v>
      </c>
      <c r="FS312" s="8">
        <v>-0.34329999999999999</v>
      </c>
      <c r="FT312" s="8">
        <v>1.0244599999999999</v>
      </c>
      <c r="FU312" s="8">
        <v>-0.74043999999999999</v>
      </c>
      <c r="FV312" s="8">
        <v>5.6213699999999998</v>
      </c>
      <c r="FW312" s="8">
        <v>-10.142519999999999</v>
      </c>
      <c r="FX312" s="8">
        <v>1.6554500000000001</v>
      </c>
      <c r="FY312" s="8">
        <v>-10.823600000000001</v>
      </c>
      <c r="FZ312" s="8">
        <v>4.2791300000000003</v>
      </c>
      <c r="GA312" s="8">
        <v>2.9496799999999999</v>
      </c>
      <c r="GB312" s="8">
        <v>-0.44879999999999998</v>
      </c>
      <c r="GC312" s="8">
        <v>3.4706999999999999</v>
      </c>
      <c r="GD312" s="8">
        <v>-7.57463</v>
      </c>
      <c r="GE312" s="8">
        <v>2.7938900000000002</v>
      </c>
      <c r="GF312" s="8">
        <v>1.2637499999999999</v>
      </c>
      <c r="GG312" s="8">
        <v>-3.9670800000000002</v>
      </c>
      <c r="GH312" s="8">
        <v>5.9879199999999999</v>
      </c>
      <c r="GI312" s="8">
        <v>3.5950500000000001</v>
      </c>
      <c r="GJ312" s="8">
        <v>2.4169200000000002</v>
      </c>
      <c r="GK312" s="8">
        <v>0.27778000000000003</v>
      </c>
      <c r="GL312" s="8">
        <v>-2.7833199999999998</v>
      </c>
      <c r="GM312" s="8">
        <v>-10.114979999999999</v>
      </c>
      <c r="GN312" s="8">
        <v>-7.7193699999999996</v>
      </c>
    </row>
    <row r="313" spans="1:196" x14ac:dyDescent="0.15">
      <c r="A313" s="2" t="s">
        <v>347</v>
      </c>
      <c r="B313" s="8">
        <v>2.6711399999999998</v>
      </c>
      <c r="C313" s="8">
        <v>-0.85770000000000002</v>
      </c>
      <c r="D313" s="8">
        <v>14.617229999999999</v>
      </c>
      <c r="E313" s="8">
        <v>-3.3989799999999999</v>
      </c>
      <c r="F313" s="8">
        <v>-3.4288400000000001</v>
      </c>
      <c r="G313" s="8">
        <v>6.0213200000000002</v>
      </c>
      <c r="H313" s="8">
        <v>-5.1939299999999999</v>
      </c>
      <c r="I313" s="8">
        <v>-8.9300000000000004E-3</v>
      </c>
      <c r="J313" s="8">
        <v>-3.9001399999999999</v>
      </c>
      <c r="K313" s="8">
        <v>-1.5395700000000001</v>
      </c>
      <c r="L313" s="8">
        <v>-0.19953000000000001</v>
      </c>
      <c r="M313" s="8">
        <v>2.0522900000000002</v>
      </c>
      <c r="N313" s="8">
        <v>2.1819199999999999</v>
      </c>
      <c r="O313" s="8">
        <v>1.0719700000000001</v>
      </c>
      <c r="P313" s="8">
        <v>-1.4307300000000001</v>
      </c>
      <c r="Q313" s="8">
        <v>-2.2973699999999999</v>
      </c>
      <c r="R313" s="8">
        <v>3.66974</v>
      </c>
      <c r="S313" s="8">
        <v>2.4847299999999999</v>
      </c>
      <c r="T313" s="8">
        <v>1.2296800000000001</v>
      </c>
      <c r="U313" s="8">
        <v>5.2427099999999998</v>
      </c>
      <c r="V313" s="8">
        <v>9.6013999999999999</v>
      </c>
      <c r="W313" s="8">
        <v>-1.8809100000000001</v>
      </c>
      <c r="X313" s="8">
        <v>6.0296399999999997</v>
      </c>
      <c r="Y313" s="8">
        <v>8.6202100000000002</v>
      </c>
      <c r="Z313" s="8">
        <v>3.1751100000000001</v>
      </c>
      <c r="AA313" s="8">
        <v>-1.6097399999999999</v>
      </c>
      <c r="AB313" s="8">
        <v>2.89364</v>
      </c>
      <c r="AC313" s="8">
        <v>-1.2176800000000001</v>
      </c>
      <c r="AD313" s="8">
        <v>-7.9696100000000003</v>
      </c>
      <c r="AE313" s="8">
        <v>-0.47843999999999998</v>
      </c>
      <c r="AF313" s="8">
        <v>-0.91317999999999999</v>
      </c>
      <c r="AG313" s="8">
        <v>0.98424</v>
      </c>
      <c r="AH313" s="8">
        <v>-0.70342000000000005</v>
      </c>
      <c r="AI313" s="8">
        <v>0.15024999999999999</v>
      </c>
      <c r="AJ313" s="8">
        <v>-2.4855299999999998</v>
      </c>
      <c r="AK313" s="8">
        <v>1.6337900000000001</v>
      </c>
      <c r="AL313" s="8">
        <v>0.34319</v>
      </c>
      <c r="AM313" s="8">
        <v>0.19134999999999999</v>
      </c>
      <c r="AN313" s="8">
        <v>-3.1369899999999999</v>
      </c>
      <c r="AO313" s="8">
        <v>-4.0868599999999997</v>
      </c>
      <c r="AP313" s="8">
        <v>2.5917699999999999</v>
      </c>
      <c r="AQ313" s="8">
        <v>0.51168000000000002</v>
      </c>
      <c r="AR313" s="8">
        <v>-0.99351</v>
      </c>
      <c r="AS313" s="8">
        <v>-3.8118300000000001</v>
      </c>
      <c r="AT313" s="8">
        <v>-0.62119000000000002</v>
      </c>
      <c r="AU313" s="8">
        <v>-2.38307</v>
      </c>
      <c r="AV313" s="8">
        <v>-3.9706000000000001</v>
      </c>
      <c r="AW313" s="8">
        <v>-3.7592400000000001</v>
      </c>
      <c r="AX313" s="8">
        <v>-7.4246699999999999</v>
      </c>
      <c r="AY313" s="8">
        <v>-1.07823</v>
      </c>
      <c r="AZ313" s="8">
        <v>-8.4279899999999994</v>
      </c>
      <c r="BA313" s="8">
        <v>9.4001800000000006</v>
      </c>
      <c r="BB313" s="8">
        <v>2.4792900000000002</v>
      </c>
      <c r="BC313" s="8">
        <v>-9.2547300000000003</v>
      </c>
      <c r="BD313" s="8">
        <v>-2.4487199999999998</v>
      </c>
      <c r="BE313" s="8">
        <v>0.50248000000000004</v>
      </c>
      <c r="BF313" s="8">
        <v>-7.9061700000000004</v>
      </c>
      <c r="BG313" s="8">
        <v>-4.6943200000000003</v>
      </c>
      <c r="BH313" s="8">
        <v>-0.63597999999999999</v>
      </c>
      <c r="BI313" s="8">
        <v>-2.7164799999999998</v>
      </c>
      <c r="BJ313" s="8">
        <v>2.3960400000000002</v>
      </c>
      <c r="BK313" s="8">
        <v>-11.78383</v>
      </c>
      <c r="BL313" s="8">
        <v>-2.1449600000000002</v>
      </c>
      <c r="BM313" s="8">
        <v>8.6852599999999995</v>
      </c>
      <c r="BN313" s="8">
        <v>3.8820000000000001</v>
      </c>
      <c r="BO313" s="8">
        <v>1.90734</v>
      </c>
      <c r="BP313" s="8">
        <v>5.9518599999999999</v>
      </c>
      <c r="BQ313" s="8">
        <v>2.2466499999999998</v>
      </c>
      <c r="BR313" s="8">
        <v>-3.7644899999999999</v>
      </c>
      <c r="BS313" s="8">
        <v>-4.86266</v>
      </c>
      <c r="BT313" s="8">
        <v>-1.54372</v>
      </c>
      <c r="BU313" s="8">
        <v>4.6835800000000001</v>
      </c>
      <c r="BV313" s="8">
        <v>4.18696</v>
      </c>
      <c r="BW313" s="8">
        <v>3.37459</v>
      </c>
      <c r="BX313" s="8">
        <v>6.0527800000000003</v>
      </c>
      <c r="BY313" s="8">
        <v>1.4617899999999999</v>
      </c>
      <c r="BZ313" s="8">
        <v>-0.94738999999999995</v>
      </c>
      <c r="CA313" s="8">
        <v>-2.1849400000000001</v>
      </c>
      <c r="CB313" s="8">
        <v>-3.1450999999999998</v>
      </c>
      <c r="CC313" s="8">
        <v>-0.51895000000000002</v>
      </c>
      <c r="CD313" s="8">
        <v>-2.4562300000000001</v>
      </c>
      <c r="CE313" s="8">
        <v>-1.7856700000000001</v>
      </c>
      <c r="CF313" s="8">
        <v>9.7761999999999993</v>
      </c>
      <c r="CG313" s="8">
        <v>5.0110900000000003</v>
      </c>
      <c r="CH313" s="8">
        <v>-1.32945</v>
      </c>
      <c r="CI313" s="8">
        <v>3.6863700000000001</v>
      </c>
      <c r="CJ313" s="8">
        <v>-12.48945</v>
      </c>
      <c r="CK313" s="8">
        <v>-3.17523</v>
      </c>
      <c r="CL313" s="8">
        <v>0.65110999999999997</v>
      </c>
      <c r="CM313" s="8">
        <v>1.90967</v>
      </c>
      <c r="CN313" s="8">
        <v>5.2121899999999997</v>
      </c>
      <c r="CO313" s="8">
        <v>-8.9711300000000005</v>
      </c>
      <c r="CP313" s="8">
        <v>5.1761600000000003</v>
      </c>
      <c r="CQ313" s="8">
        <v>-4.9500400000000004</v>
      </c>
      <c r="CR313" s="8">
        <v>1.04979</v>
      </c>
      <c r="CS313" s="8">
        <v>3.8515999999999999</v>
      </c>
      <c r="CT313" s="8">
        <v>3.33853</v>
      </c>
      <c r="CU313" s="8">
        <v>1.6889700000000001</v>
      </c>
      <c r="CV313" s="8">
        <v>2.1221000000000001</v>
      </c>
      <c r="CW313" s="8">
        <v>-3.42902</v>
      </c>
      <c r="CX313" s="8">
        <v>-3.22932</v>
      </c>
      <c r="CY313" s="8">
        <v>3.0995900000000001</v>
      </c>
      <c r="CZ313" s="8">
        <v>-0.12267</v>
      </c>
      <c r="DA313" s="8">
        <v>-3.4368799999999999</v>
      </c>
      <c r="DB313" s="8">
        <v>-0.81669000000000003</v>
      </c>
      <c r="DC313" s="8">
        <v>-1.81993</v>
      </c>
      <c r="DD313" s="8">
        <v>1.6245799999999999</v>
      </c>
      <c r="DE313" s="8">
        <v>3.21563</v>
      </c>
      <c r="DF313" s="8">
        <v>1.23587</v>
      </c>
      <c r="DG313" s="8">
        <v>5.4101800000000004</v>
      </c>
      <c r="DH313" s="8">
        <v>6.7580499999999999</v>
      </c>
      <c r="DI313" s="8">
        <v>4.4882400000000002</v>
      </c>
      <c r="DJ313" s="8">
        <v>-4.9155499999999996</v>
      </c>
      <c r="DK313" s="8">
        <v>1.3218000000000001</v>
      </c>
      <c r="DL313" s="8">
        <v>-1.29464</v>
      </c>
      <c r="DM313" s="8">
        <v>-2.3304999999999998</v>
      </c>
      <c r="DN313" s="8">
        <v>5.9522399999999998</v>
      </c>
      <c r="DO313" s="8">
        <v>-0.53434999999999999</v>
      </c>
      <c r="DP313" s="8">
        <v>1.0484500000000001</v>
      </c>
      <c r="DQ313" s="8">
        <v>-0.52812000000000003</v>
      </c>
      <c r="DR313" s="8">
        <v>-3.0421100000000001</v>
      </c>
      <c r="DS313" s="8">
        <v>-1.6957</v>
      </c>
      <c r="DT313" s="8">
        <v>-1.8930100000000001</v>
      </c>
      <c r="DU313" s="8">
        <v>-3.3153000000000001</v>
      </c>
      <c r="DV313" s="8">
        <v>5.4556399999999998</v>
      </c>
      <c r="DW313" s="8">
        <v>4.7182199999999996</v>
      </c>
      <c r="DX313" s="8">
        <v>2.37134</v>
      </c>
      <c r="DY313" s="8">
        <v>-0.62580999999999998</v>
      </c>
      <c r="DZ313" s="8">
        <v>3.4016999999999999</v>
      </c>
      <c r="EA313" s="8">
        <v>0.42120000000000002</v>
      </c>
      <c r="EB313" s="8">
        <v>-1.2324299999999999</v>
      </c>
      <c r="EC313" s="8">
        <v>1.1226499999999999</v>
      </c>
      <c r="ED313" s="8">
        <v>9.3877299999999995</v>
      </c>
      <c r="EE313" s="8">
        <v>6.5757700000000003</v>
      </c>
      <c r="EF313" s="8">
        <v>5.7757500000000004</v>
      </c>
      <c r="EG313" s="8">
        <v>-0.94921999999999995</v>
      </c>
      <c r="EH313" s="8">
        <v>3.2010299999999998</v>
      </c>
      <c r="EI313" s="8">
        <v>-2.5696699999999999</v>
      </c>
      <c r="EJ313" s="8">
        <v>1.1043400000000001</v>
      </c>
      <c r="EK313" s="8">
        <v>-7.1784999999999997</v>
      </c>
      <c r="EL313" s="8">
        <v>-6.5981500000000004</v>
      </c>
      <c r="EM313" s="8">
        <v>10.716989999999999</v>
      </c>
      <c r="EN313" s="8">
        <v>3.9431500000000002</v>
      </c>
      <c r="EO313" s="8">
        <v>-3.5531600000000001</v>
      </c>
      <c r="EP313" s="8">
        <v>-7.1647400000000001</v>
      </c>
      <c r="EQ313" s="8">
        <v>-4.3974500000000001</v>
      </c>
      <c r="ER313" s="8">
        <v>0.5212</v>
      </c>
      <c r="ES313" s="8">
        <v>2.5902599999999998</v>
      </c>
      <c r="ET313" s="8">
        <v>2.4872700000000001</v>
      </c>
      <c r="EU313" s="8">
        <v>-2.7654100000000001</v>
      </c>
      <c r="EV313" s="8">
        <v>5.3445900000000002</v>
      </c>
      <c r="EW313" s="8">
        <v>0.40801999999999999</v>
      </c>
      <c r="EX313" s="8">
        <v>1.74498</v>
      </c>
      <c r="EY313" s="8">
        <v>3.4539800000000001</v>
      </c>
      <c r="EZ313" s="8">
        <v>1.6252</v>
      </c>
      <c r="FA313" s="8">
        <v>-6.1850000000000002E-2</v>
      </c>
      <c r="FB313" s="8">
        <v>1.16438</v>
      </c>
      <c r="FC313" s="8">
        <v>3.1995100000000001</v>
      </c>
      <c r="FD313" s="8">
        <v>-1.08613</v>
      </c>
      <c r="FE313" s="8">
        <v>-1.2104699999999999</v>
      </c>
      <c r="FF313" s="8">
        <v>-0.15839</v>
      </c>
      <c r="FG313" s="8">
        <v>-0.25391999999999998</v>
      </c>
      <c r="FH313" s="8">
        <v>-1.1053200000000001</v>
      </c>
      <c r="FI313" s="8">
        <v>-1.0798700000000001</v>
      </c>
      <c r="FJ313" s="8">
        <v>2.8914900000000001</v>
      </c>
      <c r="FK313" s="8">
        <v>5.9172000000000002</v>
      </c>
      <c r="FL313" s="8">
        <v>0.42820000000000003</v>
      </c>
      <c r="FM313" s="8">
        <v>0.37162000000000001</v>
      </c>
      <c r="FN313" s="8">
        <v>0.99253999999999998</v>
      </c>
      <c r="FO313" s="8">
        <v>-1.0416099999999999</v>
      </c>
      <c r="FP313" s="8">
        <v>-2.9420000000000002</v>
      </c>
      <c r="FQ313" s="8">
        <v>2.9435099999999998</v>
      </c>
      <c r="FR313" s="8">
        <v>1.3461399999999999</v>
      </c>
      <c r="FS313" s="8">
        <v>-2.6513300000000002</v>
      </c>
      <c r="FT313" s="8">
        <v>-0.33300999999999997</v>
      </c>
      <c r="FU313" s="8">
        <v>-0.24099000000000001</v>
      </c>
      <c r="FV313" s="8">
        <v>3.3822000000000001</v>
      </c>
      <c r="FW313" s="8">
        <v>-6.8768200000000004</v>
      </c>
      <c r="FX313" s="8">
        <v>-0.19419</v>
      </c>
      <c r="FY313" s="8">
        <v>-8.3888300000000005</v>
      </c>
      <c r="FZ313" s="8">
        <v>6.1590999999999996</v>
      </c>
      <c r="GA313" s="8">
        <v>0.46098</v>
      </c>
      <c r="GB313" s="8">
        <v>1.15615</v>
      </c>
      <c r="GC313" s="8">
        <v>1.3885099999999999</v>
      </c>
      <c r="GD313" s="8">
        <v>-4.7565900000000001</v>
      </c>
      <c r="GE313" s="8">
        <v>1.8122400000000001</v>
      </c>
      <c r="GF313" s="8">
        <v>1.5496000000000001</v>
      </c>
      <c r="GG313" s="8">
        <v>-0.90037999999999996</v>
      </c>
      <c r="GH313" s="8">
        <v>5.2508600000000003</v>
      </c>
      <c r="GI313" s="8">
        <v>1.7173799999999999</v>
      </c>
      <c r="GJ313" s="8">
        <v>2.4364400000000002</v>
      </c>
      <c r="GK313" s="8">
        <v>0.99824999999999997</v>
      </c>
      <c r="GL313" s="8">
        <v>-2.3315800000000002</v>
      </c>
      <c r="GM313" s="8">
        <v>-9.7696900000000007</v>
      </c>
      <c r="GN313" s="8">
        <v>-6.86313</v>
      </c>
    </row>
    <row r="314" spans="1:196" x14ac:dyDescent="0.15">
      <c r="A314" s="12" t="s">
        <v>348</v>
      </c>
      <c r="B314" s="8">
        <v>0.36952000000000002</v>
      </c>
      <c r="C314" s="8">
        <v>3.36328</v>
      </c>
      <c r="D314" s="8">
        <v>9.4813299999999998</v>
      </c>
      <c r="E314" s="8">
        <v>0.60143000000000002</v>
      </c>
      <c r="F314" s="8">
        <v>-3.9007299999999998</v>
      </c>
      <c r="G314" s="8">
        <v>4.4310799999999997</v>
      </c>
      <c r="H314" s="8">
        <v>-4.2253299999999996</v>
      </c>
      <c r="I314" s="8">
        <v>-0.83728000000000002</v>
      </c>
      <c r="J314" s="8">
        <v>-2.0622400000000001</v>
      </c>
      <c r="K314" s="8">
        <v>-1.5121100000000001</v>
      </c>
      <c r="L314" s="8">
        <v>1.2392300000000001</v>
      </c>
      <c r="M314" s="8">
        <v>4.6874500000000001</v>
      </c>
      <c r="N314" s="8">
        <v>-0.30069000000000001</v>
      </c>
      <c r="O314" s="8">
        <v>2.75481</v>
      </c>
      <c r="P314" s="8">
        <v>0.99792999999999998</v>
      </c>
      <c r="Q314" s="8">
        <v>-4.4194500000000003</v>
      </c>
      <c r="R314" s="8">
        <v>1.2823800000000001</v>
      </c>
      <c r="S314" s="8">
        <v>2.9799099999999998</v>
      </c>
      <c r="T314" s="8">
        <v>2.36307</v>
      </c>
      <c r="U314" s="8">
        <v>5.5167799999999998</v>
      </c>
      <c r="V314" s="8">
        <v>11.519170000000001</v>
      </c>
      <c r="W314" s="8">
        <v>2.2982</v>
      </c>
      <c r="X314" s="8">
        <v>6.3360200000000004</v>
      </c>
      <c r="Y314" s="8">
        <v>7.4527599999999996</v>
      </c>
      <c r="Z314" s="8">
        <v>3.7011799999999999</v>
      </c>
      <c r="AA314" s="8">
        <v>-2.9210799999999999</v>
      </c>
      <c r="AB314" s="8">
        <v>4.6329500000000001</v>
      </c>
      <c r="AC314" s="8">
        <v>-0.67776000000000003</v>
      </c>
      <c r="AD314" s="8">
        <v>-7.9485999999999999</v>
      </c>
      <c r="AE314" s="8">
        <v>0.47842000000000001</v>
      </c>
      <c r="AF314" s="8">
        <v>-0.93981999999999999</v>
      </c>
      <c r="AG314" s="8">
        <v>3.9857999999999998</v>
      </c>
      <c r="AH314" s="8">
        <v>-1.02281</v>
      </c>
      <c r="AI314" s="8">
        <v>0.41600999999999999</v>
      </c>
      <c r="AJ314" s="8">
        <v>-0.88624000000000003</v>
      </c>
      <c r="AK314" s="8">
        <v>4.9213699999999996</v>
      </c>
      <c r="AL314" s="8">
        <v>2.4350700000000001</v>
      </c>
      <c r="AM314" s="8">
        <v>1.80549</v>
      </c>
      <c r="AN314" s="8">
        <v>-1.67052</v>
      </c>
      <c r="AO314" s="8">
        <v>-0.73533000000000004</v>
      </c>
      <c r="AP314" s="8">
        <v>3.2175400000000001</v>
      </c>
      <c r="AQ314" s="8">
        <v>1.13561</v>
      </c>
      <c r="AR314" s="8">
        <v>-3.8679999999999999</v>
      </c>
      <c r="AS314" s="8">
        <v>-5.7261300000000004</v>
      </c>
      <c r="AT314" s="8">
        <v>1.0445500000000001</v>
      </c>
      <c r="AU314" s="8">
        <v>0.23425000000000001</v>
      </c>
      <c r="AV314" s="8">
        <v>-5.4404700000000004</v>
      </c>
      <c r="AW314" s="8">
        <v>-3.6118600000000001</v>
      </c>
      <c r="AX314" s="8">
        <v>-8.7627400000000009</v>
      </c>
      <c r="AY314" s="8">
        <v>-1.61097</v>
      </c>
      <c r="AZ314" s="8">
        <v>-7.5485100000000003</v>
      </c>
      <c r="BA314" s="8">
        <v>12.01172</v>
      </c>
      <c r="BB314" s="8">
        <v>3.6467900000000002</v>
      </c>
      <c r="BC314" s="8">
        <v>-6.1963900000000001</v>
      </c>
      <c r="BD314" s="8">
        <v>-1.2443900000000001</v>
      </c>
      <c r="BE314" s="8">
        <v>-3.7327499999999998</v>
      </c>
      <c r="BF314" s="8">
        <v>-12.63364</v>
      </c>
      <c r="BG314" s="8">
        <v>-20.255880000000001</v>
      </c>
      <c r="BH314" s="8">
        <v>-3.71929</v>
      </c>
      <c r="BI314" s="8">
        <v>3.0317799999999999</v>
      </c>
      <c r="BJ314" s="8">
        <v>-7.5824299999999996</v>
      </c>
      <c r="BK314" s="8">
        <v>-4.65761</v>
      </c>
      <c r="BL314" s="8">
        <v>3.4478200000000001</v>
      </c>
      <c r="BM314" s="8">
        <v>8.2910400000000006</v>
      </c>
      <c r="BN314" s="8">
        <v>7.1826800000000004</v>
      </c>
      <c r="BO314" s="8">
        <v>3.4527100000000002</v>
      </c>
      <c r="BP314" s="8">
        <v>2.2094200000000002</v>
      </c>
      <c r="BQ314" s="8">
        <v>1.6516200000000001</v>
      </c>
      <c r="BR314" s="8">
        <v>-5.1006499999999999</v>
      </c>
      <c r="BS314" s="8">
        <v>-1.66388</v>
      </c>
      <c r="BT314" s="8">
        <v>-6.1124000000000001</v>
      </c>
      <c r="BU314" s="8">
        <v>8.0155600000000007</v>
      </c>
      <c r="BV314" s="8">
        <v>-0.71287999999999996</v>
      </c>
      <c r="BW314" s="8">
        <v>-0.74234999999999995</v>
      </c>
      <c r="BX314" s="8">
        <v>10.408849999999999</v>
      </c>
      <c r="BY314" s="8">
        <v>0.84201000000000004</v>
      </c>
      <c r="BZ314" s="8">
        <v>-10.793519999999999</v>
      </c>
      <c r="CA314" s="8">
        <v>-4.3360099999999999</v>
      </c>
      <c r="CB314" s="8">
        <v>0.96504000000000001</v>
      </c>
      <c r="CC314" s="8">
        <v>-5.2480000000000002</v>
      </c>
      <c r="CD314" s="8">
        <v>3.9100600000000001</v>
      </c>
      <c r="CE314" s="8">
        <v>-2.2398600000000002</v>
      </c>
      <c r="CF314" s="8">
        <v>6.1737900000000003</v>
      </c>
      <c r="CG314" s="8">
        <v>4.4985200000000001</v>
      </c>
      <c r="CH314" s="8">
        <v>1.2587299999999999</v>
      </c>
      <c r="CI314" s="8">
        <v>4.5623399999999998</v>
      </c>
      <c r="CJ314" s="8">
        <v>-7.6114300000000004</v>
      </c>
      <c r="CK314" s="8">
        <v>-2.0140600000000002</v>
      </c>
      <c r="CL314" s="8">
        <v>-1.56403</v>
      </c>
      <c r="CM314" s="8">
        <v>1.37076</v>
      </c>
      <c r="CN314" s="8">
        <v>-0.92003000000000001</v>
      </c>
      <c r="CO314" s="8">
        <v>-8.3787299999999991</v>
      </c>
      <c r="CP314" s="8">
        <v>-0.2452</v>
      </c>
      <c r="CQ314" s="8">
        <v>0.38407000000000002</v>
      </c>
      <c r="CR314" s="8">
        <v>-4.6534199999999997</v>
      </c>
      <c r="CS314" s="8">
        <v>0.12626999999999999</v>
      </c>
      <c r="CT314" s="8">
        <v>3.6635300000000002</v>
      </c>
      <c r="CU314" s="8">
        <v>10.73207</v>
      </c>
      <c r="CV314" s="8">
        <v>3.2762600000000002</v>
      </c>
      <c r="CW314" s="8">
        <v>-5.8605600000000004</v>
      </c>
      <c r="CX314" s="8">
        <v>-10.535589999999999</v>
      </c>
      <c r="CY314" s="8">
        <v>7.1736700000000004</v>
      </c>
      <c r="CZ314" s="8">
        <v>-4.3794399999999998</v>
      </c>
      <c r="DA314" s="8">
        <v>-0.59431</v>
      </c>
      <c r="DB314" s="8">
        <v>1.7956799999999999</v>
      </c>
      <c r="DC314" s="8">
        <v>0.66884999999999994</v>
      </c>
      <c r="DD314" s="8">
        <v>5.2763299999999997</v>
      </c>
      <c r="DE314" s="8">
        <v>10.139659999999999</v>
      </c>
      <c r="DF314" s="8">
        <v>9.3627000000000002</v>
      </c>
      <c r="DG314" s="8">
        <v>3.8027099999999998</v>
      </c>
      <c r="DH314" s="8">
        <v>6.9910699999999997</v>
      </c>
      <c r="DI314" s="8">
        <v>12.60693</v>
      </c>
      <c r="DJ314" s="8">
        <v>-2.5144000000000002</v>
      </c>
      <c r="DK314" s="8">
        <v>-6.6299999999999996E-3</v>
      </c>
      <c r="DL314" s="8">
        <v>-0.18306</v>
      </c>
      <c r="DM314" s="8">
        <v>-2.2386300000000001</v>
      </c>
      <c r="DN314" s="8">
        <v>8.6796900000000008</v>
      </c>
      <c r="DO314" s="8">
        <v>1.626E-2</v>
      </c>
      <c r="DP314" s="8">
        <v>5.3951599999999997</v>
      </c>
      <c r="DQ314" s="8">
        <v>3.6001400000000001</v>
      </c>
      <c r="DR314" s="8">
        <v>-6.2640000000000002</v>
      </c>
      <c r="DS314" s="8">
        <v>-0.70687</v>
      </c>
      <c r="DT314" s="8">
        <v>0.20305000000000001</v>
      </c>
      <c r="DU314" s="8">
        <v>-3.3613300000000002</v>
      </c>
      <c r="DV314" s="8">
        <v>3.3575200000000001</v>
      </c>
      <c r="DW314" s="8">
        <v>5.26736</v>
      </c>
      <c r="DX314" s="8">
        <v>2.1322199999999998</v>
      </c>
      <c r="DY314" s="8">
        <v>-0.86058999999999997</v>
      </c>
      <c r="DZ314" s="8">
        <v>4.5115800000000004</v>
      </c>
      <c r="EA314" s="8">
        <v>0.55740000000000001</v>
      </c>
      <c r="EB314" s="8">
        <v>5.75441</v>
      </c>
      <c r="EC314" s="8">
        <v>-7.2139999999999996E-2</v>
      </c>
      <c r="ED314" s="8">
        <v>0.54218999999999995</v>
      </c>
      <c r="EE314" s="8">
        <v>7.7144399999999997</v>
      </c>
      <c r="EF314" s="8">
        <v>2.0605899999999999</v>
      </c>
      <c r="EG314" s="8">
        <v>3.2204100000000002</v>
      </c>
      <c r="EH314" s="8">
        <v>5.08094</v>
      </c>
      <c r="EI314" s="8">
        <v>-2.4228299999999998</v>
      </c>
      <c r="EJ314" s="8">
        <v>1.79176</v>
      </c>
      <c r="EK314" s="8">
        <v>-7.3566599999999998</v>
      </c>
      <c r="EL314" s="8">
        <v>-7.5129099999999998</v>
      </c>
      <c r="EM314" s="8">
        <v>10.422370000000001</v>
      </c>
      <c r="EN314" s="8">
        <v>1.41838</v>
      </c>
      <c r="EO314" s="8">
        <v>-1.92578</v>
      </c>
      <c r="EP314" s="8">
        <v>-7.4409799999999997</v>
      </c>
      <c r="EQ314" s="8">
        <v>-9.3424899999999997</v>
      </c>
      <c r="ER314" s="8">
        <v>4.8265000000000002</v>
      </c>
      <c r="ES314" s="8">
        <v>-0.49209000000000003</v>
      </c>
      <c r="ET314" s="8">
        <v>2.93221</v>
      </c>
      <c r="EU314" s="8">
        <v>-9.5866399999999992</v>
      </c>
      <c r="EV314" s="8">
        <v>6.18255</v>
      </c>
      <c r="EW314" s="8">
        <v>0.54866000000000004</v>
      </c>
      <c r="EX314" s="8">
        <v>0.34264</v>
      </c>
      <c r="EY314" s="8">
        <v>5.31325</v>
      </c>
      <c r="EZ314" s="8">
        <v>5.4899500000000003</v>
      </c>
      <c r="FA314" s="8">
        <v>3.4714</v>
      </c>
      <c r="FB314" s="8">
        <v>0.21529000000000001</v>
      </c>
      <c r="FC314" s="8">
        <v>0.94411</v>
      </c>
      <c r="FD314" s="8">
        <v>-0.58638000000000001</v>
      </c>
      <c r="FE314" s="8">
        <v>1.2697099999999999</v>
      </c>
      <c r="FF314" s="8">
        <v>2.3932799999999999</v>
      </c>
      <c r="FG314" s="8">
        <v>2.9588800000000002</v>
      </c>
      <c r="FH314" s="8">
        <v>0.42382999999999998</v>
      </c>
      <c r="FI314" s="8">
        <v>-4.7559999999999998E-2</v>
      </c>
      <c r="FJ314" s="8">
        <v>4.3449900000000001</v>
      </c>
      <c r="FK314" s="8">
        <v>5.4495199999999997</v>
      </c>
      <c r="FL314" s="8">
        <v>1.4823900000000001</v>
      </c>
      <c r="FM314" s="8">
        <v>1.57053</v>
      </c>
      <c r="FN314" s="8">
        <v>1.0601799999999999</v>
      </c>
      <c r="FO314" s="8">
        <v>-3.7006999999999999</v>
      </c>
      <c r="FP314" s="8">
        <v>-2.0432100000000002</v>
      </c>
      <c r="FQ314" s="8">
        <v>3.5519699999999998</v>
      </c>
      <c r="FR314" s="8">
        <v>-1.6708499999999999</v>
      </c>
      <c r="FS314" s="8">
        <v>-0.75656000000000001</v>
      </c>
      <c r="FT314" s="8">
        <v>1.3018000000000001</v>
      </c>
      <c r="FU314" s="8">
        <v>-0.99575999999999998</v>
      </c>
      <c r="FV314" s="8">
        <v>5.5487500000000001</v>
      </c>
      <c r="FW314" s="8">
        <v>-9.4133300000000002</v>
      </c>
      <c r="FX314" s="8">
        <v>1.3015000000000001</v>
      </c>
      <c r="FY314" s="8">
        <v>-10.210750000000001</v>
      </c>
      <c r="FZ314" s="8">
        <v>4.9214799999999999</v>
      </c>
      <c r="GA314" s="8">
        <v>2.59633</v>
      </c>
      <c r="GB314" s="8">
        <v>8.9010000000000006E-2</v>
      </c>
      <c r="GC314" s="8">
        <v>1.6537200000000001</v>
      </c>
      <c r="GD314" s="8">
        <v>-6.5245100000000003</v>
      </c>
      <c r="GE314" s="8">
        <v>2.7649900000000001</v>
      </c>
      <c r="GF314" s="8">
        <v>0.91025999999999996</v>
      </c>
      <c r="GG314" s="8">
        <v>-3.37262</v>
      </c>
      <c r="GH314" s="8">
        <v>6.0383800000000001</v>
      </c>
      <c r="GI314" s="8">
        <v>4.9923700000000002</v>
      </c>
      <c r="GJ314" s="8">
        <v>1.94485</v>
      </c>
      <c r="GK314" s="8">
        <v>1.44916</v>
      </c>
      <c r="GL314" s="8">
        <v>-2.1379299999999999</v>
      </c>
      <c r="GM314" s="8">
        <v>-10.273680000000001</v>
      </c>
      <c r="GN314" s="8">
        <v>-5.9919500000000001</v>
      </c>
    </row>
    <row r="315" spans="1:196" s="17" customFormat="1" x14ac:dyDescent="0.15">
      <c r="A315" s="16" t="s">
        <v>349</v>
      </c>
    </row>
    <row r="316" spans="1:196" x14ac:dyDescent="0.15">
      <c r="A316" s="12" t="s">
        <v>207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</row>
    <row r="317" spans="1:196" x14ac:dyDescent="0.15">
      <c r="A317" s="12" t="s">
        <v>208</v>
      </c>
      <c r="B317" s="8">
        <v>1.3859939999999999</v>
      </c>
      <c r="C317" s="8">
        <v>-7.7267000000000002E-2</v>
      </c>
      <c r="D317" s="8">
        <v>12.785505000000001</v>
      </c>
      <c r="E317" s="8">
        <v>-1.217911</v>
      </c>
      <c r="F317" s="8">
        <v>-5.2015380000000002</v>
      </c>
      <c r="G317" s="8">
        <v>5.8530239999999996</v>
      </c>
      <c r="H317" s="8">
        <v>-5.6394970000000004</v>
      </c>
      <c r="I317" s="8">
        <v>0.31959900000000002</v>
      </c>
      <c r="J317" s="8">
        <v>-3.0846230000000001</v>
      </c>
      <c r="K317" s="8">
        <v>-0.127276</v>
      </c>
      <c r="L317" s="8">
        <v>0.94341200000000003</v>
      </c>
      <c r="M317" s="8">
        <v>3.362247</v>
      </c>
      <c r="N317" s="8">
        <v>0.54747199999999996</v>
      </c>
      <c r="O317" s="8">
        <v>1.207967</v>
      </c>
      <c r="P317" s="8">
        <v>-3.9501000000000001E-2</v>
      </c>
      <c r="Q317" s="8">
        <v>-3.2183649999999999</v>
      </c>
      <c r="R317" s="8">
        <v>2.1315719999999998</v>
      </c>
      <c r="S317" s="8">
        <v>2.4250069999999999</v>
      </c>
      <c r="T317" s="8">
        <v>1.612406</v>
      </c>
      <c r="U317" s="8">
        <v>5.4209810000000003</v>
      </c>
      <c r="V317" s="8">
        <v>11.270569999999999</v>
      </c>
      <c r="W317" s="8">
        <v>-0.180448</v>
      </c>
      <c r="X317" s="8">
        <v>6.3678530000000002</v>
      </c>
      <c r="Y317" s="8">
        <v>8.4690930000000009</v>
      </c>
      <c r="Z317" s="8">
        <v>2.4588610000000002</v>
      </c>
      <c r="AA317" s="8">
        <v>-1.4093020000000001</v>
      </c>
      <c r="AB317" s="8">
        <v>3.6837200000000001</v>
      </c>
      <c r="AC317" s="8">
        <v>-0.63577300000000003</v>
      </c>
      <c r="AD317" s="8">
        <v>-8.1644369999999995</v>
      </c>
      <c r="AE317" s="8">
        <v>-0.59317600000000004</v>
      </c>
      <c r="AF317" s="8">
        <v>-1.3568009999999999</v>
      </c>
      <c r="AG317" s="8">
        <v>1.788851</v>
      </c>
      <c r="AH317" s="8">
        <v>-0.78278499999999995</v>
      </c>
      <c r="AI317" s="8">
        <v>0.57822700000000005</v>
      </c>
      <c r="AJ317" s="8">
        <v>-1.9494</v>
      </c>
      <c r="AK317" s="8">
        <v>3.29637</v>
      </c>
      <c r="AL317" s="8">
        <v>1.1531100000000001</v>
      </c>
      <c r="AM317" s="8">
        <v>2.1532290000000001</v>
      </c>
      <c r="AN317" s="8">
        <v>-2.0667360000000001</v>
      </c>
      <c r="AO317" s="8">
        <v>-2.5465049999999998</v>
      </c>
      <c r="AP317" s="8">
        <v>2.6995490000000002</v>
      </c>
      <c r="AQ317" s="8">
        <v>0.123316</v>
      </c>
      <c r="AR317" s="8">
        <v>-2.0844939999999998</v>
      </c>
      <c r="AS317" s="8">
        <v>-4.1758249999999997</v>
      </c>
      <c r="AT317" s="8">
        <v>0.54271800000000003</v>
      </c>
      <c r="AU317" s="8">
        <v>-0.74254299999999995</v>
      </c>
      <c r="AV317" s="8">
        <v>-4.0672829999999998</v>
      </c>
      <c r="AW317" s="8">
        <v>-3.774985</v>
      </c>
      <c r="AX317" s="8">
        <v>-7.0016639999999999</v>
      </c>
      <c r="AY317" s="8">
        <v>-1.1632020000000001</v>
      </c>
      <c r="AZ317" s="8">
        <v>-6.2872899999999996</v>
      </c>
      <c r="BA317" s="8">
        <v>9.6567329999999991</v>
      </c>
      <c r="BB317" s="8">
        <v>2.8664149999999999</v>
      </c>
      <c r="BC317" s="8">
        <v>-7.5834359999999998</v>
      </c>
      <c r="BD317" s="8">
        <v>-2.6784949999999998</v>
      </c>
      <c r="BE317" s="8">
        <v>-1.4852890000000001</v>
      </c>
      <c r="BF317" s="8">
        <v>-9.525601</v>
      </c>
      <c r="BG317" s="8">
        <v>-13.283946</v>
      </c>
      <c r="BH317" s="8">
        <v>-1.5841460000000001</v>
      </c>
      <c r="BI317" s="8">
        <v>5.0904170000000004</v>
      </c>
      <c r="BJ317" s="8">
        <v>-4.7807219999999999</v>
      </c>
      <c r="BK317" s="8">
        <v>-9.7434209999999997</v>
      </c>
      <c r="BL317" s="8">
        <v>3.0465499999999999</v>
      </c>
      <c r="BM317" s="8">
        <v>7.7077590000000002</v>
      </c>
      <c r="BN317" s="8">
        <v>5.8973060000000004</v>
      </c>
      <c r="BO317" s="8">
        <v>2.7032020000000001</v>
      </c>
      <c r="BP317" s="8">
        <v>2.8977460000000002</v>
      </c>
      <c r="BQ317" s="8">
        <v>3.320011</v>
      </c>
      <c r="BR317" s="8">
        <v>-3.1673640000000001</v>
      </c>
      <c r="BS317" s="8">
        <v>-3.4968140000000001</v>
      </c>
      <c r="BT317" s="8">
        <v>-3.1419739999999998</v>
      </c>
      <c r="BU317" s="8">
        <v>6.0337829999999997</v>
      </c>
      <c r="BV317" s="8">
        <v>2.0307529999999998</v>
      </c>
      <c r="BW317" s="8">
        <v>1.6399170000000001</v>
      </c>
      <c r="BX317" s="8">
        <v>7.450977</v>
      </c>
      <c r="BY317" s="8">
        <v>0.75795800000000002</v>
      </c>
      <c r="BZ317" s="8">
        <v>-6.0545640000000001</v>
      </c>
      <c r="CA317" s="8">
        <v>-3.6838579999999999</v>
      </c>
      <c r="CB317" s="8">
        <v>-0.16462099999999999</v>
      </c>
      <c r="CC317" s="8">
        <v>-3.4265219999999998</v>
      </c>
      <c r="CD317" s="8">
        <v>2.154039</v>
      </c>
      <c r="CE317" s="8">
        <v>-5.1228000000000003E-2</v>
      </c>
      <c r="CF317" s="8">
        <v>6.0548019999999996</v>
      </c>
      <c r="CG317" s="8">
        <v>5.7017199999999999</v>
      </c>
      <c r="CH317" s="8">
        <v>-0.56811100000000003</v>
      </c>
      <c r="CI317" s="8">
        <v>3.8310249999999999</v>
      </c>
      <c r="CJ317" s="8">
        <v>-8.9334749999999996</v>
      </c>
      <c r="CK317" s="8">
        <v>-2.243236</v>
      </c>
      <c r="CL317" s="8">
        <v>-0.160968</v>
      </c>
      <c r="CM317" s="8">
        <v>2.0704500000000001</v>
      </c>
      <c r="CN317" s="8">
        <v>1.596527</v>
      </c>
      <c r="CO317" s="8">
        <v>-8.3027449999999998</v>
      </c>
      <c r="CP317" s="8">
        <v>1.777925</v>
      </c>
      <c r="CQ317" s="8">
        <v>-1.2158739999999999</v>
      </c>
      <c r="CR317" s="8">
        <v>-2.5112450000000002</v>
      </c>
      <c r="CS317" s="8">
        <v>1.132665</v>
      </c>
      <c r="CT317" s="8">
        <v>3.1893760000000002</v>
      </c>
      <c r="CU317" s="8">
        <v>6.034478</v>
      </c>
      <c r="CV317" s="8">
        <v>2.0774759999999999</v>
      </c>
      <c r="CW317" s="8">
        <v>-4.211519</v>
      </c>
      <c r="CX317" s="8">
        <v>-6.6382089999999998</v>
      </c>
      <c r="CY317" s="8">
        <v>4.9106300000000003</v>
      </c>
      <c r="CZ317" s="8">
        <v>-2.1122230000000002</v>
      </c>
      <c r="DA317" s="8">
        <v>-1.6336489999999999</v>
      </c>
      <c r="DB317" s="8">
        <v>0.90023399999999998</v>
      </c>
      <c r="DC317" s="8">
        <v>-0.92281500000000005</v>
      </c>
      <c r="DD317" s="8">
        <v>2.6912539999999998</v>
      </c>
      <c r="DE317" s="8">
        <v>6.0452029999999999</v>
      </c>
      <c r="DF317" s="8">
        <v>5.4514339999999999</v>
      </c>
      <c r="DG317" s="8">
        <v>4.435422</v>
      </c>
      <c r="DH317" s="8">
        <v>6.4469709999999996</v>
      </c>
      <c r="DI317" s="8">
        <v>8.6962259999999993</v>
      </c>
      <c r="DJ317" s="8">
        <v>-4.0164900000000001</v>
      </c>
      <c r="DK317" s="8">
        <v>1.4238150000000001</v>
      </c>
      <c r="DL317" s="8">
        <v>0.28569299999999997</v>
      </c>
      <c r="DM317" s="8">
        <v>-2.928947</v>
      </c>
      <c r="DN317" s="8">
        <v>7.010866</v>
      </c>
      <c r="DO317" s="8">
        <v>-0.217504</v>
      </c>
      <c r="DP317" s="8">
        <v>2.7588949999999999</v>
      </c>
      <c r="DQ317" s="8">
        <v>1.048211</v>
      </c>
      <c r="DR317" s="8">
        <v>-4.1008380000000004</v>
      </c>
      <c r="DS317" s="8">
        <v>-1.29528</v>
      </c>
      <c r="DT317" s="8">
        <v>-1.337591</v>
      </c>
      <c r="DU317" s="8">
        <v>-3.1879240000000002</v>
      </c>
      <c r="DV317" s="8">
        <v>4.6096490000000001</v>
      </c>
      <c r="DW317" s="8">
        <v>4.5009009999999998</v>
      </c>
      <c r="DX317" s="8">
        <v>1.9181079999999999</v>
      </c>
      <c r="DY317" s="8">
        <v>-0.99998299999999996</v>
      </c>
      <c r="DZ317" s="8">
        <v>2.6659470000000001</v>
      </c>
      <c r="EA317" s="8">
        <v>8.0102999999999994E-2</v>
      </c>
      <c r="EB317" s="8">
        <v>1.9729829999999999</v>
      </c>
      <c r="EC317" s="8">
        <v>7.8050999999999995E-2</v>
      </c>
      <c r="ED317" s="8">
        <v>3.8005659999999999</v>
      </c>
      <c r="EE317" s="8">
        <v>6.5988290000000003</v>
      </c>
      <c r="EF317" s="8">
        <v>3.871902</v>
      </c>
      <c r="EG317" s="8">
        <v>1.512532</v>
      </c>
      <c r="EH317" s="8">
        <v>3.317088</v>
      </c>
      <c r="EI317" s="8">
        <v>-2.6390090000000002</v>
      </c>
      <c r="EJ317" s="8">
        <v>1.1582110000000001</v>
      </c>
      <c r="EK317" s="8">
        <v>-6.049747</v>
      </c>
      <c r="EL317" s="8">
        <v>-6.9582550000000003</v>
      </c>
      <c r="EM317" s="8">
        <v>9.9972010000000004</v>
      </c>
      <c r="EN317" s="8">
        <v>2.377837</v>
      </c>
      <c r="EO317" s="8">
        <v>-1.4877579999999999</v>
      </c>
      <c r="EP317" s="8">
        <v>-6.6766120000000004</v>
      </c>
      <c r="EQ317" s="8">
        <v>-4.7765230000000001</v>
      </c>
      <c r="ER317" s="8">
        <v>3.029773</v>
      </c>
      <c r="ES317" s="8">
        <v>1.3404560000000001</v>
      </c>
      <c r="ET317" s="8">
        <v>2.405297</v>
      </c>
      <c r="EU317" s="8">
        <v>-2.9487670000000001</v>
      </c>
      <c r="EV317" s="8">
        <v>5.9577679999999997</v>
      </c>
      <c r="EW317" s="8">
        <v>0.63180099999999995</v>
      </c>
      <c r="EX317" s="8">
        <v>1.5678669999999999</v>
      </c>
      <c r="EY317" s="8">
        <v>4.6559869999999997</v>
      </c>
      <c r="EZ317" s="8">
        <v>0.89872600000000002</v>
      </c>
      <c r="FA317" s="8">
        <v>1.518699</v>
      </c>
      <c r="FB317" s="8">
        <v>1.50515</v>
      </c>
      <c r="FC317" s="8">
        <v>1.857305</v>
      </c>
      <c r="FD317" s="8">
        <v>-0.53761099999999995</v>
      </c>
      <c r="FE317" s="8">
        <v>-3.1171999999999998E-2</v>
      </c>
      <c r="FF317" s="8">
        <v>2.3230189999999999</v>
      </c>
      <c r="FG317" s="8">
        <v>0.879687</v>
      </c>
      <c r="FH317" s="8">
        <v>0.403723</v>
      </c>
      <c r="FI317" s="8">
        <v>0.22659299999999999</v>
      </c>
      <c r="FJ317" s="8">
        <v>2.4057080000000002</v>
      </c>
      <c r="FK317" s="8">
        <v>5.7851860000000004</v>
      </c>
      <c r="FL317" s="8">
        <v>1.660677</v>
      </c>
      <c r="FM317" s="8">
        <v>1.136903</v>
      </c>
      <c r="FN317" s="8">
        <v>1.3448739999999999</v>
      </c>
      <c r="FO317" s="8">
        <v>-1.535846</v>
      </c>
      <c r="FP317" s="8">
        <v>-2.778975</v>
      </c>
      <c r="FQ317" s="8">
        <v>2.8874460000000002</v>
      </c>
      <c r="FR317" s="8">
        <v>0.34566799999999998</v>
      </c>
      <c r="FS317" s="8">
        <v>-1.825153</v>
      </c>
      <c r="FT317" s="8">
        <v>0.54871499999999995</v>
      </c>
      <c r="FU317" s="8">
        <v>7.6719999999999997E-2</v>
      </c>
      <c r="FV317" s="8">
        <v>3.4715500000000001</v>
      </c>
      <c r="FW317" s="8">
        <v>-8.3886459999999996</v>
      </c>
      <c r="FX317" s="8">
        <v>0.82092299999999996</v>
      </c>
      <c r="FY317" s="8">
        <v>-8.8699049999999993</v>
      </c>
      <c r="FZ317" s="8">
        <v>5.2916749999999997</v>
      </c>
      <c r="GA317" s="8">
        <v>0.91066100000000005</v>
      </c>
      <c r="GB317" s="8">
        <v>1.0155149999999999</v>
      </c>
      <c r="GC317" s="8">
        <v>2.1757740000000001</v>
      </c>
      <c r="GD317" s="8">
        <v>-4.4828999999999999</v>
      </c>
      <c r="GE317" s="8">
        <v>2.7057639999999998</v>
      </c>
      <c r="GF317" s="8">
        <v>1.7033240000000001</v>
      </c>
      <c r="GG317" s="8">
        <v>-1.8195589999999999</v>
      </c>
      <c r="GH317" s="8">
        <v>4.8959590000000004</v>
      </c>
      <c r="GI317" s="8">
        <v>2.948061</v>
      </c>
      <c r="GJ317" s="8">
        <v>1.8699600000000001</v>
      </c>
      <c r="GK317" s="8">
        <v>0.689114</v>
      </c>
      <c r="GL317" s="8">
        <v>-1.755906</v>
      </c>
      <c r="GM317" s="8">
        <v>-9.3715469999999996</v>
      </c>
      <c r="GN317" s="8">
        <v>-6.1743540000000001</v>
      </c>
    </row>
    <row r="318" spans="1:196" x14ac:dyDescent="0.15">
      <c r="A318" s="12" t="s">
        <v>209</v>
      </c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</row>
    <row r="319" spans="1:196" s="19" customFormat="1" x14ac:dyDescent="0.15">
      <c r="A319" s="18" t="s">
        <v>210</v>
      </c>
      <c r="B319" s="19">
        <v>271</v>
      </c>
      <c r="C319" s="19">
        <v>272</v>
      </c>
      <c r="D319" s="19">
        <v>276</v>
      </c>
      <c r="E319" s="19">
        <v>276</v>
      </c>
      <c r="F319" s="19">
        <v>278</v>
      </c>
      <c r="G319" s="19">
        <v>278</v>
      </c>
      <c r="H319" s="19">
        <v>282</v>
      </c>
      <c r="I319" s="19">
        <v>287</v>
      </c>
      <c r="J319" s="19">
        <v>290</v>
      </c>
      <c r="K319" s="19">
        <v>290</v>
      </c>
      <c r="L319" s="19">
        <v>293</v>
      </c>
      <c r="M319" s="19">
        <v>294</v>
      </c>
      <c r="N319" s="19">
        <v>297</v>
      </c>
      <c r="O319" s="19">
        <v>297</v>
      </c>
      <c r="P319" s="19">
        <v>305</v>
      </c>
      <c r="Q319" s="19">
        <v>308</v>
      </c>
      <c r="R319" s="19">
        <v>309</v>
      </c>
      <c r="S319" s="19">
        <v>312</v>
      </c>
      <c r="T319" s="19">
        <v>314</v>
      </c>
      <c r="U319" s="19">
        <v>318</v>
      </c>
      <c r="V319" s="19">
        <v>320</v>
      </c>
      <c r="W319" s="19">
        <v>323</v>
      </c>
      <c r="X319" s="19">
        <v>333</v>
      </c>
      <c r="Y319" s="19">
        <v>345</v>
      </c>
      <c r="Z319" s="19">
        <v>370</v>
      </c>
      <c r="AA319" s="19">
        <v>372</v>
      </c>
      <c r="AB319" s="19">
        <v>372</v>
      </c>
      <c r="AC319" s="19">
        <v>380</v>
      </c>
      <c r="AD319" s="19">
        <v>412</v>
      </c>
      <c r="AE319" s="19">
        <v>419</v>
      </c>
      <c r="AF319" s="19">
        <v>435</v>
      </c>
      <c r="AG319" s="19">
        <v>439</v>
      </c>
      <c r="AH319" s="19">
        <v>439</v>
      </c>
      <c r="AI319" s="19">
        <v>453</v>
      </c>
      <c r="AJ319" s="19">
        <v>454</v>
      </c>
      <c r="AK319" s="19">
        <v>460</v>
      </c>
      <c r="AL319" s="19">
        <v>463</v>
      </c>
      <c r="AM319" s="19">
        <v>466</v>
      </c>
      <c r="AN319" s="19">
        <v>476</v>
      </c>
      <c r="AO319" s="19">
        <v>478</v>
      </c>
      <c r="AP319" s="19">
        <v>478</v>
      </c>
      <c r="AQ319" s="19">
        <v>473</v>
      </c>
      <c r="AR319" s="19">
        <v>474</v>
      </c>
      <c r="AS319" s="19">
        <v>484</v>
      </c>
      <c r="AT319" s="19">
        <v>485</v>
      </c>
      <c r="AU319" s="19">
        <v>486</v>
      </c>
      <c r="AV319" s="19">
        <v>491</v>
      </c>
      <c r="AW319" s="19">
        <v>495</v>
      </c>
      <c r="AX319" s="19">
        <v>496</v>
      </c>
      <c r="AY319" s="19">
        <v>499</v>
      </c>
      <c r="AZ319" s="19">
        <v>500</v>
      </c>
      <c r="BA319" s="19">
        <v>501</v>
      </c>
      <c r="BB319" s="19">
        <v>501</v>
      </c>
      <c r="BC319" s="19">
        <v>501</v>
      </c>
      <c r="BD319" s="19">
        <v>518</v>
      </c>
      <c r="BE319" s="19">
        <v>528</v>
      </c>
      <c r="BF319" s="19">
        <v>531</v>
      </c>
      <c r="BG319" s="19">
        <v>533</v>
      </c>
      <c r="BH319" s="19">
        <v>535</v>
      </c>
      <c r="BI319" s="19">
        <v>536</v>
      </c>
      <c r="BJ319" s="19">
        <v>538</v>
      </c>
      <c r="BK319" s="19">
        <v>539</v>
      </c>
      <c r="BL319" s="19">
        <v>546</v>
      </c>
      <c r="BM319" s="19">
        <v>546</v>
      </c>
      <c r="BN319" s="19">
        <v>549</v>
      </c>
      <c r="BO319" s="19">
        <v>557</v>
      </c>
      <c r="BP319" s="19">
        <v>561</v>
      </c>
      <c r="BQ319" s="19">
        <v>566</v>
      </c>
      <c r="BR319" s="19">
        <v>567</v>
      </c>
      <c r="BS319" s="19">
        <v>571</v>
      </c>
      <c r="BT319" s="19">
        <v>572</v>
      </c>
      <c r="BU319" s="19">
        <v>573</v>
      </c>
      <c r="BV319" s="19">
        <v>573</v>
      </c>
      <c r="BW319" s="19">
        <v>578</v>
      </c>
      <c r="BX319" s="19">
        <v>580</v>
      </c>
      <c r="BY319" s="19">
        <v>581</v>
      </c>
      <c r="BZ319" s="19">
        <v>584</v>
      </c>
      <c r="CA319" s="19">
        <v>587</v>
      </c>
      <c r="CB319" s="19">
        <v>594</v>
      </c>
      <c r="CC319" s="19">
        <v>594</v>
      </c>
      <c r="CD319" s="19">
        <v>602</v>
      </c>
      <c r="CE319" s="19">
        <v>615</v>
      </c>
      <c r="CF319" s="19">
        <v>622</v>
      </c>
      <c r="CG319" s="19">
        <v>628</v>
      </c>
      <c r="CH319" s="19">
        <v>637</v>
      </c>
      <c r="CI319" s="19">
        <v>647</v>
      </c>
      <c r="CJ319" s="19">
        <v>652</v>
      </c>
      <c r="CK319" s="19">
        <v>655</v>
      </c>
      <c r="CL319" s="19">
        <v>655</v>
      </c>
      <c r="CM319" s="19">
        <v>660</v>
      </c>
      <c r="CN319" s="19">
        <v>669</v>
      </c>
      <c r="CO319" s="19">
        <v>671</v>
      </c>
      <c r="CP319" s="19">
        <v>675</v>
      </c>
      <c r="CQ319" s="19">
        <v>677</v>
      </c>
      <c r="CR319" s="19">
        <v>677</v>
      </c>
      <c r="CS319" s="19">
        <v>679</v>
      </c>
      <c r="CT319" s="19">
        <v>681</v>
      </c>
      <c r="CU319" s="19">
        <v>682</v>
      </c>
      <c r="CV319" s="19">
        <v>685</v>
      </c>
      <c r="CW319" s="19">
        <v>688</v>
      </c>
      <c r="CX319" s="19">
        <v>688</v>
      </c>
      <c r="CY319" s="19">
        <v>688</v>
      </c>
      <c r="CZ319" s="19">
        <v>688</v>
      </c>
      <c r="DA319" s="19">
        <v>689</v>
      </c>
      <c r="DB319" s="19">
        <v>692</v>
      </c>
      <c r="DC319" s="19">
        <v>702</v>
      </c>
      <c r="DD319" s="19">
        <v>711</v>
      </c>
      <c r="DE319" s="19">
        <v>714</v>
      </c>
      <c r="DF319" s="19">
        <v>724</v>
      </c>
      <c r="DG319" s="19">
        <v>729</v>
      </c>
      <c r="DH319" s="19">
        <v>734</v>
      </c>
      <c r="DI319" s="19">
        <v>739</v>
      </c>
      <c r="DJ319" s="19">
        <v>745</v>
      </c>
      <c r="DK319" s="19">
        <v>759</v>
      </c>
      <c r="DL319" s="19">
        <v>763</v>
      </c>
      <c r="DM319" s="19">
        <v>766</v>
      </c>
      <c r="DN319" s="19">
        <v>773</v>
      </c>
      <c r="DO319" s="19">
        <v>775</v>
      </c>
      <c r="DP319" s="19">
        <v>779</v>
      </c>
      <c r="DQ319" s="19">
        <v>780</v>
      </c>
      <c r="DR319" s="19">
        <v>785</v>
      </c>
      <c r="DS319" s="19">
        <v>796</v>
      </c>
      <c r="DT319" s="19">
        <v>800</v>
      </c>
      <c r="DU319" s="19">
        <v>809</v>
      </c>
      <c r="DV319" s="19">
        <v>821</v>
      </c>
      <c r="DW319" s="19">
        <v>827</v>
      </c>
      <c r="DX319" s="19">
        <v>829</v>
      </c>
      <c r="DY319" s="19">
        <v>830</v>
      </c>
      <c r="DZ319" s="19">
        <v>836</v>
      </c>
      <c r="EA319" s="19">
        <v>838</v>
      </c>
      <c r="EB319" s="19">
        <v>842</v>
      </c>
      <c r="EC319" s="19">
        <v>846</v>
      </c>
      <c r="ED319" s="19">
        <v>863</v>
      </c>
      <c r="EE319" s="19">
        <v>863</v>
      </c>
      <c r="EF319" s="19">
        <v>872</v>
      </c>
      <c r="EG319" s="19">
        <v>884</v>
      </c>
      <c r="EH319" s="19">
        <v>906</v>
      </c>
      <c r="EI319" s="19">
        <v>910</v>
      </c>
      <c r="EJ319" s="19">
        <v>916</v>
      </c>
      <c r="EK319" s="19">
        <v>924</v>
      </c>
      <c r="EL319" s="19">
        <v>929</v>
      </c>
      <c r="EM319" s="19">
        <v>932</v>
      </c>
      <c r="EN319" s="19">
        <v>945</v>
      </c>
      <c r="EO319" s="19">
        <v>948</v>
      </c>
      <c r="EP319" s="19">
        <v>951</v>
      </c>
      <c r="EQ319" s="19">
        <v>953</v>
      </c>
      <c r="ER319" s="19">
        <v>959</v>
      </c>
      <c r="ES319" s="19">
        <v>957</v>
      </c>
      <c r="ET319" s="19">
        <v>965</v>
      </c>
      <c r="EU319" s="19">
        <v>967</v>
      </c>
      <c r="EV319" s="19">
        <v>972</v>
      </c>
      <c r="EW319" s="19">
        <v>981</v>
      </c>
      <c r="EX319" s="19">
        <v>985</v>
      </c>
      <c r="EY319" s="19">
        <v>994</v>
      </c>
      <c r="EZ319" s="19">
        <v>997</v>
      </c>
      <c r="FA319" s="19">
        <v>1008</v>
      </c>
      <c r="FB319" s="19">
        <v>1024</v>
      </c>
      <c r="FC319" s="19">
        <v>1031</v>
      </c>
      <c r="FD319" s="19">
        <v>1042</v>
      </c>
      <c r="FE319" s="19">
        <v>1042</v>
      </c>
      <c r="FF319" s="19">
        <v>1043</v>
      </c>
      <c r="FG319" s="19">
        <v>1049</v>
      </c>
      <c r="FH319" s="19">
        <v>1055</v>
      </c>
      <c r="FI319" s="19">
        <v>1058</v>
      </c>
      <c r="FJ319" s="19">
        <v>1064</v>
      </c>
      <c r="FK319" s="19">
        <v>1076</v>
      </c>
      <c r="FL319" s="19">
        <v>1085</v>
      </c>
      <c r="FM319" s="19">
        <v>1105</v>
      </c>
      <c r="FN319" s="19">
        <v>1112</v>
      </c>
      <c r="FO319" s="19">
        <v>1124</v>
      </c>
      <c r="FP319" s="19">
        <v>1139</v>
      </c>
      <c r="FQ319" s="19">
        <v>1154</v>
      </c>
      <c r="FR319" s="19">
        <v>1164</v>
      </c>
      <c r="FS319" s="19">
        <v>1189</v>
      </c>
      <c r="FT319" s="19">
        <v>1208</v>
      </c>
      <c r="FU319" s="19">
        <v>1217</v>
      </c>
      <c r="FV319" s="19">
        <v>1222</v>
      </c>
      <c r="FW319" s="19">
        <v>1228</v>
      </c>
      <c r="FX319" s="19">
        <v>1236</v>
      </c>
      <c r="FY319" s="19">
        <v>1253</v>
      </c>
      <c r="FZ319" s="19">
        <v>1256</v>
      </c>
      <c r="GA319" s="19">
        <v>1262</v>
      </c>
      <c r="GB319" s="19">
        <v>1272</v>
      </c>
      <c r="GC319" s="19">
        <v>1275</v>
      </c>
      <c r="GD319" s="19">
        <v>1282</v>
      </c>
      <c r="GE319" s="19">
        <v>1315</v>
      </c>
      <c r="GF319" s="19">
        <v>1324</v>
      </c>
      <c r="GG319" s="19">
        <v>1331</v>
      </c>
      <c r="GH319" s="19">
        <v>1338</v>
      </c>
      <c r="GI319" s="19">
        <v>1344</v>
      </c>
      <c r="GJ319" s="19">
        <v>1349</v>
      </c>
      <c r="GK319" s="19">
        <v>1353</v>
      </c>
      <c r="GL319" s="19">
        <v>1359</v>
      </c>
      <c r="GM319" s="19">
        <v>1374</v>
      </c>
      <c r="GN319" s="19">
        <v>1389</v>
      </c>
    </row>
    <row r="320" spans="1:196" x14ac:dyDescent="0.15">
      <c r="A320" s="12" t="s">
        <v>211</v>
      </c>
      <c r="B320" s="8">
        <v>7.2233799999999997</v>
      </c>
      <c r="C320" s="8">
        <v>4.7785299999999999</v>
      </c>
      <c r="D320" s="8">
        <v>23.413060000000002</v>
      </c>
      <c r="E320" s="8">
        <v>10.819419999999999</v>
      </c>
      <c r="F320" s="8">
        <v>-1.02041</v>
      </c>
      <c r="G320" s="8">
        <v>11.572139999999999</v>
      </c>
      <c r="H320" s="8">
        <v>-0.98038999999999998</v>
      </c>
      <c r="I320" s="8">
        <v>5.4794499999999999</v>
      </c>
      <c r="J320" s="8">
        <v>0.2132</v>
      </c>
      <c r="K320" s="8">
        <v>4.4754699999999996</v>
      </c>
      <c r="L320" s="8">
        <v>5.6304499999999997</v>
      </c>
      <c r="M320" s="8">
        <v>7.1428599999999998</v>
      </c>
      <c r="N320" s="8">
        <v>5.4262899999999998</v>
      </c>
      <c r="O320" s="8">
        <v>5.1446399999999999</v>
      </c>
      <c r="P320" s="8">
        <v>3.6841599999999999</v>
      </c>
      <c r="Q320" s="8">
        <v>1.0152300000000001</v>
      </c>
      <c r="R320" s="8">
        <v>5.9828200000000002</v>
      </c>
      <c r="S320" s="8">
        <v>6.9326600000000003</v>
      </c>
      <c r="T320" s="8">
        <v>4.15306</v>
      </c>
      <c r="U320" s="8">
        <v>9.7337000000000007</v>
      </c>
      <c r="V320" s="8">
        <v>16.964919999999999</v>
      </c>
      <c r="W320" s="8">
        <v>4.4254300000000004</v>
      </c>
      <c r="X320" s="8">
        <v>10.902570000000001</v>
      </c>
      <c r="Y320" s="8">
        <v>16.697320000000001</v>
      </c>
      <c r="Z320" s="8">
        <v>6.1329900000000004</v>
      </c>
      <c r="AA320" s="8">
        <v>3.8740000000000001</v>
      </c>
      <c r="AB320" s="8">
        <v>7.3902900000000002</v>
      </c>
      <c r="AC320" s="8">
        <v>5.5900600000000003</v>
      </c>
      <c r="AD320" s="8">
        <v>-3.1344799999999999</v>
      </c>
      <c r="AE320" s="8">
        <v>2.43248</v>
      </c>
      <c r="AF320" s="8">
        <v>1.8208800000000001</v>
      </c>
      <c r="AG320" s="8">
        <v>6.55138</v>
      </c>
      <c r="AH320" s="8">
        <v>2.23752</v>
      </c>
      <c r="AI320" s="8">
        <v>3.7616700000000001</v>
      </c>
      <c r="AJ320" s="8">
        <v>2.5</v>
      </c>
      <c r="AK320" s="8">
        <v>7.9825100000000004</v>
      </c>
      <c r="AL320" s="8">
        <v>4.2839499999999999</v>
      </c>
      <c r="AM320" s="8">
        <v>9.1817100000000007</v>
      </c>
      <c r="AN320" s="8">
        <v>2.46685</v>
      </c>
      <c r="AO320" s="8">
        <v>1.27826</v>
      </c>
      <c r="AP320" s="8">
        <v>6.37737</v>
      </c>
      <c r="AQ320" s="8">
        <v>4.7999400000000003</v>
      </c>
      <c r="AR320" s="8">
        <v>4.5009800000000002</v>
      </c>
      <c r="AS320" s="8">
        <v>2.7272699999999999</v>
      </c>
      <c r="AT320" s="8">
        <v>6.8595499999999996</v>
      </c>
      <c r="AU320" s="8">
        <v>4.4205100000000002</v>
      </c>
      <c r="AV320" s="8">
        <v>1.33588</v>
      </c>
      <c r="AW320" s="8">
        <v>3.0871</v>
      </c>
      <c r="AX320" s="8">
        <v>-1.4573</v>
      </c>
      <c r="AY320" s="8">
        <v>5.7943100000000003</v>
      </c>
      <c r="AZ320" s="8">
        <v>1.2279800000000001</v>
      </c>
      <c r="BA320" s="8">
        <v>15.89649</v>
      </c>
      <c r="BB320" s="8">
        <v>6.4463200000000001</v>
      </c>
      <c r="BC320" s="8">
        <v>-1.6446499999999999</v>
      </c>
      <c r="BD320" s="8">
        <v>2.1522899999999998</v>
      </c>
      <c r="BE320" s="8">
        <v>9.2872199999999996</v>
      </c>
      <c r="BF320" s="8">
        <v>-1.6626300000000001</v>
      </c>
      <c r="BG320" s="8">
        <v>4.3651400000000002</v>
      </c>
      <c r="BH320" s="8">
        <v>7.3996300000000002</v>
      </c>
      <c r="BI320" s="8">
        <v>17.80902</v>
      </c>
      <c r="BJ320" s="8">
        <v>11.62731</v>
      </c>
      <c r="BK320" s="8">
        <v>0.36931999999999998</v>
      </c>
      <c r="BL320" s="8">
        <v>16.17624</v>
      </c>
      <c r="BM320" s="8">
        <v>14.28571</v>
      </c>
      <c r="BN320" s="8">
        <v>13.876860000000001</v>
      </c>
      <c r="BO320" s="8">
        <v>8.8572199999999999</v>
      </c>
      <c r="BP320" s="8">
        <v>7.90611</v>
      </c>
      <c r="BQ320" s="8">
        <v>11.654310000000001</v>
      </c>
      <c r="BR320" s="8">
        <v>3.5910500000000001</v>
      </c>
      <c r="BS320" s="8">
        <v>0.73170999999999997</v>
      </c>
      <c r="BT320" s="8">
        <v>2.3982199999999998</v>
      </c>
      <c r="BU320" s="8">
        <v>17.943819999999999</v>
      </c>
      <c r="BV320" s="8">
        <v>7.5845099999999999</v>
      </c>
      <c r="BW320" s="8">
        <v>7.5862100000000003</v>
      </c>
      <c r="BX320" s="8">
        <v>13.56155</v>
      </c>
      <c r="BY320" s="8">
        <v>6.1649700000000003</v>
      </c>
      <c r="BZ320" s="8">
        <v>4.2914500000000002</v>
      </c>
      <c r="CA320" s="8">
        <v>5.6092899999999997</v>
      </c>
      <c r="CB320" s="8">
        <v>4.1666699999999999</v>
      </c>
      <c r="CC320" s="8">
        <v>3.3088799999999998</v>
      </c>
      <c r="CD320" s="8">
        <v>12.965400000000001</v>
      </c>
      <c r="CE320" s="8">
        <v>4.6349900000000002</v>
      </c>
      <c r="CF320" s="8">
        <v>14.14987</v>
      </c>
      <c r="CG320" s="8">
        <v>10.458920000000001</v>
      </c>
      <c r="CH320" s="8">
        <v>4.2704000000000004</v>
      </c>
      <c r="CI320" s="8">
        <v>7.3159999999999998</v>
      </c>
      <c r="CJ320" s="8">
        <v>-2.07904</v>
      </c>
      <c r="CK320" s="8">
        <v>3.23488</v>
      </c>
      <c r="CL320" s="8">
        <v>4.1722999999999999</v>
      </c>
      <c r="CM320" s="8">
        <v>7.8825000000000003</v>
      </c>
      <c r="CN320" s="8">
        <v>7.2579200000000004</v>
      </c>
      <c r="CO320" s="8">
        <v>0.13747999999999999</v>
      </c>
      <c r="CP320" s="8">
        <v>12.390169999999999</v>
      </c>
      <c r="CQ320" s="8">
        <v>6.2015500000000001</v>
      </c>
      <c r="CR320" s="8">
        <v>4.1734099999999996</v>
      </c>
      <c r="CS320" s="8">
        <v>7.2055999999999996</v>
      </c>
      <c r="CT320" s="8">
        <v>8.2644599999999997</v>
      </c>
      <c r="CU320" s="8">
        <v>18</v>
      </c>
      <c r="CV320" s="8">
        <v>5.7607499999999998</v>
      </c>
      <c r="CW320" s="8">
        <v>1.3277600000000001</v>
      </c>
      <c r="CX320" s="8">
        <v>3.11056</v>
      </c>
      <c r="CY320" s="8">
        <v>10.52877</v>
      </c>
      <c r="CZ320" s="8">
        <v>4.3991499999999997</v>
      </c>
      <c r="DA320" s="8">
        <v>3.5109300000000001</v>
      </c>
      <c r="DB320" s="8">
        <v>4.8584699999999996</v>
      </c>
      <c r="DC320" s="8">
        <v>4.4344000000000001</v>
      </c>
      <c r="DD320" s="8">
        <v>10.10101</v>
      </c>
      <c r="DE320" s="8">
        <v>18.62745</v>
      </c>
      <c r="DF320" s="8">
        <v>12.35521</v>
      </c>
      <c r="DG320" s="8">
        <v>9.3706300000000002</v>
      </c>
      <c r="DH320" s="8">
        <v>13.51566</v>
      </c>
      <c r="DI320" s="8">
        <v>18.88683</v>
      </c>
      <c r="DJ320" s="8">
        <v>1.83074</v>
      </c>
      <c r="DK320" s="8">
        <v>8.8106899999999992</v>
      </c>
      <c r="DL320" s="8">
        <v>6.89208</v>
      </c>
      <c r="DM320" s="8">
        <v>1.12304</v>
      </c>
      <c r="DN320" s="8">
        <v>15.11279</v>
      </c>
      <c r="DO320" s="8">
        <v>3.1044700000000001</v>
      </c>
      <c r="DP320" s="8">
        <v>9.6982800000000005</v>
      </c>
      <c r="DQ320" s="8">
        <v>5.0236599999999996</v>
      </c>
      <c r="DR320" s="8">
        <v>3.9703599999999999</v>
      </c>
      <c r="DS320" s="8">
        <v>3.0927799999999999</v>
      </c>
      <c r="DT320" s="8">
        <v>2.7137899999999999</v>
      </c>
      <c r="DU320" s="8">
        <v>0.15781999999999999</v>
      </c>
      <c r="DV320" s="8">
        <v>21.297270000000001</v>
      </c>
      <c r="DW320" s="8">
        <v>7.8491099999999996</v>
      </c>
      <c r="DX320" s="8">
        <v>4.9079800000000002</v>
      </c>
      <c r="DY320" s="8">
        <v>1.57666</v>
      </c>
      <c r="DZ320" s="8">
        <v>7.4770899999999996</v>
      </c>
      <c r="EA320" s="8">
        <v>4.1540999999999997</v>
      </c>
      <c r="EB320" s="8">
        <v>9.8513999999999999</v>
      </c>
      <c r="EC320" s="8">
        <v>5.7923200000000001</v>
      </c>
      <c r="ED320" s="8">
        <v>14.90958</v>
      </c>
      <c r="EE320" s="8">
        <v>12.694660000000001</v>
      </c>
      <c r="EF320" s="8">
        <v>9.5155499999999993</v>
      </c>
      <c r="EG320" s="8">
        <v>7.5467199999999997</v>
      </c>
      <c r="EH320" s="8">
        <v>8.3012599999999992</v>
      </c>
      <c r="EI320" s="8">
        <v>2.70506</v>
      </c>
      <c r="EJ320" s="8">
        <v>8.6032799999999998</v>
      </c>
      <c r="EK320" s="8">
        <v>1.0019999999999999E-2</v>
      </c>
      <c r="EL320" s="8">
        <v>-0.43312</v>
      </c>
      <c r="EM320" s="8">
        <v>14.735049999999999</v>
      </c>
      <c r="EN320" s="8">
        <v>8.2069700000000001</v>
      </c>
      <c r="EO320" s="8">
        <v>4.7056899999999997</v>
      </c>
      <c r="EP320" s="8">
        <v>1.6645000000000001</v>
      </c>
      <c r="EQ320" s="8">
        <v>4.91099</v>
      </c>
      <c r="ER320" s="8">
        <v>9.5195500000000006</v>
      </c>
      <c r="ES320" s="8">
        <v>6.4471800000000004</v>
      </c>
      <c r="ET320" s="8">
        <v>8.7491500000000002</v>
      </c>
      <c r="EU320" s="8">
        <v>16.82939</v>
      </c>
      <c r="EV320" s="8">
        <v>16.426729999999999</v>
      </c>
      <c r="EW320" s="8">
        <v>9.0153300000000005</v>
      </c>
      <c r="EX320" s="8">
        <v>10.868169999999999</v>
      </c>
      <c r="EY320" s="8">
        <v>11.410259999999999</v>
      </c>
      <c r="EZ320" s="8">
        <v>11.716939999999999</v>
      </c>
      <c r="FA320" s="8">
        <v>5.7674200000000004</v>
      </c>
      <c r="FB320" s="8">
        <v>5.9877399999999996</v>
      </c>
      <c r="FC320" s="8">
        <v>5.9948600000000001</v>
      </c>
      <c r="FD320" s="8">
        <v>3.87974</v>
      </c>
      <c r="FE320" s="8">
        <v>3.1060500000000002</v>
      </c>
      <c r="FF320" s="8">
        <v>8.1171500000000005</v>
      </c>
      <c r="FG320" s="8">
        <v>4.6600900000000003</v>
      </c>
      <c r="FH320" s="8">
        <v>4.3082500000000001</v>
      </c>
      <c r="FI320" s="8">
        <v>5.8086700000000002</v>
      </c>
      <c r="FJ320" s="8">
        <v>6.4137700000000004</v>
      </c>
      <c r="FK320" s="8">
        <v>8.9690100000000008</v>
      </c>
      <c r="FL320" s="8">
        <v>7.4018100000000002</v>
      </c>
      <c r="FM320" s="8">
        <v>5.1052099999999996</v>
      </c>
      <c r="FN320" s="8">
        <v>7.8192899999999996</v>
      </c>
      <c r="FO320" s="8">
        <v>6.3428100000000001</v>
      </c>
      <c r="FP320" s="8">
        <v>2.73007</v>
      </c>
      <c r="FQ320" s="8">
        <v>9.04331</v>
      </c>
      <c r="FR320" s="8">
        <v>8.4622799999999998</v>
      </c>
      <c r="FS320" s="8">
        <v>1.2934699999999999</v>
      </c>
      <c r="FT320" s="8">
        <v>3.9406500000000002</v>
      </c>
      <c r="FU320" s="8">
        <v>7.0833300000000001</v>
      </c>
      <c r="FV320" s="8">
        <v>9.4067799999999995</v>
      </c>
      <c r="FW320" s="8">
        <v>0</v>
      </c>
      <c r="FX320" s="8">
        <v>6.5876599999999996</v>
      </c>
      <c r="FY320" s="8">
        <v>0</v>
      </c>
      <c r="FZ320" s="8">
        <v>12.0854</v>
      </c>
      <c r="GA320" s="8">
        <v>6.7173299999999996</v>
      </c>
      <c r="GB320" s="8">
        <v>6.5543199999999997</v>
      </c>
      <c r="GC320" s="8">
        <v>6.66275</v>
      </c>
      <c r="GD320" s="8">
        <v>3.0458099999999999</v>
      </c>
      <c r="GE320" s="8">
        <v>5.8290899999999999</v>
      </c>
      <c r="GF320" s="8">
        <v>8.4732000000000003</v>
      </c>
      <c r="GG320" s="8">
        <v>2.8468399999999998</v>
      </c>
      <c r="GH320" s="8">
        <v>8.9925300000000004</v>
      </c>
      <c r="GI320" s="8">
        <v>7.4531400000000003</v>
      </c>
      <c r="GJ320" s="8">
        <v>7.8372900000000003</v>
      </c>
      <c r="GK320" s="8">
        <v>4.6393199999999997</v>
      </c>
      <c r="GL320" s="8">
        <v>4.7397999999999998</v>
      </c>
      <c r="GM320" s="8">
        <v>0</v>
      </c>
      <c r="GN320" s="8">
        <v>11.618220000000001</v>
      </c>
    </row>
    <row r="321" spans="1:196" x14ac:dyDescent="0.15">
      <c r="A321" s="12" t="s">
        <v>212</v>
      </c>
      <c r="B321" s="8">
        <v>1.2693000000000001</v>
      </c>
      <c r="C321" s="8">
        <v>-0.36153999999999997</v>
      </c>
      <c r="D321" s="8">
        <v>13.56549</v>
      </c>
      <c r="E321" s="8">
        <v>-1.5266599999999999</v>
      </c>
      <c r="F321" s="8">
        <v>-4.9776600000000002</v>
      </c>
      <c r="G321" s="8">
        <v>5.702985</v>
      </c>
      <c r="H321" s="8">
        <v>-5.7216300000000002</v>
      </c>
      <c r="I321" s="8">
        <v>3.3419999999999998E-2</v>
      </c>
      <c r="J321" s="8">
        <v>-2.8712900000000001</v>
      </c>
      <c r="K321" s="8">
        <v>-0.35005500000000001</v>
      </c>
      <c r="L321" s="8">
        <v>0.82050999999999996</v>
      </c>
      <c r="M321" s="8">
        <v>3.5617299999999998</v>
      </c>
      <c r="N321" s="8">
        <v>0.22305</v>
      </c>
      <c r="O321" s="8">
        <v>1.1916899999999999</v>
      </c>
      <c r="P321" s="8">
        <v>1.728E-2</v>
      </c>
      <c r="Q321" s="8">
        <v>-3.4588549999999998</v>
      </c>
      <c r="R321" s="8">
        <v>2.4260600000000001</v>
      </c>
      <c r="S321" s="8">
        <v>2.4108700000000001</v>
      </c>
      <c r="T321" s="8">
        <v>1.802735</v>
      </c>
      <c r="U321" s="8">
        <v>5.45113</v>
      </c>
      <c r="V321" s="8">
        <v>11.302379999999999</v>
      </c>
      <c r="W321" s="8">
        <v>-0.56406000000000001</v>
      </c>
      <c r="X321" s="8">
        <v>6.5617000000000001</v>
      </c>
      <c r="Y321" s="8">
        <v>8.3961900000000007</v>
      </c>
      <c r="Z321" s="8">
        <v>2.5775000000000001</v>
      </c>
      <c r="AA321" s="8">
        <v>-1.5151349999999999</v>
      </c>
      <c r="AB321" s="8">
        <v>3.9758550000000001</v>
      </c>
      <c r="AC321" s="8">
        <v>-0.67578499999999997</v>
      </c>
      <c r="AD321" s="8">
        <v>-8.3563500000000008</v>
      </c>
      <c r="AE321" s="8">
        <v>-0.38335999999999998</v>
      </c>
      <c r="AF321" s="8">
        <v>-1.09772</v>
      </c>
      <c r="AG321" s="8">
        <v>1.3643799999999999</v>
      </c>
      <c r="AH321" s="8">
        <v>-0.79732999999999998</v>
      </c>
      <c r="AI321" s="8">
        <v>0.77971999999999997</v>
      </c>
      <c r="AJ321" s="8">
        <v>-2.0202849999999999</v>
      </c>
      <c r="AK321" s="8">
        <v>2.9912800000000002</v>
      </c>
      <c r="AL321" s="8">
        <v>1.11008</v>
      </c>
      <c r="AM321" s="8">
        <v>1.90307</v>
      </c>
      <c r="AN321" s="8">
        <v>-1.9850000000000001</v>
      </c>
      <c r="AO321" s="8">
        <v>-2.4982150000000001</v>
      </c>
      <c r="AP321" s="8">
        <v>2.8243</v>
      </c>
      <c r="AQ321" s="8">
        <v>0.24007000000000001</v>
      </c>
      <c r="AR321" s="8">
        <v>-2.1707700000000001</v>
      </c>
      <c r="AS321" s="8">
        <v>-3.93397</v>
      </c>
      <c r="AT321" s="8">
        <v>1.0678099999999999</v>
      </c>
      <c r="AU321" s="8">
        <v>-0.60345000000000004</v>
      </c>
      <c r="AV321" s="8">
        <v>-4.0914000000000001</v>
      </c>
      <c r="AW321" s="8">
        <v>-3.8610000000000002</v>
      </c>
      <c r="AX321" s="8">
        <v>-6.7534099999999997</v>
      </c>
      <c r="AY321" s="8">
        <v>-1.33588</v>
      </c>
      <c r="AZ321" s="8">
        <v>-6.7487300000000001</v>
      </c>
      <c r="BA321" s="8">
        <v>9.4829699999999999</v>
      </c>
      <c r="BB321" s="8">
        <v>3.01003</v>
      </c>
      <c r="BC321" s="8">
        <v>-7.5735099999999997</v>
      </c>
      <c r="BD321" s="8">
        <v>-2.78722</v>
      </c>
      <c r="BE321" s="8">
        <v>-2.0387400000000002</v>
      </c>
      <c r="BF321" s="8">
        <v>-9.1911799999999992</v>
      </c>
      <c r="BG321" s="8">
        <v>-13.92276</v>
      </c>
      <c r="BH321" s="8">
        <v>-2.00448</v>
      </c>
      <c r="BI321" s="8">
        <v>3.60249</v>
      </c>
      <c r="BJ321" s="8">
        <v>-6.3282100000000003</v>
      </c>
      <c r="BK321" s="8">
        <v>-11.03271</v>
      </c>
      <c r="BL321" s="8">
        <v>2.9331700000000001</v>
      </c>
      <c r="BM321" s="8">
        <v>8.2452450000000006</v>
      </c>
      <c r="BN321" s="8">
        <v>6.1062599999999998</v>
      </c>
      <c r="BO321" s="8">
        <v>2.87486</v>
      </c>
      <c r="BP321" s="8">
        <v>2.99065</v>
      </c>
      <c r="BQ321" s="8">
        <v>2.9663750000000002</v>
      </c>
      <c r="BR321" s="8">
        <v>-3.3188599999999999</v>
      </c>
      <c r="BS321" s="8">
        <v>-3.3260100000000001</v>
      </c>
      <c r="BT321" s="8">
        <v>-2.6985899999999998</v>
      </c>
      <c r="BU321" s="8">
        <v>5.8536599999999996</v>
      </c>
      <c r="BV321" s="8">
        <v>1.95228</v>
      </c>
      <c r="BW321" s="8">
        <v>0.94079999999999997</v>
      </c>
      <c r="BX321" s="8">
        <v>6.6885300000000001</v>
      </c>
      <c r="BY321" s="8">
        <v>0.85875000000000001</v>
      </c>
      <c r="BZ321" s="8">
        <v>-6.4248649999999996</v>
      </c>
      <c r="CA321" s="8">
        <v>-4.1733500000000001</v>
      </c>
      <c r="CB321" s="8">
        <v>0.26938000000000001</v>
      </c>
      <c r="CC321" s="8">
        <v>-3.4901849999999999</v>
      </c>
      <c r="CD321" s="8">
        <v>2.93649</v>
      </c>
      <c r="CE321" s="8">
        <v>-8.7730000000000002E-2</v>
      </c>
      <c r="CF321" s="8">
        <v>5.9732849999999997</v>
      </c>
      <c r="CG321" s="8">
        <v>5.4386900000000002</v>
      </c>
      <c r="CH321" s="8">
        <v>-0.24776000000000001</v>
      </c>
      <c r="CI321" s="8">
        <v>3.8679600000000001</v>
      </c>
      <c r="CJ321" s="8">
        <v>-8.7855699999999999</v>
      </c>
      <c r="CK321" s="8">
        <v>-2.2835399999999999</v>
      </c>
      <c r="CL321" s="8">
        <v>-0.48916999999999999</v>
      </c>
      <c r="CM321" s="8">
        <v>1.5069250000000001</v>
      </c>
      <c r="CN321" s="8">
        <v>1.1735100000000001</v>
      </c>
      <c r="CO321" s="8">
        <v>-8.5803399999999996</v>
      </c>
      <c r="CP321" s="8">
        <v>1.72675</v>
      </c>
      <c r="CQ321" s="8">
        <v>-0.95540999999999998</v>
      </c>
      <c r="CR321" s="8">
        <v>-2.50284</v>
      </c>
      <c r="CS321" s="8">
        <v>0.88495999999999997</v>
      </c>
      <c r="CT321" s="8">
        <v>3.3921299999999999</v>
      </c>
      <c r="CU321" s="8">
        <v>4.6742499999999998</v>
      </c>
      <c r="CV321" s="8">
        <v>1.9402999999999999</v>
      </c>
      <c r="CW321" s="8">
        <v>-4.2900200000000002</v>
      </c>
      <c r="CX321" s="8">
        <v>-7.1294750000000002</v>
      </c>
      <c r="CY321" s="8">
        <v>5.1468699999999998</v>
      </c>
      <c r="CZ321" s="8">
        <v>-2.3835999999999999</v>
      </c>
      <c r="DA321" s="8">
        <v>-1.6478299999999999</v>
      </c>
      <c r="DB321" s="8">
        <v>0.98426499999999995</v>
      </c>
      <c r="DC321" s="8">
        <v>-1.250775</v>
      </c>
      <c r="DD321" s="8">
        <v>2.3172899999999998</v>
      </c>
      <c r="DE321" s="8">
        <v>5.1646400000000003</v>
      </c>
      <c r="DF321" s="8">
        <v>5.7766999999999999</v>
      </c>
      <c r="DG321" s="8">
        <v>4.3335699999999999</v>
      </c>
      <c r="DH321" s="8">
        <v>6.5419650000000003</v>
      </c>
      <c r="DI321" s="8">
        <v>8.4730000000000008</v>
      </c>
      <c r="DJ321" s="8">
        <v>-3.9770799999999999</v>
      </c>
      <c r="DK321" s="8">
        <v>1.3218000000000001</v>
      </c>
      <c r="DL321" s="8">
        <v>0.36991000000000002</v>
      </c>
      <c r="DM321" s="8">
        <v>-2.6852450000000001</v>
      </c>
      <c r="DN321" s="8">
        <v>7.2386100000000004</v>
      </c>
      <c r="DO321" s="8">
        <v>-0.1105</v>
      </c>
      <c r="DP321" s="8">
        <v>1.95587</v>
      </c>
      <c r="DQ321" s="8">
        <v>0.58708000000000005</v>
      </c>
      <c r="DR321" s="8">
        <v>-3.8768799999999999</v>
      </c>
      <c r="DS321" s="8">
        <v>-1.200755</v>
      </c>
      <c r="DT321" s="8">
        <v>-1.20214</v>
      </c>
      <c r="DU321" s="8">
        <v>-3.20452</v>
      </c>
      <c r="DV321" s="8">
        <v>4.53939</v>
      </c>
      <c r="DW321" s="8">
        <v>4.6292</v>
      </c>
      <c r="DX321" s="8">
        <v>2.0040200000000001</v>
      </c>
      <c r="DY321" s="8">
        <v>-0.98587000000000002</v>
      </c>
      <c r="DZ321" s="8">
        <v>3.0547</v>
      </c>
      <c r="EA321" s="8">
        <v>4.6269999999999999E-2</v>
      </c>
      <c r="EB321" s="8">
        <v>1.4843599999999999</v>
      </c>
      <c r="EC321" s="8">
        <v>-0.18060999999999999</v>
      </c>
      <c r="ED321" s="8">
        <v>3.39439</v>
      </c>
      <c r="EE321" s="8">
        <v>6.6924900000000003</v>
      </c>
      <c r="EF321" s="8">
        <v>4.0333800000000002</v>
      </c>
      <c r="EG321" s="8">
        <v>1.3836599999999999</v>
      </c>
      <c r="EH321" s="8">
        <v>3.20845</v>
      </c>
      <c r="EI321" s="8">
        <v>-2.935635</v>
      </c>
      <c r="EJ321" s="8">
        <v>1.1097300000000001</v>
      </c>
      <c r="EK321" s="8">
        <v>-6.4446199999999996</v>
      </c>
      <c r="EL321" s="8">
        <v>-7.03667</v>
      </c>
      <c r="EM321" s="8">
        <v>10.159845000000001</v>
      </c>
      <c r="EN321" s="8">
        <v>2.2677800000000001</v>
      </c>
      <c r="EO321" s="8">
        <v>-2.0272250000000001</v>
      </c>
      <c r="EP321" s="8">
        <v>-7.2439499999999999</v>
      </c>
      <c r="EQ321" s="8">
        <v>-4.28369</v>
      </c>
      <c r="ER321" s="8">
        <v>3.15232</v>
      </c>
      <c r="ES321" s="8">
        <v>1.41916</v>
      </c>
      <c r="ET321" s="8">
        <v>2.5359699999999998</v>
      </c>
      <c r="EU321" s="8">
        <v>-2.8814600000000001</v>
      </c>
      <c r="EV321" s="8">
        <v>5.8528849999999997</v>
      </c>
      <c r="EW321" s="8">
        <v>0.76754</v>
      </c>
      <c r="EX321" s="8">
        <v>1.4034899999999999</v>
      </c>
      <c r="EY321" s="8">
        <v>4.639005</v>
      </c>
      <c r="EZ321" s="8">
        <v>0.86101000000000005</v>
      </c>
      <c r="FA321" s="8">
        <v>1.5077499999999999</v>
      </c>
      <c r="FB321" s="8">
        <v>1.218045</v>
      </c>
      <c r="FC321" s="8">
        <v>1.8835200000000001</v>
      </c>
      <c r="FD321" s="8">
        <v>-0.51183000000000001</v>
      </c>
      <c r="FE321" s="8">
        <v>0.474665</v>
      </c>
      <c r="FF321" s="8">
        <v>2.2727300000000001</v>
      </c>
      <c r="FG321" s="8">
        <v>0.74626999999999999</v>
      </c>
      <c r="FH321" s="8">
        <v>0.43859999999999999</v>
      </c>
      <c r="FI321" s="8">
        <v>-4.8794999999999998E-2</v>
      </c>
      <c r="FJ321" s="8">
        <v>2.76241</v>
      </c>
      <c r="FK321" s="8">
        <v>5.8252750000000004</v>
      </c>
      <c r="FL321" s="8">
        <v>1.4325399999999999</v>
      </c>
      <c r="FM321" s="8">
        <v>1.17134</v>
      </c>
      <c r="FN321" s="8">
        <v>1.0625800000000001</v>
      </c>
      <c r="FO321" s="8">
        <v>-1.4350799999999999</v>
      </c>
      <c r="FP321" s="8">
        <v>-2.9683999999999999</v>
      </c>
      <c r="FQ321" s="8">
        <v>3.1257899999999998</v>
      </c>
      <c r="FR321" s="8">
        <v>7.2294999999999998E-2</v>
      </c>
      <c r="FS321" s="8">
        <v>-1.83432</v>
      </c>
      <c r="FT321" s="8">
        <v>0.53620500000000004</v>
      </c>
      <c r="FU321" s="8">
        <v>9.2170000000000002E-2</v>
      </c>
      <c r="FV321" s="8">
        <v>3.18499</v>
      </c>
      <c r="FW321" s="8">
        <v>-8.2352950000000007</v>
      </c>
      <c r="FX321" s="8">
        <v>0.64344999999999997</v>
      </c>
      <c r="FY321" s="8">
        <v>-8.6773299999999995</v>
      </c>
      <c r="FZ321" s="8">
        <v>5.3472650000000002</v>
      </c>
      <c r="GA321" s="8">
        <v>0.81061499999999997</v>
      </c>
      <c r="GB321" s="8">
        <v>0.92820499999999995</v>
      </c>
      <c r="GC321" s="8">
        <v>2.0150299999999999</v>
      </c>
      <c r="GD321" s="8">
        <v>-4.3159549999999998</v>
      </c>
      <c r="GE321" s="8">
        <v>2.9140600000000001</v>
      </c>
      <c r="GF321" s="8">
        <v>1.516335</v>
      </c>
      <c r="GG321" s="8">
        <v>-1.54535</v>
      </c>
      <c r="GH321" s="8">
        <v>5.0460900000000004</v>
      </c>
      <c r="GI321" s="8">
        <v>3.5640849999999999</v>
      </c>
      <c r="GJ321" s="8">
        <v>1.79878</v>
      </c>
      <c r="GK321" s="8">
        <v>0.75885000000000002</v>
      </c>
      <c r="GL321" s="8">
        <v>-1.7436799999999999</v>
      </c>
      <c r="GM321" s="8">
        <v>-9.3874099999999991</v>
      </c>
      <c r="GN321" s="8">
        <v>-6.59971</v>
      </c>
    </row>
    <row r="322" spans="1:196" x14ac:dyDescent="0.15">
      <c r="A322" s="12" t="s">
        <v>213</v>
      </c>
      <c r="B322" s="8">
        <v>-2.0181900000000002</v>
      </c>
      <c r="C322" s="8">
        <v>-5.9181900000000001</v>
      </c>
      <c r="D322" s="8">
        <v>3.39697</v>
      </c>
      <c r="E322" s="8">
        <v>-6.7274799999999999</v>
      </c>
      <c r="F322" s="8">
        <v>-12.593400000000001</v>
      </c>
      <c r="G322" s="8">
        <v>2.8616600000000001</v>
      </c>
      <c r="H322" s="8">
        <v>-10.70828</v>
      </c>
      <c r="I322" s="8">
        <v>-3.48847</v>
      </c>
      <c r="J322" s="8">
        <v>-8.3418600000000005</v>
      </c>
      <c r="K322" s="8">
        <v>-3.2860800000000001</v>
      </c>
      <c r="L322" s="8">
        <v>-3.6947899999999998</v>
      </c>
      <c r="M322" s="8">
        <v>-1.5696399999999999</v>
      </c>
      <c r="N322" s="8">
        <v>-3.125</v>
      </c>
      <c r="O322" s="8">
        <v>-1.95628</v>
      </c>
      <c r="P322" s="8">
        <v>-2.7276199999999999</v>
      </c>
      <c r="Q322" s="8">
        <v>-6.3108899999999997</v>
      </c>
      <c r="R322" s="8">
        <v>-4.9198700000000004</v>
      </c>
      <c r="S322" s="8">
        <v>-0.19092000000000001</v>
      </c>
      <c r="T322" s="8">
        <v>-2.58853</v>
      </c>
      <c r="U322" s="8">
        <v>-18.24691</v>
      </c>
      <c r="V322" s="8">
        <v>5.5952200000000003</v>
      </c>
      <c r="W322" s="8">
        <v>-4.5511299999999997</v>
      </c>
      <c r="X322" s="8">
        <v>0.71243999999999996</v>
      </c>
      <c r="Y322" s="8">
        <v>3.0748899999999999</v>
      </c>
      <c r="Z322" s="8">
        <v>-3.8764599999999998</v>
      </c>
      <c r="AA322" s="8">
        <v>-7.3839399999999999</v>
      </c>
      <c r="AB322" s="8">
        <v>-0.68686000000000003</v>
      </c>
      <c r="AC322" s="8">
        <v>-7.0940700000000003</v>
      </c>
      <c r="AD322" s="8">
        <v>-13.01587</v>
      </c>
      <c r="AE322" s="8">
        <v>-6.7724900000000003</v>
      </c>
      <c r="AF322" s="8">
        <v>-9.2383799999999994</v>
      </c>
      <c r="AG322" s="8">
        <v>-1.7159199999999999</v>
      </c>
      <c r="AH322" s="8">
        <v>-3.3824399999999999</v>
      </c>
      <c r="AI322" s="8">
        <v>-2.5309300000000001</v>
      </c>
      <c r="AJ322" s="8">
        <v>-7.9641599999999997</v>
      </c>
      <c r="AK322" s="8">
        <v>-0.29376999999999998</v>
      </c>
      <c r="AL322" s="8">
        <v>-2.1247600000000002</v>
      </c>
      <c r="AM322" s="8">
        <v>-1.7972699999999999</v>
      </c>
      <c r="AN322" s="8">
        <v>-8.3207900000000006</v>
      </c>
      <c r="AO322" s="8">
        <v>-7.2486800000000002</v>
      </c>
      <c r="AP322" s="8">
        <v>-3.3444799999999999</v>
      </c>
      <c r="AQ322" s="8">
        <v>-4.1171800000000003</v>
      </c>
      <c r="AR322" s="8">
        <v>-6.3378199999999998</v>
      </c>
      <c r="AS322" s="8">
        <v>-13.070880000000001</v>
      </c>
      <c r="AT322" s="8">
        <v>-5.3129400000000002</v>
      </c>
      <c r="AU322" s="8">
        <v>-6.7516499999999997</v>
      </c>
      <c r="AV322" s="8">
        <v>-10.89812</v>
      </c>
      <c r="AW322" s="8">
        <v>-7.9807199999999998</v>
      </c>
      <c r="AX322" s="8">
        <v>-14.51937</v>
      </c>
      <c r="AY322" s="8">
        <v>-6.6596900000000003</v>
      </c>
      <c r="AZ322" s="8">
        <v>-11.45805</v>
      </c>
      <c r="BA322" s="8">
        <v>-0.86956999999999995</v>
      </c>
      <c r="BB322" s="8">
        <v>-3.5138099999999999</v>
      </c>
      <c r="BC322" s="8">
        <v>-11.74935</v>
      </c>
      <c r="BD322" s="8">
        <v>-8.3383800000000008</v>
      </c>
      <c r="BE322" s="8">
        <v>-11.33597</v>
      </c>
      <c r="BF322" s="8">
        <v>-16.589670000000002</v>
      </c>
      <c r="BG322" s="8">
        <v>-32.450330000000001</v>
      </c>
      <c r="BH322" s="8">
        <v>-12.64368</v>
      </c>
      <c r="BI322" s="8">
        <v>-6.8066199999999997</v>
      </c>
      <c r="BJ322" s="8">
        <v>-13.369899999999999</v>
      </c>
      <c r="BK322" s="8">
        <v>-20.00386</v>
      </c>
      <c r="BL322" s="8">
        <v>-8.5445600000000006</v>
      </c>
      <c r="BM322" s="8">
        <v>-5.9544100000000002</v>
      </c>
      <c r="BN322" s="8">
        <v>-1.2042299999999999</v>
      </c>
      <c r="BO322" s="8">
        <v>-1.76694</v>
      </c>
      <c r="BP322" s="8">
        <v>-7.5857599999999996</v>
      </c>
      <c r="BQ322" s="8">
        <v>-0.33848</v>
      </c>
      <c r="BR322" s="8">
        <v>-9.2799999999999994</v>
      </c>
      <c r="BS322" s="8">
        <v>-8.6001300000000001</v>
      </c>
      <c r="BT322" s="8">
        <v>-12.02779</v>
      </c>
      <c r="BU322" s="8">
        <v>-1.69082</v>
      </c>
      <c r="BV322" s="8">
        <v>-3.9310700000000001</v>
      </c>
      <c r="BW322" s="8">
        <v>-4.7935299999999996</v>
      </c>
      <c r="BX322" s="8">
        <v>1.8298300000000001</v>
      </c>
      <c r="BY322" s="8">
        <v>-2.6398700000000002</v>
      </c>
      <c r="BZ322" s="8">
        <v>-14.5282</v>
      </c>
      <c r="CA322" s="8">
        <v>-8.5827600000000004</v>
      </c>
      <c r="CB322" s="8">
        <v>-7.8792099999999996</v>
      </c>
      <c r="CC322" s="8">
        <v>-10.654769999999999</v>
      </c>
      <c r="CD322" s="8">
        <v>-5.3449499999999999</v>
      </c>
      <c r="CE322" s="8">
        <v>-5.0225600000000004</v>
      </c>
      <c r="CF322" s="8">
        <v>0.20785999999999999</v>
      </c>
      <c r="CG322" s="8">
        <v>-0.61848999999999998</v>
      </c>
      <c r="CH322" s="8">
        <v>-5.7146499999999998</v>
      </c>
      <c r="CI322" s="8">
        <v>0.59613000000000005</v>
      </c>
      <c r="CJ322" s="8">
        <v>-16.16966</v>
      </c>
      <c r="CK322" s="8">
        <v>-5.80701</v>
      </c>
      <c r="CL322" s="8">
        <v>-3.76234</v>
      </c>
      <c r="CM322" s="8">
        <v>-1.0639700000000001</v>
      </c>
      <c r="CN322" s="8">
        <v>-3.67197</v>
      </c>
      <c r="CO322" s="8">
        <v>-14.4</v>
      </c>
      <c r="CP322" s="8">
        <v>-4.9553900000000004</v>
      </c>
      <c r="CQ322" s="8">
        <v>-8.2988700000000009</v>
      </c>
      <c r="CR322" s="8">
        <v>-10.342309999999999</v>
      </c>
      <c r="CS322" s="8">
        <v>-4.3103400000000001</v>
      </c>
      <c r="CT322" s="8">
        <v>-3.8199900000000002</v>
      </c>
      <c r="CU322" s="8">
        <v>-3.33142</v>
      </c>
      <c r="CV322" s="8">
        <v>-2.11009</v>
      </c>
      <c r="CW322" s="8">
        <v>-9.7061899999999994</v>
      </c>
      <c r="CX322" s="8">
        <v>-16.21622</v>
      </c>
      <c r="CY322" s="8">
        <v>-1.2740199999999999</v>
      </c>
      <c r="CZ322" s="8">
        <v>-7.81386</v>
      </c>
      <c r="DA322" s="8">
        <v>-6.7765599999999999</v>
      </c>
      <c r="DB322" s="8">
        <v>-2.69773</v>
      </c>
      <c r="DC322" s="8">
        <v>-5.3438400000000001</v>
      </c>
      <c r="DD322" s="8">
        <v>-3.5592999999999999</v>
      </c>
      <c r="DE322" s="8">
        <v>-5.1212999999999997</v>
      </c>
      <c r="DF322" s="8">
        <v>-2.2091799999999999</v>
      </c>
      <c r="DG322" s="8">
        <v>-0.13841000000000001</v>
      </c>
      <c r="DH322" s="8">
        <v>0.77722999999999998</v>
      </c>
      <c r="DI322" s="8">
        <v>1.26789</v>
      </c>
      <c r="DJ322" s="8">
        <v>-11.067869999999999</v>
      </c>
      <c r="DK322" s="8">
        <v>-7.6884899999999998</v>
      </c>
      <c r="DL322" s="8">
        <v>-4.7129300000000001</v>
      </c>
      <c r="DM322" s="8">
        <v>-7.0900499999999997</v>
      </c>
      <c r="DN322" s="8">
        <v>0.10437</v>
      </c>
      <c r="DO322" s="8">
        <v>-4.5569899999999999</v>
      </c>
      <c r="DP322" s="8">
        <v>-2.3061199999999999</v>
      </c>
      <c r="DQ322" s="8">
        <v>-2.5977399999999999</v>
      </c>
      <c r="DR322" s="8">
        <v>-9.8479299999999999</v>
      </c>
      <c r="DS322" s="8">
        <v>-6.9529699999999997</v>
      </c>
      <c r="DT322" s="8">
        <v>-16.296299999999999</v>
      </c>
      <c r="DU322" s="8">
        <v>-7.0721999999999996</v>
      </c>
      <c r="DV322" s="8">
        <v>1.19713</v>
      </c>
      <c r="DW322" s="8">
        <v>2.0771500000000001</v>
      </c>
      <c r="DX322" s="8">
        <v>-0.96831</v>
      </c>
      <c r="DY322" s="8">
        <v>-3.9365100000000002</v>
      </c>
      <c r="DZ322" s="8">
        <v>-3.78071</v>
      </c>
      <c r="EA322" s="8">
        <v>-6.1538500000000003</v>
      </c>
      <c r="EB322" s="8">
        <v>-5.8031100000000002</v>
      </c>
      <c r="EC322" s="8">
        <v>-3.0905100000000001</v>
      </c>
      <c r="ED322" s="8">
        <v>-7.0598700000000001</v>
      </c>
      <c r="EE322" s="8">
        <v>-0.38851999999999998</v>
      </c>
      <c r="EF322" s="8">
        <v>-0.77012000000000003</v>
      </c>
      <c r="EG322" s="8">
        <v>-5.3285900000000002</v>
      </c>
      <c r="EH322" s="8">
        <v>-1.35057</v>
      </c>
      <c r="EI322" s="8">
        <v>-6.4872699999999996</v>
      </c>
      <c r="EJ322" s="8">
        <v>-3.5985399999999998</v>
      </c>
      <c r="EK322" s="8">
        <v>-11.8627</v>
      </c>
      <c r="EL322" s="8">
        <v>-11.01803</v>
      </c>
      <c r="EM322" s="8">
        <v>1.98706</v>
      </c>
      <c r="EN322" s="8">
        <v>-3.5175900000000002</v>
      </c>
      <c r="EO322" s="8">
        <v>-6.1889900000000004</v>
      </c>
      <c r="EP322" s="8">
        <v>-12.077920000000001</v>
      </c>
      <c r="EQ322" s="8">
        <v>-14.779680000000001</v>
      </c>
      <c r="ER322" s="8">
        <v>-3.8512499999999998</v>
      </c>
      <c r="ES322" s="8">
        <v>-5.9701500000000003</v>
      </c>
      <c r="ET322" s="8">
        <v>-3.8554200000000001</v>
      </c>
      <c r="EU322" s="8">
        <v>-15.391489999999999</v>
      </c>
      <c r="EV322" s="8">
        <v>-1.5898300000000001</v>
      </c>
      <c r="EW322" s="8">
        <v>-11.2095</v>
      </c>
      <c r="EX322" s="8">
        <v>-3.5968900000000001</v>
      </c>
      <c r="EY322" s="8">
        <v>-2.9373200000000002</v>
      </c>
      <c r="EZ322" s="8">
        <v>-11.35669</v>
      </c>
      <c r="FA322" s="8">
        <v>-2.9020600000000001</v>
      </c>
      <c r="FB322" s="8">
        <v>-1.9034</v>
      </c>
      <c r="FC322" s="8">
        <v>-2.9840300000000002</v>
      </c>
      <c r="FD322" s="8">
        <v>-3.35663</v>
      </c>
      <c r="FE322" s="8">
        <v>-4.4651199999999998</v>
      </c>
      <c r="FF322" s="8">
        <v>-3.5904099999999999</v>
      </c>
      <c r="FG322" s="8">
        <v>-3.7461000000000002</v>
      </c>
      <c r="FH322" s="8">
        <v>-4.5350400000000004</v>
      </c>
      <c r="FI322" s="8">
        <v>-3.1717499999999998</v>
      </c>
      <c r="FJ322" s="8">
        <v>-4.8228499999999999</v>
      </c>
      <c r="FK322" s="8">
        <v>2.5358299999999998</v>
      </c>
      <c r="FL322" s="8">
        <v>-1.4118299999999999</v>
      </c>
      <c r="FM322" s="8">
        <v>-1.6995400000000001</v>
      </c>
      <c r="FN322" s="8">
        <v>-4.3472299999999997</v>
      </c>
      <c r="FO322" s="8">
        <v>-7.2251599999999998</v>
      </c>
      <c r="FP322" s="8">
        <v>-7.7095599999999997</v>
      </c>
      <c r="FQ322" s="8">
        <v>-3.19489</v>
      </c>
      <c r="FR322" s="8">
        <v>-5.4095500000000003</v>
      </c>
      <c r="FS322" s="8">
        <v>-5.1199399999999997</v>
      </c>
      <c r="FT322" s="8">
        <v>-4.1909999999999998</v>
      </c>
      <c r="FU322" s="8">
        <v>-4.2949099999999998</v>
      </c>
      <c r="FV322" s="8">
        <v>-1.1165</v>
      </c>
      <c r="FW322" s="8">
        <v>-16.58896</v>
      </c>
      <c r="FX322" s="8">
        <v>-3.2379699999999998</v>
      </c>
      <c r="FY322" s="8">
        <v>-16.982659999999999</v>
      </c>
      <c r="FZ322" s="8">
        <v>-0.25739000000000001</v>
      </c>
      <c r="GA322" s="8">
        <v>-5.0654899999999996</v>
      </c>
      <c r="GB322" s="8">
        <v>-3.30484</v>
      </c>
      <c r="GC322" s="8">
        <v>-2.0382199999999999</v>
      </c>
      <c r="GD322" s="8">
        <v>-11.107150000000001</v>
      </c>
      <c r="GE322" s="8">
        <v>-1.4111400000000001</v>
      </c>
      <c r="GF322" s="8">
        <v>-3.6587499999999999</v>
      </c>
      <c r="GG322" s="8">
        <v>-7.8583400000000001</v>
      </c>
      <c r="GH322" s="8">
        <v>-0.30104999999999998</v>
      </c>
      <c r="GI322" s="8">
        <v>-2.6385200000000002</v>
      </c>
      <c r="GJ322" s="8">
        <v>-1.1879</v>
      </c>
      <c r="GK322" s="8">
        <v>-4.0119100000000003</v>
      </c>
      <c r="GL322" s="8">
        <v>-6.6851799999999999</v>
      </c>
      <c r="GM322" s="8">
        <v>-15.0768</v>
      </c>
      <c r="GN322" s="8">
        <v>-27.264479999999999</v>
      </c>
    </row>
    <row r="323" spans="1:196" x14ac:dyDescent="0.15">
      <c r="A323" s="12" t="s">
        <v>214</v>
      </c>
      <c r="B323" s="8">
        <v>1.7274039999999999</v>
      </c>
      <c r="C323" s="8">
        <v>2.355613</v>
      </c>
      <c r="D323" s="8">
        <v>3.5371250000000001</v>
      </c>
      <c r="E323" s="8">
        <v>2.6539280000000001</v>
      </c>
      <c r="F323" s="8">
        <v>2.0735589999999999</v>
      </c>
      <c r="G323" s="8">
        <v>1.634771</v>
      </c>
      <c r="H323" s="8">
        <v>1.8281909999999999</v>
      </c>
      <c r="I323" s="8">
        <v>1.611229</v>
      </c>
      <c r="J323" s="8">
        <v>1.561653</v>
      </c>
      <c r="K323" s="8">
        <v>1.6253649999999999</v>
      </c>
      <c r="L323" s="8">
        <v>1.602697</v>
      </c>
      <c r="M323" s="8">
        <v>1.387812</v>
      </c>
      <c r="N323" s="8">
        <v>1.9207650000000001</v>
      </c>
      <c r="O323" s="8">
        <v>1.543423</v>
      </c>
      <c r="P323" s="8">
        <v>1.0870660000000001</v>
      </c>
      <c r="Q323" s="8">
        <v>1.3157209999999999</v>
      </c>
      <c r="R323" s="8">
        <v>2.0002930000000001</v>
      </c>
      <c r="S323" s="8">
        <v>1.2331019999999999</v>
      </c>
      <c r="T323" s="8">
        <v>1.173152</v>
      </c>
      <c r="U323" s="8">
        <v>1.981328</v>
      </c>
      <c r="V323" s="8">
        <v>1.8189070000000001</v>
      </c>
      <c r="W323" s="8">
        <v>1.6574690000000001</v>
      </c>
      <c r="X323" s="8">
        <v>1.7828919999999999</v>
      </c>
      <c r="Y323" s="8">
        <v>2.2852380000000001</v>
      </c>
      <c r="Z323" s="8">
        <v>1.7051289999999999</v>
      </c>
      <c r="AA323" s="8">
        <v>1.8495109999999999</v>
      </c>
      <c r="AB323" s="8">
        <v>1.735438</v>
      </c>
      <c r="AC323" s="8">
        <v>1.660202</v>
      </c>
      <c r="AD323" s="8">
        <v>1.4198230000000001</v>
      </c>
      <c r="AE323" s="8">
        <v>1.534848</v>
      </c>
      <c r="AF323" s="8">
        <v>1.363353</v>
      </c>
      <c r="AG323" s="8">
        <v>1.9395469999999999</v>
      </c>
      <c r="AH323" s="8">
        <v>0.98983299999999996</v>
      </c>
      <c r="AI323" s="8">
        <v>1.1886099999999999</v>
      </c>
      <c r="AJ323" s="8">
        <v>1.700558</v>
      </c>
      <c r="AK323" s="8">
        <v>1.709662</v>
      </c>
      <c r="AL323" s="8">
        <v>1.170507</v>
      </c>
      <c r="AM323" s="8">
        <v>1.6696359999999999</v>
      </c>
      <c r="AN323" s="8">
        <v>1.101127</v>
      </c>
      <c r="AO323" s="8">
        <v>1.8055289999999999</v>
      </c>
      <c r="AP323" s="8">
        <v>1.580295</v>
      </c>
      <c r="AQ323" s="8">
        <v>1.479101</v>
      </c>
      <c r="AR323" s="8">
        <v>1.920212</v>
      </c>
      <c r="AS323" s="8">
        <v>2.061582</v>
      </c>
      <c r="AT323" s="8">
        <v>2.0251320000000002</v>
      </c>
      <c r="AU323" s="8">
        <v>1.55226</v>
      </c>
      <c r="AV323" s="8">
        <v>2.2270110000000001</v>
      </c>
      <c r="AW323" s="8">
        <v>1.8128960000000001</v>
      </c>
      <c r="AX323" s="8">
        <v>2.7097959999999999</v>
      </c>
      <c r="AY323" s="8">
        <v>1.8175699999999999</v>
      </c>
      <c r="AZ323" s="8">
        <v>2.5292940000000002</v>
      </c>
      <c r="BA323" s="8">
        <v>3.0505110000000002</v>
      </c>
      <c r="BB323" s="8">
        <v>1.36222</v>
      </c>
      <c r="BC323" s="8">
        <v>1.5325949999999999</v>
      </c>
      <c r="BD323" s="8">
        <v>1.5672870000000001</v>
      </c>
      <c r="BE323" s="8">
        <v>3.6551689999999999</v>
      </c>
      <c r="BF323" s="8">
        <v>3.332741</v>
      </c>
      <c r="BG323" s="8">
        <v>8.0857530000000004</v>
      </c>
      <c r="BH323" s="8">
        <v>3.8600319999999999</v>
      </c>
      <c r="BI323" s="8">
        <v>5.8722070000000004</v>
      </c>
      <c r="BJ323" s="8">
        <v>4.5490250000000003</v>
      </c>
      <c r="BK323" s="8">
        <v>3.9581849999999998</v>
      </c>
      <c r="BL323" s="8">
        <v>4.0843939999999996</v>
      </c>
      <c r="BM323" s="8">
        <v>2.9577149999999999</v>
      </c>
      <c r="BN323" s="8">
        <v>3.2925260000000001</v>
      </c>
      <c r="BO323" s="8">
        <v>1.6783699999999999</v>
      </c>
      <c r="BP323" s="8">
        <v>1.7159</v>
      </c>
      <c r="BQ323" s="8">
        <v>1.9512860000000001</v>
      </c>
      <c r="BR323" s="8">
        <v>2.3291469999999999</v>
      </c>
      <c r="BS323" s="8">
        <v>1.895937</v>
      </c>
      <c r="BT323" s="8">
        <v>2.5680770000000002</v>
      </c>
      <c r="BU323" s="8">
        <v>3.3176190000000001</v>
      </c>
      <c r="BV323" s="8">
        <v>2.421367</v>
      </c>
      <c r="BW323" s="8">
        <v>2.7236630000000002</v>
      </c>
      <c r="BX323" s="8">
        <v>2.5179420000000001</v>
      </c>
      <c r="BY323" s="8">
        <v>1.416804</v>
      </c>
      <c r="BZ323" s="8">
        <v>4.5785749999999998</v>
      </c>
      <c r="CA323" s="8">
        <v>2.0486</v>
      </c>
      <c r="CB323" s="8">
        <v>2.241622</v>
      </c>
      <c r="CC323" s="8">
        <v>2.424426</v>
      </c>
      <c r="CD323" s="8">
        <v>3.0998489999999999</v>
      </c>
      <c r="CE323" s="8">
        <v>1.71462</v>
      </c>
      <c r="CF323" s="8">
        <v>2.3656000000000001</v>
      </c>
      <c r="CG323" s="8">
        <v>2.036648</v>
      </c>
      <c r="CH323" s="8">
        <v>1.837977</v>
      </c>
      <c r="CI323" s="8">
        <v>1.1144769999999999</v>
      </c>
      <c r="CJ323" s="8">
        <v>2.1627179999999999</v>
      </c>
      <c r="CK323" s="8">
        <v>1.85582</v>
      </c>
      <c r="CL323" s="8">
        <v>1.569623</v>
      </c>
      <c r="CM323" s="8">
        <v>1.8260190000000001</v>
      </c>
      <c r="CN323" s="8">
        <v>2.4109720000000001</v>
      </c>
      <c r="CO323" s="8">
        <v>2.0806969999999998</v>
      </c>
      <c r="CP323" s="8">
        <v>3.8503449999999999</v>
      </c>
      <c r="CQ323" s="8">
        <v>2.5673349999999999</v>
      </c>
      <c r="CR323" s="8">
        <v>2.5568749999999998</v>
      </c>
      <c r="CS323" s="8">
        <v>2.2069670000000001</v>
      </c>
      <c r="CT323" s="8">
        <v>1.657783</v>
      </c>
      <c r="CU323" s="8">
        <v>3.902822</v>
      </c>
      <c r="CV323" s="8">
        <v>1.382387</v>
      </c>
      <c r="CW323" s="8">
        <v>1.919314</v>
      </c>
      <c r="CX323" s="8">
        <v>3.9824480000000002</v>
      </c>
      <c r="CY323" s="8">
        <v>2.0634039999999998</v>
      </c>
      <c r="CZ323" s="8">
        <v>2.2547779999999999</v>
      </c>
      <c r="DA323" s="8">
        <v>1.7162189999999999</v>
      </c>
      <c r="DB323" s="8">
        <v>1.217686</v>
      </c>
      <c r="DC323" s="8">
        <v>1.8000510000000001</v>
      </c>
      <c r="DD323" s="8">
        <v>2.2181120000000001</v>
      </c>
      <c r="DE323" s="8">
        <v>3.7699699999999998</v>
      </c>
      <c r="DF323" s="8">
        <v>3.4880309999999999</v>
      </c>
      <c r="DG323" s="8">
        <v>1.8003480000000001</v>
      </c>
      <c r="DH323" s="8">
        <v>1.6478969999999999</v>
      </c>
      <c r="DI323" s="8">
        <v>3.1701589999999999</v>
      </c>
      <c r="DJ323" s="8">
        <v>1.922884</v>
      </c>
      <c r="DK323" s="8">
        <v>1.9913650000000001</v>
      </c>
      <c r="DL323" s="8">
        <v>1.602379</v>
      </c>
      <c r="DM323" s="8">
        <v>1.174158</v>
      </c>
      <c r="DN323" s="8">
        <v>2.2119369999999998</v>
      </c>
      <c r="DO323" s="8">
        <v>1.098317</v>
      </c>
      <c r="DP323" s="8">
        <v>2.5283229999999999</v>
      </c>
      <c r="DQ323" s="8">
        <v>1.83758</v>
      </c>
      <c r="DR323" s="8">
        <v>2.4629599999999998</v>
      </c>
      <c r="DS323" s="8">
        <v>1.5855440000000001</v>
      </c>
      <c r="DT323" s="8">
        <v>1.191649</v>
      </c>
      <c r="DU323" s="8">
        <v>0.94129799999999997</v>
      </c>
      <c r="DV323" s="8">
        <v>1.316019</v>
      </c>
      <c r="DW323" s="8">
        <v>0.89682799999999996</v>
      </c>
      <c r="DX323" s="8">
        <v>1.0065630000000001</v>
      </c>
      <c r="DY323" s="8">
        <v>0.87000999999999995</v>
      </c>
      <c r="DZ323" s="8">
        <v>2.0543290000000001</v>
      </c>
      <c r="EA323" s="8">
        <v>1.6430659999999999</v>
      </c>
      <c r="EB323" s="8">
        <v>2.8607149999999999</v>
      </c>
      <c r="EC323" s="8">
        <v>1.3937710000000001</v>
      </c>
      <c r="ED323" s="8">
        <v>4.2822139999999997</v>
      </c>
      <c r="EE323" s="8">
        <v>2.1782870000000001</v>
      </c>
      <c r="EF323" s="8">
        <v>2.2534149999999999</v>
      </c>
      <c r="EG323" s="8">
        <v>2.4171279999999999</v>
      </c>
      <c r="EH323" s="8">
        <v>1.7268559999999999</v>
      </c>
      <c r="EI323" s="8">
        <v>1.6303080000000001</v>
      </c>
      <c r="EJ323" s="8">
        <v>1.6256280000000001</v>
      </c>
      <c r="EK323" s="8">
        <v>2.0038</v>
      </c>
      <c r="EL323" s="8">
        <v>1.5041979999999999</v>
      </c>
      <c r="EM323" s="8">
        <v>1.9979</v>
      </c>
      <c r="EN323" s="8">
        <v>1.866527</v>
      </c>
      <c r="EO323" s="8">
        <v>2.0139580000000001</v>
      </c>
      <c r="EP323" s="8">
        <v>1.892064</v>
      </c>
      <c r="EQ323" s="8">
        <v>4.0754140000000003</v>
      </c>
      <c r="ER323" s="8">
        <v>2.3607300000000002</v>
      </c>
      <c r="ES323" s="8">
        <v>2.347693</v>
      </c>
      <c r="ET323" s="8">
        <v>1.853907</v>
      </c>
      <c r="EU323" s="8">
        <v>5.8795029999999997</v>
      </c>
      <c r="EV323" s="8">
        <v>2.2984810000000002</v>
      </c>
      <c r="EW323" s="8">
        <v>2.7152630000000002</v>
      </c>
      <c r="EX323" s="8">
        <v>2.021719</v>
      </c>
      <c r="EY323" s="8">
        <v>2.5109789999999998</v>
      </c>
      <c r="EZ323" s="8">
        <v>4.2737530000000001</v>
      </c>
      <c r="FA323" s="8">
        <v>1.5985959999999999</v>
      </c>
      <c r="FB323" s="8">
        <v>1.435346</v>
      </c>
      <c r="FC323" s="8">
        <v>1.286913</v>
      </c>
      <c r="FD323" s="8">
        <v>1.0278259999999999</v>
      </c>
      <c r="FE323" s="8">
        <v>1.450202</v>
      </c>
      <c r="FF323" s="8">
        <v>2.0553520000000001</v>
      </c>
      <c r="FG323" s="8">
        <v>1.480694</v>
      </c>
      <c r="FH323" s="8">
        <v>1.397119</v>
      </c>
      <c r="FI323" s="8">
        <v>1.3527929999999999</v>
      </c>
      <c r="FJ323" s="8">
        <v>2.1283759999999998</v>
      </c>
      <c r="FK323" s="8">
        <v>1.1396310000000001</v>
      </c>
      <c r="FL323" s="8">
        <v>1.4039790000000001</v>
      </c>
      <c r="FM323" s="8">
        <v>1.1256470000000001</v>
      </c>
      <c r="FN323" s="8">
        <v>1.8510169999999999</v>
      </c>
      <c r="FO323" s="8">
        <v>2.273412</v>
      </c>
      <c r="FP323" s="8">
        <v>1.5756289999999999</v>
      </c>
      <c r="FQ323" s="8">
        <v>1.7770710000000001</v>
      </c>
      <c r="FR323" s="8">
        <v>2.5990989999999998</v>
      </c>
      <c r="FS323" s="8">
        <v>1.153392</v>
      </c>
      <c r="FT323" s="8">
        <v>1.0777650000000001</v>
      </c>
      <c r="FU323" s="8">
        <v>1.44658</v>
      </c>
      <c r="FV323" s="8">
        <v>1.582489</v>
      </c>
      <c r="FW323" s="8">
        <v>2.3159209999999999</v>
      </c>
      <c r="FX323" s="8">
        <v>1.592082</v>
      </c>
      <c r="FY323" s="8">
        <v>1.703236</v>
      </c>
      <c r="FZ323" s="8">
        <v>1.8295889999999999</v>
      </c>
      <c r="GA323" s="8">
        <v>1.983441</v>
      </c>
      <c r="GB323" s="8">
        <v>1.568257</v>
      </c>
      <c r="GC323" s="8">
        <v>1.474245</v>
      </c>
      <c r="GD323" s="8">
        <v>2.2027589999999999</v>
      </c>
      <c r="GE323" s="8">
        <v>1.335189</v>
      </c>
      <c r="GF323" s="8">
        <v>1.8172200000000001</v>
      </c>
      <c r="GG323" s="8">
        <v>1.6439820000000001</v>
      </c>
      <c r="GH323" s="8">
        <v>1.4895400000000001</v>
      </c>
      <c r="GI323" s="8">
        <v>2.279318</v>
      </c>
      <c r="GJ323" s="8">
        <v>1.128506</v>
      </c>
      <c r="GK323" s="8">
        <v>1.145052</v>
      </c>
      <c r="GL323" s="8">
        <v>1.485711</v>
      </c>
      <c r="GM323" s="8">
        <v>1.4815750000000001</v>
      </c>
      <c r="GN323" s="8">
        <v>3.8498800000000002</v>
      </c>
    </row>
    <row r="324" spans="1:196" x14ac:dyDescent="0.15">
      <c r="A324" s="12" t="s">
        <v>215</v>
      </c>
      <c r="B324" s="8">
        <v>375.60437000000002</v>
      </c>
      <c r="C324" s="8">
        <v>-21.016760000000001</v>
      </c>
      <c r="D324" s="8">
        <v>3528.7993200000001</v>
      </c>
      <c r="E324" s="8">
        <v>-336.14355999999998</v>
      </c>
      <c r="F324" s="8">
        <v>-1446.0276799999999</v>
      </c>
      <c r="G324" s="8">
        <v>1627.14058</v>
      </c>
      <c r="H324" s="8">
        <v>-1590.33827</v>
      </c>
      <c r="I324" s="8">
        <v>91.724829999999997</v>
      </c>
      <c r="J324" s="8">
        <v>-894.54066</v>
      </c>
      <c r="K324" s="8">
        <v>-36.910119999999999</v>
      </c>
      <c r="L324" s="8">
        <v>276.41980999999998</v>
      </c>
      <c r="M324" s="8">
        <v>988.50068999999996</v>
      </c>
      <c r="N324" s="8">
        <v>162.59929</v>
      </c>
      <c r="O324" s="8">
        <v>358.76614999999998</v>
      </c>
      <c r="P324" s="8">
        <v>-12.04786</v>
      </c>
      <c r="Q324" s="8">
        <v>-991.25648000000001</v>
      </c>
      <c r="R324" s="8">
        <v>658.65560000000005</v>
      </c>
      <c r="S324" s="8">
        <v>756.60208</v>
      </c>
      <c r="T324" s="8">
        <v>506.29561999999999</v>
      </c>
      <c r="U324" s="8">
        <v>1723.8718699999999</v>
      </c>
      <c r="V324" s="8">
        <v>3606.5822400000002</v>
      </c>
      <c r="W324" s="8">
        <v>-58.284840000000003</v>
      </c>
      <c r="X324" s="8">
        <v>2120.4949700000002</v>
      </c>
      <c r="Y324" s="8">
        <v>2921.83707</v>
      </c>
      <c r="Z324" s="8">
        <v>909.77844000000005</v>
      </c>
      <c r="AA324" s="8">
        <v>-524.26034000000004</v>
      </c>
      <c r="AB324" s="8">
        <v>1370.3439599999999</v>
      </c>
      <c r="AC324" s="8">
        <v>-241.59384</v>
      </c>
      <c r="AD324" s="8">
        <v>-3363.7482100000002</v>
      </c>
      <c r="AE324" s="8">
        <v>-248.54094000000001</v>
      </c>
      <c r="AF324" s="8">
        <v>-590.20830999999998</v>
      </c>
      <c r="AG324" s="8">
        <v>785.30546000000004</v>
      </c>
      <c r="AH324" s="8">
        <v>-343.64240999999998</v>
      </c>
      <c r="AI324" s="8">
        <v>261.93682999999999</v>
      </c>
      <c r="AJ324" s="8">
        <v>-885.02755000000002</v>
      </c>
      <c r="AK324" s="8">
        <v>1516.33023</v>
      </c>
      <c r="AL324" s="8">
        <v>533.89012000000002</v>
      </c>
      <c r="AM324" s="8">
        <v>1003.40482</v>
      </c>
      <c r="AN324" s="8">
        <v>-983.76649999999995</v>
      </c>
      <c r="AO324" s="8">
        <v>-1217.22948</v>
      </c>
      <c r="AP324" s="8">
        <v>1290.38456</v>
      </c>
      <c r="AQ324" s="8">
        <v>58.32837</v>
      </c>
      <c r="AR324" s="8">
        <v>-988.05038999999999</v>
      </c>
      <c r="AS324" s="8">
        <v>-2021.0992100000001</v>
      </c>
      <c r="AT324" s="8">
        <v>263.21816999999999</v>
      </c>
      <c r="AU324" s="8">
        <v>-360.87574999999998</v>
      </c>
      <c r="AV324" s="8">
        <v>-1997.03595</v>
      </c>
      <c r="AW324" s="8">
        <v>-1868.6174599999999</v>
      </c>
      <c r="AX324" s="8">
        <v>-3472.8254099999999</v>
      </c>
      <c r="AY324" s="8">
        <v>-580.43754999999999</v>
      </c>
      <c r="AZ324" s="8">
        <v>-3143.6451900000002</v>
      </c>
      <c r="BA324" s="8">
        <v>4838.0234700000001</v>
      </c>
      <c r="BB324" s="8">
        <v>1436.0737799999999</v>
      </c>
      <c r="BC324" s="8">
        <v>-3799.3014199999998</v>
      </c>
      <c r="BD324" s="8">
        <v>-1387.4602</v>
      </c>
      <c r="BE324" s="8">
        <v>-784.23258999999996</v>
      </c>
      <c r="BF324" s="8">
        <v>-5058.0943799999995</v>
      </c>
      <c r="BG324" s="8">
        <v>-7080.3434600000001</v>
      </c>
      <c r="BH324" s="8">
        <v>-847.51814999999999</v>
      </c>
      <c r="BI324" s="8">
        <v>2728.4634700000001</v>
      </c>
      <c r="BJ324" s="8">
        <v>-2572.0284000000001</v>
      </c>
      <c r="BK324" s="8">
        <v>-5251.7041399999998</v>
      </c>
      <c r="BL324" s="8">
        <v>1663.4165599999999</v>
      </c>
      <c r="BM324" s="8">
        <v>4208.4362300000003</v>
      </c>
      <c r="BN324" s="8">
        <v>3237.6208099999999</v>
      </c>
      <c r="BO324" s="8">
        <v>1505.6833099999999</v>
      </c>
      <c r="BP324" s="8">
        <v>1625.63536</v>
      </c>
      <c r="BQ324" s="8">
        <v>1879.1260600000001</v>
      </c>
      <c r="BR324" s="8">
        <v>-1795.8956599999999</v>
      </c>
      <c r="BS324" s="8">
        <v>-1996.6808699999999</v>
      </c>
      <c r="BT324" s="8">
        <v>-1797.2092</v>
      </c>
      <c r="BU324" s="8">
        <v>3457.3575700000001</v>
      </c>
      <c r="BV324" s="8">
        <v>1163.62174</v>
      </c>
      <c r="BW324" s="8">
        <v>947.87194999999997</v>
      </c>
      <c r="BX324" s="8">
        <v>4321.5663800000002</v>
      </c>
      <c r="BY324" s="8">
        <v>440.37365</v>
      </c>
      <c r="BZ324" s="8">
        <v>-3535.86553</v>
      </c>
      <c r="CA324" s="8">
        <v>-2162.4243999999999</v>
      </c>
      <c r="CB324" s="8">
        <v>-97.784610000000001</v>
      </c>
      <c r="CC324" s="8">
        <v>-2035.35391</v>
      </c>
      <c r="CD324" s="8">
        <v>1296.7315100000001</v>
      </c>
      <c r="CE324" s="8">
        <v>-31.505279999999999</v>
      </c>
      <c r="CF324" s="8">
        <v>3766.0871099999999</v>
      </c>
      <c r="CG324" s="8">
        <v>3580.68021</v>
      </c>
      <c r="CH324" s="8">
        <v>-361.88697000000002</v>
      </c>
      <c r="CI324" s="8">
        <v>2478.6729300000002</v>
      </c>
      <c r="CJ324" s="8">
        <v>-5824.6256599999997</v>
      </c>
      <c r="CK324" s="8">
        <v>-1469.3195499999999</v>
      </c>
      <c r="CL324" s="8">
        <v>-105.43414</v>
      </c>
      <c r="CM324" s="8">
        <v>1366.4968200000001</v>
      </c>
      <c r="CN324" s="8">
        <v>1068.0763099999999</v>
      </c>
      <c r="CO324" s="8">
        <v>-5571.1416900000004</v>
      </c>
      <c r="CP324" s="8">
        <v>1200.0994800000001</v>
      </c>
      <c r="CQ324" s="8">
        <v>-823.14651000000003</v>
      </c>
      <c r="CR324" s="8">
        <v>-1700.11258</v>
      </c>
      <c r="CS324" s="8">
        <v>769.07950000000005</v>
      </c>
      <c r="CT324" s="8">
        <v>2171.9649599999998</v>
      </c>
      <c r="CU324" s="8">
        <v>4115.5139499999996</v>
      </c>
      <c r="CV324" s="8">
        <v>1423.07107</v>
      </c>
      <c r="CW324" s="8">
        <v>-2897.5250900000001</v>
      </c>
      <c r="CX324" s="8">
        <v>-4567.0877399999999</v>
      </c>
      <c r="CY324" s="8">
        <v>3378.51334</v>
      </c>
      <c r="CZ324" s="8">
        <v>-1453.2094999999999</v>
      </c>
      <c r="DA324" s="8">
        <v>-1125.58402</v>
      </c>
      <c r="DB324" s="8">
        <v>622.96226000000001</v>
      </c>
      <c r="DC324" s="8">
        <v>-647.81596999999999</v>
      </c>
      <c r="DD324" s="8">
        <v>1913.4814699999999</v>
      </c>
      <c r="DE324" s="8">
        <v>4316.2747600000002</v>
      </c>
      <c r="DF324" s="8">
        <v>3946.8380400000001</v>
      </c>
      <c r="DG324" s="8">
        <v>3233.4227000000001</v>
      </c>
      <c r="DH324" s="8">
        <v>4732.0768500000004</v>
      </c>
      <c r="DI324" s="8">
        <v>6426.5113000000001</v>
      </c>
      <c r="DJ324" s="8">
        <v>-2992.2848399999998</v>
      </c>
      <c r="DK324" s="8">
        <v>1080.67526</v>
      </c>
      <c r="DL324" s="8">
        <v>217.98339999999999</v>
      </c>
      <c r="DM324" s="8">
        <v>-2243.5732600000001</v>
      </c>
      <c r="DN324" s="8">
        <v>5419.3990400000002</v>
      </c>
      <c r="DO324" s="8">
        <v>-168.56594999999999</v>
      </c>
      <c r="DP324" s="8">
        <v>2149.1793899999998</v>
      </c>
      <c r="DQ324" s="8">
        <v>817.60424999999998</v>
      </c>
      <c r="DR324" s="8">
        <v>-3219.15778</v>
      </c>
      <c r="DS324" s="8">
        <v>-1031.04321</v>
      </c>
      <c r="DT324" s="8">
        <v>-1070.07258</v>
      </c>
      <c r="DU324" s="8">
        <v>-2579.0302799999999</v>
      </c>
      <c r="DV324" s="8">
        <v>3784.52205</v>
      </c>
      <c r="DW324" s="8">
        <v>3722.2455199999999</v>
      </c>
      <c r="DX324" s="8">
        <v>1590.11122</v>
      </c>
      <c r="DY324" s="8">
        <v>-829.98626999999999</v>
      </c>
      <c r="DZ324" s="8">
        <v>2228.7314000000001</v>
      </c>
      <c r="EA324" s="8">
        <v>67.126339999999999</v>
      </c>
      <c r="EB324" s="8">
        <v>1661.25198</v>
      </c>
      <c r="EC324" s="8">
        <v>66.030889999999999</v>
      </c>
      <c r="ED324" s="8">
        <v>3279.8885399999999</v>
      </c>
      <c r="EE324" s="8">
        <v>5694.7893800000002</v>
      </c>
      <c r="EF324" s="8">
        <v>3376.2984099999999</v>
      </c>
      <c r="EG324" s="8">
        <v>1337.0783300000001</v>
      </c>
      <c r="EH324" s="8">
        <v>3005.2815500000002</v>
      </c>
      <c r="EI324" s="8">
        <v>-2401.49818</v>
      </c>
      <c r="EJ324" s="8">
        <v>1060.9211499999999</v>
      </c>
      <c r="EK324" s="8">
        <v>-5589.9659499999998</v>
      </c>
      <c r="EL324" s="8">
        <v>-6464.2190700000001</v>
      </c>
      <c r="EM324" s="8">
        <v>9317.3916100000006</v>
      </c>
      <c r="EN324" s="8">
        <v>2247.0555599999998</v>
      </c>
      <c r="EO324" s="8">
        <v>-1410.3947800000001</v>
      </c>
      <c r="EP324" s="8">
        <v>-6349.4577099999997</v>
      </c>
      <c r="EQ324" s="8">
        <v>-4552.0266600000004</v>
      </c>
      <c r="ER324" s="8">
        <v>2905.5527499999998</v>
      </c>
      <c r="ES324" s="8">
        <v>1282.8159599999999</v>
      </c>
      <c r="ET324" s="8">
        <v>2321.1116299999999</v>
      </c>
      <c r="EU324" s="8">
        <v>-2851.4581199999998</v>
      </c>
      <c r="EV324" s="8">
        <v>5790.9503800000002</v>
      </c>
      <c r="EW324" s="8">
        <v>619.79638999999997</v>
      </c>
      <c r="EX324" s="8">
        <v>1544.34869</v>
      </c>
      <c r="EY324" s="8">
        <v>4628.0511100000003</v>
      </c>
      <c r="EZ324" s="8">
        <v>896.02994999999999</v>
      </c>
      <c r="FA324" s="8">
        <v>1530.8482899999999</v>
      </c>
      <c r="FB324" s="8">
        <v>1541.2735</v>
      </c>
      <c r="FC324" s="8">
        <v>1914.8815199999999</v>
      </c>
      <c r="FD324" s="8">
        <v>-560.19034999999997</v>
      </c>
      <c r="FE324" s="8">
        <v>-32.481259999999999</v>
      </c>
      <c r="FF324" s="8">
        <v>2422.90922</v>
      </c>
      <c r="FG324" s="8">
        <v>922.79124000000002</v>
      </c>
      <c r="FH324" s="8">
        <v>425.92795000000001</v>
      </c>
      <c r="FI324" s="8">
        <v>239.73563999999999</v>
      </c>
      <c r="FJ324" s="8">
        <v>2559.6731599999998</v>
      </c>
      <c r="FK324" s="8">
        <v>6224.86031</v>
      </c>
      <c r="FL324" s="8">
        <v>1801.83473</v>
      </c>
      <c r="FM324" s="8">
        <v>1256.27747</v>
      </c>
      <c r="FN324" s="8">
        <v>1495.5001099999999</v>
      </c>
      <c r="FO324" s="8">
        <v>-1726.29123</v>
      </c>
      <c r="FP324" s="8">
        <v>-3165.2528000000002</v>
      </c>
      <c r="FQ324" s="8">
        <v>3332.11213</v>
      </c>
      <c r="FR324" s="8">
        <v>402.35764999999998</v>
      </c>
      <c r="FS324" s="8">
        <v>-2170.1072600000002</v>
      </c>
      <c r="FT324" s="8">
        <v>662.84801000000004</v>
      </c>
      <c r="FU324" s="8">
        <v>93.368189999999998</v>
      </c>
      <c r="FV324" s="8">
        <v>4242.2347</v>
      </c>
      <c r="FW324" s="8">
        <v>-10301.257079999999</v>
      </c>
      <c r="FX324" s="8">
        <v>1014.66034</v>
      </c>
      <c r="FY324" s="8">
        <v>-11113.990400000001</v>
      </c>
      <c r="FZ324" s="8">
        <v>6646.3439699999999</v>
      </c>
      <c r="GA324" s="8">
        <v>1149.25396</v>
      </c>
      <c r="GB324" s="8">
        <v>1291.73479</v>
      </c>
      <c r="GC324" s="8">
        <v>2774.11213</v>
      </c>
      <c r="GD324" s="8">
        <v>-5747.0780000000004</v>
      </c>
      <c r="GE324" s="8">
        <v>3558.07944</v>
      </c>
      <c r="GF324" s="8">
        <v>2255.20118</v>
      </c>
      <c r="GG324" s="8">
        <v>-2421.8329600000002</v>
      </c>
      <c r="GH324" s="8">
        <v>6550.7935299999999</v>
      </c>
      <c r="GI324" s="8">
        <v>3962.1941900000002</v>
      </c>
      <c r="GJ324" s="8">
        <v>2522.57564</v>
      </c>
      <c r="GK324" s="8">
        <v>932.37076000000002</v>
      </c>
      <c r="GL324" s="8">
        <v>-2386.2765800000002</v>
      </c>
      <c r="GM324" s="8">
        <v>-12876.50577</v>
      </c>
      <c r="GN324" s="8">
        <v>-8576.1782999999996</v>
      </c>
    </row>
    <row r="325" spans="1:196" x14ac:dyDescent="0.15">
      <c r="A325" s="12" t="s">
        <v>216</v>
      </c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</row>
    <row r="326" spans="1:196" x14ac:dyDescent="0.15">
      <c r="A326" s="2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</row>
    <row r="327" spans="1:196" s="15" customFormat="1" x14ac:dyDescent="0.15">
      <c r="A327" s="13" t="s">
        <v>350</v>
      </c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14"/>
      <c r="EY327" s="14"/>
      <c r="EZ327" s="14"/>
      <c r="FA327" s="14"/>
      <c r="FB327" s="14"/>
      <c r="FC327" s="14"/>
      <c r="FD327" s="14"/>
      <c r="FE327" s="14"/>
      <c r="FF327" s="14"/>
      <c r="FG327" s="14"/>
      <c r="FH327" s="14"/>
      <c r="FI327" s="14"/>
      <c r="FJ327" s="14"/>
      <c r="FK327" s="14"/>
      <c r="FL327" s="14"/>
      <c r="FM327" s="14"/>
      <c r="FN327" s="14"/>
      <c r="FO327" s="14"/>
      <c r="FP327" s="14"/>
      <c r="FQ327" s="14"/>
      <c r="FR327" s="14"/>
      <c r="FS327" s="14"/>
      <c r="FT327" s="14"/>
      <c r="FU327" s="14"/>
      <c r="FV327" s="14"/>
      <c r="FW327" s="14"/>
      <c r="FX327" s="14"/>
      <c r="FY327" s="14"/>
      <c r="FZ327" s="14"/>
      <c r="GA327" s="14"/>
      <c r="GB327" s="14"/>
      <c r="GC327" s="14"/>
      <c r="GD327" s="14"/>
      <c r="GE327" s="14"/>
      <c r="GF327" s="14"/>
      <c r="GG327" s="14"/>
      <c r="GH327" s="14"/>
      <c r="GI327" s="14"/>
      <c r="GJ327" s="14"/>
      <c r="GK327" s="14"/>
      <c r="GL327" s="14"/>
      <c r="GM327" s="14"/>
      <c r="GN327" s="14"/>
    </row>
    <row r="328" spans="1:196" x14ac:dyDescent="0.15">
      <c r="A328" s="2" t="s">
        <v>351</v>
      </c>
      <c r="B328" s="8">
        <v>3.7895500000000002</v>
      </c>
      <c r="C328" s="8">
        <v>0.98873999999999995</v>
      </c>
      <c r="D328" s="8">
        <v>-0.40494000000000002</v>
      </c>
      <c r="E328" s="8">
        <v>-0.55495000000000005</v>
      </c>
      <c r="F328" s="8">
        <v>-1.3434699999999999</v>
      </c>
      <c r="G328" s="8">
        <v>2.2468499999999998</v>
      </c>
      <c r="H328" s="8">
        <v>-2.50678</v>
      </c>
      <c r="I328" s="8">
        <v>-0.38625999999999999</v>
      </c>
      <c r="J328" s="8">
        <v>-0.22475000000000001</v>
      </c>
      <c r="K328" s="8">
        <v>-1.5819399999999999</v>
      </c>
      <c r="L328" s="8">
        <v>1.1880500000000001</v>
      </c>
      <c r="M328" s="8">
        <v>1.02213</v>
      </c>
      <c r="N328" s="8">
        <v>1.3443700000000001</v>
      </c>
      <c r="O328" s="8">
        <v>1.1005799999999999</v>
      </c>
      <c r="P328" s="8">
        <v>-0.16596</v>
      </c>
      <c r="Q328" s="8">
        <v>-3.52095</v>
      </c>
      <c r="R328" s="8">
        <v>8.76755</v>
      </c>
      <c r="S328" s="8">
        <v>3.1480199999999998</v>
      </c>
      <c r="T328" s="8">
        <v>3.4035700000000002</v>
      </c>
      <c r="U328" s="8">
        <v>-1.542</v>
      </c>
      <c r="V328" s="8">
        <v>2.7723599999999999</v>
      </c>
      <c r="W328" s="8">
        <v>-1.04271</v>
      </c>
      <c r="X328" s="8">
        <v>6.5168100000000004</v>
      </c>
      <c r="Y328" s="8">
        <v>-0.36410999999999999</v>
      </c>
      <c r="Z328" s="8">
        <v>0.64836000000000005</v>
      </c>
      <c r="AA328" s="8">
        <v>-0.33184999999999998</v>
      </c>
      <c r="AB328" s="8">
        <v>-0.17496999999999999</v>
      </c>
      <c r="AC328" s="8">
        <v>-2.6513399999999998</v>
      </c>
      <c r="AD328" s="8">
        <v>-6.3244899999999999</v>
      </c>
      <c r="AE328" s="8">
        <v>1.1259600000000001</v>
      </c>
      <c r="AF328" s="8">
        <v>6.8080000000000002E-2</v>
      </c>
      <c r="AG328" s="8">
        <v>1.13818</v>
      </c>
      <c r="AH328" s="8">
        <v>4.0137900000000002</v>
      </c>
      <c r="AI328" s="8">
        <v>2.77156</v>
      </c>
      <c r="AJ328" s="8">
        <v>-2.48705</v>
      </c>
      <c r="AK328" s="8">
        <v>2.1780599999999999</v>
      </c>
      <c r="AL328" s="8">
        <v>2.23427</v>
      </c>
      <c r="AM328" s="8">
        <v>-3.7260599999999999</v>
      </c>
      <c r="AN328" s="8">
        <v>7.6200000000000004E-2</v>
      </c>
      <c r="AO328" s="8">
        <v>2.5568399999999998</v>
      </c>
      <c r="AP328" s="8">
        <v>4.0848199999999997</v>
      </c>
      <c r="AQ328" s="8">
        <v>-1.7319899999999999</v>
      </c>
      <c r="AR328" s="8">
        <v>-3.7237</v>
      </c>
      <c r="AS328" s="8">
        <v>-7.0110000000000006E-2</v>
      </c>
      <c r="AT328" s="8">
        <v>0.48049999999999998</v>
      </c>
      <c r="AU328" s="8">
        <v>0.53088999999999997</v>
      </c>
      <c r="AV328" s="8">
        <v>-6.1326400000000003</v>
      </c>
      <c r="AW328" s="8">
        <v>-0.13819999999999999</v>
      </c>
      <c r="AX328" s="8">
        <v>-8.9090500000000006</v>
      </c>
      <c r="AY328" s="8">
        <v>-3.6939299999999999</v>
      </c>
      <c r="AZ328" s="8">
        <v>-5.4450700000000003</v>
      </c>
      <c r="BA328" s="8">
        <v>6.7934000000000001</v>
      </c>
      <c r="BB328" s="8">
        <v>2.1903800000000002</v>
      </c>
      <c r="BC328" s="8">
        <v>-8.8609500000000008</v>
      </c>
      <c r="BD328" s="8">
        <v>-1.0488299999999999</v>
      </c>
      <c r="BE328" s="8">
        <v>6.60114</v>
      </c>
      <c r="BF328" s="8">
        <v>-8.2902299999999993</v>
      </c>
      <c r="BG328" s="8">
        <v>-6.7048500000000004</v>
      </c>
      <c r="BH328" s="8">
        <v>-7.6710799999999999</v>
      </c>
      <c r="BI328" s="8">
        <v>-8.1091499999999996</v>
      </c>
      <c r="BJ328" s="8">
        <v>2.1641499999999998</v>
      </c>
      <c r="BK328" s="8">
        <v>-8.2327999999999992</v>
      </c>
      <c r="BL328" s="8">
        <v>2.78748</v>
      </c>
      <c r="BM328" s="8">
        <v>9.6374200000000005</v>
      </c>
      <c r="BN328" s="8">
        <v>-1.96875</v>
      </c>
      <c r="BO328" s="8">
        <v>1.21566</v>
      </c>
      <c r="BP328" s="8">
        <v>5.3825900000000004</v>
      </c>
      <c r="BQ328" s="8">
        <v>2.6940400000000002</v>
      </c>
      <c r="BR328" s="8">
        <v>1.9329000000000001</v>
      </c>
      <c r="BS328" s="8">
        <v>-2.3918400000000002</v>
      </c>
      <c r="BT328" s="8">
        <v>2.8013599999999999</v>
      </c>
      <c r="BU328" s="8">
        <v>7.8394399999999997</v>
      </c>
      <c r="BV328" s="8">
        <v>-0.81872999999999996</v>
      </c>
      <c r="BW328" s="8">
        <v>4.59457</v>
      </c>
      <c r="BX328" s="8">
        <v>7.1541800000000002</v>
      </c>
      <c r="BY328" s="8">
        <v>3.6858499999999998</v>
      </c>
      <c r="BZ328" s="8">
        <v>-1.98377</v>
      </c>
      <c r="CA328" s="8">
        <v>-5.4972899999999996</v>
      </c>
      <c r="CB328" s="8">
        <v>-0.19545000000000001</v>
      </c>
      <c r="CC328" s="8">
        <v>-2.2321399999999998</v>
      </c>
      <c r="CD328" s="8">
        <v>2.7159599999999999</v>
      </c>
      <c r="CE328" s="8">
        <v>1.84429</v>
      </c>
      <c r="CF328" s="8">
        <v>6.8297999999999996</v>
      </c>
      <c r="CG328" s="8">
        <v>3.16696</v>
      </c>
      <c r="CH328" s="8">
        <v>0.15312000000000001</v>
      </c>
      <c r="CI328" s="8">
        <v>2.43587</v>
      </c>
      <c r="CJ328" s="8">
        <v>-2.7883800000000001</v>
      </c>
      <c r="CK328" s="8">
        <v>-1.75084</v>
      </c>
      <c r="CL328" s="8">
        <v>1.8872199999999999</v>
      </c>
      <c r="CM328" s="8">
        <v>-3.1692</v>
      </c>
      <c r="CN328" s="8">
        <v>-1.9738</v>
      </c>
      <c r="CO328" s="8">
        <v>-7.1670499999999997</v>
      </c>
      <c r="CP328" s="8">
        <v>-1.58826</v>
      </c>
      <c r="CQ328" s="8">
        <v>5.9725900000000003</v>
      </c>
      <c r="CR328" s="8">
        <v>3.3908900000000002</v>
      </c>
      <c r="CS328" s="8">
        <v>4.1566400000000003</v>
      </c>
      <c r="CT328" s="8">
        <v>3.88198</v>
      </c>
      <c r="CU328" s="8">
        <v>2.4214600000000002</v>
      </c>
      <c r="CV328" s="8">
        <v>2.60371</v>
      </c>
      <c r="CW328" s="8">
        <v>-0.79037000000000002</v>
      </c>
      <c r="CX328" s="8">
        <v>-1.0869899999999999</v>
      </c>
      <c r="CY328" s="8">
        <v>1.0446800000000001</v>
      </c>
      <c r="CZ328" s="8">
        <v>4.0474100000000002</v>
      </c>
      <c r="DA328" s="8">
        <v>-0.41414000000000001</v>
      </c>
      <c r="DB328" s="8">
        <v>3.5869999999999999E-2</v>
      </c>
      <c r="DC328" s="8">
        <v>-3.0202</v>
      </c>
      <c r="DD328" s="8">
        <v>0.56423999999999996</v>
      </c>
      <c r="DE328" s="8">
        <v>-0.26011000000000001</v>
      </c>
      <c r="DF328" s="8">
        <v>1.95522</v>
      </c>
      <c r="DG328" s="8">
        <v>4.0751600000000003</v>
      </c>
      <c r="DH328" s="8">
        <v>5.0710899999999999</v>
      </c>
      <c r="DI328" s="8">
        <v>-1.82473</v>
      </c>
      <c r="DJ328" s="8">
        <v>5.1829999999999998</v>
      </c>
      <c r="DK328" s="8">
        <v>-1.8690500000000001</v>
      </c>
      <c r="DL328" s="8">
        <v>3.46244</v>
      </c>
      <c r="DM328" s="8">
        <v>-2.1924999999999999</v>
      </c>
      <c r="DN328" s="8">
        <v>0.88375999999999999</v>
      </c>
      <c r="DO328" s="8">
        <v>3.3028300000000002</v>
      </c>
      <c r="DP328" s="8">
        <v>2.7021799999999998</v>
      </c>
      <c r="DQ328" s="8">
        <v>1.21177</v>
      </c>
      <c r="DR328" s="8">
        <v>-0.99772000000000005</v>
      </c>
      <c r="DS328" s="8">
        <v>2.4097499999999998</v>
      </c>
      <c r="DT328" s="8">
        <v>-0.29902000000000001</v>
      </c>
      <c r="DU328" s="8">
        <v>-0.87358999999999998</v>
      </c>
      <c r="DV328" s="8">
        <v>3.6329600000000002</v>
      </c>
      <c r="DW328" s="8">
        <v>1.7559899999999999</v>
      </c>
      <c r="DX328" s="8">
        <v>0.60304999999999997</v>
      </c>
      <c r="DY328" s="8">
        <v>5.6438199999999998</v>
      </c>
      <c r="DZ328" s="8">
        <v>1.90937</v>
      </c>
      <c r="EA328" s="8">
        <v>2.86097</v>
      </c>
      <c r="EB328" s="8">
        <v>3.01084</v>
      </c>
      <c r="EC328" s="8">
        <v>2.3873600000000001</v>
      </c>
      <c r="ED328" s="8">
        <v>3.3536999999999999</v>
      </c>
      <c r="EE328" s="8">
        <v>6.7208500000000004</v>
      </c>
      <c r="EF328" s="8">
        <v>3.1854300000000002</v>
      </c>
      <c r="EG328" s="8">
        <v>-3.67455</v>
      </c>
      <c r="EH328" s="8">
        <v>3.2801800000000001</v>
      </c>
      <c r="EI328" s="8">
        <v>-3.3759700000000001</v>
      </c>
      <c r="EJ328" s="8">
        <v>2.3447</v>
      </c>
      <c r="EK328" s="8">
        <v>-7.7032299999999996</v>
      </c>
      <c r="EL328" s="8">
        <v>-3.7821400000000001</v>
      </c>
      <c r="EM328" s="8">
        <v>9.0385500000000008</v>
      </c>
      <c r="EN328" s="8">
        <v>4.3919800000000002</v>
      </c>
      <c r="EO328" s="8">
        <v>-4.76105</v>
      </c>
      <c r="EP328" s="8">
        <v>-6.7757800000000001</v>
      </c>
      <c r="EQ328" s="8">
        <v>-3.8879999999999998E-2</v>
      </c>
      <c r="ER328" s="8">
        <v>1.5486200000000001</v>
      </c>
      <c r="ES328" s="8">
        <v>-0.35861999999999999</v>
      </c>
      <c r="ET328" s="8">
        <v>4.4377300000000002</v>
      </c>
      <c r="EU328" s="8">
        <v>-0.36386000000000002</v>
      </c>
      <c r="EV328" s="8">
        <v>3.16073</v>
      </c>
      <c r="EW328" s="8">
        <v>0.18390999999999999</v>
      </c>
      <c r="EX328" s="8">
        <v>-0.77410999999999996</v>
      </c>
      <c r="EY328" s="8">
        <v>-9.0050000000000005E-2</v>
      </c>
      <c r="EZ328" s="8">
        <v>8.3894599999999997</v>
      </c>
      <c r="FA328" s="8">
        <v>1.85206</v>
      </c>
      <c r="FB328" s="8">
        <v>-1.2617400000000001</v>
      </c>
      <c r="FC328" s="8">
        <v>4.9979300000000002</v>
      </c>
      <c r="FD328" s="8">
        <v>-0.66578999999999999</v>
      </c>
      <c r="FE328" s="8">
        <v>-1.32176</v>
      </c>
      <c r="FF328" s="8">
        <v>-2.4985400000000002</v>
      </c>
      <c r="FG328" s="8">
        <v>-1.1940200000000001</v>
      </c>
      <c r="FH328" s="8">
        <v>-2.1500300000000001</v>
      </c>
      <c r="FI328" s="8">
        <v>-0.35871999999999998</v>
      </c>
      <c r="FJ328" s="8">
        <v>2.4672299999999998</v>
      </c>
      <c r="FK328" s="8">
        <v>4.3489500000000003</v>
      </c>
      <c r="FL328" s="8">
        <v>0.62104999999999999</v>
      </c>
      <c r="FM328" s="8">
        <v>-8.3839999999999998E-2</v>
      </c>
      <c r="FN328" s="8">
        <v>2.6076299999999999</v>
      </c>
      <c r="FO328" s="8">
        <v>-1.3598600000000001</v>
      </c>
      <c r="FP328" s="8">
        <v>-3.6777099999999998</v>
      </c>
      <c r="FQ328" s="8">
        <v>2.7667700000000002</v>
      </c>
      <c r="FR328" s="8">
        <v>4.9968599999999999</v>
      </c>
      <c r="FS328" s="8">
        <v>2.0629999999999999E-2</v>
      </c>
      <c r="FT328" s="8">
        <v>3.0785499999999999</v>
      </c>
      <c r="FU328" s="8">
        <v>3.4981599999999999</v>
      </c>
      <c r="FV328" s="8">
        <v>-0.18687999999999999</v>
      </c>
      <c r="FW328" s="8">
        <v>-5.0403200000000004</v>
      </c>
      <c r="FX328" s="8">
        <v>1.74526</v>
      </c>
      <c r="FY328" s="8">
        <v>-10.409549999999999</v>
      </c>
      <c r="FZ328" s="8">
        <v>8.6363400000000006</v>
      </c>
      <c r="GA328" s="8">
        <v>3.9601199999999999</v>
      </c>
      <c r="GB328" s="8">
        <v>2.2645599999999999</v>
      </c>
      <c r="GC328" s="8">
        <v>3.8282500000000002</v>
      </c>
      <c r="GD328" s="8">
        <v>-5.9691400000000003</v>
      </c>
      <c r="GE328" s="8">
        <v>4.98346</v>
      </c>
      <c r="GF328" s="8">
        <v>3.69659</v>
      </c>
      <c r="GG328" s="8">
        <v>-1.8301000000000001</v>
      </c>
      <c r="GH328" s="8">
        <v>2.2238199999999999</v>
      </c>
      <c r="GI328" s="8">
        <v>-0.51041000000000003</v>
      </c>
      <c r="GJ328" s="8">
        <v>4.79129</v>
      </c>
      <c r="GK328" s="8">
        <v>0.85485999999999995</v>
      </c>
      <c r="GL328" s="8">
        <v>0.32361000000000001</v>
      </c>
      <c r="GM328" s="8">
        <v>-7.8180100000000001</v>
      </c>
      <c r="GN328" s="8">
        <v>-13.90119</v>
      </c>
    </row>
    <row r="329" spans="1:196" x14ac:dyDescent="0.15">
      <c r="A329" s="2" t="s">
        <v>352</v>
      </c>
      <c r="B329" s="8">
        <v>4.4326999999999996</v>
      </c>
      <c r="C329" s="8">
        <v>0.78425999999999996</v>
      </c>
      <c r="D329" s="8">
        <v>3.5209999999999998E-2</v>
      </c>
      <c r="E329" s="8">
        <v>-0.72363</v>
      </c>
      <c r="F329" s="8">
        <v>-0.77361999999999997</v>
      </c>
      <c r="G329" s="8">
        <v>2.3541699999999999</v>
      </c>
      <c r="H329" s="8">
        <v>-1.8993199999999999</v>
      </c>
      <c r="I329" s="8">
        <v>-1.0565800000000001</v>
      </c>
      <c r="J329" s="8">
        <v>-0.89903</v>
      </c>
      <c r="K329" s="8">
        <v>-2.01912</v>
      </c>
      <c r="L329" s="8">
        <v>1.6238300000000001</v>
      </c>
      <c r="M329" s="8">
        <v>0.40210000000000001</v>
      </c>
      <c r="N329" s="8">
        <v>1.7727999999999999</v>
      </c>
      <c r="O329" s="8">
        <v>2.0766900000000001</v>
      </c>
      <c r="P329" s="8">
        <v>-0.24096000000000001</v>
      </c>
      <c r="Q329" s="8">
        <v>-3.9663599999999999</v>
      </c>
      <c r="R329" s="8">
        <v>9.3662600000000005</v>
      </c>
      <c r="S329" s="8">
        <v>3.6785000000000001</v>
      </c>
      <c r="T329" s="8">
        <v>3.61233</v>
      </c>
      <c r="U329" s="8">
        <v>-1.8033399999999999</v>
      </c>
      <c r="V329" s="8">
        <v>3.1415099999999998</v>
      </c>
      <c r="W329" s="8">
        <v>-3.3129200000000001</v>
      </c>
      <c r="X329" s="8">
        <v>6.5878500000000004</v>
      </c>
      <c r="Y329" s="8">
        <v>-0.28331000000000001</v>
      </c>
      <c r="Z329" s="8">
        <v>0.85140000000000005</v>
      </c>
      <c r="AA329" s="8">
        <v>1.4571499999999999</v>
      </c>
      <c r="AB329" s="8">
        <v>-0.61494000000000004</v>
      </c>
      <c r="AC329" s="8">
        <v>-2.3658800000000002</v>
      </c>
      <c r="AD329" s="8">
        <v>-6.9473399999999996</v>
      </c>
      <c r="AE329" s="8">
        <v>2.4914900000000002</v>
      </c>
      <c r="AF329" s="8">
        <v>-0.96557000000000004</v>
      </c>
      <c r="AG329" s="8">
        <v>0.33622000000000002</v>
      </c>
      <c r="AH329" s="8">
        <v>3.05477</v>
      </c>
      <c r="AI329" s="8">
        <v>2.9769800000000002</v>
      </c>
      <c r="AJ329" s="8">
        <v>-1.9603600000000001</v>
      </c>
      <c r="AK329" s="8">
        <v>1.24909</v>
      </c>
      <c r="AL329" s="8">
        <v>2.7018599999999999</v>
      </c>
      <c r="AM329" s="8">
        <v>-3.4356399999999998</v>
      </c>
      <c r="AN329" s="8">
        <v>0.70986000000000005</v>
      </c>
      <c r="AO329" s="8">
        <v>2.0714999999999999</v>
      </c>
      <c r="AP329" s="8">
        <v>3.9331999999999998</v>
      </c>
      <c r="AQ329" s="8">
        <v>-2.3464399999999999</v>
      </c>
      <c r="AR329" s="8">
        <v>-4.1573799999999999</v>
      </c>
      <c r="AS329" s="8">
        <v>-0.88104000000000005</v>
      </c>
      <c r="AT329" s="8">
        <v>0.85282000000000002</v>
      </c>
      <c r="AU329" s="8">
        <v>-0.55872999999999995</v>
      </c>
      <c r="AV329" s="8">
        <v>-6.5434599999999996</v>
      </c>
      <c r="AW329" s="8">
        <v>0.77919000000000005</v>
      </c>
      <c r="AX329" s="8">
        <v>-9.9959100000000003</v>
      </c>
      <c r="AY329" s="8">
        <v>3.6700000000000001E-3</v>
      </c>
      <c r="AZ329" s="8">
        <v>-6.8485300000000002</v>
      </c>
      <c r="BA329" s="8">
        <v>6.4266800000000002</v>
      </c>
      <c r="BB329" s="8">
        <v>2.0358299999999998</v>
      </c>
      <c r="BC329" s="8">
        <v>-9.1029999999999998</v>
      </c>
      <c r="BD329" s="8">
        <v>-0.47933999999999999</v>
      </c>
      <c r="BE329" s="8">
        <v>7.1199300000000001</v>
      </c>
      <c r="BF329" s="8">
        <v>-10.6043</v>
      </c>
      <c r="BG329" s="8">
        <v>-7.4976799999999999</v>
      </c>
      <c r="BH329" s="8">
        <v>-6.5286299999999997</v>
      </c>
      <c r="BI329" s="8">
        <v>-8.9757200000000008</v>
      </c>
      <c r="BJ329" s="8">
        <v>3.9758900000000001</v>
      </c>
      <c r="BK329" s="8">
        <v>-8.2069799999999997</v>
      </c>
      <c r="BL329" s="8">
        <v>1.2357199999999999</v>
      </c>
      <c r="BM329" s="8">
        <v>10.59445</v>
      </c>
      <c r="BN329" s="8">
        <v>-1.79972</v>
      </c>
      <c r="BO329" s="8">
        <v>1.57681</v>
      </c>
      <c r="BP329" s="8">
        <v>5.4714299999999998</v>
      </c>
      <c r="BQ329" s="8">
        <v>2.8756699999999999</v>
      </c>
      <c r="BR329" s="8">
        <v>1.8501099999999999</v>
      </c>
      <c r="BS329" s="8">
        <v>-1.90709</v>
      </c>
      <c r="BT329" s="8">
        <v>2.59355</v>
      </c>
      <c r="BU329" s="8">
        <v>7.4852699999999999</v>
      </c>
      <c r="BV329" s="8">
        <v>-0.83801000000000003</v>
      </c>
      <c r="BW329" s="8">
        <v>4.4809599999999996</v>
      </c>
      <c r="BX329" s="8">
        <v>6.4783999999999997</v>
      </c>
      <c r="BY329" s="8">
        <v>3.8643700000000001</v>
      </c>
      <c r="BZ329" s="8">
        <v>-1.1748700000000001</v>
      </c>
      <c r="CA329" s="8">
        <v>-5.0315599999999998</v>
      </c>
      <c r="CB329" s="8">
        <v>-0.30675000000000002</v>
      </c>
      <c r="CC329" s="8">
        <v>-1.8075699999999999</v>
      </c>
      <c r="CD329" s="8">
        <v>1.68194</v>
      </c>
      <c r="CE329" s="8">
        <v>1.4240200000000001</v>
      </c>
      <c r="CF329" s="8">
        <v>6.6733500000000001</v>
      </c>
      <c r="CG329" s="8">
        <v>3.1116899999999998</v>
      </c>
      <c r="CH329" s="8">
        <v>-0.63992000000000004</v>
      </c>
      <c r="CI329" s="8">
        <v>2.13435</v>
      </c>
      <c r="CJ329" s="8">
        <v>-2.3526600000000002</v>
      </c>
      <c r="CK329" s="8">
        <v>-1.8994599999999999</v>
      </c>
      <c r="CL329" s="8">
        <v>1.8174399999999999</v>
      </c>
      <c r="CM329" s="8">
        <v>-3.2129500000000002</v>
      </c>
      <c r="CN329" s="8">
        <v>-1.64323</v>
      </c>
      <c r="CO329" s="8">
        <v>-6.2414300000000003</v>
      </c>
      <c r="CP329" s="8">
        <v>-0.1229</v>
      </c>
      <c r="CQ329" s="8">
        <v>7.6958700000000002</v>
      </c>
      <c r="CR329" s="8">
        <v>1.1600200000000001</v>
      </c>
      <c r="CS329" s="8">
        <v>5.0034400000000003</v>
      </c>
      <c r="CT329" s="8">
        <v>3.5146500000000001</v>
      </c>
      <c r="CU329" s="8">
        <v>1.75193</v>
      </c>
      <c r="CV329" s="8">
        <v>2.45018</v>
      </c>
      <c r="CW329" s="8">
        <v>0.19819999999999999</v>
      </c>
      <c r="CX329" s="8">
        <v>-0.24772</v>
      </c>
      <c r="CY329" s="8">
        <v>-2.512E-2</v>
      </c>
      <c r="CZ329" s="8">
        <v>4.03979</v>
      </c>
      <c r="DA329" s="8">
        <v>-0.32092999999999999</v>
      </c>
      <c r="DB329" s="8">
        <v>0.11217000000000001</v>
      </c>
      <c r="DC329" s="8">
        <v>-2.80491</v>
      </c>
      <c r="DD329" s="8">
        <v>0.47660999999999998</v>
      </c>
      <c r="DE329" s="8">
        <v>-1.5946400000000001</v>
      </c>
      <c r="DF329" s="8">
        <v>2.5998899999999998</v>
      </c>
      <c r="DG329" s="8">
        <v>4.3406500000000001</v>
      </c>
      <c r="DH329" s="8">
        <v>4.5104499999999996</v>
      </c>
      <c r="DI329" s="8">
        <v>-1.28217</v>
      </c>
      <c r="DJ329" s="8">
        <v>4.35527</v>
      </c>
      <c r="DK329" s="8">
        <v>-1.9094500000000001</v>
      </c>
      <c r="DL329" s="8">
        <v>2.9140700000000002</v>
      </c>
      <c r="DM329" s="8">
        <v>-2.0063200000000001</v>
      </c>
      <c r="DN329" s="8">
        <v>0.77529999999999999</v>
      </c>
      <c r="DO329" s="8">
        <v>3.4050199999999999</v>
      </c>
      <c r="DP329" s="8">
        <v>2.1661600000000001</v>
      </c>
      <c r="DQ329" s="8">
        <v>1.0336000000000001</v>
      </c>
      <c r="DR329" s="8">
        <v>-1.2423200000000001</v>
      </c>
      <c r="DS329" s="8">
        <v>2.3446199999999999</v>
      </c>
      <c r="DT329" s="8">
        <v>0.2281</v>
      </c>
      <c r="DU329" s="8">
        <v>-1.0548900000000001</v>
      </c>
      <c r="DV329" s="8">
        <v>3.9235799999999998</v>
      </c>
      <c r="DW329" s="8">
        <v>1.65733</v>
      </c>
      <c r="DX329" s="8">
        <v>0.72455000000000003</v>
      </c>
      <c r="DY329" s="8">
        <v>4.7314999999999996</v>
      </c>
      <c r="DZ329" s="8">
        <v>1.8440799999999999</v>
      </c>
      <c r="EA329" s="8">
        <v>2.0632600000000001</v>
      </c>
      <c r="EB329" s="8">
        <v>2.7358699999999998</v>
      </c>
      <c r="EC329" s="8">
        <v>2.6517400000000002</v>
      </c>
      <c r="ED329" s="8">
        <v>3.03809</v>
      </c>
      <c r="EE329" s="8">
        <v>5.7509800000000002</v>
      </c>
      <c r="EF329" s="8">
        <v>2.7158699999999998</v>
      </c>
      <c r="EG329" s="8">
        <v>-3.4310299999999998</v>
      </c>
      <c r="EH329" s="8">
        <v>2.4612799999999999</v>
      </c>
      <c r="EI329" s="8">
        <v>-3.03132</v>
      </c>
      <c r="EJ329" s="8">
        <v>3.2410299999999999</v>
      </c>
      <c r="EK329" s="8">
        <v>-6.6137499999999996</v>
      </c>
      <c r="EL329" s="8">
        <v>-3.8100499999999999</v>
      </c>
      <c r="EM329" s="8">
        <v>9.7118400000000005</v>
      </c>
      <c r="EN329" s="8">
        <v>3.9857499999999999</v>
      </c>
      <c r="EO329" s="8">
        <v>-4.1604900000000002</v>
      </c>
      <c r="EP329" s="8">
        <v>-7.1116200000000003</v>
      </c>
      <c r="EQ329" s="8">
        <v>4.0809999999999999E-2</v>
      </c>
      <c r="ER329" s="8">
        <v>0.96091000000000004</v>
      </c>
      <c r="ES329" s="8">
        <v>-0.56450999999999996</v>
      </c>
      <c r="ET329" s="8">
        <v>4.3106499999999999</v>
      </c>
      <c r="EU329" s="8">
        <v>-0.68425000000000002</v>
      </c>
      <c r="EV329" s="8">
        <v>3.5218500000000001</v>
      </c>
      <c r="EW329" s="8">
        <v>0.44595000000000001</v>
      </c>
      <c r="EX329" s="8">
        <v>-0.85163</v>
      </c>
      <c r="EY329" s="8">
        <v>0.71179999999999999</v>
      </c>
      <c r="EZ329" s="8">
        <v>6.8871799999999999</v>
      </c>
      <c r="FA329" s="8">
        <v>1.9177</v>
      </c>
      <c r="FB329" s="8">
        <v>-1.2163299999999999</v>
      </c>
      <c r="FC329" s="8">
        <v>5.5124899999999997</v>
      </c>
      <c r="FD329" s="8">
        <v>-0.59472000000000003</v>
      </c>
      <c r="FE329" s="8">
        <v>-1.0268900000000001</v>
      </c>
      <c r="FF329" s="8">
        <v>-1.7485999999999999</v>
      </c>
      <c r="FG329" s="8">
        <v>-1.1389899999999999</v>
      </c>
      <c r="FH329" s="8">
        <v>-1.5871500000000001</v>
      </c>
      <c r="FI329" s="8">
        <v>-0.67864000000000002</v>
      </c>
      <c r="FJ329" s="8">
        <v>2.5723400000000001</v>
      </c>
      <c r="FK329" s="8">
        <v>3.66608</v>
      </c>
      <c r="FL329" s="8">
        <v>0.13153000000000001</v>
      </c>
      <c r="FM329" s="8">
        <v>0.83089999999999997</v>
      </c>
      <c r="FN329" s="8">
        <v>1.9725999999999999</v>
      </c>
      <c r="FO329" s="8">
        <v>-0.58914999999999995</v>
      </c>
      <c r="FP329" s="8">
        <v>-4.8219399999999997</v>
      </c>
      <c r="FQ329" s="8">
        <v>3.6756799999999998</v>
      </c>
      <c r="FR329" s="8">
        <v>4.9583500000000003</v>
      </c>
      <c r="FS329" s="8">
        <v>0.21461</v>
      </c>
      <c r="FT329" s="8">
        <v>2.18411</v>
      </c>
      <c r="FU329" s="8">
        <v>3.4339</v>
      </c>
      <c r="FV329" s="8">
        <v>0.27634999999999998</v>
      </c>
      <c r="FW329" s="8">
        <v>-4.7969499999999998</v>
      </c>
      <c r="FX329" s="8">
        <v>5.1399999999999996E-3</v>
      </c>
      <c r="FY329" s="8">
        <v>-8.38171</v>
      </c>
      <c r="FZ329" s="8">
        <v>8.0570799999999991</v>
      </c>
      <c r="GA329" s="8">
        <v>3.62378</v>
      </c>
      <c r="GB329" s="8">
        <v>2.38056</v>
      </c>
      <c r="GC329" s="8">
        <v>3.9167399999999999</v>
      </c>
      <c r="GD329" s="8">
        <v>-4.8691000000000004</v>
      </c>
      <c r="GE329" s="8">
        <v>3.6536599999999999</v>
      </c>
      <c r="GF329" s="8">
        <v>4.7025199999999998</v>
      </c>
      <c r="GG329" s="8">
        <v>-1.8775299999999999</v>
      </c>
      <c r="GH329" s="8">
        <v>1.27718</v>
      </c>
      <c r="GI329" s="8">
        <v>-0.82123999999999997</v>
      </c>
      <c r="GJ329" s="8">
        <v>4.6836000000000002</v>
      </c>
      <c r="GK329" s="8">
        <v>0.21189</v>
      </c>
      <c r="GL329" s="8">
        <v>1.9211499999999999</v>
      </c>
      <c r="GM329" s="8">
        <v>-8.5512200000000007</v>
      </c>
      <c r="GN329" s="8">
        <v>-9.8245500000000003</v>
      </c>
    </row>
    <row r="330" spans="1:196" x14ac:dyDescent="0.15">
      <c r="A330" s="2" t="s">
        <v>353</v>
      </c>
      <c r="B330" s="8">
        <v>1.4684299999999999</v>
      </c>
      <c r="C330" s="8">
        <v>1.82134</v>
      </c>
      <c r="D330" s="8">
        <v>-0.49410999999999999</v>
      </c>
      <c r="E330" s="8">
        <v>1.2435700000000001</v>
      </c>
      <c r="F330" s="8">
        <v>-1.3715900000000001</v>
      </c>
      <c r="G330" s="8">
        <v>1.70929</v>
      </c>
      <c r="H330" s="8">
        <v>-1.9991099999999999</v>
      </c>
      <c r="I330" s="8">
        <v>-3.0839999999999999E-2</v>
      </c>
      <c r="J330" s="8">
        <v>-0.70438000000000001</v>
      </c>
      <c r="K330" s="8">
        <v>-0.86863000000000001</v>
      </c>
      <c r="L330" s="8">
        <v>-0.22217999999999999</v>
      </c>
      <c r="M330" s="8">
        <v>0.38257000000000002</v>
      </c>
      <c r="N330" s="8">
        <v>1.63395</v>
      </c>
      <c r="O330" s="8">
        <v>1.42591</v>
      </c>
      <c r="P330" s="8">
        <v>0.26134000000000002</v>
      </c>
      <c r="Q330" s="8">
        <v>-2.3734199999999999</v>
      </c>
      <c r="R330" s="8">
        <v>7.6842800000000002</v>
      </c>
      <c r="S330" s="8">
        <v>1.4960599999999999</v>
      </c>
      <c r="T330" s="8">
        <v>4.2094399999999998</v>
      </c>
      <c r="U330" s="8">
        <v>-2.2132399999999999</v>
      </c>
      <c r="V330" s="8">
        <v>2.5424600000000002</v>
      </c>
      <c r="W330" s="8">
        <v>-1.3336399999999999</v>
      </c>
      <c r="X330" s="8">
        <v>5.0647599999999997</v>
      </c>
      <c r="Y330" s="8">
        <v>0.24806</v>
      </c>
      <c r="Z330" s="8">
        <v>-0.22516</v>
      </c>
      <c r="AA330" s="8">
        <v>2.27163</v>
      </c>
      <c r="AB330" s="8">
        <v>-0.33572999999999997</v>
      </c>
      <c r="AC330" s="8">
        <v>-1.3652200000000001</v>
      </c>
      <c r="AD330" s="8">
        <v>-4.7282200000000003</v>
      </c>
      <c r="AE330" s="8">
        <v>1.05321</v>
      </c>
      <c r="AF330" s="8">
        <v>0.31386999999999998</v>
      </c>
      <c r="AG330" s="8">
        <v>1.2917099999999999</v>
      </c>
      <c r="AH330" s="8">
        <v>3.4618099999999998</v>
      </c>
      <c r="AI330" s="8">
        <v>2.41588</v>
      </c>
      <c r="AJ330" s="8">
        <v>-2.74505</v>
      </c>
      <c r="AK330" s="8">
        <v>1.2492000000000001</v>
      </c>
      <c r="AL330" s="8">
        <v>3.5990899999999999</v>
      </c>
      <c r="AM330" s="8">
        <v>-3.51973</v>
      </c>
      <c r="AN330" s="8">
        <v>5.6299999999999996E-3</v>
      </c>
      <c r="AO330" s="8">
        <v>1.4808300000000001</v>
      </c>
      <c r="AP330" s="8">
        <v>4.5371499999999996</v>
      </c>
      <c r="AQ330" s="8">
        <v>-1.8595699999999999</v>
      </c>
      <c r="AR330" s="8">
        <v>-4.7181199999999999</v>
      </c>
      <c r="AS330" s="8">
        <v>1.04237</v>
      </c>
      <c r="AT330" s="8">
        <v>0.28745999999999999</v>
      </c>
      <c r="AU330" s="8">
        <v>-1.77003</v>
      </c>
      <c r="AV330" s="8">
        <v>-5.0781700000000001</v>
      </c>
      <c r="AW330" s="8">
        <v>-1.4905600000000001</v>
      </c>
      <c r="AX330" s="8">
        <v>-6.1968100000000002</v>
      </c>
      <c r="AY330" s="8">
        <v>-3.2728000000000002</v>
      </c>
      <c r="AZ330" s="8">
        <v>-5.1810700000000001</v>
      </c>
      <c r="BA330" s="8">
        <v>5.4948699999999997</v>
      </c>
      <c r="BB330" s="8">
        <v>1.7843599999999999</v>
      </c>
      <c r="BC330" s="8">
        <v>-9.6117500000000007</v>
      </c>
      <c r="BD330" s="8">
        <v>1.1579600000000001</v>
      </c>
      <c r="BE330" s="8">
        <v>7.1959299999999997</v>
      </c>
      <c r="BF330" s="8">
        <v>-5.7452500000000004</v>
      </c>
      <c r="BG330" s="8">
        <v>-6.2503599999999997</v>
      </c>
      <c r="BH330" s="8">
        <v>-7.0589599999999999</v>
      </c>
      <c r="BI330" s="8">
        <v>-7.7372199999999998</v>
      </c>
      <c r="BJ330" s="8">
        <v>-0.15417</v>
      </c>
      <c r="BK330" s="8">
        <v>-9.4095300000000002</v>
      </c>
      <c r="BL330" s="8">
        <v>2.17395</v>
      </c>
      <c r="BM330" s="8">
        <v>8.2421199999999999</v>
      </c>
      <c r="BN330" s="8">
        <v>0.65086999999999995</v>
      </c>
      <c r="BO330" s="8">
        <v>-0.53403999999999996</v>
      </c>
      <c r="BP330" s="8">
        <v>7.4589400000000001</v>
      </c>
      <c r="BQ330" s="8">
        <v>2.7223600000000001</v>
      </c>
      <c r="BR330" s="8">
        <v>0.37102000000000002</v>
      </c>
      <c r="BS330" s="8">
        <v>-1.2412099999999999</v>
      </c>
      <c r="BT330" s="8">
        <v>1.31643</v>
      </c>
      <c r="BU330" s="8">
        <v>7.0618699999999999</v>
      </c>
      <c r="BV330" s="8">
        <v>-0.53788999999999998</v>
      </c>
      <c r="BW330" s="8">
        <v>4.9576500000000001</v>
      </c>
      <c r="BX330" s="8">
        <v>6.3275600000000001</v>
      </c>
      <c r="BY330" s="8">
        <v>3.1174900000000001</v>
      </c>
      <c r="BZ330" s="8">
        <v>-1.2902</v>
      </c>
      <c r="CA330" s="8">
        <v>-5.19123</v>
      </c>
      <c r="CB330" s="8">
        <v>-0.51605000000000001</v>
      </c>
      <c r="CC330" s="8">
        <v>-2.0448900000000001</v>
      </c>
      <c r="CD330" s="8">
        <v>1.20061</v>
      </c>
      <c r="CE330" s="8">
        <v>1.8404199999999999</v>
      </c>
      <c r="CF330" s="8">
        <v>7.2434200000000004</v>
      </c>
      <c r="CG330" s="8">
        <v>3.4392900000000002</v>
      </c>
      <c r="CH330" s="8">
        <v>-1.0522899999999999</v>
      </c>
      <c r="CI330" s="8">
        <v>1.9634199999999999</v>
      </c>
      <c r="CJ330" s="8">
        <v>-2.3743599999999998</v>
      </c>
      <c r="CK330" s="8">
        <v>-1.73472</v>
      </c>
      <c r="CL330" s="8">
        <v>1.1619900000000001</v>
      </c>
      <c r="CM330" s="8">
        <v>-2.42909</v>
      </c>
      <c r="CN330" s="8">
        <v>-1.46105</v>
      </c>
      <c r="CO330" s="8">
        <v>-7.7748900000000001</v>
      </c>
      <c r="CP330" s="8">
        <v>-0.72819999999999996</v>
      </c>
      <c r="CQ330" s="8">
        <v>7.16404</v>
      </c>
      <c r="CR330" s="8">
        <v>2.4530099999999999</v>
      </c>
      <c r="CS330" s="8">
        <v>4.5604500000000003</v>
      </c>
      <c r="CT330" s="8">
        <v>3.4522599999999999</v>
      </c>
      <c r="CU330" s="8">
        <v>2.4178199999999999</v>
      </c>
      <c r="CV330" s="8">
        <v>2.6118000000000001</v>
      </c>
      <c r="CW330" s="8">
        <v>-1.188E-2</v>
      </c>
      <c r="CX330" s="8">
        <v>-1.0217400000000001</v>
      </c>
      <c r="CY330" s="8">
        <v>0.48780000000000001</v>
      </c>
      <c r="CZ330" s="8">
        <v>4.0158300000000002</v>
      </c>
      <c r="DA330" s="8">
        <v>2.58E-2</v>
      </c>
      <c r="DB330" s="8">
        <v>-0.42246</v>
      </c>
      <c r="DC330" s="8">
        <v>-2.85975</v>
      </c>
      <c r="DD330" s="8">
        <v>0.51127</v>
      </c>
      <c r="DE330" s="8">
        <v>-1.4587399999999999</v>
      </c>
      <c r="DF330" s="8">
        <v>3.1432699999999998</v>
      </c>
      <c r="DG330" s="8">
        <v>4.6349</v>
      </c>
      <c r="DH330" s="8">
        <v>5.1620900000000001</v>
      </c>
      <c r="DI330" s="8">
        <v>-1.3681099999999999</v>
      </c>
      <c r="DJ330" s="8">
        <v>4.4991199999999996</v>
      </c>
      <c r="DK330" s="8">
        <v>-2.1146699999999998</v>
      </c>
      <c r="DL330" s="8">
        <v>3.2578100000000001</v>
      </c>
      <c r="DM330" s="8">
        <v>-2.2361900000000001</v>
      </c>
      <c r="DN330" s="8">
        <v>0.73273999999999995</v>
      </c>
      <c r="DO330" s="8">
        <v>3.7144599999999999</v>
      </c>
      <c r="DP330" s="8">
        <v>2.7101199999999999</v>
      </c>
      <c r="DQ330" s="8">
        <v>0.79625000000000001</v>
      </c>
      <c r="DR330" s="8">
        <v>-1.4855400000000001</v>
      </c>
      <c r="DS330" s="8">
        <v>2.20695</v>
      </c>
      <c r="DT330" s="8">
        <v>0.59167000000000003</v>
      </c>
      <c r="DU330" s="8">
        <v>-1.20577</v>
      </c>
      <c r="DV330" s="8">
        <v>3.7698700000000001</v>
      </c>
      <c r="DW330" s="8">
        <v>1.86944</v>
      </c>
      <c r="DX330" s="8">
        <v>0.96638999999999997</v>
      </c>
      <c r="DY330" s="8">
        <v>4.9827899999999996</v>
      </c>
      <c r="DZ330" s="8">
        <v>2.52562</v>
      </c>
      <c r="EA330" s="8">
        <v>2.4473199999999999</v>
      </c>
      <c r="EB330" s="8">
        <v>3.1263399999999999</v>
      </c>
      <c r="EC330" s="8">
        <v>2.8357700000000001</v>
      </c>
      <c r="ED330" s="8">
        <v>3.22092</v>
      </c>
      <c r="EE330" s="8">
        <v>6.4106100000000001</v>
      </c>
      <c r="EF330" s="8">
        <v>2.8158400000000001</v>
      </c>
      <c r="EG330" s="8">
        <v>-3.9810500000000002</v>
      </c>
      <c r="EH330" s="8">
        <v>3.0409099999999998</v>
      </c>
      <c r="EI330" s="8">
        <v>-3.9472700000000001</v>
      </c>
      <c r="EJ330" s="8">
        <v>3.06975</v>
      </c>
      <c r="EK330" s="8">
        <v>-7.7303899999999999</v>
      </c>
      <c r="EL330" s="8">
        <v>-3.2145100000000002</v>
      </c>
      <c r="EM330" s="8">
        <v>9.8693200000000001</v>
      </c>
      <c r="EN330" s="8">
        <v>4.3433400000000004</v>
      </c>
      <c r="EO330" s="8">
        <v>-4.38957</v>
      </c>
      <c r="EP330" s="8">
        <v>-6.5902099999999999</v>
      </c>
      <c r="EQ330" s="8">
        <v>0.72519999999999996</v>
      </c>
      <c r="ER330" s="8">
        <v>0.96823000000000004</v>
      </c>
      <c r="ES330" s="8">
        <v>-0.44674000000000003</v>
      </c>
      <c r="ET330" s="8">
        <v>4.5781599999999996</v>
      </c>
      <c r="EU330" s="8">
        <v>-0.50548999999999999</v>
      </c>
      <c r="EV330" s="8">
        <v>3.3166199999999999</v>
      </c>
      <c r="EW330" s="8">
        <v>0.21109</v>
      </c>
      <c r="EX330" s="8">
        <v>-1.1470800000000001</v>
      </c>
      <c r="EY330" s="8">
        <v>0.46400000000000002</v>
      </c>
      <c r="EZ330" s="8">
        <v>7.6413700000000002</v>
      </c>
      <c r="FA330" s="8">
        <v>1.9395800000000001</v>
      </c>
      <c r="FB330" s="8">
        <v>-1.04226</v>
      </c>
      <c r="FC330" s="8">
        <v>5.6014499999999998</v>
      </c>
      <c r="FD330" s="8">
        <v>-0.65286</v>
      </c>
      <c r="FE330" s="8">
        <v>-1.3176099999999999</v>
      </c>
      <c r="FF330" s="8">
        <v>-2.2255199999999999</v>
      </c>
      <c r="FG330" s="8">
        <v>-1.00746</v>
      </c>
      <c r="FH330" s="8">
        <v>-1.6802699999999999</v>
      </c>
      <c r="FI330" s="8">
        <v>-0.89231000000000005</v>
      </c>
      <c r="FJ330" s="8">
        <v>2.6556299999999999</v>
      </c>
      <c r="FK330" s="8">
        <v>3.5200399999999998</v>
      </c>
      <c r="FL330" s="8">
        <v>0.25606000000000001</v>
      </c>
      <c r="FM330" s="8">
        <v>0.54229000000000005</v>
      </c>
      <c r="FN330" s="8">
        <v>1.8221700000000001</v>
      </c>
      <c r="FO330" s="8">
        <v>-1.32283</v>
      </c>
      <c r="FP330" s="8">
        <v>-4.6337099999999998</v>
      </c>
      <c r="FQ330" s="8">
        <v>3.16682</v>
      </c>
      <c r="FR330" s="8">
        <v>5.3479700000000001</v>
      </c>
      <c r="FS330" s="8">
        <v>0.43342999999999998</v>
      </c>
      <c r="FT330" s="8">
        <v>2.3687800000000001</v>
      </c>
      <c r="FU330" s="8">
        <v>3.8854000000000002</v>
      </c>
      <c r="FV330" s="8">
        <v>0.33154</v>
      </c>
      <c r="FW330" s="8">
        <v>-5.1127700000000003</v>
      </c>
      <c r="FX330" s="8">
        <v>0.11767</v>
      </c>
      <c r="FY330" s="8">
        <v>-9.1899800000000003</v>
      </c>
      <c r="FZ330" s="8">
        <v>8.3296399999999995</v>
      </c>
      <c r="GA330" s="8">
        <v>4.0937999999999999</v>
      </c>
      <c r="GB330" s="8">
        <v>2.3245100000000001</v>
      </c>
      <c r="GC330" s="8">
        <v>3.9153600000000002</v>
      </c>
      <c r="GD330" s="8">
        <v>-5.4339399999999998</v>
      </c>
      <c r="GE330" s="8">
        <v>3.9420600000000001</v>
      </c>
      <c r="GF330" s="8">
        <v>4.5654399999999997</v>
      </c>
      <c r="GG330" s="8">
        <v>-1.93753</v>
      </c>
      <c r="GH330" s="8">
        <v>2.2128199999999998</v>
      </c>
      <c r="GI330" s="8">
        <v>-0.82715000000000005</v>
      </c>
      <c r="GJ330" s="8">
        <v>5.3015100000000004</v>
      </c>
      <c r="GK330" s="8">
        <v>0.1986</v>
      </c>
      <c r="GL330" s="8">
        <v>1.5808</v>
      </c>
      <c r="GM330" s="8">
        <v>-8.9194399999999998</v>
      </c>
      <c r="GN330" s="8">
        <v>-11.06146</v>
      </c>
    </row>
    <row r="331" spans="1:196" x14ac:dyDescent="0.15">
      <c r="A331" s="12" t="s">
        <v>354</v>
      </c>
      <c r="B331" s="8">
        <v>1.90079</v>
      </c>
      <c r="C331" s="8">
        <v>1.3849499999999999</v>
      </c>
      <c r="D331" s="8">
        <v>-1.3642300000000001</v>
      </c>
      <c r="E331" s="8">
        <v>-1.8077000000000001</v>
      </c>
      <c r="F331" s="8">
        <v>1.44241</v>
      </c>
      <c r="G331" s="8">
        <v>1.8027500000000001</v>
      </c>
      <c r="H331" s="8">
        <v>-3.5118900000000002</v>
      </c>
      <c r="I331" s="8">
        <v>0.49336000000000002</v>
      </c>
      <c r="J331" s="8">
        <v>1.2621800000000001</v>
      </c>
      <c r="K331" s="8">
        <v>1.6130100000000001</v>
      </c>
      <c r="L331" s="8">
        <v>4.2813499999999998</v>
      </c>
      <c r="M331" s="8">
        <v>3.6207600000000002</v>
      </c>
      <c r="N331" s="8">
        <v>-2.5197099999999999</v>
      </c>
      <c r="O331" s="8">
        <v>2.2487900000000001</v>
      </c>
      <c r="P331" s="8">
        <v>-1.583</v>
      </c>
      <c r="Q331" s="8">
        <v>-1.8441099999999999</v>
      </c>
      <c r="R331" s="8">
        <v>3.5447500000000001</v>
      </c>
      <c r="S331" s="8">
        <v>0.40850999999999998</v>
      </c>
      <c r="T331" s="8">
        <v>3.88924</v>
      </c>
      <c r="U331" s="8">
        <v>-0.86543999999999999</v>
      </c>
      <c r="V331" s="8">
        <v>0.92927999999999999</v>
      </c>
      <c r="W331" s="8">
        <v>-1.7540100000000001</v>
      </c>
      <c r="X331" s="8">
        <v>3.7981500000000001</v>
      </c>
      <c r="Y331" s="8">
        <v>0.14188000000000001</v>
      </c>
      <c r="Z331" s="8">
        <v>2.80369</v>
      </c>
      <c r="AA331" s="8">
        <v>0.22367999999999999</v>
      </c>
      <c r="AB331" s="8">
        <v>1.4156599999999999</v>
      </c>
      <c r="AC331" s="8">
        <v>1.2000200000000001</v>
      </c>
      <c r="AD331" s="8">
        <v>-2.9528599999999998</v>
      </c>
      <c r="AE331" s="8">
        <v>0.13061</v>
      </c>
      <c r="AF331" s="8">
        <v>0.21951999999999999</v>
      </c>
      <c r="AG331" s="8">
        <v>2.3970899999999999</v>
      </c>
      <c r="AH331" s="8">
        <v>2.3733200000000001</v>
      </c>
      <c r="AI331" s="8">
        <v>3.3956300000000001</v>
      </c>
      <c r="AJ331" s="8">
        <v>2.1321400000000001</v>
      </c>
      <c r="AK331" s="8">
        <v>1.2812699999999999</v>
      </c>
      <c r="AL331" s="8">
        <v>1.9259500000000001</v>
      </c>
      <c r="AM331" s="8">
        <v>-1.72051</v>
      </c>
      <c r="AN331" s="8">
        <v>1.03813</v>
      </c>
      <c r="AO331" s="8">
        <v>4.2041500000000003</v>
      </c>
      <c r="AP331" s="8">
        <v>3.6020099999999999</v>
      </c>
      <c r="AQ331" s="8">
        <v>-1.9101399999999999</v>
      </c>
      <c r="AR331" s="8">
        <v>-3.0888300000000002</v>
      </c>
      <c r="AS331" s="8">
        <v>1.3608800000000001</v>
      </c>
      <c r="AT331" s="8">
        <v>3.81887</v>
      </c>
      <c r="AU331" s="8">
        <v>1.74333</v>
      </c>
      <c r="AV331" s="8">
        <v>-4.2630800000000004</v>
      </c>
      <c r="AW331" s="8">
        <v>-0.65107999999999999</v>
      </c>
      <c r="AX331" s="8">
        <v>-5.9950400000000004</v>
      </c>
      <c r="AY331" s="8">
        <v>-3.0550999999999999</v>
      </c>
      <c r="AZ331" s="8">
        <v>-0.67759999999999998</v>
      </c>
      <c r="BA331" s="8">
        <v>5.0704900000000004</v>
      </c>
      <c r="BB331" s="8">
        <v>1.83375</v>
      </c>
      <c r="BC331" s="8">
        <v>-8.3065999999999995</v>
      </c>
      <c r="BD331" s="8">
        <v>-1.1628499999999999</v>
      </c>
      <c r="BE331" s="8">
        <v>1.3769199999999999</v>
      </c>
      <c r="BF331" s="8">
        <v>-9.52698</v>
      </c>
      <c r="BG331" s="8">
        <v>-17.460619999999999</v>
      </c>
      <c r="BH331" s="8">
        <v>-7.5620200000000004</v>
      </c>
      <c r="BI331" s="8">
        <v>1.5979000000000001</v>
      </c>
      <c r="BJ331" s="8">
        <v>-8.1620000000000008</v>
      </c>
      <c r="BK331" s="8">
        <v>-10.33867</v>
      </c>
      <c r="BL331" s="8">
        <v>8.7461699999999993</v>
      </c>
      <c r="BM331" s="8">
        <v>10.122170000000001</v>
      </c>
      <c r="BN331" s="8">
        <v>5.5342900000000004</v>
      </c>
      <c r="BO331" s="8">
        <v>0.24454000000000001</v>
      </c>
      <c r="BP331" s="8">
        <v>7.6313000000000004</v>
      </c>
      <c r="BQ331" s="8">
        <v>3.6323599999999998</v>
      </c>
      <c r="BR331" s="8">
        <v>4.0576299999999996</v>
      </c>
      <c r="BS331" s="8">
        <v>-2.2103799999999998</v>
      </c>
      <c r="BT331" s="8">
        <v>5.8906400000000003</v>
      </c>
      <c r="BU331" s="8">
        <v>2.4345500000000002</v>
      </c>
      <c r="BV331" s="8">
        <v>-3.5983299999999998</v>
      </c>
      <c r="BW331" s="8">
        <v>3.29589</v>
      </c>
      <c r="BX331" s="8">
        <v>6.14466</v>
      </c>
      <c r="BY331" s="8">
        <v>1.85084</v>
      </c>
      <c r="BZ331" s="8">
        <v>-7.9283799999999998</v>
      </c>
      <c r="CA331" s="8">
        <v>-5.5669700000000004</v>
      </c>
      <c r="CB331" s="8">
        <v>6.9497299999999997</v>
      </c>
      <c r="CC331" s="8">
        <v>-4.47255</v>
      </c>
      <c r="CD331" s="8">
        <v>9.1879200000000001</v>
      </c>
      <c r="CE331" s="8">
        <v>3.89167</v>
      </c>
      <c r="CF331" s="8">
        <v>0.32611000000000001</v>
      </c>
      <c r="CG331" s="8">
        <v>6.6753099999999996</v>
      </c>
      <c r="CH331" s="8">
        <v>2.4048099999999999</v>
      </c>
      <c r="CI331" s="8">
        <v>3.4782999999999999</v>
      </c>
      <c r="CJ331" s="8">
        <v>0.25852999999999998</v>
      </c>
      <c r="CK331" s="8">
        <v>3.0077199999999999</v>
      </c>
      <c r="CL331" s="8">
        <v>-1.07274</v>
      </c>
      <c r="CM331" s="8">
        <v>-1.7480100000000001</v>
      </c>
      <c r="CN331" s="8">
        <v>-2.1701299999999999</v>
      </c>
      <c r="CO331" s="8">
        <v>-5.758</v>
      </c>
      <c r="CP331" s="8">
        <v>-7.4617500000000003</v>
      </c>
      <c r="CQ331" s="8">
        <v>11.208830000000001</v>
      </c>
      <c r="CR331" s="8">
        <v>-0.26229999999999998</v>
      </c>
      <c r="CS331" s="8">
        <v>0.83587</v>
      </c>
      <c r="CT331" s="8">
        <v>4.8733399999999998</v>
      </c>
      <c r="CU331" s="8">
        <v>4.3882300000000001</v>
      </c>
      <c r="CV331" s="8">
        <v>3.1290800000000001</v>
      </c>
      <c r="CW331" s="8">
        <v>-0.58023999999999998</v>
      </c>
      <c r="CX331" s="8">
        <v>-6.1451700000000002</v>
      </c>
      <c r="CY331" s="8">
        <v>3.8284500000000001</v>
      </c>
      <c r="CZ331" s="8">
        <v>1.18611</v>
      </c>
      <c r="DA331" s="8">
        <v>2.42814</v>
      </c>
      <c r="DB331" s="8">
        <v>2.5722399999999999</v>
      </c>
      <c r="DC331" s="8">
        <v>-1.68825</v>
      </c>
      <c r="DD331" s="8">
        <v>0.79444999999999999</v>
      </c>
      <c r="DE331" s="8">
        <v>1.0370600000000001</v>
      </c>
      <c r="DF331" s="8">
        <v>5.4233799999999999</v>
      </c>
      <c r="DG331" s="8">
        <v>1.3435299999999999</v>
      </c>
      <c r="DH331" s="8">
        <v>3.8605499999999999</v>
      </c>
      <c r="DI331" s="8">
        <v>1.80585</v>
      </c>
      <c r="DJ331" s="8">
        <v>2.2244100000000002</v>
      </c>
      <c r="DK331" s="8">
        <v>-1.3628400000000001</v>
      </c>
      <c r="DL331" s="8">
        <v>5.3507899999999999</v>
      </c>
      <c r="DM331" s="8">
        <v>-2.7582399999999998</v>
      </c>
      <c r="DN331" s="8">
        <v>3.4869500000000002</v>
      </c>
      <c r="DO331" s="8">
        <v>4.40198</v>
      </c>
      <c r="DP331" s="8">
        <v>2.8057099999999999</v>
      </c>
      <c r="DQ331" s="8">
        <v>2.6977600000000002</v>
      </c>
      <c r="DR331" s="8">
        <v>-3.1938399999999998</v>
      </c>
      <c r="DS331" s="8">
        <v>4.7465799999999998</v>
      </c>
      <c r="DT331" s="8">
        <v>0.63695000000000002</v>
      </c>
      <c r="DU331" s="8">
        <v>0.47065000000000001</v>
      </c>
      <c r="DV331" s="8">
        <v>2.29792</v>
      </c>
      <c r="DW331" s="8">
        <v>2.2745500000000001</v>
      </c>
      <c r="DX331" s="8">
        <v>-1.6170100000000001</v>
      </c>
      <c r="DY331" s="8">
        <v>4.1319999999999997</v>
      </c>
      <c r="DZ331" s="8">
        <v>-1.7531000000000001</v>
      </c>
      <c r="EA331" s="8">
        <v>2.4439500000000001</v>
      </c>
      <c r="EB331" s="8">
        <v>2.61808</v>
      </c>
      <c r="EC331" s="8">
        <v>-0.23297000000000001</v>
      </c>
      <c r="ED331" s="8">
        <v>-2.74674</v>
      </c>
      <c r="EE331" s="8">
        <v>5.7780699999999996</v>
      </c>
      <c r="EF331" s="8">
        <v>-1.24526</v>
      </c>
      <c r="EG331" s="8">
        <v>0.70987</v>
      </c>
      <c r="EH331" s="8">
        <v>1.30827</v>
      </c>
      <c r="EI331" s="8">
        <v>-1.87598</v>
      </c>
      <c r="EJ331" s="8">
        <v>1.9275100000000001</v>
      </c>
      <c r="EK331" s="8">
        <v>-6.0153100000000004</v>
      </c>
      <c r="EL331" s="8">
        <v>-2.7407699999999999</v>
      </c>
      <c r="EM331" s="8">
        <v>8.0908499999999997</v>
      </c>
      <c r="EN331" s="8">
        <v>0.33034000000000002</v>
      </c>
      <c r="EO331" s="8">
        <v>-1.79904</v>
      </c>
      <c r="EP331" s="8">
        <v>-5.3824199999999998</v>
      </c>
      <c r="EQ331" s="8">
        <v>-3.431E-2</v>
      </c>
      <c r="ER331" s="8">
        <v>6.9660799999999998</v>
      </c>
      <c r="ES331" s="8">
        <v>0.54381999999999997</v>
      </c>
      <c r="ET331" s="8">
        <v>1.75118</v>
      </c>
      <c r="EU331" s="8">
        <v>0.22645000000000001</v>
      </c>
      <c r="EV331" s="8">
        <v>3.80945</v>
      </c>
      <c r="EW331" s="8">
        <v>0.13286000000000001</v>
      </c>
      <c r="EX331" s="8">
        <v>7.9140000000000002E-2</v>
      </c>
      <c r="EY331" s="8">
        <v>-1.95001</v>
      </c>
      <c r="EZ331" s="8">
        <v>3.9423599999999999</v>
      </c>
      <c r="FA331" s="8">
        <v>1.87869</v>
      </c>
      <c r="FB331" s="8">
        <v>2.0108600000000001</v>
      </c>
      <c r="FC331" s="8">
        <v>3.8708</v>
      </c>
      <c r="FD331" s="8">
        <v>6.318E-2</v>
      </c>
      <c r="FE331" s="8">
        <v>1.05724</v>
      </c>
      <c r="FF331" s="8">
        <v>1.27623</v>
      </c>
      <c r="FG331" s="8">
        <v>0.69821999999999995</v>
      </c>
      <c r="FH331" s="8">
        <v>1.9803599999999999</v>
      </c>
      <c r="FI331" s="8">
        <v>0.31280999999999998</v>
      </c>
      <c r="FJ331" s="8">
        <v>2.1295199999999999</v>
      </c>
      <c r="FK331" s="8">
        <v>2.29359</v>
      </c>
      <c r="FL331" s="8">
        <v>3.0496099999999999</v>
      </c>
      <c r="FM331" s="8">
        <v>1.1148100000000001</v>
      </c>
      <c r="FN331" s="8">
        <v>5.4893200000000002</v>
      </c>
      <c r="FO331" s="8">
        <v>-3.6713399999999998</v>
      </c>
      <c r="FP331" s="8">
        <v>-2.2697699999999998</v>
      </c>
      <c r="FQ331" s="8">
        <v>0.33988000000000002</v>
      </c>
      <c r="FR331" s="8">
        <v>2.55261</v>
      </c>
      <c r="FS331" s="8">
        <v>0.64666000000000001</v>
      </c>
      <c r="FT331" s="8">
        <v>3.4511500000000002</v>
      </c>
      <c r="FU331" s="8">
        <v>3.4457399999999998</v>
      </c>
      <c r="FV331" s="8">
        <v>0.37972</v>
      </c>
      <c r="FW331" s="8">
        <v>-7.0763299999999996</v>
      </c>
      <c r="FX331" s="8">
        <v>2.0350600000000001</v>
      </c>
      <c r="FY331" s="8">
        <v>-9.1076999999999995</v>
      </c>
      <c r="FZ331" s="8">
        <v>8.3803300000000007</v>
      </c>
      <c r="GA331" s="8">
        <v>3.38585</v>
      </c>
      <c r="GB331" s="8">
        <v>1.74095</v>
      </c>
      <c r="GC331" s="8">
        <v>4.0384099999999998</v>
      </c>
      <c r="GD331" s="8">
        <v>-6.37242</v>
      </c>
      <c r="GE331" s="8">
        <v>7.02041</v>
      </c>
      <c r="GF331" s="8">
        <v>1.5529900000000001</v>
      </c>
      <c r="GG331" s="8">
        <v>-1.83155</v>
      </c>
      <c r="GH331" s="8">
        <v>1.7333499999999999</v>
      </c>
      <c r="GI331" s="8">
        <v>2.1193499999999998</v>
      </c>
      <c r="GJ331" s="8">
        <v>3.77915</v>
      </c>
      <c r="GK331" s="8">
        <v>2.8878599999999999</v>
      </c>
      <c r="GL331" s="8">
        <v>0.10793999999999999</v>
      </c>
      <c r="GM331" s="8">
        <v>-8.1717200000000005</v>
      </c>
      <c r="GN331" s="8">
        <v>-13.21494</v>
      </c>
    </row>
    <row r="332" spans="1:196" s="17" customFormat="1" x14ac:dyDescent="0.15">
      <c r="A332" s="16" t="s">
        <v>355</v>
      </c>
    </row>
    <row r="333" spans="1:196" x14ac:dyDescent="0.15">
      <c r="A333" s="12" t="s">
        <v>207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</row>
    <row r="334" spans="1:196" x14ac:dyDescent="0.15">
      <c r="A334" s="12" t="s">
        <v>208</v>
      </c>
      <c r="B334" s="8">
        <v>2.1323029999999998</v>
      </c>
      <c r="C334" s="8">
        <v>0.71500600000000003</v>
      </c>
      <c r="D334" s="8">
        <v>-0.80857999999999997</v>
      </c>
      <c r="E334" s="8">
        <v>-0.16947799999999999</v>
      </c>
      <c r="F334" s="8">
        <v>-0.80710800000000005</v>
      </c>
      <c r="G334" s="8">
        <v>2.1148530000000001</v>
      </c>
      <c r="H334" s="8">
        <v>-3.2817069999999999</v>
      </c>
      <c r="I334" s="8">
        <v>-0.146485</v>
      </c>
      <c r="J334" s="8">
        <v>0.62098100000000001</v>
      </c>
      <c r="K334" s="8">
        <v>-4.1640000000000003E-2</v>
      </c>
      <c r="L334" s="8">
        <v>2.3357480000000002</v>
      </c>
      <c r="M334" s="8">
        <v>2.323267</v>
      </c>
      <c r="N334" s="8">
        <v>-0.84075</v>
      </c>
      <c r="O334" s="8">
        <v>1.8079829999999999</v>
      </c>
      <c r="P334" s="8">
        <v>-0.959372</v>
      </c>
      <c r="Q334" s="8">
        <v>-3.130207</v>
      </c>
      <c r="R334" s="8">
        <v>6.5072609999999997</v>
      </c>
      <c r="S334" s="8">
        <v>1.7509980000000001</v>
      </c>
      <c r="T334" s="8">
        <v>4.0595410000000003</v>
      </c>
      <c r="U334" s="8">
        <v>-2.2228309999999998</v>
      </c>
      <c r="V334" s="8">
        <v>2.187398</v>
      </c>
      <c r="W334" s="8">
        <v>-2.2483089999999999</v>
      </c>
      <c r="X334" s="8">
        <v>5.590757</v>
      </c>
      <c r="Y334" s="8">
        <v>7.8586000000000003E-2</v>
      </c>
      <c r="Z334" s="8">
        <v>1.4121790000000001</v>
      </c>
      <c r="AA334" s="8">
        <v>0.97576399999999996</v>
      </c>
      <c r="AB334" s="8">
        <v>0.87197800000000003</v>
      </c>
      <c r="AC334" s="8">
        <v>-0.98274099999999998</v>
      </c>
      <c r="AD334" s="8">
        <v>-4.9558540000000004</v>
      </c>
      <c r="AE334" s="8">
        <v>0.93915599999999999</v>
      </c>
      <c r="AF334" s="8">
        <v>-0.46106799999999998</v>
      </c>
      <c r="AG334" s="8">
        <v>1.448809</v>
      </c>
      <c r="AH334" s="8">
        <v>3.0784099999999999</v>
      </c>
      <c r="AI334" s="8">
        <v>2.6698</v>
      </c>
      <c r="AJ334" s="8">
        <v>5.8007999999999997E-2</v>
      </c>
      <c r="AK334" s="8">
        <v>1.4017790000000001</v>
      </c>
      <c r="AL334" s="8">
        <v>1.7058340000000001</v>
      </c>
      <c r="AM334" s="8">
        <v>-2.2595269999999998</v>
      </c>
      <c r="AN334" s="8">
        <v>0.92213299999999998</v>
      </c>
      <c r="AO334" s="8">
        <v>3.4025979999999998</v>
      </c>
      <c r="AP334" s="8">
        <v>3.8910770000000001</v>
      </c>
      <c r="AQ334" s="8">
        <v>-1.7103219999999999</v>
      </c>
      <c r="AR334" s="8">
        <v>-3.4639530000000001</v>
      </c>
      <c r="AS334" s="8">
        <v>0.20530999999999999</v>
      </c>
      <c r="AT334" s="8">
        <v>2.7251080000000001</v>
      </c>
      <c r="AU334" s="8">
        <v>0.25689800000000002</v>
      </c>
      <c r="AV334" s="8">
        <v>-4.6459809999999999</v>
      </c>
      <c r="AW334" s="8">
        <v>0.478825</v>
      </c>
      <c r="AX334" s="8">
        <v>-7.8415569999999999</v>
      </c>
      <c r="AY334" s="8">
        <v>-1.790044</v>
      </c>
      <c r="AZ334" s="8">
        <v>-3.6292209999999998</v>
      </c>
      <c r="BA334" s="8">
        <v>5.8541730000000003</v>
      </c>
      <c r="BB334" s="8">
        <v>1.4854940000000001</v>
      </c>
      <c r="BC334" s="8">
        <v>-8.3594360000000005</v>
      </c>
      <c r="BD334" s="8">
        <v>-0.566272</v>
      </c>
      <c r="BE334" s="8">
        <v>4.6129579999999999</v>
      </c>
      <c r="BF334" s="8">
        <v>-9.7121709999999997</v>
      </c>
      <c r="BG334" s="8">
        <v>-12.280881000000001</v>
      </c>
      <c r="BH334" s="8">
        <v>-6.4972050000000001</v>
      </c>
      <c r="BI334" s="8">
        <v>-0.66015699999999999</v>
      </c>
      <c r="BJ334" s="8">
        <v>-2.894504</v>
      </c>
      <c r="BK334" s="8">
        <v>-9.1978930000000005</v>
      </c>
      <c r="BL334" s="8">
        <v>5.2844920000000002</v>
      </c>
      <c r="BM334" s="8">
        <v>9.5011600000000005</v>
      </c>
      <c r="BN334" s="8">
        <v>1.25976</v>
      </c>
      <c r="BO334" s="8">
        <v>0.71498799999999996</v>
      </c>
      <c r="BP334" s="8">
        <v>6.5881309999999997</v>
      </c>
      <c r="BQ334" s="8">
        <v>3.2915299999999998</v>
      </c>
      <c r="BR334" s="8">
        <v>2.9386239999999999</v>
      </c>
      <c r="BS334" s="8">
        <v>-1.80532</v>
      </c>
      <c r="BT334" s="8">
        <v>3.6668560000000001</v>
      </c>
      <c r="BU334" s="8">
        <v>4.4995839999999996</v>
      </c>
      <c r="BV334" s="8">
        <v>-2.3803030000000001</v>
      </c>
      <c r="BW334" s="8">
        <v>4.024813</v>
      </c>
      <c r="BX334" s="8">
        <v>6.175503</v>
      </c>
      <c r="BY334" s="8">
        <v>2.1757770000000001</v>
      </c>
      <c r="BZ334" s="8">
        <v>-5.2766120000000001</v>
      </c>
      <c r="CA334" s="8">
        <v>-5.7978420000000002</v>
      </c>
      <c r="CB334" s="8">
        <v>3.1999430000000002</v>
      </c>
      <c r="CC334" s="8">
        <v>-3.7922560000000001</v>
      </c>
      <c r="CD334" s="8">
        <v>6.0671970000000002</v>
      </c>
      <c r="CE334" s="8">
        <v>3.009528</v>
      </c>
      <c r="CF334" s="8">
        <v>2.5257550000000002</v>
      </c>
      <c r="CG334" s="8">
        <v>5.1812930000000001</v>
      </c>
      <c r="CH334" s="8">
        <v>0.86734299999999998</v>
      </c>
      <c r="CI334" s="8">
        <v>2.6892550000000002</v>
      </c>
      <c r="CJ334" s="8">
        <v>-0.51305100000000003</v>
      </c>
      <c r="CK334" s="8">
        <v>0.39945999999999998</v>
      </c>
      <c r="CL334" s="8">
        <v>-0.354572</v>
      </c>
      <c r="CM334" s="8">
        <v>-1.6996579999999999</v>
      </c>
      <c r="CN334" s="8">
        <v>-2.1499299999999999</v>
      </c>
      <c r="CO334" s="8">
        <v>-6.5002870000000001</v>
      </c>
      <c r="CP334" s="8">
        <v>-3.7875230000000002</v>
      </c>
      <c r="CQ334" s="8">
        <v>9.0994770000000003</v>
      </c>
      <c r="CR334" s="8">
        <v>-0.59234200000000004</v>
      </c>
      <c r="CS334" s="8">
        <v>3.0154619999999999</v>
      </c>
      <c r="CT334" s="8">
        <v>3.9482710000000001</v>
      </c>
      <c r="CU334" s="8">
        <v>3.5987339999999999</v>
      </c>
      <c r="CV334" s="8">
        <v>2.5250319999999999</v>
      </c>
      <c r="CW334" s="8">
        <v>-0.764181</v>
      </c>
      <c r="CX334" s="8">
        <v>-3.8030719999999998</v>
      </c>
      <c r="CY334" s="8">
        <v>2.0375459999999999</v>
      </c>
      <c r="CZ334" s="8">
        <v>2.6392699999999998</v>
      </c>
      <c r="DA334" s="8">
        <v>1.2067330000000001</v>
      </c>
      <c r="DB334" s="8">
        <v>1.475312</v>
      </c>
      <c r="DC334" s="8">
        <v>-1.982945</v>
      </c>
      <c r="DD334" s="8">
        <v>0.52093999999999996</v>
      </c>
      <c r="DE334" s="8">
        <v>-0.37133899999999997</v>
      </c>
      <c r="DF334" s="8">
        <v>5.4721080000000004</v>
      </c>
      <c r="DG334" s="8">
        <v>2.7659609999999999</v>
      </c>
      <c r="DH334" s="8">
        <v>4.0733560000000004</v>
      </c>
      <c r="DI334" s="8">
        <v>0.29522900000000002</v>
      </c>
      <c r="DJ334" s="8">
        <v>3.994866</v>
      </c>
      <c r="DK334" s="8">
        <v>-2.0740639999999999</v>
      </c>
      <c r="DL334" s="8">
        <v>4.502319</v>
      </c>
      <c r="DM334" s="8">
        <v>-2.8173270000000001</v>
      </c>
      <c r="DN334" s="8">
        <v>1.605701</v>
      </c>
      <c r="DO334" s="8">
        <v>4.0577009999999998</v>
      </c>
      <c r="DP334" s="8">
        <v>2.6564679999999998</v>
      </c>
      <c r="DQ334" s="8">
        <v>1.6186290000000001</v>
      </c>
      <c r="DR334" s="8">
        <v>-2.5607510000000002</v>
      </c>
      <c r="DS334" s="8">
        <v>3.4819399999999998</v>
      </c>
      <c r="DT334" s="8">
        <v>0.60924800000000001</v>
      </c>
      <c r="DU334" s="8">
        <v>-0.28505000000000003</v>
      </c>
      <c r="DV334" s="8">
        <v>2.898107</v>
      </c>
      <c r="DW334" s="8">
        <v>1.873229</v>
      </c>
      <c r="DX334" s="8">
        <v>-0.175507</v>
      </c>
      <c r="DY334" s="8">
        <v>4.0102289999999998</v>
      </c>
      <c r="DZ334" s="8">
        <v>9.5675999999999997E-2</v>
      </c>
      <c r="EA334" s="8">
        <v>2.248599</v>
      </c>
      <c r="EB334" s="8">
        <v>3.40387</v>
      </c>
      <c r="EC334" s="8">
        <v>1.1363970000000001</v>
      </c>
      <c r="ED334" s="8">
        <v>-0.71821900000000005</v>
      </c>
      <c r="EE334" s="8">
        <v>5.4418410000000002</v>
      </c>
      <c r="EF334" s="8">
        <v>0.69862100000000005</v>
      </c>
      <c r="EG334" s="8">
        <v>-1.277512</v>
      </c>
      <c r="EH334" s="8">
        <v>1.9115839999999999</v>
      </c>
      <c r="EI334" s="8">
        <v>-3.0494240000000001</v>
      </c>
      <c r="EJ334" s="8">
        <v>2.3133110000000001</v>
      </c>
      <c r="EK334" s="8">
        <v>-6.2241860000000004</v>
      </c>
      <c r="EL334" s="8">
        <v>-3.3154819999999998</v>
      </c>
      <c r="EM334" s="8">
        <v>8.4698860000000007</v>
      </c>
      <c r="EN334" s="8">
        <v>1.9007069999999999</v>
      </c>
      <c r="EO334" s="8">
        <v>-2.4862600000000001</v>
      </c>
      <c r="EP334" s="8">
        <v>-5.8993739999999999</v>
      </c>
      <c r="EQ334" s="8">
        <v>0.99372000000000005</v>
      </c>
      <c r="ER334" s="8">
        <v>4.1075200000000001</v>
      </c>
      <c r="ES334" s="8">
        <v>0.14639199999999999</v>
      </c>
      <c r="ET334" s="8">
        <v>2.3444929999999999</v>
      </c>
      <c r="EU334" s="8">
        <v>0.41851100000000002</v>
      </c>
      <c r="EV334" s="8">
        <v>4.2722530000000001</v>
      </c>
      <c r="EW334" s="8">
        <v>0.52421899999999999</v>
      </c>
      <c r="EX334" s="8">
        <v>-0.42485899999999999</v>
      </c>
      <c r="EY334" s="8">
        <v>0.240152</v>
      </c>
      <c r="EZ334" s="8">
        <v>4.9160550000000001</v>
      </c>
      <c r="FA334" s="8">
        <v>1.98777</v>
      </c>
      <c r="FB334" s="8">
        <v>0.68006900000000003</v>
      </c>
      <c r="FC334" s="8">
        <v>4.2807839999999997</v>
      </c>
      <c r="FD334" s="8">
        <v>-0.25261</v>
      </c>
      <c r="FE334" s="8">
        <v>-0.14990899999999999</v>
      </c>
      <c r="FF334" s="8">
        <v>-7.9305E-2</v>
      </c>
      <c r="FG334" s="8">
        <v>0.12706300000000001</v>
      </c>
      <c r="FH334" s="8">
        <v>0.63234299999999999</v>
      </c>
      <c r="FI334" s="8">
        <v>-0.18202599999999999</v>
      </c>
      <c r="FJ334" s="8">
        <v>1.837294</v>
      </c>
      <c r="FK334" s="8">
        <v>2.8687109999999998</v>
      </c>
      <c r="FL334" s="8">
        <v>1.6273850000000001</v>
      </c>
      <c r="FM334" s="8">
        <v>1.098441</v>
      </c>
      <c r="FN334" s="8">
        <v>3.0556549999999998</v>
      </c>
      <c r="FO334" s="8">
        <v>-2.3662179999999999</v>
      </c>
      <c r="FP334" s="8">
        <v>-3.5521099999999999</v>
      </c>
      <c r="FQ334" s="8">
        <v>2.0982660000000002</v>
      </c>
      <c r="FR334" s="8">
        <v>3.562802</v>
      </c>
      <c r="FS334" s="8">
        <v>0.63031499999999996</v>
      </c>
      <c r="FT334" s="8">
        <v>3.110525</v>
      </c>
      <c r="FU334" s="8">
        <v>3.2522579999999999</v>
      </c>
      <c r="FV334" s="8">
        <v>0.207264</v>
      </c>
      <c r="FW334" s="8">
        <v>-6.1380359999999996</v>
      </c>
      <c r="FX334" s="8">
        <v>1.783193</v>
      </c>
      <c r="FY334" s="8">
        <v>-9.3862380000000005</v>
      </c>
      <c r="FZ334" s="8">
        <v>7.4672599999999996</v>
      </c>
      <c r="GA334" s="8">
        <v>3.5861670000000001</v>
      </c>
      <c r="GB334" s="8">
        <v>1.937697</v>
      </c>
      <c r="GC334" s="8">
        <v>4.2102310000000003</v>
      </c>
      <c r="GD334" s="8">
        <v>-5.4233849999999997</v>
      </c>
      <c r="GE334" s="8">
        <v>5.3561300000000003</v>
      </c>
      <c r="GF334" s="8">
        <v>3.4017270000000002</v>
      </c>
      <c r="GG334" s="8">
        <v>-1.8721080000000001</v>
      </c>
      <c r="GH334" s="8">
        <v>1.4953019999999999</v>
      </c>
      <c r="GI334" s="8">
        <v>0.37060599999999999</v>
      </c>
      <c r="GJ334" s="8">
        <v>4.065804</v>
      </c>
      <c r="GK334" s="8">
        <v>1.4357340000000001</v>
      </c>
      <c r="GL334" s="8">
        <v>0.82688799999999996</v>
      </c>
      <c r="GM334" s="8">
        <v>-8.1398510000000002</v>
      </c>
      <c r="GN334" s="8">
        <v>-11.90978</v>
      </c>
    </row>
    <row r="335" spans="1:196" x14ac:dyDescent="0.15">
      <c r="A335" s="12" t="s">
        <v>209</v>
      </c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</row>
    <row r="336" spans="1:196" s="19" customFormat="1" x14ac:dyDescent="0.15">
      <c r="A336" s="18" t="s">
        <v>210</v>
      </c>
      <c r="B336" s="19">
        <v>362</v>
      </c>
      <c r="C336" s="19">
        <v>364</v>
      </c>
      <c r="D336" s="19">
        <v>366</v>
      </c>
      <c r="E336" s="19">
        <v>370</v>
      </c>
      <c r="F336" s="19">
        <v>374</v>
      </c>
      <c r="G336" s="19">
        <v>378</v>
      </c>
      <c r="H336" s="19">
        <v>376</v>
      </c>
      <c r="I336" s="19">
        <v>378</v>
      </c>
      <c r="J336" s="19">
        <v>380</v>
      </c>
      <c r="K336" s="19">
        <v>385</v>
      </c>
      <c r="L336" s="19">
        <v>385</v>
      </c>
      <c r="M336" s="19">
        <v>385</v>
      </c>
      <c r="N336" s="19">
        <v>388</v>
      </c>
      <c r="O336" s="19">
        <v>388</v>
      </c>
      <c r="P336" s="19">
        <v>388</v>
      </c>
      <c r="Q336" s="19">
        <v>389</v>
      </c>
      <c r="R336" s="19">
        <v>391</v>
      </c>
      <c r="S336" s="19">
        <v>395</v>
      </c>
      <c r="T336" s="19">
        <v>399</v>
      </c>
      <c r="U336" s="19">
        <v>406</v>
      </c>
      <c r="V336" s="19">
        <v>410</v>
      </c>
      <c r="W336" s="19">
        <v>411</v>
      </c>
      <c r="X336" s="19">
        <v>414</v>
      </c>
      <c r="Y336" s="19">
        <v>418</v>
      </c>
      <c r="Z336" s="19">
        <v>438</v>
      </c>
      <c r="AA336" s="19">
        <v>439</v>
      </c>
      <c r="AB336" s="19">
        <v>451</v>
      </c>
      <c r="AC336" s="19">
        <v>452</v>
      </c>
      <c r="AD336" s="19">
        <v>456</v>
      </c>
      <c r="AE336" s="19">
        <v>459</v>
      </c>
      <c r="AF336" s="19">
        <v>469</v>
      </c>
      <c r="AG336" s="19">
        <v>483</v>
      </c>
      <c r="AH336" s="19">
        <v>484</v>
      </c>
      <c r="AI336" s="19">
        <v>491</v>
      </c>
      <c r="AJ336" s="19">
        <v>492</v>
      </c>
      <c r="AK336" s="19">
        <v>493</v>
      </c>
      <c r="AL336" s="19">
        <v>500</v>
      </c>
      <c r="AM336" s="19">
        <v>503</v>
      </c>
      <c r="AN336" s="19">
        <v>504</v>
      </c>
      <c r="AO336" s="19">
        <v>508</v>
      </c>
      <c r="AP336" s="19">
        <v>516</v>
      </c>
      <c r="AQ336" s="19">
        <v>513</v>
      </c>
      <c r="AR336" s="19">
        <v>519</v>
      </c>
      <c r="AS336" s="19">
        <v>524</v>
      </c>
      <c r="AT336" s="19">
        <v>529</v>
      </c>
      <c r="AU336" s="19">
        <v>531</v>
      </c>
      <c r="AV336" s="19">
        <v>536</v>
      </c>
      <c r="AW336" s="19">
        <v>548</v>
      </c>
      <c r="AX336" s="19">
        <v>551</v>
      </c>
      <c r="AY336" s="19">
        <v>554</v>
      </c>
      <c r="AZ336" s="19">
        <v>557</v>
      </c>
      <c r="BA336" s="19">
        <v>559</v>
      </c>
      <c r="BB336" s="19">
        <v>563</v>
      </c>
      <c r="BC336" s="19">
        <v>567</v>
      </c>
      <c r="BD336" s="19">
        <v>578</v>
      </c>
      <c r="BE336" s="19">
        <v>582</v>
      </c>
      <c r="BF336" s="19">
        <v>583</v>
      </c>
      <c r="BG336" s="19">
        <v>588</v>
      </c>
      <c r="BH336" s="19">
        <v>591</v>
      </c>
      <c r="BI336" s="19">
        <v>593</v>
      </c>
      <c r="BJ336" s="19">
        <v>594</v>
      </c>
      <c r="BK336" s="19">
        <v>601</v>
      </c>
      <c r="BL336" s="19">
        <v>602</v>
      </c>
      <c r="BM336" s="19">
        <v>605</v>
      </c>
      <c r="BN336" s="19">
        <v>608</v>
      </c>
      <c r="BO336" s="19">
        <v>611</v>
      </c>
      <c r="BP336" s="19">
        <v>618</v>
      </c>
      <c r="BQ336" s="19">
        <v>623</v>
      </c>
      <c r="BR336" s="19">
        <v>625</v>
      </c>
      <c r="BS336" s="19">
        <v>627</v>
      </c>
      <c r="BT336" s="19">
        <v>629</v>
      </c>
      <c r="BU336" s="19">
        <v>629</v>
      </c>
      <c r="BV336" s="19">
        <v>640</v>
      </c>
      <c r="BW336" s="19">
        <v>645</v>
      </c>
      <c r="BX336" s="19">
        <v>647</v>
      </c>
      <c r="BY336" s="19">
        <v>650</v>
      </c>
      <c r="BZ336" s="19">
        <v>653</v>
      </c>
      <c r="CA336" s="19">
        <v>656</v>
      </c>
      <c r="CB336" s="19">
        <v>659</v>
      </c>
      <c r="CC336" s="19">
        <v>660</v>
      </c>
      <c r="CD336" s="19">
        <v>661</v>
      </c>
      <c r="CE336" s="19">
        <v>666</v>
      </c>
      <c r="CF336" s="19">
        <v>674</v>
      </c>
      <c r="CG336" s="19">
        <v>679</v>
      </c>
      <c r="CH336" s="19">
        <v>683</v>
      </c>
      <c r="CI336" s="19">
        <v>687</v>
      </c>
      <c r="CJ336" s="19">
        <v>688</v>
      </c>
      <c r="CK336" s="19">
        <v>689</v>
      </c>
      <c r="CL336" s="19">
        <v>690</v>
      </c>
      <c r="CM336" s="19">
        <v>694</v>
      </c>
      <c r="CN336" s="19">
        <v>707</v>
      </c>
      <c r="CO336" s="19">
        <v>706</v>
      </c>
      <c r="CP336" s="19">
        <v>710</v>
      </c>
      <c r="CQ336" s="19">
        <v>715</v>
      </c>
      <c r="CR336" s="19">
        <v>727</v>
      </c>
      <c r="CS336" s="19">
        <v>740</v>
      </c>
      <c r="CT336" s="19">
        <v>747</v>
      </c>
      <c r="CU336" s="19">
        <v>750</v>
      </c>
      <c r="CV336" s="19">
        <v>751</v>
      </c>
      <c r="CW336" s="19">
        <v>760</v>
      </c>
      <c r="CX336" s="19">
        <v>760</v>
      </c>
      <c r="CY336" s="19">
        <v>764</v>
      </c>
      <c r="CZ336" s="19">
        <v>772</v>
      </c>
      <c r="DA336" s="19">
        <v>780</v>
      </c>
      <c r="DB336" s="19">
        <v>784</v>
      </c>
      <c r="DC336" s="19">
        <v>791</v>
      </c>
      <c r="DD336" s="19">
        <v>804</v>
      </c>
      <c r="DE336" s="19">
        <v>810</v>
      </c>
      <c r="DF336" s="19">
        <v>823</v>
      </c>
      <c r="DG336" s="19">
        <v>825</v>
      </c>
      <c r="DH336" s="19">
        <v>836</v>
      </c>
      <c r="DI336" s="19">
        <v>842</v>
      </c>
      <c r="DJ336" s="19">
        <v>852</v>
      </c>
      <c r="DK336" s="19">
        <v>867</v>
      </c>
      <c r="DL336" s="19">
        <v>873</v>
      </c>
      <c r="DM336" s="19">
        <v>876</v>
      </c>
      <c r="DN336" s="19">
        <v>880</v>
      </c>
      <c r="DO336" s="19">
        <v>896</v>
      </c>
      <c r="DP336" s="19">
        <v>912</v>
      </c>
      <c r="DQ336" s="19">
        <v>919</v>
      </c>
      <c r="DR336" s="19">
        <v>931</v>
      </c>
      <c r="DS336" s="19">
        <v>934</v>
      </c>
      <c r="DT336" s="19">
        <v>935</v>
      </c>
      <c r="DU336" s="19">
        <v>941</v>
      </c>
      <c r="DV336" s="19">
        <v>956</v>
      </c>
      <c r="DW336" s="19">
        <v>961</v>
      </c>
      <c r="DX336" s="19">
        <v>983</v>
      </c>
      <c r="DY336" s="19">
        <v>987</v>
      </c>
      <c r="DZ336" s="19">
        <v>994</v>
      </c>
      <c r="EA336" s="19">
        <v>1008</v>
      </c>
      <c r="EB336" s="19">
        <v>1011</v>
      </c>
      <c r="EC336" s="19">
        <v>1033</v>
      </c>
      <c r="ED336" s="19">
        <v>1048</v>
      </c>
      <c r="EE336" s="19">
        <v>1057</v>
      </c>
      <c r="EF336" s="19">
        <v>1060</v>
      </c>
      <c r="EG336" s="19">
        <v>1071</v>
      </c>
      <c r="EH336" s="19">
        <v>1078</v>
      </c>
      <c r="EI336" s="19">
        <v>1098</v>
      </c>
      <c r="EJ336" s="19">
        <v>1112</v>
      </c>
      <c r="EK336" s="19">
        <v>1126</v>
      </c>
      <c r="EL336" s="19">
        <v>1129</v>
      </c>
      <c r="EM336" s="19">
        <v>1137</v>
      </c>
      <c r="EN336" s="19">
        <v>1144</v>
      </c>
      <c r="EO336" s="19">
        <v>1151</v>
      </c>
      <c r="EP336" s="19">
        <v>1164</v>
      </c>
      <c r="EQ336" s="19">
        <v>1162</v>
      </c>
      <c r="ER336" s="19">
        <v>1177</v>
      </c>
      <c r="ES336" s="19">
        <v>1198</v>
      </c>
      <c r="ET336" s="19">
        <v>1215</v>
      </c>
      <c r="EU336" s="19">
        <v>1228</v>
      </c>
      <c r="EV336" s="19">
        <v>1269</v>
      </c>
      <c r="EW336" s="19">
        <v>1291</v>
      </c>
      <c r="EX336" s="19">
        <v>1294</v>
      </c>
      <c r="EY336" s="19">
        <v>1312</v>
      </c>
      <c r="EZ336" s="19">
        <v>1336</v>
      </c>
      <c r="FA336" s="19">
        <v>1348</v>
      </c>
      <c r="FB336" s="19">
        <v>1369</v>
      </c>
      <c r="FC336" s="19">
        <v>1381</v>
      </c>
      <c r="FD336" s="19">
        <v>1397</v>
      </c>
      <c r="FE336" s="19">
        <v>1410</v>
      </c>
      <c r="FF336" s="19">
        <v>1424</v>
      </c>
      <c r="FG336" s="19">
        <v>1427</v>
      </c>
      <c r="FH336" s="19">
        <v>1447</v>
      </c>
      <c r="FI336" s="19">
        <v>1462</v>
      </c>
      <c r="FJ336" s="19">
        <v>1469</v>
      </c>
      <c r="FK336" s="19">
        <v>1485</v>
      </c>
      <c r="FL336" s="19">
        <v>1500</v>
      </c>
      <c r="FM336" s="19">
        <v>1521</v>
      </c>
      <c r="FN336" s="19">
        <v>1561</v>
      </c>
      <c r="FO336" s="19">
        <v>1589</v>
      </c>
      <c r="FP336" s="19">
        <v>1605</v>
      </c>
      <c r="FQ336" s="19">
        <v>1618</v>
      </c>
      <c r="FR336" s="19">
        <v>1628</v>
      </c>
      <c r="FS336" s="19">
        <v>1654</v>
      </c>
      <c r="FT336" s="19">
        <v>1684</v>
      </c>
      <c r="FU336" s="19">
        <v>1705</v>
      </c>
      <c r="FV336" s="19">
        <v>1721</v>
      </c>
      <c r="FW336" s="19">
        <v>1728</v>
      </c>
      <c r="FX336" s="19">
        <v>1751</v>
      </c>
      <c r="FY336" s="19">
        <v>1774</v>
      </c>
      <c r="FZ336" s="19">
        <v>1783</v>
      </c>
      <c r="GA336" s="19">
        <v>1793</v>
      </c>
      <c r="GB336" s="19">
        <v>1808</v>
      </c>
      <c r="GC336" s="19">
        <v>1817</v>
      </c>
      <c r="GD336" s="19">
        <v>1839</v>
      </c>
      <c r="GE336" s="19">
        <v>1859</v>
      </c>
      <c r="GF336" s="19">
        <v>1864</v>
      </c>
      <c r="GG336" s="19">
        <v>1870</v>
      </c>
      <c r="GH336" s="19">
        <v>1881</v>
      </c>
      <c r="GI336" s="19">
        <v>1898</v>
      </c>
      <c r="GJ336" s="19">
        <v>1923</v>
      </c>
      <c r="GK336" s="19">
        <v>1936</v>
      </c>
      <c r="GL336" s="19">
        <v>1959</v>
      </c>
      <c r="GM336" s="19">
        <v>1968</v>
      </c>
      <c r="GN336" s="19">
        <v>1984</v>
      </c>
    </row>
    <row r="337" spans="1:196" x14ac:dyDescent="0.15">
      <c r="A337" s="12" t="s">
        <v>211</v>
      </c>
      <c r="B337" s="8">
        <v>11.05425</v>
      </c>
      <c r="C337" s="8">
        <v>4.5668499999999996</v>
      </c>
      <c r="D337" s="8">
        <v>6.25854</v>
      </c>
      <c r="E337" s="8">
        <v>4.4437899999999999</v>
      </c>
      <c r="F337" s="8">
        <v>3.2693400000000001</v>
      </c>
      <c r="G337" s="8">
        <v>6.6425900000000002</v>
      </c>
      <c r="H337" s="8">
        <v>0.49034</v>
      </c>
      <c r="I337" s="8">
        <v>2.9032399999999998</v>
      </c>
      <c r="J337" s="8">
        <v>6.9892500000000002</v>
      </c>
      <c r="K337" s="8">
        <v>6.6522800000000002</v>
      </c>
      <c r="L337" s="8">
        <v>9.9053400000000007</v>
      </c>
      <c r="M337" s="8">
        <v>11.58268</v>
      </c>
      <c r="N337" s="8">
        <v>11.487270000000001</v>
      </c>
      <c r="O337" s="8">
        <v>7.6811299999999996</v>
      </c>
      <c r="P337" s="8">
        <v>4.7836400000000001</v>
      </c>
      <c r="Q337" s="8">
        <v>2.87669</v>
      </c>
      <c r="R337" s="8">
        <v>12.303660000000001</v>
      </c>
      <c r="S337" s="8">
        <v>8.2965199999999992</v>
      </c>
      <c r="T337" s="8">
        <v>9.03627</v>
      </c>
      <c r="U337" s="8">
        <v>3.32925</v>
      </c>
      <c r="V337" s="8">
        <v>6.5731799999999998</v>
      </c>
      <c r="W337" s="8">
        <v>1.9436899999999999</v>
      </c>
      <c r="X337" s="8">
        <v>12.333830000000001</v>
      </c>
      <c r="Y337" s="8">
        <v>8.8279499999999995</v>
      </c>
      <c r="Z337" s="8">
        <v>8.5693300000000008</v>
      </c>
      <c r="AA337" s="8">
        <v>4.8201000000000001</v>
      </c>
      <c r="AB337" s="8">
        <v>6.2268299999999996</v>
      </c>
      <c r="AC337" s="8">
        <v>7.3886399999999997</v>
      </c>
      <c r="AD337" s="8">
        <v>1.2823800000000001</v>
      </c>
      <c r="AE337" s="8">
        <v>11.5961</v>
      </c>
      <c r="AF337" s="8">
        <v>4.6912200000000004</v>
      </c>
      <c r="AG337" s="8">
        <v>7.0797499999999998</v>
      </c>
      <c r="AH337" s="8">
        <v>8.3640299999999996</v>
      </c>
      <c r="AI337" s="8">
        <v>13.19867</v>
      </c>
      <c r="AJ337" s="8">
        <v>8.2789000000000001</v>
      </c>
      <c r="AK337" s="8">
        <v>4.10846</v>
      </c>
      <c r="AL337" s="8">
        <v>9.0254700000000003</v>
      </c>
      <c r="AM337" s="8">
        <v>3.93662</v>
      </c>
      <c r="AN337" s="8">
        <v>4.3446800000000003</v>
      </c>
      <c r="AO337" s="8">
        <v>8.2240400000000005</v>
      </c>
      <c r="AP337" s="8">
        <v>7.0639200000000004</v>
      </c>
      <c r="AQ337" s="8">
        <v>13.16953</v>
      </c>
      <c r="AR337" s="8">
        <v>3.3750300000000002</v>
      </c>
      <c r="AS337" s="8">
        <v>3.5276399999999999</v>
      </c>
      <c r="AT337" s="8">
        <v>13.88636</v>
      </c>
      <c r="AU337" s="8">
        <v>22.64808</v>
      </c>
      <c r="AV337" s="8">
        <v>8.5080000000000003E-2</v>
      </c>
      <c r="AW337" s="8">
        <v>6.3900600000000001</v>
      </c>
      <c r="AX337" s="8">
        <v>6.9228800000000001</v>
      </c>
      <c r="AY337" s="8">
        <v>7.9131400000000003</v>
      </c>
      <c r="AZ337" s="8">
        <v>2.7949099999999998</v>
      </c>
      <c r="BA337" s="8">
        <v>15.287430000000001</v>
      </c>
      <c r="BB337" s="8">
        <v>6.5192300000000003</v>
      </c>
      <c r="BC337" s="8">
        <v>0</v>
      </c>
      <c r="BD337" s="8">
        <v>5.3792600000000004</v>
      </c>
      <c r="BE337" s="8">
        <v>12.221959999999999</v>
      </c>
      <c r="BF337" s="8">
        <v>4.1012300000000002</v>
      </c>
      <c r="BG337" s="8">
        <v>5.8718899999999996</v>
      </c>
      <c r="BH337" s="8">
        <v>4.7983700000000002</v>
      </c>
      <c r="BI337" s="8">
        <v>11.82612</v>
      </c>
      <c r="BJ337" s="8">
        <v>18.600359999999998</v>
      </c>
      <c r="BK337" s="8">
        <v>3.7120899999999999</v>
      </c>
      <c r="BL337" s="8">
        <v>12.352729999999999</v>
      </c>
      <c r="BM337" s="8">
        <v>52.223329999999997</v>
      </c>
      <c r="BN337" s="8">
        <v>13.566739999999999</v>
      </c>
      <c r="BO337" s="8">
        <v>7.8494099999999998</v>
      </c>
      <c r="BP337" s="8">
        <v>11.053990000000001</v>
      </c>
      <c r="BQ337" s="8">
        <v>10.100110000000001</v>
      </c>
      <c r="BR337" s="8">
        <v>7.4216100000000003</v>
      </c>
      <c r="BS337" s="8">
        <v>7.5989300000000002</v>
      </c>
      <c r="BT337" s="8">
        <v>8.4328800000000008</v>
      </c>
      <c r="BU337" s="8">
        <v>10.07306</v>
      </c>
      <c r="BV337" s="8">
        <v>8.6483399999999993</v>
      </c>
      <c r="BW337" s="8">
        <v>9.3355499999999996</v>
      </c>
      <c r="BX337" s="8">
        <v>10.93792</v>
      </c>
      <c r="BY337" s="8">
        <v>7.0925599999999998</v>
      </c>
      <c r="BZ337" s="8">
        <v>2.6406399999999999</v>
      </c>
      <c r="CA337" s="8">
        <v>5.4122899999999996</v>
      </c>
      <c r="CB337" s="8">
        <v>9.1658899999999992</v>
      </c>
      <c r="CC337" s="8">
        <v>1.9585999999999999</v>
      </c>
      <c r="CD337" s="8">
        <v>12.07076</v>
      </c>
      <c r="CE337" s="8">
        <v>8.5822699999999994</v>
      </c>
      <c r="CF337" s="8">
        <v>11.68961</v>
      </c>
      <c r="CG337" s="8">
        <v>8.8988499999999995</v>
      </c>
      <c r="CH337" s="8">
        <v>6.9111799999999999</v>
      </c>
      <c r="CI337" s="8">
        <v>5.2876200000000004</v>
      </c>
      <c r="CJ337" s="8">
        <v>3.84816</v>
      </c>
      <c r="CK337" s="8">
        <v>5.9946999999999999</v>
      </c>
      <c r="CL337" s="8">
        <v>5.0604199999999997</v>
      </c>
      <c r="CM337" s="8">
        <v>2.0821800000000001</v>
      </c>
      <c r="CN337" s="8">
        <v>7.8525099999999997</v>
      </c>
      <c r="CO337" s="8">
        <v>2.8039299999999998</v>
      </c>
      <c r="CP337" s="8">
        <v>7.8078099999999999</v>
      </c>
      <c r="CQ337" s="8">
        <v>15.65089</v>
      </c>
      <c r="CR337" s="8">
        <v>9.7499199999999995</v>
      </c>
      <c r="CS337" s="8">
        <v>10.948919999999999</v>
      </c>
      <c r="CT337" s="8">
        <v>10.19112</v>
      </c>
      <c r="CU337" s="8">
        <v>11.32816</v>
      </c>
      <c r="CV337" s="8">
        <v>5.6812199999999997</v>
      </c>
      <c r="CW337" s="8">
        <v>10.9542</v>
      </c>
      <c r="CX337" s="8">
        <v>4.4090600000000002</v>
      </c>
      <c r="CY337" s="8">
        <v>6.69109</v>
      </c>
      <c r="CZ337" s="8">
        <v>7.3762299999999996</v>
      </c>
      <c r="DA337" s="8">
        <v>7.1681100000000004</v>
      </c>
      <c r="DB337" s="8">
        <v>6.4450700000000003</v>
      </c>
      <c r="DC337" s="8">
        <v>5.7380800000000001</v>
      </c>
      <c r="DD337" s="8">
        <v>4.9660299999999999</v>
      </c>
      <c r="DE337" s="8">
        <v>7.24451</v>
      </c>
      <c r="DF337" s="8">
        <v>12.63039</v>
      </c>
      <c r="DG337" s="8">
        <v>6.1725099999999999</v>
      </c>
      <c r="DH337" s="8">
        <v>7.9794499999999999</v>
      </c>
      <c r="DI337" s="8">
        <v>5.6237399999999997</v>
      </c>
      <c r="DJ337" s="8">
        <v>10.42019</v>
      </c>
      <c r="DK337" s="8">
        <v>1.7987</v>
      </c>
      <c r="DL337" s="8">
        <v>8.0850299999999997</v>
      </c>
      <c r="DM337" s="8">
        <v>1.4677899999999999</v>
      </c>
      <c r="DN337" s="8">
        <v>6.5451699999999997</v>
      </c>
      <c r="DO337" s="8">
        <v>8.4119299999999999</v>
      </c>
      <c r="DP337" s="8">
        <v>9.8996399999999998</v>
      </c>
      <c r="DQ337" s="8">
        <v>5.3001100000000001</v>
      </c>
      <c r="DR337" s="8">
        <v>2.4686499999999998</v>
      </c>
      <c r="DS337" s="8">
        <v>7.8078099999999999</v>
      </c>
      <c r="DT337" s="8">
        <v>5.4779299999999997</v>
      </c>
      <c r="DU337" s="8">
        <v>2.6063499999999999</v>
      </c>
      <c r="DV337" s="8">
        <v>5.4962499999999999</v>
      </c>
      <c r="DW337" s="8">
        <v>5.84884</v>
      </c>
      <c r="DX337" s="8">
        <v>3.6656900000000001</v>
      </c>
      <c r="DY337" s="8">
        <v>9.1140600000000003</v>
      </c>
      <c r="DZ337" s="8">
        <v>4.4545700000000004</v>
      </c>
      <c r="EA337" s="8">
        <v>7.9714799999999997</v>
      </c>
      <c r="EB337" s="8">
        <v>9.4288500000000006</v>
      </c>
      <c r="EC337" s="8">
        <v>7.3343100000000003</v>
      </c>
      <c r="ED337" s="8">
        <v>6.8222899999999997</v>
      </c>
      <c r="EE337" s="8">
        <v>10.522919999999999</v>
      </c>
      <c r="EF337" s="8">
        <v>6.0304099999999998</v>
      </c>
      <c r="EG337" s="8">
        <v>5.0464799999999999</v>
      </c>
      <c r="EH337" s="8">
        <v>6.5448700000000004</v>
      </c>
      <c r="EI337" s="8">
        <v>1.62277</v>
      </c>
      <c r="EJ337" s="8">
        <v>6.4389200000000004</v>
      </c>
      <c r="EK337" s="8">
        <v>-0.34688999999999998</v>
      </c>
      <c r="EL337" s="8">
        <v>2.8087900000000001</v>
      </c>
      <c r="EM337" s="8">
        <v>14.519869999999999</v>
      </c>
      <c r="EN337" s="8">
        <v>7.5479700000000003</v>
      </c>
      <c r="EO337" s="8">
        <v>2.1059800000000002</v>
      </c>
      <c r="EP337" s="8">
        <v>1.45723</v>
      </c>
      <c r="EQ337" s="8">
        <v>10.42868</v>
      </c>
      <c r="ER337" s="8">
        <v>9.7558600000000002</v>
      </c>
      <c r="ES337" s="8">
        <v>4.0452300000000001</v>
      </c>
      <c r="ET337" s="8">
        <v>6.5591999999999997</v>
      </c>
      <c r="EU337" s="8">
        <v>12.88603</v>
      </c>
      <c r="EV337" s="8">
        <v>9.2563899999999997</v>
      </c>
      <c r="EW337" s="8">
        <v>4.0846999999999998</v>
      </c>
      <c r="EX337" s="8">
        <v>2.93615</v>
      </c>
      <c r="EY337" s="8">
        <v>8.0055200000000006</v>
      </c>
      <c r="EZ337" s="8">
        <v>14.008100000000001</v>
      </c>
      <c r="FA337" s="8">
        <v>5.0432199999999998</v>
      </c>
      <c r="FB337" s="8">
        <v>5.4154499999999999</v>
      </c>
      <c r="FC337" s="8">
        <v>10.39359</v>
      </c>
      <c r="FD337" s="8">
        <v>3.6747299999999998</v>
      </c>
      <c r="FE337" s="8">
        <v>3.8444500000000001</v>
      </c>
      <c r="FF337" s="8">
        <v>3.93194</v>
      </c>
      <c r="FG337" s="8">
        <v>4.6060100000000004</v>
      </c>
      <c r="FH337" s="8">
        <v>6.2327500000000002</v>
      </c>
      <c r="FI337" s="8">
        <v>3.6006300000000002</v>
      </c>
      <c r="FJ337" s="8">
        <v>6.0636000000000001</v>
      </c>
      <c r="FK337" s="8">
        <v>8.7550899999999992</v>
      </c>
      <c r="FL337" s="8">
        <v>4.8982599999999996</v>
      </c>
      <c r="FM337" s="8">
        <v>3.82945</v>
      </c>
      <c r="FN337" s="8">
        <v>9.4932700000000008</v>
      </c>
      <c r="FO337" s="8">
        <v>4.7647199999999996</v>
      </c>
      <c r="FP337" s="8">
        <v>2.0480900000000002</v>
      </c>
      <c r="FQ337" s="8">
        <v>9.5734399999999997</v>
      </c>
      <c r="FR337" s="8">
        <v>11.006019999999999</v>
      </c>
      <c r="FS337" s="8">
        <v>9.2036899999999999</v>
      </c>
      <c r="FT337" s="8">
        <v>6.95946</v>
      </c>
      <c r="FU337" s="8">
        <v>13.96762</v>
      </c>
      <c r="FV337" s="8">
        <v>3.6448</v>
      </c>
      <c r="FW337" s="8">
        <v>1.4792000000000001</v>
      </c>
      <c r="FX337" s="8">
        <v>15.4735</v>
      </c>
      <c r="FY337" s="8">
        <v>9.3004800000000003</v>
      </c>
      <c r="FZ337" s="8">
        <v>15.49127</v>
      </c>
      <c r="GA337" s="8">
        <v>9.9395799999999994</v>
      </c>
      <c r="GB337" s="8">
        <v>5.0410700000000004</v>
      </c>
      <c r="GC337" s="8">
        <v>9.1007499999999997</v>
      </c>
      <c r="GD337" s="8">
        <v>0.83665</v>
      </c>
      <c r="GE337" s="8">
        <v>12.10317</v>
      </c>
      <c r="GF337" s="8">
        <v>9.1918799999999994</v>
      </c>
      <c r="GG337" s="8">
        <v>3.9156300000000002</v>
      </c>
      <c r="GH337" s="8">
        <v>7.65517</v>
      </c>
      <c r="GI337" s="8">
        <v>6.6075699999999999</v>
      </c>
      <c r="GJ337" s="8">
        <v>10.78134</v>
      </c>
      <c r="GK337" s="8">
        <v>4.7379800000000003</v>
      </c>
      <c r="GL337" s="8">
        <v>9.9830799999999993</v>
      </c>
      <c r="GM337" s="8">
        <v>4.3416399999999999</v>
      </c>
      <c r="GN337" s="8">
        <v>3.58772</v>
      </c>
    </row>
    <row r="338" spans="1:196" x14ac:dyDescent="0.15">
      <c r="A338" s="12" t="s">
        <v>212</v>
      </c>
      <c r="B338" s="8">
        <v>1.9699899999999999</v>
      </c>
      <c r="C338" s="8">
        <v>1.0602549999999999</v>
      </c>
      <c r="D338" s="8">
        <v>-0.80537000000000003</v>
      </c>
      <c r="E338" s="8">
        <v>-9.2149999999999992E-3</v>
      </c>
      <c r="F338" s="8">
        <v>-0.72850999999999999</v>
      </c>
      <c r="G338" s="8">
        <v>1.9671650000000001</v>
      </c>
      <c r="H338" s="8">
        <v>-3.2490999999999999</v>
      </c>
      <c r="I338" s="8">
        <v>-8.0095E-2</v>
      </c>
      <c r="J338" s="8">
        <v>0.78969500000000004</v>
      </c>
      <c r="K338" s="8">
        <v>-0.10102</v>
      </c>
      <c r="L338" s="8">
        <v>2.3919000000000001</v>
      </c>
      <c r="M338" s="8">
        <v>2.41411</v>
      </c>
      <c r="N338" s="8">
        <v>-0.94982500000000003</v>
      </c>
      <c r="O338" s="8">
        <v>1.7540500000000001</v>
      </c>
      <c r="P338" s="8">
        <v>-0.91595000000000004</v>
      </c>
      <c r="Q338" s="8">
        <v>-2.9717899999999999</v>
      </c>
      <c r="R338" s="8">
        <v>6.5636900000000002</v>
      </c>
      <c r="S338" s="8">
        <v>1.77118</v>
      </c>
      <c r="T338" s="8">
        <v>3.70153</v>
      </c>
      <c r="U338" s="8">
        <v>-2.2930700000000002</v>
      </c>
      <c r="V338" s="8">
        <v>2.4076599999999999</v>
      </c>
      <c r="W338" s="8">
        <v>-2.3247300000000002</v>
      </c>
      <c r="X338" s="8">
        <v>5.411645</v>
      </c>
      <c r="Y338" s="8">
        <v>0</v>
      </c>
      <c r="Z338" s="8">
        <v>1.42282</v>
      </c>
      <c r="AA338" s="8">
        <v>1.0982400000000001</v>
      </c>
      <c r="AB338" s="8">
        <v>0.93208999999999997</v>
      </c>
      <c r="AC338" s="8">
        <v>-1.5062549999999999</v>
      </c>
      <c r="AD338" s="8">
        <v>-4.8226699999999996</v>
      </c>
      <c r="AE338" s="8">
        <v>0.66188999999999998</v>
      </c>
      <c r="AF338" s="8">
        <v>-0.18764</v>
      </c>
      <c r="AG338" s="8">
        <v>1.6920500000000001</v>
      </c>
      <c r="AH338" s="8">
        <v>3.0998250000000001</v>
      </c>
      <c r="AI338" s="8">
        <v>2.67313</v>
      </c>
      <c r="AJ338" s="8">
        <v>-0.27021000000000001</v>
      </c>
      <c r="AK338" s="8">
        <v>1.4590099999999999</v>
      </c>
      <c r="AL338" s="8">
        <v>1.624555</v>
      </c>
      <c r="AM338" s="8">
        <v>-2.0938099999999999</v>
      </c>
      <c r="AN338" s="8">
        <v>1.023055</v>
      </c>
      <c r="AO338" s="8">
        <v>3.5759099999999999</v>
      </c>
      <c r="AP338" s="8">
        <v>3.754365</v>
      </c>
      <c r="AQ338" s="8">
        <v>-1.7985599999999999</v>
      </c>
      <c r="AR338" s="8">
        <v>-3.49716</v>
      </c>
      <c r="AS338" s="8">
        <v>0.30541000000000001</v>
      </c>
      <c r="AT338" s="8">
        <v>3.4346100000000002</v>
      </c>
      <c r="AU338" s="8">
        <v>0.16647999999999999</v>
      </c>
      <c r="AV338" s="8">
        <v>-4.3811600000000004</v>
      </c>
      <c r="AW338" s="8">
        <v>-0.12242</v>
      </c>
      <c r="AX338" s="8">
        <v>-7.8079000000000001</v>
      </c>
      <c r="AY338" s="8">
        <v>-2.1224500000000002</v>
      </c>
      <c r="AZ338" s="8">
        <v>-4.0487099999999998</v>
      </c>
      <c r="BA338" s="8">
        <v>5.84307</v>
      </c>
      <c r="BB338" s="8">
        <v>1.4446300000000001</v>
      </c>
      <c r="BC338" s="8">
        <v>-8.4548199999999998</v>
      </c>
      <c r="BD338" s="8">
        <v>-0.53565499999999999</v>
      </c>
      <c r="BE338" s="8">
        <v>4.820125</v>
      </c>
      <c r="BF338" s="8">
        <v>-9.8090100000000007</v>
      </c>
      <c r="BG338" s="8">
        <v>-13.303710000000001</v>
      </c>
      <c r="BH338" s="8">
        <v>-7.02128</v>
      </c>
      <c r="BI338" s="8">
        <v>0.93350999999999995</v>
      </c>
      <c r="BJ338" s="8">
        <v>-2.9434450000000001</v>
      </c>
      <c r="BK338" s="8">
        <v>-9.5070399999999999</v>
      </c>
      <c r="BL338" s="8">
        <v>5.5631250000000003</v>
      </c>
      <c r="BM338" s="8">
        <v>9.4767700000000001</v>
      </c>
      <c r="BN338" s="8">
        <v>0.73770500000000006</v>
      </c>
      <c r="BO338" s="8">
        <v>0.65105999999999997</v>
      </c>
      <c r="BP338" s="8">
        <v>6.6777249999999997</v>
      </c>
      <c r="BQ338" s="8">
        <v>3.1544599999999998</v>
      </c>
      <c r="BR338" s="8">
        <v>2.9778199999999999</v>
      </c>
      <c r="BS338" s="8">
        <v>-1.9994400000000001</v>
      </c>
      <c r="BT338" s="8">
        <v>3.7750400000000002</v>
      </c>
      <c r="BU338" s="8">
        <v>4.3730200000000004</v>
      </c>
      <c r="BV338" s="8">
        <v>-2.7567599999999999</v>
      </c>
      <c r="BW338" s="8">
        <v>3.67232</v>
      </c>
      <c r="BX338" s="8">
        <v>6.2686799999999998</v>
      </c>
      <c r="BY338" s="8">
        <v>2.0297149999999999</v>
      </c>
      <c r="BZ338" s="8">
        <v>-5.0438599999999996</v>
      </c>
      <c r="CA338" s="8">
        <v>-5.3899249999999999</v>
      </c>
      <c r="CB338" s="8">
        <v>3.4203600000000001</v>
      </c>
      <c r="CC338" s="8">
        <v>-4.0451050000000004</v>
      </c>
      <c r="CD338" s="8">
        <v>6.8659699999999999</v>
      </c>
      <c r="CE338" s="8">
        <v>3.33026</v>
      </c>
      <c r="CF338" s="8">
        <v>1.5119400000000001</v>
      </c>
      <c r="CG338" s="8">
        <v>5.7843400000000003</v>
      </c>
      <c r="CH338" s="8">
        <v>0.95601999999999998</v>
      </c>
      <c r="CI338" s="8">
        <v>2.7930999999999999</v>
      </c>
      <c r="CJ338" s="8">
        <v>-6.9535E-2</v>
      </c>
      <c r="CK338" s="8">
        <v>-0.28409000000000001</v>
      </c>
      <c r="CL338" s="8">
        <v>-0.79161499999999996</v>
      </c>
      <c r="CM338" s="8">
        <v>-1.91987</v>
      </c>
      <c r="CN338" s="8">
        <v>-2.0371100000000002</v>
      </c>
      <c r="CO338" s="8">
        <v>-6.2757250000000004</v>
      </c>
      <c r="CP338" s="8">
        <v>-3.5877050000000001</v>
      </c>
      <c r="CQ338" s="8">
        <v>9.1703499999999991</v>
      </c>
      <c r="CR338" s="8">
        <v>-0.45368999999999998</v>
      </c>
      <c r="CS338" s="8">
        <v>2.9452050000000001</v>
      </c>
      <c r="CT338" s="8">
        <v>3.8726099999999999</v>
      </c>
      <c r="CU338" s="8">
        <v>3.8142499999999999</v>
      </c>
      <c r="CV338" s="8">
        <v>2.70289</v>
      </c>
      <c r="CW338" s="8">
        <v>-0.64207999999999998</v>
      </c>
      <c r="CX338" s="8">
        <v>-3.4885700000000002</v>
      </c>
      <c r="CY338" s="8">
        <v>1.97332</v>
      </c>
      <c r="CZ338" s="8">
        <v>2.4927199999999998</v>
      </c>
      <c r="DA338" s="8">
        <v>1.18788</v>
      </c>
      <c r="DB338" s="8">
        <v>1.410145</v>
      </c>
      <c r="DC338" s="8">
        <v>-1.8888799999999999</v>
      </c>
      <c r="DD338" s="8">
        <v>0.43363499999999999</v>
      </c>
      <c r="DE338" s="8">
        <v>-0.47320000000000001</v>
      </c>
      <c r="DF338" s="8">
        <v>5.1979800000000003</v>
      </c>
      <c r="DG338" s="8">
        <v>2.4113699999999998</v>
      </c>
      <c r="DH338" s="8">
        <v>3.763595</v>
      </c>
      <c r="DI338" s="8">
        <v>8.1894999999999996E-2</v>
      </c>
      <c r="DJ338" s="8">
        <v>3.9197600000000001</v>
      </c>
      <c r="DK338" s="8">
        <v>-1.95305</v>
      </c>
      <c r="DL338" s="8">
        <v>4.8476999999999997</v>
      </c>
      <c r="DM338" s="8">
        <v>-2.6999050000000002</v>
      </c>
      <c r="DN338" s="8">
        <v>1.49132</v>
      </c>
      <c r="DO338" s="8">
        <v>4.1423249999999996</v>
      </c>
      <c r="DP338" s="8">
        <v>2.7614649999999998</v>
      </c>
      <c r="DQ338" s="8">
        <v>1.4931399999999999</v>
      </c>
      <c r="DR338" s="8">
        <v>-2.6785700000000001</v>
      </c>
      <c r="DS338" s="8">
        <v>3.52136</v>
      </c>
      <c r="DT338" s="8">
        <v>0.68310999999999999</v>
      </c>
      <c r="DU338" s="8">
        <v>-0.11466999999999999</v>
      </c>
      <c r="DV338" s="8">
        <v>2.8371249999999999</v>
      </c>
      <c r="DW338" s="8">
        <v>1.96078</v>
      </c>
      <c r="DX338" s="8">
        <v>-0.12689</v>
      </c>
      <c r="DY338" s="8">
        <v>3.9098799999999998</v>
      </c>
      <c r="DZ338" s="8">
        <v>-4.0474999999999997E-2</v>
      </c>
      <c r="EA338" s="8">
        <v>2.3556300000000001</v>
      </c>
      <c r="EB338" s="8">
        <v>3.0612599999999999</v>
      </c>
      <c r="EC338" s="8">
        <v>0.93886999999999998</v>
      </c>
      <c r="ED338" s="8">
        <v>-1.59019</v>
      </c>
      <c r="EE338" s="8">
        <v>5.7546900000000001</v>
      </c>
      <c r="EF338" s="8">
        <v>0.59852000000000005</v>
      </c>
      <c r="EG338" s="8">
        <v>-1.5706800000000001</v>
      </c>
      <c r="EH338" s="8">
        <v>1.829895</v>
      </c>
      <c r="EI338" s="8">
        <v>-2.821555</v>
      </c>
      <c r="EJ338" s="8">
        <v>2.371855</v>
      </c>
      <c r="EK338" s="8">
        <v>-6.2618650000000002</v>
      </c>
      <c r="EL338" s="8">
        <v>-3.1510899999999999</v>
      </c>
      <c r="EM338" s="8">
        <v>8.5112500000000004</v>
      </c>
      <c r="EN338" s="8">
        <v>1.325585</v>
      </c>
      <c r="EO338" s="8">
        <v>-2.1084800000000001</v>
      </c>
      <c r="EP338" s="8">
        <v>-5.5164049999999998</v>
      </c>
      <c r="EQ338" s="8">
        <v>0.27681499999999998</v>
      </c>
      <c r="ER338" s="8">
        <v>3.84849</v>
      </c>
      <c r="ES338" s="8">
        <v>0.18509</v>
      </c>
      <c r="ET338" s="8">
        <v>1.9629700000000001</v>
      </c>
      <c r="EU338" s="8">
        <v>-0.20838999999999999</v>
      </c>
      <c r="EV338" s="8">
        <v>3.9749500000000002</v>
      </c>
      <c r="EW338" s="8">
        <v>0.46689999999999998</v>
      </c>
      <c r="EX338" s="8">
        <v>-0.38219500000000001</v>
      </c>
      <c r="EY338" s="8">
        <v>-0.23508999999999999</v>
      </c>
      <c r="EZ338" s="8">
        <v>4.6741349999999997</v>
      </c>
      <c r="FA338" s="8">
        <v>1.930985</v>
      </c>
      <c r="FB338" s="8">
        <v>0.56179999999999997</v>
      </c>
      <c r="FC338" s="8">
        <v>4.1482799999999997</v>
      </c>
      <c r="FD338" s="8">
        <v>-0.19470000000000001</v>
      </c>
      <c r="FE338" s="8">
        <v>0.19353999999999999</v>
      </c>
      <c r="FF338" s="8">
        <v>0.46656999999999998</v>
      </c>
      <c r="FG338" s="8">
        <v>0.21493999999999999</v>
      </c>
      <c r="FH338" s="8">
        <v>1.1566700000000001</v>
      </c>
      <c r="FI338" s="8">
        <v>-0.24021999999999999</v>
      </c>
      <c r="FJ338" s="8">
        <v>2.2222200000000001</v>
      </c>
      <c r="FK338" s="8">
        <v>2.86992</v>
      </c>
      <c r="FL338" s="8">
        <v>1.52488</v>
      </c>
      <c r="FM338" s="8">
        <v>1.0514399999999999</v>
      </c>
      <c r="FN338" s="8">
        <v>2.4630100000000001</v>
      </c>
      <c r="FO338" s="8">
        <v>-2.32891</v>
      </c>
      <c r="FP338" s="8">
        <v>-3.24586</v>
      </c>
      <c r="FQ338" s="8">
        <v>2.0180750000000001</v>
      </c>
      <c r="FR338" s="8">
        <v>3.20662</v>
      </c>
      <c r="FS338" s="8">
        <v>0.57535499999999995</v>
      </c>
      <c r="FT338" s="8">
        <v>3.2419199999999999</v>
      </c>
      <c r="FU338" s="8">
        <v>3.2325300000000001</v>
      </c>
      <c r="FV338" s="8">
        <v>0.32414999999999999</v>
      </c>
      <c r="FW338" s="8">
        <v>-6.0049650000000003</v>
      </c>
      <c r="FX338" s="8">
        <v>1.8499099999999999</v>
      </c>
      <c r="FY338" s="8">
        <v>-9.3593050000000009</v>
      </c>
      <c r="FZ338" s="8">
        <v>7.7466600000000003</v>
      </c>
      <c r="GA338" s="8">
        <v>3.59049</v>
      </c>
      <c r="GB338" s="8">
        <v>1.9625049999999999</v>
      </c>
      <c r="GC338" s="8">
        <v>4.1283300000000001</v>
      </c>
      <c r="GD338" s="8">
        <v>-5.8130499999999996</v>
      </c>
      <c r="GE338" s="8">
        <v>5.2409600000000003</v>
      </c>
      <c r="GF338" s="8">
        <v>3.2738550000000002</v>
      </c>
      <c r="GG338" s="8">
        <v>-1.8638749999999999</v>
      </c>
      <c r="GH338" s="8">
        <v>1.7074</v>
      </c>
      <c r="GI338" s="8">
        <v>0.57025499999999996</v>
      </c>
      <c r="GJ338" s="8">
        <v>4.0982099999999999</v>
      </c>
      <c r="GK338" s="8">
        <v>1.2927599999999999</v>
      </c>
      <c r="GL338" s="8">
        <v>0.76024999999999998</v>
      </c>
      <c r="GM338" s="8">
        <v>-8.1069250000000004</v>
      </c>
      <c r="GN338" s="8">
        <v>-12.054209999999999</v>
      </c>
    </row>
    <row r="339" spans="1:196" x14ac:dyDescent="0.15">
      <c r="A339" s="12" t="s">
        <v>213</v>
      </c>
      <c r="B339" s="8">
        <v>-1.2186999999999999</v>
      </c>
      <c r="C339" s="8">
        <v>-2.8112400000000002</v>
      </c>
      <c r="D339" s="8">
        <v>-3.0527500000000001</v>
      </c>
      <c r="E339" s="8">
        <v>-7.3976199999999999</v>
      </c>
      <c r="F339" s="8">
        <v>-5.1090900000000001</v>
      </c>
      <c r="G339" s="8">
        <v>-0.33695000000000003</v>
      </c>
      <c r="H339" s="8">
        <v>-11.641159999999999</v>
      </c>
      <c r="I339" s="8">
        <v>-5.4462299999999999</v>
      </c>
      <c r="J339" s="8">
        <v>-3.3366099999999999</v>
      </c>
      <c r="K339" s="8">
        <v>-4.9928800000000004</v>
      </c>
      <c r="L339" s="8">
        <v>-3.4752000000000001</v>
      </c>
      <c r="M339" s="8">
        <v>-4.5063700000000004</v>
      </c>
      <c r="N339" s="8">
        <v>-7.6019399999999999</v>
      </c>
      <c r="O339" s="8">
        <v>-3.6158700000000001</v>
      </c>
      <c r="P339" s="8">
        <v>-4.0015900000000002</v>
      </c>
      <c r="Q339" s="8">
        <v>-9.1974800000000005</v>
      </c>
      <c r="R339" s="8">
        <v>-5.9340599999999997</v>
      </c>
      <c r="S339" s="8">
        <v>-7.3638300000000001</v>
      </c>
      <c r="T339" s="8">
        <v>-0.80059000000000002</v>
      </c>
      <c r="U339" s="8">
        <v>-6.1549100000000001</v>
      </c>
      <c r="V339" s="8">
        <v>-3.0824600000000002</v>
      </c>
      <c r="W339" s="8">
        <v>-5.7905300000000004</v>
      </c>
      <c r="X339" s="8">
        <v>7.4599999999999996E-3</v>
      </c>
      <c r="Y339" s="8">
        <v>-3.04183</v>
      </c>
      <c r="Z339" s="8">
        <v>-3.0604</v>
      </c>
      <c r="AA339" s="8">
        <v>-4.2945700000000002</v>
      </c>
      <c r="AB339" s="8">
        <v>-2.6974999999999998</v>
      </c>
      <c r="AC339" s="8">
        <v>-6.3324499999999997</v>
      </c>
      <c r="AD339" s="8">
        <v>-12.77347</v>
      </c>
      <c r="AE339" s="8">
        <v>-6.7782499999999999</v>
      </c>
      <c r="AF339" s="8">
        <v>-8.0110600000000005</v>
      </c>
      <c r="AG339" s="8">
        <v>-1.92543</v>
      </c>
      <c r="AH339" s="8">
        <v>-2.8936199999999999</v>
      </c>
      <c r="AI339" s="8">
        <v>-1.8265800000000001</v>
      </c>
      <c r="AJ339" s="8">
        <v>-4.2845899999999997</v>
      </c>
      <c r="AK339" s="8">
        <v>-2.8614700000000002</v>
      </c>
      <c r="AL339" s="8">
        <v>-3.4975399999999999</v>
      </c>
      <c r="AM339" s="8">
        <v>-6.8719599999999996</v>
      </c>
      <c r="AN339" s="8">
        <v>-3.6238600000000001</v>
      </c>
      <c r="AO339" s="8">
        <v>-1.6391800000000001</v>
      </c>
      <c r="AP339" s="8">
        <v>-0.40814</v>
      </c>
      <c r="AQ339" s="8">
        <v>-4.25169</v>
      </c>
      <c r="AR339" s="8">
        <v>-9.1755300000000002</v>
      </c>
      <c r="AS339" s="8">
        <v>-11.00563</v>
      </c>
      <c r="AT339" s="8">
        <v>-4.2001499999999998</v>
      </c>
      <c r="AU339" s="8">
        <v>-9.5380800000000008</v>
      </c>
      <c r="AV339" s="8">
        <v>-12.33018</v>
      </c>
      <c r="AW339" s="8">
        <v>-6.4411500000000004</v>
      </c>
      <c r="AX339" s="8">
        <v>-24.779800000000002</v>
      </c>
      <c r="AY339" s="8">
        <v>-9.7094000000000005</v>
      </c>
      <c r="AZ339" s="8">
        <v>-10.760540000000001</v>
      </c>
      <c r="BA339" s="8">
        <v>-3.7383199999999999</v>
      </c>
      <c r="BB339" s="8">
        <v>-8.4280100000000004</v>
      </c>
      <c r="BC339" s="8">
        <v>-16.90052</v>
      </c>
      <c r="BD339" s="8">
        <v>-7.7789599999999997</v>
      </c>
      <c r="BE339" s="8">
        <v>-5.2151699999999996</v>
      </c>
      <c r="BF339" s="8">
        <v>-18.75</v>
      </c>
      <c r="BG339" s="8">
        <v>-29.791319999999999</v>
      </c>
      <c r="BH339" s="8">
        <v>-16.300750000000001</v>
      </c>
      <c r="BI339" s="8">
        <v>-13.55932</v>
      </c>
      <c r="BJ339" s="8">
        <v>-12.71842</v>
      </c>
      <c r="BK339" s="8">
        <v>-14.851559999999999</v>
      </c>
      <c r="BL339" s="8">
        <v>-3.2535799999999999</v>
      </c>
      <c r="BM339" s="8">
        <v>-0.73870000000000002</v>
      </c>
      <c r="BN339" s="8">
        <v>-7.10921</v>
      </c>
      <c r="BO339" s="8">
        <v>-4.1607700000000003</v>
      </c>
      <c r="BP339" s="8">
        <v>-3.4721000000000002</v>
      </c>
      <c r="BQ339" s="8">
        <v>-1.7023699999999999</v>
      </c>
      <c r="BR339" s="8">
        <v>-1.7427999999999999</v>
      </c>
      <c r="BS339" s="8">
        <v>-5.8746099999999997</v>
      </c>
      <c r="BT339" s="8">
        <v>-4.0044500000000003</v>
      </c>
      <c r="BU339" s="8">
        <v>-1.1803300000000001</v>
      </c>
      <c r="BV339" s="8">
        <v>-6.1962299999999999</v>
      </c>
      <c r="BW339" s="8">
        <v>-2.21217</v>
      </c>
      <c r="BX339" s="8">
        <v>-1.3851199999999999</v>
      </c>
      <c r="BY339" s="8">
        <v>-6.0648499999999999</v>
      </c>
      <c r="BZ339" s="8">
        <v>-12.25895</v>
      </c>
      <c r="CA339" s="8">
        <v>-12.46449</v>
      </c>
      <c r="CB339" s="8">
        <v>-5.0952400000000004</v>
      </c>
      <c r="CC339" s="8">
        <v>-7.8565199999999997</v>
      </c>
      <c r="CD339" s="8">
        <v>-1.53948</v>
      </c>
      <c r="CE339" s="8">
        <v>-2.63191</v>
      </c>
      <c r="CF339" s="8">
        <v>-11.866809999999999</v>
      </c>
      <c r="CG339" s="8">
        <v>-1.36724</v>
      </c>
      <c r="CH339" s="8">
        <v>-6.7779100000000003</v>
      </c>
      <c r="CI339" s="8">
        <v>-4.5647799999999998</v>
      </c>
      <c r="CJ339" s="8">
        <v>-5.9290099999999999</v>
      </c>
      <c r="CK339" s="8">
        <v>-4.90158</v>
      </c>
      <c r="CL339" s="8">
        <v>-7.7614000000000001</v>
      </c>
      <c r="CM339" s="8">
        <v>-5.9462400000000004</v>
      </c>
      <c r="CN339" s="8">
        <v>-9.6762200000000007</v>
      </c>
      <c r="CO339" s="8">
        <v>-15.83089</v>
      </c>
      <c r="CP339" s="8">
        <v>-12.23193</v>
      </c>
      <c r="CQ339" s="8">
        <v>-2.0674299999999999</v>
      </c>
      <c r="CR339" s="8">
        <v>-11.15109</v>
      </c>
      <c r="CS339" s="8">
        <v>-7.1989799999999997</v>
      </c>
      <c r="CT339" s="8">
        <v>-2.2972600000000001</v>
      </c>
      <c r="CU339" s="8">
        <v>-4.4709700000000003</v>
      </c>
      <c r="CV339" s="8">
        <v>-3.8382299999999998</v>
      </c>
      <c r="CW339" s="8">
        <v>-5.4982499999999996</v>
      </c>
      <c r="CX339" s="8">
        <v>-13.951560000000001</v>
      </c>
      <c r="CY339" s="8">
        <v>-3.1783100000000002</v>
      </c>
      <c r="CZ339" s="8">
        <v>-2.6494200000000001</v>
      </c>
      <c r="DA339" s="8">
        <v>-2.4281999999999999</v>
      </c>
      <c r="DB339" s="8">
        <v>-3.2762899999999999</v>
      </c>
      <c r="DC339" s="8">
        <v>-6.1571100000000003</v>
      </c>
      <c r="DD339" s="8">
        <v>-3.0295200000000002</v>
      </c>
      <c r="DE339" s="8">
        <v>-3.7678099999999999</v>
      </c>
      <c r="DF339" s="8">
        <v>-0.57994000000000001</v>
      </c>
      <c r="DG339" s="8">
        <v>-2.3008799999999998</v>
      </c>
      <c r="DH339" s="8">
        <v>-3.1025900000000002</v>
      </c>
      <c r="DI339" s="8">
        <v>-3.70594</v>
      </c>
      <c r="DJ339" s="8">
        <v>-0.13611999999999999</v>
      </c>
      <c r="DK339" s="8">
        <v>-10.04978</v>
      </c>
      <c r="DL339" s="8">
        <v>-1.7431000000000001</v>
      </c>
      <c r="DM339" s="8">
        <v>-6.4080300000000001</v>
      </c>
      <c r="DN339" s="8">
        <v>-2.3137400000000001</v>
      </c>
      <c r="DO339" s="8">
        <v>-1.4578100000000001</v>
      </c>
      <c r="DP339" s="8">
        <v>-3.26294</v>
      </c>
      <c r="DQ339" s="8">
        <v>-4.8723000000000001</v>
      </c>
      <c r="DR339" s="8">
        <v>-7.0215399999999999</v>
      </c>
      <c r="DS339" s="8">
        <v>-0.66391999999999995</v>
      </c>
      <c r="DT339" s="8">
        <v>-5.2373799999999999</v>
      </c>
      <c r="DU339" s="8">
        <v>-3.2237100000000001</v>
      </c>
      <c r="DV339" s="8">
        <v>-0.61951000000000001</v>
      </c>
      <c r="DW339" s="8">
        <v>-1.2326900000000001</v>
      </c>
      <c r="DX339" s="8">
        <v>-4.9947699999999999</v>
      </c>
      <c r="DY339" s="8">
        <v>-0.15812999999999999</v>
      </c>
      <c r="DZ339" s="8">
        <v>-6.2992100000000004</v>
      </c>
      <c r="EA339" s="8">
        <v>-6.68492</v>
      </c>
      <c r="EB339" s="8">
        <v>0.64578999999999998</v>
      </c>
      <c r="EC339" s="8">
        <v>-2.78085</v>
      </c>
      <c r="ED339" s="8">
        <v>-10.63869</v>
      </c>
      <c r="EE339" s="8">
        <v>-0.36825999999999998</v>
      </c>
      <c r="EF339" s="8">
        <v>-4.8266799999999996</v>
      </c>
      <c r="EG339" s="8">
        <v>-6.4367400000000004</v>
      </c>
      <c r="EH339" s="8">
        <v>-1.45739</v>
      </c>
      <c r="EI339" s="8">
        <v>-7.0511900000000001</v>
      </c>
      <c r="EJ339" s="8">
        <v>-6.8571400000000002</v>
      </c>
      <c r="EK339" s="8">
        <v>-10.92784</v>
      </c>
      <c r="EL339" s="8">
        <v>-7.8036000000000003</v>
      </c>
      <c r="EM339" s="8">
        <v>8.8099999999999998E-2</v>
      </c>
      <c r="EN339" s="8">
        <v>-3.1017399999999999</v>
      </c>
      <c r="EO339" s="8">
        <v>-7.1398000000000001</v>
      </c>
      <c r="EP339" s="8">
        <v>-12.87124</v>
      </c>
      <c r="EQ339" s="8">
        <v>-4.01234</v>
      </c>
      <c r="ER339" s="8">
        <v>-1.0880799999999999</v>
      </c>
      <c r="ES339" s="8">
        <v>-3.15042</v>
      </c>
      <c r="ET339" s="8">
        <v>-4.5127100000000002</v>
      </c>
      <c r="EU339" s="8">
        <v>-5.4985799999999996</v>
      </c>
      <c r="EV339" s="8">
        <v>-1.4517899999999999</v>
      </c>
      <c r="EW339" s="8">
        <v>-2.7811599999999999</v>
      </c>
      <c r="EX339" s="8">
        <v>-5.1267500000000004</v>
      </c>
      <c r="EY339" s="8">
        <v>-5.7076599999999997</v>
      </c>
      <c r="EZ339" s="8">
        <v>-1.7442299999999999</v>
      </c>
      <c r="FA339" s="8">
        <v>-3.9380999999999999</v>
      </c>
      <c r="FB339" s="8">
        <v>-4.4565900000000003</v>
      </c>
      <c r="FC339" s="8">
        <v>-2.0609299999999999</v>
      </c>
      <c r="FD339" s="8">
        <v>-4.6383000000000001</v>
      </c>
      <c r="FE339" s="8">
        <v>-3.7117</v>
      </c>
      <c r="FF339" s="8">
        <v>-5.4338899999999999</v>
      </c>
      <c r="FG339" s="8">
        <v>-3.5600299999999998</v>
      </c>
      <c r="FH339" s="8">
        <v>-4.2861799999999999</v>
      </c>
      <c r="FI339" s="8">
        <v>-4.0157999999999996</v>
      </c>
      <c r="FJ339" s="8">
        <v>-3.4142199999999998</v>
      </c>
      <c r="FK339" s="8">
        <v>-2.9304100000000002</v>
      </c>
      <c r="FL339" s="8">
        <v>-3.0051999999999999</v>
      </c>
      <c r="FM339" s="8">
        <v>-4.9128400000000001</v>
      </c>
      <c r="FN339" s="8">
        <v>-2.43188</v>
      </c>
      <c r="FO339" s="8">
        <v>-6.5746399999999996</v>
      </c>
      <c r="FP339" s="8">
        <v>-7.8250200000000003</v>
      </c>
      <c r="FQ339" s="8">
        <v>-4.9060499999999996</v>
      </c>
      <c r="FR339" s="8">
        <v>-2.2747199999999999</v>
      </c>
      <c r="FS339" s="8">
        <v>-2.45669</v>
      </c>
      <c r="FT339" s="8">
        <v>-1.11782</v>
      </c>
      <c r="FU339" s="8">
        <v>-2.63809</v>
      </c>
      <c r="FV339" s="8">
        <v>-15.32329</v>
      </c>
      <c r="FW339" s="8">
        <v>-12.87425</v>
      </c>
      <c r="FX339" s="8">
        <v>-5.00441</v>
      </c>
      <c r="FY339" s="8">
        <v>-14.110329999999999</v>
      </c>
      <c r="FZ339" s="8">
        <v>-0.73492999999999997</v>
      </c>
      <c r="GA339" s="8">
        <v>-1.8509199999999999</v>
      </c>
      <c r="GB339" s="8">
        <v>-3.83562</v>
      </c>
      <c r="GC339" s="8">
        <v>-0.97282000000000002</v>
      </c>
      <c r="GD339" s="8">
        <v>-16.023489999999999</v>
      </c>
      <c r="GE339" s="8">
        <v>-0.79951000000000005</v>
      </c>
      <c r="GF339" s="8">
        <v>-3.4623300000000001</v>
      </c>
      <c r="GG339" s="8">
        <v>-11.71349</v>
      </c>
      <c r="GH339" s="8">
        <v>-11.33231</v>
      </c>
      <c r="GI339" s="8">
        <v>-5.5121399999999996</v>
      </c>
      <c r="GJ339" s="8">
        <v>-0.39027000000000001</v>
      </c>
      <c r="GK339" s="8">
        <v>-3.1446499999999999</v>
      </c>
      <c r="GL339" s="8">
        <v>-4.8409399999999998</v>
      </c>
      <c r="GM339" s="8">
        <v>-14.61659</v>
      </c>
      <c r="GN339" s="8">
        <v>-27.987649999999999</v>
      </c>
    </row>
    <row r="340" spans="1:196" x14ac:dyDescent="0.15">
      <c r="A340" s="12" t="s">
        <v>214</v>
      </c>
      <c r="B340" s="8">
        <v>1.575726</v>
      </c>
      <c r="C340" s="8">
        <v>1.295345</v>
      </c>
      <c r="D340" s="8">
        <v>1.0067429999999999</v>
      </c>
      <c r="E340" s="8">
        <v>1.9334450000000001</v>
      </c>
      <c r="F340" s="8">
        <v>1.710385</v>
      </c>
      <c r="G340" s="8">
        <v>0.91908199999999995</v>
      </c>
      <c r="H340" s="8">
        <v>1.338212</v>
      </c>
      <c r="I340" s="8">
        <v>1.133645</v>
      </c>
      <c r="J340" s="8">
        <v>1.620857</v>
      </c>
      <c r="K340" s="8">
        <v>1.5647279999999999</v>
      </c>
      <c r="L340" s="8">
        <v>2.5587070000000001</v>
      </c>
      <c r="M340" s="8">
        <v>1.443808</v>
      </c>
      <c r="N340" s="8">
        <v>2.167475</v>
      </c>
      <c r="O340" s="8">
        <v>1.5652980000000001</v>
      </c>
      <c r="P340" s="8">
        <v>1.300651</v>
      </c>
      <c r="Q340" s="8">
        <v>1.5066470000000001</v>
      </c>
      <c r="R340" s="8">
        <v>2.9739300000000002</v>
      </c>
      <c r="S340" s="8">
        <v>1.7522470000000001</v>
      </c>
      <c r="T340" s="8">
        <v>1.365704</v>
      </c>
      <c r="U340" s="8">
        <v>1.433603</v>
      </c>
      <c r="V340" s="8">
        <v>1.332614</v>
      </c>
      <c r="W340" s="8">
        <v>1.176728</v>
      </c>
      <c r="X340" s="8">
        <v>1.872754</v>
      </c>
      <c r="Y340" s="8">
        <v>0.994676</v>
      </c>
      <c r="Z340" s="8">
        <v>2.0074649999999998</v>
      </c>
      <c r="AA340" s="8">
        <v>1.427122</v>
      </c>
      <c r="AB340" s="8">
        <v>1.2123839999999999</v>
      </c>
      <c r="AC340" s="8">
        <v>2.1965460000000001</v>
      </c>
      <c r="AD340" s="8">
        <v>1.9365110000000001</v>
      </c>
      <c r="AE340" s="8">
        <v>1.5288250000000001</v>
      </c>
      <c r="AF340" s="8">
        <v>1.6533420000000001</v>
      </c>
      <c r="AG340" s="8">
        <v>1.198804</v>
      </c>
      <c r="AH340" s="8">
        <v>1.281542</v>
      </c>
      <c r="AI340" s="8">
        <v>1.196067</v>
      </c>
      <c r="AJ340" s="8">
        <v>2.007587</v>
      </c>
      <c r="AK340" s="8">
        <v>0.82156499999999999</v>
      </c>
      <c r="AL340" s="8">
        <v>1.15679</v>
      </c>
      <c r="AM340" s="8">
        <v>1.1944030000000001</v>
      </c>
      <c r="AN340" s="8">
        <v>1.019827</v>
      </c>
      <c r="AO340" s="8">
        <v>1.5051330000000001</v>
      </c>
      <c r="AP340" s="8">
        <v>1.092282</v>
      </c>
      <c r="AQ340" s="8">
        <v>1.3341510000000001</v>
      </c>
      <c r="AR340" s="8">
        <v>1.315358</v>
      </c>
      <c r="AS340" s="8">
        <v>1.5946119999999999</v>
      </c>
      <c r="AT340" s="8">
        <v>2.333402</v>
      </c>
      <c r="AU340" s="8">
        <v>1.974227</v>
      </c>
      <c r="AV340" s="8">
        <v>1.5037739999999999</v>
      </c>
      <c r="AW340" s="8">
        <v>1.9813799999999999</v>
      </c>
      <c r="AX340" s="8">
        <v>2.3039160000000001</v>
      </c>
      <c r="AY340" s="8">
        <v>2.9671460000000001</v>
      </c>
      <c r="AZ340" s="8">
        <v>2.4288880000000002</v>
      </c>
      <c r="BA340" s="8">
        <v>1.5988709999999999</v>
      </c>
      <c r="BB340" s="8">
        <v>1.352981</v>
      </c>
      <c r="BC340" s="8">
        <v>1.7856639999999999</v>
      </c>
      <c r="BD340" s="8">
        <v>1.7767310000000001</v>
      </c>
      <c r="BE340" s="8">
        <v>3.666677</v>
      </c>
      <c r="BF340" s="8">
        <v>3.3468599999999999</v>
      </c>
      <c r="BG340" s="8">
        <v>5.6090340000000003</v>
      </c>
      <c r="BH340" s="8">
        <v>2.8451979999999999</v>
      </c>
      <c r="BI340" s="8">
        <v>5.6190559999999996</v>
      </c>
      <c r="BJ340" s="8">
        <v>4.6257210000000004</v>
      </c>
      <c r="BK340" s="8">
        <v>2.0904530000000001</v>
      </c>
      <c r="BL340" s="8">
        <v>2.984064</v>
      </c>
      <c r="BM340" s="8">
        <v>3.0703330000000002</v>
      </c>
      <c r="BN340" s="8">
        <v>4.128412</v>
      </c>
      <c r="BO340" s="8">
        <v>1.4385790000000001</v>
      </c>
      <c r="BP340" s="8">
        <v>1.6000160000000001</v>
      </c>
      <c r="BQ340" s="8">
        <v>1.70259</v>
      </c>
      <c r="BR340" s="8">
        <v>1.4132940000000001</v>
      </c>
      <c r="BS340" s="8">
        <v>1.605861</v>
      </c>
      <c r="BT340" s="8">
        <v>1.641265</v>
      </c>
      <c r="BU340" s="8">
        <v>2.206521</v>
      </c>
      <c r="BV340" s="8">
        <v>1.589269</v>
      </c>
      <c r="BW340" s="8">
        <v>2.2456309999999999</v>
      </c>
      <c r="BX340" s="8">
        <v>1.0227470000000001</v>
      </c>
      <c r="BY340" s="8">
        <v>1.3659140000000001</v>
      </c>
      <c r="BZ340" s="8">
        <v>3.3882249999999998</v>
      </c>
      <c r="CA340" s="8">
        <v>2.0141789999999999</v>
      </c>
      <c r="CB340" s="8">
        <v>3.1738339999999998</v>
      </c>
      <c r="CC340" s="8">
        <v>1.5857079999999999</v>
      </c>
      <c r="CD340" s="8">
        <v>3.4515570000000002</v>
      </c>
      <c r="CE340" s="8">
        <v>1.2292609999999999</v>
      </c>
      <c r="CF340" s="8">
        <v>3.0718200000000002</v>
      </c>
      <c r="CG340" s="8">
        <v>1.842746</v>
      </c>
      <c r="CH340" s="8">
        <v>1.781231</v>
      </c>
      <c r="CI340" s="8">
        <v>1.110746</v>
      </c>
      <c r="CJ340" s="8">
        <v>1.6985459999999999</v>
      </c>
      <c r="CK340" s="8">
        <v>2.323178</v>
      </c>
      <c r="CL340" s="8">
        <v>1.6233869999999999</v>
      </c>
      <c r="CM340" s="8">
        <v>1.3693070000000001</v>
      </c>
      <c r="CN340" s="8">
        <v>1.6984250000000001</v>
      </c>
      <c r="CO340" s="8">
        <v>1.819094</v>
      </c>
      <c r="CP340" s="8">
        <v>3.7825880000000001</v>
      </c>
      <c r="CQ340" s="8">
        <v>2.6520250000000001</v>
      </c>
      <c r="CR340" s="8">
        <v>3.0383719999999999</v>
      </c>
      <c r="CS340" s="8">
        <v>2.5251929999999998</v>
      </c>
      <c r="CT340" s="8">
        <v>1.4422699999999999</v>
      </c>
      <c r="CU340" s="8">
        <v>1.5190680000000001</v>
      </c>
      <c r="CV340" s="8">
        <v>1.0236769999999999</v>
      </c>
      <c r="CW340" s="8">
        <v>1.107855</v>
      </c>
      <c r="CX340" s="8">
        <v>3.2890679999999999</v>
      </c>
      <c r="CY340" s="8">
        <v>1.583585</v>
      </c>
      <c r="CZ340" s="8">
        <v>1.696088</v>
      </c>
      <c r="DA340" s="8">
        <v>1.3885890000000001</v>
      </c>
      <c r="DB340" s="8">
        <v>1.1863269999999999</v>
      </c>
      <c r="DC340" s="8">
        <v>0.93890700000000005</v>
      </c>
      <c r="DD340" s="8">
        <v>0.76099300000000003</v>
      </c>
      <c r="DE340" s="8">
        <v>1.2887740000000001</v>
      </c>
      <c r="DF340" s="8">
        <v>2.5305140000000002</v>
      </c>
      <c r="DG340" s="8">
        <v>1.9586680000000001</v>
      </c>
      <c r="DH340" s="8">
        <v>1.163341</v>
      </c>
      <c r="DI340" s="8">
        <v>1.3983479999999999</v>
      </c>
      <c r="DJ340" s="8">
        <v>1.668936</v>
      </c>
      <c r="DK340" s="8">
        <v>0.94750400000000001</v>
      </c>
      <c r="DL340" s="8">
        <v>1.432968</v>
      </c>
      <c r="DM340" s="8">
        <v>0.97129100000000002</v>
      </c>
      <c r="DN340" s="8">
        <v>1.8358140000000001</v>
      </c>
      <c r="DO340" s="8">
        <v>0.96533400000000003</v>
      </c>
      <c r="DP340" s="8">
        <v>1.1669339999999999</v>
      </c>
      <c r="DQ340" s="8">
        <v>0.96346500000000002</v>
      </c>
      <c r="DR340" s="8">
        <v>1.1173789999999999</v>
      </c>
      <c r="DS340" s="8">
        <v>1.3802179999999999</v>
      </c>
      <c r="DT340" s="8">
        <v>0.82422600000000001</v>
      </c>
      <c r="DU340" s="8">
        <v>0.89112400000000003</v>
      </c>
      <c r="DV340" s="8">
        <v>0.96226500000000004</v>
      </c>
      <c r="DW340" s="8">
        <v>0.95308199999999998</v>
      </c>
      <c r="DX340" s="8">
        <v>1.457835</v>
      </c>
      <c r="DY340" s="8">
        <v>1.2449269999999999</v>
      </c>
      <c r="DZ340" s="8">
        <v>2.048864</v>
      </c>
      <c r="EA340" s="8">
        <v>1.162871</v>
      </c>
      <c r="EB340" s="8">
        <v>1.325186</v>
      </c>
      <c r="EC340" s="8">
        <v>1.569922</v>
      </c>
      <c r="ED340" s="8">
        <v>3.4358170000000001</v>
      </c>
      <c r="EE340" s="8">
        <v>1.7211669999999999</v>
      </c>
      <c r="EF340" s="8">
        <v>2.1888000000000001</v>
      </c>
      <c r="EG340" s="8">
        <v>2.1725720000000002</v>
      </c>
      <c r="EH340" s="8">
        <v>1.223403</v>
      </c>
      <c r="EI340" s="8">
        <v>1.4287650000000001</v>
      </c>
      <c r="EJ340" s="8">
        <v>1.345513</v>
      </c>
      <c r="EK340" s="8">
        <v>1.4201980000000001</v>
      </c>
      <c r="EL340" s="8">
        <v>1.320171</v>
      </c>
      <c r="EM340" s="8">
        <v>1.7396290000000001</v>
      </c>
      <c r="EN340" s="8">
        <v>2.028232</v>
      </c>
      <c r="EO340" s="8">
        <v>1.811426</v>
      </c>
      <c r="EP340" s="8">
        <v>2.0634420000000002</v>
      </c>
      <c r="EQ340" s="8">
        <v>2.5232049999999999</v>
      </c>
      <c r="ER340" s="8">
        <v>2.4292069999999999</v>
      </c>
      <c r="ES340" s="8">
        <v>1.1047659999999999</v>
      </c>
      <c r="ET340" s="8">
        <v>1.6122019999999999</v>
      </c>
      <c r="EU340" s="8">
        <v>3.1175869999999999</v>
      </c>
      <c r="EV340" s="8">
        <v>1.487096</v>
      </c>
      <c r="EW340" s="8">
        <v>0.83275299999999997</v>
      </c>
      <c r="EX340" s="8">
        <v>0.92537100000000005</v>
      </c>
      <c r="EY340" s="8">
        <v>2.6287829999999999</v>
      </c>
      <c r="EZ340" s="8">
        <v>2.567761</v>
      </c>
      <c r="FA340" s="8">
        <v>0.96237200000000001</v>
      </c>
      <c r="FB340" s="8">
        <v>1.5064120000000001</v>
      </c>
      <c r="FC340" s="8">
        <v>1.2824230000000001</v>
      </c>
      <c r="FD340" s="8">
        <v>0.71173600000000004</v>
      </c>
      <c r="FE340" s="8">
        <v>1.497341</v>
      </c>
      <c r="FF340" s="8">
        <v>1.742162</v>
      </c>
      <c r="FG340" s="8">
        <v>1.1310910000000001</v>
      </c>
      <c r="FH340" s="8">
        <v>1.7110989999999999</v>
      </c>
      <c r="FI340" s="8">
        <v>1.1857500000000001</v>
      </c>
      <c r="FJ340" s="8">
        <v>1.7659020000000001</v>
      </c>
      <c r="FK340" s="8">
        <v>1.2654080000000001</v>
      </c>
      <c r="FL340" s="8">
        <v>1.2783800000000001</v>
      </c>
      <c r="FM340" s="8">
        <v>0.87850200000000001</v>
      </c>
      <c r="FN340" s="8">
        <v>2.3925580000000002</v>
      </c>
      <c r="FO340" s="8">
        <v>1.640814</v>
      </c>
      <c r="FP340" s="8">
        <v>1.6861299999999999</v>
      </c>
      <c r="FQ340" s="8">
        <v>1.951954</v>
      </c>
      <c r="FR340" s="8">
        <v>1.9999150000000001</v>
      </c>
      <c r="FS340" s="8">
        <v>0.99876299999999996</v>
      </c>
      <c r="FT340" s="8">
        <v>0.99043199999999998</v>
      </c>
      <c r="FU340" s="8">
        <v>1.38557</v>
      </c>
      <c r="FV340" s="8">
        <v>0.95225300000000002</v>
      </c>
      <c r="FW340" s="8">
        <v>1.9231860000000001</v>
      </c>
      <c r="FX340" s="8">
        <v>1.1778630000000001</v>
      </c>
      <c r="FY340" s="8">
        <v>1.354271</v>
      </c>
      <c r="FZ340" s="8">
        <v>2.0054979999999998</v>
      </c>
      <c r="GA340" s="8">
        <v>1.0819460000000001</v>
      </c>
      <c r="GB340" s="8">
        <v>1.2651539999999999</v>
      </c>
      <c r="GC340" s="8">
        <v>1.019495</v>
      </c>
      <c r="GD340" s="8">
        <v>1.945897</v>
      </c>
      <c r="GE340" s="8">
        <v>1.4785140000000001</v>
      </c>
      <c r="GF340" s="8">
        <v>2.1182750000000001</v>
      </c>
      <c r="GG340" s="8">
        <v>1.4682580000000001</v>
      </c>
      <c r="GH340" s="8">
        <v>1.5031060000000001</v>
      </c>
      <c r="GI340" s="8">
        <v>1.918469</v>
      </c>
      <c r="GJ340" s="8">
        <v>1.0314410000000001</v>
      </c>
      <c r="GK340" s="8">
        <v>1.2732490000000001</v>
      </c>
      <c r="GL340" s="8">
        <v>1.8677360000000001</v>
      </c>
      <c r="GM340" s="8">
        <v>1.7303230000000001</v>
      </c>
      <c r="GN340" s="8">
        <v>3.758013</v>
      </c>
    </row>
    <row r="341" spans="1:196" x14ac:dyDescent="0.15">
      <c r="A341" s="12" t="s">
        <v>215</v>
      </c>
      <c r="B341" s="8">
        <v>771.89372000000003</v>
      </c>
      <c r="C341" s="8">
        <v>260.26213000000001</v>
      </c>
      <c r="D341" s="8">
        <v>-295.94036</v>
      </c>
      <c r="E341" s="8">
        <v>-62.706850000000003</v>
      </c>
      <c r="F341" s="8">
        <v>-301.85849000000002</v>
      </c>
      <c r="G341" s="8">
        <v>799.41445999999996</v>
      </c>
      <c r="H341" s="8">
        <v>-1233.9216799999999</v>
      </c>
      <c r="I341" s="8">
        <v>-55.371220000000001</v>
      </c>
      <c r="J341" s="8">
        <v>235.97284999999999</v>
      </c>
      <c r="K341" s="8">
        <v>-16.031420000000001</v>
      </c>
      <c r="L341" s="8">
        <v>899.26295000000005</v>
      </c>
      <c r="M341" s="8">
        <v>894.45767999999998</v>
      </c>
      <c r="N341" s="8">
        <v>-326.21084999999999</v>
      </c>
      <c r="O341" s="8">
        <v>701.49748</v>
      </c>
      <c r="P341" s="8">
        <v>-372.23635000000002</v>
      </c>
      <c r="Q341" s="8">
        <v>-1217.6505099999999</v>
      </c>
      <c r="R341" s="8">
        <v>2544.3391999999999</v>
      </c>
      <c r="S341" s="8">
        <v>691.64409000000001</v>
      </c>
      <c r="T341" s="8">
        <v>1619.75667</v>
      </c>
      <c r="U341" s="8">
        <v>-902.46948999999995</v>
      </c>
      <c r="V341" s="8">
        <v>896.83335</v>
      </c>
      <c r="W341" s="8">
        <v>-924.05519000000004</v>
      </c>
      <c r="X341" s="8">
        <v>2314.5736000000002</v>
      </c>
      <c r="Y341" s="8">
        <v>32.848999999999997</v>
      </c>
      <c r="Z341" s="8">
        <v>618.53436999999997</v>
      </c>
      <c r="AA341" s="8">
        <v>428.36036999999999</v>
      </c>
      <c r="AB341" s="8">
        <v>393.26193999999998</v>
      </c>
      <c r="AC341" s="8">
        <v>-444.19902000000002</v>
      </c>
      <c r="AD341" s="8">
        <v>-2259.8694399999999</v>
      </c>
      <c r="AE341" s="8">
        <v>431.07256999999998</v>
      </c>
      <c r="AF341" s="8">
        <v>-216.24073000000001</v>
      </c>
      <c r="AG341" s="8">
        <v>699.77459999999996</v>
      </c>
      <c r="AH341" s="8">
        <v>1489.95037</v>
      </c>
      <c r="AI341" s="8">
        <v>1310.8719699999999</v>
      </c>
      <c r="AJ341" s="8">
        <v>28.539870000000001</v>
      </c>
      <c r="AK341" s="8">
        <v>691.07695999999999</v>
      </c>
      <c r="AL341" s="8">
        <v>852.9171</v>
      </c>
      <c r="AM341" s="8">
        <v>-1136.54222</v>
      </c>
      <c r="AN341" s="8">
        <v>464.75502</v>
      </c>
      <c r="AO341" s="8">
        <v>1728.5198399999999</v>
      </c>
      <c r="AP341" s="8">
        <v>2007.79573</v>
      </c>
      <c r="AQ341" s="8">
        <v>-877.39523999999994</v>
      </c>
      <c r="AR341" s="8">
        <v>-1797.79168</v>
      </c>
      <c r="AS341" s="8">
        <v>107.58247</v>
      </c>
      <c r="AT341" s="8">
        <v>1441.5819899999999</v>
      </c>
      <c r="AU341" s="8">
        <v>136.41274000000001</v>
      </c>
      <c r="AV341" s="8">
        <v>-2490.2458499999998</v>
      </c>
      <c r="AW341" s="8">
        <v>262.39593000000002</v>
      </c>
      <c r="AX341" s="8">
        <v>-4320.6980599999997</v>
      </c>
      <c r="AY341" s="8">
        <v>-991.68431999999996</v>
      </c>
      <c r="AZ341" s="8">
        <v>-2021.47603</v>
      </c>
      <c r="BA341" s="8">
        <v>3272.4828600000001</v>
      </c>
      <c r="BB341" s="8">
        <v>836.33309999999994</v>
      </c>
      <c r="BC341" s="8">
        <v>-4739.79997</v>
      </c>
      <c r="BD341" s="8">
        <v>-327.30504000000002</v>
      </c>
      <c r="BE341" s="8">
        <v>2684.7415799999999</v>
      </c>
      <c r="BF341" s="8">
        <v>-5662.1956399999999</v>
      </c>
      <c r="BG341" s="8">
        <v>-7221.1580599999998</v>
      </c>
      <c r="BH341" s="8">
        <v>-3839.8481299999999</v>
      </c>
      <c r="BI341" s="8">
        <v>-391.47314999999998</v>
      </c>
      <c r="BJ341" s="8">
        <v>-1719.3353199999999</v>
      </c>
      <c r="BK341" s="8">
        <v>-5527.9339200000004</v>
      </c>
      <c r="BL341" s="8">
        <v>3181.2641800000001</v>
      </c>
      <c r="BM341" s="8">
        <v>5748.2019200000004</v>
      </c>
      <c r="BN341" s="8">
        <v>765.93380999999999</v>
      </c>
      <c r="BO341" s="8">
        <v>436.85755999999998</v>
      </c>
      <c r="BP341" s="8">
        <v>4071.46468</v>
      </c>
      <c r="BQ341" s="8">
        <v>2050.6231600000001</v>
      </c>
      <c r="BR341" s="8">
        <v>1836.6398200000001</v>
      </c>
      <c r="BS341" s="8">
        <v>-1131.9353900000001</v>
      </c>
      <c r="BT341" s="8">
        <v>2306.45273</v>
      </c>
      <c r="BU341" s="8">
        <v>2830.2381399999999</v>
      </c>
      <c r="BV341" s="8">
        <v>-1523.39382</v>
      </c>
      <c r="BW341" s="8">
        <v>2596.0045100000002</v>
      </c>
      <c r="BX341" s="8">
        <v>3995.5502700000002</v>
      </c>
      <c r="BY341" s="8">
        <v>1414.2551800000001</v>
      </c>
      <c r="BZ341" s="8">
        <v>-3445.6276699999999</v>
      </c>
      <c r="CA341" s="8">
        <v>-3803.3846699999999</v>
      </c>
      <c r="CB341" s="8">
        <v>2108.7625499999999</v>
      </c>
      <c r="CC341" s="8">
        <v>-2502.8887300000001</v>
      </c>
      <c r="CD341" s="8">
        <v>4010.4172899999999</v>
      </c>
      <c r="CE341" s="8">
        <v>2004.34564</v>
      </c>
      <c r="CF341" s="8">
        <v>1702.3591200000001</v>
      </c>
      <c r="CG341" s="8">
        <v>3518.0981400000001</v>
      </c>
      <c r="CH341" s="8">
        <v>592.39552000000003</v>
      </c>
      <c r="CI341" s="8">
        <v>1847.51838</v>
      </c>
      <c r="CJ341" s="8">
        <v>-352.97879999999998</v>
      </c>
      <c r="CK341" s="8">
        <v>275.22775999999999</v>
      </c>
      <c r="CL341" s="8">
        <v>-244.65477999999999</v>
      </c>
      <c r="CM341" s="8">
        <v>-1179.5626299999999</v>
      </c>
      <c r="CN341" s="8">
        <v>-1520.00038</v>
      </c>
      <c r="CO341" s="8">
        <v>-4589.2023200000003</v>
      </c>
      <c r="CP341" s="8">
        <v>-2689.1416599999998</v>
      </c>
      <c r="CQ341" s="8">
        <v>6506.1257699999996</v>
      </c>
      <c r="CR341" s="8">
        <v>-430.63231000000002</v>
      </c>
      <c r="CS341" s="8">
        <v>2231.4422399999999</v>
      </c>
      <c r="CT341" s="8">
        <v>2949.3585899999998</v>
      </c>
      <c r="CU341" s="8">
        <v>2699.0508500000001</v>
      </c>
      <c r="CV341" s="8">
        <v>1896.2991099999999</v>
      </c>
      <c r="CW341" s="8">
        <v>-580.77786000000003</v>
      </c>
      <c r="CX341" s="8">
        <v>-2890.3348099999998</v>
      </c>
      <c r="CY341" s="8">
        <v>1556.68552</v>
      </c>
      <c r="CZ341" s="8">
        <v>2037.5163399999999</v>
      </c>
      <c r="DA341" s="8">
        <v>941.25162</v>
      </c>
      <c r="DB341" s="8">
        <v>1156.6448700000001</v>
      </c>
      <c r="DC341" s="8">
        <v>-1568.5095899999999</v>
      </c>
      <c r="DD341" s="8">
        <v>418.83611999999999</v>
      </c>
      <c r="DE341" s="8">
        <v>-300.78442999999999</v>
      </c>
      <c r="DF341" s="8">
        <v>4503.5448100000003</v>
      </c>
      <c r="DG341" s="8">
        <v>2281.91779</v>
      </c>
      <c r="DH341" s="8">
        <v>3405.3258300000002</v>
      </c>
      <c r="DI341" s="8">
        <v>248.58253999999999</v>
      </c>
      <c r="DJ341" s="8">
        <v>3403.62599</v>
      </c>
      <c r="DK341" s="8">
        <v>-1798.21333</v>
      </c>
      <c r="DL341" s="8">
        <v>3930.5243099999998</v>
      </c>
      <c r="DM341" s="8">
        <v>-2467.9788199999998</v>
      </c>
      <c r="DN341" s="8">
        <v>1413.0171399999999</v>
      </c>
      <c r="DO341" s="8">
        <v>3635.7002200000002</v>
      </c>
      <c r="DP341" s="8">
        <v>2422.69922</v>
      </c>
      <c r="DQ341" s="8">
        <v>1487.51983</v>
      </c>
      <c r="DR341" s="8">
        <v>-2384.0590499999998</v>
      </c>
      <c r="DS341" s="8">
        <v>3252.1321499999999</v>
      </c>
      <c r="DT341" s="8">
        <v>569.64697999999999</v>
      </c>
      <c r="DU341" s="8">
        <v>-268.23180000000002</v>
      </c>
      <c r="DV341" s="8">
        <v>2770.59004</v>
      </c>
      <c r="DW341" s="8">
        <v>1800.1732099999999</v>
      </c>
      <c r="DX341" s="8">
        <v>-172.52339000000001</v>
      </c>
      <c r="DY341" s="8">
        <v>3958.09555</v>
      </c>
      <c r="DZ341" s="8">
        <v>95.102350000000001</v>
      </c>
      <c r="EA341" s="8">
        <v>2266.5882799999999</v>
      </c>
      <c r="EB341" s="8">
        <v>3441.3126299999999</v>
      </c>
      <c r="EC341" s="8">
        <v>1173.89778</v>
      </c>
      <c r="ED341" s="8">
        <v>-752.69366000000002</v>
      </c>
      <c r="EE341" s="8">
        <v>5752.0263100000002</v>
      </c>
      <c r="EF341" s="8">
        <v>740.53823999999997</v>
      </c>
      <c r="EG341" s="8">
        <v>-1368.2151100000001</v>
      </c>
      <c r="EH341" s="8">
        <v>2060.6871000000001</v>
      </c>
      <c r="EI341" s="8">
        <v>-3348.2675300000001</v>
      </c>
      <c r="EJ341" s="8">
        <v>2572.40164</v>
      </c>
      <c r="EK341" s="8">
        <v>-7008.4335499999997</v>
      </c>
      <c r="EL341" s="8">
        <v>-3743.1792399999999</v>
      </c>
      <c r="EM341" s="8">
        <v>9630.2600899999998</v>
      </c>
      <c r="EN341" s="8">
        <v>2174.4091800000001</v>
      </c>
      <c r="EO341" s="8">
        <v>-2861.6849200000001</v>
      </c>
      <c r="EP341" s="8">
        <v>-6866.8709200000003</v>
      </c>
      <c r="EQ341" s="8">
        <v>1154.7032200000001</v>
      </c>
      <c r="ER341" s="8">
        <v>4834.5505199999998</v>
      </c>
      <c r="ES341" s="8">
        <v>175.37765999999999</v>
      </c>
      <c r="ET341" s="8">
        <v>2848.5586899999998</v>
      </c>
      <c r="EU341" s="8">
        <v>513.93177000000003</v>
      </c>
      <c r="EV341" s="8">
        <v>5421.4886200000001</v>
      </c>
      <c r="EW341" s="8">
        <v>676.76733999999999</v>
      </c>
      <c r="EX341" s="8">
        <v>-549.76720999999998</v>
      </c>
      <c r="EY341" s="8">
        <v>315.07942000000003</v>
      </c>
      <c r="EZ341" s="8">
        <v>6567.8494799999999</v>
      </c>
      <c r="FA341" s="8">
        <v>2679.51361</v>
      </c>
      <c r="FB341" s="8">
        <v>931.01430000000005</v>
      </c>
      <c r="FC341" s="8">
        <v>5911.7624100000003</v>
      </c>
      <c r="FD341" s="8">
        <v>-352.89654000000002</v>
      </c>
      <c r="FE341" s="8">
        <v>-211.37199000000001</v>
      </c>
      <c r="FF341" s="8">
        <v>-112.93085000000001</v>
      </c>
      <c r="FG341" s="8">
        <v>181.31833</v>
      </c>
      <c r="FH341" s="8">
        <v>915.00034000000005</v>
      </c>
      <c r="FI341" s="8">
        <v>-266.12272000000002</v>
      </c>
      <c r="FJ341" s="8">
        <v>2698.9847399999999</v>
      </c>
      <c r="FK341" s="8">
        <v>4260.0355300000001</v>
      </c>
      <c r="FL341" s="8">
        <v>2441.0778700000001</v>
      </c>
      <c r="FM341" s="8">
        <v>1670.72928</v>
      </c>
      <c r="FN341" s="8">
        <v>4769.8775800000003</v>
      </c>
      <c r="FO341" s="8">
        <v>-3759.9200500000002</v>
      </c>
      <c r="FP341" s="8">
        <v>-5701.1372099999999</v>
      </c>
      <c r="FQ341" s="8">
        <v>3394.9944099999998</v>
      </c>
      <c r="FR341" s="8">
        <v>5800.2412199999999</v>
      </c>
      <c r="FS341" s="8">
        <v>1042.5416</v>
      </c>
      <c r="FT341" s="8">
        <v>5238.1243700000005</v>
      </c>
      <c r="FU341" s="8">
        <v>5545.1002500000004</v>
      </c>
      <c r="FV341" s="8">
        <v>356.70152999999999</v>
      </c>
      <c r="FW341" s="8">
        <v>-10606.52706</v>
      </c>
      <c r="FX341" s="8">
        <v>3122.3716199999999</v>
      </c>
      <c r="FY341" s="8">
        <v>-16651.186570000002</v>
      </c>
      <c r="FZ341" s="8">
        <v>13314.12536</v>
      </c>
      <c r="GA341" s="8">
        <v>6429.9970300000004</v>
      </c>
      <c r="GB341" s="8">
        <v>3503.3559799999998</v>
      </c>
      <c r="GC341" s="8">
        <v>7649.9889999999996</v>
      </c>
      <c r="GD341" s="8">
        <v>-9973.6046700000006</v>
      </c>
      <c r="GE341" s="8">
        <v>9957.0456400000003</v>
      </c>
      <c r="GF341" s="8">
        <v>6340.8191399999996</v>
      </c>
      <c r="GG341" s="8">
        <v>-3500.84267</v>
      </c>
      <c r="GH341" s="8">
        <v>2812.66248</v>
      </c>
      <c r="GI341" s="8">
        <v>703.41048999999998</v>
      </c>
      <c r="GJ341" s="8">
        <v>7818.5417200000002</v>
      </c>
      <c r="GK341" s="8">
        <v>2779.5814300000002</v>
      </c>
      <c r="GL341" s="8">
        <v>1619.8743099999999</v>
      </c>
      <c r="GM341" s="8">
        <v>-16019.22661</v>
      </c>
      <c r="GN341" s="8">
        <v>-23629.004000000001</v>
      </c>
    </row>
    <row r="342" spans="1:196" x14ac:dyDescent="0.15">
      <c r="A342" s="12" t="s">
        <v>216</v>
      </c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</row>
    <row r="343" spans="1:196" x14ac:dyDescent="0.15">
      <c r="A343" s="2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</row>
    <row r="344" spans="1:196" s="15" customFormat="1" x14ac:dyDescent="0.15">
      <c r="A344" s="13" t="s">
        <v>356</v>
      </c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  <c r="FG344" s="14"/>
      <c r="FH344" s="14"/>
      <c r="FI344" s="14"/>
      <c r="FJ344" s="14"/>
      <c r="FK344" s="14"/>
      <c r="FL344" s="14"/>
      <c r="FM344" s="14"/>
      <c r="FN344" s="14"/>
      <c r="FO344" s="14"/>
      <c r="FP344" s="14"/>
      <c r="FQ344" s="14"/>
      <c r="FR344" s="14"/>
      <c r="FS344" s="14"/>
      <c r="FT344" s="14"/>
      <c r="FU344" s="14"/>
      <c r="FV344" s="14"/>
      <c r="FW344" s="14"/>
      <c r="FX344" s="14"/>
      <c r="FY344" s="14"/>
      <c r="FZ344" s="14"/>
      <c r="GA344" s="14"/>
      <c r="GB344" s="14"/>
      <c r="GC344" s="14"/>
      <c r="GD344" s="14"/>
      <c r="GE344" s="14"/>
      <c r="GF344" s="14"/>
      <c r="GG344" s="14"/>
      <c r="GH344" s="14"/>
      <c r="GI344" s="14"/>
      <c r="GJ344" s="14"/>
      <c r="GK344" s="14"/>
      <c r="GL344" s="14"/>
      <c r="GM344" s="14"/>
      <c r="GN344" s="14"/>
    </row>
    <row r="345" spans="1:196" x14ac:dyDescent="0.15">
      <c r="A345" s="2" t="s">
        <v>357</v>
      </c>
      <c r="B345" s="8">
        <v>6.9252900000000004</v>
      </c>
      <c r="C345" s="8">
        <v>5.5807099999999998</v>
      </c>
      <c r="D345" s="8">
        <v>9.0226900000000008</v>
      </c>
      <c r="E345" s="8">
        <v>-5.6246499999999999</v>
      </c>
      <c r="F345" s="8">
        <v>-2.85548</v>
      </c>
      <c r="G345" s="8">
        <v>0.91215999999999997</v>
      </c>
      <c r="H345" s="8">
        <v>-1.8169999999999999</v>
      </c>
      <c r="I345" s="8">
        <v>3.5312899999999998</v>
      </c>
      <c r="J345" s="8">
        <v>5.7717200000000002</v>
      </c>
      <c r="K345" s="8">
        <v>1.83867</v>
      </c>
      <c r="L345" s="8">
        <v>0.40185999999999999</v>
      </c>
      <c r="M345" s="8">
        <v>1.3141</v>
      </c>
      <c r="N345" s="8">
        <v>5.6475900000000001</v>
      </c>
      <c r="O345" s="8">
        <v>10.61031</v>
      </c>
      <c r="P345" s="8">
        <v>-6.6456400000000002</v>
      </c>
      <c r="Q345" s="8">
        <v>-4.2006899999999998</v>
      </c>
      <c r="R345" s="8">
        <v>4.4015000000000004</v>
      </c>
      <c r="S345" s="8">
        <v>6.9285300000000003</v>
      </c>
      <c r="T345" s="8">
        <v>7.5842099999999997</v>
      </c>
      <c r="U345" s="8">
        <v>5.7050799999999997</v>
      </c>
      <c r="V345" s="8">
        <v>10.696429999999999</v>
      </c>
      <c r="W345" s="8">
        <v>-9.0996600000000001</v>
      </c>
      <c r="X345" s="8">
        <v>8.6541700000000006</v>
      </c>
      <c r="Y345" s="8">
        <v>3.1990799999999999</v>
      </c>
      <c r="Z345" s="8">
        <v>11.29541</v>
      </c>
      <c r="AA345" s="8">
        <v>7.1493500000000001</v>
      </c>
      <c r="AB345" s="8">
        <v>-6.21441</v>
      </c>
      <c r="AC345" s="8">
        <v>5.6246099999999997</v>
      </c>
      <c r="AD345" s="8">
        <v>-12.632720000000001</v>
      </c>
      <c r="AE345" s="8">
        <v>-2.65143</v>
      </c>
      <c r="AF345" s="8">
        <v>7.0568200000000001</v>
      </c>
      <c r="AG345" s="8">
        <v>2.0190700000000001</v>
      </c>
      <c r="AH345" s="8">
        <v>-2.5344000000000002</v>
      </c>
      <c r="AI345" s="8">
        <v>5.2812999999999999</v>
      </c>
      <c r="AJ345" s="8">
        <v>3.26667</v>
      </c>
      <c r="AK345" s="8">
        <v>5.3819600000000003</v>
      </c>
      <c r="AL345" s="8">
        <v>1.13618</v>
      </c>
      <c r="AM345" s="8">
        <v>-1.5968</v>
      </c>
      <c r="AN345" s="8">
        <v>4.3199300000000003</v>
      </c>
      <c r="AO345" s="8">
        <v>0.46116000000000001</v>
      </c>
      <c r="AP345" s="8">
        <v>-1.9864599999999999</v>
      </c>
      <c r="AQ345" s="8">
        <v>5.7766000000000002</v>
      </c>
      <c r="AR345" s="8">
        <v>1.9874499999999999</v>
      </c>
      <c r="AS345" s="8">
        <v>-4.2483199999999997</v>
      </c>
      <c r="AT345" s="8">
        <v>5.1421200000000002</v>
      </c>
      <c r="AU345" s="8">
        <v>5.2666899999999996</v>
      </c>
      <c r="AV345" s="8">
        <v>-3.6421399999999999</v>
      </c>
      <c r="AW345" s="8">
        <v>4.5851499999999996</v>
      </c>
      <c r="AX345" s="8">
        <v>-14.700100000000001</v>
      </c>
      <c r="AY345" s="8">
        <v>2.0586600000000002</v>
      </c>
      <c r="AZ345" s="8">
        <v>-7.8405699999999996</v>
      </c>
      <c r="BA345" s="8">
        <v>2.78837</v>
      </c>
      <c r="BB345" s="8">
        <v>11.312329999999999</v>
      </c>
      <c r="BC345" s="8">
        <v>-7.8327099999999996</v>
      </c>
      <c r="BD345" s="8">
        <v>-9.3087900000000001</v>
      </c>
      <c r="BE345" s="8">
        <v>-7.3532700000000002</v>
      </c>
      <c r="BF345" s="8">
        <v>-21.91555</v>
      </c>
      <c r="BG345" s="8">
        <v>-25.6082</v>
      </c>
      <c r="BH345" s="8">
        <v>-14.6496</v>
      </c>
      <c r="BI345" s="8">
        <v>-9.9975199999999997</v>
      </c>
      <c r="BJ345" s="8">
        <v>-6.4352400000000003</v>
      </c>
      <c r="BK345" s="8">
        <v>-3.20017</v>
      </c>
      <c r="BL345" s="8">
        <v>11.24572</v>
      </c>
      <c r="BM345" s="8">
        <v>21.384499999999999</v>
      </c>
      <c r="BN345" s="8">
        <v>13.90597</v>
      </c>
      <c r="BO345" s="8">
        <v>-4.2634800000000004</v>
      </c>
      <c r="BP345" s="8">
        <v>9.8033900000000003</v>
      </c>
      <c r="BQ345" s="8">
        <v>5.4159899999999999</v>
      </c>
      <c r="BR345" s="8">
        <v>7.8106099999999996</v>
      </c>
      <c r="BS345" s="8">
        <v>2.7994300000000001</v>
      </c>
      <c r="BT345" s="8">
        <v>-0.57911000000000001</v>
      </c>
      <c r="BU345" s="8">
        <v>8.0922699999999992</v>
      </c>
      <c r="BV345" s="8">
        <v>5.1795200000000001</v>
      </c>
      <c r="BW345" s="8">
        <v>-2.49472</v>
      </c>
      <c r="BX345" s="8">
        <v>12.698740000000001</v>
      </c>
      <c r="BY345" s="8">
        <v>2.06372</v>
      </c>
      <c r="BZ345" s="8">
        <v>-6.2358900000000004</v>
      </c>
      <c r="CA345" s="8">
        <v>-2.0890300000000002</v>
      </c>
      <c r="CB345" s="8">
        <v>4.5100300000000004</v>
      </c>
      <c r="CC345" s="8">
        <v>-1.7957399999999999</v>
      </c>
      <c r="CD345" s="8">
        <v>1.6977599999999999</v>
      </c>
      <c r="CE345" s="8">
        <v>3.3149700000000002</v>
      </c>
      <c r="CF345" s="8">
        <v>2.5713200000000001</v>
      </c>
      <c r="CG345" s="8">
        <v>6.2397999999999998</v>
      </c>
      <c r="CH345" s="8">
        <v>-0.75992000000000004</v>
      </c>
      <c r="CI345" s="8">
        <v>1.75911</v>
      </c>
      <c r="CJ345" s="8">
        <v>1.8052999999999999</v>
      </c>
      <c r="CK345" s="8">
        <v>-2.0884399999999999</v>
      </c>
      <c r="CL345" s="8">
        <v>-3.3117899999999998</v>
      </c>
      <c r="CM345" s="8">
        <v>-1.58717</v>
      </c>
      <c r="CN345" s="8">
        <v>1.1286799999999999</v>
      </c>
      <c r="CO345" s="8">
        <v>-14.162470000000001</v>
      </c>
      <c r="CP345" s="8">
        <v>-11.84144</v>
      </c>
      <c r="CQ345" s="8">
        <v>9.8767399999999999</v>
      </c>
      <c r="CR345" s="8">
        <v>9.3759999999999996E-2</v>
      </c>
      <c r="CS345" s="8">
        <v>-5.3279300000000003</v>
      </c>
      <c r="CT345" s="8">
        <v>11.49457</v>
      </c>
      <c r="CU345" s="8">
        <v>5.0946999999999996</v>
      </c>
      <c r="CV345" s="8">
        <v>-3.1560600000000001</v>
      </c>
      <c r="CW345" s="8">
        <v>-1.6586399999999999</v>
      </c>
      <c r="CX345" s="8">
        <v>-10.971780000000001</v>
      </c>
      <c r="CY345" s="8">
        <v>5.3339999999999996</v>
      </c>
      <c r="CZ345" s="8">
        <v>6.8025700000000002</v>
      </c>
      <c r="DA345" s="8">
        <v>-0.69376000000000004</v>
      </c>
      <c r="DB345" s="8">
        <v>2.2607699999999999</v>
      </c>
      <c r="DC345" s="8">
        <v>-1.3716900000000001</v>
      </c>
      <c r="DD345" s="8">
        <v>0.13131000000000001</v>
      </c>
      <c r="DE345" s="8">
        <v>3.90679</v>
      </c>
      <c r="DF345" s="8">
        <v>1.68363</v>
      </c>
      <c r="DG345" s="8">
        <v>-0.58592</v>
      </c>
      <c r="DH345" s="8">
        <v>-1.07457</v>
      </c>
      <c r="DI345" s="8">
        <v>-2.8631899999999999</v>
      </c>
      <c r="DJ345" s="8">
        <v>-0.52349000000000001</v>
      </c>
      <c r="DK345" s="8">
        <v>-5.8335499999999998</v>
      </c>
      <c r="DL345" s="8">
        <v>1.9549000000000001</v>
      </c>
      <c r="DM345" s="8">
        <v>-2.26356</v>
      </c>
      <c r="DN345" s="8">
        <v>6.0063399999999998</v>
      </c>
      <c r="DO345" s="8">
        <v>3.7062400000000002</v>
      </c>
      <c r="DP345" s="8">
        <v>-2.8403900000000002</v>
      </c>
      <c r="DQ345" s="8">
        <v>-1.51075</v>
      </c>
      <c r="DR345" s="8">
        <v>-8.3246199999999995</v>
      </c>
      <c r="DS345" s="8">
        <v>-1.1835</v>
      </c>
      <c r="DT345" s="8">
        <v>-2.4334199999999999</v>
      </c>
      <c r="DU345" s="8">
        <v>-2.3569499999999999</v>
      </c>
      <c r="DV345" s="8">
        <v>11.706060000000001</v>
      </c>
      <c r="DW345" s="8">
        <v>1.5126500000000001</v>
      </c>
      <c r="DX345" s="8">
        <v>-3.7512300000000001</v>
      </c>
      <c r="DY345" s="8">
        <v>-0.18515999999999999</v>
      </c>
      <c r="DZ345" s="8">
        <v>-2.7000099999999998</v>
      </c>
      <c r="EA345" s="8">
        <v>-0.90920999999999996</v>
      </c>
      <c r="EB345" s="8">
        <v>-2.5950099999999998</v>
      </c>
      <c r="EC345" s="8">
        <v>-11.11209</v>
      </c>
      <c r="ED345" s="8">
        <v>3.9570699999999999</v>
      </c>
      <c r="EE345" s="8">
        <v>7.8170200000000003</v>
      </c>
      <c r="EF345" s="8">
        <v>0.26340000000000002</v>
      </c>
      <c r="EG345" s="8">
        <v>6.9486499999999998</v>
      </c>
      <c r="EH345" s="8">
        <v>-1.7527200000000001</v>
      </c>
      <c r="EI345" s="8">
        <v>-6.9530399999999997</v>
      </c>
      <c r="EJ345" s="8">
        <v>-3.28356</v>
      </c>
      <c r="EK345" s="8">
        <v>-7.3495699999999999</v>
      </c>
      <c r="EL345" s="8">
        <v>-3.8818199999999998</v>
      </c>
      <c r="EM345" s="8">
        <v>7.4613399999999999</v>
      </c>
      <c r="EN345" s="8">
        <v>2.89689</v>
      </c>
      <c r="EO345" s="8">
        <v>-8.1920800000000007</v>
      </c>
      <c r="EP345" s="8">
        <v>-5.2635899999999998</v>
      </c>
      <c r="EQ345" s="8">
        <v>1.9376500000000001</v>
      </c>
      <c r="ER345" s="8">
        <v>7.9738300000000004</v>
      </c>
      <c r="ES345" s="8">
        <v>3.3346</v>
      </c>
      <c r="ET345" s="8">
        <v>-1.60503</v>
      </c>
      <c r="EU345" s="8">
        <v>-1.33629</v>
      </c>
      <c r="EV345" s="8">
        <v>0.79490000000000005</v>
      </c>
      <c r="EW345" s="8">
        <v>2.91344</v>
      </c>
      <c r="EX345" s="8">
        <v>1.3256600000000001</v>
      </c>
      <c r="EY345" s="8">
        <v>2.5442900000000002</v>
      </c>
      <c r="EZ345" s="8">
        <v>2.0586799999999998</v>
      </c>
      <c r="FA345" s="8">
        <v>7.9917199999999999</v>
      </c>
      <c r="FB345" s="8">
        <v>0.90905999999999998</v>
      </c>
      <c r="FC345" s="8">
        <v>-0.36110999999999999</v>
      </c>
      <c r="FD345" s="8">
        <v>0.43381999999999998</v>
      </c>
      <c r="FE345" s="8">
        <v>1.6209100000000001</v>
      </c>
      <c r="FF345" s="8">
        <v>-2.32836</v>
      </c>
      <c r="FG345" s="8">
        <v>-2.5783499999999999</v>
      </c>
      <c r="FH345" s="8">
        <v>1.6135699999999999</v>
      </c>
      <c r="FI345" s="8">
        <v>4.8416100000000002</v>
      </c>
      <c r="FJ345" s="8">
        <v>0.33584999999999998</v>
      </c>
      <c r="FK345" s="8">
        <v>0.69474000000000002</v>
      </c>
      <c r="FL345" s="8">
        <v>-2.1751900000000002</v>
      </c>
      <c r="FM345" s="8">
        <v>2.3025600000000002</v>
      </c>
      <c r="FN345" s="8">
        <v>5.4502899999999999</v>
      </c>
      <c r="FO345" s="8">
        <v>-7.6630000000000004E-2</v>
      </c>
      <c r="FP345" s="8">
        <v>-5.2006100000000002</v>
      </c>
      <c r="FQ345" s="8">
        <v>-2.7460200000000001</v>
      </c>
      <c r="FR345" s="8">
        <v>-1.37775</v>
      </c>
      <c r="FS345" s="8">
        <v>-1.32619</v>
      </c>
      <c r="FT345" s="8">
        <v>2.2107299999999999</v>
      </c>
      <c r="FU345" s="8">
        <v>-7.0045000000000002</v>
      </c>
      <c r="FV345" s="8">
        <v>5.3913599999999997</v>
      </c>
      <c r="FW345" s="8">
        <v>-2.3452600000000001</v>
      </c>
      <c r="FX345" s="8">
        <v>1.7284900000000001</v>
      </c>
      <c r="FY345" s="8">
        <v>-4.6006</v>
      </c>
      <c r="FZ345" s="8">
        <v>10.61261</v>
      </c>
      <c r="GA345" s="8">
        <v>-1.25475</v>
      </c>
      <c r="GB345" s="8">
        <v>0.89476</v>
      </c>
      <c r="GC345" s="8">
        <v>2.8505199999999999</v>
      </c>
      <c r="GD345" s="8">
        <v>0.99180000000000001</v>
      </c>
      <c r="GE345" s="8">
        <v>6.0368899999999996</v>
      </c>
      <c r="GF345" s="8">
        <v>1.50491</v>
      </c>
      <c r="GG345" s="8">
        <v>-4.5436199999999998</v>
      </c>
      <c r="GH345" s="8">
        <v>3.3932600000000002</v>
      </c>
      <c r="GI345" s="8">
        <v>2.7822800000000001</v>
      </c>
      <c r="GJ345" s="8">
        <v>0.86168999999999996</v>
      </c>
      <c r="GK345" s="8">
        <v>4.1069899999999997</v>
      </c>
      <c r="GL345" s="8">
        <v>-0.42702000000000001</v>
      </c>
      <c r="GM345" s="8">
        <v>-12.335839999999999</v>
      </c>
      <c r="GN345" s="8">
        <v>-23.21106</v>
      </c>
    </row>
    <row r="346" spans="1:196" x14ac:dyDescent="0.15">
      <c r="A346" s="12" t="s">
        <v>358</v>
      </c>
      <c r="B346" s="8">
        <v>4.9605899999999998</v>
      </c>
      <c r="C346" s="8">
        <v>8.2814999999999994</v>
      </c>
      <c r="D346" s="8">
        <v>10.561579999999999</v>
      </c>
      <c r="E346" s="8">
        <v>-10.007720000000001</v>
      </c>
      <c r="F346" s="8">
        <v>-5.0313800000000004</v>
      </c>
      <c r="G346" s="8">
        <v>2.4512499999999999</v>
      </c>
      <c r="H346" s="8">
        <v>-1.2255499999999999</v>
      </c>
      <c r="I346" s="8">
        <v>4.8745799999999999</v>
      </c>
      <c r="J346" s="8">
        <v>5.6293899999999999</v>
      </c>
      <c r="K346" s="8">
        <v>3.4948199999999998</v>
      </c>
      <c r="L346" s="8">
        <v>-2.2322000000000002</v>
      </c>
      <c r="M346" s="8">
        <v>3.5266500000000001</v>
      </c>
      <c r="N346" s="8">
        <v>6.4325400000000004</v>
      </c>
      <c r="O346" s="8">
        <v>12.26318</v>
      </c>
      <c r="P346" s="8">
        <v>-8.1940799999999996</v>
      </c>
      <c r="Q346" s="8">
        <v>-4.5467199999999997</v>
      </c>
      <c r="R346" s="8">
        <v>7.0651700000000002</v>
      </c>
      <c r="S346" s="8">
        <v>8.2516400000000001</v>
      </c>
      <c r="T346" s="8">
        <v>9.8348700000000004</v>
      </c>
      <c r="U346" s="8">
        <v>8.2117400000000007</v>
      </c>
      <c r="V346" s="8">
        <v>14.15828</v>
      </c>
      <c r="W346" s="8">
        <v>-7.6828599999999998</v>
      </c>
      <c r="X346" s="8">
        <v>9.9767600000000005</v>
      </c>
      <c r="Y346" s="8">
        <v>3.7340800000000001</v>
      </c>
      <c r="Z346" s="8">
        <v>11.3628</v>
      </c>
      <c r="AA346" s="8">
        <v>6.8344199999999997</v>
      </c>
      <c r="AB346" s="8">
        <v>-3.9428800000000002</v>
      </c>
      <c r="AC346" s="8">
        <v>6.0540599999999998</v>
      </c>
      <c r="AD346" s="8">
        <v>-15.03755</v>
      </c>
      <c r="AE346" s="8">
        <v>0.88978000000000002</v>
      </c>
      <c r="AF346" s="8">
        <v>5.9788800000000002</v>
      </c>
      <c r="AG346" s="8">
        <v>1.8421099999999999</v>
      </c>
      <c r="AH346" s="8">
        <v>-4.47492</v>
      </c>
      <c r="AI346" s="8">
        <v>4.3908500000000004</v>
      </c>
      <c r="AJ346" s="8">
        <v>4.6779200000000003</v>
      </c>
      <c r="AK346" s="8">
        <v>4.04922</v>
      </c>
      <c r="AL346" s="8">
        <v>-1.4915</v>
      </c>
      <c r="AM346" s="8">
        <v>-3.5981700000000001</v>
      </c>
      <c r="AN346" s="8">
        <v>4.7269800000000002</v>
      </c>
      <c r="AO346" s="8">
        <v>-1.13456</v>
      </c>
      <c r="AP346" s="8">
        <v>-1.9219999999999999</v>
      </c>
      <c r="AQ346" s="8">
        <v>7.2885999999999997</v>
      </c>
      <c r="AR346" s="8">
        <v>3.24383</v>
      </c>
      <c r="AS346" s="8">
        <v>-4.0759999999999996</v>
      </c>
      <c r="AT346" s="8">
        <v>4.5478500000000004</v>
      </c>
      <c r="AU346" s="8">
        <v>8.1313399999999998</v>
      </c>
      <c r="AV346" s="8">
        <v>-2.38713</v>
      </c>
      <c r="AW346" s="8">
        <v>3.6943600000000001</v>
      </c>
      <c r="AX346" s="8">
        <v>-17.2957</v>
      </c>
      <c r="AY346" s="8">
        <v>3.5199799999999999</v>
      </c>
      <c r="AZ346" s="8">
        <v>-6.5244900000000001</v>
      </c>
      <c r="BA346" s="8">
        <v>5.0558800000000002</v>
      </c>
      <c r="BB346" s="8">
        <v>12.07391</v>
      </c>
      <c r="BC346" s="8">
        <v>-8.5698299999999996</v>
      </c>
      <c r="BD346" s="8">
        <v>-6.359</v>
      </c>
      <c r="BE346" s="8">
        <v>-8.1299100000000006</v>
      </c>
      <c r="BF346" s="8">
        <v>-16.603729999999999</v>
      </c>
      <c r="BG346" s="8">
        <v>-28.02627</v>
      </c>
      <c r="BH346" s="8">
        <v>-15.15856</v>
      </c>
      <c r="BI346" s="8">
        <v>-11.023860000000001</v>
      </c>
      <c r="BJ346" s="8">
        <v>-7.3732199999999999</v>
      </c>
      <c r="BK346" s="8">
        <v>-6.1797300000000002</v>
      </c>
      <c r="BL346" s="8">
        <v>12.462400000000001</v>
      </c>
      <c r="BM346" s="8">
        <v>23.599799999999998</v>
      </c>
      <c r="BN346" s="8">
        <v>16.34545</v>
      </c>
      <c r="BO346" s="8">
        <v>-7.4261200000000001</v>
      </c>
      <c r="BP346" s="8">
        <v>11.879379999999999</v>
      </c>
      <c r="BQ346" s="8">
        <v>2.7684500000000001</v>
      </c>
      <c r="BR346" s="8">
        <v>7.8276199999999996</v>
      </c>
      <c r="BS346" s="8">
        <v>2.1365599999999998</v>
      </c>
      <c r="BT346" s="8">
        <v>0.15501999999999999</v>
      </c>
      <c r="BU346" s="8">
        <v>8.8655299999999997</v>
      </c>
      <c r="BV346" s="8">
        <v>5.1048999999999998</v>
      </c>
      <c r="BW346" s="8">
        <v>-4.5029399999999997</v>
      </c>
      <c r="BX346" s="8">
        <v>12.04782</v>
      </c>
      <c r="BY346" s="8">
        <v>2.3924799999999999</v>
      </c>
      <c r="BZ346" s="8">
        <v>-5.1157899999999996</v>
      </c>
      <c r="CA346" s="8">
        <v>-3.9609100000000002</v>
      </c>
      <c r="CB346" s="8">
        <v>6.6215000000000002</v>
      </c>
      <c r="CC346" s="8">
        <v>-1.0139800000000001</v>
      </c>
      <c r="CD346" s="8">
        <v>2.05416</v>
      </c>
      <c r="CE346" s="8">
        <v>2.9522400000000002</v>
      </c>
      <c r="CF346" s="8">
        <v>1.92042</v>
      </c>
      <c r="CG346" s="8">
        <v>5.2267599999999996</v>
      </c>
      <c r="CH346" s="8">
        <v>-0.20158000000000001</v>
      </c>
      <c r="CI346" s="8">
        <v>3.153</v>
      </c>
      <c r="CJ346" s="8">
        <v>2.6297700000000002</v>
      </c>
      <c r="CK346" s="8">
        <v>-0.58579999999999999</v>
      </c>
      <c r="CL346" s="8">
        <v>-3.7936700000000001</v>
      </c>
      <c r="CM346" s="8">
        <v>-1.1387</v>
      </c>
      <c r="CN346" s="8">
        <v>0.81388000000000005</v>
      </c>
      <c r="CO346" s="8">
        <v>-13.526669999999999</v>
      </c>
      <c r="CP346" s="8">
        <v>-12.73494</v>
      </c>
      <c r="CQ346" s="8">
        <v>10.04801</v>
      </c>
      <c r="CR346" s="8">
        <v>0.78820999999999997</v>
      </c>
      <c r="CS346" s="8">
        <v>-6.40069</v>
      </c>
      <c r="CT346" s="8">
        <v>14.21157</v>
      </c>
      <c r="CU346" s="8">
        <v>6.0076400000000003</v>
      </c>
      <c r="CV346" s="8">
        <v>-3.9175200000000001</v>
      </c>
      <c r="CW346" s="8">
        <v>-2.1943100000000002</v>
      </c>
      <c r="CX346" s="8">
        <v>-12.10093</v>
      </c>
      <c r="CY346" s="8">
        <v>9.0364699999999996</v>
      </c>
      <c r="CZ346" s="8">
        <v>5.16364</v>
      </c>
      <c r="DA346" s="8">
        <v>0.16778999999999999</v>
      </c>
      <c r="DB346" s="8">
        <v>2.6188699999999998</v>
      </c>
      <c r="DC346" s="8">
        <v>-1.20644</v>
      </c>
      <c r="DD346" s="8">
        <v>0.10448</v>
      </c>
      <c r="DE346" s="8">
        <v>4.9657600000000004</v>
      </c>
      <c r="DF346" s="8">
        <v>0.71392</v>
      </c>
      <c r="DG346" s="8">
        <v>-0.87877000000000005</v>
      </c>
      <c r="DH346" s="8">
        <v>0.12881999999999999</v>
      </c>
      <c r="DI346" s="8">
        <v>-3.1568499999999999</v>
      </c>
      <c r="DJ346" s="8">
        <v>-4.0550000000000003E-2</v>
      </c>
      <c r="DK346" s="8">
        <v>-7.2200199999999999</v>
      </c>
      <c r="DL346" s="8">
        <v>0.25735999999999998</v>
      </c>
      <c r="DM346" s="8">
        <v>-1.6287400000000001</v>
      </c>
      <c r="DN346" s="8">
        <v>6.7527600000000003</v>
      </c>
      <c r="DO346" s="8">
        <v>4.4938099999999999</v>
      </c>
      <c r="DP346" s="8">
        <v>-3.8182800000000001</v>
      </c>
      <c r="DQ346" s="8">
        <v>-3.7924899999999999</v>
      </c>
      <c r="DR346" s="8">
        <v>-7.1229800000000001</v>
      </c>
      <c r="DS346" s="8">
        <v>-0.36224000000000001</v>
      </c>
      <c r="DT346" s="8">
        <v>0.98953999999999998</v>
      </c>
      <c r="DU346" s="8">
        <v>-3.4635899999999999</v>
      </c>
      <c r="DV346" s="8">
        <v>10.03388</v>
      </c>
      <c r="DW346" s="8">
        <v>1.7294099999999999</v>
      </c>
      <c r="DX346" s="8">
        <v>-3.83792</v>
      </c>
      <c r="DY346" s="8">
        <v>0.52066000000000001</v>
      </c>
      <c r="DZ346" s="8">
        <v>-1.8240099999999999</v>
      </c>
      <c r="EA346" s="8">
        <v>-0.55681000000000003</v>
      </c>
      <c r="EB346" s="8">
        <v>-3.6818499999999998</v>
      </c>
      <c r="EC346" s="8">
        <v>-13.154439999999999</v>
      </c>
      <c r="ED346" s="8">
        <v>3.4405100000000002</v>
      </c>
      <c r="EE346" s="8">
        <v>10.23733</v>
      </c>
      <c r="EF346" s="8">
        <v>0.67139000000000004</v>
      </c>
      <c r="EG346" s="8">
        <v>7.5589300000000001</v>
      </c>
      <c r="EH346" s="8">
        <v>-2.56006</v>
      </c>
      <c r="EI346" s="8">
        <v>-4.0870199999999999</v>
      </c>
      <c r="EJ346" s="8">
        <v>-3.59965</v>
      </c>
      <c r="EK346" s="8">
        <v>-8.6965800000000009</v>
      </c>
      <c r="EL346" s="8">
        <v>-4.0098399999999996</v>
      </c>
      <c r="EM346" s="8">
        <v>6.7079000000000004</v>
      </c>
      <c r="EN346" s="8">
        <v>0.56464999999999999</v>
      </c>
      <c r="EO346" s="8">
        <v>-9.2258200000000006</v>
      </c>
      <c r="EP346" s="8">
        <v>-2.4952200000000002</v>
      </c>
      <c r="EQ346" s="8">
        <v>0.94435000000000002</v>
      </c>
      <c r="ER346" s="8">
        <v>10.69834</v>
      </c>
      <c r="ES346" s="8">
        <v>3.1386400000000001</v>
      </c>
      <c r="ET346" s="8">
        <v>-3.9912800000000002</v>
      </c>
      <c r="EU346" s="8">
        <v>-0.45200000000000001</v>
      </c>
      <c r="EV346" s="8">
        <v>0.53376999999999997</v>
      </c>
      <c r="EW346" s="8">
        <v>2.1734</v>
      </c>
      <c r="EX346" s="8">
        <v>0.52054999999999996</v>
      </c>
      <c r="EY346" s="8">
        <v>3.8490899999999999</v>
      </c>
      <c r="EZ346" s="8">
        <v>2.1101800000000002</v>
      </c>
      <c r="FA346" s="8">
        <v>9.9244299999999992</v>
      </c>
      <c r="FB346" s="8">
        <v>-0.67442000000000002</v>
      </c>
      <c r="FC346" s="8">
        <v>-0.34686</v>
      </c>
      <c r="FD346" s="8">
        <v>1.0097700000000001</v>
      </c>
      <c r="FE346" s="8">
        <v>2.5721500000000002</v>
      </c>
      <c r="FF346" s="8">
        <v>-4.6286699999999996</v>
      </c>
      <c r="FG346" s="8">
        <v>-1.85578</v>
      </c>
      <c r="FH346" s="8">
        <v>1.5785899999999999</v>
      </c>
      <c r="FI346" s="8">
        <v>5.6856400000000002</v>
      </c>
      <c r="FJ346" s="8">
        <v>-0.79500000000000004</v>
      </c>
      <c r="FK346" s="8">
        <v>1.3472</v>
      </c>
      <c r="FL346" s="8">
        <v>-2.2455799999999999</v>
      </c>
      <c r="FM346" s="8">
        <v>4.5396200000000002</v>
      </c>
      <c r="FN346" s="8">
        <v>6.1855000000000002</v>
      </c>
      <c r="FO346" s="8">
        <v>-0.65747</v>
      </c>
      <c r="FP346" s="8">
        <v>-5.5372399999999997</v>
      </c>
      <c r="FQ346" s="8">
        <v>-3.0403199999999999</v>
      </c>
      <c r="FR346" s="8">
        <v>-1.86894</v>
      </c>
      <c r="FS346" s="8">
        <v>-0.60716000000000003</v>
      </c>
      <c r="FT346" s="8">
        <v>3.4341699999999999</v>
      </c>
      <c r="FU346" s="8">
        <v>-7.0539899999999998</v>
      </c>
      <c r="FV346" s="8">
        <v>6.8970099999999999</v>
      </c>
      <c r="FW346" s="8">
        <v>-3.1951999999999998</v>
      </c>
      <c r="FX346" s="8">
        <v>2.39202</v>
      </c>
      <c r="FY346" s="8">
        <v>-3.7655699999999999</v>
      </c>
      <c r="FZ346" s="8">
        <v>11.26022</v>
      </c>
      <c r="GA346" s="8">
        <v>-1.3940699999999999</v>
      </c>
      <c r="GB346" s="8">
        <v>1.6920000000000001E-2</v>
      </c>
      <c r="GC346" s="8">
        <v>2.6654399999999998</v>
      </c>
      <c r="GD346" s="8">
        <v>1.9124300000000001</v>
      </c>
      <c r="GE346" s="8">
        <v>5.2969900000000001</v>
      </c>
      <c r="GF346" s="8">
        <v>2.5512800000000002</v>
      </c>
      <c r="GG346" s="8">
        <v>-4.9663199999999996</v>
      </c>
      <c r="GH346" s="8">
        <v>4.3634899999999996</v>
      </c>
      <c r="GI346" s="8">
        <v>4.0843999999999996</v>
      </c>
      <c r="GJ346" s="8">
        <v>0.73538999999999999</v>
      </c>
      <c r="GK346" s="8">
        <v>4.7138999999999998</v>
      </c>
      <c r="GL346" s="8">
        <v>-2.3344299999999998</v>
      </c>
      <c r="GM346" s="8">
        <v>-13.849690000000001</v>
      </c>
      <c r="GN346" s="8">
        <v>-22.759979999999999</v>
      </c>
    </row>
    <row r="347" spans="1:196" s="17" customFormat="1" x14ac:dyDescent="0.15">
      <c r="A347" s="16" t="s">
        <v>359</v>
      </c>
    </row>
    <row r="348" spans="1:196" x14ac:dyDescent="0.15">
      <c r="A348" s="12" t="s">
        <v>207</v>
      </c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</row>
    <row r="349" spans="1:196" x14ac:dyDescent="0.15">
      <c r="A349" s="12" t="s">
        <v>208</v>
      </c>
      <c r="B349" s="8">
        <v>5.7339149999999997</v>
      </c>
      <c r="C349" s="8">
        <v>6.5859800000000002</v>
      </c>
      <c r="D349" s="8">
        <v>9.6986319999999999</v>
      </c>
      <c r="E349" s="8">
        <v>-7.5952010000000003</v>
      </c>
      <c r="F349" s="8">
        <v>-3.3587609999999999</v>
      </c>
      <c r="G349" s="8">
        <v>1.550135</v>
      </c>
      <c r="H349" s="8">
        <v>-2.3866260000000001</v>
      </c>
      <c r="I349" s="8">
        <v>4.2660369999999999</v>
      </c>
      <c r="J349" s="8">
        <v>6.4927299999999999</v>
      </c>
      <c r="K349" s="8">
        <v>3.2405189999999999</v>
      </c>
      <c r="L349" s="8">
        <v>0.86045899999999997</v>
      </c>
      <c r="M349" s="8">
        <v>3.3468300000000002</v>
      </c>
      <c r="N349" s="8">
        <v>5.3808550000000004</v>
      </c>
      <c r="O349" s="8">
        <v>11.846944000000001</v>
      </c>
      <c r="P349" s="8">
        <v>-7.6144030000000003</v>
      </c>
      <c r="Q349" s="8">
        <v>-4.3772399999999996</v>
      </c>
      <c r="R349" s="8">
        <v>5.2192400000000001</v>
      </c>
      <c r="S349" s="8">
        <v>7.5777679999999998</v>
      </c>
      <c r="T349" s="8">
        <v>9.2775960000000008</v>
      </c>
      <c r="U349" s="8">
        <v>7.0351299999999997</v>
      </c>
      <c r="V349" s="8">
        <v>12.750260000000001</v>
      </c>
      <c r="W349" s="8">
        <v>-8.6841830000000009</v>
      </c>
      <c r="X349" s="8">
        <v>9.5028419999999993</v>
      </c>
      <c r="Y349" s="8">
        <v>3.7476020000000001</v>
      </c>
      <c r="Z349" s="8">
        <v>11.286664999999999</v>
      </c>
      <c r="AA349" s="8">
        <v>6.1969859999999999</v>
      </c>
      <c r="AB349" s="8">
        <v>-3.4594269999999998</v>
      </c>
      <c r="AC349" s="8">
        <v>6.8026299999999997</v>
      </c>
      <c r="AD349" s="8">
        <v>-12.871995999999999</v>
      </c>
      <c r="AE349" s="8">
        <v>-0.159831</v>
      </c>
      <c r="AF349" s="8">
        <v>6.0718019999999999</v>
      </c>
      <c r="AG349" s="8">
        <v>1.427773</v>
      </c>
      <c r="AH349" s="8">
        <v>-2.523752</v>
      </c>
      <c r="AI349" s="8">
        <v>6.1665239999999999</v>
      </c>
      <c r="AJ349" s="8">
        <v>3.9858709999999999</v>
      </c>
      <c r="AK349" s="8">
        <v>5.7282070000000003</v>
      </c>
      <c r="AL349" s="8">
        <v>0.14813699999999999</v>
      </c>
      <c r="AM349" s="8">
        <v>-1.425065</v>
      </c>
      <c r="AN349" s="8">
        <v>5.1439209999999997</v>
      </c>
      <c r="AO349" s="8">
        <v>1.011727</v>
      </c>
      <c r="AP349" s="8">
        <v>-0.50490900000000005</v>
      </c>
      <c r="AQ349" s="8">
        <v>5.3486830000000003</v>
      </c>
      <c r="AR349" s="8">
        <v>2.877621</v>
      </c>
      <c r="AS349" s="8">
        <v>-4.4634229999999997</v>
      </c>
      <c r="AT349" s="8">
        <v>6.3584579999999997</v>
      </c>
      <c r="AU349" s="8">
        <v>6.8296809999999999</v>
      </c>
      <c r="AV349" s="8">
        <v>-3.9347539999999999</v>
      </c>
      <c r="AW349" s="8">
        <v>4.190105</v>
      </c>
      <c r="AX349" s="8">
        <v>-15.271041</v>
      </c>
      <c r="AY349" s="8">
        <v>3.5669439999999999</v>
      </c>
      <c r="AZ349" s="8">
        <v>-6.5212719999999997</v>
      </c>
      <c r="BA349" s="8">
        <v>4.5552919999999997</v>
      </c>
      <c r="BB349" s="8">
        <v>10.034921000000001</v>
      </c>
      <c r="BC349" s="8">
        <v>-8.3225789999999993</v>
      </c>
      <c r="BD349" s="8">
        <v>-6.5526669999999996</v>
      </c>
      <c r="BE349" s="8">
        <v>-7.1649570000000002</v>
      </c>
      <c r="BF349" s="8">
        <v>-20.507280999999999</v>
      </c>
      <c r="BG349" s="8">
        <v>-28.550044</v>
      </c>
      <c r="BH349" s="8">
        <v>-13.612818000000001</v>
      </c>
      <c r="BI349" s="8">
        <v>-6.1040859999999997</v>
      </c>
      <c r="BJ349" s="8">
        <v>-8.6933290000000003</v>
      </c>
      <c r="BK349" s="8">
        <v>-4.8463669999999999</v>
      </c>
      <c r="BL349" s="8">
        <v>12.947412999999999</v>
      </c>
      <c r="BM349" s="8">
        <v>22.614743000000001</v>
      </c>
      <c r="BN349" s="8">
        <v>15.710283</v>
      </c>
      <c r="BO349" s="8">
        <v>-3.8416990000000002</v>
      </c>
      <c r="BP349" s="8">
        <v>9.9095849999999999</v>
      </c>
      <c r="BQ349" s="8">
        <v>6.2559089999999999</v>
      </c>
      <c r="BR349" s="8">
        <v>7.9449439999999996</v>
      </c>
      <c r="BS349" s="8">
        <v>2.19862</v>
      </c>
      <c r="BT349" s="8">
        <v>0.19842699999999999</v>
      </c>
      <c r="BU349" s="8">
        <v>7.8736350000000002</v>
      </c>
      <c r="BV349" s="8">
        <v>3.6747200000000002</v>
      </c>
      <c r="BW349" s="8">
        <v>-3.1885810000000001</v>
      </c>
      <c r="BX349" s="8">
        <v>12.595476</v>
      </c>
      <c r="BY349" s="8">
        <v>2.122328</v>
      </c>
      <c r="BZ349" s="8">
        <v>-7.7518849999999997</v>
      </c>
      <c r="CA349" s="8">
        <v>-3.172323</v>
      </c>
      <c r="CB349" s="8">
        <v>6.6996510000000002</v>
      </c>
      <c r="CC349" s="8">
        <v>-2.3190010000000001</v>
      </c>
      <c r="CD349" s="8">
        <v>4.4250699999999998</v>
      </c>
      <c r="CE349" s="8">
        <v>3.9662649999999999</v>
      </c>
      <c r="CF349" s="8">
        <v>0.50996799999999998</v>
      </c>
      <c r="CG349" s="8">
        <v>6.2472880000000002</v>
      </c>
      <c r="CH349" s="8">
        <v>-0.78064900000000004</v>
      </c>
      <c r="CI349" s="8">
        <v>1.3473349999999999</v>
      </c>
      <c r="CJ349" s="8">
        <v>2.787283</v>
      </c>
      <c r="CK349" s="8">
        <v>-1.239592</v>
      </c>
      <c r="CL349" s="8">
        <v>-4.1901960000000003</v>
      </c>
      <c r="CM349" s="8">
        <v>-1.2709710000000001</v>
      </c>
      <c r="CN349" s="8">
        <v>6.5239000000000005E-2</v>
      </c>
      <c r="CO349" s="8">
        <v>-14.356533000000001</v>
      </c>
      <c r="CP349" s="8">
        <v>-12.563162999999999</v>
      </c>
      <c r="CQ349" s="8">
        <v>9.9279349999999997</v>
      </c>
      <c r="CR349" s="8">
        <v>-1.865583</v>
      </c>
      <c r="CS349" s="8">
        <v>-6.3617319999999999</v>
      </c>
      <c r="CT349" s="8">
        <v>13.094846</v>
      </c>
      <c r="CU349" s="8">
        <v>6.6371399999999996</v>
      </c>
      <c r="CV349" s="8">
        <v>-3.3674149999999998</v>
      </c>
      <c r="CW349" s="8">
        <v>-1.6924380000000001</v>
      </c>
      <c r="CX349" s="8">
        <v>-12.555351</v>
      </c>
      <c r="CY349" s="8">
        <v>6.8017050000000001</v>
      </c>
      <c r="CZ349" s="8">
        <v>5.3882180000000002</v>
      </c>
      <c r="DA349" s="8">
        <v>0.61092500000000005</v>
      </c>
      <c r="DB349" s="8">
        <v>2.64039</v>
      </c>
      <c r="DC349" s="8">
        <v>-0.51744800000000002</v>
      </c>
      <c r="DD349" s="8">
        <v>0.25595699999999999</v>
      </c>
      <c r="DE349" s="8">
        <v>5.1970140000000002</v>
      </c>
      <c r="DF349" s="8">
        <v>2.813739</v>
      </c>
      <c r="DG349" s="8">
        <v>-0.94639300000000004</v>
      </c>
      <c r="DH349" s="8">
        <v>-1.2653220000000001</v>
      </c>
      <c r="DI349" s="8">
        <v>-1.9614940000000001</v>
      </c>
      <c r="DJ349" s="8">
        <v>0.20738500000000001</v>
      </c>
      <c r="DK349" s="8">
        <v>-6.6011439999999997</v>
      </c>
      <c r="DL349" s="8">
        <v>2.187182</v>
      </c>
      <c r="DM349" s="8">
        <v>-2.8306689999999999</v>
      </c>
      <c r="DN349" s="8">
        <v>6.535215</v>
      </c>
      <c r="DO349" s="8">
        <v>4.4801979999999997</v>
      </c>
      <c r="DP349" s="8">
        <v>-2.5401419999999999</v>
      </c>
      <c r="DQ349" s="8">
        <v>-2.6221450000000002</v>
      </c>
      <c r="DR349" s="8">
        <v>-8.6491539999999993</v>
      </c>
      <c r="DS349" s="8">
        <v>-0.37653199999999998</v>
      </c>
      <c r="DT349" s="8">
        <v>-1.8535600000000001</v>
      </c>
      <c r="DU349" s="8">
        <v>-2.1572019999999998</v>
      </c>
      <c r="DV349" s="8">
        <v>10.767586</v>
      </c>
      <c r="DW349" s="8">
        <v>1.377189</v>
      </c>
      <c r="DX349" s="8">
        <v>-4.1661279999999996</v>
      </c>
      <c r="DY349" s="8">
        <v>-0.241259</v>
      </c>
      <c r="DZ349" s="8">
        <v>-3.2286139999999999</v>
      </c>
      <c r="EA349" s="8">
        <v>-0.55416100000000001</v>
      </c>
      <c r="EB349" s="8">
        <v>-2.9420039999999998</v>
      </c>
      <c r="EC349" s="8">
        <v>-12.161626</v>
      </c>
      <c r="ED349" s="8">
        <v>1.6473640000000001</v>
      </c>
      <c r="EE349" s="8">
        <v>8.3047319999999996</v>
      </c>
      <c r="EF349" s="8">
        <v>5.0883999999999999E-2</v>
      </c>
      <c r="EG349" s="8">
        <v>7.617909</v>
      </c>
      <c r="EH349" s="8">
        <v>-1.943846</v>
      </c>
      <c r="EI349" s="8">
        <v>-6.0850489999999997</v>
      </c>
      <c r="EJ349" s="8">
        <v>-2.6356619999999999</v>
      </c>
      <c r="EK349" s="8">
        <v>-6.668024</v>
      </c>
      <c r="EL349" s="8">
        <v>-3.34626</v>
      </c>
      <c r="EM349" s="8">
        <v>6.6838490000000004</v>
      </c>
      <c r="EN349" s="8">
        <v>1.9941420000000001</v>
      </c>
      <c r="EO349" s="8">
        <v>-7.6663230000000002</v>
      </c>
      <c r="EP349" s="8">
        <v>-3.6949589999999999</v>
      </c>
      <c r="EQ349" s="8">
        <v>2.1420279999999998</v>
      </c>
      <c r="ER349" s="8">
        <v>9.7012879999999999</v>
      </c>
      <c r="ES349" s="8">
        <v>3.8416359999999998</v>
      </c>
      <c r="ET349" s="8">
        <v>-2.6308919999999998</v>
      </c>
      <c r="EU349" s="8">
        <v>-7.1393999999999999E-2</v>
      </c>
      <c r="EV349" s="8">
        <v>1.386706</v>
      </c>
      <c r="EW349" s="8">
        <v>3.0693450000000002</v>
      </c>
      <c r="EX349" s="8">
        <v>1.8694189999999999</v>
      </c>
      <c r="EY349" s="8">
        <v>2.863702</v>
      </c>
      <c r="EZ349" s="8">
        <v>0.47745199999999999</v>
      </c>
      <c r="FA349" s="8">
        <v>8.8058259999999997</v>
      </c>
      <c r="FB349" s="8">
        <v>0.889405</v>
      </c>
      <c r="FC349" s="8">
        <v>-0.50276100000000001</v>
      </c>
      <c r="FD349" s="8">
        <v>1.0200039999999999</v>
      </c>
      <c r="FE349" s="8">
        <v>1.9791719999999999</v>
      </c>
      <c r="FF349" s="8">
        <v>-1.332249</v>
      </c>
      <c r="FG349" s="8">
        <v>-1.979249</v>
      </c>
      <c r="FH349" s="8">
        <v>1.978953</v>
      </c>
      <c r="FI349" s="8">
        <v>5.3366720000000001</v>
      </c>
      <c r="FJ349" s="8">
        <v>-0.17882799999999999</v>
      </c>
      <c r="FK349" s="8">
        <v>0.62868299999999999</v>
      </c>
      <c r="FL349" s="8">
        <v>-1.7826360000000001</v>
      </c>
      <c r="FM349" s="8">
        <v>3.5416319999999999</v>
      </c>
      <c r="FN349" s="8">
        <v>6.3671569999999997</v>
      </c>
      <c r="FO349" s="8">
        <v>-0.76411099999999998</v>
      </c>
      <c r="FP349" s="8">
        <v>-4.9305029999999999</v>
      </c>
      <c r="FQ349" s="8">
        <v>-3.0748129999999998</v>
      </c>
      <c r="FR349" s="8">
        <v>-2.5143589999999998</v>
      </c>
      <c r="FS349" s="8">
        <v>-1.419055</v>
      </c>
      <c r="FT349" s="8">
        <v>2.0782669999999999</v>
      </c>
      <c r="FU349" s="8">
        <v>-6.6442540000000001</v>
      </c>
      <c r="FV349" s="8">
        <v>5.5595369999999997</v>
      </c>
      <c r="FW349" s="8">
        <v>-3.484289</v>
      </c>
      <c r="FX349" s="8">
        <v>1.8262210000000001</v>
      </c>
      <c r="FY349" s="8">
        <v>-4.4689370000000004</v>
      </c>
      <c r="FZ349" s="8">
        <v>9.9756070000000001</v>
      </c>
      <c r="GA349" s="8">
        <v>-0.84723999999999999</v>
      </c>
      <c r="GB349" s="8">
        <v>0.10158300000000001</v>
      </c>
      <c r="GC349" s="8">
        <v>3.535107</v>
      </c>
      <c r="GD349" s="8">
        <v>0.76839500000000005</v>
      </c>
      <c r="GE349" s="8">
        <v>6.4658720000000001</v>
      </c>
      <c r="GF349" s="8">
        <v>2.375648</v>
      </c>
      <c r="GG349" s="8">
        <v>-5.0311349999999999</v>
      </c>
      <c r="GH349" s="8">
        <v>3.4218519999999999</v>
      </c>
      <c r="GI349" s="8">
        <v>2.4943650000000002</v>
      </c>
      <c r="GJ349" s="8">
        <v>1.1010819999999999</v>
      </c>
      <c r="GK349" s="8">
        <v>4.6537230000000003</v>
      </c>
      <c r="GL349" s="8">
        <v>-0.411165</v>
      </c>
      <c r="GM349" s="8">
        <v>-12.582454</v>
      </c>
      <c r="GN349" s="8">
        <v>-23.101604999999999</v>
      </c>
    </row>
    <row r="350" spans="1:196" x14ac:dyDescent="0.15">
      <c r="A350" s="12" t="s">
        <v>209</v>
      </c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</row>
    <row r="351" spans="1:196" s="19" customFormat="1" x14ac:dyDescent="0.15">
      <c r="A351" s="18" t="s">
        <v>210</v>
      </c>
      <c r="B351" s="19">
        <v>107</v>
      </c>
      <c r="C351" s="19">
        <v>107</v>
      </c>
      <c r="D351" s="19">
        <v>107</v>
      </c>
      <c r="E351" s="19">
        <v>107</v>
      </c>
      <c r="F351" s="19">
        <v>108</v>
      </c>
      <c r="G351" s="19">
        <v>108</v>
      </c>
      <c r="H351" s="19">
        <v>108</v>
      </c>
      <c r="I351" s="19">
        <v>108</v>
      </c>
      <c r="J351" s="19">
        <v>110</v>
      </c>
      <c r="K351" s="19">
        <v>110</v>
      </c>
      <c r="L351" s="19">
        <v>110</v>
      </c>
      <c r="M351" s="19">
        <v>113</v>
      </c>
      <c r="N351" s="19">
        <v>114</v>
      </c>
      <c r="O351" s="19">
        <v>114</v>
      </c>
      <c r="P351" s="19">
        <v>117</v>
      </c>
      <c r="Q351" s="19">
        <v>118</v>
      </c>
      <c r="R351" s="19">
        <v>118</v>
      </c>
      <c r="S351" s="19">
        <v>119</v>
      </c>
      <c r="T351" s="19">
        <v>119</v>
      </c>
      <c r="U351" s="19">
        <v>119</v>
      </c>
      <c r="V351" s="19">
        <v>119</v>
      </c>
      <c r="W351" s="19">
        <v>121</v>
      </c>
      <c r="X351" s="19">
        <v>123</v>
      </c>
      <c r="Y351" s="19">
        <v>127</v>
      </c>
      <c r="Z351" s="19">
        <v>128</v>
      </c>
      <c r="AA351" s="19">
        <v>129</v>
      </c>
      <c r="AB351" s="19">
        <v>129</v>
      </c>
      <c r="AC351" s="19">
        <v>131</v>
      </c>
      <c r="AD351" s="19">
        <v>134</v>
      </c>
      <c r="AE351" s="19">
        <v>134</v>
      </c>
      <c r="AF351" s="19">
        <v>135</v>
      </c>
      <c r="AG351" s="19">
        <v>135</v>
      </c>
      <c r="AH351" s="19">
        <v>135</v>
      </c>
      <c r="AI351" s="19">
        <v>138</v>
      </c>
      <c r="AJ351" s="19">
        <v>138</v>
      </c>
      <c r="AK351" s="19">
        <v>138</v>
      </c>
      <c r="AL351" s="19">
        <v>138</v>
      </c>
      <c r="AM351" s="19">
        <v>139</v>
      </c>
      <c r="AN351" s="19">
        <v>140</v>
      </c>
      <c r="AO351" s="19">
        <v>141</v>
      </c>
      <c r="AP351" s="19">
        <v>141</v>
      </c>
      <c r="AQ351" s="19">
        <v>141</v>
      </c>
      <c r="AR351" s="19">
        <v>141</v>
      </c>
      <c r="AS351" s="19">
        <v>141</v>
      </c>
      <c r="AT351" s="19">
        <v>141</v>
      </c>
      <c r="AU351" s="19">
        <v>142</v>
      </c>
      <c r="AV351" s="19">
        <v>142</v>
      </c>
      <c r="AW351" s="19">
        <v>142</v>
      </c>
      <c r="AX351" s="19">
        <v>153</v>
      </c>
      <c r="AY351" s="19">
        <v>153</v>
      </c>
      <c r="AZ351" s="19">
        <v>155</v>
      </c>
      <c r="BA351" s="19">
        <v>156</v>
      </c>
      <c r="BB351" s="19">
        <v>157</v>
      </c>
      <c r="BC351" s="19">
        <v>157</v>
      </c>
      <c r="BD351" s="19">
        <v>157</v>
      </c>
      <c r="BE351" s="19">
        <v>158</v>
      </c>
      <c r="BF351" s="19">
        <v>158</v>
      </c>
      <c r="BG351" s="19">
        <v>158</v>
      </c>
      <c r="BH351" s="19">
        <v>159</v>
      </c>
      <c r="BI351" s="19">
        <v>159</v>
      </c>
      <c r="BJ351" s="19">
        <v>159</v>
      </c>
      <c r="BK351" s="19">
        <v>160</v>
      </c>
      <c r="BL351" s="19">
        <v>160</v>
      </c>
      <c r="BM351" s="19">
        <v>160</v>
      </c>
      <c r="BN351" s="19">
        <v>160</v>
      </c>
      <c r="BO351" s="19">
        <v>160</v>
      </c>
      <c r="BP351" s="19">
        <v>160</v>
      </c>
      <c r="BQ351" s="19">
        <v>160</v>
      </c>
      <c r="BR351" s="19">
        <v>161</v>
      </c>
      <c r="BS351" s="19">
        <v>161</v>
      </c>
      <c r="BT351" s="19">
        <v>162</v>
      </c>
      <c r="BU351" s="19">
        <v>163</v>
      </c>
      <c r="BV351" s="19">
        <v>163</v>
      </c>
      <c r="BW351" s="19">
        <v>164</v>
      </c>
      <c r="BX351" s="19">
        <v>164</v>
      </c>
      <c r="BY351" s="19">
        <v>164</v>
      </c>
      <c r="BZ351" s="19">
        <v>164</v>
      </c>
      <c r="CA351" s="19">
        <v>164</v>
      </c>
      <c r="CB351" s="19">
        <v>166</v>
      </c>
      <c r="CC351" s="19">
        <v>168</v>
      </c>
      <c r="CD351" s="19">
        <v>168</v>
      </c>
      <c r="CE351" s="19">
        <v>170</v>
      </c>
      <c r="CF351" s="19">
        <v>170</v>
      </c>
      <c r="CG351" s="19">
        <v>171</v>
      </c>
      <c r="CH351" s="19">
        <v>174</v>
      </c>
      <c r="CI351" s="19">
        <v>174</v>
      </c>
      <c r="CJ351" s="19">
        <v>174</v>
      </c>
      <c r="CK351" s="19">
        <v>174</v>
      </c>
      <c r="CL351" s="19">
        <v>174</v>
      </c>
      <c r="CM351" s="19">
        <v>176</v>
      </c>
      <c r="CN351" s="19">
        <v>177</v>
      </c>
      <c r="CO351" s="19">
        <v>178</v>
      </c>
      <c r="CP351" s="19">
        <v>178</v>
      </c>
      <c r="CQ351" s="19">
        <v>178</v>
      </c>
      <c r="CR351" s="19">
        <v>179</v>
      </c>
      <c r="CS351" s="19">
        <v>179</v>
      </c>
      <c r="CT351" s="19">
        <v>179</v>
      </c>
      <c r="CU351" s="19">
        <v>179</v>
      </c>
      <c r="CV351" s="19">
        <v>179</v>
      </c>
      <c r="CW351" s="19">
        <v>180</v>
      </c>
      <c r="CX351" s="19">
        <v>180</v>
      </c>
      <c r="CY351" s="19">
        <v>182</v>
      </c>
      <c r="CZ351" s="19">
        <v>184</v>
      </c>
      <c r="DA351" s="19">
        <v>185</v>
      </c>
      <c r="DB351" s="19">
        <v>185</v>
      </c>
      <c r="DC351" s="19">
        <v>187</v>
      </c>
      <c r="DD351" s="19">
        <v>189</v>
      </c>
      <c r="DE351" s="19">
        <v>191</v>
      </c>
      <c r="DF351" s="19">
        <v>192</v>
      </c>
      <c r="DG351" s="19">
        <v>193</v>
      </c>
      <c r="DH351" s="19">
        <v>193</v>
      </c>
      <c r="DI351" s="19">
        <v>194</v>
      </c>
      <c r="DJ351" s="19">
        <v>194</v>
      </c>
      <c r="DK351" s="19">
        <v>196</v>
      </c>
      <c r="DL351" s="19">
        <v>196</v>
      </c>
      <c r="DM351" s="19">
        <v>196</v>
      </c>
      <c r="DN351" s="19">
        <v>196</v>
      </c>
      <c r="DO351" s="19">
        <v>196</v>
      </c>
      <c r="DP351" s="19">
        <v>197</v>
      </c>
      <c r="DQ351" s="19">
        <v>198</v>
      </c>
      <c r="DR351" s="19">
        <v>201</v>
      </c>
      <c r="DS351" s="19">
        <v>201</v>
      </c>
      <c r="DT351" s="19">
        <v>201</v>
      </c>
      <c r="DU351" s="19">
        <v>204</v>
      </c>
      <c r="DV351" s="19">
        <v>204</v>
      </c>
      <c r="DW351" s="19">
        <v>204</v>
      </c>
      <c r="DX351" s="19">
        <v>204</v>
      </c>
      <c r="DY351" s="19">
        <v>204</v>
      </c>
      <c r="DZ351" s="19">
        <v>204</v>
      </c>
      <c r="EA351" s="19">
        <v>204</v>
      </c>
      <c r="EB351" s="19">
        <v>205</v>
      </c>
      <c r="EC351" s="19">
        <v>206</v>
      </c>
      <c r="ED351" s="19">
        <v>206</v>
      </c>
      <c r="EE351" s="19">
        <v>207</v>
      </c>
      <c r="EF351" s="19">
        <v>207</v>
      </c>
      <c r="EG351" s="19">
        <v>208</v>
      </c>
      <c r="EH351" s="19">
        <v>210</v>
      </c>
      <c r="EI351" s="19">
        <v>210</v>
      </c>
      <c r="EJ351" s="19">
        <v>214</v>
      </c>
      <c r="EK351" s="19">
        <v>215</v>
      </c>
      <c r="EL351" s="19">
        <v>215</v>
      </c>
      <c r="EM351" s="19">
        <v>216</v>
      </c>
      <c r="EN351" s="19">
        <v>218</v>
      </c>
      <c r="EO351" s="19">
        <v>217</v>
      </c>
      <c r="EP351" s="19">
        <v>217</v>
      </c>
      <c r="EQ351" s="19">
        <v>220</v>
      </c>
      <c r="ER351" s="19">
        <v>220</v>
      </c>
      <c r="ES351" s="19">
        <v>220</v>
      </c>
      <c r="ET351" s="19">
        <v>220</v>
      </c>
      <c r="EU351" s="19">
        <v>220</v>
      </c>
      <c r="EV351" s="19">
        <v>220</v>
      </c>
      <c r="EW351" s="19">
        <v>223</v>
      </c>
      <c r="EX351" s="19">
        <v>223</v>
      </c>
      <c r="EY351" s="19">
        <v>224</v>
      </c>
      <c r="EZ351" s="19">
        <v>224</v>
      </c>
      <c r="FA351" s="19">
        <v>225</v>
      </c>
      <c r="FB351" s="19">
        <v>225</v>
      </c>
      <c r="FC351" s="19">
        <v>225</v>
      </c>
      <c r="FD351" s="19">
        <v>225</v>
      </c>
      <c r="FE351" s="19">
        <v>224</v>
      </c>
      <c r="FF351" s="19">
        <v>228</v>
      </c>
      <c r="FG351" s="19">
        <v>228</v>
      </c>
      <c r="FH351" s="19">
        <v>230</v>
      </c>
      <c r="FI351" s="19">
        <v>230</v>
      </c>
      <c r="FJ351" s="19">
        <v>230</v>
      </c>
      <c r="FK351" s="19">
        <v>230</v>
      </c>
      <c r="FL351" s="19">
        <v>230</v>
      </c>
      <c r="FM351" s="19">
        <v>232</v>
      </c>
      <c r="FN351" s="19">
        <v>233</v>
      </c>
      <c r="FO351" s="19">
        <v>235</v>
      </c>
      <c r="FP351" s="19">
        <v>237</v>
      </c>
      <c r="FQ351" s="19">
        <v>238</v>
      </c>
      <c r="FR351" s="19">
        <v>238</v>
      </c>
      <c r="FS351" s="19">
        <v>240</v>
      </c>
      <c r="FT351" s="19">
        <v>241</v>
      </c>
      <c r="FU351" s="19">
        <v>241</v>
      </c>
      <c r="FV351" s="19">
        <v>241</v>
      </c>
      <c r="FW351" s="19">
        <v>241</v>
      </c>
      <c r="FX351" s="19">
        <v>242</v>
      </c>
      <c r="FY351" s="19">
        <v>243</v>
      </c>
      <c r="FZ351" s="19">
        <v>248</v>
      </c>
      <c r="GA351" s="19">
        <v>248</v>
      </c>
      <c r="GB351" s="19">
        <v>248</v>
      </c>
      <c r="GC351" s="19">
        <v>248</v>
      </c>
      <c r="GD351" s="19">
        <v>248</v>
      </c>
      <c r="GE351" s="19">
        <v>249</v>
      </c>
      <c r="GF351" s="19">
        <v>249</v>
      </c>
      <c r="GG351" s="19">
        <v>248</v>
      </c>
      <c r="GH351" s="19">
        <v>251</v>
      </c>
      <c r="GI351" s="19">
        <v>251</v>
      </c>
      <c r="GJ351" s="19">
        <v>251</v>
      </c>
      <c r="GK351" s="19">
        <v>251</v>
      </c>
      <c r="GL351" s="19">
        <v>251</v>
      </c>
      <c r="GM351" s="19">
        <v>252</v>
      </c>
      <c r="GN351" s="19">
        <v>252</v>
      </c>
    </row>
    <row r="352" spans="1:196" x14ac:dyDescent="0.15">
      <c r="A352" s="12" t="s">
        <v>211</v>
      </c>
      <c r="B352" s="8">
        <v>10.630699999999999</v>
      </c>
      <c r="C352" s="8">
        <v>9.2744800000000005</v>
      </c>
      <c r="D352" s="8">
        <v>13.33562</v>
      </c>
      <c r="E352" s="8">
        <v>-0.26507999999999998</v>
      </c>
      <c r="F352" s="8">
        <v>0.77564</v>
      </c>
      <c r="G352" s="8">
        <v>4.3336399999999999</v>
      </c>
      <c r="H352" s="8">
        <v>2.0107200000000001</v>
      </c>
      <c r="I352" s="8">
        <v>6.5281200000000004</v>
      </c>
      <c r="J352" s="8">
        <v>10.517329999999999</v>
      </c>
      <c r="K352" s="8">
        <v>6.4606700000000004</v>
      </c>
      <c r="L352" s="8">
        <v>7.7550999999999997</v>
      </c>
      <c r="M352" s="8">
        <v>9.7693600000000007</v>
      </c>
      <c r="N352" s="8">
        <v>14.63729</v>
      </c>
      <c r="O352" s="8">
        <v>16.425460000000001</v>
      </c>
      <c r="P352" s="8">
        <v>-2.4068000000000001</v>
      </c>
      <c r="Q352" s="8">
        <v>-0.61012999999999995</v>
      </c>
      <c r="R352" s="8">
        <v>8.2667199999999994</v>
      </c>
      <c r="S352" s="8">
        <v>12.9442</v>
      </c>
      <c r="T352" s="8">
        <v>12.897819999999999</v>
      </c>
      <c r="U352" s="8">
        <v>10.80921</v>
      </c>
      <c r="V352" s="8">
        <v>16.218959999999999</v>
      </c>
      <c r="W352" s="8">
        <v>-2.14106</v>
      </c>
      <c r="X352" s="8">
        <v>14.32502</v>
      </c>
      <c r="Y352" s="8">
        <v>7.1893200000000004</v>
      </c>
      <c r="Z352" s="8">
        <v>16.041920000000001</v>
      </c>
      <c r="AA352" s="8">
        <v>11.643660000000001</v>
      </c>
      <c r="AB352" s="8">
        <v>1.9939199999999999</v>
      </c>
      <c r="AC352" s="8">
        <v>12.43103</v>
      </c>
      <c r="AD352" s="8">
        <v>-7.69231</v>
      </c>
      <c r="AE352" s="8">
        <v>12.46617</v>
      </c>
      <c r="AF352" s="8">
        <v>9.8270400000000002</v>
      </c>
      <c r="AG352" s="8">
        <v>5.3369999999999997</v>
      </c>
      <c r="AH352" s="8">
        <v>1.7301</v>
      </c>
      <c r="AI352" s="8">
        <v>10.16751</v>
      </c>
      <c r="AJ352" s="8">
        <v>8.8718699999999995</v>
      </c>
      <c r="AK352" s="8">
        <v>8.2925599999999999</v>
      </c>
      <c r="AL352" s="8">
        <v>7.7413600000000002</v>
      </c>
      <c r="AM352" s="8">
        <v>7.1913499999999999</v>
      </c>
      <c r="AN352" s="8">
        <v>8.6650700000000001</v>
      </c>
      <c r="AO352" s="8">
        <v>4.8490200000000003</v>
      </c>
      <c r="AP352" s="8">
        <v>7.1391200000000001</v>
      </c>
      <c r="AQ352" s="8">
        <v>9.8621800000000004</v>
      </c>
      <c r="AR352" s="8">
        <v>7.24308</v>
      </c>
      <c r="AS352" s="8">
        <v>-1.5792200000000001</v>
      </c>
      <c r="AT352" s="8">
        <v>14.05063</v>
      </c>
      <c r="AU352" s="8">
        <v>11.165010000000001</v>
      </c>
      <c r="AV352" s="8">
        <v>0.82186999999999999</v>
      </c>
      <c r="AW352" s="8">
        <v>8.4796899999999997</v>
      </c>
      <c r="AX352" s="8">
        <v>-10.733750000000001</v>
      </c>
      <c r="AY352" s="8">
        <v>10.557090000000001</v>
      </c>
      <c r="AZ352" s="8">
        <v>-1.74298</v>
      </c>
      <c r="BA352" s="8">
        <v>8.3200800000000008</v>
      </c>
      <c r="BB352" s="8">
        <v>13.761950000000001</v>
      </c>
      <c r="BC352" s="8">
        <v>-4.9390400000000003</v>
      </c>
      <c r="BD352" s="8">
        <v>5.04244</v>
      </c>
      <c r="BE352" s="8">
        <v>0.22370999999999999</v>
      </c>
      <c r="BF352" s="8">
        <v>-6.9161799999999998</v>
      </c>
      <c r="BG352" s="8">
        <v>-18.96191</v>
      </c>
      <c r="BH352" s="8">
        <v>-4.2649600000000003</v>
      </c>
      <c r="BI352" s="8">
        <v>7.3377999999999997</v>
      </c>
      <c r="BJ352" s="8">
        <v>2.9201299999999999</v>
      </c>
      <c r="BK352" s="8">
        <v>3.9717099999999999</v>
      </c>
      <c r="BL352" s="8">
        <v>21.806850000000001</v>
      </c>
      <c r="BM352" s="8">
        <v>31.773779999999999</v>
      </c>
      <c r="BN352" s="8">
        <v>25.923780000000001</v>
      </c>
      <c r="BO352" s="8">
        <v>3.1147499999999999</v>
      </c>
      <c r="BP352" s="8">
        <v>16.280670000000001</v>
      </c>
      <c r="BQ352" s="8">
        <v>13.97894</v>
      </c>
      <c r="BR352" s="8">
        <v>13.96665</v>
      </c>
      <c r="BS352" s="8">
        <v>8.4738199999999999</v>
      </c>
      <c r="BT352" s="8">
        <v>4.2746399999999998</v>
      </c>
      <c r="BU352" s="8">
        <v>13.2563</v>
      </c>
      <c r="BV352" s="8">
        <v>12.642519999999999</v>
      </c>
      <c r="BW352" s="8">
        <v>1.9250100000000001</v>
      </c>
      <c r="BX352" s="8">
        <v>15.283569999999999</v>
      </c>
      <c r="BY352" s="8">
        <v>5.4600099999999996</v>
      </c>
      <c r="BZ352" s="8">
        <v>-2.75901</v>
      </c>
      <c r="CA352" s="8">
        <v>2.5642</v>
      </c>
      <c r="CB352" s="8">
        <v>15.035729999999999</v>
      </c>
      <c r="CC352" s="8">
        <v>1.0976999999999999</v>
      </c>
      <c r="CD352" s="8">
        <v>12.62327</v>
      </c>
      <c r="CE352" s="8">
        <v>6.3297499999999998</v>
      </c>
      <c r="CF352" s="8">
        <v>9.3480500000000006</v>
      </c>
      <c r="CG352" s="8">
        <v>11.649660000000001</v>
      </c>
      <c r="CH352" s="8">
        <v>4.1203000000000003</v>
      </c>
      <c r="CI352" s="8">
        <v>4.3080600000000002</v>
      </c>
      <c r="CJ352" s="8">
        <v>6.8629300000000004</v>
      </c>
      <c r="CK352" s="8">
        <v>3.9220700000000002</v>
      </c>
      <c r="CL352" s="8">
        <v>-1.7768600000000001</v>
      </c>
      <c r="CM352" s="8">
        <v>2.5377200000000002</v>
      </c>
      <c r="CN352" s="8">
        <v>3.1252599999999999</v>
      </c>
      <c r="CO352" s="8">
        <v>-10.75</v>
      </c>
      <c r="CP352" s="8">
        <v>1.00258</v>
      </c>
      <c r="CQ352" s="8">
        <v>18.977869999999999</v>
      </c>
      <c r="CR352" s="8">
        <v>3.7071499999999999</v>
      </c>
      <c r="CS352" s="8">
        <v>-0.94352000000000003</v>
      </c>
      <c r="CT352" s="8">
        <v>18.350259999999999</v>
      </c>
      <c r="CU352" s="8">
        <v>10.540789999999999</v>
      </c>
      <c r="CV352" s="8">
        <v>1.3750599999999999</v>
      </c>
      <c r="CW352" s="8">
        <v>0.34481000000000001</v>
      </c>
      <c r="CX352" s="8">
        <v>-5.7645099999999996</v>
      </c>
      <c r="CY352" s="8">
        <v>10.608879999999999</v>
      </c>
      <c r="CZ352" s="8">
        <v>10.73922</v>
      </c>
      <c r="DA352" s="8">
        <v>4.2130799999999997</v>
      </c>
      <c r="DB352" s="8">
        <v>5.1162799999999997</v>
      </c>
      <c r="DC352" s="8">
        <v>3.2347399999999999</v>
      </c>
      <c r="DD352" s="8">
        <v>3.4653499999999999</v>
      </c>
      <c r="DE352" s="8">
        <v>10.53904</v>
      </c>
      <c r="DF352" s="8">
        <v>11.38889</v>
      </c>
      <c r="DG352" s="8">
        <v>1.4962599999999999</v>
      </c>
      <c r="DH352" s="8">
        <v>2.19224</v>
      </c>
      <c r="DI352" s="8">
        <v>2.2857099999999999</v>
      </c>
      <c r="DJ352" s="8">
        <v>4.5805699999999998</v>
      </c>
      <c r="DK352" s="8">
        <v>-3.1496499999999998</v>
      </c>
      <c r="DL352" s="8">
        <v>5.9065899999999996</v>
      </c>
      <c r="DM352" s="8">
        <v>1.3580700000000001</v>
      </c>
      <c r="DN352" s="8">
        <v>10.269819999999999</v>
      </c>
      <c r="DO352" s="8">
        <v>6.6666699999999999</v>
      </c>
      <c r="DP352" s="8">
        <v>5.1031300000000002</v>
      </c>
      <c r="DQ352" s="8">
        <v>0.69443999999999995</v>
      </c>
      <c r="DR352" s="8">
        <v>-2.12033</v>
      </c>
      <c r="DS352" s="8">
        <v>3.6435</v>
      </c>
      <c r="DT352" s="8">
        <v>6.2256299999999998</v>
      </c>
      <c r="DU352" s="8">
        <v>5.2873000000000001</v>
      </c>
      <c r="DV352" s="8">
        <v>14.86811</v>
      </c>
      <c r="DW352" s="8">
        <v>4.7516400000000001</v>
      </c>
      <c r="DX352" s="8">
        <v>3.3624700000000001</v>
      </c>
      <c r="DY352" s="8">
        <v>2.0598100000000001</v>
      </c>
      <c r="DZ352" s="8">
        <v>1.42563</v>
      </c>
      <c r="EA352" s="8">
        <v>4.9974100000000004</v>
      </c>
      <c r="EB352" s="8">
        <v>2.8971200000000001</v>
      </c>
      <c r="EC352" s="8">
        <v>-1.7812699999999999</v>
      </c>
      <c r="ED352" s="8">
        <v>5.6618599999999999</v>
      </c>
      <c r="EE352" s="8">
        <v>16.110810000000001</v>
      </c>
      <c r="EF352" s="8">
        <v>4.2822899999999997</v>
      </c>
      <c r="EG352" s="8">
        <v>13.47039</v>
      </c>
      <c r="EH352" s="8">
        <v>1.5775999999999999</v>
      </c>
      <c r="EI352" s="8">
        <v>-2.0772699999999999</v>
      </c>
      <c r="EJ352" s="8">
        <v>1.2766</v>
      </c>
      <c r="EK352" s="8">
        <v>8.9093699999999991</v>
      </c>
      <c r="EL352" s="8">
        <v>0.78003</v>
      </c>
      <c r="EM352" s="8">
        <v>11.082800000000001</v>
      </c>
      <c r="EN352" s="8">
        <v>7.3090900000000003</v>
      </c>
      <c r="EO352" s="8">
        <v>-2.4586999999999999</v>
      </c>
      <c r="EP352" s="8">
        <v>0.16977999999999999</v>
      </c>
      <c r="EQ352" s="8">
        <v>6.8235900000000003</v>
      </c>
      <c r="ER352" s="8">
        <v>16.100619999999999</v>
      </c>
      <c r="ES352" s="8">
        <v>6.9318200000000001</v>
      </c>
      <c r="ET352" s="8">
        <v>4.7729499999999998</v>
      </c>
      <c r="EU352" s="8">
        <v>10.30706</v>
      </c>
      <c r="EV352" s="8">
        <v>4.4120100000000004</v>
      </c>
      <c r="EW352" s="8">
        <v>5.4196299999999997</v>
      </c>
      <c r="EX352" s="8">
        <v>4.5156999999999998</v>
      </c>
      <c r="EY352" s="8">
        <v>8.1395300000000006</v>
      </c>
      <c r="EZ352" s="8">
        <v>5.1771099999999999</v>
      </c>
      <c r="FA352" s="8">
        <v>12.60444</v>
      </c>
      <c r="FB352" s="8">
        <v>4.4088200000000004</v>
      </c>
      <c r="FC352" s="8">
        <v>2.0775000000000001</v>
      </c>
      <c r="FD352" s="8">
        <v>4.8054100000000002</v>
      </c>
      <c r="FE352" s="8">
        <v>5.2862200000000001</v>
      </c>
      <c r="FF352" s="8">
        <v>2.7825199999999999</v>
      </c>
      <c r="FG352" s="8">
        <v>1.53159</v>
      </c>
      <c r="FH352" s="8">
        <v>6.9237500000000001</v>
      </c>
      <c r="FI352" s="8">
        <v>11.22536</v>
      </c>
      <c r="FJ352" s="8">
        <v>2.9519099999999998</v>
      </c>
      <c r="FK352" s="8">
        <v>4.6145399999999999</v>
      </c>
      <c r="FL352" s="8">
        <v>2.28518</v>
      </c>
      <c r="FM352" s="8">
        <v>7.2595299999999998</v>
      </c>
      <c r="FN352" s="8">
        <v>11.08827</v>
      </c>
      <c r="FO352" s="8">
        <v>3.90652</v>
      </c>
      <c r="FP352" s="8">
        <v>-1.13852</v>
      </c>
      <c r="FQ352" s="8">
        <v>0.89078999999999997</v>
      </c>
      <c r="FR352" s="8">
        <v>1.2457499999999999</v>
      </c>
      <c r="FS352" s="8">
        <v>0.86060999999999999</v>
      </c>
      <c r="FT352" s="8">
        <v>6.10128</v>
      </c>
      <c r="FU352" s="8">
        <v>-1.4724999999999999</v>
      </c>
      <c r="FV352" s="8">
        <v>8.6168999999999993</v>
      </c>
      <c r="FW352" s="8">
        <v>-0.27723999999999999</v>
      </c>
      <c r="FX352" s="8">
        <v>6.2063100000000002</v>
      </c>
      <c r="FY352" s="8">
        <v>-1.70844</v>
      </c>
      <c r="FZ352" s="8">
        <v>13.68468</v>
      </c>
      <c r="GA352" s="8">
        <v>5.3979299999999997</v>
      </c>
      <c r="GB352" s="8">
        <v>3.1191499999999999</v>
      </c>
      <c r="GC352" s="8">
        <v>6.8391400000000004</v>
      </c>
      <c r="GD352" s="8">
        <v>5.2650199999999998</v>
      </c>
      <c r="GE352" s="8">
        <v>10.22076</v>
      </c>
      <c r="GF352" s="8">
        <v>6.7472799999999999</v>
      </c>
      <c r="GG352" s="8">
        <v>-0.37045</v>
      </c>
      <c r="GH352" s="8">
        <v>8.1319700000000008</v>
      </c>
      <c r="GI352" s="8">
        <v>7.6331899999999999</v>
      </c>
      <c r="GJ352" s="8">
        <v>5.9265699999999999</v>
      </c>
      <c r="GK352" s="8">
        <v>8.4392700000000005</v>
      </c>
      <c r="GL352" s="8">
        <v>4.4084700000000003</v>
      </c>
      <c r="GM352" s="8">
        <v>-2.6859899999999999</v>
      </c>
      <c r="GN352" s="8">
        <v>-2.0806499999999999</v>
      </c>
    </row>
    <row r="353" spans="1:196" x14ac:dyDescent="0.15">
      <c r="A353" s="12" t="s">
        <v>212</v>
      </c>
      <c r="B353" s="8">
        <v>5.5914000000000001</v>
      </c>
      <c r="C353" s="8">
        <v>6.5385200000000001</v>
      </c>
      <c r="D353" s="8">
        <v>10.34186</v>
      </c>
      <c r="E353" s="8">
        <v>-7.98203</v>
      </c>
      <c r="F353" s="8">
        <v>-2.8568150000000001</v>
      </c>
      <c r="G353" s="8">
        <v>1.6851050000000001</v>
      </c>
      <c r="H353" s="8">
        <v>-2.5523250000000002</v>
      </c>
      <c r="I353" s="8">
        <v>4.2753750000000004</v>
      </c>
      <c r="J353" s="8">
        <v>6.2773399999999997</v>
      </c>
      <c r="K353" s="8">
        <v>2.9241799999999998</v>
      </c>
      <c r="L353" s="8">
        <v>0.26714500000000002</v>
      </c>
      <c r="M353" s="8">
        <v>2.8901699999999999</v>
      </c>
      <c r="N353" s="8">
        <v>5.4311600000000002</v>
      </c>
      <c r="O353" s="8">
        <v>11.693530000000001</v>
      </c>
      <c r="P353" s="8">
        <v>-7.5685200000000004</v>
      </c>
      <c r="Q353" s="8">
        <v>-4.3887850000000004</v>
      </c>
      <c r="R353" s="8">
        <v>5.7609950000000003</v>
      </c>
      <c r="S353" s="8">
        <v>7.6587899999999998</v>
      </c>
      <c r="T353" s="8">
        <v>9.1609999999999996</v>
      </c>
      <c r="U353" s="8">
        <v>7.1866099999999999</v>
      </c>
      <c r="V353" s="8">
        <v>13.17365</v>
      </c>
      <c r="W353" s="8">
        <v>-8.8586600000000004</v>
      </c>
      <c r="X353" s="8">
        <v>9.4940300000000004</v>
      </c>
      <c r="Y353" s="8">
        <v>3.8359999999999999</v>
      </c>
      <c r="Z353" s="8">
        <v>11.343325</v>
      </c>
      <c r="AA353" s="8">
        <v>6.1643600000000003</v>
      </c>
      <c r="AB353" s="8">
        <v>-3.30748</v>
      </c>
      <c r="AC353" s="8">
        <v>6.4958999999999998</v>
      </c>
      <c r="AD353" s="8">
        <v>-12.895910000000001</v>
      </c>
      <c r="AE353" s="8">
        <v>-0.63386500000000001</v>
      </c>
      <c r="AF353" s="8">
        <v>6.17042</v>
      </c>
      <c r="AG353" s="8">
        <v>1.70811</v>
      </c>
      <c r="AH353" s="8">
        <v>-2.5831</v>
      </c>
      <c r="AI353" s="8">
        <v>6.3243299999999998</v>
      </c>
      <c r="AJ353" s="8">
        <v>3.5831200000000001</v>
      </c>
      <c r="AK353" s="8">
        <v>5.803515</v>
      </c>
      <c r="AL353" s="8">
        <v>-0.313365</v>
      </c>
      <c r="AM353" s="8">
        <v>-1.5000199999999999</v>
      </c>
      <c r="AN353" s="8">
        <v>5.2294</v>
      </c>
      <c r="AO353" s="8">
        <v>0.77707000000000004</v>
      </c>
      <c r="AP353" s="8">
        <v>-0.75651000000000002</v>
      </c>
      <c r="AQ353" s="8">
        <v>5.6323699999999999</v>
      </c>
      <c r="AR353" s="8">
        <v>3.0377900000000002</v>
      </c>
      <c r="AS353" s="8">
        <v>-4.4410999999999996</v>
      </c>
      <c r="AT353" s="8">
        <v>6.4771999999999998</v>
      </c>
      <c r="AU353" s="8">
        <v>6.9210099999999999</v>
      </c>
      <c r="AV353" s="8">
        <v>-3.7996500000000002</v>
      </c>
      <c r="AW353" s="8">
        <v>3.908255</v>
      </c>
      <c r="AX353" s="8">
        <v>-15.60225</v>
      </c>
      <c r="AY353" s="8">
        <v>2.9325700000000001</v>
      </c>
      <c r="AZ353" s="8">
        <v>-6.7213099999999999</v>
      </c>
      <c r="BA353" s="8">
        <v>4.5808350000000004</v>
      </c>
      <c r="BB353" s="8">
        <v>10.625780000000001</v>
      </c>
      <c r="BC353" s="8">
        <v>-8.4455299999999998</v>
      </c>
      <c r="BD353" s="8">
        <v>-7.0235300000000001</v>
      </c>
      <c r="BE353" s="8">
        <v>-6.6861499999999996</v>
      </c>
      <c r="BF353" s="8">
        <v>-20.554130000000001</v>
      </c>
      <c r="BG353" s="8">
        <v>-28.385349999999999</v>
      </c>
      <c r="BH353" s="8">
        <v>-13.630570000000001</v>
      </c>
      <c r="BI353" s="8">
        <v>-8.8238699999999994</v>
      </c>
      <c r="BJ353" s="8">
        <v>-7.7827099999999998</v>
      </c>
      <c r="BK353" s="8">
        <v>-4.7567599999999999</v>
      </c>
      <c r="BL353" s="8">
        <v>13.458349999999999</v>
      </c>
      <c r="BM353" s="8">
        <v>22.214825000000001</v>
      </c>
      <c r="BN353" s="8">
        <v>15.854285000000001</v>
      </c>
      <c r="BO353" s="8">
        <v>-3.9144399999999999</v>
      </c>
      <c r="BP353" s="8">
        <v>9.8191349999999993</v>
      </c>
      <c r="BQ353" s="8">
        <v>6.037585</v>
      </c>
      <c r="BR353" s="8">
        <v>7.9341499999999998</v>
      </c>
      <c r="BS353" s="8">
        <v>2.2040299999999999</v>
      </c>
      <c r="BT353" s="8">
        <v>0.10119499999999999</v>
      </c>
      <c r="BU353" s="8">
        <v>8.1382999999999992</v>
      </c>
      <c r="BV353" s="8">
        <v>4.1697600000000001</v>
      </c>
      <c r="BW353" s="8">
        <v>-3.47526</v>
      </c>
      <c r="BX353" s="8">
        <v>12.695080000000001</v>
      </c>
      <c r="BY353" s="8">
        <v>2.1205150000000001</v>
      </c>
      <c r="BZ353" s="8">
        <v>-7.3140599999999996</v>
      </c>
      <c r="CA353" s="8">
        <v>-2.9859650000000002</v>
      </c>
      <c r="CB353" s="8">
        <v>5.7830899999999996</v>
      </c>
      <c r="CC353" s="8">
        <v>-1.9155850000000001</v>
      </c>
      <c r="CD353" s="8">
        <v>2.91866</v>
      </c>
      <c r="CE353" s="8">
        <v>3.7459950000000002</v>
      </c>
      <c r="CF353" s="8">
        <v>1.386995</v>
      </c>
      <c r="CG353" s="8">
        <v>6.1311099999999996</v>
      </c>
      <c r="CH353" s="8">
        <v>-0.83447000000000005</v>
      </c>
      <c r="CI353" s="8">
        <v>1.3326249999999999</v>
      </c>
      <c r="CJ353" s="8">
        <v>2.5653299999999999</v>
      </c>
      <c r="CK353" s="8">
        <v>-1.83995</v>
      </c>
      <c r="CL353" s="8">
        <v>-4.0038099999999996</v>
      </c>
      <c r="CM353" s="8">
        <v>-1.5942799999999999</v>
      </c>
      <c r="CN353" s="8">
        <v>9.4130000000000005E-2</v>
      </c>
      <c r="CO353" s="8">
        <v>-14.19764</v>
      </c>
      <c r="CP353" s="8">
        <v>-12.11788</v>
      </c>
      <c r="CQ353" s="8">
        <v>10.204815</v>
      </c>
      <c r="CR353" s="8">
        <v>-1.2473000000000001</v>
      </c>
      <c r="CS353" s="8">
        <v>-6.6143700000000001</v>
      </c>
      <c r="CT353" s="8">
        <v>13.1934</v>
      </c>
      <c r="CU353" s="8">
        <v>6.4361100000000002</v>
      </c>
      <c r="CV353" s="8">
        <v>-3.2437399999999998</v>
      </c>
      <c r="CW353" s="8">
        <v>-1.54579</v>
      </c>
      <c r="CX353" s="8">
        <v>-11.950609999999999</v>
      </c>
      <c r="CY353" s="8">
        <v>6.6158299999999999</v>
      </c>
      <c r="CZ353" s="8">
        <v>5.7274450000000003</v>
      </c>
      <c r="DA353" s="8">
        <v>0.44602999999999998</v>
      </c>
      <c r="DB353" s="8">
        <v>2.41561</v>
      </c>
      <c r="DC353" s="8">
        <v>-0.63729000000000002</v>
      </c>
      <c r="DD353" s="8">
        <v>0.24740000000000001</v>
      </c>
      <c r="DE353" s="8">
        <v>5.38462</v>
      </c>
      <c r="DF353" s="8">
        <v>1.81277</v>
      </c>
      <c r="DG353" s="8">
        <v>-0.37874000000000002</v>
      </c>
      <c r="DH353" s="8">
        <v>-1.27356</v>
      </c>
      <c r="DI353" s="8">
        <v>-2.3239749999999999</v>
      </c>
      <c r="DJ353" s="8">
        <v>0.14280999999999999</v>
      </c>
      <c r="DK353" s="8">
        <v>-6.6607799999999999</v>
      </c>
      <c r="DL353" s="8">
        <v>2.1374749999999998</v>
      </c>
      <c r="DM353" s="8">
        <v>-2.745485</v>
      </c>
      <c r="DN353" s="8">
        <v>6.5627000000000004</v>
      </c>
      <c r="DO353" s="8">
        <v>4.4913100000000004</v>
      </c>
      <c r="DP353" s="8">
        <v>-2.5241899999999999</v>
      </c>
      <c r="DQ353" s="8">
        <v>-2.5126050000000002</v>
      </c>
      <c r="DR353" s="8">
        <v>-8.85595</v>
      </c>
      <c r="DS353" s="8">
        <v>-0.65798000000000001</v>
      </c>
      <c r="DT353" s="8">
        <v>-1.6972700000000001</v>
      </c>
      <c r="DU353" s="8">
        <v>-2.3583349999999998</v>
      </c>
      <c r="DV353" s="8">
        <v>10.943405</v>
      </c>
      <c r="DW353" s="8">
        <v>1.5723750000000001</v>
      </c>
      <c r="DX353" s="8">
        <v>-4.0673750000000002</v>
      </c>
      <c r="DY353" s="8">
        <v>-0.16803000000000001</v>
      </c>
      <c r="DZ353" s="8">
        <v>-3.22689</v>
      </c>
      <c r="EA353" s="8">
        <v>-0.50441499999999995</v>
      </c>
      <c r="EB353" s="8">
        <v>-2.9567899999999998</v>
      </c>
      <c r="EC353" s="8">
        <v>-12.251105000000001</v>
      </c>
      <c r="ED353" s="8">
        <v>2.5531350000000002</v>
      </c>
      <c r="EE353" s="8">
        <v>8.6013800000000007</v>
      </c>
      <c r="EF353" s="8">
        <v>0.66807000000000005</v>
      </c>
      <c r="EG353" s="8">
        <v>7.4471299999999996</v>
      </c>
      <c r="EH353" s="8">
        <v>-2.1299649999999999</v>
      </c>
      <c r="EI353" s="8">
        <v>-6.1565250000000002</v>
      </c>
      <c r="EJ353" s="8">
        <v>-2.8504999999999998</v>
      </c>
      <c r="EK353" s="8">
        <v>-6.9035500000000001</v>
      </c>
      <c r="EL353" s="8">
        <v>-3.4458600000000001</v>
      </c>
      <c r="EM353" s="8">
        <v>6.5798699999999997</v>
      </c>
      <c r="EN353" s="8">
        <v>2.4516149999999999</v>
      </c>
      <c r="EO353" s="8">
        <v>-7.9920299999999997</v>
      </c>
      <c r="EP353" s="8">
        <v>-3.53512</v>
      </c>
      <c r="EQ353" s="8">
        <v>1.7561</v>
      </c>
      <c r="ER353" s="8">
        <v>9.3417849999999998</v>
      </c>
      <c r="ES353" s="8">
        <v>3.913125</v>
      </c>
      <c r="ET353" s="8">
        <v>-2.7167699999999999</v>
      </c>
      <c r="EU353" s="8">
        <v>-0.77490999999999999</v>
      </c>
      <c r="EV353" s="8">
        <v>1.08457</v>
      </c>
      <c r="EW353" s="8">
        <v>2.9846400000000002</v>
      </c>
      <c r="EX353" s="8">
        <v>1.78586</v>
      </c>
      <c r="EY353" s="8">
        <v>2.5000499999999999</v>
      </c>
      <c r="EZ353" s="8">
        <v>0.68471499999999996</v>
      </c>
      <c r="FA353" s="8">
        <v>8.9009800000000006</v>
      </c>
      <c r="FB353" s="8">
        <v>0.84177000000000002</v>
      </c>
      <c r="FC353" s="8">
        <v>-0.44400000000000001</v>
      </c>
      <c r="FD353" s="8">
        <v>0.94681000000000004</v>
      </c>
      <c r="FE353" s="8">
        <v>2.028845</v>
      </c>
      <c r="FF353" s="8">
        <v>-1.6277649999999999</v>
      </c>
      <c r="FG353" s="8">
        <v>-1.9434100000000001</v>
      </c>
      <c r="FH353" s="8">
        <v>1.810745</v>
      </c>
      <c r="FI353" s="8">
        <v>5.31738</v>
      </c>
      <c r="FJ353" s="8">
        <v>5.5504999999999999E-2</v>
      </c>
      <c r="FK353" s="8">
        <v>0.67406500000000003</v>
      </c>
      <c r="FL353" s="8">
        <v>-1.777455</v>
      </c>
      <c r="FM353" s="8">
        <v>3.6213299999999999</v>
      </c>
      <c r="FN353" s="8">
        <v>5.9183500000000002</v>
      </c>
      <c r="FO353" s="8">
        <v>-0.67859000000000003</v>
      </c>
      <c r="FP353" s="8">
        <v>-4.7373399999999997</v>
      </c>
      <c r="FQ353" s="8">
        <v>-2.7548499999999998</v>
      </c>
      <c r="FR353" s="8">
        <v>-2.1202749999999999</v>
      </c>
      <c r="FS353" s="8">
        <v>-1.1311500000000001</v>
      </c>
      <c r="FT353" s="8">
        <v>2.2797999999999998</v>
      </c>
      <c r="FU353" s="8">
        <v>-6.5514400000000004</v>
      </c>
      <c r="FV353" s="8">
        <v>5.9127000000000001</v>
      </c>
      <c r="FW353" s="8">
        <v>-3.4165700000000001</v>
      </c>
      <c r="FX353" s="8">
        <v>1.3835500000000001</v>
      </c>
      <c r="FY353" s="8">
        <v>-4.4622400000000004</v>
      </c>
      <c r="FZ353" s="8">
        <v>10.192</v>
      </c>
      <c r="GA353" s="8">
        <v>-0.78940500000000002</v>
      </c>
      <c r="GB353" s="8">
        <v>-7.9325000000000007E-2</v>
      </c>
      <c r="GC353" s="8">
        <v>3.6267849999999999</v>
      </c>
      <c r="GD353" s="8">
        <v>0.86946000000000001</v>
      </c>
      <c r="GE353" s="8">
        <v>6.5238199999999997</v>
      </c>
      <c r="GF353" s="8">
        <v>2.3429700000000002</v>
      </c>
      <c r="GG353" s="8">
        <v>-5.1996250000000002</v>
      </c>
      <c r="GH353" s="8">
        <v>3.3185799999999999</v>
      </c>
      <c r="GI353" s="8">
        <v>2.7822800000000001</v>
      </c>
      <c r="GJ353" s="8">
        <v>1.0471200000000001</v>
      </c>
      <c r="GK353" s="8">
        <v>4.64025</v>
      </c>
      <c r="GL353" s="8">
        <v>-0.41816999999999999</v>
      </c>
      <c r="GM353" s="8">
        <v>-13.0603</v>
      </c>
      <c r="GN353" s="8">
        <v>-23.227309999999999</v>
      </c>
    </row>
    <row r="354" spans="1:196" x14ac:dyDescent="0.15">
      <c r="A354" s="12" t="s">
        <v>213</v>
      </c>
      <c r="B354" s="8">
        <v>1.9163300000000001</v>
      </c>
      <c r="C354" s="8">
        <v>3.2192500000000002</v>
      </c>
      <c r="D354" s="8">
        <v>0.27700999999999998</v>
      </c>
      <c r="E354" s="8">
        <v>-12.36068</v>
      </c>
      <c r="F354" s="8">
        <v>-8.5568899999999992</v>
      </c>
      <c r="G354" s="8">
        <v>-1.3605400000000001</v>
      </c>
      <c r="H354" s="8">
        <v>-5.6233000000000004</v>
      </c>
      <c r="I354" s="8">
        <v>1.46879</v>
      </c>
      <c r="J354" s="8">
        <v>2.65957</v>
      </c>
      <c r="K354" s="8">
        <v>-1.3816900000000001</v>
      </c>
      <c r="L354" s="8">
        <v>-6.1046399999999998</v>
      </c>
      <c r="M354" s="8">
        <v>-1.39876</v>
      </c>
      <c r="N354" s="8">
        <v>-0.12690000000000001</v>
      </c>
      <c r="O354" s="8">
        <v>6.9730600000000003</v>
      </c>
      <c r="P354" s="8">
        <v>-11.048249999999999</v>
      </c>
      <c r="Q354" s="8">
        <v>-7.0789600000000004</v>
      </c>
      <c r="R354" s="8">
        <v>0.53358000000000005</v>
      </c>
      <c r="S354" s="8">
        <v>2.6035499999999998</v>
      </c>
      <c r="T354" s="8">
        <v>5.0045900000000003</v>
      </c>
      <c r="U354" s="8">
        <v>0.26384999999999997</v>
      </c>
      <c r="V354" s="8">
        <v>8.8036100000000008</v>
      </c>
      <c r="W354" s="8">
        <v>-12.758520000000001</v>
      </c>
      <c r="X354" s="8">
        <v>1.4007400000000001</v>
      </c>
      <c r="Y354" s="8">
        <v>3.993E-2</v>
      </c>
      <c r="Z354" s="8">
        <v>2.4146899999999998</v>
      </c>
      <c r="AA354" s="8">
        <v>0.70052999999999999</v>
      </c>
      <c r="AB354" s="8">
        <v>-7.3858699999999997</v>
      </c>
      <c r="AC354" s="8">
        <v>0.61099999999999999</v>
      </c>
      <c r="AD354" s="8">
        <v>-16.464220000000001</v>
      </c>
      <c r="AE354" s="8">
        <v>-7.0413600000000001</v>
      </c>
      <c r="AF354" s="8">
        <v>-2.5409999999999999E-2</v>
      </c>
      <c r="AG354" s="8">
        <v>-2.2044100000000002</v>
      </c>
      <c r="AH354" s="8">
        <v>-5.3424699999999996</v>
      </c>
      <c r="AI354" s="8">
        <v>-0.77929999999999999</v>
      </c>
      <c r="AJ354" s="8">
        <v>-3.70513</v>
      </c>
      <c r="AK354" s="8">
        <v>1.8249500000000001</v>
      </c>
      <c r="AL354" s="8">
        <v>-3.05118</v>
      </c>
      <c r="AM354" s="8">
        <v>-4.6639200000000001</v>
      </c>
      <c r="AN354" s="8">
        <v>-0.17416999999999999</v>
      </c>
      <c r="AO354" s="8">
        <v>-3.1894800000000001</v>
      </c>
      <c r="AP354" s="8">
        <v>-5.8197700000000001</v>
      </c>
      <c r="AQ354" s="8">
        <v>1.6170100000000001</v>
      </c>
      <c r="AR354" s="8">
        <v>-3.5385499999999999</v>
      </c>
      <c r="AS354" s="8">
        <v>-7.0660499999999997</v>
      </c>
      <c r="AT354" s="8">
        <v>0.15737000000000001</v>
      </c>
      <c r="AU354" s="8">
        <v>-0.67057999999999995</v>
      </c>
      <c r="AV354" s="8">
        <v>-9.0625</v>
      </c>
      <c r="AW354" s="8">
        <v>0.81045</v>
      </c>
      <c r="AX354" s="8">
        <v>-19.272880000000001</v>
      </c>
      <c r="AY354" s="8">
        <v>-1.7898099999999999</v>
      </c>
      <c r="AZ354" s="8">
        <v>-13.413790000000001</v>
      </c>
      <c r="BA354" s="8">
        <v>-0.54095000000000004</v>
      </c>
      <c r="BB354" s="8">
        <v>-0.99646000000000001</v>
      </c>
      <c r="BC354" s="8">
        <v>-13.82789</v>
      </c>
      <c r="BD354" s="8">
        <v>-14.58718</v>
      </c>
      <c r="BE354" s="8">
        <v>-13.96095</v>
      </c>
      <c r="BF354" s="8">
        <v>-27.745100000000001</v>
      </c>
      <c r="BG354" s="8">
        <v>-38.260869999999997</v>
      </c>
      <c r="BH354" s="8">
        <v>-20.332159999999998</v>
      </c>
      <c r="BI354" s="8">
        <v>-17.141010000000001</v>
      </c>
      <c r="BJ354" s="8">
        <v>-16.450900000000001</v>
      </c>
      <c r="BK354" s="8">
        <v>-14.03612</v>
      </c>
      <c r="BL354" s="8">
        <v>3.8199900000000002</v>
      </c>
      <c r="BM354" s="8">
        <v>9.71218</v>
      </c>
      <c r="BN354" s="8">
        <v>8.3319100000000006</v>
      </c>
      <c r="BO354" s="8">
        <v>-8.6956500000000005</v>
      </c>
      <c r="BP354" s="8">
        <v>-5.5259999999999997E-2</v>
      </c>
      <c r="BQ354" s="8">
        <v>1.5955900000000001</v>
      </c>
      <c r="BR354" s="8">
        <v>1.9182399999999999</v>
      </c>
      <c r="BS354" s="8">
        <v>-2.1801400000000002</v>
      </c>
      <c r="BT354" s="8">
        <v>-3.7995100000000002</v>
      </c>
      <c r="BU354" s="8">
        <v>0.40573999999999999</v>
      </c>
      <c r="BV354" s="8">
        <v>-1.7179899999999999</v>
      </c>
      <c r="BW354" s="8">
        <v>-8.7719299999999993</v>
      </c>
      <c r="BX354" s="8">
        <v>8.2152999999999992</v>
      </c>
      <c r="BY354" s="8">
        <v>-1.3143199999999999</v>
      </c>
      <c r="BZ354" s="8">
        <v>-14.98535</v>
      </c>
      <c r="CA354" s="8">
        <v>-7.8405500000000004</v>
      </c>
      <c r="CB354" s="8">
        <v>0.57915000000000005</v>
      </c>
      <c r="CC354" s="8">
        <v>-6.86524</v>
      </c>
      <c r="CD354" s="8">
        <v>-0.43924000000000002</v>
      </c>
      <c r="CE354" s="8">
        <v>2.1570399999999998</v>
      </c>
      <c r="CF354" s="8">
        <v>-7.6162200000000002</v>
      </c>
      <c r="CG354" s="8">
        <v>1.4477899999999999</v>
      </c>
      <c r="CH354" s="8">
        <v>-5.48</v>
      </c>
      <c r="CI354" s="8">
        <v>-3.7517100000000001</v>
      </c>
      <c r="CJ354" s="8">
        <v>-2.1947899999999998</v>
      </c>
      <c r="CK354" s="8">
        <v>-5.8190900000000001</v>
      </c>
      <c r="CL354" s="8">
        <v>-7.53817</v>
      </c>
      <c r="CM354" s="8">
        <v>-3.4452199999999999</v>
      </c>
      <c r="CN354" s="8">
        <v>-4.2527499999999998</v>
      </c>
      <c r="CO354" s="8">
        <v>-18.84132</v>
      </c>
      <c r="CP354" s="8">
        <v>-20.641030000000001</v>
      </c>
      <c r="CQ354" s="8">
        <v>-0.11344</v>
      </c>
      <c r="CR354" s="8">
        <v>-9.7362099999999998</v>
      </c>
      <c r="CS354" s="8">
        <v>-11.583679999999999</v>
      </c>
      <c r="CT354" s="8">
        <v>7.04</v>
      </c>
      <c r="CU354" s="8">
        <v>1.11216</v>
      </c>
      <c r="CV354" s="8">
        <v>-5.6953699999999996</v>
      </c>
      <c r="CW354" s="8">
        <v>-4.4979199999999997</v>
      </c>
      <c r="CX354" s="8">
        <v>-19.870819999999998</v>
      </c>
      <c r="CY354" s="8">
        <v>4.53E-2</v>
      </c>
      <c r="CZ354" s="8">
        <v>-6.8681299999999998</v>
      </c>
      <c r="DA354" s="8">
        <v>-3.4743400000000002</v>
      </c>
      <c r="DB354" s="8">
        <v>-1.2732600000000001</v>
      </c>
      <c r="DC354" s="8">
        <v>-3.3165100000000001</v>
      </c>
      <c r="DD354" s="8">
        <v>-2.1556700000000002</v>
      </c>
      <c r="DE354" s="8">
        <v>1.7857099999999999</v>
      </c>
      <c r="DF354" s="8">
        <v>-0.12937000000000001</v>
      </c>
      <c r="DG354" s="8">
        <v>-4.0860399999999997</v>
      </c>
      <c r="DH354" s="8">
        <v>-4.2490100000000002</v>
      </c>
      <c r="DI354" s="8">
        <v>-5.2516100000000003</v>
      </c>
      <c r="DJ354" s="8">
        <v>-2.7158899999999999</v>
      </c>
      <c r="DK354" s="8">
        <v>-8.9881399999999996</v>
      </c>
      <c r="DL354" s="8">
        <v>-2.07091</v>
      </c>
      <c r="DM354" s="8">
        <v>-6.8702300000000003</v>
      </c>
      <c r="DN354" s="8">
        <v>2.77264</v>
      </c>
      <c r="DO354" s="8">
        <v>1.69811</v>
      </c>
      <c r="DP354" s="8">
        <v>-5.5024800000000003</v>
      </c>
      <c r="DQ354" s="8">
        <v>-10.094670000000001</v>
      </c>
      <c r="DR354" s="8">
        <v>-12.17779</v>
      </c>
      <c r="DS354" s="8">
        <v>-4.0364199999999997</v>
      </c>
      <c r="DT354" s="8">
        <v>-5.66845</v>
      </c>
      <c r="DU354" s="8">
        <v>-5.0603999999999996</v>
      </c>
      <c r="DV354" s="8">
        <v>2.14445</v>
      </c>
      <c r="DW354" s="8">
        <v>-1.60866</v>
      </c>
      <c r="DX354" s="8">
        <v>-6.9191599999999998</v>
      </c>
      <c r="DY354" s="8">
        <v>-3.4985300000000001</v>
      </c>
      <c r="DZ354" s="8">
        <v>-8.2530099999999997</v>
      </c>
      <c r="EA354" s="8">
        <v>-3.8346900000000002</v>
      </c>
      <c r="EB354" s="8">
        <v>-7.2503599999999997</v>
      </c>
      <c r="EC354" s="8">
        <v>-17.60371</v>
      </c>
      <c r="ED354" s="8">
        <v>-5.1631400000000003</v>
      </c>
      <c r="EE354" s="8">
        <v>-0.44090000000000001</v>
      </c>
      <c r="EF354" s="8">
        <v>-13.705769999999999</v>
      </c>
      <c r="EG354" s="8">
        <v>1.60971</v>
      </c>
      <c r="EH354" s="8">
        <v>-5.3032599999999999</v>
      </c>
      <c r="EI354" s="8">
        <v>-9.5023999999999997</v>
      </c>
      <c r="EJ354" s="8">
        <v>-5.5289900000000003</v>
      </c>
      <c r="EK354" s="8">
        <v>-9.2897400000000001</v>
      </c>
      <c r="EL354" s="8">
        <v>-12.33689</v>
      </c>
      <c r="EM354" s="8">
        <v>3.09137</v>
      </c>
      <c r="EN354" s="8">
        <v>-4.4785899999999996</v>
      </c>
      <c r="EO354" s="8">
        <v>-10.826000000000001</v>
      </c>
      <c r="EP354" s="8">
        <v>-7.52759</v>
      </c>
      <c r="EQ354" s="8">
        <v>-0.31452000000000002</v>
      </c>
      <c r="ER354" s="8">
        <v>4.59396</v>
      </c>
      <c r="ES354" s="8">
        <v>1.8669999999999999E-2</v>
      </c>
      <c r="ET354" s="8">
        <v>-6.8328699999999998</v>
      </c>
      <c r="EU354" s="8">
        <v>-4.2119799999999996</v>
      </c>
      <c r="EV354" s="8">
        <v>-1.7605900000000001</v>
      </c>
      <c r="EW354" s="8">
        <v>9.9150000000000002E-2</v>
      </c>
      <c r="EX354" s="8">
        <v>-2.1292399999999998</v>
      </c>
      <c r="EY354" s="8">
        <v>-1.20482</v>
      </c>
      <c r="EZ354" s="8">
        <v>-6.1481599999999998</v>
      </c>
      <c r="FA354" s="8">
        <v>3.9841000000000002</v>
      </c>
      <c r="FB354" s="8">
        <v>-2.7254200000000002</v>
      </c>
      <c r="FC354" s="8">
        <v>-3.3726500000000001</v>
      </c>
      <c r="FD354" s="8">
        <v>-0.78473000000000004</v>
      </c>
      <c r="FE354" s="8">
        <v>-2.0939899999999998</v>
      </c>
      <c r="FF354" s="8">
        <v>-4.6452799999999996</v>
      </c>
      <c r="FG354" s="8">
        <v>-5.1058399999999997</v>
      </c>
      <c r="FH354" s="8">
        <v>-1.8298700000000001</v>
      </c>
      <c r="FI354" s="8">
        <v>1.35541</v>
      </c>
      <c r="FJ354" s="8">
        <v>-6.6037699999999999</v>
      </c>
      <c r="FK354" s="8">
        <v>-1.8203199999999999</v>
      </c>
      <c r="FL354" s="8">
        <v>-6.641</v>
      </c>
      <c r="FM354" s="8">
        <v>1.0200199999999999</v>
      </c>
      <c r="FN354" s="8">
        <v>2.7735799999999999</v>
      </c>
      <c r="FO354" s="8">
        <v>-3.7241399999999998</v>
      </c>
      <c r="FP354" s="8">
        <v>-8.6015599999999992</v>
      </c>
      <c r="FQ354" s="8">
        <v>-8.8495600000000003</v>
      </c>
      <c r="FR354" s="8">
        <v>-7.1887600000000003</v>
      </c>
      <c r="FS354" s="8">
        <v>-4.8731400000000002</v>
      </c>
      <c r="FT354" s="8">
        <v>-1.7513099999999999</v>
      </c>
      <c r="FU354" s="8">
        <v>-11.280519999999999</v>
      </c>
      <c r="FV354" s="8">
        <v>5.4469999999999998E-2</v>
      </c>
      <c r="FW354" s="8">
        <v>-7.3637600000000001</v>
      </c>
      <c r="FX354" s="8">
        <v>-0.47427999999999998</v>
      </c>
      <c r="FY354" s="8">
        <v>-8.0473099999999995</v>
      </c>
      <c r="FZ354" s="8">
        <v>2.05403</v>
      </c>
      <c r="GA354" s="8">
        <v>-3.78939</v>
      </c>
      <c r="GB354" s="8">
        <v>-3.3883299999999998</v>
      </c>
      <c r="GC354" s="8">
        <v>-0.44591999999999998</v>
      </c>
      <c r="GD354" s="8">
        <v>-2.6678600000000001</v>
      </c>
      <c r="GE354" s="8">
        <v>0.60458999999999996</v>
      </c>
      <c r="GF354" s="8">
        <v>-0.75758000000000003</v>
      </c>
      <c r="GG354" s="8">
        <v>-7.9420599999999997</v>
      </c>
      <c r="GH354" s="8">
        <v>0.41935</v>
      </c>
      <c r="GI354" s="8">
        <v>-4.41934</v>
      </c>
      <c r="GJ354" s="8">
        <v>-1.1450499999999999</v>
      </c>
      <c r="GK354" s="8">
        <v>-6.3759999999999997E-2</v>
      </c>
      <c r="GL354" s="8">
        <v>-3.81934</v>
      </c>
      <c r="GM354" s="8">
        <v>-15.87412</v>
      </c>
      <c r="GN354" s="8">
        <v>-32.066240000000001</v>
      </c>
    </row>
    <row r="355" spans="1:196" x14ac:dyDescent="0.15">
      <c r="A355" s="12" t="s">
        <v>214</v>
      </c>
      <c r="B355" s="8">
        <v>1.7640130000000001</v>
      </c>
      <c r="C355" s="8">
        <v>1.5391779999999999</v>
      </c>
      <c r="D355" s="8">
        <v>2.4482759999999999</v>
      </c>
      <c r="E355" s="8">
        <v>2.5650010000000001</v>
      </c>
      <c r="F355" s="8">
        <v>2.1817000000000002</v>
      </c>
      <c r="G355" s="8">
        <v>1.2128950000000001</v>
      </c>
      <c r="H355" s="8">
        <v>1.58762</v>
      </c>
      <c r="I355" s="8">
        <v>1.160477</v>
      </c>
      <c r="J355" s="8">
        <v>1.557793</v>
      </c>
      <c r="K355" s="8">
        <v>1.5235099999999999</v>
      </c>
      <c r="L355" s="8">
        <v>2.6409099999999999</v>
      </c>
      <c r="M355" s="8">
        <v>2.3193869999999999</v>
      </c>
      <c r="N355" s="8">
        <v>2.6606130000000001</v>
      </c>
      <c r="O355" s="8">
        <v>1.5043610000000001</v>
      </c>
      <c r="P355" s="8">
        <v>1.4236500000000001</v>
      </c>
      <c r="Q355" s="8">
        <v>1.208313</v>
      </c>
      <c r="R355" s="8">
        <v>2.015828</v>
      </c>
      <c r="S355" s="8">
        <v>1.7469490000000001</v>
      </c>
      <c r="T355" s="8">
        <v>1.615996</v>
      </c>
      <c r="U355" s="8">
        <v>1.783962</v>
      </c>
      <c r="V355" s="8">
        <v>1.633095</v>
      </c>
      <c r="W355" s="8">
        <v>1.8297239999999999</v>
      </c>
      <c r="X355" s="8">
        <v>2.1470579999999999</v>
      </c>
      <c r="Y355" s="8">
        <v>1.1902379999999999</v>
      </c>
      <c r="Z355" s="8">
        <v>2.5673819999999998</v>
      </c>
      <c r="AA355" s="8">
        <v>2.1672159999999998</v>
      </c>
      <c r="AB355" s="8">
        <v>2.2067489999999998</v>
      </c>
      <c r="AC355" s="8">
        <v>2.1870790000000002</v>
      </c>
      <c r="AD355" s="8">
        <v>1.817205</v>
      </c>
      <c r="AE355" s="8">
        <v>2.2779479999999999</v>
      </c>
      <c r="AF355" s="8">
        <v>1.644136</v>
      </c>
      <c r="AG355" s="8">
        <v>1.1558010000000001</v>
      </c>
      <c r="AH355" s="8">
        <v>1.1847300000000001</v>
      </c>
      <c r="AI355" s="8">
        <v>1.452234</v>
      </c>
      <c r="AJ355" s="8">
        <v>2.2805140000000002</v>
      </c>
      <c r="AK355" s="8">
        <v>1.276249</v>
      </c>
      <c r="AL355" s="8">
        <v>2.174569</v>
      </c>
      <c r="AM355" s="8">
        <v>2.113794</v>
      </c>
      <c r="AN355" s="8">
        <v>1.586835</v>
      </c>
      <c r="AO355" s="8">
        <v>1.502259</v>
      </c>
      <c r="AP355" s="8">
        <v>2.3779490000000001</v>
      </c>
      <c r="AQ355" s="8">
        <v>1.6577459999999999</v>
      </c>
      <c r="AR355" s="8">
        <v>1.7360310000000001</v>
      </c>
      <c r="AS355" s="8">
        <v>1.1172949999999999</v>
      </c>
      <c r="AT355" s="8">
        <v>2.720297</v>
      </c>
      <c r="AU355" s="8">
        <v>1.902577</v>
      </c>
      <c r="AV355" s="8">
        <v>1.8643400000000001</v>
      </c>
      <c r="AW355" s="8">
        <v>1.693659</v>
      </c>
      <c r="AX355" s="8">
        <v>1.859969</v>
      </c>
      <c r="AY355" s="8">
        <v>2.569896</v>
      </c>
      <c r="AZ355" s="8">
        <v>2.6468919999999998</v>
      </c>
      <c r="BA355" s="8">
        <v>1.728037</v>
      </c>
      <c r="BB355" s="8">
        <v>3.1309979999999999</v>
      </c>
      <c r="BC355" s="8">
        <v>1.7581089999999999</v>
      </c>
      <c r="BD355" s="8">
        <v>3.7544249999999999</v>
      </c>
      <c r="BE355" s="8">
        <v>2.8385739999999999</v>
      </c>
      <c r="BF355" s="8">
        <v>3.4515150000000001</v>
      </c>
      <c r="BG355" s="8">
        <v>4.4841280000000001</v>
      </c>
      <c r="BH355" s="8">
        <v>3.290956</v>
      </c>
      <c r="BI355" s="8">
        <v>5.4772559999999997</v>
      </c>
      <c r="BJ355" s="8">
        <v>3.9086780000000001</v>
      </c>
      <c r="BK355" s="8">
        <v>3.2835920000000001</v>
      </c>
      <c r="BL355" s="8">
        <v>3.6588669999999999</v>
      </c>
      <c r="BM355" s="8">
        <v>3.9105560000000001</v>
      </c>
      <c r="BN355" s="8">
        <v>3.9134410000000002</v>
      </c>
      <c r="BO355" s="8">
        <v>2.3927019999999999</v>
      </c>
      <c r="BP355" s="8">
        <v>2.499088</v>
      </c>
      <c r="BQ355" s="8">
        <v>2.0668470000000001</v>
      </c>
      <c r="BR355" s="8">
        <v>2.3592200000000001</v>
      </c>
      <c r="BS355" s="8">
        <v>1.524141</v>
      </c>
      <c r="BT355" s="8">
        <v>1.871265</v>
      </c>
      <c r="BU355" s="8">
        <v>2.53607</v>
      </c>
      <c r="BV355" s="8">
        <v>2.48081</v>
      </c>
      <c r="BW355" s="8">
        <v>2.1058599999999998</v>
      </c>
      <c r="BX355" s="8">
        <v>1.4606349999999999</v>
      </c>
      <c r="BY355" s="8">
        <v>1.280991</v>
      </c>
      <c r="BZ355" s="8">
        <v>2.947962</v>
      </c>
      <c r="CA355" s="8">
        <v>1.492375</v>
      </c>
      <c r="CB355" s="8">
        <v>2.8624269999999998</v>
      </c>
      <c r="CC355" s="8">
        <v>1.445419</v>
      </c>
      <c r="CD355" s="8">
        <v>3.2473429999999999</v>
      </c>
      <c r="CE355" s="8">
        <v>1.1008880000000001</v>
      </c>
      <c r="CF355" s="8">
        <v>2.7027559999999999</v>
      </c>
      <c r="CG355" s="8">
        <v>2.1234839999999999</v>
      </c>
      <c r="CH355" s="8">
        <v>1.70689</v>
      </c>
      <c r="CI355" s="8">
        <v>1.304063</v>
      </c>
      <c r="CJ355" s="8">
        <v>1.9491289999999999</v>
      </c>
      <c r="CK355" s="8">
        <v>2.05504</v>
      </c>
      <c r="CL355" s="8">
        <v>1.399456</v>
      </c>
      <c r="CM355" s="8">
        <v>1.170347</v>
      </c>
      <c r="CN355" s="8">
        <v>1.4449879999999999</v>
      </c>
      <c r="CO355" s="8">
        <v>1.5681879999999999</v>
      </c>
      <c r="CP355" s="8">
        <v>3.4459710000000001</v>
      </c>
      <c r="CQ355" s="8">
        <v>2.8883329999999998</v>
      </c>
      <c r="CR355" s="8">
        <v>2.9798469999999999</v>
      </c>
      <c r="CS355" s="8">
        <v>2.2327499999999998</v>
      </c>
      <c r="CT355" s="8">
        <v>1.6521159999999999</v>
      </c>
      <c r="CU355" s="8">
        <v>1.745439</v>
      </c>
      <c r="CV355" s="8">
        <v>1.082759</v>
      </c>
      <c r="CW355" s="8">
        <v>1.069547</v>
      </c>
      <c r="CX355" s="8">
        <v>2.8647559999999999</v>
      </c>
      <c r="CY355" s="8">
        <v>2.0188470000000001</v>
      </c>
      <c r="CZ355" s="8">
        <v>2.6172610000000001</v>
      </c>
      <c r="DA355" s="8">
        <v>1.4990209999999999</v>
      </c>
      <c r="DB355" s="8">
        <v>1.179975</v>
      </c>
      <c r="DC355" s="8">
        <v>1.2160660000000001</v>
      </c>
      <c r="DD355" s="8">
        <v>1.0748580000000001</v>
      </c>
      <c r="DE355" s="8">
        <v>1.254059</v>
      </c>
      <c r="DF355" s="8">
        <v>2.1827570000000001</v>
      </c>
      <c r="DG355" s="8">
        <v>1.6245050000000001</v>
      </c>
      <c r="DH355" s="8">
        <v>1.5393479999999999</v>
      </c>
      <c r="DI355" s="8">
        <v>1.410687</v>
      </c>
      <c r="DJ355" s="8">
        <v>1.281358</v>
      </c>
      <c r="DK355" s="8">
        <v>1.1778500000000001</v>
      </c>
      <c r="DL355" s="8">
        <v>1.550737</v>
      </c>
      <c r="DM355" s="8">
        <v>1.4957530000000001</v>
      </c>
      <c r="DN355" s="8">
        <v>1.632911</v>
      </c>
      <c r="DO355" s="8">
        <v>0.91098299999999999</v>
      </c>
      <c r="DP355" s="8">
        <v>1.4156409999999999</v>
      </c>
      <c r="DQ355" s="8">
        <v>1.7048000000000001</v>
      </c>
      <c r="DR355" s="8">
        <v>1.864012</v>
      </c>
      <c r="DS355" s="8">
        <v>1.404312</v>
      </c>
      <c r="DT355" s="8">
        <v>1.9750300000000001</v>
      </c>
      <c r="DU355" s="8">
        <v>1.341998</v>
      </c>
      <c r="DV355" s="8">
        <v>2.1503800000000002</v>
      </c>
      <c r="DW355" s="8">
        <v>1.0636559999999999</v>
      </c>
      <c r="DX355" s="8">
        <v>1.459805</v>
      </c>
      <c r="DY355" s="8">
        <v>0.97361600000000004</v>
      </c>
      <c r="DZ355" s="8">
        <v>2.1146729999999998</v>
      </c>
      <c r="EA355" s="8">
        <v>1.349753</v>
      </c>
      <c r="EB355" s="8">
        <v>1.547005</v>
      </c>
      <c r="EC355" s="8">
        <v>2.3077350000000001</v>
      </c>
      <c r="ED355" s="8">
        <v>2.9598629999999999</v>
      </c>
      <c r="EE355" s="8">
        <v>1.952936</v>
      </c>
      <c r="EF355" s="8">
        <v>2.1789160000000001</v>
      </c>
      <c r="EG355" s="8">
        <v>2.3361900000000002</v>
      </c>
      <c r="EH355" s="8">
        <v>1.3737569999999999</v>
      </c>
      <c r="EI355" s="8">
        <v>1.5332399999999999</v>
      </c>
      <c r="EJ355" s="8">
        <v>1.566424</v>
      </c>
      <c r="EK355" s="8">
        <v>1.855321</v>
      </c>
      <c r="EL355" s="8">
        <v>1.382099</v>
      </c>
      <c r="EM355" s="8">
        <v>1.6475249999999999</v>
      </c>
      <c r="EN355" s="8">
        <v>2.1612010000000001</v>
      </c>
      <c r="EO355" s="8">
        <v>1.876196</v>
      </c>
      <c r="EP355" s="8">
        <v>1.9949859999999999</v>
      </c>
      <c r="EQ355" s="8">
        <v>1.632755</v>
      </c>
      <c r="ER355" s="8">
        <v>2.1922760000000001</v>
      </c>
      <c r="ES355" s="8">
        <v>1.157562</v>
      </c>
      <c r="ET355" s="8">
        <v>1.712013</v>
      </c>
      <c r="EU355" s="8">
        <v>3.0253670000000001</v>
      </c>
      <c r="EV355" s="8">
        <v>1.273876</v>
      </c>
      <c r="EW355" s="8">
        <v>0.88299300000000003</v>
      </c>
      <c r="EX355" s="8">
        <v>1.0190319999999999</v>
      </c>
      <c r="EY355" s="8">
        <v>2.1385100000000001</v>
      </c>
      <c r="EZ355" s="8">
        <v>2.2124280000000001</v>
      </c>
      <c r="FA355" s="8">
        <v>1.5864780000000001</v>
      </c>
      <c r="FB355" s="8">
        <v>1.4459230000000001</v>
      </c>
      <c r="FC355" s="8">
        <v>1.16587</v>
      </c>
      <c r="FD355" s="8">
        <v>0.83410099999999998</v>
      </c>
      <c r="FE355" s="8">
        <v>1.603618</v>
      </c>
      <c r="FF355" s="8">
        <v>1.7811250000000001</v>
      </c>
      <c r="FG355" s="8">
        <v>1.2046330000000001</v>
      </c>
      <c r="FH355" s="8">
        <v>1.501279</v>
      </c>
      <c r="FI355" s="8">
        <v>1.7430779999999999</v>
      </c>
      <c r="FJ355" s="8">
        <v>1.6215079999999999</v>
      </c>
      <c r="FK355" s="8">
        <v>1.1657550000000001</v>
      </c>
      <c r="FL355" s="8">
        <v>1.4544809999999999</v>
      </c>
      <c r="FM355" s="8">
        <v>1.169467</v>
      </c>
      <c r="FN355" s="8">
        <v>1.974796</v>
      </c>
      <c r="FO355" s="8">
        <v>1.3933869999999999</v>
      </c>
      <c r="FP355" s="8">
        <v>1.4098390000000001</v>
      </c>
      <c r="FQ355" s="8">
        <v>1.7842800000000001</v>
      </c>
      <c r="FR355" s="8">
        <v>1.821018</v>
      </c>
      <c r="FS355" s="8">
        <v>1.07619</v>
      </c>
      <c r="FT355" s="8">
        <v>1.448215</v>
      </c>
      <c r="FU355" s="8">
        <v>1.771817</v>
      </c>
      <c r="FV355" s="8">
        <v>1.651573</v>
      </c>
      <c r="FW355" s="8">
        <v>1.226939</v>
      </c>
      <c r="FX355" s="8">
        <v>1.386225</v>
      </c>
      <c r="FY355" s="8">
        <v>1.0993310000000001</v>
      </c>
      <c r="FZ355" s="8">
        <v>1.8945970000000001</v>
      </c>
      <c r="GA355" s="8">
        <v>1.316619</v>
      </c>
      <c r="GB355" s="8">
        <v>1.2036009999999999</v>
      </c>
      <c r="GC355" s="8">
        <v>1.193981</v>
      </c>
      <c r="GD355" s="8">
        <v>1.5130030000000001</v>
      </c>
      <c r="GE355" s="8">
        <v>1.8805419999999999</v>
      </c>
      <c r="GF355" s="8">
        <v>1.54331</v>
      </c>
      <c r="GG355" s="8">
        <v>1.2250989999999999</v>
      </c>
      <c r="GH355" s="8">
        <v>1.5984670000000001</v>
      </c>
      <c r="GI355" s="8">
        <v>2.1034600000000001</v>
      </c>
      <c r="GJ355" s="8">
        <v>1.243357</v>
      </c>
      <c r="GK355" s="8">
        <v>1.369578</v>
      </c>
      <c r="GL355" s="8">
        <v>1.738084</v>
      </c>
      <c r="GM355" s="8">
        <v>2.0206379999999999</v>
      </c>
      <c r="GN355" s="8">
        <v>4.2073470000000004</v>
      </c>
    </row>
    <row r="356" spans="1:196" x14ac:dyDescent="0.15">
      <c r="A356" s="12" t="s">
        <v>215</v>
      </c>
      <c r="B356" s="8">
        <v>613.52895000000001</v>
      </c>
      <c r="C356" s="8">
        <v>704.69989999999996</v>
      </c>
      <c r="D356" s="8">
        <v>1037.7536700000001</v>
      </c>
      <c r="E356" s="8">
        <v>-812.68655000000001</v>
      </c>
      <c r="F356" s="8">
        <v>-362.74621999999999</v>
      </c>
      <c r="G356" s="8">
        <v>167.41453999999999</v>
      </c>
      <c r="H356" s="8">
        <v>-257.75565999999998</v>
      </c>
      <c r="I356" s="8">
        <v>460.73194999999998</v>
      </c>
      <c r="J356" s="8">
        <v>714.20028000000002</v>
      </c>
      <c r="K356" s="8">
        <v>356.45704000000001</v>
      </c>
      <c r="L356" s="8">
        <v>94.650480000000002</v>
      </c>
      <c r="M356" s="8">
        <v>378.19182999999998</v>
      </c>
      <c r="N356" s="8">
        <v>613.41749000000004</v>
      </c>
      <c r="O356" s="8">
        <v>1350.5515800000001</v>
      </c>
      <c r="P356" s="8">
        <v>-890.88509999999997</v>
      </c>
      <c r="Q356" s="8">
        <v>-516.51428999999996</v>
      </c>
      <c r="R356" s="8">
        <v>615.87036000000001</v>
      </c>
      <c r="S356" s="8">
        <v>901.75436000000002</v>
      </c>
      <c r="T356" s="8">
        <v>1104.03395</v>
      </c>
      <c r="U356" s="8">
        <v>837.18042000000003</v>
      </c>
      <c r="V356" s="8">
        <v>1517.2809600000001</v>
      </c>
      <c r="W356" s="8">
        <v>-1050.7861700000001</v>
      </c>
      <c r="X356" s="8">
        <v>1168.84961</v>
      </c>
      <c r="Y356" s="8">
        <v>475.94542999999999</v>
      </c>
      <c r="Z356" s="8">
        <v>1444.6930600000001</v>
      </c>
      <c r="AA356" s="8">
        <v>799.41116999999997</v>
      </c>
      <c r="AB356" s="8">
        <v>-446.26607999999999</v>
      </c>
      <c r="AC356" s="8">
        <v>891.14449000000002</v>
      </c>
      <c r="AD356" s="8">
        <v>-1724.8474900000001</v>
      </c>
      <c r="AE356" s="8">
        <v>-21.417349999999999</v>
      </c>
      <c r="AF356" s="8">
        <v>819.69326999999998</v>
      </c>
      <c r="AG356" s="8">
        <v>192.74940000000001</v>
      </c>
      <c r="AH356" s="8">
        <v>-340.70650999999998</v>
      </c>
      <c r="AI356" s="8">
        <v>850.98027999999999</v>
      </c>
      <c r="AJ356" s="8">
        <v>550.05025000000001</v>
      </c>
      <c r="AK356" s="8">
        <v>790.49252000000001</v>
      </c>
      <c r="AL356" s="8">
        <v>20.44294</v>
      </c>
      <c r="AM356" s="8">
        <v>-198.08402000000001</v>
      </c>
      <c r="AN356" s="8">
        <v>720.14891</v>
      </c>
      <c r="AO356" s="8">
        <v>142.65356</v>
      </c>
      <c r="AP356" s="8">
        <v>-71.192130000000006</v>
      </c>
      <c r="AQ356" s="8">
        <v>754.16423999999995</v>
      </c>
      <c r="AR356" s="8">
        <v>405.74459999999999</v>
      </c>
      <c r="AS356" s="8">
        <v>-629.34258</v>
      </c>
      <c r="AT356" s="8">
        <v>896.54258000000004</v>
      </c>
      <c r="AU356" s="8">
        <v>969.81466</v>
      </c>
      <c r="AV356" s="8">
        <v>-558.73505</v>
      </c>
      <c r="AW356" s="8">
        <v>594.99495999999999</v>
      </c>
      <c r="AX356" s="8">
        <v>-2336.4692799999998</v>
      </c>
      <c r="AY356" s="8">
        <v>545.74249999999995</v>
      </c>
      <c r="AZ356" s="8">
        <v>-1010.79709</v>
      </c>
      <c r="BA356" s="8">
        <v>710.62554999999998</v>
      </c>
      <c r="BB356" s="8">
        <v>1575.4825699999999</v>
      </c>
      <c r="BC356" s="8">
        <v>-1306.6448700000001</v>
      </c>
      <c r="BD356" s="8">
        <v>-1028.76875</v>
      </c>
      <c r="BE356" s="8">
        <v>-1132.06314</v>
      </c>
      <c r="BF356" s="8">
        <v>-3240.1504399999999</v>
      </c>
      <c r="BG356" s="8">
        <v>-4510.9068799999995</v>
      </c>
      <c r="BH356" s="8">
        <v>-2164.43806</v>
      </c>
      <c r="BI356" s="8">
        <v>-970.54971</v>
      </c>
      <c r="BJ356" s="8">
        <v>-1382.23929</v>
      </c>
      <c r="BK356" s="8">
        <v>-775.41872999999998</v>
      </c>
      <c r="BL356" s="8">
        <v>2071.58601</v>
      </c>
      <c r="BM356" s="8">
        <v>3618.3588399999999</v>
      </c>
      <c r="BN356" s="8">
        <v>2513.6453099999999</v>
      </c>
      <c r="BO356" s="8">
        <v>-614.67190000000005</v>
      </c>
      <c r="BP356" s="8">
        <v>1585.5336</v>
      </c>
      <c r="BQ356" s="8">
        <v>1000.94544</v>
      </c>
      <c r="BR356" s="8">
        <v>1279.136</v>
      </c>
      <c r="BS356" s="8">
        <v>353.97780999999998</v>
      </c>
      <c r="BT356" s="8">
        <v>32.145229999999998</v>
      </c>
      <c r="BU356" s="8">
        <v>1283.40245</v>
      </c>
      <c r="BV356" s="8">
        <v>598.97942999999998</v>
      </c>
      <c r="BW356" s="8">
        <v>-522.92722000000003</v>
      </c>
      <c r="BX356" s="8">
        <v>2065.65807</v>
      </c>
      <c r="BY356" s="8">
        <v>348.06182000000001</v>
      </c>
      <c r="BZ356" s="8">
        <v>-1271.30906</v>
      </c>
      <c r="CA356" s="8">
        <v>-520.26092000000006</v>
      </c>
      <c r="CB356" s="8">
        <v>1112.14203</v>
      </c>
      <c r="CC356" s="8">
        <v>-389.59219000000002</v>
      </c>
      <c r="CD356" s="8">
        <v>743.41177000000005</v>
      </c>
      <c r="CE356" s="8">
        <v>674.26508999999999</v>
      </c>
      <c r="CF356" s="8">
        <v>86.694609999999997</v>
      </c>
      <c r="CG356" s="8">
        <v>1068.28631</v>
      </c>
      <c r="CH356" s="8">
        <v>-135.83296999999999</v>
      </c>
      <c r="CI356" s="8">
        <v>234.43630999999999</v>
      </c>
      <c r="CJ356" s="8">
        <v>484.98723000000001</v>
      </c>
      <c r="CK356" s="8">
        <v>-215.68905000000001</v>
      </c>
      <c r="CL356" s="8">
        <v>-729.09409000000005</v>
      </c>
      <c r="CM356" s="8">
        <v>-223.69083000000001</v>
      </c>
      <c r="CN356" s="8">
        <v>11.54726</v>
      </c>
      <c r="CO356" s="8">
        <v>-2555.4628200000002</v>
      </c>
      <c r="CP356" s="8">
        <v>-2236.24296</v>
      </c>
      <c r="CQ356" s="8">
        <v>1767.1725100000001</v>
      </c>
      <c r="CR356" s="8">
        <v>-333.93932000000001</v>
      </c>
      <c r="CS356" s="8">
        <v>-1138.7500500000001</v>
      </c>
      <c r="CT356" s="8">
        <v>2343.97739</v>
      </c>
      <c r="CU356" s="8">
        <v>1188.0481199999999</v>
      </c>
      <c r="CV356" s="8">
        <v>-602.76724000000002</v>
      </c>
      <c r="CW356" s="8">
        <v>-304.63887999999997</v>
      </c>
      <c r="CX356" s="8">
        <v>-2259.96315</v>
      </c>
      <c r="CY356" s="8">
        <v>1237.91031</v>
      </c>
      <c r="CZ356" s="8">
        <v>991.43203000000005</v>
      </c>
      <c r="DA356" s="8">
        <v>113.02106000000001</v>
      </c>
      <c r="DB356" s="8">
        <v>488.47221000000002</v>
      </c>
      <c r="DC356" s="8">
        <v>-96.762749999999997</v>
      </c>
      <c r="DD356" s="8">
        <v>48.375819999999997</v>
      </c>
      <c r="DE356" s="8">
        <v>992.62962000000005</v>
      </c>
      <c r="DF356" s="8">
        <v>540.23797000000002</v>
      </c>
      <c r="DG356" s="8">
        <v>-182.65386000000001</v>
      </c>
      <c r="DH356" s="8">
        <v>-244.20707999999999</v>
      </c>
      <c r="DI356" s="8">
        <v>-380.52978999999999</v>
      </c>
      <c r="DJ356" s="8">
        <v>40.232689999999998</v>
      </c>
      <c r="DK356" s="8">
        <v>-1293.82428</v>
      </c>
      <c r="DL356" s="8">
        <v>428.68776000000003</v>
      </c>
      <c r="DM356" s="8">
        <v>-554.81116999999995</v>
      </c>
      <c r="DN356" s="8">
        <v>1280.9022299999999</v>
      </c>
      <c r="DO356" s="8">
        <v>878.11874</v>
      </c>
      <c r="DP356" s="8">
        <v>-500.40796999999998</v>
      </c>
      <c r="DQ356" s="8">
        <v>-519.18466999999998</v>
      </c>
      <c r="DR356" s="8">
        <v>-1738.4800299999999</v>
      </c>
      <c r="DS356" s="8">
        <v>-75.683019999999999</v>
      </c>
      <c r="DT356" s="8">
        <v>-372.56551999999999</v>
      </c>
      <c r="DU356" s="8">
        <v>-440.06914999999998</v>
      </c>
      <c r="DV356" s="8">
        <v>2196.58745</v>
      </c>
      <c r="DW356" s="8">
        <v>280.94646</v>
      </c>
      <c r="DX356" s="8">
        <v>-849.89018999999996</v>
      </c>
      <c r="DY356" s="8">
        <v>-49.216909999999999</v>
      </c>
      <c r="DZ356" s="8">
        <v>-658.63725999999997</v>
      </c>
      <c r="EA356" s="8">
        <v>-113.04888</v>
      </c>
      <c r="EB356" s="8">
        <v>-603.11091999999996</v>
      </c>
      <c r="EC356" s="8">
        <v>-2505.2950300000002</v>
      </c>
      <c r="ED356" s="8">
        <v>339.35698000000002</v>
      </c>
      <c r="EE356" s="8">
        <v>1719.07953</v>
      </c>
      <c r="EF356" s="8">
        <v>10.53294</v>
      </c>
      <c r="EG356" s="8">
        <v>1584.5251699999999</v>
      </c>
      <c r="EH356" s="8">
        <v>-408.20765</v>
      </c>
      <c r="EI356" s="8">
        <v>-1277.86025</v>
      </c>
      <c r="EJ356" s="8">
        <v>-564.03174999999999</v>
      </c>
      <c r="EK356" s="8">
        <v>-1433.62526</v>
      </c>
      <c r="EL356" s="8">
        <v>-719.44587000000001</v>
      </c>
      <c r="EM356" s="8">
        <v>1443.7112999999999</v>
      </c>
      <c r="EN356" s="8">
        <v>434.72287999999998</v>
      </c>
      <c r="EO356" s="8">
        <v>-1663.5921599999999</v>
      </c>
      <c r="EP356" s="8">
        <v>-801.80601999999999</v>
      </c>
      <c r="EQ356" s="8">
        <v>471.24624</v>
      </c>
      <c r="ER356" s="8">
        <v>2134.2833000000001</v>
      </c>
      <c r="ES356" s="8">
        <v>845.15988000000004</v>
      </c>
      <c r="ET356" s="8">
        <v>-578.79623000000004</v>
      </c>
      <c r="EU356" s="8">
        <v>-15.706580000000001</v>
      </c>
      <c r="EV356" s="8">
        <v>305.07535999999999</v>
      </c>
      <c r="EW356" s="8">
        <v>684.46403999999995</v>
      </c>
      <c r="EX356" s="8">
        <v>416.88038</v>
      </c>
      <c r="EY356" s="8">
        <v>641.46924999999999</v>
      </c>
      <c r="EZ356" s="8">
        <v>106.94925000000001</v>
      </c>
      <c r="FA356" s="8">
        <v>1981.3107500000001</v>
      </c>
      <c r="FB356" s="8">
        <v>200.11619999999999</v>
      </c>
      <c r="FC356" s="8">
        <v>-113.12124</v>
      </c>
      <c r="FD356" s="8">
        <v>229.50093000000001</v>
      </c>
      <c r="FE356" s="8">
        <v>443.33445999999998</v>
      </c>
      <c r="FF356" s="8">
        <v>-303.75268</v>
      </c>
      <c r="FG356" s="8">
        <v>-451.26871</v>
      </c>
      <c r="FH356" s="8">
        <v>455.15920999999997</v>
      </c>
      <c r="FI356" s="8">
        <v>1227.43462</v>
      </c>
      <c r="FJ356" s="8">
        <v>-41.13053</v>
      </c>
      <c r="FK356" s="8">
        <v>144.59705</v>
      </c>
      <c r="FL356" s="8">
        <v>-410.00626999999997</v>
      </c>
      <c r="FM356" s="8">
        <v>821.65854999999999</v>
      </c>
      <c r="FN356" s="8">
        <v>1483.54755</v>
      </c>
      <c r="FO356" s="8">
        <v>-179.56612999999999</v>
      </c>
      <c r="FP356" s="8">
        <v>-1168.5292099999999</v>
      </c>
      <c r="FQ356" s="8">
        <v>-731.80538000000001</v>
      </c>
      <c r="FR356" s="8">
        <v>-598.41754000000003</v>
      </c>
      <c r="FS356" s="8">
        <v>-340.57312000000002</v>
      </c>
      <c r="FT356" s="8">
        <v>500.86230999999998</v>
      </c>
      <c r="FU356" s="8">
        <v>-1601.2651000000001</v>
      </c>
      <c r="FV356" s="8">
        <v>1339.8484900000001</v>
      </c>
      <c r="FW356" s="8">
        <v>-839.71357</v>
      </c>
      <c r="FX356" s="8">
        <v>441.94549000000001</v>
      </c>
      <c r="FY356" s="8">
        <v>-1085.9517000000001</v>
      </c>
      <c r="FZ356" s="8">
        <v>2473.9504700000002</v>
      </c>
      <c r="GA356" s="8">
        <v>-210.11551</v>
      </c>
      <c r="GB356" s="8">
        <v>25.192550000000001</v>
      </c>
      <c r="GC356" s="8">
        <v>876.70662000000004</v>
      </c>
      <c r="GD356" s="8">
        <v>190.56197</v>
      </c>
      <c r="GE356" s="8">
        <v>1610.0020999999999</v>
      </c>
      <c r="GF356" s="8">
        <v>591.53625</v>
      </c>
      <c r="GG356" s="8">
        <v>-1247.7216000000001</v>
      </c>
      <c r="GH356" s="8">
        <v>858.88495999999998</v>
      </c>
      <c r="GI356" s="8">
        <v>626.08568000000002</v>
      </c>
      <c r="GJ356" s="8">
        <v>276.37166999999999</v>
      </c>
      <c r="GK356" s="8">
        <v>1168.0844400000001</v>
      </c>
      <c r="GL356" s="8">
        <v>-103.20249</v>
      </c>
      <c r="GM356" s="8">
        <v>-3170.7783100000001</v>
      </c>
      <c r="GN356" s="8">
        <v>-5821.6043600000003</v>
      </c>
    </row>
    <row r="357" spans="1:196" x14ac:dyDescent="0.15">
      <c r="A357" s="12" t="s">
        <v>216</v>
      </c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</row>
    <row r="358" spans="1:196" x14ac:dyDescent="0.15">
      <c r="A358" s="2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</row>
    <row r="359" spans="1:196" s="15" customFormat="1" x14ac:dyDescent="0.15">
      <c r="A359" s="13" t="s">
        <v>360</v>
      </c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14"/>
      <c r="EY359" s="14"/>
      <c r="EZ359" s="14"/>
      <c r="FA359" s="14"/>
      <c r="FB359" s="14"/>
      <c r="FC359" s="14"/>
      <c r="FD359" s="14"/>
      <c r="FE359" s="14"/>
      <c r="FF359" s="14"/>
      <c r="FG359" s="14"/>
      <c r="FH359" s="14"/>
      <c r="FI359" s="14"/>
      <c r="FJ359" s="14"/>
      <c r="FK359" s="14"/>
      <c r="FL359" s="14"/>
      <c r="FM359" s="14"/>
      <c r="FN359" s="14"/>
      <c r="FO359" s="14"/>
      <c r="FP359" s="14"/>
      <c r="FQ359" s="14"/>
      <c r="FR359" s="14"/>
      <c r="FS359" s="14"/>
      <c r="FT359" s="14"/>
      <c r="FU359" s="14"/>
      <c r="FV359" s="14"/>
      <c r="FW359" s="14"/>
      <c r="FX359" s="14"/>
      <c r="FY359" s="14"/>
      <c r="FZ359" s="14"/>
      <c r="GA359" s="14"/>
      <c r="GB359" s="14"/>
      <c r="GC359" s="14"/>
      <c r="GD359" s="14"/>
      <c r="GE359" s="14"/>
      <c r="GF359" s="14"/>
      <c r="GG359" s="14"/>
      <c r="GH359" s="14"/>
      <c r="GI359" s="14"/>
      <c r="GJ359" s="14"/>
      <c r="GK359" s="14"/>
      <c r="GL359" s="14"/>
      <c r="GM359" s="14"/>
      <c r="GN359" s="14"/>
    </row>
    <row r="360" spans="1:196" x14ac:dyDescent="0.15">
      <c r="A360" s="2" t="s">
        <v>361</v>
      </c>
      <c r="B360" s="8">
        <v>4.1639999999999997</v>
      </c>
      <c r="C360" s="8">
        <v>3.32836</v>
      </c>
      <c r="D360" s="8">
        <v>2.5433599999999998</v>
      </c>
      <c r="E360" s="8">
        <v>-7.6306900000000004</v>
      </c>
      <c r="F360" s="8">
        <v>-2.3370700000000002</v>
      </c>
      <c r="G360" s="8">
        <v>2.0064500000000001</v>
      </c>
      <c r="H360" s="8">
        <v>4.4188000000000001</v>
      </c>
      <c r="I360" s="8">
        <v>3.0763099999999999</v>
      </c>
      <c r="J360" s="8">
        <v>4.8030299999999997</v>
      </c>
      <c r="K360" s="8">
        <v>-0.31719999999999998</v>
      </c>
      <c r="L360" s="8">
        <v>3.6885599999999998</v>
      </c>
      <c r="M360" s="8">
        <v>5.7656700000000001</v>
      </c>
      <c r="N360" s="8">
        <v>1.70221</v>
      </c>
      <c r="O360" s="8">
        <v>11.85505</v>
      </c>
      <c r="P360" s="8">
        <v>-7.7346500000000002</v>
      </c>
      <c r="Q360" s="8">
        <v>-2.2343999999999999</v>
      </c>
      <c r="R360" s="8">
        <v>13.61683</v>
      </c>
      <c r="S360" s="8">
        <v>5.2862200000000001</v>
      </c>
      <c r="T360" s="8">
        <v>4.5644400000000003</v>
      </c>
      <c r="U360" s="8">
        <v>2.9127700000000001</v>
      </c>
      <c r="V360" s="8">
        <v>15.872120000000001</v>
      </c>
      <c r="W360" s="8">
        <v>-3.9241600000000001</v>
      </c>
      <c r="X360" s="8">
        <v>10.24053</v>
      </c>
      <c r="Y360" s="8">
        <v>0.83498000000000006</v>
      </c>
      <c r="Z360" s="8">
        <v>12.97564</v>
      </c>
      <c r="AA360" s="8">
        <v>4.2512600000000003</v>
      </c>
      <c r="AB360" s="8">
        <v>-4.3985500000000002</v>
      </c>
      <c r="AC360" s="8">
        <v>2.88402</v>
      </c>
      <c r="AD360" s="8">
        <v>-13.700710000000001</v>
      </c>
      <c r="AE360" s="8">
        <v>3.88863</v>
      </c>
      <c r="AF360" s="8">
        <v>2.5768399999999998</v>
      </c>
      <c r="AG360" s="8">
        <v>2.3259300000000001</v>
      </c>
      <c r="AH360" s="8">
        <v>0.91154000000000002</v>
      </c>
      <c r="AI360" s="8">
        <v>6.4490400000000001</v>
      </c>
      <c r="AJ360" s="8">
        <v>1.8137300000000001</v>
      </c>
      <c r="AK360" s="8">
        <v>7.0613200000000003</v>
      </c>
      <c r="AL360" s="8">
        <v>2.6559200000000001</v>
      </c>
      <c r="AM360" s="8">
        <v>-4.2450400000000004</v>
      </c>
      <c r="AN360" s="8">
        <v>6.2876000000000003</v>
      </c>
      <c r="AO360" s="8">
        <v>3.08778</v>
      </c>
      <c r="AP360" s="8">
        <v>10.25981</v>
      </c>
      <c r="AQ360" s="8">
        <v>0.96679999999999999</v>
      </c>
      <c r="AR360" s="8">
        <v>0.77310000000000001</v>
      </c>
      <c r="AS360" s="8">
        <v>-6.00298</v>
      </c>
      <c r="AT360" s="8">
        <v>9.6443100000000008</v>
      </c>
      <c r="AU360" s="8">
        <v>6.4935299999999998</v>
      </c>
      <c r="AV360" s="8">
        <v>-7.1312199999999999</v>
      </c>
      <c r="AW360" s="8">
        <v>-9.3829999999999997E-2</v>
      </c>
      <c r="AX360" s="8">
        <v>-9.8840400000000006</v>
      </c>
      <c r="AY360" s="8">
        <v>11.34592</v>
      </c>
      <c r="AZ360" s="8">
        <v>-10.85069</v>
      </c>
      <c r="BA360" s="8">
        <v>7.7880799999999999</v>
      </c>
      <c r="BB360" s="8">
        <v>10.969200000000001</v>
      </c>
      <c r="BC360" s="8">
        <v>-8.9064700000000006</v>
      </c>
      <c r="BD360" s="8">
        <v>-4.9100700000000002</v>
      </c>
      <c r="BE360" s="8">
        <v>-3.2290999999999999</v>
      </c>
      <c r="BF360" s="8">
        <v>-22.729980000000001</v>
      </c>
      <c r="BG360" s="8">
        <v>-17.804290000000002</v>
      </c>
      <c r="BH360" s="8">
        <v>-4.1090200000000001</v>
      </c>
      <c r="BI360" s="8">
        <v>-8.5055599999999991</v>
      </c>
      <c r="BJ360" s="8">
        <v>8.9250100000000003</v>
      </c>
      <c r="BK360" s="8">
        <v>-4.9167399999999999</v>
      </c>
      <c r="BL360" s="8">
        <v>4.8681299999999998</v>
      </c>
      <c r="BM360" s="8">
        <v>18.564419999999998</v>
      </c>
      <c r="BN360" s="8">
        <v>10.92719</v>
      </c>
      <c r="BO360" s="8">
        <v>0.51143000000000005</v>
      </c>
      <c r="BP360" s="8">
        <v>7.8824500000000004</v>
      </c>
      <c r="BQ360" s="8">
        <v>2.27624</v>
      </c>
      <c r="BR360" s="8">
        <v>8.5164399999999993</v>
      </c>
      <c r="BS360" s="8">
        <v>2.70546</v>
      </c>
      <c r="BT360" s="8">
        <v>5.5443300000000004</v>
      </c>
      <c r="BU360" s="8">
        <v>6.9826199999999998</v>
      </c>
      <c r="BV360" s="8">
        <v>-5.8264699999999996</v>
      </c>
      <c r="BW360" s="8">
        <v>4.20078</v>
      </c>
      <c r="BX360" s="8">
        <v>7.67225</v>
      </c>
      <c r="BY360" s="8">
        <v>1.5834699999999999</v>
      </c>
      <c r="BZ360" s="8">
        <v>-2.1411799999999999</v>
      </c>
      <c r="CA360" s="8">
        <v>-0.31084000000000001</v>
      </c>
      <c r="CB360" s="8">
        <v>3.4362499999999998</v>
      </c>
      <c r="CC360" s="8">
        <v>0.42241000000000001</v>
      </c>
      <c r="CD360" s="8">
        <v>3.27366</v>
      </c>
      <c r="CE360" s="8">
        <v>1.74654</v>
      </c>
      <c r="CF360" s="8">
        <v>3.57097</v>
      </c>
      <c r="CG360" s="8">
        <v>2.0566</v>
      </c>
      <c r="CH360" s="8">
        <v>-7.1038899999999998</v>
      </c>
      <c r="CI360" s="8">
        <v>6.9720000000000004E-2</v>
      </c>
      <c r="CJ360" s="8">
        <v>5.0639999999999998E-2</v>
      </c>
      <c r="CK360" s="8">
        <v>-3.5439099999999999</v>
      </c>
      <c r="CL360" s="8">
        <v>0.73077000000000003</v>
      </c>
      <c r="CM360" s="8">
        <v>-1.73889</v>
      </c>
      <c r="CN360" s="8">
        <v>-3.07965</v>
      </c>
      <c r="CO360" s="8">
        <v>-5.11205</v>
      </c>
      <c r="CP360" s="8">
        <v>-10.91154</v>
      </c>
      <c r="CQ360" s="8">
        <v>12.54402</v>
      </c>
      <c r="CR360" s="8">
        <v>-2.85385</v>
      </c>
      <c r="CS360" s="8">
        <v>1.33873</v>
      </c>
      <c r="CT360" s="8">
        <v>10.982229999999999</v>
      </c>
      <c r="CU360" s="8">
        <v>3.6383700000000001</v>
      </c>
      <c r="CV360" s="8">
        <v>-3.4476100000000001</v>
      </c>
      <c r="CW360" s="8">
        <v>-3.3402400000000001</v>
      </c>
      <c r="CX360" s="8">
        <v>-5.8716100000000004</v>
      </c>
      <c r="CY360" s="8">
        <v>-5.7959999999999998E-2</v>
      </c>
      <c r="CZ360" s="8">
        <v>6.9323899999999998</v>
      </c>
      <c r="DA360" s="8">
        <v>-3.1454499999999999</v>
      </c>
      <c r="DB360" s="8">
        <v>1.23837</v>
      </c>
      <c r="DC360" s="8">
        <v>-0.59850999999999999</v>
      </c>
      <c r="DD360" s="8">
        <v>-0.85853999999999997</v>
      </c>
      <c r="DE360" s="8">
        <v>4.6487499999999997</v>
      </c>
      <c r="DF360" s="8">
        <v>0.47586000000000001</v>
      </c>
      <c r="DG360" s="8">
        <v>2.0492900000000001</v>
      </c>
      <c r="DH360" s="8">
        <v>2.28816</v>
      </c>
      <c r="DI360" s="8">
        <v>-4.0033399999999997</v>
      </c>
      <c r="DJ360" s="8">
        <v>-3.4160900000000001</v>
      </c>
      <c r="DK360" s="8">
        <v>-10.303710000000001</v>
      </c>
      <c r="DL360" s="8">
        <v>-2.4340199999999999</v>
      </c>
      <c r="DM360" s="8">
        <v>-3.2997999999999998</v>
      </c>
      <c r="DN360" s="8">
        <v>5.9705899999999996</v>
      </c>
      <c r="DO360" s="8">
        <v>2.4933399999999999</v>
      </c>
      <c r="DP360" s="8">
        <v>-4.5276800000000001</v>
      </c>
      <c r="DQ360" s="8">
        <v>-3.0450599999999999</v>
      </c>
      <c r="DR360" s="8">
        <v>-8.2421100000000003</v>
      </c>
      <c r="DS360" s="8">
        <v>0.32084000000000001</v>
      </c>
      <c r="DT360" s="8">
        <v>6.6815899999999999</v>
      </c>
      <c r="DU360" s="8">
        <v>2.0752600000000001</v>
      </c>
      <c r="DV360" s="8">
        <v>3.3438099999999999</v>
      </c>
      <c r="DW360" s="8">
        <v>1.9563600000000001</v>
      </c>
      <c r="DX360" s="8">
        <v>3.0820699999999999</v>
      </c>
      <c r="DY360" s="8">
        <v>8.1074599999999997</v>
      </c>
      <c r="DZ360" s="8">
        <v>-9.7180099999999996</v>
      </c>
      <c r="EA360" s="8">
        <v>0.25556000000000001</v>
      </c>
      <c r="EB360" s="8">
        <v>-1.7634300000000001</v>
      </c>
      <c r="EC360" s="8">
        <v>-6.7709599999999996</v>
      </c>
      <c r="ED360" s="8">
        <v>1.6335999999999999</v>
      </c>
      <c r="EE360" s="8">
        <v>3.3054999999999999</v>
      </c>
      <c r="EF360" s="8">
        <v>-3.4769800000000002</v>
      </c>
      <c r="EG360" s="8">
        <v>3.7021500000000001</v>
      </c>
      <c r="EH360" s="8">
        <v>-3.32735</v>
      </c>
      <c r="EI360" s="8">
        <v>-1.58022</v>
      </c>
      <c r="EJ360" s="8">
        <v>-6.0854800000000004</v>
      </c>
      <c r="EK360" s="8">
        <v>-12.027990000000001</v>
      </c>
      <c r="EL360" s="8">
        <v>-6.3322500000000002</v>
      </c>
      <c r="EM360" s="8">
        <v>6.8811999999999998</v>
      </c>
      <c r="EN360" s="8">
        <v>2.1849599999999998</v>
      </c>
      <c r="EO360" s="8">
        <v>-8.2010799999999993</v>
      </c>
      <c r="EP360" s="8">
        <v>-4.9926399999999997</v>
      </c>
      <c r="EQ360" s="8">
        <v>4.2864300000000002</v>
      </c>
      <c r="ER360" s="8">
        <v>10.854789999999999</v>
      </c>
      <c r="ES360" s="8">
        <v>3.15957</v>
      </c>
      <c r="ET360" s="8">
        <v>-4.4075499999999996</v>
      </c>
      <c r="EU360" s="8">
        <v>7.5591799999999996</v>
      </c>
      <c r="EV360" s="8">
        <v>3.7161499999999998</v>
      </c>
      <c r="EW360" s="8">
        <v>1.9413</v>
      </c>
      <c r="EX360" s="8">
        <v>-1.2602199999999999</v>
      </c>
      <c r="EY360" s="8">
        <v>9.0576000000000008</v>
      </c>
      <c r="EZ360" s="8">
        <v>-7.4590399999999999</v>
      </c>
      <c r="FA360" s="8">
        <v>1.18346</v>
      </c>
      <c r="FB360" s="8">
        <v>4.92422</v>
      </c>
      <c r="FC360" s="8">
        <v>5.0654300000000001</v>
      </c>
      <c r="FD360" s="8">
        <v>0.36274000000000001</v>
      </c>
      <c r="FE360" s="8">
        <v>-2.30924</v>
      </c>
      <c r="FF360" s="8">
        <v>-3.7330100000000002</v>
      </c>
      <c r="FG360" s="8">
        <v>-1.6218900000000001</v>
      </c>
      <c r="FH360" s="8">
        <v>3.4373100000000001</v>
      </c>
      <c r="FI360" s="8">
        <v>3.77746</v>
      </c>
      <c r="FJ360" s="8">
        <v>2.4247299999999998</v>
      </c>
      <c r="FK360" s="8">
        <v>-2.3325</v>
      </c>
      <c r="FL360" s="8">
        <v>-3.7187299999999999</v>
      </c>
      <c r="FM360" s="8">
        <v>1.9974700000000001</v>
      </c>
      <c r="FN360" s="8">
        <v>7.7581100000000003</v>
      </c>
      <c r="FO360" s="8">
        <v>-1.05894</v>
      </c>
      <c r="FP360" s="8">
        <v>-2.9102600000000001</v>
      </c>
      <c r="FQ360" s="8">
        <v>0.61409999999999998</v>
      </c>
      <c r="FR360" s="8">
        <v>-10.84699</v>
      </c>
      <c r="FS360" s="8">
        <v>-4.4473000000000003</v>
      </c>
      <c r="FT360" s="8">
        <v>10.75442</v>
      </c>
      <c r="FU360" s="8">
        <v>-9.2247199999999996</v>
      </c>
      <c r="FV360" s="8">
        <v>5.2364300000000004</v>
      </c>
      <c r="FW360" s="8">
        <v>6.7558800000000003</v>
      </c>
      <c r="FX360" s="8">
        <v>-1.21265</v>
      </c>
      <c r="FY360" s="8">
        <v>-2.2955999999999999</v>
      </c>
      <c r="FZ360" s="8">
        <v>13.37928</v>
      </c>
      <c r="GA360" s="8">
        <v>-2.2805800000000001</v>
      </c>
      <c r="GB360" s="8">
        <v>-2.1126100000000001</v>
      </c>
      <c r="GC360" s="8">
        <v>0.79386000000000001</v>
      </c>
      <c r="GD360" s="8">
        <v>-0.64685999999999999</v>
      </c>
      <c r="GE360" s="8">
        <v>4.1287099999999999</v>
      </c>
      <c r="GF360" s="8">
        <v>2.8261599999999998</v>
      </c>
      <c r="GG360" s="8">
        <v>-6.8129200000000001</v>
      </c>
      <c r="GH360" s="8">
        <v>2.9271400000000001</v>
      </c>
      <c r="GI360" s="8">
        <v>1.83849</v>
      </c>
      <c r="GJ360" s="8">
        <v>-1.7654099999999999</v>
      </c>
      <c r="GK360" s="8">
        <v>6.95716</v>
      </c>
      <c r="GL360" s="8">
        <v>-3.0021499999999999</v>
      </c>
      <c r="GM360" s="8">
        <v>-13.02521</v>
      </c>
      <c r="GN360" s="8">
        <v>-31.99822</v>
      </c>
    </row>
    <row r="361" spans="1:196" x14ac:dyDescent="0.15">
      <c r="A361" s="12" t="s">
        <v>362</v>
      </c>
      <c r="B361" s="8">
        <v>0.78847999999999996</v>
      </c>
      <c r="C361" s="8">
        <v>4.7711699999999997</v>
      </c>
      <c r="D361" s="8">
        <v>1.43157</v>
      </c>
      <c r="E361" s="8">
        <v>-10.51031</v>
      </c>
      <c r="F361" s="8">
        <v>-0.66896</v>
      </c>
      <c r="G361" s="8">
        <v>3.39255</v>
      </c>
      <c r="H361" s="8">
        <v>3.70804</v>
      </c>
      <c r="I361" s="8">
        <v>4.5212000000000003</v>
      </c>
      <c r="J361" s="8">
        <v>8.0186299999999999</v>
      </c>
      <c r="K361" s="8">
        <v>3.1295799999999998</v>
      </c>
      <c r="L361" s="8">
        <v>8.5386100000000003</v>
      </c>
      <c r="M361" s="8">
        <v>8.07606</v>
      </c>
      <c r="N361" s="8">
        <v>-1.7758400000000001</v>
      </c>
      <c r="O361" s="8">
        <v>13.07362</v>
      </c>
      <c r="P361" s="8">
        <v>-7.9411199999999997</v>
      </c>
      <c r="Q361" s="8">
        <v>-3.0457700000000001</v>
      </c>
      <c r="R361" s="8">
        <v>7.25387</v>
      </c>
      <c r="S361" s="8">
        <v>4.7376199999999997</v>
      </c>
      <c r="T361" s="8">
        <v>6.5964900000000002</v>
      </c>
      <c r="U361" s="8">
        <v>5.5795399999999997</v>
      </c>
      <c r="V361" s="8">
        <v>15.681660000000001</v>
      </c>
      <c r="W361" s="8">
        <v>-5.2642800000000003</v>
      </c>
      <c r="X361" s="8">
        <v>8.1086899999999993</v>
      </c>
      <c r="Y361" s="8">
        <v>1.0198100000000001</v>
      </c>
      <c r="Z361" s="8">
        <v>17.30958</v>
      </c>
      <c r="AA361" s="8">
        <v>0.92127999999999999</v>
      </c>
      <c r="AB361" s="8">
        <v>-2.3450000000000002</v>
      </c>
      <c r="AC361" s="8">
        <v>7.9549700000000003</v>
      </c>
      <c r="AD361" s="8">
        <v>-13.904579999999999</v>
      </c>
      <c r="AE361" s="8">
        <v>4.2437899999999997</v>
      </c>
      <c r="AF361" s="8">
        <v>2.9437799999999998</v>
      </c>
      <c r="AG361" s="8">
        <v>0.98409999999999997</v>
      </c>
      <c r="AH361" s="8">
        <v>0.78841000000000006</v>
      </c>
      <c r="AI361" s="8">
        <v>7.8240800000000004</v>
      </c>
      <c r="AJ361" s="8">
        <v>5.7300199999999997</v>
      </c>
      <c r="AK361" s="8">
        <v>6.9884199999999996</v>
      </c>
      <c r="AL361" s="8">
        <v>1.7031700000000001</v>
      </c>
      <c r="AM361" s="8">
        <v>-2.6930900000000002</v>
      </c>
      <c r="AN361" s="8">
        <v>7.13063</v>
      </c>
      <c r="AO361" s="8">
        <v>5.4175599999999999</v>
      </c>
      <c r="AP361" s="8">
        <v>10.59646</v>
      </c>
      <c r="AQ361" s="8">
        <v>2.71983</v>
      </c>
      <c r="AR361" s="8">
        <v>1.4410700000000001</v>
      </c>
      <c r="AS361" s="8">
        <v>-2.9323000000000001</v>
      </c>
      <c r="AT361" s="8">
        <v>12.477779999999999</v>
      </c>
      <c r="AU361" s="8">
        <v>11.94867</v>
      </c>
      <c r="AV361" s="8">
        <v>-5.70817</v>
      </c>
      <c r="AW361" s="8">
        <v>1.32294</v>
      </c>
      <c r="AX361" s="8">
        <v>-6.2294</v>
      </c>
      <c r="AY361" s="8">
        <v>8.8052399999999995</v>
      </c>
      <c r="AZ361" s="8">
        <v>-3.3875000000000002</v>
      </c>
      <c r="BA361" s="8">
        <v>9.8257100000000008</v>
      </c>
      <c r="BB361" s="8">
        <v>9.3572600000000001</v>
      </c>
      <c r="BC361" s="8">
        <v>-7.6591899999999997</v>
      </c>
      <c r="BD361" s="8">
        <v>-8.5997800000000009</v>
      </c>
      <c r="BE361" s="8">
        <v>-8.2814999999999994</v>
      </c>
      <c r="BF361" s="8">
        <v>-19.585280000000001</v>
      </c>
      <c r="BG361" s="8">
        <v>-31.615290000000002</v>
      </c>
      <c r="BH361" s="8">
        <v>-6.4778099999999998</v>
      </c>
      <c r="BI361" s="8">
        <v>3.0905800000000001</v>
      </c>
      <c r="BJ361" s="8">
        <v>-0.23877999999999999</v>
      </c>
      <c r="BK361" s="8">
        <v>-5.2292100000000001</v>
      </c>
      <c r="BL361" s="8">
        <v>10.95299</v>
      </c>
      <c r="BM361" s="8">
        <v>17.440930000000002</v>
      </c>
      <c r="BN361" s="8">
        <v>20.63496</v>
      </c>
      <c r="BO361" s="8">
        <v>-2.2172999999999998</v>
      </c>
      <c r="BP361" s="8">
        <v>9.0068699999999993</v>
      </c>
      <c r="BQ361" s="8">
        <v>2.1305399999999999</v>
      </c>
      <c r="BR361" s="8">
        <v>12.02765</v>
      </c>
      <c r="BS361" s="8">
        <v>1.6351</v>
      </c>
      <c r="BT361" s="8">
        <v>8.4357199999999999</v>
      </c>
      <c r="BU361" s="8">
        <v>2.0146999999999999</v>
      </c>
      <c r="BV361" s="8">
        <v>-8.8772699999999993</v>
      </c>
      <c r="BW361" s="8">
        <v>4.1920500000000001</v>
      </c>
      <c r="BX361" s="8">
        <v>7.0556599999999996</v>
      </c>
      <c r="BY361" s="8">
        <v>-0.36654999999999999</v>
      </c>
      <c r="BZ361" s="8">
        <v>-8.6204599999999996</v>
      </c>
      <c r="CA361" s="8">
        <v>-3.3476499999999998</v>
      </c>
      <c r="CB361" s="8">
        <v>11.922790000000001</v>
      </c>
      <c r="CC361" s="8">
        <v>-2.20438</v>
      </c>
      <c r="CD361" s="8">
        <v>10.50806</v>
      </c>
      <c r="CE361" s="8">
        <v>3.2022499999999998</v>
      </c>
      <c r="CF361" s="8">
        <v>-3.4148000000000001</v>
      </c>
      <c r="CG361" s="8">
        <v>6.3229800000000003</v>
      </c>
      <c r="CH361" s="8">
        <v>-4.4541300000000001</v>
      </c>
      <c r="CI361" s="8">
        <v>1.9650000000000001</v>
      </c>
      <c r="CJ361" s="8">
        <v>3.5503100000000001</v>
      </c>
      <c r="CK361" s="8">
        <v>0.48752000000000001</v>
      </c>
      <c r="CL361" s="8">
        <v>-2.6900900000000001</v>
      </c>
      <c r="CM361" s="8">
        <v>-0.34758</v>
      </c>
      <c r="CN361" s="8">
        <v>-3.3973599999999999</v>
      </c>
      <c r="CO361" s="8">
        <v>-5.38035</v>
      </c>
      <c r="CP361" s="8">
        <v>-17.445720000000001</v>
      </c>
      <c r="CQ361" s="8">
        <v>17.486360000000001</v>
      </c>
      <c r="CR361" s="8">
        <v>-5.9660500000000001</v>
      </c>
      <c r="CS361" s="8">
        <v>-1.59219</v>
      </c>
      <c r="CT361" s="8">
        <v>12.61069</v>
      </c>
      <c r="CU361" s="8">
        <v>5.1524599999999996</v>
      </c>
      <c r="CV361" s="8">
        <v>-3.22275</v>
      </c>
      <c r="CW361" s="8">
        <v>-3.7583899999999999</v>
      </c>
      <c r="CX361" s="8">
        <v>-13.135429999999999</v>
      </c>
      <c r="CY361" s="8">
        <v>3.87636</v>
      </c>
      <c r="CZ361" s="8">
        <v>1.3382099999999999</v>
      </c>
      <c r="DA361" s="8">
        <v>-0.52939999999999998</v>
      </c>
      <c r="DB361" s="8">
        <v>3.8591099999999998</v>
      </c>
      <c r="DC361" s="8">
        <v>-0.40616000000000002</v>
      </c>
      <c r="DD361" s="8">
        <v>-1.64561</v>
      </c>
      <c r="DE361" s="8">
        <v>6.4696699999999998</v>
      </c>
      <c r="DF361" s="8">
        <v>3.7450600000000001</v>
      </c>
      <c r="DG361" s="8">
        <v>-2.7541099999999998</v>
      </c>
      <c r="DH361" s="8">
        <v>1.49E-3</v>
      </c>
      <c r="DI361" s="8">
        <v>-0.31745000000000001</v>
      </c>
      <c r="DJ361" s="8">
        <v>-6.8985300000000001</v>
      </c>
      <c r="DK361" s="8">
        <v>-9.0015099999999997</v>
      </c>
      <c r="DL361" s="8">
        <v>-1.00945</v>
      </c>
      <c r="DM361" s="8">
        <v>-3.1311399999999998</v>
      </c>
      <c r="DN361" s="8">
        <v>8.58155</v>
      </c>
      <c r="DO361" s="8">
        <v>4.7774700000000001</v>
      </c>
      <c r="DP361" s="8">
        <v>-4.4467600000000003</v>
      </c>
      <c r="DQ361" s="8">
        <v>-2.4498700000000002</v>
      </c>
      <c r="DR361" s="8">
        <v>-9.4622799999999998</v>
      </c>
      <c r="DS361" s="8">
        <v>1.83632</v>
      </c>
      <c r="DT361" s="8">
        <v>8.8213500000000007</v>
      </c>
      <c r="DU361" s="8">
        <v>2.6654399999999998</v>
      </c>
      <c r="DV361" s="8">
        <v>-7.7689999999999995E-2</v>
      </c>
      <c r="DW361" s="8">
        <v>4.1455299999999999</v>
      </c>
      <c r="DX361" s="8">
        <v>1.0401</v>
      </c>
      <c r="DY361" s="8">
        <v>7.9463800000000004</v>
      </c>
      <c r="DZ361" s="8">
        <v>-13.3361</v>
      </c>
      <c r="EA361" s="8">
        <v>-0.12959999999999999</v>
      </c>
      <c r="EB361" s="8">
        <v>-4.6018999999999997</v>
      </c>
      <c r="EC361" s="8">
        <v>-9.1516099999999998</v>
      </c>
      <c r="ED361" s="8">
        <v>-6.1952400000000001</v>
      </c>
      <c r="EE361" s="8">
        <v>4.2119799999999996</v>
      </c>
      <c r="EF361" s="8">
        <v>-7.4766700000000004</v>
      </c>
      <c r="EG361" s="8">
        <v>10.279120000000001</v>
      </c>
      <c r="EH361" s="8">
        <v>-7.0547300000000002</v>
      </c>
      <c r="EI361" s="8">
        <v>0.98209999999999997</v>
      </c>
      <c r="EJ361" s="8">
        <v>-8.3569399999999998</v>
      </c>
      <c r="EK361" s="8">
        <v>-10.52211</v>
      </c>
      <c r="EL361" s="8">
        <v>-7.6755199999999997</v>
      </c>
      <c r="EM361" s="8">
        <v>6.1026800000000003</v>
      </c>
      <c r="EN361" s="8">
        <v>-4.1903699999999997</v>
      </c>
      <c r="EO361" s="8">
        <v>-4.2820999999999998</v>
      </c>
      <c r="EP361" s="8">
        <v>-4.59992</v>
      </c>
      <c r="EQ361" s="8">
        <v>3.7623199999999999</v>
      </c>
      <c r="ER361" s="8">
        <v>20.360530000000001</v>
      </c>
      <c r="ES361" s="8">
        <v>5.9640599999999999</v>
      </c>
      <c r="ET361" s="8">
        <v>-10.82443</v>
      </c>
      <c r="EU361" s="8">
        <v>11.44624</v>
      </c>
      <c r="EV361" s="8">
        <v>5.5159599999999998</v>
      </c>
      <c r="EW361" s="8">
        <v>0.68896999999999997</v>
      </c>
      <c r="EX361" s="8">
        <v>-0.82010000000000005</v>
      </c>
      <c r="EY361" s="8">
        <v>9.9230999999999998</v>
      </c>
      <c r="EZ361" s="8">
        <v>-10.607469999999999</v>
      </c>
      <c r="FA361" s="8">
        <v>0.86751</v>
      </c>
      <c r="FB361" s="8">
        <v>7.60642</v>
      </c>
      <c r="FC361" s="8">
        <v>3.5685099999999998</v>
      </c>
      <c r="FD361" s="8">
        <v>0.55276000000000003</v>
      </c>
      <c r="FE361" s="8">
        <v>-3.47E-3</v>
      </c>
      <c r="FF361" s="8">
        <v>-2.3722099999999999</v>
      </c>
      <c r="FG361" s="8">
        <v>0.65515999999999996</v>
      </c>
      <c r="FH361" s="8">
        <v>8.2809699999999999</v>
      </c>
      <c r="FI361" s="8">
        <v>4.6214500000000003</v>
      </c>
      <c r="FJ361" s="8">
        <v>1.5774300000000001</v>
      </c>
      <c r="FK361" s="8">
        <v>-3.6002800000000001</v>
      </c>
      <c r="FL361" s="8">
        <v>-3.0071500000000002</v>
      </c>
      <c r="FM361" s="8">
        <v>4.4439900000000003</v>
      </c>
      <c r="FN361" s="8">
        <v>13.15263</v>
      </c>
      <c r="FO361" s="8">
        <v>-3.6108899999999999</v>
      </c>
      <c r="FP361" s="8">
        <v>-0.9556</v>
      </c>
      <c r="FQ361" s="8">
        <v>-1.26878</v>
      </c>
      <c r="FR361" s="8">
        <v>-14.06086</v>
      </c>
      <c r="FS361" s="8">
        <v>-3.0640399999999999</v>
      </c>
      <c r="FT361" s="8">
        <v>9.2231000000000005</v>
      </c>
      <c r="FU361" s="8">
        <v>-8.3735700000000008</v>
      </c>
      <c r="FV361" s="8">
        <v>4.6930100000000001</v>
      </c>
      <c r="FW361" s="8">
        <v>3.4601899999999999</v>
      </c>
      <c r="FX361" s="8">
        <v>-2.1939199999999999</v>
      </c>
      <c r="FY361" s="8">
        <v>-0.82047999999999999</v>
      </c>
      <c r="FZ361" s="8">
        <v>14.94604</v>
      </c>
      <c r="GA361" s="8">
        <v>-3.7309000000000001</v>
      </c>
      <c r="GB361" s="8">
        <v>-2.5343399999999998</v>
      </c>
      <c r="GC361" s="8">
        <v>0.42809999999999998</v>
      </c>
      <c r="GD361" s="8">
        <v>-2.0363899999999999</v>
      </c>
      <c r="GE361" s="8">
        <v>6.1574200000000001</v>
      </c>
      <c r="GF361" s="8">
        <v>0.12218999999999999</v>
      </c>
      <c r="GG361" s="8">
        <v>-8.1335300000000004</v>
      </c>
      <c r="GH361" s="8">
        <v>2.6200600000000001</v>
      </c>
      <c r="GI361" s="8">
        <v>4.4515599999999997</v>
      </c>
      <c r="GJ361" s="8">
        <v>-4.1289999999999996</v>
      </c>
      <c r="GK361" s="8">
        <v>10.32719</v>
      </c>
      <c r="GL361" s="8">
        <v>-5.6037299999999997</v>
      </c>
      <c r="GM361" s="8">
        <v>-12.06371</v>
      </c>
      <c r="GN361" s="8">
        <v>-34.484079999999999</v>
      </c>
    </row>
    <row r="362" spans="1:196" s="17" customFormat="1" x14ac:dyDescent="0.15">
      <c r="A362" s="16" t="s">
        <v>363</v>
      </c>
    </row>
    <row r="363" spans="1:196" x14ac:dyDescent="0.15">
      <c r="A363" s="12" t="s">
        <v>207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</row>
    <row r="364" spans="1:196" x14ac:dyDescent="0.15">
      <c r="A364" s="12" t="s">
        <v>208</v>
      </c>
      <c r="B364" s="8">
        <v>2.0138889999999998</v>
      </c>
      <c r="C364" s="8">
        <v>3.5935450000000002</v>
      </c>
      <c r="D364" s="8">
        <v>2.0561120000000002</v>
      </c>
      <c r="E364" s="8">
        <v>-8.7372340000000008</v>
      </c>
      <c r="F364" s="8">
        <v>-1.890107</v>
      </c>
      <c r="G364" s="8">
        <v>2.7069619999999999</v>
      </c>
      <c r="H364" s="8">
        <v>4.3904160000000001</v>
      </c>
      <c r="I364" s="8">
        <v>4.1076199999999998</v>
      </c>
      <c r="J364" s="8">
        <v>7.2230350000000003</v>
      </c>
      <c r="K364" s="8">
        <v>0.98150999999999999</v>
      </c>
      <c r="L364" s="8">
        <v>6.9899230000000001</v>
      </c>
      <c r="M364" s="8">
        <v>8.2788500000000003</v>
      </c>
      <c r="N364" s="8">
        <v>-0.60882199999999997</v>
      </c>
      <c r="O364" s="8">
        <v>12.941484000000001</v>
      </c>
      <c r="P364" s="8">
        <v>-8.5463430000000002</v>
      </c>
      <c r="Q364" s="8">
        <v>-2.531247</v>
      </c>
      <c r="R364" s="8">
        <v>10.886117</v>
      </c>
      <c r="S364" s="8">
        <v>5.5533469999999996</v>
      </c>
      <c r="T364" s="8">
        <v>5.5155440000000002</v>
      </c>
      <c r="U364" s="8">
        <v>3.9124680000000001</v>
      </c>
      <c r="V364" s="8">
        <v>17.138103000000001</v>
      </c>
      <c r="W364" s="8">
        <v>-5.1260890000000003</v>
      </c>
      <c r="X364" s="8">
        <v>10.622775000000001</v>
      </c>
      <c r="Y364" s="8">
        <v>1.238912</v>
      </c>
      <c r="Z364" s="8">
        <v>15.890468</v>
      </c>
      <c r="AA364" s="8">
        <v>2.5759530000000002</v>
      </c>
      <c r="AB364" s="8">
        <v>-2.622204</v>
      </c>
      <c r="AC364" s="8">
        <v>4.9792120000000004</v>
      </c>
      <c r="AD364" s="8">
        <v>-14.025031999999999</v>
      </c>
      <c r="AE364" s="8">
        <v>3.6404369999999999</v>
      </c>
      <c r="AF364" s="8">
        <v>3.6848719999999999</v>
      </c>
      <c r="AG364" s="8">
        <v>1.59721</v>
      </c>
      <c r="AH364" s="8">
        <v>0.84081700000000004</v>
      </c>
      <c r="AI364" s="8">
        <v>6.6824589999999997</v>
      </c>
      <c r="AJ364" s="8">
        <v>4.4910610000000002</v>
      </c>
      <c r="AK364" s="8">
        <v>7.8014729999999997</v>
      </c>
      <c r="AL364" s="8">
        <v>1.574641</v>
      </c>
      <c r="AM364" s="8">
        <v>-2.9830100000000002</v>
      </c>
      <c r="AN364" s="8">
        <v>6.8168559999999996</v>
      </c>
      <c r="AO364" s="8">
        <v>4.9099050000000002</v>
      </c>
      <c r="AP364" s="8">
        <v>10.828538999999999</v>
      </c>
      <c r="AQ364" s="8">
        <v>1.9654959999999999</v>
      </c>
      <c r="AR364" s="8">
        <v>1.508645</v>
      </c>
      <c r="AS364" s="8">
        <v>-5.3422679999999998</v>
      </c>
      <c r="AT364" s="8">
        <v>11.709121</v>
      </c>
      <c r="AU364" s="8">
        <v>8.6929829999999999</v>
      </c>
      <c r="AV364" s="8">
        <v>-6.5482120000000004</v>
      </c>
      <c r="AW364" s="8">
        <v>0.362678</v>
      </c>
      <c r="AX364" s="8">
        <v>-8.1167090000000002</v>
      </c>
      <c r="AY364" s="8">
        <v>10.995808</v>
      </c>
      <c r="AZ364" s="8">
        <v>-7.9294250000000002</v>
      </c>
      <c r="BA364" s="8">
        <v>7.9005580000000002</v>
      </c>
      <c r="BB364" s="8">
        <v>11.070866000000001</v>
      </c>
      <c r="BC364" s="8">
        <v>-8.5218349999999994</v>
      </c>
      <c r="BD364" s="8">
        <v>-5.8696469999999996</v>
      </c>
      <c r="BE364" s="8">
        <v>-5.6048999999999998</v>
      </c>
      <c r="BF364" s="8">
        <v>-23.388943000000001</v>
      </c>
      <c r="BG364" s="8">
        <v>-25.462146000000001</v>
      </c>
      <c r="BH364" s="8">
        <v>-3.956547</v>
      </c>
      <c r="BI364" s="8">
        <v>-0.26824100000000001</v>
      </c>
      <c r="BJ364" s="8">
        <v>2.4898180000000001</v>
      </c>
      <c r="BK364" s="8">
        <v>-5.4792319999999997</v>
      </c>
      <c r="BL364" s="8">
        <v>7.3809420000000001</v>
      </c>
      <c r="BM364" s="8">
        <v>19.151053999999998</v>
      </c>
      <c r="BN364" s="8">
        <v>14.968166999999999</v>
      </c>
      <c r="BO364" s="8">
        <v>-0.22692000000000001</v>
      </c>
      <c r="BP364" s="8">
        <v>9.088908</v>
      </c>
      <c r="BQ364" s="8">
        <v>3.7963290000000001</v>
      </c>
      <c r="BR364" s="8">
        <v>9.9989299999999997</v>
      </c>
      <c r="BS364" s="8">
        <v>3.1314769999999998</v>
      </c>
      <c r="BT364" s="8">
        <v>6.6922129999999997</v>
      </c>
      <c r="BU364" s="8">
        <v>4.3717129999999997</v>
      </c>
      <c r="BV364" s="8">
        <v>-7.260103</v>
      </c>
      <c r="BW364" s="8">
        <v>4.2454660000000004</v>
      </c>
      <c r="BX364" s="8">
        <v>7.3721880000000004</v>
      </c>
      <c r="BY364" s="8">
        <v>0.55976099999999995</v>
      </c>
      <c r="BZ364" s="8">
        <v>-6.2775249999999998</v>
      </c>
      <c r="CA364" s="8">
        <v>-0.31206899999999999</v>
      </c>
      <c r="CB364" s="8">
        <v>7.1828760000000003</v>
      </c>
      <c r="CC364" s="8">
        <v>-0.992896</v>
      </c>
      <c r="CD364" s="8">
        <v>7.6335220000000001</v>
      </c>
      <c r="CE364" s="8">
        <v>3.611157</v>
      </c>
      <c r="CF364" s="8">
        <v>1.0469839999999999</v>
      </c>
      <c r="CG364" s="8">
        <v>4.168005</v>
      </c>
      <c r="CH364" s="8">
        <v>-6.6026699999999998</v>
      </c>
      <c r="CI364" s="8">
        <v>-0.12192500000000001</v>
      </c>
      <c r="CJ364" s="8">
        <v>2.6010900000000001</v>
      </c>
      <c r="CK364" s="8">
        <v>-0.877224</v>
      </c>
      <c r="CL364" s="8">
        <v>-1.033293</v>
      </c>
      <c r="CM364" s="8">
        <v>-0.53373899999999996</v>
      </c>
      <c r="CN364" s="8">
        <v>-3.9361640000000002</v>
      </c>
      <c r="CO364" s="8">
        <v>-5.6035750000000002</v>
      </c>
      <c r="CP364" s="8">
        <v>-13.638536</v>
      </c>
      <c r="CQ364" s="8">
        <v>14.086137000000001</v>
      </c>
      <c r="CR364" s="8">
        <v>-5.0135860000000001</v>
      </c>
      <c r="CS364" s="8">
        <v>0.15709500000000001</v>
      </c>
      <c r="CT364" s="8">
        <v>10.865887000000001</v>
      </c>
      <c r="CU364" s="8">
        <v>5.0819049999999999</v>
      </c>
      <c r="CV364" s="8">
        <v>-3.0503070000000001</v>
      </c>
      <c r="CW364" s="8">
        <v>-3.6598280000000001</v>
      </c>
      <c r="CX364" s="8">
        <v>-9.1871329999999993</v>
      </c>
      <c r="CY364" s="8">
        <v>1.806076</v>
      </c>
      <c r="CZ364" s="8">
        <v>4.0390639999999998</v>
      </c>
      <c r="DA364" s="8">
        <v>-1.1700170000000001</v>
      </c>
      <c r="DB364" s="8">
        <v>2.5096099999999999</v>
      </c>
      <c r="DC364" s="8">
        <v>0.408248</v>
      </c>
      <c r="DD364" s="8">
        <v>-1.0026189999999999</v>
      </c>
      <c r="DE364" s="8">
        <v>5.9224990000000002</v>
      </c>
      <c r="DF364" s="8">
        <v>3.3440099999999999</v>
      </c>
      <c r="DG364" s="8">
        <v>0.200764</v>
      </c>
      <c r="DH364" s="8">
        <v>0.48008600000000001</v>
      </c>
      <c r="DI364" s="8">
        <v>-2.139189</v>
      </c>
      <c r="DJ364" s="8">
        <v>-4.4193369999999996</v>
      </c>
      <c r="DK364" s="8">
        <v>-9.8429129999999994</v>
      </c>
      <c r="DL364" s="8">
        <v>-0.93636200000000003</v>
      </c>
      <c r="DM364" s="8">
        <v>-4.1490590000000003</v>
      </c>
      <c r="DN364" s="8">
        <v>6.6681759999999999</v>
      </c>
      <c r="DO364" s="8">
        <v>3.2670849999999998</v>
      </c>
      <c r="DP364" s="8">
        <v>-4.2078129999999998</v>
      </c>
      <c r="DQ364" s="8">
        <v>-2.1960169999999999</v>
      </c>
      <c r="DR364" s="8">
        <v>-8.9377379999999995</v>
      </c>
      <c r="DS364" s="8">
        <v>1.5354270000000001</v>
      </c>
      <c r="DT364" s="8">
        <v>6.7423469999999996</v>
      </c>
      <c r="DU364" s="8">
        <v>2.2250390000000002</v>
      </c>
      <c r="DV364" s="8">
        <v>2.4489079999999999</v>
      </c>
      <c r="DW364" s="8">
        <v>2.401802</v>
      </c>
      <c r="DX364" s="8">
        <v>1.3382890000000001</v>
      </c>
      <c r="DY364" s="8">
        <v>6.8435550000000003</v>
      </c>
      <c r="DZ364" s="8">
        <v>-10.530388</v>
      </c>
      <c r="EA364" s="8">
        <v>9.0262999999999996E-2</v>
      </c>
      <c r="EB364" s="8">
        <v>-2.4302250000000001</v>
      </c>
      <c r="EC364" s="8">
        <v>-8.2182279999999999</v>
      </c>
      <c r="ED364" s="8">
        <v>-2.6232120000000001</v>
      </c>
      <c r="EE364" s="8">
        <v>2.5534680000000001</v>
      </c>
      <c r="EF364" s="8">
        <v>-4.7140550000000001</v>
      </c>
      <c r="EG364" s="8">
        <v>6.2426269999999997</v>
      </c>
      <c r="EH364" s="8">
        <v>-4.6821130000000002</v>
      </c>
      <c r="EI364" s="8">
        <v>-1.5879289999999999</v>
      </c>
      <c r="EJ364" s="8">
        <v>-6.695176</v>
      </c>
      <c r="EK364" s="8">
        <v>-9.9099149999999998</v>
      </c>
      <c r="EL364" s="8">
        <v>-6.0174909999999997</v>
      </c>
      <c r="EM364" s="8">
        <v>6.1703320000000001</v>
      </c>
      <c r="EN364" s="8">
        <v>-0.28307199999999999</v>
      </c>
      <c r="EO364" s="8">
        <v>-5.6560160000000002</v>
      </c>
      <c r="EP364" s="8">
        <v>-4.4717909999999996</v>
      </c>
      <c r="EQ364" s="8">
        <v>4.4774609999999999</v>
      </c>
      <c r="ER364" s="8">
        <v>14.006837000000001</v>
      </c>
      <c r="ES364" s="8">
        <v>4.3734060000000001</v>
      </c>
      <c r="ET364" s="8">
        <v>-6.4508369999999999</v>
      </c>
      <c r="EU364" s="8">
        <v>9.9025269999999992</v>
      </c>
      <c r="EV364" s="8">
        <v>5.22532</v>
      </c>
      <c r="EW364" s="8">
        <v>1.4133450000000001</v>
      </c>
      <c r="EX364" s="8">
        <v>-0.92284600000000006</v>
      </c>
      <c r="EY364" s="8">
        <v>9.1924740000000007</v>
      </c>
      <c r="EZ364" s="8">
        <v>-10.337267000000001</v>
      </c>
      <c r="FA364" s="8">
        <v>1.2790840000000001</v>
      </c>
      <c r="FB364" s="8">
        <v>5.8611319999999996</v>
      </c>
      <c r="FC364" s="8">
        <v>4.3218750000000004</v>
      </c>
      <c r="FD364" s="8">
        <v>1.21045</v>
      </c>
      <c r="FE364" s="8">
        <v>-1.1563939999999999</v>
      </c>
      <c r="FF364" s="8">
        <v>-2.3129909999999998</v>
      </c>
      <c r="FG364" s="8">
        <v>-0.71633400000000003</v>
      </c>
      <c r="FH364" s="8">
        <v>6.0900489999999996</v>
      </c>
      <c r="FI364" s="8">
        <v>4.6115440000000003</v>
      </c>
      <c r="FJ364" s="8">
        <v>1.7798039999999999</v>
      </c>
      <c r="FK364" s="8">
        <v>-2.5777070000000002</v>
      </c>
      <c r="FL364" s="8">
        <v>-3.4111220000000002</v>
      </c>
      <c r="FM364" s="8">
        <v>3.25684</v>
      </c>
      <c r="FN364" s="8">
        <v>8.7559299999999993</v>
      </c>
      <c r="FO364" s="8">
        <v>-1.7465869999999999</v>
      </c>
      <c r="FP364" s="8">
        <v>-2.420919</v>
      </c>
      <c r="FQ364" s="8">
        <v>-2.8246E-2</v>
      </c>
      <c r="FR364" s="8">
        <v>-12.56118</v>
      </c>
      <c r="FS364" s="8">
        <v>-4.3846170000000004</v>
      </c>
      <c r="FT364" s="8">
        <v>9.7358419999999999</v>
      </c>
      <c r="FU364" s="8">
        <v>-9.1868040000000004</v>
      </c>
      <c r="FV364" s="8">
        <v>4.3303630000000002</v>
      </c>
      <c r="FW364" s="8">
        <v>5.6228939999999996</v>
      </c>
      <c r="FX364" s="8">
        <v>-0.87217</v>
      </c>
      <c r="FY364" s="8">
        <v>-0.87776799999999999</v>
      </c>
      <c r="FZ364" s="8">
        <v>13.885541</v>
      </c>
      <c r="GA364" s="8">
        <v>-2.8800140000000001</v>
      </c>
      <c r="GB364" s="8">
        <v>-3.2741929999999999</v>
      </c>
      <c r="GC364" s="8">
        <v>1.0847009999999999</v>
      </c>
      <c r="GD364" s="8">
        <v>-0.64749299999999999</v>
      </c>
      <c r="GE364" s="8">
        <v>5.6031430000000002</v>
      </c>
      <c r="GF364" s="8">
        <v>2.7103730000000001</v>
      </c>
      <c r="GG364" s="8">
        <v>-7.7369589999999997</v>
      </c>
      <c r="GH364" s="8">
        <v>2.5358489999999998</v>
      </c>
      <c r="GI364" s="8">
        <v>3.4198460000000002</v>
      </c>
      <c r="GJ364" s="8">
        <v>-3.0656469999999998</v>
      </c>
      <c r="GK364" s="8">
        <v>9.3805800000000001</v>
      </c>
      <c r="GL364" s="8">
        <v>-3.427581</v>
      </c>
      <c r="GM364" s="8">
        <v>-12.267806</v>
      </c>
      <c r="GN364" s="8">
        <v>-34.548084000000003</v>
      </c>
    </row>
    <row r="365" spans="1:196" x14ac:dyDescent="0.15">
      <c r="A365" s="12" t="s">
        <v>209</v>
      </c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</row>
    <row r="366" spans="1:196" s="19" customFormat="1" x14ac:dyDescent="0.15">
      <c r="A366" s="18" t="s">
        <v>210</v>
      </c>
      <c r="B366" s="19">
        <v>77</v>
      </c>
      <c r="C366" s="19">
        <v>77</v>
      </c>
      <c r="D366" s="19">
        <v>77</v>
      </c>
      <c r="E366" s="19">
        <v>77</v>
      </c>
      <c r="F366" s="19">
        <v>77</v>
      </c>
      <c r="G366" s="19">
        <v>77</v>
      </c>
      <c r="H366" s="19">
        <v>77</v>
      </c>
      <c r="I366" s="19">
        <v>77</v>
      </c>
      <c r="J366" s="19">
        <v>78</v>
      </c>
      <c r="K366" s="19">
        <v>78</v>
      </c>
      <c r="L366" s="19">
        <v>81</v>
      </c>
      <c r="M366" s="19">
        <v>82</v>
      </c>
      <c r="N366" s="19">
        <v>84</v>
      </c>
      <c r="O366" s="19">
        <v>84</v>
      </c>
      <c r="P366" s="19">
        <v>84</v>
      </c>
      <c r="Q366" s="19">
        <v>86</v>
      </c>
      <c r="R366" s="19">
        <v>86</v>
      </c>
      <c r="S366" s="19">
        <v>86</v>
      </c>
      <c r="T366" s="19">
        <v>86</v>
      </c>
      <c r="U366" s="19">
        <v>86</v>
      </c>
      <c r="V366" s="19">
        <v>86</v>
      </c>
      <c r="W366" s="19">
        <v>86</v>
      </c>
      <c r="X366" s="19">
        <v>90</v>
      </c>
      <c r="Y366" s="19">
        <v>90</v>
      </c>
      <c r="Z366" s="19">
        <v>91</v>
      </c>
      <c r="AA366" s="19">
        <v>91</v>
      </c>
      <c r="AB366" s="19">
        <v>91</v>
      </c>
      <c r="AC366" s="19">
        <v>92</v>
      </c>
      <c r="AD366" s="19">
        <v>92</v>
      </c>
      <c r="AE366" s="19">
        <v>92</v>
      </c>
      <c r="AF366" s="19">
        <v>94</v>
      </c>
      <c r="AG366" s="19">
        <v>95</v>
      </c>
      <c r="AH366" s="19">
        <v>96</v>
      </c>
      <c r="AI366" s="19">
        <v>101</v>
      </c>
      <c r="AJ366" s="19">
        <v>103</v>
      </c>
      <c r="AK366" s="19">
        <v>104</v>
      </c>
      <c r="AL366" s="19">
        <v>104</v>
      </c>
      <c r="AM366" s="19">
        <v>104</v>
      </c>
      <c r="AN366" s="19">
        <v>104</v>
      </c>
      <c r="AO366" s="19">
        <v>105</v>
      </c>
      <c r="AP366" s="19">
        <v>105</v>
      </c>
      <c r="AQ366" s="19">
        <v>106</v>
      </c>
      <c r="AR366" s="19">
        <v>107</v>
      </c>
      <c r="AS366" s="19">
        <v>107</v>
      </c>
      <c r="AT366" s="19">
        <v>111</v>
      </c>
      <c r="AU366" s="19">
        <v>111</v>
      </c>
      <c r="AV366" s="19">
        <v>112</v>
      </c>
      <c r="AW366" s="19">
        <v>117</v>
      </c>
      <c r="AX366" s="19">
        <v>118</v>
      </c>
      <c r="AY366" s="19">
        <v>118</v>
      </c>
      <c r="AZ366" s="19">
        <v>118</v>
      </c>
      <c r="BA366" s="19">
        <v>119</v>
      </c>
      <c r="BB366" s="19">
        <v>123</v>
      </c>
      <c r="BC366" s="19">
        <v>123</v>
      </c>
      <c r="BD366" s="19">
        <v>123</v>
      </c>
      <c r="BE366" s="19">
        <v>127</v>
      </c>
      <c r="BF366" s="19">
        <v>127</v>
      </c>
      <c r="BG366" s="19">
        <v>128</v>
      </c>
      <c r="BH366" s="19">
        <v>130</v>
      </c>
      <c r="BI366" s="19">
        <v>130</v>
      </c>
      <c r="BJ366" s="19">
        <v>132</v>
      </c>
      <c r="BK366" s="19">
        <v>133</v>
      </c>
      <c r="BL366" s="19">
        <v>133</v>
      </c>
      <c r="BM366" s="19">
        <v>139</v>
      </c>
      <c r="BN366" s="19">
        <v>143</v>
      </c>
      <c r="BO366" s="19">
        <v>143</v>
      </c>
      <c r="BP366" s="19">
        <v>146</v>
      </c>
      <c r="BQ366" s="19">
        <v>146</v>
      </c>
      <c r="BR366" s="19">
        <v>146</v>
      </c>
      <c r="BS366" s="19">
        <v>146</v>
      </c>
      <c r="BT366" s="19">
        <v>146</v>
      </c>
      <c r="BU366" s="19">
        <v>148</v>
      </c>
      <c r="BV366" s="19">
        <v>153</v>
      </c>
      <c r="BW366" s="19">
        <v>153</v>
      </c>
      <c r="BX366" s="19">
        <v>154</v>
      </c>
      <c r="BY366" s="19">
        <v>154</v>
      </c>
      <c r="BZ366" s="19">
        <v>160</v>
      </c>
      <c r="CA366" s="19">
        <v>160</v>
      </c>
      <c r="CB366" s="19">
        <v>160</v>
      </c>
      <c r="CC366" s="19">
        <v>164</v>
      </c>
      <c r="CD366" s="19">
        <v>168</v>
      </c>
      <c r="CE366" s="19">
        <v>168</v>
      </c>
      <c r="CF366" s="19">
        <v>170</v>
      </c>
      <c r="CG366" s="19">
        <v>172</v>
      </c>
      <c r="CH366" s="19">
        <v>172</v>
      </c>
      <c r="CI366" s="19">
        <v>176</v>
      </c>
      <c r="CJ366" s="19">
        <v>178</v>
      </c>
      <c r="CK366" s="19">
        <v>179</v>
      </c>
      <c r="CL366" s="19">
        <v>179</v>
      </c>
      <c r="CM366" s="19">
        <v>179</v>
      </c>
      <c r="CN366" s="19">
        <v>180</v>
      </c>
      <c r="CO366" s="19">
        <v>180</v>
      </c>
      <c r="CP366" s="19">
        <v>180</v>
      </c>
      <c r="CQ366" s="19">
        <v>180</v>
      </c>
      <c r="CR366" s="19">
        <v>180</v>
      </c>
      <c r="CS366" s="19">
        <v>180</v>
      </c>
      <c r="CT366" s="19">
        <v>180</v>
      </c>
      <c r="CU366" s="19">
        <v>180</v>
      </c>
      <c r="CV366" s="19">
        <v>180</v>
      </c>
      <c r="CW366" s="19">
        <v>180</v>
      </c>
      <c r="CX366" s="19">
        <v>180</v>
      </c>
      <c r="CY366" s="19">
        <v>180</v>
      </c>
      <c r="CZ366" s="19">
        <v>183</v>
      </c>
      <c r="DA366" s="19">
        <v>187</v>
      </c>
      <c r="DB366" s="19">
        <v>188</v>
      </c>
      <c r="DC366" s="19">
        <v>192</v>
      </c>
      <c r="DD366" s="19">
        <v>199</v>
      </c>
      <c r="DE366" s="19">
        <v>201</v>
      </c>
      <c r="DF366" s="19">
        <v>203</v>
      </c>
      <c r="DG366" s="19">
        <v>208</v>
      </c>
      <c r="DH366" s="19">
        <v>211</v>
      </c>
      <c r="DI366" s="19">
        <v>212</v>
      </c>
      <c r="DJ366" s="19">
        <v>214</v>
      </c>
      <c r="DK366" s="19">
        <v>214</v>
      </c>
      <c r="DL366" s="19">
        <v>214</v>
      </c>
      <c r="DM366" s="19">
        <v>215</v>
      </c>
      <c r="DN366" s="19">
        <v>218</v>
      </c>
      <c r="DO366" s="19">
        <v>218</v>
      </c>
      <c r="DP366" s="19">
        <v>220</v>
      </c>
      <c r="DQ366" s="19">
        <v>222</v>
      </c>
      <c r="DR366" s="19">
        <v>224</v>
      </c>
      <c r="DS366" s="19">
        <v>224</v>
      </c>
      <c r="DT366" s="19">
        <v>224</v>
      </c>
      <c r="DU366" s="19">
        <v>229</v>
      </c>
      <c r="DV366" s="19">
        <v>231</v>
      </c>
      <c r="DW366" s="19">
        <v>241</v>
      </c>
      <c r="DX366" s="19">
        <v>241</v>
      </c>
      <c r="DY366" s="19">
        <v>241</v>
      </c>
      <c r="DZ366" s="19">
        <v>242</v>
      </c>
      <c r="EA366" s="19">
        <v>242</v>
      </c>
      <c r="EB366" s="19">
        <v>243</v>
      </c>
      <c r="EC366" s="19">
        <v>244</v>
      </c>
      <c r="ED366" s="19">
        <v>244</v>
      </c>
      <c r="EE366" s="19">
        <v>248</v>
      </c>
      <c r="EF366" s="19">
        <v>250</v>
      </c>
      <c r="EG366" s="19">
        <v>251</v>
      </c>
      <c r="EH366" s="19">
        <v>252</v>
      </c>
      <c r="EI366" s="19">
        <v>256</v>
      </c>
      <c r="EJ366" s="19">
        <v>258</v>
      </c>
      <c r="EK366" s="19">
        <v>259</v>
      </c>
      <c r="EL366" s="19">
        <v>259</v>
      </c>
      <c r="EM366" s="19">
        <v>260</v>
      </c>
      <c r="EN366" s="19">
        <v>261</v>
      </c>
      <c r="EO366" s="19">
        <v>261</v>
      </c>
      <c r="EP366" s="19">
        <v>261</v>
      </c>
      <c r="EQ366" s="19">
        <v>260</v>
      </c>
      <c r="ER366" s="19">
        <v>260</v>
      </c>
      <c r="ES366" s="19">
        <v>260</v>
      </c>
      <c r="ET366" s="19">
        <v>263</v>
      </c>
      <c r="EU366" s="19">
        <v>265</v>
      </c>
      <c r="EV366" s="19">
        <v>265</v>
      </c>
      <c r="EW366" s="19">
        <v>269</v>
      </c>
      <c r="EX366" s="19">
        <v>269</v>
      </c>
      <c r="EY366" s="19">
        <v>269</v>
      </c>
      <c r="EZ366" s="19">
        <v>269</v>
      </c>
      <c r="FA366" s="19">
        <v>270</v>
      </c>
      <c r="FB366" s="19">
        <v>270</v>
      </c>
      <c r="FC366" s="19">
        <v>270</v>
      </c>
      <c r="FD366" s="19">
        <v>273</v>
      </c>
      <c r="FE366" s="19">
        <v>273</v>
      </c>
      <c r="FF366" s="19">
        <v>275</v>
      </c>
      <c r="FG366" s="19">
        <v>275</v>
      </c>
      <c r="FH366" s="19">
        <v>275</v>
      </c>
      <c r="FI366" s="19">
        <v>276</v>
      </c>
      <c r="FJ366" s="19">
        <v>276</v>
      </c>
      <c r="FK366" s="19">
        <v>276</v>
      </c>
      <c r="FL366" s="19">
        <v>276</v>
      </c>
      <c r="FM366" s="19">
        <v>277</v>
      </c>
      <c r="FN366" s="19">
        <v>280</v>
      </c>
      <c r="FO366" s="19">
        <v>284</v>
      </c>
      <c r="FP366" s="19">
        <v>284</v>
      </c>
      <c r="FQ366" s="19">
        <v>287</v>
      </c>
      <c r="FR366" s="19">
        <v>288</v>
      </c>
      <c r="FS366" s="19">
        <v>288</v>
      </c>
      <c r="FT366" s="19">
        <v>288</v>
      </c>
      <c r="FU366" s="19">
        <v>290</v>
      </c>
      <c r="FV366" s="19">
        <v>290</v>
      </c>
      <c r="FW366" s="19">
        <v>290</v>
      </c>
      <c r="FX366" s="19">
        <v>290</v>
      </c>
      <c r="FY366" s="19">
        <v>293</v>
      </c>
      <c r="FZ366" s="19">
        <v>292</v>
      </c>
      <c r="GA366" s="19">
        <v>296</v>
      </c>
      <c r="GB366" s="19">
        <v>296</v>
      </c>
      <c r="GC366" s="19">
        <v>296</v>
      </c>
      <c r="GD366" s="19">
        <v>296</v>
      </c>
      <c r="GE366" s="19">
        <v>298</v>
      </c>
      <c r="GF366" s="19">
        <v>298</v>
      </c>
      <c r="GG366" s="19">
        <v>297</v>
      </c>
      <c r="GH366" s="19">
        <v>300</v>
      </c>
      <c r="GI366" s="19">
        <v>300</v>
      </c>
      <c r="GJ366" s="19">
        <v>301</v>
      </c>
      <c r="GK366" s="19">
        <v>302</v>
      </c>
      <c r="GL366" s="19">
        <v>304</v>
      </c>
      <c r="GM366" s="19">
        <v>304</v>
      </c>
      <c r="GN366" s="19">
        <v>304</v>
      </c>
    </row>
    <row r="367" spans="1:196" x14ac:dyDescent="0.15">
      <c r="A367" s="12" t="s">
        <v>211</v>
      </c>
      <c r="B367" s="8">
        <v>5.4043799999999997</v>
      </c>
      <c r="C367" s="8">
        <v>5.67171</v>
      </c>
      <c r="D367" s="8">
        <v>4.8954899999999997</v>
      </c>
      <c r="E367" s="8">
        <v>-4.7743500000000001</v>
      </c>
      <c r="F367" s="8">
        <v>0.77681</v>
      </c>
      <c r="G367" s="8">
        <v>6.4185600000000003</v>
      </c>
      <c r="H367" s="8">
        <v>6.25</v>
      </c>
      <c r="I367" s="8">
        <v>6.7437399999999998</v>
      </c>
      <c r="J367" s="8">
        <v>9.5490700000000004</v>
      </c>
      <c r="K367" s="8">
        <v>3.7461600000000002</v>
      </c>
      <c r="L367" s="8">
        <v>10.0779</v>
      </c>
      <c r="M367" s="8">
        <v>10.63321</v>
      </c>
      <c r="N367" s="8">
        <v>3.5074900000000002</v>
      </c>
      <c r="O367" s="8">
        <v>16.1326</v>
      </c>
      <c r="P367" s="8">
        <v>-4.9598599999999999</v>
      </c>
      <c r="Q367" s="8">
        <v>-3.0839999999999999E-2</v>
      </c>
      <c r="R367" s="8">
        <v>15.675879999999999</v>
      </c>
      <c r="S367" s="8">
        <v>12.200189999999999</v>
      </c>
      <c r="T367" s="8">
        <v>9.0752400000000009</v>
      </c>
      <c r="U367" s="8">
        <v>6.25631</v>
      </c>
      <c r="V367" s="8">
        <v>19.926929999999999</v>
      </c>
      <c r="W367" s="8">
        <v>-1.54017</v>
      </c>
      <c r="X367" s="8">
        <v>16.642050000000001</v>
      </c>
      <c r="Y367" s="8">
        <v>2.8989400000000001</v>
      </c>
      <c r="Z367" s="8">
        <v>19.893899999999999</v>
      </c>
      <c r="AA367" s="8">
        <v>5.8096199999999998</v>
      </c>
      <c r="AB367" s="8">
        <v>-0.55710000000000004</v>
      </c>
      <c r="AC367" s="8">
        <v>9.3006399999999996</v>
      </c>
      <c r="AD367" s="8">
        <v>-11.75431</v>
      </c>
      <c r="AE367" s="8">
        <v>6.9505299999999997</v>
      </c>
      <c r="AF367" s="8">
        <v>6.5167599999999997</v>
      </c>
      <c r="AG367" s="8">
        <v>5.0367199999999999</v>
      </c>
      <c r="AH367" s="8">
        <v>2.9836</v>
      </c>
      <c r="AI367" s="8">
        <v>8.3884100000000004</v>
      </c>
      <c r="AJ367" s="8">
        <v>8.5914099999999998</v>
      </c>
      <c r="AK367" s="8">
        <v>10.3903</v>
      </c>
      <c r="AL367" s="8">
        <v>4.4155699999999998</v>
      </c>
      <c r="AM367" s="8">
        <v>-1.00251</v>
      </c>
      <c r="AN367" s="8">
        <v>8.9372000000000007</v>
      </c>
      <c r="AO367" s="8">
        <v>7.7968299999999999</v>
      </c>
      <c r="AP367" s="8">
        <v>15.164630000000001</v>
      </c>
      <c r="AQ367" s="8">
        <v>3.2659099999999999</v>
      </c>
      <c r="AR367" s="8">
        <v>3.5437599999999998</v>
      </c>
      <c r="AS367" s="8">
        <v>-2.2675700000000001</v>
      </c>
      <c r="AT367" s="8">
        <v>17.626840000000001</v>
      </c>
      <c r="AU367" s="8">
        <v>11.94003</v>
      </c>
      <c r="AV367" s="8">
        <v>-2.7576700000000001</v>
      </c>
      <c r="AW367" s="8">
        <v>6.0383899999999997</v>
      </c>
      <c r="AX367" s="8">
        <v>-3.7739099999999999</v>
      </c>
      <c r="AY367" s="8">
        <v>16.3626</v>
      </c>
      <c r="AZ367" s="8">
        <v>-3.72424</v>
      </c>
      <c r="BA367" s="8">
        <v>12.859439999999999</v>
      </c>
      <c r="BB367" s="8">
        <v>16.08662</v>
      </c>
      <c r="BC367" s="8">
        <v>-6.0346399999999996</v>
      </c>
      <c r="BD367" s="8">
        <v>-2.6247500000000001</v>
      </c>
      <c r="BE367" s="8">
        <v>-0.24401999999999999</v>
      </c>
      <c r="BF367" s="8">
        <v>-14.54294</v>
      </c>
      <c r="BG367" s="8">
        <v>-15.46447</v>
      </c>
      <c r="BH367" s="8">
        <v>2.5725600000000002</v>
      </c>
      <c r="BI367" s="8">
        <v>9.0065500000000007</v>
      </c>
      <c r="BJ367" s="8">
        <v>15.67482</v>
      </c>
      <c r="BK367" s="8">
        <v>1.32487</v>
      </c>
      <c r="BL367" s="8">
        <v>12.55606</v>
      </c>
      <c r="BM367" s="8">
        <v>31.83708</v>
      </c>
      <c r="BN367" s="8">
        <v>21.783570000000001</v>
      </c>
      <c r="BO367" s="8">
        <v>4.4683400000000004</v>
      </c>
      <c r="BP367" s="8">
        <v>12.95983</v>
      </c>
      <c r="BQ367" s="8">
        <v>71.357380000000006</v>
      </c>
      <c r="BR367" s="8">
        <v>14.601229999999999</v>
      </c>
      <c r="BS367" s="8">
        <v>7.0175400000000003</v>
      </c>
      <c r="BT367" s="8">
        <v>10.456799999999999</v>
      </c>
      <c r="BU367" s="8">
        <v>8.9022500000000004</v>
      </c>
      <c r="BV367" s="8">
        <v>-1.91083</v>
      </c>
      <c r="BW367" s="8">
        <v>10.406639999999999</v>
      </c>
      <c r="BX367" s="8">
        <v>9.7502999999999993</v>
      </c>
      <c r="BY367" s="8">
        <v>3.5714299999999999</v>
      </c>
      <c r="BZ367" s="8">
        <v>0.57471000000000005</v>
      </c>
      <c r="CA367" s="8">
        <v>4.5860599999999998</v>
      </c>
      <c r="CB367" s="8">
        <v>14.118040000000001</v>
      </c>
      <c r="CC367" s="8">
        <v>4.4409599999999996</v>
      </c>
      <c r="CD367" s="8">
        <v>12.7189</v>
      </c>
      <c r="CE367" s="8">
        <v>7.1310099999999998</v>
      </c>
      <c r="CF367" s="8">
        <v>7.9703600000000003</v>
      </c>
      <c r="CG367" s="8">
        <v>7.2091399999999997</v>
      </c>
      <c r="CH367" s="8">
        <v>-2.0979999999999999</v>
      </c>
      <c r="CI367" s="8">
        <v>1.51196</v>
      </c>
      <c r="CJ367" s="8">
        <v>6.40008</v>
      </c>
      <c r="CK367" s="8">
        <v>5.5598099999999997</v>
      </c>
      <c r="CL367" s="8">
        <v>2.8446699999999998</v>
      </c>
      <c r="CM367" s="8">
        <v>3.2879</v>
      </c>
      <c r="CN367" s="8">
        <v>-1.03359</v>
      </c>
      <c r="CO367" s="8">
        <v>-2.51572</v>
      </c>
      <c r="CP367" s="8">
        <v>-4.7460100000000001</v>
      </c>
      <c r="CQ367" s="8">
        <v>18.058800000000002</v>
      </c>
      <c r="CR367" s="8">
        <v>2.0161799999999999</v>
      </c>
      <c r="CS367" s="8">
        <v>7.3918999999999997</v>
      </c>
      <c r="CT367" s="8">
        <v>15.741809999999999</v>
      </c>
      <c r="CU367" s="8">
        <v>8.88889</v>
      </c>
      <c r="CV367" s="8">
        <v>1.5583</v>
      </c>
      <c r="CW367" s="8">
        <v>-0.42327999999999999</v>
      </c>
      <c r="CX367" s="8">
        <v>-0.67274999999999996</v>
      </c>
      <c r="CY367" s="8">
        <v>6.3962300000000001</v>
      </c>
      <c r="CZ367" s="8">
        <v>11.766260000000001</v>
      </c>
      <c r="DA367" s="8">
        <v>5.5353000000000003</v>
      </c>
      <c r="DB367" s="8">
        <v>6.3740899999999998</v>
      </c>
      <c r="DC367" s="8">
        <v>4.2487500000000002</v>
      </c>
      <c r="DD367" s="8">
        <v>1.55427</v>
      </c>
      <c r="DE367" s="8">
        <v>9.8832400000000007</v>
      </c>
      <c r="DF367" s="8">
        <v>8.0036799999999992</v>
      </c>
      <c r="DG367" s="8">
        <v>4.3349900000000003</v>
      </c>
      <c r="DH367" s="8">
        <v>4.0885100000000003</v>
      </c>
      <c r="DI367" s="8">
        <v>2.01694</v>
      </c>
      <c r="DJ367" s="8">
        <v>0.42455999999999999</v>
      </c>
      <c r="DK367" s="8">
        <v>-5.8755499999999996</v>
      </c>
      <c r="DL367" s="8">
        <v>1.9210700000000001</v>
      </c>
      <c r="DM367" s="8">
        <v>0.80218999999999996</v>
      </c>
      <c r="DN367" s="8">
        <v>11.57606</v>
      </c>
      <c r="DO367" s="8">
        <v>6.1394399999999996</v>
      </c>
      <c r="DP367" s="8">
        <v>2.3361299999999998</v>
      </c>
      <c r="DQ367" s="8">
        <v>1.6952400000000001</v>
      </c>
      <c r="DR367" s="8">
        <v>-2.4720599999999999</v>
      </c>
      <c r="DS367" s="8">
        <v>6.2005400000000002</v>
      </c>
      <c r="DT367" s="8">
        <v>9.0489899999999999</v>
      </c>
      <c r="DU367" s="8">
        <v>5.0847499999999997</v>
      </c>
      <c r="DV367" s="8">
        <v>6.12636</v>
      </c>
      <c r="DW367" s="8">
        <v>6.1794000000000002</v>
      </c>
      <c r="DX367" s="8">
        <v>4.77555</v>
      </c>
      <c r="DY367" s="8">
        <v>10.277480000000001</v>
      </c>
      <c r="DZ367" s="8">
        <v>-1.37887</v>
      </c>
      <c r="EA367" s="8">
        <v>5.96082</v>
      </c>
      <c r="EB367" s="8">
        <v>3.6378300000000001</v>
      </c>
      <c r="EC367" s="8">
        <v>-1.84233</v>
      </c>
      <c r="ED367" s="8">
        <v>5.0332699999999999</v>
      </c>
      <c r="EE367" s="8">
        <v>5.9566400000000002</v>
      </c>
      <c r="EF367" s="8">
        <v>2.5952999999999999</v>
      </c>
      <c r="EG367" s="8">
        <v>10.71044</v>
      </c>
      <c r="EH367" s="8">
        <v>0.61722999999999995</v>
      </c>
      <c r="EI367" s="8">
        <v>2.0884499999999999</v>
      </c>
      <c r="EJ367" s="8">
        <v>1.6367100000000001</v>
      </c>
      <c r="EK367" s="8">
        <v>-4.2384599999999999</v>
      </c>
      <c r="EL367" s="8">
        <v>0.44958999999999999</v>
      </c>
      <c r="EM367" s="8">
        <v>13.63678</v>
      </c>
      <c r="EN367" s="8">
        <v>4.6692600000000004</v>
      </c>
      <c r="EO367" s="8">
        <v>0.58216000000000001</v>
      </c>
      <c r="EP367" s="8">
        <v>0.78627999999999998</v>
      </c>
      <c r="EQ367" s="8">
        <v>11.11111</v>
      </c>
      <c r="ER367" s="8">
        <v>24.04861</v>
      </c>
      <c r="ES367" s="8">
        <v>7.8930300000000004</v>
      </c>
      <c r="ET367" s="8">
        <v>-1.8244199999999999</v>
      </c>
      <c r="EU367" s="8">
        <v>20.652349999999998</v>
      </c>
      <c r="EV367" s="8">
        <v>11.519959999999999</v>
      </c>
      <c r="EW367" s="8">
        <v>5.2501600000000002</v>
      </c>
      <c r="EX367" s="8">
        <v>2.2450100000000002</v>
      </c>
      <c r="EY367" s="8">
        <v>17.309270000000001</v>
      </c>
      <c r="EZ367" s="8">
        <v>-2.9206699999999999</v>
      </c>
      <c r="FA367" s="8">
        <v>3.9325800000000002</v>
      </c>
      <c r="FB367" s="8">
        <v>10.57732</v>
      </c>
      <c r="FC367" s="8">
        <v>8.1255000000000006</v>
      </c>
      <c r="FD367" s="8">
        <v>11.553739999999999</v>
      </c>
      <c r="FE367" s="8">
        <v>2.6666699999999999</v>
      </c>
      <c r="FF367" s="8">
        <v>1.3455900000000001</v>
      </c>
      <c r="FG367" s="8">
        <v>7.0467700000000004</v>
      </c>
      <c r="FH367" s="8">
        <v>11.179169999999999</v>
      </c>
      <c r="FI367" s="8">
        <v>7.7632599999999998</v>
      </c>
      <c r="FJ367" s="8">
        <v>6.1859799999999998</v>
      </c>
      <c r="FK367" s="8">
        <v>1.7672399999999999</v>
      </c>
      <c r="FL367" s="8">
        <v>0.63165000000000004</v>
      </c>
      <c r="FM367" s="8">
        <v>8.6191300000000002</v>
      </c>
      <c r="FN367" s="8">
        <v>15.11572</v>
      </c>
      <c r="FO367" s="8">
        <v>3.45852</v>
      </c>
      <c r="FP367" s="8">
        <v>1.5818099999999999</v>
      </c>
      <c r="FQ367" s="8">
        <v>6.0441599999999998</v>
      </c>
      <c r="FR367" s="8">
        <v>-5.0694699999999999</v>
      </c>
      <c r="FS367" s="8">
        <v>-1.0139899999999999</v>
      </c>
      <c r="FT367" s="8">
        <v>14.468209999999999</v>
      </c>
      <c r="FU367" s="8">
        <v>-4.3494900000000003</v>
      </c>
      <c r="FV367" s="8">
        <v>8.1000399999999999</v>
      </c>
      <c r="FW367" s="8">
        <v>19.199940000000002</v>
      </c>
      <c r="FX367" s="8">
        <v>3.4849100000000002</v>
      </c>
      <c r="FY367" s="8">
        <v>2.49566</v>
      </c>
      <c r="FZ367" s="8">
        <v>18.198589999999999</v>
      </c>
      <c r="GA367" s="8">
        <v>0.98812</v>
      </c>
      <c r="GB367" s="8">
        <v>0.48907</v>
      </c>
      <c r="GC367" s="8">
        <v>5.2105300000000003</v>
      </c>
      <c r="GD367" s="8">
        <v>3.6981799999999998</v>
      </c>
      <c r="GE367" s="8">
        <v>9.2672399999999993</v>
      </c>
      <c r="GF367" s="8">
        <v>12.82851</v>
      </c>
      <c r="GG367" s="8">
        <v>-4.3159799999999997</v>
      </c>
      <c r="GH367" s="8">
        <v>5.8832100000000001</v>
      </c>
      <c r="GI367" s="8">
        <v>19.36543</v>
      </c>
      <c r="GJ367" s="8">
        <v>0.52341000000000004</v>
      </c>
      <c r="GK367" s="8">
        <v>13.79786</v>
      </c>
      <c r="GL367" s="8">
        <v>1.8828499999999999</v>
      </c>
      <c r="GM367" s="8">
        <v>-6.7592600000000003</v>
      </c>
      <c r="GN367" s="8">
        <v>-26.10398</v>
      </c>
    </row>
    <row r="368" spans="1:196" x14ac:dyDescent="0.15">
      <c r="A368" s="12" t="s">
        <v>212</v>
      </c>
      <c r="B368" s="8">
        <v>2.0815999999999999</v>
      </c>
      <c r="C368" s="8">
        <v>3.8403200000000002</v>
      </c>
      <c r="D368" s="8">
        <v>2.1293899999999999</v>
      </c>
      <c r="E368" s="8">
        <v>-8.74343</v>
      </c>
      <c r="F368" s="8">
        <v>-1.6894</v>
      </c>
      <c r="G368" s="8">
        <v>2.4180999999999999</v>
      </c>
      <c r="H368" s="8">
        <v>4.4941599999999999</v>
      </c>
      <c r="I368" s="8">
        <v>4.3208000000000002</v>
      </c>
      <c r="J368" s="8">
        <v>7.3775449999999996</v>
      </c>
      <c r="K368" s="8">
        <v>1.3544700000000001</v>
      </c>
      <c r="L368" s="8">
        <v>7.8066899999999997</v>
      </c>
      <c r="M368" s="8">
        <v>8.4166500000000006</v>
      </c>
      <c r="N368" s="8">
        <v>-0.86448999999999998</v>
      </c>
      <c r="O368" s="8">
        <v>13.096439999999999</v>
      </c>
      <c r="P368" s="8">
        <v>-8.5825200000000006</v>
      </c>
      <c r="Q368" s="8">
        <v>-2.5070350000000001</v>
      </c>
      <c r="R368" s="8">
        <v>9.789085</v>
      </c>
      <c r="S368" s="8">
        <v>5.0507350000000004</v>
      </c>
      <c r="T368" s="8">
        <v>5.1779549999999999</v>
      </c>
      <c r="U368" s="8">
        <v>4.1183350000000001</v>
      </c>
      <c r="V368" s="8">
        <v>17.047625</v>
      </c>
      <c r="W368" s="8">
        <v>-5.0986849999999997</v>
      </c>
      <c r="X368" s="8">
        <v>10.761139999999999</v>
      </c>
      <c r="Y368" s="8">
        <v>1.3146500000000001</v>
      </c>
      <c r="Z368" s="8">
        <v>15.885300000000001</v>
      </c>
      <c r="AA368" s="8">
        <v>2.2459799999999999</v>
      </c>
      <c r="AB368" s="8">
        <v>-2.5059</v>
      </c>
      <c r="AC368" s="8">
        <v>6.4916400000000003</v>
      </c>
      <c r="AD368" s="8">
        <v>-13.570035000000001</v>
      </c>
      <c r="AE368" s="8">
        <v>3.4120149999999998</v>
      </c>
      <c r="AF368" s="8">
        <v>3.2167050000000001</v>
      </c>
      <c r="AG368" s="8">
        <v>1.5222199999999999</v>
      </c>
      <c r="AH368" s="8">
        <v>0.71226999999999996</v>
      </c>
      <c r="AI368" s="8">
        <v>6.8786399999999999</v>
      </c>
      <c r="AJ368" s="8">
        <v>5.1390599999999997</v>
      </c>
      <c r="AK368" s="8">
        <v>7.7146999999999997</v>
      </c>
      <c r="AL368" s="8">
        <v>1.4387049999999999</v>
      </c>
      <c r="AM368" s="8">
        <v>-2.9015049999999998</v>
      </c>
      <c r="AN368" s="8">
        <v>6.9292150000000001</v>
      </c>
      <c r="AO368" s="8">
        <v>4.9949000000000003</v>
      </c>
      <c r="AP368" s="8">
        <v>10.81884</v>
      </c>
      <c r="AQ368" s="8">
        <v>1.9898450000000001</v>
      </c>
      <c r="AR368" s="8">
        <v>1.5239799999999999</v>
      </c>
      <c r="AS368" s="8">
        <v>-6.0681599999999998</v>
      </c>
      <c r="AT368" s="8">
        <v>11.75764</v>
      </c>
      <c r="AU368" s="8">
        <v>8.8387200000000004</v>
      </c>
      <c r="AV368" s="8">
        <v>-6.3465749999999996</v>
      </c>
      <c r="AW368" s="8">
        <v>0.44939000000000001</v>
      </c>
      <c r="AX368" s="8">
        <v>-8.0441900000000004</v>
      </c>
      <c r="AY368" s="8">
        <v>11.368695000000001</v>
      </c>
      <c r="AZ368" s="8">
        <v>-8.4091649999999998</v>
      </c>
      <c r="BA368" s="8">
        <v>7.7524199999999999</v>
      </c>
      <c r="BB368" s="8">
        <v>11.60242</v>
      </c>
      <c r="BC368" s="8">
        <v>-8.4554600000000004</v>
      </c>
      <c r="BD368" s="8">
        <v>-6</v>
      </c>
      <c r="BE368" s="8">
        <v>-6.2211999999999996</v>
      </c>
      <c r="BF368" s="8">
        <v>-23.83257</v>
      </c>
      <c r="BG368" s="8">
        <v>-27.12462</v>
      </c>
      <c r="BH368" s="8">
        <v>-4.4347399999999997</v>
      </c>
      <c r="BI368" s="8">
        <v>0.69020000000000004</v>
      </c>
      <c r="BJ368" s="8">
        <v>0.52529000000000003</v>
      </c>
      <c r="BK368" s="8">
        <v>-5.2301799999999998</v>
      </c>
      <c r="BL368" s="8">
        <v>7.9096000000000002</v>
      </c>
      <c r="BM368" s="8">
        <v>19.10894</v>
      </c>
      <c r="BN368" s="8">
        <v>13.920820000000001</v>
      </c>
      <c r="BO368" s="8">
        <v>-0.16420000000000001</v>
      </c>
      <c r="BP368" s="8">
        <v>9.3470600000000008</v>
      </c>
      <c r="BQ368" s="8">
        <v>2.652015</v>
      </c>
      <c r="BR368" s="8">
        <v>10.14199</v>
      </c>
      <c r="BS368" s="8">
        <v>3.5267499999999998</v>
      </c>
      <c r="BT368" s="8">
        <v>6.4780850000000001</v>
      </c>
      <c r="BU368" s="8">
        <v>3.7064550000000001</v>
      </c>
      <c r="BV368" s="8">
        <v>-7.4922399999999998</v>
      </c>
      <c r="BW368" s="8">
        <v>4.17136</v>
      </c>
      <c r="BX368" s="8">
        <v>7.48123</v>
      </c>
      <c r="BY368" s="8">
        <v>0.52447500000000002</v>
      </c>
      <c r="BZ368" s="8">
        <v>-5.8975650000000002</v>
      </c>
      <c r="CA368" s="8">
        <v>-0.22144</v>
      </c>
      <c r="CB368" s="8">
        <v>7.4499550000000001</v>
      </c>
      <c r="CC368" s="8">
        <v>-1.188585</v>
      </c>
      <c r="CD368" s="8">
        <v>8.9975850000000008</v>
      </c>
      <c r="CE368" s="8">
        <v>3.8101449999999999</v>
      </c>
      <c r="CF368" s="8">
        <v>0.31163999999999997</v>
      </c>
      <c r="CG368" s="8">
        <v>4.6146799999999999</v>
      </c>
      <c r="CH368" s="8">
        <v>-6.6503500000000004</v>
      </c>
      <c r="CI368" s="8">
        <v>6.1809999999999997E-2</v>
      </c>
      <c r="CJ368" s="8">
        <v>2.9063850000000002</v>
      </c>
      <c r="CK368" s="8">
        <v>-1.2621500000000001</v>
      </c>
      <c r="CL368" s="8">
        <v>-1.73556</v>
      </c>
      <c r="CM368" s="8">
        <v>-0.84438999999999997</v>
      </c>
      <c r="CN368" s="8">
        <v>-3.8568500000000001</v>
      </c>
      <c r="CO368" s="8">
        <v>-5.7071699999999996</v>
      </c>
      <c r="CP368" s="8">
        <v>-13.270530000000001</v>
      </c>
      <c r="CQ368" s="8">
        <v>13.90429</v>
      </c>
      <c r="CR368" s="8">
        <v>-5.5005350000000002</v>
      </c>
      <c r="CS368" s="8">
        <v>0.56836500000000001</v>
      </c>
      <c r="CT368" s="8">
        <v>11.00226</v>
      </c>
      <c r="CU368" s="8">
        <v>5.2631600000000001</v>
      </c>
      <c r="CV368" s="8">
        <v>-2.9880650000000002</v>
      </c>
      <c r="CW368" s="8">
        <v>-3.745285</v>
      </c>
      <c r="CX368" s="8">
        <v>-8.5805249999999997</v>
      </c>
      <c r="CY368" s="8">
        <v>1.7529749999999999</v>
      </c>
      <c r="CZ368" s="8">
        <v>3.7076500000000001</v>
      </c>
      <c r="DA368" s="8">
        <v>-1.5391900000000001</v>
      </c>
      <c r="DB368" s="8">
        <v>2.4599000000000002</v>
      </c>
      <c r="DC368" s="8">
        <v>0.26844499999999999</v>
      </c>
      <c r="DD368" s="8">
        <v>-1.1442000000000001</v>
      </c>
      <c r="DE368" s="8">
        <v>5.66106</v>
      </c>
      <c r="DF368" s="8">
        <v>3.4734400000000001</v>
      </c>
      <c r="DG368" s="8">
        <v>0.76619999999999999</v>
      </c>
      <c r="DH368" s="8">
        <v>0.34115000000000001</v>
      </c>
      <c r="DI368" s="8">
        <v>-2.2823000000000002</v>
      </c>
      <c r="DJ368" s="8">
        <v>-4.4770250000000003</v>
      </c>
      <c r="DK368" s="8">
        <v>-10.15648</v>
      </c>
      <c r="DL368" s="8">
        <v>-0.83145500000000006</v>
      </c>
      <c r="DM368" s="8">
        <v>-3.8827799999999999</v>
      </c>
      <c r="DN368" s="8">
        <v>6.8059950000000002</v>
      </c>
      <c r="DO368" s="8">
        <v>3.26322</v>
      </c>
      <c r="DP368" s="8">
        <v>-4.4655100000000001</v>
      </c>
      <c r="DQ368" s="8">
        <v>-2.1506750000000001</v>
      </c>
      <c r="DR368" s="8">
        <v>-9.0201349999999998</v>
      </c>
      <c r="DS368" s="8">
        <v>1.54566</v>
      </c>
      <c r="DT368" s="8">
        <v>6.7360550000000003</v>
      </c>
      <c r="DU368" s="8">
        <v>2.3112900000000001</v>
      </c>
      <c r="DV368" s="8">
        <v>2.3955600000000001</v>
      </c>
      <c r="DW368" s="8">
        <v>2.4346299999999998</v>
      </c>
      <c r="DX368" s="8">
        <v>1.50637</v>
      </c>
      <c r="DY368" s="8">
        <v>7.0021000000000004</v>
      </c>
      <c r="DZ368" s="8">
        <v>-10.757265</v>
      </c>
      <c r="EA368" s="8">
        <v>0.104785</v>
      </c>
      <c r="EB368" s="8">
        <v>-2.9776699999999998</v>
      </c>
      <c r="EC368" s="8">
        <v>-8.6451700000000002</v>
      </c>
      <c r="ED368" s="8">
        <v>-2.94686</v>
      </c>
      <c r="EE368" s="8">
        <v>3.16099</v>
      </c>
      <c r="EF368" s="8">
        <v>-4.6362249999999996</v>
      </c>
      <c r="EG368" s="8">
        <v>6.0352100000000002</v>
      </c>
      <c r="EH368" s="8">
        <v>-4.7941900000000004</v>
      </c>
      <c r="EI368" s="8">
        <v>-1.4327099999999999</v>
      </c>
      <c r="EJ368" s="8">
        <v>-6.9366300000000001</v>
      </c>
      <c r="EK368" s="8">
        <v>-10.01807</v>
      </c>
      <c r="EL368" s="8">
        <v>-5.7506000000000004</v>
      </c>
      <c r="EM368" s="8">
        <v>6.0755699999999999</v>
      </c>
      <c r="EN368" s="8">
        <v>0</v>
      </c>
      <c r="EO368" s="8">
        <v>-5.7092999999999998</v>
      </c>
      <c r="EP368" s="8">
        <v>-4.3676599999999999</v>
      </c>
      <c r="EQ368" s="8">
        <v>4.2350000000000003</v>
      </c>
      <c r="ER368" s="8">
        <v>14.21574</v>
      </c>
      <c r="ES368" s="8">
        <v>4.4213300000000002</v>
      </c>
      <c r="ET368" s="8">
        <v>-6.3978400000000004</v>
      </c>
      <c r="EU368" s="8">
        <v>9.7709899999999994</v>
      </c>
      <c r="EV368" s="8">
        <v>5.2340999999999998</v>
      </c>
      <c r="EW368" s="8">
        <v>1.4268700000000001</v>
      </c>
      <c r="EX368" s="8">
        <v>-1.02624</v>
      </c>
      <c r="EY368" s="8">
        <v>8.9260800000000007</v>
      </c>
      <c r="EZ368" s="8">
        <v>-10.55059</v>
      </c>
      <c r="FA368" s="8">
        <v>1.1945950000000001</v>
      </c>
      <c r="FB368" s="8">
        <v>5.9591149999999997</v>
      </c>
      <c r="FC368" s="8">
        <v>4.2280550000000003</v>
      </c>
      <c r="FD368" s="8">
        <v>0.97987000000000002</v>
      </c>
      <c r="FE368" s="8">
        <v>-0.81782999999999995</v>
      </c>
      <c r="FF368" s="8">
        <v>-2.1828799999999999</v>
      </c>
      <c r="FG368" s="8">
        <v>-0.73446</v>
      </c>
      <c r="FH368" s="8">
        <v>6.4195099999999998</v>
      </c>
      <c r="FI368" s="8">
        <v>4.6401399999999997</v>
      </c>
      <c r="FJ368" s="8">
        <v>2.23108</v>
      </c>
      <c r="FK368" s="8">
        <v>-2.74465</v>
      </c>
      <c r="FL368" s="8">
        <v>-3.2534749999999999</v>
      </c>
      <c r="FM368" s="8">
        <v>2.9635799999999999</v>
      </c>
      <c r="FN368" s="8">
        <v>8.8763450000000006</v>
      </c>
      <c r="FO368" s="8">
        <v>-1.979185</v>
      </c>
      <c r="FP368" s="8">
        <v>-2.5476200000000002</v>
      </c>
      <c r="FQ368" s="8">
        <v>-0.14244999999999999</v>
      </c>
      <c r="FR368" s="8">
        <v>-12.682665</v>
      </c>
      <c r="FS368" s="8">
        <v>-4.4489000000000001</v>
      </c>
      <c r="FT368" s="8">
        <v>10.5467</v>
      </c>
      <c r="FU368" s="8">
        <v>-9.030405</v>
      </c>
      <c r="FV368" s="8">
        <v>4.4944649999999999</v>
      </c>
      <c r="FW368" s="8">
        <v>5.2866749999999998</v>
      </c>
      <c r="FX368" s="8">
        <v>-1.1987650000000001</v>
      </c>
      <c r="FY368" s="8">
        <v>-0.90437999999999996</v>
      </c>
      <c r="FZ368" s="8">
        <v>14.456075</v>
      </c>
      <c r="GA368" s="8">
        <v>-3.0323549999999999</v>
      </c>
      <c r="GB368" s="8">
        <v>-3.2258200000000001</v>
      </c>
      <c r="GC368" s="8">
        <v>0.83357999999999999</v>
      </c>
      <c r="GD368" s="8">
        <v>-0.80473499999999998</v>
      </c>
      <c r="GE368" s="8">
        <v>5.8675899999999999</v>
      </c>
      <c r="GF368" s="8">
        <v>2.4285950000000001</v>
      </c>
      <c r="GG368" s="8">
        <v>-7.5752100000000002</v>
      </c>
      <c r="GH368" s="8">
        <v>2.6631399999999998</v>
      </c>
      <c r="GI368" s="8">
        <v>2.8185699999999998</v>
      </c>
      <c r="GJ368" s="8">
        <v>-3.1513200000000001</v>
      </c>
      <c r="GK368" s="8">
        <v>9.4137249999999995</v>
      </c>
      <c r="GL368" s="8">
        <v>-3.3605999999999998</v>
      </c>
      <c r="GM368" s="8">
        <v>-12.277695</v>
      </c>
      <c r="GN368" s="8">
        <v>-34.265779999999999</v>
      </c>
    </row>
    <row r="369" spans="1:196" x14ac:dyDescent="0.15">
      <c r="A369" s="12" t="s">
        <v>213</v>
      </c>
      <c r="B369" s="8">
        <v>-0.91891999999999996</v>
      </c>
      <c r="C369" s="8">
        <v>0.25777</v>
      </c>
      <c r="D369" s="8">
        <v>-0.74582999999999999</v>
      </c>
      <c r="E369" s="8">
        <v>-12.95452</v>
      </c>
      <c r="F369" s="8">
        <v>-6.3654999999999999</v>
      </c>
      <c r="G369" s="8">
        <v>0.31746000000000002</v>
      </c>
      <c r="H369" s="8">
        <v>2.6597</v>
      </c>
      <c r="I369" s="8">
        <v>1.1957500000000001</v>
      </c>
      <c r="J369" s="8">
        <v>4.0329800000000002</v>
      </c>
      <c r="K369" s="8">
        <v>-4.1014600000000003</v>
      </c>
      <c r="L369" s="8">
        <v>2.3674400000000002</v>
      </c>
      <c r="M369" s="8">
        <v>4.0095700000000001</v>
      </c>
      <c r="N369" s="8">
        <v>-3.4657499999999999</v>
      </c>
      <c r="O369" s="8">
        <v>7.2916699999999999</v>
      </c>
      <c r="P369" s="8">
        <v>-10.721399999999999</v>
      </c>
      <c r="Q369" s="8">
        <v>-5.3333300000000001</v>
      </c>
      <c r="R369" s="8">
        <v>6.61972</v>
      </c>
      <c r="S369" s="8">
        <v>2.9077099999999998</v>
      </c>
      <c r="T369" s="8">
        <v>3.0989100000000001</v>
      </c>
      <c r="U369" s="8">
        <v>1.2722100000000001</v>
      </c>
      <c r="V369" s="8">
        <v>13.22575</v>
      </c>
      <c r="W369" s="8">
        <v>-8.1755300000000002</v>
      </c>
      <c r="X369" s="8">
        <v>6.9322600000000003</v>
      </c>
      <c r="Y369" s="8">
        <v>-0.96055000000000001</v>
      </c>
      <c r="Z369" s="8">
        <v>7.9334800000000003</v>
      </c>
      <c r="AA369" s="8">
        <v>0.27537</v>
      </c>
      <c r="AB369" s="8">
        <v>-5.3674799999999996</v>
      </c>
      <c r="AC369" s="8">
        <v>0.99841999999999997</v>
      </c>
      <c r="AD369" s="8">
        <v>-16.937110000000001</v>
      </c>
      <c r="AE369" s="8">
        <v>1.5654600000000001</v>
      </c>
      <c r="AF369" s="8">
        <v>0.1885</v>
      </c>
      <c r="AG369" s="8">
        <v>-1.0799399999999999</v>
      </c>
      <c r="AH369" s="8">
        <v>-1.13524</v>
      </c>
      <c r="AI369" s="8">
        <v>2.9577200000000001</v>
      </c>
      <c r="AJ369" s="8">
        <v>-0.63417999999999997</v>
      </c>
      <c r="AK369" s="8">
        <v>1.32</v>
      </c>
      <c r="AL369" s="8">
        <v>-0.30712</v>
      </c>
      <c r="AM369" s="8">
        <v>-5.4727899999999998</v>
      </c>
      <c r="AN369" s="8">
        <v>3.7621000000000002</v>
      </c>
      <c r="AO369" s="8">
        <v>1.3530800000000001</v>
      </c>
      <c r="AP369" s="8">
        <v>7.3243600000000004</v>
      </c>
      <c r="AQ369" s="8">
        <v>2.5170000000000001E-2</v>
      </c>
      <c r="AR369" s="8">
        <v>-0.84596000000000005</v>
      </c>
      <c r="AS369" s="8">
        <v>-8.1117000000000008</v>
      </c>
      <c r="AT369" s="8">
        <v>4.4693399999999999</v>
      </c>
      <c r="AU369" s="8">
        <v>3.6543700000000001</v>
      </c>
      <c r="AV369" s="8">
        <v>-15.83596</v>
      </c>
      <c r="AW369" s="8">
        <v>-2.30362</v>
      </c>
      <c r="AX369" s="8">
        <v>-12.517989999999999</v>
      </c>
      <c r="AY369" s="8">
        <v>1.7255799999999999</v>
      </c>
      <c r="AZ369" s="8">
        <v>-12.954800000000001</v>
      </c>
      <c r="BA369" s="8">
        <v>2.6648399999999999</v>
      </c>
      <c r="BB369" s="8">
        <v>6.9405099999999997</v>
      </c>
      <c r="BC369" s="8">
        <v>-10.910909999999999</v>
      </c>
      <c r="BD369" s="8">
        <v>-7.9645999999999999</v>
      </c>
      <c r="BE369" s="8">
        <v>-11.627980000000001</v>
      </c>
      <c r="BF369" s="8">
        <v>-33.558999999999997</v>
      </c>
      <c r="BG369" s="8">
        <v>-38.456200000000003</v>
      </c>
      <c r="BH369" s="8">
        <v>-9.3057599999999994</v>
      </c>
      <c r="BI369" s="8">
        <v>-9.3326399999999996</v>
      </c>
      <c r="BJ369" s="8">
        <v>-2.9966699999999999</v>
      </c>
      <c r="BK369" s="8">
        <v>-10.55373</v>
      </c>
      <c r="BL369" s="8">
        <v>0.47076000000000001</v>
      </c>
      <c r="BM369" s="8">
        <v>8.43675</v>
      </c>
      <c r="BN369" s="8">
        <v>6.9398499999999999</v>
      </c>
      <c r="BO369" s="8">
        <v>-3.0622799999999999</v>
      </c>
      <c r="BP369" s="8">
        <v>0.14587</v>
      </c>
      <c r="BQ369" s="8">
        <v>-0.40889999999999999</v>
      </c>
      <c r="BR369" s="8">
        <v>3.8167900000000001</v>
      </c>
      <c r="BS369" s="8">
        <v>-2.7301899999999999</v>
      </c>
      <c r="BT369" s="8">
        <v>0.47769</v>
      </c>
      <c r="BU369" s="8">
        <v>0.78661999999999999</v>
      </c>
      <c r="BV369" s="8">
        <v>-11.058439999999999</v>
      </c>
      <c r="BW369" s="8">
        <v>-1.8007200000000001</v>
      </c>
      <c r="BX369" s="8">
        <v>2.4704600000000001</v>
      </c>
      <c r="BY369" s="8">
        <v>-2.7692299999999999</v>
      </c>
      <c r="BZ369" s="8">
        <v>-10.895099999999999</v>
      </c>
      <c r="CA369" s="8">
        <v>-4.4591399999999997</v>
      </c>
      <c r="CB369" s="8">
        <v>-2.21726</v>
      </c>
      <c r="CC369" s="8">
        <v>-4.2273800000000001</v>
      </c>
      <c r="CD369" s="8">
        <v>-0.51282000000000005</v>
      </c>
      <c r="CE369" s="8">
        <v>0.11318</v>
      </c>
      <c r="CF369" s="8">
        <v>-2.8689100000000001</v>
      </c>
      <c r="CG369" s="8">
        <v>-2.2665799999999998</v>
      </c>
      <c r="CH369" s="8">
        <v>-10.43773</v>
      </c>
      <c r="CI369" s="8">
        <v>-3.4229799999999999</v>
      </c>
      <c r="CJ369" s="8">
        <v>-1.5584100000000001</v>
      </c>
      <c r="CK369" s="8">
        <v>-5.5124899999999997</v>
      </c>
      <c r="CL369" s="8">
        <v>-3.11124</v>
      </c>
      <c r="CM369" s="8">
        <v>-3.7870599999999999</v>
      </c>
      <c r="CN369" s="8">
        <v>-7.8997400000000004</v>
      </c>
      <c r="CO369" s="8">
        <v>-8.3612000000000002</v>
      </c>
      <c r="CP369" s="8">
        <v>-19.93665</v>
      </c>
      <c r="CQ369" s="8">
        <v>7.8756899999999996</v>
      </c>
      <c r="CR369" s="8">
        <v>-12.267440000000001</v>
      </c>
      <c r="CS369" s="8">
        <v>-3.4944199999999999</v>
      </c>
      <c r="CT369" s="8">
        <v>4.1660000000000004</v>
      </c>
      <c r="CU369" s="8">
        <v>0.58343</v>
      </c>
      <c r="CV369" s="8">
        <v>-5.6042300000000003</v>
      </c>
      <c r="CW369" s="8">
        <v>-6.94285</v>
      </c>
      <c r="CX369" s="8">
        <v>-13.64663</v>
      </c>
      <c r="CY369" s="8">
        <v>-2.3643900000000002</v>
      </c>
      <c r="CZ369" s="8">
        <v>-0.51215999999999995</v>
      </c>
      <c r="DA369" s="8">
        <v>-5.9909400000000002</v>
      </c>
      <c r="DB369" s="8">
        <v>-1.40845</v>
      </c>
      <c r="DC369" s="8">
        <v>-2.1042200000000002</v>
      </c>
      <c r="DD369" s="8">
        <v>-4.4850700000000003</v>
      </c>
      <c r="DE369" s="8">
        <v>2.6721300000000001</v>
      </c>
      <c r="DF369" s="8">
        <v>-1.4984999999999999</v>
      </c>
      <c r="DG369" s="8">
        <v>-3.03478</v>
      </c>
      <c r="DH369" s="8">
        <v>-2.8471099999999998</v>
      </c>
      <c r="DI369" s="8">
        <v>-6.3677400000000004</v>
      </c>
      <c r="DJ369" s="8">
        <v>-7.67807</v>
      </c>
      <c r="DK369" s="8">
        <v>-11.941649999999999</v>
      </c>
      <c r="DL369" s="8">
        <v>-5.6734400000000003</v>
      </c>
      <c r="DM369" s="8">
        <v>-8.5405999999999995</v>
      </c>
      <c r="DN369" s="8">
        <v>1.21601</v>
      </c>
      <c r="DO369" s="8">
        <v>-0.43008999999999997</v>
      </c>
      <c r="DP369" s="8">
        <v>-8.7405200000000001</v>
      </c>
      <c r="DQ369" s="8">
        <v>-3.93194</v>
      </c>
      <c r="DR369" s="8">
        <v>-13.049849999999999</v>
      </c>
      <c r="DS369" s="8">
        <v>-3.3038599999999998</v>
      </c>
      <c r="DT369" s="8">
        <v>4.32</v>
      </c>
      <c r="DU369" s="8">
        <v>-0.41458</v>
      </c>
      <c r="DV369" s="8">
        <v>-0.85679000000000005</v>
      </c>
      <c r="DW369" s="8">
        <v>-2.8721700000000001</v>
      </c>
      <c r="DX369" s="8">
        <v>-3.8294199999999998</v>
      </c>
      <c r="DY369" s="8">
        <v>1.3712</v>
      </c>
      <c r="DZ369" s="8">
        <v>-15.43746</v>
      </c>
      <c r="EA369" s="8">
        <v>-7.4677100000000003</v>
      </c>
      <c r="EB369" s="8">
        <v>-5.84849</v>
      </c>
      <c r="EC369" s="8">
        <v>-11.82291</v>
      </c>
      <c r="ED369" s="8">
        <v>-10.316140000000001</v>
      </c>
      <c r="EE369" s="8">
        <v>-3.7059899999999999</v>
      </c>
      <c r="EF369" s="8">
        <v>-8.8270099999999996</v>
      </c>
      <c r="EG369" s="8">
        <v>-0.32403999999999999</v>
      </c>
      <c r="EH369" s="8">
        <v>-7.5525799999999998</v>
      </c>
      <c r="EI369" s="8">
        <v>-6.2111799999999997</v>
      </c>
      <c r="EJ369" s="8">
        <v>-9.7345100000000002</v>
      </c>
      <c r="EK369" s="8">
        <v>-14.61557</v>
      </c>
      <c r="EL369" s="8">
        <v>-13.13801</v>
      </c>
      <c r="EM369" s="8">
        <v>2.1766999999999999</v>
      </c>
      <c r="EN369" s="8">
        <v>-4.5662099999999999</v>
      </c>
      <c r="EO369" s="8">
        <v>-10.03717</v>
      </c>
      <c r="EP369" s="8">
        <v>-10.80602</v>
      </c>
      <c r="EQ369" s="8">
        <v>-3.06359</v>
      </c>
      <c r="ER369" s="8">
        <v>4.4052199999999999</v>
      </c>
      <c r="ES369" s="8">
        <v>-2.7830000000000001E-2</v>
      </c>
      <c r="ET369" s="8">
        <v>-10.473089999999999</v>
      </c>
      <c r="EU369" s="8">
        <v>-1.5812299999999999</v>
      </c>
      <c r="EV369" s="8">
        <v>-0.53925000000000001</v>
      </c>
      <c r="EW369" s="8">
        <v>-2.3837899999999999</v>
      </c>
      <c r="EX369" s="8">
        <v>-5.1688599999999996</v>
      </c>
      <c r="EY369" s="8">
        <v>1.50546</v>
      </c>
      <c r="EZ369" s="8">
        <v>-14.900119999999999</v>
      </c>
      <c r="FA369" s="8">
        <v>-1.37049</v>
      </c>
      <c r="FB369" s="8">
        <v>-0.90886</v>
      </c>
      <c r="FC369" s="8">
        <v>0.21873999999999999</v>
      </c>
      <c r="FD369" s="8">
        <v>-2.6085099999999999</v>
      </c>
      <c r="FE369" s="8">
        <v>-5.3739499999999998</v>
      </c>
      <c r="FF369" s="8">
        <v>-7.8736899999999999</v>
      </c>
      <c r="FG369" s="8">
        <v>-5.5102000000000002</v>
      </c>
      <c r="FH369" s="8">
        <v>1.9208099999999999</v>
      </c>
      <c r="FI369" s="8">
        <v>-9.5200000000000007E-3</v>
      </c>
      <c r="FJ369" s="8">
        <v>-3.6973199999999999</v>
      </c>
      <c r="FK369" s="8">
        <v>-8.0638799999999993</v>
      </c>
      <c r="FL369" s="8">
        <v>-6.9282000000000004</v>
      </c>
      <c r="FM369" s="8">
        <v>-0.93886999999999998</v>
      </c>
      <c r="FN369" s="8">
        <v>-0.73936999999999997</v>
      </c>
      <c r="FO369" s="8">
        <v>-6.3654700000000002</v>
      </c>
      <c r="FP369" s="8">
        <v>-6.0627399999999998</v>
      </c>
      <c r="FQ369" s="8">
        <v>-3.71224</v>
      </c>
      <c r="FR369" s="8">
        <v>-16.372640000000001</v>
      </c>
      <c r="FS369" s="8">
        <v>-8.6099300000000003</v>
      </c>
      <c r="FT369" s="8">
        <v>4.2815700000000003</v>
      </c>
      <c r="FU369" s="8">
        <v>-14.13086</v>
      </c>
      <c r="FV369" s="8">
        <v>6.0569999999999999E-2</v>
      </c>
      <c r="FW369" s="8">
        <v>-0.66891999999999996</v>
      </c>
      <c r="FX369" s="8">
        <v>-3.7359499999999999</v>
      </c>
      <c r="FY369" s="8">
        <v>-3.47993</v>
      </c>
      <c r="FZ369" s="8">
        <v>8.2836499999999997</v>
      </c>
      <c r="GA369" s="8">
        <v>-6.0049000000000001</v>
      </c>
      <c r="GB369" s="8">
        <v>-7.0550199999999998</v>
      </c>
      <c r="GC369" s="8">
        <v>-2.294</v>
      </c>
      <c r="GD369" s="8">
        <v>-4.0941000000000001</v>
      </c>
      <c r="GE369" s="8">
        <v>2.0607899999999999</v>
      </c>
      <c r="GF369" s="8">
        <v>-1.3220000000000001</v>
      </c>
      <c r="GG369" s="8">
        <v>-13.02589</v>
      </c>
      <c r="GH369" s="8">
        <v>-2.2887200000000001</v>
      </c>
      <c r="GI369" s="8">
        <v>-4.4556800000000001</v>
      </c>
      <c r="GJ369" s="8">
        <v>-5.4691000000000001</v>
      </c>
      <c r="GK369" s="8">
        <v>3.5913300000000001</v>
      </c>
      <c r="GL369" s="8">
        <v>-7.3997799999999998</v>
      </c>
      <c r="GM369" s="8">
        <v>-15.459540000000001</v>
      </c>
      <c r="GN369" s="8">
        <v>-45.26632</v>
      </c>
    </row>
    <row r="370" spans="1:196" x14ac:dyDescent="0.15">
      <c r="A370" s="12" t="s">
        <v>214</v>
      </c>
      <c r="B370" s="8">
        <v>1.1210549999999999</v>
      </c>
      <c r="C370" s="8">
        <v>1.1379220000000001</v>
      </c>
      <c r="D370" s="8">
        <v>1.203195</v>
      </c>
      <c r="E370" s="8">
        <v>1.8133729999999999</v>
      </c>
      <c r="F370" s="8">
        <v>1.636652</v>
      </c>
      <c r="G370" s="8">
        <v>1.071731</v>
      </c>
      <c r="H370" s="8">
        <v>0.93727700000000003</v>
      </c>
      <c r="I370" s="8">
        <v>1.091353</v>
      </c>
      <c r="J370" s="8">
        <v>1.2944329999999999</v>
      </c>
      <c r="K370" s="8">
        <v>1.519774</v>
      </c>
      <c r="L370" s="8">
        <v>2.4701469999999999</v>
      </c>
      <c r="M370" s="8">
        <v>1.563795</v>
      </c>
      <c r="N370" s="8">
        <v>1.9357420000000001</v>
      </c>
      <c r="O370" s="8">
        <v>2.2093440000000002</v>
      </c>
      <c r="P370" s="8">
        <v>1.379742</v>
      </c>
      <c r="Q370" s="8">
        <v>1.080236</v>
      </c>
      <c r="R370" s="8">
        <v>2.7928169999999999</v>
      </c>
      <c r="S370" s="8">
        <v>1.8202510000000001</v>
      </c>
      <c r="T370" s="8">
        <v>1.088673</v>
      </c>
      <c r="U370" s="8">
        <v>1.129078</v>
      </c>
      <c r="V370" s="8">
        <v>1.409791</v>
      </c>
      <c r="W370" s="8">
        <v>1.356131</v>
      </c>
      <c r="X370" s="8">
        <v>2.374984</v>
      </c>
      <c r="Y370" s="8">
        <v>0.74345899999999998</v>
      </c>
      <c r="Z370" s="8">
        <v>2.3172160000000002</v>
      </c>
      <c r="AA370" s="8">
        <v>1.347588</v>
      </c>
      <c r="AB370" s="8">
        <v>1.2847740000000001</v>
      </c>
      <c r="AC370" s="8">
        <v>2.3852340000000001</v>
      </c>
      <c r="AD370" s="8">
        <v>1.422145</v>
      </c>
      <c r="AE370" s="8">
        <v>1.0143390000000001</v>
      </c>
      <c r="AF370" s="8">
        <v>1.2792289999999999</v>
      </c>
      <c r="AG370" s="8">
        <v>1.397054</v>
      </c>
      <c r="AH370" s="8">
        <v>1.037801</v>
      </c>
      <c r="AI370" s="8">
        <v>1.248192</v>
      </c>
      <c r="AJ370" s="8">
        <v>2.157845</v>
      </c>
      <c r="AK370" s="8">
        <v>1.235533</v>
      </c>
      <c r="AL370" s="8">
        <v>0.965167</v>
      </c>
      <c r="AM370" s="8">
        <v>1.0935870000000001</v>
      </c>
      <c r="AN370" s="8">
        <v>1.134981</v>
      </c>
      <c r="AO370" s="8">
        <v>1.5259020000000001</v>
      </c>
      <c r="AP370" s="8">
        <v>1.4163619999999999</v>
      </c>
      <c r="AQ370" s="8">
        <v>0.74879799999999996</v>
      </c>
      <c r="AR370" s="8">
        <v>1.1476679999999999</v>
      </c>
      <c r="AS370" s="8">
        <v>1.755452</v>
      </c>
      <c r="AT370" s="8">
        <v>3.320862</v>
      </c>
      <c r="AU370" s="8">
        <v>1.67801</v>
      </c>
      <c r="AV370" s="8">
        <v>1.585037</v>
      </c>
      <c r="AW370" s="8">
        <v>1.9356230000000001</v>
      </c>
      <c r="AX370" s="8">
        <v>1.9014340000000001</v>
      </c>
      <c r="AY370" s="8">
        <v>3.3724980000000002</v>
      </c>
      <c r="AZ370" s="8">
        <v>2.5658210000000001</v>
      </c>
      <c r="BA370" s="8">
        <v>2.203789</v>
      </c>
      <c r="BB370" s="8">
        <v>1.881947</v>
      </c>
      <c r="BC370" s="8">
        <v>0.88814599999999999</v>
      </c>
      <c r="BD370" s="8">
        <v>1.2240500000000001</v>
      </c>
      <c r="BE370" s="8">
        <v>3.3807469999999999</v>
      </c>
      <c r="BF370" s="8">
        <v>3.8572760000000001</v>
      </c>
      <c r="BG370" s="8">
        <v>5.820722</v>
      </c>
      <c r="BH370" s="8">
        <v>2.4326590000000001</v>
      </c>
      <c r="BI370" s="8">
        <v>5.1079350000000003</v>
      </c>
      <c r="BJ370" s="8">
        <v>4.3101700000000003</v>
      </c>
      <c r="BK370" s="8">
        <v>2.047784</v>
      </c>
      <c r="BL370" s="8">
        <v>3.0384850000000001</v>
      </c>
      <c r="BM370" s="8">
        <v>3.1849120000000002</v>
      </c>
      <c r="BN370" s="8">
        <v>4.8074089999999998</v>
      </c>
      <c r="BO370" s="8">
        <v>1.4742569999999999</v>
      </c>
      <c r="BP370" s="8">
        <v>2.1099510000000001</v>
      </c>
      <c r="BQ370" s="8">
        <v>6.0377749999999999</v>
      </c>
      <c r="BR370" s="8">
        <v>2.091882</v>
      </c>
      <c r="BS370" s="8">
        <v>2.1330659999999999</v>
      </c>
      <c r="BT370" s="8">
        <v>1.8736699999999999</v>
      </c>
      <c r="BU370" s="8">
        <v>2.0159319999999998</v>
      </c>
      <c r="BV370" s="8">
        <v>1.744961</v>
      </c>
      <c r="BW370" s="8">
        <v>2.5360990000000001</v>
      </c>
      <c r="BX370" s="8">
        <v>1.4051009999999999</v>
      </c>
      <c r="BY370" s="8">
        <v>1.2008110000000001</v>
      </c>
      <c r="BZ370" s="8">
        <v>3.4969990000000002</v>
      </c>
      <c r="CA370" s="8">
        <v>1.848509</v>
      </c>
      <c r="CB370" s="8">
        <v>3.6525449999999999</v>
      </c>
      <c r="CC370" s="8">
        <v>1.7630330000000001</v>
      </c>
      <c r="CD370" s="8">
        <v>3.7515740000000002</v>
      </c>
      <c r="CE370" s="8">
        <v>1.3659589999999999</v>
      </c>
      <c r="CF370" s="8">
        <v>3.1315590000000002</v>
      </c>
      <c r="CG370" s="8">
        <v>1.8882049999999999</v>
      </c>
      <c r="CH370" s="8">
        <v>1.4333100000000001</v>
      </c>
      <c r="CI370" s="8">
        <v>1.1140080000000001</v>
      </c>
      <c r="CJ370" s="8">
        <v>1.6268739999999999</v>
      </c>
      <c r="CK370" s="8">
        <v>2.4038689999999998</v>
      </c>
      <c r="CL370" s="8">
        <v>1.559912</v>
      </c>
      <c r="CM370" s="8">
        <v>1.453287</v>
      </c>
      <c r="CN370" s="8">
        <v>1.2812760000000001</v>
      </c>
      <c r="CO370" s="8">
        <v>1.1312850000000001</v>
      </c>
      <c r="CP370" s="8">
        <v>3.7154349999999998</v>
      </c>
      <c r="CQ370" s="8">
        <v>2.6683680000000001</v>
      </c>
      <c r="CR370" s="8">
        <v>2.4795669999999999</v>
      </c>
      <c r="CS370" s="8">
        <v>2.2295820000000002</v>
      </c>
      <c r="CT370" s="8">
        <v>2.0406719999999998</v>
      </c>
      <c r="CU370" s="8">
        <v>1.5926929999999999</v>
      </c>
      <c r="CV370" s="8">
        <v>1.2970630000000001</v>
      </c>
      <c r="CW370" s="8">
        <v>1.380671</v>
      </c>
      <c r="CX370" s="8">
        <v>3.109505</v>
      </c>
      <c r="CY370" s="8">
        <v>1.7930619999999999</v>
      </c>
      <c r="CZ370" s="8">
        <v>2.6473900000000001</v>
      </c>
      <c r="DA370" s="8">
        <v>2.2868590000000002</v>
      </c>
      <c r="DB370" s="8">
        <v>1.6450149999999999</v>
      </c>
      <c r="DC370" s="8">
        <v>1.069987</v>
      </c>
      <c r="DD370" s="8">
        <v>1.0356669999999999</v>
      </c>
      <c r="DE370" s="8">
        <v>1.3819399999999999</v>
      </c>
      <c r="DF370" s="8">
        <v>2.0748549999999999</v>
      </c>
      <c r="DG370" s="8">
        <v>1.9536739999999999</v>
      </c>
      <c r="DH370" s="8">
        <v>1.4632750000000001</v>
      </c>
      <c r="DI370" s="8">
        <v>1.6747620000000001</v>
      </c>
      <c r="DJ370" s="8">
        <v>1.840776</v>
      </c>
      <c r="DK370" s="8">
        <v>1.3036080000000001</v>
      </c>
      <c r="DL370" s="8">
        <v>1.3200259999999999</v>
      </c>
      <c r="DM370" s="8">
        <v>1.416663</v>
      </c>
      <c r="DN370" s="8">
        <v>1.9340729999999999</v>
      </c>
      <c r="DO370" s="8">
        <v>1.2418549999999999</v>
      </c>
      <c r="DP370" s="8">
        <v>1.8210710000000001</v>
      </c>
      <c r="DQ370" s="8">
        <v>1.0095130000000001</v>
      </c>
      <c r="DR370" s="8">
        <v>1.590751</v>
      </c>
      <c r="DS370" s="8">
        <v>1.774095</v>
      </c>
      <c r="DT370" s="8">
        <v>0.98332600000000003</v>
      </c>
      <c r="DU370" s="8">
        <v>1.0691679999999999</v>
      </c>
      <c r="DV370" s="8">
        <v>1.420952</v>
      </c>
      <c r="DW370" s="8">
        <v>1.4551750000000001</v>
      </c>
      <c r="DX370" s="8">
        <v>1.914372</v>
      </c>
      <c r="DY370" s="8">
        <v>1.967487</v>
      </c>
      <c r="DZ370" s="8">
        <v>2.9731350000000001</v>
      </c>
      <c r="EA370" s="8">
        <v>1.423557</v>
      </c>
      <c r="EB370" s="8">
        <v>1.8638140000000001</v>
      </c>
      <c r="EC370" s="8">
        <v>2.1501869999999998</v>
      </c>
      <c r="ED370" s="8">
        <v>3.716834</v>
      </c>
      <c r="EE370" s="8">
        <v>2.0906440000000002</v>
      </c>
      <c r="EF370" s="8">
        <v>2.7165149999999998</v>
      </c>
      <c r="EG370" s="8">
        <v>2.6904620000000001</v>
      </c>
      <c r="EH370" s="8">
        <v>1.682714</v>
      </c>
      <c r="EI370" s="8">
        <v>1.75085</v>
      </c>
      <c r="EJ370" s="8">
        <v>1.984504</v>
      </c>
      <c r="EK370" s="8">
        <v>2.250556</v>
      </c>
      <c r="EL370" s="8">
        <v>2.7751209999999999</v>
      </c>
      <c r="EM370" s="8">
        <v>1.7913920000000001</v>
      </c>
      <c r="EN370" s="8">
        <v>2.3726389999999999</v>
      </c>
      <c r="EO370" s="8">
        <v>2.2346550000000001</v>
      </c>
      <c r="EP370" s="8">
        <v>1.971711</v>
      </c>
      <c r="EQ370" s="8">
        <v>2.1410110000000002</v>
      </c>
      <c r="ER370" s="8">
        <v>3.72404</v>
      </c>
      <c r="ES370" s="8">
        <v>1.67458</v>
      </c>
      <c r="ET370" s="8">
        <v>1.936515</v>
      </c>
      <c r="EU370" s="8">
        <v>3.781301</v>
      </c>
      <c r="EV370" s="8">
        <v>1.520975</v>
      </c>
      <c r="EW370" s="8">
        <v>1.6575629999999999</v>
      </c>
      <c r="EX370" s="8">
        <v>1.2363949999999999</v>
      </c>
      <c r="EY370" s="8">
        <v>2.7839179999999999</v>
      </c>
      <c r="EZ370" s="8">
        <v>2.2435809999999998</v>
      </c>
      <c r="FA370" s="8">
        <v>1.2480290000000001</v>
      </c>
      <c r="FB370" s="8">
        <v>2.588956</v>
      </c>
      <c r="FC370" s="8">
        <v>1.3807689999999999</v>
      </c>
      <c r="FD370" s="8">
        <v>1.766006</v>
      </c>
      <c r="FE370" s="8">
        <v>1.7385060000000001</v>
      </c>
      <c r="FF370" s="8">
        <v>2.1551830000000001</v>
      </c>
      <c r="FG370" s="8">
        <v>1.806074</v>
      </c>
      <c r="FH370" s="8">
        <v>2.0150570000000001</v>
      </c>
      <c r="FI370" s="8">
        <v>1.2931360000000001</v>
      </c>
      <c r="FJ370" s="8">
        <v>2.0199250000000002</v>
      </c>
      <c r="FK370" s="8">
        <v>1.7348619999999999</v>
      </c>
      <c r="FL370" s="8">
        <v>1.5714049999999999</v>
      </c>
      <c r="FM370" s="8">
        <v>1.746518</v>
      </c>
      <c r="FN370" s="8">
        <v>3.4688629999999998</v>
      </c>
      <c r="FO370" s="8">
        <v>1.840012</v>
      </c>
      <c r="FP370" s="8">
        <v>1.760729</v>
      </c>
      <c r="FQ370" s="8">
        <v>1.8342290000000001</v>
      </c>
      <c r="FR370" s="8">
        <v>2.2522500000000001</v>
      </c>
      <c r="FS370" s="8">
        <v>1.091577</v>
      </c>
      <c r="FT370" s="8">
        <v>2.2346159999999999</v>
      </c>
      <c r="FU370" s="8">
        <v>1.3663909999999999</v>
      </c>
      <c r="FV370" s="8">
        <v>1.603402</v>
      </c>
      <c r="FW370" s="8">
        <v>2.8811849999999999</v>
      </c>
      <c r="FX370" s="8">
        <v>1.2511760000000001</v>
      </c>
      <c r="FY370" s="8">
        <v>1.1514169999999999</v>
      </c>
      <c r="FZ370" s="8">
        <v>1.967956</v>
      </c>
      <c r="GA370" s="8">
        <v>1.50827</v>
      </c>
      <c r="GB370" s="8">
        <v>1.4195409999999999</v>
      </c>
      <c r="GC370" s="8">
        <v>1.192042</v>
      </c>
      <c r="GD370" s="8">
        <v>1.4242140000000001</v>
      </c>
      <c r="GE370" s="8">
        <v>1.4230750000000001</v>
      </c>
      <c r="GF370" s="8">
        <v>2.5465960000000001</v>
      </c>
      <c r="GG370" s="8">
        <v>1.6525669999999999</v>
      </c>
      <c r="GH370" s="8">
        <v>1.349791</v>
      </c>
      <c r="GI370" s="8">
        <v>3.4246599999999998</v>
      </c>
      <c r="GJ370" s="8">
        <v>1.2223219999999999</v>
      </c>
      <c r="GK370" s="8">
        <v>1.7043870000000001</v>
      </c>
      <c r="GL370" s="8">
        <v>1.70305</v>
      </c>
      <c r="GM370" s="8">
        <v>1.7615689999999999</v>
      </c>
      <c r="GN370" s="8">
        <v>2.9238879999999998</v>
      </c>
    </row>
    <row r="371" spans="1:196" x14ac:dyDescent="0.15">
      <c r="A371" s="12" t="s">
        <v>215</v>
      </c>
      <c r="B371" s="8">
        <v>155.06944999999999</v>
      </c>
      <c r="C371" s="8">
        <v>276.70299999999997</v>
      </c>
      <c r="D371" s="8">
        <v>158.32060999999999</v>
      </c>
      <c r="E371" s="8">
        <v>-672.76702999999998</v>
      </c>
      <c r="F371" s="8">
        <v>-145.53820999999999</v>
      </c>
      <c r="G371" s="8">
        <v>208.43607</v>
      </c>
      <c r="H371" s="8">
        <v>338.06205</v>
      </c>
      <c r="I371" s="8">
        <v>316.28674999999998</v>
      </c>
      <c r="J371" s="8">
        <v>563.39675</v>
      </c>
      <c r="K371" s="8">
        <v>76.557760000000002</v>
      </c>
      <c r="L371" s="8">
        <v>566.18380000000002</v>
      </c>
      <c r="M371" s="8">
        <v>678.86571000000004</v>
      </c>
      <c r="N371" s="8">
        <v>-51.141019999999997</v>
      </c>
      <c r="O371" s="8">
        <v>1087.08466</v>
      </c>
      <c r="P371" s="8">
        <v>-717.89282000000003</v>
      </c>
      <c r="Q371" s="8">
        <v>-217.68727000000001</v>
      </c>
      <c r="R371" s="8">
        <v>936.20605999999998</v>
      </c>
      <c r="S371" s="8">
        <v>477.58780999999999</v>
      </c>
      <c r="T371" s="8">
        <v>474.33681999999999</v>
      </c>
      <c r="U371" s="8">
        <v>336.47226999999998</v>
      </c>
      <c r="V371" s="8">
        <v>1473.87682</v>
      </c>
      <c r="W371" s="8">
        <v>-440.84366999999997</v>
      </c>
      <c r="X371" s="8">
        <v>956.04971</v>
      </c>
      <c r="Y371" s="8">
        <v>111.50209</v>
      </c>
      <c r="Z371" s="8">
        <v>1446.0325700000001</v>
      </c>
      <c r="AA371" s="8">
        <v>234.41172</v>
      </c>
      <c r="AB371" s="8">
        <v>-238.62057999999999</v>
      </c>
      <c r="AC371" s="8">
        <v>458.08751000000001</v>
      </c>
      <c r="AD371" s="8">
        <v>-1290.30295</v>
      </c>
      <c r="AE371" s="8">
        <v>334.92018999999999</v>
      </c>
      <c r="AF371" s="8">
        <v>346.37794000000002</v>
      </c>
      <c r="AG371" s="8">
        <v>151.73492999999999</v>
      </c>
      <c r="AH371" s="8">
        <v>80.718419999999995</v>
      </c>
      <c r="AI371" s="8">
        <v>674.92831999999999</v>
      </c>
      <c r="AJ371" s="8">
        <v>462.57933000000003</v>
      </c>
      <c r="AK371" s="8">
        <v>811.35316999999998</v>
      </c>
      <c r="AL371" s="8">
        <v>163.76263</v>
      </c>
      <c r="AM371" s="8">
        <v>-310.23307</v>
      </c>
      <c r="AN371" s="8">
        <v>708.95304999999996</v>
      </c>
      <c r="AO371" s="8">
        <v>515.54001000000005</v>
      </c>
      <c r="AP371" s="8">
        <v>1136.9966099999999</v>
      </c>
      <c r="AQ371" s="8">
        <v>208.34256999999999</v>
      </c>
      <c r="AR371" s="8">
        <v>161.42497</v>
      </c>
      <c r="AS371" s="8">
        <v>-571.62270999999998</v>
      </c>
      <c r="AT371" s="8">
        <v>1299.71244</v>
      </c>
      <c r="AU371" s="8">
        <v>964.92114000000004</v>
      </c>
      <c r="AV371" s="8">
        <v>-733.39975000000004</v>
      </c>
      <c r="AW371" s="8">
        <v>42.433280000000003</v>
      </c>
      <c r="AX371" s="8">
        <v>-957.77169000000004</v>
      </c>
      <c r="AY371" s="8">
        <v>1297.5053</v>
      </c>
      <c r="AZ371" s="8">
        <v>-935.67219</v>
      </c>
      <c r="BA371" s="8">
        <v>940.16645000000005</v>
      </c>
      <c r="BB371" s="8">
        <v>1361.7165199999999</v>
      </c>
      <c r="BC371" s="8">
        <v>-1048.1856600000001</v>
      </c>
      <c r="BD371" s="8">
        <v>-721.96651999999995</v>
      </c>
      <c r="BE371" s="8">
        <v>-711.82231000000002</v>
      </c>
      <c r="BF371" s="8">
        <v>-2970.39579</v>
      </c>
      <c r="BG371" s="8">
        <v>-3259.1546699999999</v>
      </c>
      <c r="BH371" s="8">
        <v>-514.35104999999999</v>
      </c>
      <c r="BI371" s="8">
        <v>-34.871389999999998</v>
      </c>
      <c r="BJ371" s="8">
        <v>328.65591999999998</v>
      </c>
      <c r="BK371" s="8">
        <v>-728.73784999999998</v>
      </c>
      <c r="BL371" s="8">
        <v>981.66534000000001</v>
      </c>
      <c r="BM371" s="8">
        <v>2661.99656</v>
      </c>
      <c r="BN371" s="8">
        <v>2140.4479000000001</v>
      </c>
      <c r="BO371" s="8">
        <v>-32.449620000000003</v>
      </c>
      <c r="BP371" s="8">
        <v>1326.98064</v>
      </c>
      <c r="BQ371" s="8">
        <v>554.26409999999998</v>
      </c>
      <c r="BR371" s="8">
        <v>1459.8437899999999</v>
      </c>
      <c r="BS371" s="8">
        <v>457.19571000000002</v>
      </c>
      <c r="BT371" s="8">
        <v>977.06303000000003</v>
      </c>
      <c r="BU371" s="8">
        <v>647.01350000000002</v>
      </c>
      <c r="BV371" s="8">
        <v>-1110.7958100000001</v>
      </c>
      <c r="BW371" s="8">
        <v>649.55631000000005</v>
      </c>
      <c r="BX371" s="8">
        <v>1135.3168800000001</v>
      </c>
      <c r="BY371" s="8">
        <v>86.203199999999995</v>
      </c>
      <c r="BZ371" s="8">
        <v>-1004.40396</v>
      </c>
      <c r="CA371" s="8">
        <v>-49.931040000000003</v>
      </c>
      <c r="CB371" s="8">
        <v>1149.26019</v>
      </c>
      <c r="CC371" s="8">
        <v>-162.83491000000001</v>
      </c>
      <c r="CD371" s="8">
        <v>1282.43166</v>
      </c>
      <c r="CE371" s="8">
        <v>606.67430000000002</v>
      </c>
      <c r="CF371" s="8">
        <v>177.98733999999999</v>
      </c>
      <c r="CG371" s="8">
        <v>716.89683000000002</v>
      </c>
      <c r="CH371" s="8">
        <v>-1135.6592000000001</v>
      </c>
      <c r="CI371" s="8">
        <v>-21.4588</v>
      </c>
      <c r="CJ371" s="8">
        <v>462.99394000000001</v>
      </c>
      <c r="CK371" s="8">
        <v>-157.02305999999999</v>
      </c>
      <c r="CL371" s="8">
        <v>-184.95947000000001</v>
      </c>
      <c r="CM371" s="8">
        <v>-95.539249999999996</v>
      </c>
      <c r="CN371" s="8">
        <v>-708.5095</v>
      </c>
      <c r="CO371" s="8">
        <v>-1008.64355</v>
      </c>
      <c r="CP371" s="8">
        <v>-2454.9364099999998</v>
      </c>
      <c r="CQ371" s="8">
        <v>2535.50459</v>
      </c>
      <c r="CR371" s="8">
        <v>-902.44542000000001</v>
      </c>
      <c r="CS371" s="8">
        <v>28.277139999999999</v>
      </c>
      <c r="CT371" s="8">
        <v>1955.85968</v>
      </c>
      <c r="CU371" s="8">
        <v>914.74287000000004</v>
      </c>
      <c r="CV371" s="8">
        <v>-549.05528000000004</v>
      </c>
      <c r="CW371" s="8">
        <v>-658.76900000000001</v>
      </c>
      <c r="CX371" s="8">
        <v>-1653.6839399999999</v>
      </c>
      <c r="CY371" s="8">
        <v>325.09365000000003</v>
      </c>
      <c r="CZ371" s="8">
        <v>739.14865999999995</v>
      </c>
      <c r="DA371" s="8">
        <v>-218.79319000000001</v>
      </c>
      <c r="DB371" s="8">
        <v>471.80660999999998</v>
      </c>
      <c r="DC371" s="8">
        <v>78.383669999999995</v>
      </c>
      <c r="DD371" s="8">
        <v>-199.52117000000001</v>
      </c>
      <c r="DE371" s="8">
        <v>1190.4222600000001</v>
      </c>
      <c r="DF371" s="8">
        <v>678.83411000000001</v>
      </c>
      <c r="DG371" s="8">
        <v>41.758830000000003</v>
      </c>
      <c r="DH371" s="8">
        <v>101.29819999999999</v>
      </c>
      <c r="DI371" s="8">
        <v>-453.50806</v>
      </c>
      <c r="DJ371" s="8">
        <v>-945.73811999999998</v>
      </c>
      <c r="DK371" s="8">
        <v>-2106.3833300000001</v>
      </c>
      <c r="DL371" s="8">
        <v>-200.38139000000001</v>
      </c>
      <c r="DM371" s="8">
        <v>-892.04762000000005</v>
      </c>
      <c r="DN371" s="8">
        <v>1453.66245</v>
      </c>
      <c r="DO371" s="8">
        <v>712.22446000000002</v>
      </c>
      <c r="DP371" s="8">
        <v>-925.71882000000005</v>
      </c>
      <c r="DQ371" s="8">
        <v>-487.51580999999999</v>
      </c>
      <c r="DR371" s="8">
        <v>-2002.05341</v>
      </c>
      <c r="DS371" s="8">
        <v>343.93561999999997</v>
      </c>
      <c r="DT371" s="8">
        <v>1510.2858100000001</v>
      </c>
      <c r="DU371" s="8">
        <v>509.53381999999999</v>
      </c>
      <c r="DV371" s="8">
        <v>565.69785000000002</v>
      </c>
      <c r="DW371" s="8">
        <v>578.83426999999995</v>
      </c>
      <c r="DX371" s="8">
        <v>322.52762999999999</v>
      </c>
      <c r="DY371" s="8">
        <v>1649.2967900000001</v>
      </c>
      <c r="DZ371" s="8">
        <v>-2548.3538400000002</v>
      </c>
      <c r="EA371" s="8">
        <v>21.84356</v>
      </c>
      <c r="EB371" s="8">
        <v>-590.54475000000002</v>
      </c>
      <c r="EC371" s="8">
        <v>-2005.24757</v>
      </c>
      <c r="ED371" s="8">
        <v>-640.06375000000003</v>
      </c>
      <c r="EE371" s="8">
        <v>633.25999000000002</v>
      </c>
      <c r="EF371" s="8">
        <v>-1178.5137400000001</v>
      </c>
      <c r="EG371" s="8">
        <v>1566.8993499999999</v>
      </c>
      <c r="EH371" s="8">
        <v>-1179.8925400000001</v>
      </c>
      <c r="EI371" s="8">
        <v>-406.50972000000002</v>
      </c>
      <c r="EJ371" s="8">
        <v>-1727.3554999999999</v>
      </c>
      <c r="EK371" s="8">
        <v>-2566.6679100000001</v>
      </c>
      <c r="EL371" s="8">
        <v>-1558.53008</v>
      </c>
      <c r="EM371" s="8">
        <v>1604.2863600000001</v>
      </c>
      <c r="EN371" s="8">
        <v>-73.881829999999994</v>
      </c>
      <c r="EO371" s="8">
        <v>-1476.2201</v>
      </c>
      <c r="EP371" s="8">
        <v>-1167.13742</v>
      </c>
      <c r="EQ371" s="8">
        <v>1164.1399899999999</v>
      </c>
      <c r="ER371" s="8">
        <v>3641.7775900000001</v>
      </c>
      <c r="ES371" s="8">
        <v>1137.0855100000001</v>
      </c>
      <c r="ET371" s="8">
        <v>-1696.57023</v>
      </c>
      <c r="EU371" s="8">
        <v>2624.1696299999999</v>
      </c>
      <c r="EV371" s="8">
        <v>1384.70975</v>
      </c>
      <c r="EW371" s="8">
        <v>380.18990000000002</v>
      </c>
      <c r="EX371" s="8">
        <v>-248.24558999999999</v>
      </c>
      <c r="EY371" s="8">
        <v>2472.7754799999998</v>
      </c>
      <c r="EZ371" s="8">
        <v>-2780.7249000000002</v>
      </c>
      <c r="FA371" s="8">
        <v>345.35262</v>
      </c>
      <c r="FB371" s="8">
        <v>1582.50575</v>
      </c>
      <c r="FC371" s="8">
        <v>1166.9061899999999</v>
      </c>
      <c r="FD371" s="8">
        <v>330.45278000000002</v>
      </c>
      <c r="FE371" s="8">
        <v>-315.69556</v>
      </c>
      <c r="FF371" s="8">
        <v>-636.07240000000002</v>
      </c>
      <c r="FG371" s="8">
        <v>-196.99197000000001</v>
      </c>
      <c r="FH371" s="8">
        <v>1674.7634599999999</v>
      </c>
      <c r="FI371" s="8">
        <v>1272.7861800000001</v>
      </c>
      <c r="FJ371" s="8">
        <v>491.22584999999998</v>
      </c>
      <c r="FK371" s="8">
        <v>-711.44705999999996</v>
      </c>
      <c r="FL371" s="8">
        <v>-941.46978999999999</v>
      </c>
      <c r="FM371" s="8">
        <v>902.14467999999999</v>
      </c>
      <c r="FN371" s="8">
        <v>2451.6605100000002</v>
      </c>
      <c r="FO371" s="8">
        <v>-496.03073000000001</v>
      </c>
      <c r="FP371" s="8">
        <v>-687.54098999999997</v>
      </c>
      <c r="FQ371" s="8">
        <v>-8.1065199999999997</v>
      </c>
      <c r="FR371" s="8">
        <v>-3617.6197999999999</v>
      </c>
      <c r="FS371" s="8">
        <v>-1262.7697499999999</v>
      </c>
      <c r="FT371" s="8">
        <v>2803.9223999999999</v>
      </c>
      <c r="FU371" s="8">
        <v>-2664.1732499999998</v>
      </c>
      <c r="FV371" s="8">
        <v>1255.8053</v>
      </c>
      <c r="FW371" s="8">
        <v>1630.6391799999999</v>
      </c>
      <c r="FX371" s="8">
        <v>-252.92917</v>
      </c>
      <c r="FY371" s="8">
        <v>-257.1859</v>
      </c>
      <c r="FZ371" s="8">
        <v>4054.5778500000001</v>
      </c>
      <c r="GA371" s="8">
        <v>-852.48401999999999</v>
      </c>
      <c r="GB371" s="8">
        <v>-969.16105000000005</v>
      </c>
      <c r="GC371" s="8">
        <v>321.07150999999999</v>
      </c>
      <c r="GD371" s="8">
        <v>-191.65803</v>
      </c>
      <c r="GE371" s="8">
        <v>1669.7365400000001</v>
      </c>
      <c r="GF371" s="8">
        <v>807.69114000000002</v>
      </c>
      <c r="GG371" s="8">
        <v>-2297.8768300000002</v>
      </c>
      <c r="GH371" s="8">
        <v>760.75468999999998</v>
      </c>
      <c r="GI371" s="8">
        <v>1025.95388</v>
      </c>
      <c r="GJ371" s="8">
        <v>-922.75981000000002</v>
      </c>
      <c r="GK371" s="8">
        <v>2832.9352199999998</v>
      </c>
      <c r="GL371" s="8">
        <v>-1041.9846700000001</v>
      </c>
      <c r="GM371" s="8">
        <v>-3729.4131299999999</v>
      </c>
      <c r="GN371" s="8">
        <v>-10502.617399999999</v>
      </c>
    </row>
    <row r="372" spans="1:196" x14ac:dyDescent="0.15">
      <c r="A372" s="12" t="s">
        <v>216</v>
      </c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</row>
    <row r="373" spans="1:196" x14ac:dyDescent="0.15">
      <c r="A373" s="2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</row>
    <row r="374" spans="1:196" s="15" customFormat="1" x14ac:dyDescent="0.15">
      <c r="A374" s="24" t="s">
        <v>364</v>
      </c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  <c r="FG374" s="14"/>
      <c r="FH374" s="14"/>
      <c r="FI374" s="14"/>
      <c r="FJ374" s="14"/>
      <c r="FK374" s="14"/>
      <c r="FL374" s="14"/>
      <c r="FM374" s="14"/>
      <c r="FN374" s="14"/>
      <c r="FO374" s="14"/>
      <c r="FP374" s="14"/>
      <c r="FQ374" s="14"/>
      <c r="FR374" s="14"/>
      <c r="FS374" s="14"/>
      <c r="FT374" s="14"/>
      <c r="FU374" s="14"/>
      <c r="FV374" s="14"/>
      <c r="FW374" s="14"/>
      <c r="FX374" s="14"/>
      <c r="FY374" s="14"/>
      <c r="FZ374" s="14"/>
      <c r="GA374" s="14"/>
      <c r="GB374" s="14"/>
      <c r="GC374" s="14"/>
      <c r="GD374" s="14"/>
      <c r="GE374" s="14"/>
      <c r="GF374" s="14"/>
      <c r="GG374" s="14"/>
      <c r="GH374" s="14"/>
      <c r="GI374" s="14"/>
      <c r="GJ374" s="14"/>
      <c r="GK374" s="14"/>
      <c r="GL374" s="14"/>
      <c r="GM374" s="14"/>
      <c r="GN374" s="14"/>
    </row>
    <row r="375" spans="1:196" x14ac:dyDescent="0.15">
      <c r="A375" s="2" t="s">
        <v>365</v>
      </c>
      <c r="B375" s="8">
        <v>1.7041599999999999</v>
      </c>
      <c r="C375" s="8">
        <v>1.09517</v>
      </c>
      <c r="D375" s="8">
        <v>-1.7683199999999999</v>
      </c>
      <c r="E375" s="8">
        <v>-4.3679999999999997E-2</v>
      </c>
      <c r="F375" s="8">
        <v>-0.22244</v>
      </c>
      <c r="G375" s="8">
        <v>1.3787499999999999</v>
      </c>
      <c r="H375" s="8">
        <v>-1.5079499999999999</v>
      </c>
      <c r="I375" s="8">
        <v>-0.66051000000000004</v>
      </c>
      <c r="J375" s="8">
        <v>1.0563800000000001</v>
      </c>
      <c r="K375" s="8">
        <v>1.73289</v>
      </c>
      <c r="L375" s="8">
        <v>1.3085599999999999</v>
      </c>
      <c r="M375" s="8">
        <v>1.29512</v>
      </c>
      <c r="N375" s="8">
        <v>0.70077999999999996</v>
      </c>
      <c r="O375" s="8">
        <v>1.22997</v>
      </c>
      <c r="P375" s="8">
        <v>7.6920000000000002E-2</v>
      </c>
      <c r="Q375" s="8">
        <v>-1.6581900000000001</v>
      </c>
      <c r="R375" s="8">
        <v>3.0521699999999998</v>
      </c>
      <c r="S375" s="8">
        <v>2.0407199999999999</v>
      </c>
      <c r="T375" s="8">
        <v>2.1027399999999998</v>
      </c>
      <c r="U375" s="8">
        <v>-0.82709999999999995</v>
      </c>
      <c r="V375" s="8">
        <v>2.4087700000000001</v>
      </c>
      <c r="W375" s="8">
        <v>-1.7480800000000001</v>
      </c>
      <c r="X375" s="8">
        <v>1.9381200000000001</v>
      </c>
      <c r="Y375" s="8">
        <v>1.8694599999999999</v>
      </c>
      <c r="Z375" s="8">
        <v>1.64032</v>
      </c>
      <c r="AA375" s="8">
        <v>1.9320299999999999</v>
      </c>
      <c r="AB375" s="8">
        <v>0.38499</v>
      </c>
      <c r="AC375" s="8">
        <v>0.10287</v>
      </c>
      <c r="AD375" s="8">
        <v>-2.5623300000000002</v>
      </c>
      <c r="AE375" s="8">
        <v>0.40450999999999998</v>
      </c>
      <c r="AF375" s="8">
        <v>1.5335399999999999</v>
      </c>
      <c r="AG375" s="8">
        <v>2.17536</v>
      </c>
      <c r="AH375" s="8">
        <v>1.9899800000000001</v>
      </c>
      <c r="AI375" s="8">
        <v>1.8747499999999999</v>
      </c>
      <c r="AJ375" s="8">
        <v>-0.39022000000000001</v>
      </c>
      <c r="AK375" s="8">
        <v>1.8140099999999999</v>
      </c>
      <c r="AL375" s="8">
        <v>1.2851600000000001</v>
      </c>
      <c r="AM375" s="8">
        <v>-0.86195999999999995</v>
      </c>
      <c r="AN375" s="8">
        <v>1.34806</v>
      </c>
      <c r="AO375" s="8">
        <v>1.50749</v>
      </c>
      <c r="AP375" s="8">
        <v>1.7680199999999999</v>
      </c>
      <c r="AQ375" s="8">
        <v>-0.59575</v>
      </c>
      <c r="AR375" s="8">
        <v>-1.92675</v>
      </c>
      <c r="AS375" s="8">
        <v>-0.6673</v>
      </c>
      <c r="AT375" s="8">
        <v>0.34810999999999998</v>
      </c>
      <c r="AU375" s="8">
        <v>1.6825699999999999</v>
      </c>
      <c r="AV375" s="8">
        <v>-3.0204399999999998</v>
      </c>
      <c r="AW375" s="8">
        <v>-0.73482000000000003</v>
      </c>
      <c r="AX375" s="8">
        <v>-8.5074699999999996</v>
      </c>
      <c r="AY375" s="8">
        <v>-1.12748</v>
      </c>
      <c r="AZ375" s="8">
        <v>-3.3827099999999999</v>
      </c>
      <c r="BA375" s="8">
        <v>5.0179900000000002</v>
      </c>
      <c r="BB375" s="8">
        <v>0.68264999999999998</v>
      </c>
      <c r="BC375" s="8">
        <v>-8.2029999999999994</v>
      </c>
      <c r="BD375" s="8">
        <v>-0.45632</v>
      </c>
      <c r="BE375" s="8">
        <v>1.9049499999999999</v>
      </c>
      <c r="BF375" s="8">
        <v>-8.6842500000000005</v>
      </c>
      <c r="BG375" s="8">
        <v>-13.71564</v>
      </c>
      <c r="BH375" s="8">
        <v>-7.1248899999999997</v>
      </c>
      <c r="BI375" s="8">
        <v>-1.8983300000000001</v>
      </c>
      <c r="BJ375" s="8">
        <v>-3.0423399999999998</v>
      </c>
      <c r="BK375" s="8">
        <v>-6.2235100000000001</v>
      </c>
      <c r="BL375" s="8">
        <v>5.9913999999999996</v>
      </c>
      <c r="BM375" s="8">
        <v>6.12331</v>
      </c>
      <c r="BN375" s="8">
        <v>3.1220500000000002</v>
      </c>
      <c r="BO375" s="8">
        <v>0.71526000000000001</v>
      </c>
      <c r="BP375" s="8">
        <v>7.3737599999999999</v>
      </c>
      <c r="BQ375" s="8">
        <v>3.9807700000000001</v>
      </c>
      <c r="BR375" s="8">
        <v>2.9260199999999998</v>
      </c>
      <c r="BS375" s="8">
        <v>-2.4744000000000002</v>
      </c>
      <c r="BT375" s="8">
        <v>2.1076199999999998</v>
      </c>
      <c r="BU375" s="8">
        <v>4.4484300000000001</v>
      </c>
      <c r="BV375" s="8">
        <v>-4.0970199999999997</v>
      </c>
      <c r="BW375" s="8">
        <v>-0.83484999999999998</v>
      </c>
      <c r="BX375" s="8">
        <v>7.14107</v>
      </c>
      <c r="BY375" s="8">
        <v>-3.86056</v>
      </c>
      <c r="BZ375" s="8">
        <v>-4.1825200000000002</v>
      </c>
      <c r="CA375" s="8">
        <v>-1.38575</v>
      </c>
      <c r="CB375" s="8">
        <v>3.9223599999999998</v>
      </c>
      <c r="CC375" s="8">
        <v>-2.8069600000000001</v>
      </c>
      <c r="CD375" s="8">
        <v>2.8351500000000001</v>
      </c>
      <c r="CE375" s="8">
        <v>2.1120000000000001</v>
      </c>
      <c r="CF375" s="8">
        <v>-4.69062</v>
      </c>
      <c r="CG375" s="8">
        <v>3.5072000000000001</v>
      </c>
      <c r="CH375" s="8">
        <v>3.31887</v>
      </c>
      <c r="CI375" s="8">
        <v>1.37798</v>
      </c>
      <c r="CJ375" s="8">
        <v>-2.0177100000000001</v>
      </c>
      <c r="CK375" s="8">
        <v>2.15219</v>
      </c>
      <c r="CL375" s="8">
        <v>-1.94096</v>
      </c>
      <c r="CM375" s="8">
        <v>-0.30665999999999999</v>
      </c>
      <c r="CN375" s="8">
        <v>-3.9478</v>
      </c>
      <c r="CO375" s="8">
        <v>-8.8150200000000005</v>
      </c>
      <c r="CP375" s="8">
        <v>-3.1074099999999998</v>
      </c>
      <c r="CQ375" s="8">
        <v>6.8517200000000003</v>
      </c>
      <c r="CR375" s="8">
        <v>-2.3609399999999998</v>
      </c>
      <c r="CS375" s="8">
        <v>-7.4190000000000006E-2</v>
      </c>
      <c r="CT375" s="8">
        <v>3.92014</v>
      </c>
      <c r="CU375" s="8">
        <v>2.63104</v>
      </c>
      <c r="CV375" s="8">
        <v>-1.59422</v>
      </c>
      <c r="CW375" s="8">
        <v>-4.3257700000000003</v>
      </c>
      <c r="CX375" s="8">
        <v>-4.7562899999999999</v>
      </c>
      <c r="CY375" s="8">
        <v>4.9831700000000003</v>
      </c>
      <c r="CZ375" s="8">
        <v>2.22403</v>
      </c>
      <c r="DA375" s="8">
        <v>3.3079900000000002</v>
      </c>
      <c r="DB375" s="8">
        <v>0.41336000000000001</v>
      </c>
      <c r="DC375" s="8">
        <v>1.6430899999999999</v>
      </c>
      <c r="DD375" s="8">
        <v>2.3426300000000002</v>
      </c>
      <c r="DE375" s="8">
        <v>2.7964600000000002</v>
      </c>
      <c r="DF375" s="8">
        <v>1.1418200000000001</v>
      </c>
      <c r="DG375" s="8">
        <v>-2.4247399999999999</v>
      </c>
      <c r="DH375" s="8">
        <v>-0.78364999999999996</v>
      </c>
      <c r="DI375" s="8">
        <v>3.53505</v>
      </c>
      <c r="DJ375" s="8">
        <v>2.3016399999999999</v>
      </c>
      <c r="DK375" s="8">
        <v>-4.70695</v>
      </c>
      <c r="DL375" s="8">
        <v>4.01572</v>
      </c>
      <c r="DM375" s="8">
        <v>-0.71479999999999999</v>
      </c>
      <c r="DN375" s="8">
        <v>4.76952</v>
      </c>
      <c r="DO375" s="8">
        <v>4.0957400000000002</v>
      </c>
      <c r="DP375" s="8">
        <v>9.1219999999999996E-2</v>
      </c>
      <c r="DQ375" s="8">
        <v>-3.29E-3</v>
      </c>
      <c r="DR375" s="8">
        <v>-0.95679000000000003</v>
      </c>
      <c r="DS375" s="8">
        <v>3.4644499999999998</v>
      </c>
      <c r="DT375" s="8">
        <v>1.3158399999999999</v>
      </c>
      <c r="DU375" s="8">
        <v>0.61333000000000004</v>
      </c>
      <c r="DV375" s="8">
        <v>1.95451</v>
      </c>
      <c r="DW375" s="8">
        <v>-0.28244999999999998</v>
      </c>
      <c r="DX375" s="8">
        <v>-2.14445</v>
      </c>
      <c r="DY375" s="8">
        <v>0.53486999999999996</v>
      </c>
      <c r="DZ375" s="8">
        <v>2.56243</v>
      </c>
      <c r="EA375" s="8">
        <v>-3.9909599999999998</v>
      </c>
      <c r="EB375" s="8">
        <v>2.9719099999999998</v>
      </c>
      <c r="EC375" s="8">
        <v>-2.8446500000000001</v>
      </c>
      <c r="ED375" s="8">
        <v>5.5750500000000001</v>
      </c>
      <c r="EE375" s="8">
        <v>5.4195200000000003</v>
      </c>
      <c r="EF375" s="8">
        <v>2.0337700000000001</v>
      </c>
      <c r="EG375" s="8">
        <v>-1.28531</v>
      </c>
      <c r="EH375" s="8">
        <v>2.1319999999999999E-2</v>
      </c>
      <c r="EI375" s="8">
        <v>-2.4072100000000001</v>
      </c>
      <c r="EJ375" s="8">
        <v>3.0182799999999999</v>
      </c>
      <c r="EK375" s="8">
        <v>-6.6248399999999998</v>
      </c>
      <c r="EL375" s="8">
        <v>-3.16473</v>
      </c>
      <c r="EM375" s="8">
        <v>6.4930099999999999</v>
      </c>
      <c r="EN375" s="8">
        <v>2.0395099999999999</v>
      </c>
      <c r="EO375" s="8">
        <v>-3.3973</v>
      </c>
      <c r="EP375" s="8">
        <v>-4.6862399999999997</v>
      </c>
      <c r="EQ375" s="8">
        <v>-1.46939</v>
      </c>
      <c r="ER375" s="8">
        <v>1.15581</v>
      </c>
      <c r="ES375" s="8">
        <v>1.12303</v>
      </c>
      <c r="ET375" s="8">
        <v>1.6735500000000001</v>
      </c>
      <c r="EU375" s="8">
        <v>-1.7873000000000001</v>
      </c>
      <c r="EV375" s="8">
        <v>2.4636399999999998</v>
      </c>
      <c r="EW375" s="8">
        <v>0.21653</v>
      </c>
      <c r="EX375" s="8">
        <v>-0.36925000000000002</v>
      </c>
      <c r="EY375" s="8">
        <v>-0.35515999999999998</v>
      </c>
      <c r="EZ375" s="8">
        <v>1.5519499999999999</v>
      </c>
      <c r="FA375" s="8">
        <v>3.5054699999999999</v>
      </c>
      <c r="FB375" s="8">
        <v>-0.37957000000000002</v>
      </c>
      <c r="FC375" s="8">
        <v>2.7608100000000002</v>
      </c>
      <c r="FD375" s="8">
        <v>1.45014</v>
      </c>
      <c r="FE375" s="8">
        <v>0.42097000000000001</v>
      </c>
      <c r="FF375" s="8">
        <v>0.48139999999999999</v>
      </c>
      <c r="FG375" s="8">
        <v>-1.4968900000000001</v>
      </c>
      <c r="FH375" s="8">
        <v>-7.1300000000000002E-2</v>
      </c>
      <c r="FI375" s="8">
        <v>-0.75031000000000003</v>
      </c>
      <c r="FJ375" s="8">
        <v>2.4432200000000002</v>
      </c>
      <c r="FK375" s="8">
        <v>1.73166</v>
      </c>
      <c r="FL375" s="8">
        <v>-0.58311999999999997</v>
      </c>
      <c r="FM375" s="8">
        <v>0.20618</v>
      </c>
      <c r="FN375" s="8">
        <v>2.0519500000000002</v>
      </c>
      <c r="FO375" s="8">
        <v>-3.1801499999999998</v>
      </c>
      <c r="FP375" s="8">
        <v>-2.0515099999999999</v>
      </c>
      <c r="FQ375" s="8">
        <v>2.3432300000000001</v>
      </c>
      <c r="FR375" s="8">
        <v>0.70737000000000005</v>
      </c>
      <c r="FS375" s="8">
        <v>-0.65212999999999999</v>
      </c>
      <c r="FT375" s="8">
        <v>2.3016399999999999</v>
      </c>
      <c r="FU375" s="8">
        <v>-0.77258000000000004</v>
      </c>
      <c r="FV375" s="8">
        <v>0.49154999999999999</v>
      </c>
      <c r="FW375" s="8">
        <v>-4.13917</v>
      </c>
      <c r="FX375" s="8">
        <v>-0.50072000000000005</v>
      </c>
      <c r="FY375" s="8">
        <v>-3.38916</v>
      </c>
      <c r="FZ375" s="8">
        <v>3.6166900000000002</v>
      </c>
      <c r="GA375" s="8">
        <v>1.7937099999999999</v>
      </c>
      <c r="GB375" s="8">
        <v>1.6825000000000001</v>
      </c>
      <c r="GC375" s="8">
        <v>2.1603699999999999</v>
      </c>
      <c r="GD375" s="8">
        <v>-4.0138400000000001</v>
      </c>
      <c r="GE375" s="8">
        <v>3.25082</v>
      </c>
      <c r="GF375" s="8">
        <v>1.41205</v>
      </c>
      <c r="GG375" s="8">
        <v>-1.26718</v>
      </c>
      <c r="GH375" s="8">
        <v>1.9652700000000001</v>
      </c>
      <c r="GI375" s="8">
        <v>-3.1850000000000003E-2</v>
      </c>
      <c r="GJ375" s="8">
        <v>1.8213299999999999</v>
      </c>
      <c r="GK375" s="8">
        <v>1.38608</v>
      </c>
      <c r="GL375" s="8">
        <v>-0.11984</v>
      </c>
      <c r="GM375" s="8">
        <v>-7.1701300000000003</v>
      </c>
      <c r="GN375" s="8">
        <v>-9.4061699999999995</v>
      </c>
    </row>
    <row r="376" spans="1:196" x14ac:dyDescent="0.15">
      <c r="A376" s="2" t="s">
        <v>366</v>
      </c>
      <c r="B376" s="8">
        <v>2.6215199999999999</v>
      </c>
      <c r="C376" s="8">
        <v>1.3025599999999999</v>
      </c>
      <c r="D376" s="8">
        <v>-0.13435</v>
      </c>
      <c r="E376" s="8">
        <v>-0.54134000000000004</v>
      </c>
      <c r="F376" s="8">
        <v>-1.6611499999999999</v>
      </c>
      <c r="G376" s="8">
        <v>1.9883900000000001</v>
      </c>
      <c r="H376" s="8">
        <v>-2.4723899999999999</v>
      </c>
      <c r="I376" s="8">
        <v>-1.40645</v>
      </c>
      <c r="J376" s="8">
        <v>0.10567</v>
      </c>
      <c r="K376" s="8">
        <v>0.63831000000000004</v>
      </c>
      <c r="L376" s="8">
        <v>1.3490500000000001</v>
      </c>
      <c r="M376" s="8">
        <v>2.1194099999999998</v>
      </c>
      <c r="N376" s="8">
        <v>1.9214899999999999</v>
      </c>
      <c r="O376" s="8">
        <v>1.33918</v>
      </c>
      <c r="P376" s="8">
        <v>-0.69367000000000001</v>
      </c>
      <c r="Q376" s="8">
        <v>-1.67394</v>
      </c>
      <c r="R376" s="8">
        <v>4.4313099999999999</v>
      </c>
      <c r="S376" s="8">
        <v>2.44835</v>
      </c>
      <c r="T376" s="8">
        <v>2.5188999999999999</v>
      </c>
      <c r="U376" s="8">
        <v>0.41236</v>
      </c>
      <c r="V376" s="8">
        <v>4.1897599999999997</v>
      </c>
      <c r="W376" s="8">
        <v>-1.6285099999999999</v>
      </c>
      <c r="X376" s="8">
        <v>2.5567199999999999</v>
      </c>
      <c r="Y376" s="8">
        <v>2.7277300000000002</v>
      </c>
      <c r="Z376" s="8">
        <v>1.8007500000000001</v>
      </c>
      <c r="AA376" s="8">
        <v>1.84514</v>
      </c>
      <c r="AB376" s="8">
        <v>0.97592000000000001</v>
      </c>
      <c r="AC376" s="8">
        <v>-0.42329</v>
      </c>
      <c r="AD376" s="8">
        <v>-4.1002599999999996</v>
      </c>
      <c r="AE376" s="8">
        <v>0.27523999999999998</v>
      </c>
      <c r="AF376" s="8">
        <v>0.83782000000000001</v>
      </c>
      <c r="AG376" s="8">
        <v>1.5071399999999999</v>
      </c>
      <c r="AH376" s="8">
        <v>2.0856699999999999</v>
      </c>
      <c r="AI376" s="8">
        <v>2.4426199999999998</v>
      </c>
      <c r="AJ376" s="8">
        <v>-0.39276</v>
      </c>
      <c r="AK376" s="8">
        <v>2.3557399999999999</v>
      </c>
      <c r="AL376" s="8">
        <v>1.9376</v>
      </c>
      <c r="AM376" s="8">
        <v>-1.1338600000000001</v>
      </c>
      <c r="AN376" s="8">
        <v>1.0115099999999999</v>
      </c>
      <c r="AO376" s="8">
        <v>1.0901799999999999</v>
      </c>
      <c r="AP376" s="8">
        <v>2.5976300000000001</v>
      </c>
      <c r="AQ376" s="8">
        <v>-0.39674999999999999</v>
      </c>
      <c r="AR376" s="8">
        <v>-1.3737699999999999</v>
      </c>
      <c r="AS376" s="8">
        <v>-1.1021300000000001</v>
      </c>
      <c r="AT376" s="8">
        <v>4.8379999999999999E-2</v>
      </c>
      <c r="AU376" s="8">
        <v>1.3122799999999999</v>
      </c>
      <c r="AV376" s="8">
        <v>-3.3723800000000002</v>
      </c>
      <c r="AW376" s="8">
        <v>-1.4530799999999999</v>
      </c>
      <c r="AX376" s="8">
        <v>-8.4668799999999997</v>
      </c>
      <c r="AY376" s="8">
        <v>-1.48428</v>
      </c>
      <c r="AZ376" s="8">
        <v>-2.9100799999999998</v>
      </c>
      <c r="BA376" s="8">
        <v>4.9829299999999996</v>
      </c>
      <c r="BB376" s="8">
        <v>0.12891</v>
      </c>
      <c r="BC376" s="8">
        <v>-7.7766700000000002</v>
      </c>
      <c r="BD376" s="8">
        <v>-0.57142000000000004</v>
      </c>
      <c r="BE376" s="8">
        <v>2.1290100000000001</v>
      </c>
      <c r="BF376" s="8">
        <v>-7.1199399999999997</v>
      </c>
      <c r="BG376" s="8">
        <v>-10.29937</v>
      </c>
      <c r="BH376" s="8">
        <v>-1.5946800000000001</v>
      </c>
      <c r="BI376" s="8">
        <v>-2.3774999999999999</v>
      </c>
      <c r="BJ376" s="8">
        <v>-2.31514</v>
      </c>
      <c r="BK376" s="8">
        <v>-7.2015399999999996</v>
      </c>
      <c r="BL376" s="8">
        <v>1.9369499999999999</v>
      </c>
      <c r="BM376" s="8">
        <v>9.1335800000000003</v>
      </c>
      <c r="BN376" s="8">
        <v>2.5354000000000001</v>
      </c>
      <c r="BO376" s="8">
        <v>1.0872299999999999</v>
      </c>
      <c r="BP376" s="8">
        <v>5.5317299999999996</v>
      </c>
      <c r="BQ376" s="8">
        <v>4.0004099999999996</v>
      </c>
      <c r="BR376" s="8">
        <v>1.38794</v>
      </c>
      <c r="BS376" s="8">
        <v>-1.09324</v>
      </c>
      <c r="BT376" s="8">
        <v>-0.22639999999999999</v>
      </c>
      <c r="BU376" s="8">
        <v>4.17516</v>
      </c>
      <c r="BV376" s="8">
        <v>-1.6395900000000001</v>
      </c>
      <c r="BW376" s="8">
        <v>0.11196</v>
      </c>
      <c r="BX376" s="8">
        <v>4.4901799999999996</v>
      </c>
      <c r="BY376" s="8">
        <v>-1.08443</v>
      </c>
      <c r="BZ376" s="8">
        <v>-3.1244000000000001</v>
      </c>
      <c r="CA376" s="8">
        <v>-1.4719599999999999</v>
      </c>
      <c r="CB376" s="8">
        <v>3.1473599999999999</v>
      </c>
      <c r="CC376" s="8">
        <v>-0.60004000000000002</v>
      </c>
      <c r="CD376" s="8">
        <v>0.78212000000000004</v>
      </c>
      <c r="CE376" s="8">
        <v>1.95198</v>
      </c>
      <c r="CF376" s="8">
        <v>-1.7083200000000001</v>
      </c>
      <c r="CG376" s="8">
        <v>3.2301199999999999</v>
      </c>
      <c r="CH376" s="8">
        <v>2.73108</v>
      </c>
      <c r="CI376" s="8">
        <v>1.36033</v>
      </c>
      <c r="CJ376" s="8">
        <v>-2.03864</v>
      </c>
      <c r="CK376" s="8">
        <v>0.69894000000000001</v>
      </c>
      <c r="CL376" s="8">
        <v>-0.155</v>
      </c>
      <c r="CM376" s="8">
        <v>-1.6505799999999999</v>
      </c>
      <c r="CN376" s="8">
        <v>-2.6188199999999999</v>
      </c>
      <c r="CO376" s="8">
        <v>-6.9112900000000002</v>
      </c>
      <c r="CP376" s="8">
        <v>-1.7966800000000001</v>
      </c>
      <c r="CQ376" s="8">
        <v>4.7959500000000004</v>
      </c>
      <c r="CR376" s="8">
        <v>-1.68889</v>
      </c>
      <c r="CS376" s="8">
        <v>1.76542</v>
      </c>
      <c r="CT376" s="8">
        <v>2.4861200000000001</v>
      </c>
      <c r="CU376" s="8">
        <v>1.53881</v>
      </c>
      <c r="CV376" s="8">
        <v>-5.4690000000000003E-2</v>
      </c>
      <c r="CW376" s="8">
        <v>-2.5118499999999999</v>
      </c>
      <c r="CX376" s="8">
        <v>-3.9617100000000001</v>
      </c>
      <c r="CY376" s="8">
        <v>4.8075400000000004</v>
      </c>
      <c r="CZ376" s="8">
        <v>1.1799599999999999</v>
      </c>
      <c r="DA376" s="8">
        <v>2.2004199999999998</v>
      </c>
      <c r="DB376" s="8">
        <v>0.77427999999999997</v>
      </c>
      <c r="DC376" s="8">
        <v>-0.28181</v>
      </c>
      <c r="DD376" s="8">
        <v>0.42749999999999999</v>
      </c>
      <c r="DE376" s="8">
        <v>1.1292800000000001</v>
      </c>
      <c r="DF376" s="8">
        <v>1.9060999999999999</v>
      </c>
      <c r="DG376" s="8">
        <v>0.74756</v>
      </c>
      <c r="DH376" s="8">
        <v>1.03982</v>
      </c>
      <c r="DI376" s="8">
        <v>1.9451099999999999</v>
      </c>
      <c r="DJ376" s="8">
        <v>1.13283</v>
      </c>
      <c r="DK376" s="8">
        <v>-2.7475800000000001</v>
      </c>
      <c r="DL376" s="8">
        <v>2.7374399999999999</v>
      </c>
      <c r="DM376" s="8">
        <v>-0.68798000000000004</v>
      </c>
      <c r="DN376" s="8">
        <v>2.8926599999999998</v>
      </c>
      <c r="DO376" s="8">
        <v>3.0396800000000002</v>
      </c>
      <c r="DP376" s="8">
        <v>0.69408999999999998</v>
      </c>
      <c r="DQ376" s="8">
        <v>0.30229</v>
      </c>
      <c r="DR376" s="8">
        <v>-0.77939000000000003</v>
      </c>
      <c r="DS376" s="8">
        <v>1.8125</v>
      </c>
      <c r="DT376" s="8">
        <v>0.40100000000000002</v>
      </c>
      <c r="DU376" s="8">
        <v>0.78169</v>
      </c>
      <c r="DV376" s="8">
        <v>2.1190000000000002</v>
      </c>
      <c r="DW376" s="8">
        <v>0.22914000000000001</v>
      </c>
      <c r="DX376" s="8">
        <v>-0.51475000000000004</v>
      </c>
      <c r="DY376" s="8">
        <v>1.4960500000000001</v>
      </c>
      <c r="DZ376" s="8">
        <v>0.43918000000000001</v>
      </c>
      <c r="EA376" s="8">
        <v>-0.76244000000000001</v>
      </c>
      <c r="EB376" s="8">
        <v>1.49458</v>
      </c>
      <c r="EC376" s="8">
        <v>-0.49217</v>
      </c>
      <c r="ED376" s="8">
        <v>3.7518799999999999</v>
      </c>
      <c r="EE376" s="8">
        <v>3.7927400000000002</v>
      </c>
      <c r="EF376" s="8">
        <v>1.2685999999999999</v>
      </c>
      <c r="EG376" s="8">
        <v>-0.37535000000000002</v>
      </c>
      <c r="EH376" s="8">
        <v>0.87114999999999998</v>
      </c>
      <c r="EI376" s="8">
        <v>-2.5089000000000001</v>
      </c>
      <c r="EJ376" s="8">
        <v>2.2387800000000002</v>
      </c>
      <c r="EK376" s="8">
        <v>-4.4869399999999997</v>
      </c>
      <c r="EL376" s="8">
        <v>-2.7129599999999998</v>
      </c>
      <c r="EM376" s="8">
        <v>4.8612900000000003</v>
      </c>
      <c r="EN376" s="8">
        <v>1.39341</v>
      </c>
      <c r="EO376" s="8">
        <v>-2.76667</v>
      </c>
      <c r="EP376" s="8">
        <v>-3.81785</v>
      </c>
      <c r="EQ376" s="8">
        <v>-1.3750599999999999</v>
      </c>
      <c r="ER376" s="8">
        <v>1.2262999999999999</v>
      </c>
      <c r="ES376" s="8">
        <v>0.85840000000000005</v>
      </c>
      <c r="ET376" s="8">
        <v>1.6171</v>
      </c>
      <c r="EU376" s="8">
        <v>-3.09294</v>
      </c>
      <c r="EV376" s="8">
        <v>2.51545</v>
      </c>
      <c r="EW376" s="8">
        <v>0.46883000000000002</v>
      </c>
      <c r="EX376" s="8">
        <v>-0.3422</v>
      </c>
      <c r="EY376" s="8">
        <v>0.25446000000000002</v>
      </c>
      <c r="EZ376" s="8">
        <v>0.60658999999999996</v>
      </c>
      <c r="FA376" s="8">
        <v>3.1299800000000002</v>
      </c>
      <c r="FB376" s="8">
        <v>-0.61214999999999997</v>
      </c>
      <c r="FC376" s="8">
        <v>2.13849</v>
      </c>
      <c r="FD376" s="8">
        <v>1.7952900000000001</v>
      </c>
      <c r="FE376" s="8">
        <v>0.38134000000000001</v>
      </c>
      <c r="FF376" s="8">
        <v>0.72246999999999995</v>
      </c>
      <c r="FG376" s="8">
        <v>-1.3309800000000001</v>
      </c>
      <c r="FH376" s="8">
        <v>-0.48237999999999998</v>
      </c>
      <c r="FI376" s="8">
        <v>-0.53335999999999995</v>
      </c>
      <c r="FJ376" s="8">
        <v>1.5248600000000001</v>
      </c>
      <c r="FK376" s="8">
        <v>1.2134100000000001</v>
      </c>
      <c r="FL376" s="8">
        <v>-0.61731000000000003</v>
      </c>
      <c r="FM376" s="8">
        <v>1.6879999999999999E-2</v>
      </c>
      <c r="FN376" s="8">
        <v>0.56964999999999999</v>
      </c>
      <c r="FO376" s="8">
        <v>-1.6702600000000001</v>
      </c>
      <c r="FP376" s="8">
        <v>-1.10514</v>
      </c>
      <c r="FQ376" s="8">
        <v>2.4020299999999999</v>
      </c>
      <c r="FR376" s="8">
        <v>-0.68086000000000002</v>
      </c>
      <c r="FS376" s="8">
        <v>-0.15545</v>
      </c>
      <c r="FT376" s="8">
        <v>1.25637</v>
      </c>
      <c r="FU376" s="8">
        <v>-1.17879</v>
      </c>
      <c r="FV376" s="8">
        <v>2.3740000000000001E-2</v>
      </c>
      <c r="FW376" s="8">
        <v>-2.7631700000000001</v>
      </c>
      <c r="FX376" s="8">
        <v>0.12942999999999999</v>
      </c>
      <c r="FY376" s="8">
        <v>-3.24478</v>
      </c>
      <c r="FZ376" s="8">
        <v>3.6015299999999999</v>
      </c>
      <c r="GA376" s="8">
        <v>1.49255</v>
      </c>
      <c r="GB376" s="8">
        <v>0.86499000000000004</v>
      </c>
      <c r="GC376" s="8">
        <v>1.61182</v>
      </c>
      <c r="GD376" s="8">
        <v>-2.80484</v>
      </c>
      <c r="GE376" s="8">
        <v>1.9612000000000001</v>
      </c>
      <c r="GF376" s="8">
        <v>0.80196999999999996</v>
      </c>
      <c r="GG376" s="8">
        <v>-0.62431000000000003</v>
      </c>
      <c r="GH376" s="8">
        <v>1.65358</v>
      </c>
      <c r="GI376" s="8">
        <v>0.39274999999999999</v>
      </c>
      <c r="GJ376" s="8">
        <v>1.33094</v>
      </c>
      <c r="GK376" s="8">
        <v>0.75034000000000001</v>
      </c>
      <c r="GL376" s="8">
        <v>-0.50739000000000001</v>
      </c>
      <c r="GM376" s="8">
        <v>-3.80762</v>
      </c>
      <c r="GN376" s="8">
        <v>-8.6234000000000002</v>
      </c>
    </row>
    <row r="377" spans="1:196" x14ac:dyDescent="0.15">
      <c r="A377" s="2" t="s">
        <v>367</v>
      </c>
      <c r="B377" s="8">
        <v>1.84107</v>
      </c>
      <c r="C377" s="8">
        <v>0.98504999999999998</v>
      </c>
      <c r="D377" s="8">
        <v>-0.50980999999999999</v>
      </c>
      <c r="E377" s="8">
        <v>-0.15570000000000001</v>
      </c>
      <c r="F377" s="8">
        <v>-0.77586999999999995</v>
      </c>
      <c r="G377" s="8">
        <v>1.86972</v>
      </c>
      <c r="H377" s="8">
        <v>-2.27868</v>
      </c>
      <c r="I377" s="8">
        <v>-0.61482000000000003</v>
      </c>
      <c r="J377" s="8">
        <v>3.6999999999999999E-4</v>
      </c>
      <c r="K377" s="8">
        <v>1.3295399999999999</v>
      </c>
      <c r="L377" s="8">
        <v>1.3001400000000001</v>
      </c>
      <c r="M377" s="8">
        <v>1.74899</v>
      </c>
      <c r="N377" s="8">
        <v>1.0150399999999999</v>
      </c>
      <c r="O377" s="8">
        <v>0.97055000000000002</v>
      </c>
      <c r="P377" s="8">
        <v>-0.64810999999999996</v>
      </c>
      <c r="Q377" s="8">
        <v>-2.1093899999999999</v>
      </c>
      <c r="R377" s="8">
        <v>4.1585299999999998</v>
      </c>
      <c r="S377" s="8">
        <v>1.59057</v>
      </c>
      <c r="T377" s="8">
        <v>2.5209600000000001</v>
      </c>
      <c r="U377" s="8">
        <v>-0.72958000000000001</v>
      </c>
      <c r="V377" s="8">
        <v>3.49038</v>
      </c>
      <c r="W377" s="8">
        <v>-1.9741500000000001</v>
      </c>
      <c r="X377" s="8">
        <v>2.5649099999999998</v>
      </c>
      <c r="Y377" s="8">
        <v>1.4258500000000001</v>
      </c>
      <c r="Z377" s="8">
        <v>1.7416499999999999</v>
      </c>
      <c r="AA377" s="8">
        <v>1.8281000000000001</v>
      </c>
      <c r="AB377" s="8">
        <v>0.52119000000000004</v>
      </c>
      <c r="AC377" s="8">
        <v>-0.35411999999999999</v>
      </c>
      <c r="AD377" s="8">
        <v>-3.1303800000000002</v>
      </c>
      <c r="AE377" s="8">
        <v>0.75136999999999998</v>
      </c>
      <c r="AF377" s="8">
        <v>1.2775000000000001</v>
      </c>
      <c r="AG377" s="8">
        <v>1.8504799999999999</v>
      </c>
      <c r="AH377" s="8">
        <v>2.11924</v>
      </c>
      <c r="AI377" s="8">
        <v>2.1319599999999999</v>
      </c>
      <c r="AJ377" s="8">
        <v>-0.17496999999999999</v>
      </c>
      <c r="AK377" s="8">
        <v>1.52058</v>
      </c>
      <c r="AL377" s="8">
        <v>1.31182</v>
      </c>
      <c r="AM377" s="8">
        <v>-1.15499</v>
      </c>
      <c r="AN377" s="8">
        <v>1.0364599999999999</v>
      </c>
      <c r="AO377" s="8">
        <v>1.3191999999999999</v>
      </c>
      <c r="AP377" s="8">
        <v>2.3252700000000002</v>
      </c>
      <c r="AQ377" s="8">
        <v>-0.79684999999999995</v>
      </c>
      <c r="AR377" s="8">
        <v>-1.48275</v>
      </c>
      <c r="AS377" s="8">
        <v>-0.58411999999999997</v>
      </c>
      <c r="AT377" s="8">
        <v>0.89878000000000002</v>
      </c>
      <c r="AU377" s="8">
        <v>1.6630100000000001</v>
      </c>
      <c r="AV377" s="8">
        <v>-1.5339</v>
      </c>
      <c r="AW377" s="8">
        <v>-0.43197000000000002</v>
      </c>
      <c r="AX377" s="8">
        <v>-5.6743800000000002</v>
      </c>
      <c r="AY377" s="8">
        <v>-0.80418999999999996</v>
      </c>
      <c r="AZ377" s="8">
        <v>-0.72399000000000002</v>
      </c>
      <c r="BA377" s="8">
        <v>3.2015899999999999</v>
      </c>
      <c r="BB377" s="8">
        <v>0.38251000000000002</v>
      </c>
      <c r="BC377" s="8">
        <v>-5.4833400000000001</v>
      </c>
      <c r="BD377" s="8">
        <v>4.2610000000000002E-2</v>
      </c>
      <c r="BE377" s="8">
        <v>0.57242999999999999</v>
      </c>
      <c r="BF377" s="8">
        <v>-4.8482399999999997</v>
      </c>
      <c r="BG377" s="8">
        <v>-6.0716599999999996</v>
      </c>
      <c r="BH377" s="8">
        <v>-2.15665</v>
      </c>
      <c r="BI377" s="8">
        <v>0.21293999999999999</v>
      </c>
      <c r="BJ377" s="8">
        <v>-3.45906</v>
      </c>
      <c r="BK377" s="8">
        <v>-5.4760499999999999</v>
      </c>
      <c r="BL377" s="8">
        <v>2.88001</v>
      </c>
      <c r="BM377" s="8">
        <v>6.5544599999999997</v>
      </c>
      <c r="BN377" s="8">
        <v>2.2907899999999999</v>
      </c>
      <c r="BO377" s="8">
        <v>-0.12479</v>
      </c>
      <c r="BP377" s="8">
        <v>5.3699899999999996</v>
      </c>
      <c r="BQ377" s="8">
        <v>2.14405</v>
      </c>
      <c r="BR377" s="8">
        <v>1.87368</v>
      </c>
      <c r="BS377" s="8">
        <v>-1.9229799999999999</v>
      </c>
      <c r="BT377" s="8">
        <v>2.4494199999999999</v>
      </c>
      <c r="BU377" s="8">
        <v>2.7487699999999999</v>
      </c>
      <c r="BV377" s="8">
        <v>-3.7080199999999999</v>
      </c>
      <c r="BW377" s="8">
        <v>0.25056</v>
      </c>
      <c r="BX377" s="8">
        <v>4.4132199999999999</v>
      </c>
      <c r="BY377" s="8">
        <v>-0.69642000000000004</v>
      </c>
      <c r="BZ377" s="8">
        <v>-4.6548100000000003</v>
      </c>
      <c r="CA377" s="8">
        <v>-2.4205700000000001</v>
      </c>
      <c r="CB377" s="8">
        <v>4.9343500000000002</v>
      </c>
      <c r="CC377" s="8">
        <v>-2.66473</v>
      </c>
      <c r="CD377" s="8">
        <v>4.4247100000000001</v>
      </c>
      <c r="CE377" s="8">
        <v>2.1196000000000002</v>
      </c>
      <c r="CF377" s="8">
        <v>-2.1639200000000001</v>
      </c>
      <c r="CG377" s="8">
        <v>3.1903999999999999</v>
      </c>
      <c r="CH377" s="8">
        <v>1.982</v>
      </c>
      <c r="CI377" s="8">
        <v>2.0301200000000001</v>
      </c>
      <c r="CJ377" s="8">
        <v>-0.60828000000000004</v>
      </c>
      <c r="CK377" s="8">
        <v>1.1498200000000001</v>
      </c>
      <c r="CL377" s="8">
        <v>-1.2292400000000001</v>
      </c>
      <c r="CM377" s="8">
        <v>-1.0099400000000001</v>
      </c>
      <c r="CN377" s="8">
        <v>-2.8604500000000002</v>
      </c>
      <c r="CO377" s="8">
        <v>-7.6755699999999996</v>
      </c>
      <c r="CP377" s="8">
        <v>-4.4226200000000002</v>
      </c>
      <c r="CQ377" s="8">
        <v>7.6987899999999998</v>
      </c>
      <c r="CR377" s="8">
        <v>-0.27683999999999997</v>
      </c>
      <c r="CS377" s="8">
        <v>0.84204000000000001</v>
      </c>
      <c r="CT377" s="8">
        <v>2.9658000000000002</v>
      </c>
      <c r="CU377" s="8">
        <v>2.4931199999999998</v>
      </c>
      <c r="CV377" s="8">
        <v>0.36137000000000002</v>
      </c>
      <c r="CW377" s="8">
        <v>-2.0507599999999999</v>
      </c>
      <c r="CX377" s="8">
        <v>-5.0357900000000004</v>
      </c>
      <c r="CY377" s="8">
        <v>5.0940799999999999</v>
      </c>
      <c r="CZ377" s="8">
        <v>1.2996099999999999</v>
      </c>
      <c r="DA377" s="8">
        <v>2.02983</v>
      </c>
      <c r="DB377" s="8">
        <v>1.0232000000000001</v>
      </c>
      <c r="DC377" s="8">
        <v>-0.41388999999999998</v>
      </c>
      <c r="DD377" s="8">
        <v>1.1656200000000001</v>
      </c>
      <c r="DE377" s="8">
        <v>1.6880500000000001</v>
      </c>
      <c r="DF377" s="8">
        <v>2.8933499999999999</v>
      </c>
      <c r="DG377" s="8">
        <v>0.16692000000000001</v>
      </c>
      <c r="DH377" s="8">
        <v>1.5686899999999999</v>
      </c>
      <c r="DI377" s="8">
        <v>2.2607400000000002</v>
      </c>
      <c r="DJ377" s="8">
        <v>1.36043</v>
      </c>
      <c r="DK377" s="8">
        <v>-2.984</v>
      </c>
      <c r="DL377" s="8">
        <v>2.7625000000000002</v>
      </c>
      <c r="DM377" s="8">
        <v>-1.2097</v>
      </c>
      <c r="DN377" s="8">
        <v>3.4072</v>
      </c>
      <c r="DO377" s="8">
        <v>2.7359900000000001</v>
      </c>
      <c r="DP377" s="8">
        <v>1.3417600000000001</v>
      </c>
      <c r="DQ377" s="8">
        <v>0.77339000000000002</v>
      </c>
      <c r="DR377" s="8">
        <v>-2.2313800000000001</v>
      </c>
      <c r="DS377" s="8">
        <v>2.6262099999999999</v>
      </c>
      <c r="DT377" s="8">
        <v>0.16839999999999999</v>
      </c>
      <c r="DU377" s="8">
        <v>0.34201999999999999</v>
      </c>
      <c r="DV377" s="8">
        <v>2.1562199999999998</v>
      </c>
      <c r="DW377" s="8">
        <v>0.44857999999999998</v>
      </c>
      <c r="DX377" s="8">
        <v>-0.62741999999999998</v>
      </c>
      <c r="DY377" s="8">
        <v>1.4812000000000001</v>
      </c>
      <c r="DZ377" s="8">
        <v>0.37778</v>
      </c>
      <c r="EA377" s="8">
        <v>-0.55925999999999998</v>
      </c>
      <c r="EB377" s="8">
        <v>2.3535300000000001</v>
      </c>
      <c r="EC377" s="8">
        <v>-0.91415000000000002</v>
      </c>
      <c r="ED377" s="8">
        <v>3.20614</v>
      </c>
      <c r="EE377" s="8">
        <v>4.65402</v>
      </c>
      <c r="EF377" s="8">
        <v>0.97963999999999996</v>
      </c>
      <c r="EG377" s="8">
        <v>-0.36619000000000002</v>
      </c>
      <c r="EH377" s="8">
        <v>0.74890999999999996</v>
      </c>
      <c r="EI377" s="8">
        <v>-2.8340000000000001</v>
      </c>
      <c r="EJ377" s="8">
        <v>1.45434</v>
      </c>
      <c r="EK377" s="8">
        <v>-6.23264</v>
      </c>
      <c r="EL377" s="8">
        <v>-3.60433</v>
      </c>
      <c r="EM377" s="8">
        <v>6.2906399999999998</v>
      </c>
      <c r="EN377" s="8">
        <v>1.6352100000000001</v>
      </c>
      <c r="EO377" s="8">
        <v>-3.3635600000000001</v>
      </c>
      <c r="EP377" s="8">
        <v>-5.52067</v>
      </c>
      <c r="EQ377" s="8">
        <v>-1.70953</v>
      </c>
      <c r="ER377" s="8">
        <v>2.6493899999999999</v>
      </c>
      <c r="ES377" s="8">
        <v>0.38077</v>
      </c>
      <c r="ET377" s="8">
        <v>1.80338</v>
      </c>
      <c r="EU377" s="8">
        <v>-3.6049199999999999</v>
      </c>
      <c r="EV377" s="8">
        <v>3.2576100000000001</v>
      </c>
      <c r="EW377" s="8">
        <v>0.4017</v>
      </c>
      <c r="EX377" s="8">
        <v>-0.53544000000000003</v>
      </c>
      <c r="EY377" s="8">
        <v>0.67740999999999996</v>
      </c>
      <c r="EZ377" s="8">
        <v>1.17113</v>
      </c>
      <c r="FA377" s="8">
        <v>3.8582900000000002</v>
      </c>
      <c r="FB377" s="8">
        <v>-0.72677000000000003</v>
      </c>
      <c r="FC377" s="8">
        <v>2.6413199999999999</v>
      </c>
      <c r="FD377" s="8">
        <v>1.98139</v>
      </c>
      <c r="FE377" s="8">
        <v>0.76010999999999995</v>
      </c>
      <c r="FF377" s="8">
        <v>0.53297000000000005</v>
      </c>
      <c r="FG377" s="8">
        <v>-1.3308500000000001</v>
      </c>
      <c r="FH377" s="8">
        <v>9.3829999999999997E-2</v>
      </c>
      <c r="FI377" s="8">
        <v>-0.57594999999999996</v>
      </c>
      <c r="FJ377" s="8">
        <v>2.8490799999999998</v>
      </c>
      <c r="FK377" s="8">
        <v>2.63741</v>
      </c>
      <c r="FL377" s="8">
        <v>-0.56588000000000005</v>
      </c>
      <c r="FM377" s="8">
        <v>-9.8930000000000004E-2</v>
      </c>
      <c r="FN377" s="8">
        <v>2.40157</v>
      </c>
      <c r="FO377" s="8">
        <v>-3.5931999999999999</v>
      </c>
      <c r="FP377" s="8">
        <v>-2.8431600000000001</v>
      </c>
      <c r="FQ377" s="8">
        <v>3.5289799999999998</v>
      </c>
      <c r="FR377" s="8">
        <v>-0.95426</v>
      </c>
      <c r="FS377" s="8">
        <v>-0.61294000000000004</v>
      </c>
      <c r="FT377" s="8">
        <v>2.4063599999999998</v>
      </c>
      <c r="FU377" s="8">
        <v>-1.7817499999999999</v>
      </c>
      <c r="FV377" s="8">
        <v>0.26485999999999998</v>
      </c>
      <c r="FW377" s="8">
        <v>-5.43424</v>
      </c>
      <c r="FX377" s="8">
        <v>-4.3819999999999998E-2</v>
      </c>
      <c r="FY377" s="8">
        <v>-5.94353</v>
      </c>
      <c r="FZ377" s="8">
        <v>5.5122</v>
      </c>
      <c r="GA377" s="8">
        <v>2.71984</v>
      </c>
      <c r="GB377" s="8">
        <v>1.4212199999999999</v>
      </c>
      <c r="GC377" s="8">
        <v>3.5336599999999998</v>
      </c>
      <c r="GD377" s="8">
        <v>-5.1205499999999997</v>
      </c>
      <c r="GE377" s="8">
        <v>4.0917700000000004</v>
      </c>
      <c r="GF377" s="8">
        <v>0.38800000000000001</v>
      </c>
      <c r="GG377" s="8">
        <v>-2.0113799999999999</v>
      </c>
      <c r="GH377" s="8">
        <v>2.6105999999999998</v>
      </c>
      <c r="GI377" s="8">
        <v>1.11839</v>
      </c>
      <c r="GJ377" s="8">
        <v>2.2823099999999998</v>
      </c>
      <c r="GK377" s="8">
        <v>1.83569</v>
      </c>
      <c r="GL377" s="8">
        <v>-0.93327000000000004</v>
      </c>
      <c r="GM377" s="8">
        <v>-6.7550999999999997</v>
      </c>
      <c r="GN377" s="8">
        <v>-11.32535</v>
      </c>
    </row>
    <row r="378" spans="1:196" x14ac:dyDescent="0.15">
      <c r="A378" s="23" t="s">
        <v>368</v>
      </c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</row>
    <row r="379" spans="1:196" s="17" customFormat="1" x14ac:dyDescent="0.15">
      <c r="A379" s="16" t="s">
        <v>369</v>
      </c>
    </row>
    <row r="380" spans="1:196" x14ac:dyDescent="0.15">
      <c r="A380" s="12" t="s">
        <v>207</v>
      </c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</row>
    <row r="381" spans="1:196" x14ac:dyDescent="0.15">
      <c r="A381" s="12" t="s">
        <v>208</v>
      </c>
      <c r="B381" s="8">
        <v>3.0658799999999999</v>
      </c>
      <c r="C381" s="8">
        <v>1.4098919999999999</v>
      </c>
      <c r="D381" s="8">
        <v>-1.6625939999999999</v>
      </c>
      <c r="E381" s="8">
        <v>0.79414499999999999</v>
      </c>
      <c r="F381" s="8">
        <v>-1.0343119999999999</v>
      </c>
      <c r="G381" s="8">
        <v>1.918946</v>
      </c>
      <c r="H381" s="8">
        <v>-2.1730909999999999</v>
      </c>
      <c r="I381" s="8">
        <v>-0.183697</v>
      </c>
      <c r="J381" s="8">
        <v>1.201103</v>
      </c>
      <c r="K381" s="8">
        <v>0.79922199999999999</v>
      </c>
      <c r="L381" s="8">
        <v>2.2161780000000002</v>
      </c>
      <c r="M381" s="8">
        <v>1.548584</v>
      </c>
      <c r="N381" s="8">
        <v>1.647559</v>
      </c>
      <c r="O381" s="8">
        <v>2.273841</v>
      </c>
      <c r="P381" s="8">
        <v>-0.18367700000000001</v>
      </c>
      <c r="Q381" s="8">
        <v>-2.1509330000000002</v>
      </c>
      <c r="R381" s="8">
        <v>4.0910890000000002</v>
      </c>
      <c r="S381" s="8">
        <v>2.6155040000000001</v>
      </c>
      <c r="T381" s="8">
        <v>3.189708</v>
      </c>
      <c r="U381" s="8">
        <v>-0.46821200000000002</v>
      </c>
      <c r="V381" s="8">
        <v>3.7256260000000001</v>
      </c>
      <c r="W381" s="8">
        <v>-3.0862500000000002</v>
      </c>
      <c r="X381" s="8">
        <v>3.5343740000000001</v>
      </c>
      <c r="Y381" s="8">
        <v>2.673238</v>
      </c>
      <c r="Z381" s="8">
        <v>2.8449680000000002</v>
      </c>
      <c r="AA381" s="8">
        <v>2.1263559999999999</v>
      </c>
      <c r="AB381" s="8">
        <v>1.6321680000000001</v>
      </c>
      <c r="AC381" s="8">
        <v>0.38636799999999999</v>
      </c>
      <c r="AD381" s="8">
        <v>-3.8774220000000001</v>
      </c>
      <c r="AE381" s="8">
        <v>-0.240372</v>
      </c>
      <c r="AF381" s="8">
        <v>1.128857</v>
      </c>
      <c r="AG381" s="8">
        <v>2.1249370000000001</v>
      </c>
      <c r="AH381" s="8">
        <v>1.6617109999999999</v>
      </c>
      <c r="AI381" s="8">
        <v>2.2721209999999998</v>
      </c>
      <c r="AJ381" s="8">
        <v>0.40088800000000002</v>
      </c>
      <c r="AK381" s="8">
        <v>2.2577039999999999</v>
      </c>
      <c r="AL381" s="8">
        <v>1.6652039999999999</v>
      </c>
      <c r="AM381" s="8">
        <v>-0.297738</v>
      </c>
      <c r="AN381" s="8">
        <v>0.99704599999999999</v>
      </c>
      <c r="AO381" s="8">
        <v>3.0041470000000001</v>
      </c>
      <c r="AP381" s="8">
        <v>2.1683080000000001</v>
      </c>
      <c r="AQ381" s="8">
        <v>-0.290607</v>
      </c>
      <c r="AR381" s="8">
        <v>-2.1939790000000001</v>
      </c>
      <c r="AS381" s="8">
        <v>-1.070845</v>
      </c>
      <c r="AT381" s="8">
        <v>0.83989800000000003</v>
      </c>
      <c r="AU381" s="8">
        <v>1.6983539999999999</v>
      </c>
      <c r="AV381" s="8">
        <v>-2.9960580000000001</v>
      </c>
      <c r="AW381" s="8">
        <v>-0.212114</v>
      </c>
      <c r="AX381" s="8">
        <v>-8.4216049999999996</v>
      </c>
      <c r="AY381" s="8">
        <v>0.25253300000000001</v>
      </c>
      <c r="AZ381" s="8">
        <v>-2.846339</v>
      </c>
      <c r="BA381" s="8">
        <v>3.5874169999999999</v>
      </c>
      <c r="BB381" s="8">
        <v>0.832847</v>
      </c>
      <c r="BC381" s="8">
        <v>-7.062297</v>
      </c>
      <c r="BD381" s="8">
        <v>-1.133788</v>
      </c>
      <c r="BE381" s="8">
        <v>1.2359009999999999</v>
      </c>
      <c r="BF381" s="8">
        <v>-7.3769999999999998</v>
      </c>
      <c r="BG381" s="8">
        <v>-11.189226</v>
      </c>
      <c r="BH381" s="8">
        <v>-2.4205320000000001</v>
      </c>
      <c r="BI381" s="8">
        <v>-8.0982999999999999E-2</v>
      </c>
      <c r="BJ381" s="8">
        <v>-2.880646</v>
      </c>
      <c r="BK381" s="8">
        <v>-5.8020709999999998</v>
      </c>
      <c r="BL381" s="8">
        <v>1.824146</v>
      </c>
      <c r="BM381" s="8">
        <v>8.9902660000000001</v>
      </c>
      <c r="BN381" s="8">
        <v>4.1083129999999999</v>
      </c>
      <c r="BO381" s="8">
        <v>-0.462617</v>
      </c>
      <c r="BP381" s="8">
        <v>5.6821070000000002</v>
      </c>
      <c r="BQ381" s="8">
        <v>3.9938319999999998</v>
      </c>
      <c r="BR381" s="8">
        <v>2.9043290000000002</v>
      </c>
      <c r="BS381" s="8">
        <v>-1.8191379999999999</v>
      </c>
      <c r="BT381" s="8">
        <v>1.0243370000000001</v>
      </c>
      <c r="BU381" s="8">
        <v>3.8409330000000002</v>
      </c>
      <c r="BV381" s="8">
        <v>-2.2808299999999999</v>
      </c>
      <c r="BW381" s="8">
        <v>-0.172764</v>
      </c>
      <c r="BX381" s="8">
        <v>5.4614849999999997</v>
      </c>
      <c r="BY381" s="8">
        <v>-0.72657899999999997</v>
      </c>
      <c r="BZ381" s="8">
        <v>-3.7789830000000002</v>
      </c>
      <c r="CA381" s="8">
        <v>-0.30848100000000001</v>
      </c>
      <c r="CB381" s="8">
        <v>2.7074560000000001</v>
      </c>
      <c r="CC381" s="8">
        <v>-1.336611</v>
      </c>
      <c r="CD381" s="8">
        <v>3.134703</v>
      </c>
      <c r="CE381" s="8">
        <v>2.1360519999999998</v>
      </c>
      <c r="CF381" s="8">
        <v>-1.41642</v>
      </c>
      <c r="CG381" s="8">
        <v>3.857653</v>
      </c>
      <c r="CH381" s="8">
        <v>1.335178</v>
      </c>
      <c r="CI381" s="8">
        <v>1.1920949999999999</v>
      </c>
      <c r="CJ381" s="8">
        <v>-1.6631849999999999</v>
      </c>
      <c r="CK381" s="8">
        <v>1.8422540000000001</v>
      </c>
      <c r="CL381" s="8">
        <v>-0.64630500000000002</v>
      </c>
      <c r="CM381" s="8">
        <v>-1.686782</v>
      </c>
      <c r="CN381" s="8">
        <v>-2.186404</v>
      </c>
      <c r="CO381" s="8">
        <v>-8.6575019999999991</v>
      </c>
      <c r="CP381" s="8">
        <v>-3.3030520000000001</v>
      </c>
      <c r="CQ381" s="8">
        <v>5.3628280000000004</v>
      </c>
      <c r="CR381" s="8">
        <v>-3.2958029999999998</v>
      </c>
      <c r="CS381" s="8">
        <v>1.8841509999999999</v>
      </c>
      <c r="CT381" s="8">
        <v>3.943959</v>
      </c>
      <c r="CU381" s="8">
        <v>2.9108360000000002</v>
      </c>
      <c r="CV381" s="8">
        <v>-5.6308999999999998E-2</v>
      </c>
      <c r="CW381" s="8">
        <v>-2.3724460000000001</v>
      </c>
      <c r="CX381" s="8">
        <v>-4.1246929999999997</v>
      </c>
      <c r="CY381" s="8">
        <v>2.5138959999999999</v>
      </c>
      <c r="CZ381" s="8">
        <v>2.963292</v>
      </c>
      <c r="DA381" s="8">
        <v>1.7590809999999999</v>
      </c>
      <c r="DB381" s="8">
        <v>1.2763139999999999</v>
      </c>
      <c r="DC381" s="8">
        <v>0.18423500000000001</v>
      </c>
      <c r="DD381" s="8">
        <v>1.455713</v>
      </c>
      <c r="DE381" s="8">
        <v>1.3146899999999999</v>
      </c>
      <c r="DF381" s="8">
        <v>2.1281349999999999</v>
      </c>
      <c r="DG381" s="8">
        <v>0.113231</v>
      </c>
      <c r="DH381" s="8">
        <v>0.75524400000000003</v>
      </c>
      <c r="DI381" s="8">
        <v>1.2738100000000001</v>
      </c>
      <c r="DJ381" s="8">
        <v>2.2515779999999999</v>
      </c>
      <c r="DK381" s="8">
        <v>-3.9342380000000001</v>
      </c>
      <c r="DL381" s="8">
        <v>3.6429909999999999</v>
      </c>
      <c r="DM381" s="8">
        <v>-0.58788300000000004</v>
      </c>
      <c r="DN381" s="8">
        <v>3.1298620000000001</v>
      </c>
      <c r="DO381" s="8">
        <v>2.889119</v>
      </c>
      <c r="DP381" s="8">
        <v>0.99698600000000004</v>
      </c>
      <c r="DQ381" s="8">
        <v>0.26256699999999999</v>
      </c>
      <c r="DR381" s="8">
        <v>-0.77604300000000004</v>
      </c>
      <c r="DS381" s="8">
        <v>3.128088</v>
      </c>
      <c r="DT381" s="8">
        <v>-1.0992E-2</v>
      </c>
      <c r="DU381" s="8">
        <v>0.65195700000000001</v>
      </c>
      <c r="DV381" s="8">
        <v>1.992642</v>
      </c>
      <c r="DW381" s="8">
        <v>-2.3862999999999999E-2</v>
      </c>
      <c r="DX381" s="8">
        <v>-1.333078</v>
      </c>
      <c r="DY381" s="8">
        <v>0.97720200000000002</v>
      </c>
      <c r="DZ381" s="8">
        <v>0.10148500000000001</v>
      </c>
      <c r="EA381" s="8">
        <v>-1.892447</v>
      </c>
      <c r="EB381" s="8">
        <v>3.1601219999999999</v>
      </c>
      <c r="EC381" s="8">
        <v>-0.69923299999999999</v>
      </c>
      <c r="ED381" s="8">
        <v>5.3053780000000001</v>
      </c>
      <c r="EE381" s="8">
        <v>4.9011680000000002</v>
      </c>
      <c r="EF381" s="8">
        <v>2.0893820000000001</v>
      </c>
      <c r="EG381" s="8">
        <v>-0.169989</v>
      </c>
      <c r="EH381" s="8">
        <v>0.87077099999999996</v>
      </c>
      <c r="EI381" s="8">
        <v>-3.2750759999999999</v>
      </c>
      <c r="EJ381" s="8">
        <v>2.568683</v>
      </c>
      <c r="EK381" s="8">
        <v>-6.0452630000000003</v>
      </c>
      <c r="EL381" s="8">
        <v>-3.4827910000000002</v>
      </c>
      <c r="EM381" s="8">
        <v>6.8365669999999996</v>
      </c>
      <c r="EN381" s="8">
        <v>1.963517</v>
      </c>
      <c r="EO381" s="8">
        <v>-3.3524060000000002</v>
      </c>
      <c r="EP381" s="8">
        <v>-5.4165840000000003</v>
      </c>
      <c r="EQ381" s="8">
        <v>-1.2118819999999999</v>
      </c>
      <c r="ER381" s="8">
        <v>2.227465</v>
      </c>
      <c r="ES381" s="8">
        <v>1.1401730000000001</v>
      </c>
      <c r="ET381" s="8">
        <v>1.4875419999999999</v>
      </c>
      <c r="EU381" s="8">
        <v>-3.607666</v>
      </c>
      <c r="EV381" s="8">
        <v>3.5097429999999998</v>
      </c>
      <c r="EW381" s="8">
        <v>0.75231099999999995</v>
      </c>
      <c r="EX381" s="8">
        <v>-0.18417</v>
      </c>
      <c r="EY381" s="8">
        <v>0.26099699999999998</v>
      </c>
      <c r="EZ381" s="8">
        <v>-8.5083000000000006E-2</v>
      </c>
      <c r="FA381" s="8">
        <v>4.0891419999999998</v>
      </c>
      <c r="FB381" s="8">
        <v>3.8089999999999999E-2</v>
      </c>
      <c r="FC381" s="8">
        <v>1.9608479999999999</v>
      </c>
      <c r="FD381" s="8">
        <v>2.3988740000000002</v>
      </c>
      <c r="FE381" s="8">
        <v>1.5926579999999999</v>
      </c>
      <c r="FF381" s="8">
        <v>1.331026</v>
      </c>
      <c r="FG381" s="8">
        <v>-1.5442670000000001</v>
      </c>
      <c r="FH381" s="8">
        <v>-5.8908000000000002E-2</v>
      </c>
      <c r="FI381" s="8">
        <v>-0.68189299999999997</v>
      </c>
      <c r="FJ381" s="8">
        <v>2.7597749999999999</v>
      </c>
      <c r="FK381" s="8">
        <v>1.6340650000000001</v>
      </c>
      <c r="FL381" s="8">
        <v>-1.117429</v>
      </c>
      <c r="FM381" s="8">
        <v>0.105048</v>
      </c>
      <c r="FN381" s="8">
        <v>1.7945610000000001</v>
      </c>
      <c r="FO381" s="8">
        <v>-2.6657869999999999</v>
      </c>
      <c r="FP381" s="8">
        <v>-2.1603080000000001</v>
      </c>
      <c r="FQ381" s="8">
        <v>2.8716149999999998</v>
      </c>
      <c r="FR381" s="8">
        <v>-2.0982000000000001E-2</v>
      </c>
      <c r="FS381" s="8">
        <v>-0.93818599999999996</v>
      </c>
      <c r="FT381" s="8">
        <v>1.985954</v>
      </c>
      <c r="FU381" s="8">
        <v>-1.0713919999999999</v>
      </c>
      <c r="FV381" s="8">
        <v>-0.27801900000000002</v>
      </c>
      <c r="FW381" s="8">
        <v>-5.6826480000000004</v>
      </c>
      <c r="FX381" s="8">
        <v>-0.40790300000000002</v>
      </c>
      <c r="FY381" s="8">
        <v>-5.1470640000000003</v>
      </c>
      <c r="FZ381" s="8">
        <v>5.1060309999999998</v>
      </c>
      <c r="GA381" s="8">
        <v>2.7403149999999998</v>
      </c>
      <c r="GB381" s="8">
        <v>1.191762</v>
      </c>
      <c r="GC381" s="8">
        <v>3.1581830000000002</v>
      </c>
      <c r="GD381" s="8">
        <v>-3.8156110000000001</v>
      </c>
      <c r="GE381" s="8">
        <v>3.1030609999999998</v>
      </c>
      <c r="GF381" s="8">
        <v>0.75325200000000003</v>
      </c>
      <c r="GG381" s="8">
        <v>-1.3331820000000001</v>
      </c>
      <c r="GH381" s="8">
        <v>1.981751</v>
      </c>
      <c r="GI381" s="8">
        <v>0.72690200000000005</v>
      </c>
      <c r="GJ381" s="8">
        <v>2.3477860000000002</v>
      </c>
      <c r="GK381" s="8">
        <v>1.1069629999999999</v>
      </c>
      <c r="GL381" s="8">
        <v>-0.56410899999999997</v>
      </c>
      <c r="GM381" s="8">
        <v>-5.4540769999999998</v>
      </c>
      <c r="GN381" s="8">
        <v>-12.894869</v>
      </c>
    </row>
    <row r="382" spans="1:196" x14ac:dyDescent="0.15">
      <c r="A382" s="12" t="s">
        <v>209</v>
      </c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</row>
    <row r="383" spans="1:196" s="19" customFormat="1" x14ac:dyDescent="0.15">
      <c r="A383" s="18" t="s">
        <v>210</v>
      </c>
      <c r="B383" s="19">
        <v>118</v>
      </c>
      <c r="C383" s="19">
        <v>119</v>
      </c>
      <c r="D383" s="19">
        <v>120</v>
      </c>
      <c r="E383" s="19">
        <v>121</v>
      </c>
      <c r="F383" s="19">
        <v>121</v>
      </c>
      <c r="G383" s="19">
        <v>122</v>
      </c>
      <c r="H383" s="19">
        <v>122</v>
      </c>
      <c r="I383" s="19">
        <v>122</v>
      </c>
      <c r="J383" s="19">
        <v>124</v>
      </c>
      <c r="K383" s="19">
        <v>125</v>
      </c>
      <c r="L383" s="19">
        <v>125</v>
      </c>
      <c r="M383" s="19">
        <v>125</v>
      </c>
      <c r="N383" s="19">
        <v>125</v>
      </c>
      <c r="O383" s="19">
        <v>125</v>
      </c>
      <c r="P383" s="19">
        <v>125</v>
      </c>
      <c r="Q383" s="19">
        <v>125</v>
      </c>
      <c r="R383" s="19">
        <v>126</v>
      </c>
      <c r="S383" s="19">
        <v>127</v>
      </c>
      <c r="T383" s="19">
        <v>127</v>
      </c>
      <c r="U383" s="19">
        <v>128</v>
      </c>
      <c r="V383" s="19">
        <v>130</v>
      </c>
      <c r="W383" s="19">
        <v>130</v>
      </c>
      <c r="X383" s="19">
        <v>131</v>
      </c>
      <c r="Y383" s="19">
        <v>132</v>
      </c>
      <c r="Z383" s="19">
        <v>134</v>
      </c>
      <c r="AA383" s="19">
        <v>134</v>
      </c>
      <c r="AB383" s="19">
        <v>138</v>
      </c>
      <c r="AC383" s="19">
        <v>139</v>
      </c>
      <c r="AD383" s="19">
        <v>139</v>
      </c>
      <c r="AE383" s="19">
        <v>139</v>
      </c>
      <c r="AF383" s="19">
        <v>139</v>
      </c>
      <c r="AG383" s="19">
        <v>140</v>
      </c>
      <c r="AH383" s="19">
        <v>141</v>
      </c>
      <c r="AI383" s="19">
        <v>143</v>
      </c>
      <c r="AJ383" s="19">
        <v>144</v>
      </c>
      <c r="AK383" s="19">
        <v>146</v>
      </c>
      <c r="AL383" s="19">
        <v>146</v>
      </c>
      <c r="AM383" s="19">
        <v>148</v>
      </c>
      <c r="AN383" s="19">
        <v>148</v>
      </c>
      <c r="AO383" s="19">
        <v>149</v>
      </c>
      <c r="AP383" s="19">
        <v>151</v>
      </c>
      <c r="AQ383" s="19">
        <v>153</v>
      </c>
      <c r="AR383" s="19">
        <v>155</v>
      </c>
      <c r="AS383" s="19">
        <v>156</v>
      </c>
      <c r="AT383" s="19">
        <v>157</v>
      </c>
      <c r="AU383" s="19">
        <v>158</v>
      </c>
      <c r="AV383" s="19">
        <v>169</v>
      </c>
      <c r="AW383" s="19">
        <v>169</v>
      </c>
      <c r="AX383" s="19">
        <v>175</v>
      </c>
      <c r="AY383" s="19">
        <v>177</v>
      </c>
      <c r="AZ383" s="19">
        <v>183</v>
      </c>
      <c r="BA383" s="19">
        <v>184</v>
      </c>
      <c r="BB383" s="19">
        <v>188</v>
      </c>
      <c r="BC383" s="19">
        <v>189</v>
      </c>
      <c r="BD383" s="19">
        <v>190</v>
      </c>
      <c r="BE383" s="19">
        <v>193</v>
      </c>
      <c r="BF383" s="19">
        <v>196</v>
      </c>
      <c r="BG383" s="19">
        <v>197</v>
      </c>
      <c r="BH383" s="19">
        <v>198</v>
      </c>
      <c r="BI383" s="19">
        <v>200</v>
      </c>
      <c r="BJ383" s="19">
        <v>203</v>
      </c>
      <c r="BK383" s="19">
        <v>205</v>
      </c>
      <c r="BL383" s="19">
        <v>206</v>
      </c>
      <c r="BM383" s="19">
        <v>208</v>
      </c>
      <c r="BN383" s="19">
        <v>208</v>
      </c>
      <c r="BO383" s="19">
        <v>208</v>
      </c>
      <c r="BP383" s="19">
        <v>210</v>
      </c>
      <c r="BQ383" s="19">
        <v>212</v>
      </c>
      <c r="BR383" s="19">
        <v>213</v>
      </c>
      <c r="BS383" s="19">
        <v>215</v>
      </c>
      <c r="BT383" s="19">
        <v>218</v>
      </c>
      <c r="BU383" s="19">
        <v>219</v>
      </c>
      <c r="BV383" s="19">
        <v>221</v>
      </c>
      <c r="BW383" s="19">
        <v>225</v>
      </c>
      <c r="BX383" s="19">
        <v>225</v>
      </c>
      <c r="BY383" s="19">
        <v>225</v>
      </c>
      <c r="BZ383" s="19">
        <v>227</v>
      </c>
      <c r="CA383" s="19">
        <v>228</v>
      </c>
      <c r="CB383" s="19">
        <v>228</v>
      </c>
      <c r="CC383" s="19">
        <v>229</v>
      </c>
      <c r="CD383" s="19">
        <v>229</v>
      </c>
      <c r="CE383" s="19">
        <v>230</v>
      </c>
      <c r="CF383" s="19">
        <v>230</v>
      </c>
      <c r="CG383" s="19">
        <v>230</v>
      </c>
      <c r="CH383" s="19">
        <v>233</v>
      </c>
      <c r="CI383" s="19">
        <v>233</v>
      </c>
      <c r="CJ383" s="19">
        <v>233</v>
      </c>
      <c r="CK383" s="19">
        <v>233</v>
      </c>
      <c r="CL383" s="19">
        <v>233</v>
      </c>
      <c r="CM383" s="19">
        <v>234</v>
      </c>
      <c r="CN383" s="19">
        <v>234</v>
      </c>
      <c r="CO383" s="19">
        <v>234</v>
      </c>
      <c r="CP383" s="19">
        <v>234</v>
      </c>
      <c r="CQ383" s="19">
        <v>236</v>
      </c>
      <c r="CR383" s="19">
        <v>236</v>
      </c>
      <c r="CS383" s="19">
        <v>240</v>
      </c>
      <c r="CT383" s="19">
        <v>241</v>
      </c>
      <c r="CU383" s="19">
        <v>242</v>
      </c>
      <c r="CV383" s="19">
        <v>242</v>
      </c>
      <c r="CW383" s="19">
        <v>242</v>
      </c>
      <c r="CX383" s="19">
        <v>243</v>
      </c>
      <c r="CY383" s="19">
        <v>243</v>
      </c>
      <c r="CZ383" s="19">
        <v>243</v>
      </c>
      <c r="DA383" s="19">
        <v>243</v>
      </c>
      <c r="DB383" s="19">
        <v>243</v>
      </c>
      <c r="DC383" s="19">
        <v>243</v>
      </c>
      <c r="DD383" s="19">
        <v>243</v>
      </c>
      <c r="DE383" s="19">
        <v>243</v>
      </c>
      <c r="DF383" s="19">
        <v>244</v>
      </c>
      <c r="DG383" s="19">
        <v>245</v>
      </c>
      <c r="DH383" s="19">
        <v>245</v>
      </c>
      <c r="DI383" s="19">
        <v>245</v>
      </c>
      <c r="DJ383" s="19">
        <v>246</v>
      </c>
      <c r="DK383" s="19">
        <v>247</v>
      </c>
      <c r="DL383" s="19">
        <v>247</v>
      </c>
      <c r="DM383" s="19">
        <v>247</v>
      </c>
      <c r="DN383" s="19">
        <v>247</v>
      </c>
      <c r="DO383" s="19">
        <v>248</v>
      </c>
      <c r="DP383" s="19">
        <v>248</v>
      </c>
      <c r="DQ383" s="19">
        <v>248</v>
      </c>
      <c r="DR383" s="19">
        <v>249</v>
      </c>
      <c r="DS383" s="19">
        <v>250</v>
      </c>
      <c r="DT383" s="19">
        <v>252</v>
      </c>
      <c r="DU383" s="19">
        <v>253</v>
      </c>
      <c r="DV383" s="19">
        <v>253</v>
      </c>
      <c r="DW383" s="19">
        <v>253</v>
      </c>
      <c r="DX383" s="19">
        <v>253</v>
      </c>
      <c r="DY383" s="19">
        <v>253</v>
      </c>
      <c r="DZ383" s="19">
        <v>253</v>
      </c>
      <c r="EA383" s="19">
        <v>254</v>
      </c>
      <c r="EB383" s="19">
        <v>256</v>
      </c>
      <c r="EC383" s="19">
        <v>256</v>
      </c>
      <c r="ED383" s="19">
        <v>256</v>
      </c>
      <c r="EE383" s="19">
        <v>256</v>
      </c>
      <c r="EF383" s="19">
        <v>256</v>
      </c>
      <c r="EG383" s="19">
        <v>257</v>
      </c>
      <c r="EH383" s="19">
        <v>259</v>
      </c>
      <c r="EI383" s="19">
        <v>261</v>
      </c>
      <c r="EJ383" s="19">
        <v>262</v>
      </c>
      <c r="EK383" s="19">
        <v>262</v>
      </c>
      <c r="EL383" s="19">
        <v>262</v>
      </c>
      <c r="EM383" s="19">
        <v>262</v>
      </c>
      <c r="EN383" s="19">
        <v>262</v>
      </c>
      <c r="EO383" s="19">
        <v>264</v>
      </c>
      <c r="EP383" s="19">
        <v>264</v>
      </c>
      <c r="EQ383" s="19">
        <v>266</v>
      </c>
      <c r="ER383" s="19">
        <v>266</v>
      </c>
      <c r="ES383" s="19">
        <v>265</v>
      </c>
      <c r="ET383" s="19">
        <v>266</v>
      </c>
      <c r="EU383" s="19">
        <v>266</v>
      </c>
      <c r="EV383" s="19">
        <v>267</v>
      </c>
      <c r="EW383" s="19">
        <v>268</v>
      </c>
      <c r="EX383" s="19">
        <v>268</v>
      </c>
      <c r="EY383" s="19">
        <v>269</v>
      </c>
      <c r="EZ383" s="19">
        <v>270</v>
      </c>
      <c r="FA383" s="19">
        <v>270</v>
      </c>
      <c r="FB383" s="19">
        <v>270</v>
      </c>
      <c r="FC383" s="19">
        <v>273</v>
      </c>
      <c r="FD383" s="19">
        <v>276</v>
      </c>
      <c r="FE383" s="19">
        <v>278</v>
      </c>
      <c r="FF383" s="19">
        <v>278</v>
      </c>
      <c r="FG383" s="19">
        <v>280</v>
      </c>
      <c r="FH383" s="19">
        <v>284</v>
      </c>
      <c r="FI383" s="19">
        <v>285</v>
      </c>
      <c r="FJ383" s="19">
        <v>285</v>
      </c>
      <c r="FK383" s="19">
        <v>287</v>
      </c>
      <c r="FL383" s="19">
        <v>293</v>
      </c>
      <c r="FM383" s="19">
        <v>298</v>
      </c>
      <c r="FN383" s="19">
        <v>300</v>
      </c>
      <c r="FO383" s="19">
        <v>304</v>
      </c>
      <c r="FP383" s="19">
        <v>305</v>
      </c>
      <c r="FQ383" s="19">
        <v>309</v>
      </c>
      <c r="FR383" s="19">
        <v>312</v>
      </c>
      <c r="FS383" s="19">
        <v>313</v>
      </c>
      <c r="FT383" s="19">
        <v>314</v>
      </c>
      <c r="FU383" s="19">
        <v>316</v>
      </c>
      <c r="FV383" s="19">
        <v>316</v>
      </c>
      <c r="FW383" s="19">
        <v>318</v>
      </c>
      <c r="FX383" s="19">
        <v>324</v>
      </c>
      <c r="FY383" s="19">
        <v>326</v>
      </c>
      <c r="FZ383" s="19">
        <v>327</v>
      </c>
      <c r="GA383" s="19">
        <v>329</v>
      </c>
      <c r="GB383" s="19">
        <v>331</v>
      </c>
      <c r="GC383" s="19">
        <v>330</v>
      </c>
      <c r="GD383" s="19">
        <v>328</v>
      </c>
      <c r="GE383" s="19">
        <v>329</v>
      </c>
      <c r="GF383" s="19">
        <v>329</v>
      </c>
      <c r="GG383" s="19">
        <v>330</v>
      </c>
      <c r="GH383" s="19">
        <v>330</v>
      </c>
      <c r="GI383" s="19">
        <v>333</v>
      </c>
      <c r="GJ383" s="19">
        <v>335</v>
      </c>
      <c r="GK383" s="19">
        <v>335</v>
      </c>
      <c r="GL383" s="19">
        <v>335</v>
      </c>
      <c r="GM383" s="19">
        <v>336</v>
      </c>
      <c r="GN383" s="19">
        <v>336</v>
      </c>
    </row>
    <row r="384" spans="1:196" x14ac:dyDescent="0.15">
      <c r="A384" s="12" t="s">
        <v>211</v>
      </c>
      <c r="B384" s="8">
        <v>8.0625499999999999</v>
      </c>
      <c r="C384" s="8">
        <v>3.1958700000000002</v>
      </c>
      <c r="D384" s="8">
        <v>3.7934199999999998</v>
      </c>
      <c r="E384" s="8">
        <v>6.0226100000000002</v>
      </c>
      <c r="F384" s="8">
        <v>1.1516299999999999</v>
      </c>
      <c r="G384" s="8">
        <v>3.8408000000000002</v>
      </c>
      <c r="H384" s="8">
        <v>3.6857899999999999</v>
      </c>
      <c r="I384" s="8">
        <v>2.4996</v>
      </c>
      <c r="J384" s="8">
        <v>3.4081100000000002</v>
      </c>
      <c r="K384" s="8">
        <v>3.5918700000000001</v>
      </c>
      <c r="L384" s="8">
        <v>5.0476299999999998</v>
      </c>
      <c r="M384" s="8">
        <v>3.90218</v>
      </c>
      <c r="N384" s="8">
        <v>6.4492599999999998</v>
      </c>
      <c r="O384" s="8">
        <v>10.01459</v>
      </c>
      <c r="P384" s="8">
        <v>1.8670500000000001</v>
      </c>
      <c r="Q384" s="8">
        <v>1.2463900000000001</v>
      </c>
      <c r="R384" s="8">
        <v>6.7206099999999998</v>
      </c>
      <c r="S384" s="8">
        <v>4.8717300000000003</v>
      </c>
      <c r="T384" s="8">
        <v>6.3450100000000003</v>
      </c>
      <c r="U384" s="8">
        <v>1.58771</v>
      </c>
      <c r="V384" s="8">
        <v>6.57165</v>
      </c>
      <c r="W384" s="8">
        <v>-2.6769999999999999E-2</v>
      </c>
      <c r="X384" s="8">
        <v>7.9762899999999997</v>
      </c>
      <c r="Y384" s="8">
        <v>8.2310300000000005</v>
      </c>
      <c r="Z384" s="8">
        <v>9.6772799999999997</v>
      </c>
      <c r="AA384" s="8">
        <v>5.1571800000000003</v>
      </c>
      <c r="AB384" s="8">
        <v>5.9182699999999997</v>
      </c>
      <c r="AC384" s="8">
        <v>4.0488900000000001</v>
      </c>
      <c r="AD384" s="8">
        <v>-0.47724</v>
      </c>
      <c r="AE384" s="8">
        <v>2.1928800000000002</v>
      </c>
      <c r="AF384" s="8">
        <v>3.56141</v>
      </c>
      <c r="AG384" s="8">
        <v>4.5213099999999997</v>
      </c>
      <c r="AH384" s="8">
        <v>6.4363099999999998</v>
      </c>
      <c r="AI384" s="8">
        <v>5.8993200000000003</v>
      </c>
      <c r="AJ384" s="8">
        <v>2.7465999999999999</v>
      </c>
      <c r="AK384" s="8">
        <v>4.6135099999999998</v>
      </c>
      <c r="AL384" s="8">
        <v>7.2894600000000001</v>
      </c>
      <c r="AM384" s="8">
        <v>4.7342700000000004</v>
      </c>
      <c r="AN384" s="8">
        <v>4.4403600000000001</v>
      </c>
      <c r="AO384" s="8">
        <v>7.69231</v>
      </c>
      <c r="AP384" s="8">
        <v>6.0386499999999996</v>
      </c>
      <c r="AQ384" s="8">
        <v>6.1228899999999999</v>
      </c>
      <c r="AR384" s="8">
        <v>3.8248500000000001</v>
      </c>
      <c r="AS384" s="8">
        <v>3.8953500000000001</v>
      </c>
      <c r="AT384" s="8">
        <v>4.8684900000000004</v>
      </c>
      <c r="AU384" s="8">
        <v>6.8120399999999997</v>
      </c>
      <c r="AV384" s="8">
        <v>1.76502</v>
      </c>
      <c r="AW384" s="8">
        <v>4.0905800000000001</v>
      </c>
      <c r="AX384" s="8">
        <v>-1.5094000000000001</v>
      </c>
      <c r="AY384" s="8">
        <v>7.1363099999999999</v>
      </c>
      <c r="AZ384" s="8">
        <v>1.5213000000000001</v>
      </c>
      <c r="BA384" s="8">
        <v>8.8445900000000002</v>
      </c>
      <c r="BB384" s="8">
        <v>3.4691000000000001</v>
      </c>
      <c r="BC384" s="8">
        <v>0.38368999999999998</v>
      </c>
      <c r="BD384" s="8">
        <v>2.6841699999999999</v>
      </c>
      <c r="BE384" s="8">
        <v>5.6393399999999998</v>
      </c>
      <c r="BF384" s="8">
        <v>0.59807999999999995</v>
      </c>
      <c r="BG384" s="8">
        <v>1.3408</v>
      </c>
      <c r="BH384" s="8">
        <v>6.9525499999999996</v>
      </c>
      <c r="BI384" s="8">
        <v>18.21604</v>
      </c>
      <c r="BJ384" s="8">
        <v>4.1668000000000003</v>
      </c>
      <c r="BK384" s="8">
        <v>2.38632</v>
      </c>
      <c r="BL384" s="8">
        <v>12.32748</v>
      </c>
      <c r="BM384" s="8">
        <v>25.29522</v>
      </c>
      <c r="BN384" s="8">
        <v>13.364610000000001</v>
      </c>
      <c r="BO384" s="8">
        <v>3.18207</v>
      </c>
      <c r="BP384" s="8">
        <v>10.232889999999999</v>
      </c>
      <c r="BQ384" s="8">
        <v>11.827260000000001</v>
      </c>
      <c r="BR384" s="8">
        <v>9.21617</v>
      </c>
      <c r="BS384" s="8">
        <v>2.2275999999999998</v>
      </c>
      <c r="BT384" s="8">
        <v>6.1302700000000003</v>
      </c>
      <c r="BU384" s="8">
        <v>7.9741600000000004</v>
      </c>
      <c r="BV384" s="8">
        <v>2.4006599999999998</v>
      </c>
      <c r="BW384" s="8">
        <v>2.8637000000000001</v>
      </c>
      <c r="BX384" s="8">
        <v>12.011039999999999</v>
      </c>
      <c r="BY384" s="8">
        <v>6.9837600000000002</v>
      </c>
      <c r="BZ384" s="8">
        <v>3.4805199999999998</v>
      </c>
      <c r="CA384" s="8">
        <v>5.2149200000000002</v>
      </c>
      <c r="CB384" s="8">
        <v>11.874840000000001</v>
      </c>
      <c r="CC384" s="8">
        <v>6.8812899999999999</v>
      </c>
      <c r="CD384" s="8">
        <v>11.010899999999999</v>
      </c>
      <c r="CE384" s="8">
        <v>4.7481999999999998</v>
      </c>
      <c r="CF384" s="8">
        <v>5.4597699999999998</v>
      </c>
      <c r="CG384" s="8">
        <v>7.9354500000000003</v>
      </c>
      <c r="CH384" s="8">
        <v>7.4653299999999998</v>
      </c>
      <c r="CI384" s="8">
        <v>3.43465</v>
      </c>
      <c r="CJ384" s="8">
        <v>3.3855200000000001</v>
      </c>
      <c r="CK384" s="8">
        <v>5.4583700000000004</v>
      </c>
      <c r="CL384" s="8">
        <v>4.1764599999999996</v>
      </c>
      <c r="CM384" s="8">
        <v>1.83786</v>
      </c>
      <c r="CN384" s="8">
        <v>2.6857000000000002</v>
      </c>
      <c r="CO384" s="8">
        <v>1.3242799999999999</v>
      </c>
      <c r="CP384" s="8">
        <v>1.6649499999999999</v>
      </c>
      <c r="CQ384" s="8">
        <v>14.594099999999999</v>
      </c>
      <c r="CR384" s="8">
        <v>2.4298700000000002</v>
      </c>
      <c r="CS384" s="8">
        <v>15.176460000000001</v>
      </c>
      <c r="CT384" s="8">
        <v>9.4995499999999993</v>
      </c>
      <c r="CU384" s="8">
        <v>7.1035300000000001</v>
      </c>
      <c r="CV384" s="8">
        <v>2.6356600000000001</v>
      </c>
      <c r="CW384" s="8">
        <v>2.4478900000000001</v>
      </c>
      <c r="CX384" s="8">
        <v>0.52512000000000003</v>
      </c>
      <c r="CY384" s="8">
        <v>12.06723</v>
      </c>
      <c r="CZ384" s="8">
        <v>7.1448799999999997</v>
      </c>
      <c r="DA384" s="8">
        <v>8.7483199999999997</v>
      </c>
      <c r="DB384" s="8">
        <v>5.4263899999999996</v>
      </c>
      <c r="DC384" s="8">
        <v>3.31623</v>
      </c>
      <c r="DD384" s="8">
        <v>4.3338400000000004</v>
      </c>
      <c r="DE384" s="8">
        <v>6.20458</v>
      </c>
      <c r="DF384" s="8">
        <v>7.72445</v>
      </c>
      <c r="DG384" s="8">
        <v>3.8548800000000001</v>
      </c>
      <c r="DH384" s="8">
        <v>4.2628500000000003</v>
      </c>
      <c r="DI384" s="8">
        <v>5.07552</v>
      </c>
      <c r="DJ384" s="8">
        <v>6.7660600000000004</v>
      </c>
      <c r="DK384" s="8">
        <v>0.50553000000000003</v>
      </c>
      <c r="DL384" s="8">
        <v>9.0783100000000001</v>
      </c>
      <c r="DM384" s="8">
        <v>3.4271099999999999</v>
      </c>
      <c r="DN384" s="8">
        <v>8.2331000000000003</v>
      </c>
      <c r="DO384" s="8">
        <v>7.1229800000000001</v>
      </c>
      <c r="DP384" s="8">
        <v>3.2168000000000001</v>
      </c>
      <c r="DQ384" s="8">
        <v>2.9772699999999999</v>
      </c>
      <c r="DR384" s="8">
        <v>4.0790899999999999</v>
      </c>
      <c r="DS384" s="8">
        <v>6.0801800000000004</v>
      </c>
      <c r="DT384" s="8">
        <v>2.9190200000000002</v>
      </c>
      <c r="DU384" s="8">
        <v>4.5212399999999997</v>
      </c>
      <c r="DV384" s="8">
        <v>6.5804900000000002</v>
      </c>
      <c r="DW384" s="8">
        <v>5.2680199999999999</v>
      </c>
      <c r="DX384" s="8">
        <v>1.3183400000000001</v>
      </c>
      <c r="DY384" s="8">
        <v>3.33392</v>
      </c>
      <c r="DZ384" s="8">
        <v>2.7459199999999999</v>
      </c>
      <c r="EA384" s="8">
        <v>1.05341</v>
      </c>
      <c r="EB384" s="8">
        <v>9.5421300000000002</v>
      </c>
      <c r="EC384" s="8">
        <v>1.78807</v>
      </c>
      <c r="ED384" s="8">
        <v>10.51111</v>
      </c>
      <c r="EE384" s="8">
        <v>8.9296900000000008</v>
      </c>
      <c r="EF384" s="8">
        <v>5.0598099999999997</v>
      </c>
      <c r="EG384" s="8">
        <v>4.2329499999999998</v>
      </c>
      <c r="EH384" s="8">
        <v>3.6516899999999999</v>
      </c>
      <c r="EI384" s="8">
        <v>3.5661100000000001</v>
      </c>
      <c r="EJ384" s="8">
        <v>5.8211199999999996</v>
      </c>
      <c r="EK384" s="8">
        <v>-1.04495</v>
      </c>
      <c r="EL384" s="8">
        <v>0.16589000000000001</v>
      </c>
      <c r="EM384" s="8">
        <v>12.67306</v>
      </c>
      <c r="EN384" s="8">
        <v>4.5213400000000004</v>
      </c>
      <c r="EO384" s="8">
        <v>0.64822999999999997</v>
      </c>
      <c r="EP384" s="8">
        <v>-1.15601</v>
      </c>
      <c r="EQ384" s="8">
        <v>4.6827399999999999</v>
      </c>
      <c r="ER384" s="8">
        <v>9.0701400000000003</v>
      </c>
      <c r="ES384" s="8">
        <v>7.0057200000000002</v>
      </c>
      <c r="ET384" s="8">
        <v>4.5530400000000002</v>
      </c>
      <c r="EU384" s="8">
        <v>3.3409399999999998</v>
      </c>
      <c r="EV384" s="8">
        <v>8.4941499999999994</v>
      </c>
      <c r="EW384" s="8">
        <v>3.7276799999999999</v>
      </c>
      <c r="EX384" s="8">
        <v>2.1568399999999999</v>
      </c>
      <c r="EY384" s="8">
        <v>11.276859999999999</v>
      </c>
      <c r="EZ384" s="8">
        <v>2.5604200000000001</v>
      </c>
      <c r="FA384" s="8">
        <v>9.0248100000000004</v>
      </c>
      <c r="FB384" s="8">
        <v>11.69624</v>
      </c>
      <c r="FC384" s="8">
        <v>4.9714200000000002</v>
      </c>
      <c r="FD384" s="8">
        <v>6.1689299999999996</v>
      </c>
      <c r="FE384" s="8">
        <v>6.1399400000000002</v>
      </c>
      <c r="FF384" s="8">
        <v>8.4472400000000007</v>
      </c>
      <c r="FG384" s="8">
        <v>1.9032</v>
      </c>
      <c r="FH384" s="8">
        <v>2.9095900000000001</v>
      </c>
      <c r="FI384" s="8">
        <v>2.1421199999999998</v>
      </c>
      <c r="FJ384" s="8">
        <v>7.0774600000000003</v>
      </c>
      <c r="FK384" s="8">
        <v>5.1896800000000001</v>
      </c>
      <c r="FL384" s="8">
        <v>2.9761099999999998</v>
      </c>
      <c r="FM384" s="8">
        <v>4.5650500000000003</v>
      </c>
      <c r="FN384" s="8">
        <v>4.6554900000000004</v>
      </c>
      <c r="FO384" s="8">
        <v>5.4006800000000004</v>
      </c>
      <c r="FP384" s="8">
        <v>2.17232</v>
      </c>
      <c r="FQ384" s="8">
        <v>6.3308799999999996</v>
      </c>
      <c r="FR384" s="8">
        <v>6.5384599999999997</v>
      </c>
      <c r="FS384" s="8">
        <v>6.8035899999999998</v>
      </c>
      <c r="FT384" s="8">
        <v>6.7067300000000003</v>
      </c>
      <c r="FU384" s="8">
        <v>5.7796099999999999</v>
      </c>
      <c r="FV384" s="8">
        <v>3.7513299999999998</v>
      </c>
      <c r="FW384" s="8">
        <v>-1.70553</v>
      </c>
      <c r="FX384" s="8">
        <v>3.7645300000000002</v>
      </c>
      <c r="FY384" s="8">
        <v>0</v>
      </c>
      <c r="FZ384" s="8">
        <v>10.825979999999999</v>
      </c>
      <c r="GA384" s="8">
        <v>6.7259399999999996</v>
      </c>
      <c r="GB384" s="8">
        <v>4.32761</v>
      </c>
      <c r="GC384" s="8">
        <v>7.7464399999999998</v>
      </c>
      <c r="GD384" s="8">
        <v>0</v>
      </c>
      <c r="GE384" s="8">
        <v>6.46509</v>
      </c>
      <c r="GF384" s="8">
        <v>3.5053200000000002</v>
      </c>
      <c r="GG384" s="8">
        <v>2.7161900000000001</v>
      </c>
      <c r="GH384" s="8">
        <v>5.37331</v>
      </c>
      <c r="GI384" s="8">
        <v>4.2103599999999997</v>
      </c>
      <c r="GJ384" s="8">
        <v>7.9916299999999998</v>
      </c>
      <c r="GK384" s="8">
        <v>5.7965600000000004</v>
      </c>
      <c r="GL384" s="8">
        <v>3.72099</v>
      </c>
      <c r="GM384" s="8">
        <v>5.3905500000000002</v>
      </c>
      <c r="GN384" s="8">
        <v>0</v>
      </c>
    </row>
    <row r="385" spans="1:196" x14ac:dyDescent="0.15">
      <c r="A385" s="12" t="s">
        <v>212</v>
      </c>
      <c r="B385" s="8">
        <v>2.9244050000000001</v>
      </c>
      <c r="C385" s="8">
        <v>1.38794</v>
      </c>
      <c r="D385" s="8">
        <v>-1.6530450000000001</v>
      </c>
      <c r="E385" s="8">
        <v>0.57582999999999995</v>
      </c>
      <c r="F385" s="8">
        <v>-0.84521000000000002</v>
      </c>
      <c r="G385" s="8">
        <v>1.9836050000000001</v>
      </c>
      <c r="H385" s="8">
        <v>-2.2864049999999998</v>
      </c>
      <c r="I385" s="8">
        <v>-0.29548000000000002</v>
      </c>
      <c r="J385" s="8">
        <v>1.1737850000000001</v>
      </c>
      <c r="K385" s="8">
        <v>0.71753</v>
      </c>
      <c r="L385" s="8">
        <v>2.1367500000000001</v>
      </c>
      <c r="M385" s="8">
        <v>1.54512</v>
      </c>
      <c r="N385" s="8">
        <v>1.4605999999999999</v>
      </c>
      <c r="O385" s="8">
        <v>2.1680199999999998</v>
      </c>
      <c r="P385" s="8">
        <v>-0.18598000000000001</v>
      </c>
      <c r="Q385" s="8">
        <v>-1.89629</v>
      </c>
      <c r="R385" s="8">
        <v>4.2280350000000002</v>
      </c>
      <c r="S385" s="8">
        <v>2.64405</v>
      </c>
      <c r="T385" s="8">
        <v>3.1133299999999999</v>
      </c>
      <c r="U385" s="8">
        <v>-0.41321999999999998</v>
      </c>
      <c r="V385" s="8">
        <v>3.72309</v>
      </c>
      <c r="W385" s="8">
        <v>-3.01498</v>
      </c>
      <c r="X385" s="8">
        <v>3.4802200000000001</v>
      </c>
      <c r="Y385" s="8">
        <v>2.7909000000000002</v>
      </c>
      <c r="Z385" s="8">
        <v>2.5576249999999998</v>
      </c>
      <c r="AA385" s="8">
        <v>1.940075</v>
      </c>
      <c r="AB385" s="8">
        <v>1.425675</v>
      </c>
      <c r="AC385" s="8">
        <v>0.22946</v>
      </c>
      <c r="AD385" s="8">
        <v>-3.9035899999999999</v>
      </c>
      <c r="AE385" s="8">
        <v>0.11673</v>
      </c>
      <c r="AF385" s="8">
        <v>1.03806</v>
      </c>
      <c r="AG385" s="8">
        <v>2.1105049999999999</v>
      </c>
      <c r="AH385" s="8">
        <v>1.4961899999999999</v>
      </c>
      <c r="AI385" s="8">
        <v>2.1701299999999999</v>
      </c>
      <c r="AJ385" s="8">
        <v>0.28414</v>
      </c>
      <c r="AK385" s="8">
        <v>2.2879100000000001</v>
      </c>
      <c r="AL385" s="8">
        <v>1.5084949999999999</v>
      </c>
      <c r="AM385" s="8">
        <v>-0.86556999999999995</v>
      </c>
      <c r="AN385" s="8">
        <v>1.396655</v>
      </c>
      <c r="AO385" s="8">
        <v>3.0912700000000002</v>
      </c>
      <c r="AP385" s="8">
        <v>2.2203900000000001</v>
      </c>
      <c r="AQ385" s="8">
        <v>-0.30549999999999999</v>
      </c>
      <c r="AR385" s="8">
        <v>-2.31481</v>
      </c>
      <c r="AS385" s="8">
        <v>-0.84902999999999995</v>
      </c>
      <c r="AT385" s="8">
        <v>0.89878000000000002</v>
      </c>
      <c r="AU385" s="8">
        <v>1.565625</v>
      </c>
      <c r="AV385" s="8">
        <v>-3.0204399999999998</v>
      </c>
      <c r="AW385" s="8">
        <v>-0.26127</v>
      </c>
      <c r="AX385" s="8">
        <v>-8.4668799999999997</v>
      </c>
      <c r="AY385" s="8">
        <v>0.12007</v>
      </c>
      <c r="AZ385" s="8">
        <v>-2.7722099999999998</v>
      </c>
      <c r="BA385" s="8">
        <v>3.5483950000000002</v>
      </c>
      <c r="BB385" s="8">
        <v>0.75307999999999997</v>
      </c>
      <c r="BC385" s="8">
        <v>-7.5225600000000004</v>
      </c>
      <c r="BD385" s="8">
        <v>-0.70880500000000002</v>
      </c>
      <c r="BE385" s="8">
        <v>1.2652099999999999</v>
      </c>
      <c r="BF385" s="8">
        <v>-7.3303849999999997</v>
      </c>
      <c r="BG385" s="8">
        <v>-10.831300000000001</v>
      </c>
      <c r="BH385" s="8">
        <v>-2.64838</v>
      </c>
      <c r="BI385" s="8">
        <v>-0.33586500000000002</v>
      </c>
      <c r="BJ385" s="8">
        <v>-3.03668</v>
      </c>
      <c r="BK385" s="8">
        <v>-5.9156399999999998</v>
      </c>
      <c r="BL385" s="8">
        <v>1.7255149999999999</v>
      </c>
      <c r="BM385" s="8">
        <v>9.1529349999999994</v>
      </c>
      <c r="BN385" s="8">
        <v>3.7461199999999999</v>
      </c>
      <c r="BO385" s="8">
        <v>-0.55796000000000001</v>
      </c>
      <c r="BP385" s="8">
        <v>5.8989200000000004</v>
      </c>
      <c r="BQ385" s="8">
        <v>3.893275</v>
      </c>
      <c r="BR385" s="8">
        <v>2.86191</v>
      </c>
      <c r="BS385" s="8">
        <v>-1.9229799999999999</v>
      </c>
      <c r="BT385" s="8">
        <v>0.98646</v>
      </c>
      <c r="BU385" s="8">
        <v>4.0816299999999996</v>
      </c>
      <c r="BV385" s="8">
        <v>-2.4817100000000001</v>
      </c>
      <c r="BW385" s="8">
        <v>-0.17838999999999999</v>
      </c>
      <c r="BX385" s="8">
        <v>5.5555599999999998</v>
      </c>
      <c r="BY385" s="8">
        <v>-0.71899999999999997</v>
      </c>
      <c r="BZ385" s="8">
        <v>-3.64635</v>
      </c>
      <c r="CA385" s="8">
        <v>-0.59458</v>
      </c>
      <c r="CB385" s="8">
        <v>2.67909</v>
      </c>
      <c r="CC385" s="8">
        <v>-1.2714099999999999</v>
      </c>
      <c r="CD385" s="8">
        <v>3.39622</v>
      </c>
      <c r="CE385" s="8">
        <v>2.2841100000000001</v>
      </c>
      <c r="CF385" s="8">
        <v>-1.1170150000000001</v>
      </c>
      <c r="CG385" s="8">
        <v>3.6992050000000001</v>
      </c>
      <c r="CH385" s="8">
        <v>1.2903199999999999</v>
      </c>
      <c r="CI385" s="8">
        <v>1.3146800000000001</v>
      </c>
      <c r="CJ385" s="8">
        <v>-1.7689999999999999</v>
      </c>
      <c r="CK385" s="8">
        <v>1.89445</v>
      </c>
      <c r="CL385" s="8">
        <v>-0.59814999999999996</v>
      </c>
      <c r="CM385" s="8">
        <v>-1.6044449999999999</v>
      </c>
      <c r="CN385" s="8">
        <v>-2.1192299999999999</v>
      </c>
      <c r="CO385" s="8">
        <v>-8.98963</v>
      </c>
      <c r="CP385" s="8">
        <v>-3.4609649999999998</v>
      </c>
      <c r="CQ385" s="8">
        <v>5.453875</v>
      </c>
      <c r="CR385" s="8">
        <v>-2.5013000000000001</v>
      </c>
      <c r="CS385" s="8">
        <v>1.27084</v>
      </c>
      <c r="CT385" s="8">
        <v>3.8753000000000002</v>
      </c>
      <c r="CU385" s="8">
        <v>3.000305</v>
      </c>
      <c r="CV385" s="8">
        <v>-4.3299999999999996E-3</v>
      </c>
      <c r="CW385" s="8">
        <v>-1.9313199999999999</v>
      </c>
      <c r="CX385" s="8">
        <v>-3.9617100000000001</v>
      </c>
      <c r="CY385" s="8">
        <v>2.3083100000000001</v>
      </c>
      <c r="CZ385" s="8">
        <v>3.1103499999999999</v>
      </c>
      <c r="DA385" s="8">
        <v>1.52413</v>
      </c>
      <c r="DB385" s="8">
        <v>1.19408</v>
      </c>
      <c r="DC385" s="8">
        <v>8.7830000000000005E-2</v>
      </c>
      <c r="DD385" s="8">
        <v>1.54477</v>
      </c>
      <c r="DE385" s="8">
        <v>1.3008500000000001</v>
      </c>
      <c r="DF385" s="8">
        <v>2.0536150000000002</v>
      </c>
      <c r="DG385" s="8">
        <v>0.31090000000000001</v>
      </c>
      <c r="DH385" s="8">
        <v>0.7913</v>
      </c>
      <c r="DI385" s="8">
        <v>1.3592200000000001</v>
      </c>
      <c r="DJ385" s="8">
        <v>2.2810450000000002</v>
      </c>
      <c r="DK385" s="8">
        <v>-3.8535599999999999</v>
      </c>
      <c r="DL385" s="8">
        <v>3.5243899999999999</v>
      </c>
      <c r="DM385" s="8">
        <v>-0.69718000000000002</v>
      </c>
      <c r="DN385" s="8">
        <v>3.1358899999999998</v>
      </c>
      <c r="DO385" s="8">
        <v>2.893945</v>
      </c>
      <c r="DP385" s="8">
        <v>1.0548599999999999</v>
      </c>
      <c r="DQ385" s="8">
        <v>0.17719499999999999</v>
      </c>
      <c r="DR385" s="8">
        <v>-0.89144999999999996</v>
      </c>
      <c r="DS385" s="8">
        <v>3.0000650000000002</v>
      </c>
      <c r="DT385" s="8">
        <v>-5.5100000000000003E-2</v>
      </c>
      <c r="DU385" s="8">
        <v>0.57265999999999995</v>
      </c>
      <c r="DV385" s="8">
        <v>2.04162</v>
      </c>
      <c r="DW385" s="8">
        <v>-3.9579999999999997E-2</v>
      </c>
      <c r="DX385" s="8">
        <v>-1.3649100000000001</v>
      </c>
      <c r="DY385" s="8">
        <v>0.99434</v>
      </c>
      <c r="DZ385" s="8">
        <v>0.28011000000000003</v>
      </c>
      <c r="EA385" s="8">
        <v>-1.834735</v>
      </c>
      <c r="EB385" s="8">
        <v>2.9667300000000001</v>
      </c>
      <c r="EC385" s="8">
        <v>-0.72138000000000002</v>
      </c>
      <c r="ED385" s="8">
        <v>5.5392250000000001</v>
      </c>
      <c r="EE385" s="8">
        <v>4.9635100000000003</v>
      </c>
      <c r="EF385" s="8">
        <v>2.2273999999999998</v>
      </c>
      <c r="EG385" s="8">
        <v>-0.32336999999999999</v>
      </c>
      <c r="EH385" s="8">
        <v>0.80520999999999998</v>
      </c>
      <c r="EI385" s="8">
        <v>-3.4972400000000001</v>
      </c>
      <c r="EJ385" s="8">
        <v>2.7276699999999998</v>
      </c>
      <c r="EK385" s="8">
        <v>-6.0058100000000003</v>
      </c>
      <c r="EL385" s="8">
        <v>-3.3954599999999999</v>
      </c>
      <c r="EM385" s="8">
        <v>6.8555299999999999</v>
      </c>
      <c r="EN385" s="8">
        <v>2.0279150000000001</v>
      </c>
      <c r="EO385" s="8">
        <v>-3.358355</v>
      </c>
      <c r="EP385" s="8">
        <v>-5.130255</v>
      </c>
      <c r="EQ385" s="8">
        <v>-1.2326349999999999</v>
      </c>
      <c r="ER385" s="8">
        <v>2.1564399999999999</v>
      </c>
      <c r="ES385" s="8">
        <v>0.89434999999999998</v>
      </c>
      <c r="ET385" s="8">
        <v>1.5652699999999999</v>
      </c>
      <c r="EU385" s="8">
        <v>-3.627345</v>
      </c>
      <c r="EV385" s="8">
        <v>3.4932400000000001</v>
      </c>
      <c r="EW385" s="8">
        <v>0.66946499999999998</v>
      </c>
      <c r="EX385" s="8">
        <v>-0.166215</v>
      </c>
      <c r="EY385" s="8">
        <v>0.29902000000000001</v>
      </c>
      <c r="EZ385" s="8">
        <v>-5.04E-2</v>
      </c>
      <c r="FA385" s="8">
        <v>3.9763000000000002</v>
      </c>
      <c r="FB385" s="8">
        <v>-0.14341999999999999</v>
      </c>
      <c r="FC385" s="8">
        <v>1.9602200000000001</v>
      </c>
      <c r="FD385" s="8">
        <v>2.4670700000000001</v>
      </c>
      <c r="FE385" s="8">
        <v>1.6986399999999999</v>
      </c>
      <c r="FF385" s="8">
        <v>1.1153150000000001</v>
      </c>
      <c r="FG385" s="8">
        <v>-1.5990549999999999</v>
      </c>
      <c r="FH385" s="8">
        <v>-5.8955E-2</v>
      </c>
      <c r="FI385" s="8">
        <v>-0.67932000000000003</v>
      </c>
      <c r="FJ385" s="8">
        <v>2.7889400000000002</v>
      </c>
      <c r="FK385" s="8">
        <v>1.6628499999999999</v>
      </c>
      <c r="FL385" s="8">
        <v>-1.07117</v>
      </c>
      <c r="FM385" s="8">
        <v>6.5795000000000006E-2</v>
      </c>
      <c r="FN385" s="8">
        <v>1.84206</v>
      </c>
      <c r="FO385" s="8">
        <v>-2.7091799999999999</v>
      </c>
      <c r="FP385" s="8">
        <v>-2.20513</v>
      </c>
      <c r="FQ385" s="8">
        <v>2.85792</v>
      </c>
      <c r="FR385" s="8">
        <v>0.16020999999999999</v>
      </c>
      <c r="FS385" s="8">
        <v>-0.94681999999999999</v>
      </c>
      <c r="FT385" s="8">
        <v>1.9929250000000001</v>
      </c>
      <c r="FU385" s="8">
        <v>-0.83791000000000004</v>
      </c>
      <c r="FV385" s="8">
        <v>-0.23843500000000001</v>
      </c>
      <c r="FW385" s="8">
        <v>-5.3775250000000003</v>
      </c>
      <c r="FX385" s="8">
        <v>-0.26572000000000001</v>
      </c>
      <c r="FY385" s="8">
        <v>-5.2503149999999996</v>
      </c>
      <c r="FZ385" s="8">
        <v>5.0718300000000003</v>
      </c>
      <c r="GA385" s="8">
        <v>2.84816</v>
      </c>
      <c r="GB385" s="8">
        <v>1.29278</v>
      </c>
      <c r="GC385" s="8">
        <v>3.1149149999999999</v>
      </c>
      <c r="GD385" s="8">
        <v>-3.7478349999999998</v>
      </c>
      <c r="GE385" s="8">
        <v>3.25082</v>
      </c>
      <c r="GF385" s="8">
        <v>0.80196999999999996</v>
      </c>
      <c r="GG385" s="8">
        <v>-1.3587750000000001</v>
      </c>
      <c r="GH385" s="8">
        <v>2.0439850000000002</v>
      </c>
      <c r="GI385" s="8">
        <v>0.66808000000000001</v>
      </c>
      <c r="GJ385" s="8">
        <v>2.1841400000000002</v>
      </c>
      <c r="GK385" s="8">
        <v>1.0367999999999999</v>
      </c>
      <c r="GL385" s="8">
        <v>-0.36436000000000002</v>
      </c>
      <c r="GM385" s="8">
        <v>-5.5797549999999996</v>
      </c>
      <c r="GN385" s="8">
        <v>-12.84394</v>
      </c>
    </row>
    <row r="386" spans="1:196" x14ac:dyDescent="0.15">
      <c r="A386" s="12" t="s">
        <v>213</v>
      </c>
      <c r="B386" s="8">
        <v>0.43981999999999999</v>
      </c>
      <c r="C386" s="8">
        <v>-0.24762000000000001</v>
      </c>
      <c r="D386" s="8">
        <v>-4.9255300000000002</v>
      </c>
      <c r="E386" s="8">
        <v>-1.58049</v>
      </c>
      <c r="F386" s="8">
        <v>-4.1639099999999996</v>
      </c>
      <c r="G386" s="8">
        <v>9.4769999999999993E-2</v>
      </c>
      <c r="H386" s="8">
        <v>-8.2051300000000005</v>
      </c>
      <c r="I386" s="8">
        <v>-3.3519600000000001</v>
      </c>
      <c r="J386" s="8">
        <v>-0.83553999999999995</v>
      </c>
      <c r="K386" s="8">
        <v>-1.9060900000000001</v>
      </c>
      <c r="L386" s="8">
        <v>0.34988000000000002</v>
      </c>
      <c r="M386" s="8">
        <v>-0.15881999999999999</v>
      </c>
      <c r="N386" s="8">
        <v>-0.16428999999999999</v>
      </c>
      <c r="O386" s="8">
        <v>-0.71323000000000003</v>
      </c>
      <c r="P386" s="8">
        <v>-1.6163799999999999</v>
      </c>
      <c r="Q386" s="8">
        <v>-6.3320499999999997</v>
      </c>
      <c r="R386" s="8">
        <v>0.76419999999999999</v>
      </c>
      <c r="S386" s="8">
        <v>-1.31579</v>
      </c>
      <c r="T386" s="8">
        <v>0.48909000000000002</v>
      </c>
      <c r="U386" s="8">
        <v>-2.6336200000000001</v>
      </c>
      <c r="V386" s="8">
        <v>0.59928999999999999</v>
      </c>
      <c r="W386" s="8">
        <v>-6.5055800000000001</v>
      </c>
      <c r="X386" s="8">
        <v>7.1709999999999996E-2</v>
      </c>
      <c r="Y386" s="8">
        <v>-7.7810000000000004E-2</v>
      </c>
      <c r="Z386" s="8">
        <v>0.20430999999999999</v>
      </c>
      <c r="AA386" s="8">
        <v>0.13442999999999999</v>
      </c>
      <c r="AB386" s="8">
        <v>-0.40733000000000003</v>
      </c>
      <c r="AC386" s="8">
        <v>-1.5348900000000001</v>
      </c>
      <c r="AD386" s="8">
        <v>-6.6235200000000001</v>
      </c>
      <c r="AE386" s="8">
        <v>-4.61137</v>
      </c>
      <c r="AF386" s="8">
        <v>-2.6348099999999999</v>
      </c>
      <c r="AG386" s="8">
        <v>-0.62558999999999998</v>
      </c>
      <c r="AH386" s="8">
        <v>-0.43615999999999999</v>
      </c>
      <c r="AI386" s="8">
        <v>9.5280000000000004E-2</v>
      </c>
      <c r="AJ386" s="8">
        <v>-1.9639800000000001</v>
      </c>
      <c r="AK386" s="8">
        <v>-0.47525000000000001</v>
      </c>
      <c r="AL386" s="8">
        <v>-0.21676999999999999</v>
      </c>
      <c r="AM386" s="8">
        <v>-2.4955699999999998</v>
      </c>
      <c r="AN386" s="8">
        <v>-3.62473</v>
      </c>
      <c r="AO386" s="8">
        <v>-0.70176000000000005</v>
      </c>
      <c r="AP386" s="8">
        <v>-0.40334999999999999</v>
      </c>
      <c r="AQ386" s="8">
        <v>-2.96759</v>
      </c>
      <c r="AR386" s="8">
        <v>-5.52407</v>
      </c>
      <c r="AS386" s="8">
        <v>-7.4385199999999996</v>
      </c>
      <c r="AT386" s="8">
        <v>-2.5011700000000001</v>
      </c>
      <c r="AU386" s="8">
        <v>-2.05111</v>
      </c>
      <c r="AV386" s="8">
        <v>-7.7248700000000001</v>
      </c>
      <c r="AW386" s="8">
        <v>-8.6501699999999992</v>
      </c>
      <c r="AX386" s="8">
        <v>-15.012130000000001</v>
      </c>
      <c r="AY386" s="8">
        <v>-3.5350999999999999</v>
      </c>
      <c r="AZ386" s="8">
        <v>-6.5464000000000002</v>
      </c>
      <c r="BA386" s="8">
        <v>-0.10276</v>
      </c>
      <c r="BB386" s="8">
        <v>-1.9629099999999999</v>
      </c>
      <c r="BC386" s="8">
        <v>-12.53918</v>
      </c>
      <c r="BD386" s="8">
        <v>-6.5598000000000001</v>
      </c>
      <c r="BE386" s="8">
        <v>-2.9002699999999999</v>
      </c>
      <c r="BF386" s="8">
        <v>-22.618770000000001</v>
      </c>
      <c r="BG386" s="8">
        <v>-31.576979999999999</v>
      </c>
      <c r="BH386" s="8">
        <v>-8.3940599999999996</v>
      </c>
      <c r="BI386" s="8">
        <v>-9.41404</v>
      </c>
      <c r="BJ386" s="8">
        <v>-10.255800000000001</v>
      </c>
      <c r="BK386" s="8">
        <v>-13.162929999999999</v>
      </c>
      <c r="BL386" s="8">
        <v>-4.1404500000000004</v>
      </c>
      <c r="BM386" s="8">
        <v>7.2139999999999996E-2</v>
      </c>
      <c r="BN386" s="8">
        <v>7.1040000000000006E-2</v>
      </c>
      <c r="BO386" s="8">
        <v>-3.80735</v>
      </c>
      <c r="BP386" s="8">
        <v>-1.9239299999999999</v>
      </c>
      <c r="BQ386" s="8">
        <v>-0.56391000000000002</v>
      </c>
      <c r="BR386" s="8">
        <v>6.3659999999999994E-2</v>
      </c>
      <c r="BS386" s="8">
        <v>-6.2909800000000002</v>
      </c>
      <c r="BT386" s="8">
        <v>-2.7332900000000002</v>
      </c>
      <c r="BU386" s="8">
        <v>-1.4921800000000001</v>
      </c>
      <c r="BV386" s="8">
        <v>-6.4919399999999996</v>
      </c>
      <c r="BW386" s="8">
        <v>-3.3850600000000002</v>
      </c>
      <c r="BX386" s="8">
        <v>-0.79954999999999998</v>
      </c>
      <c r="BY386" s="8">
        <v>-4.7999000000000001</v>
      </c>
      <c r="BZ386" s="8">
        <v>-11.07507</v>
      </c>
      <c r="CA386" s="8">
        <v>-4.38917</v>
      </c>
      <c r="CB386" s="8">
        <v>-6.6985400000000004</v>
      </c>
      <c r="CC386" s="8">
        <v>-4.5880599999999996</v>
      </c>
      <c r="CD386" s="8">
        <v>-7.2690999999999999</v>
      </c>
      <c r="CE386" s="8">
        <v>-2.4422899999999998</v>
      </c>
      <c r="CF386" s="8">
        <v>-9.3763699999999996</v>
      </c>
      <c r="CG386" s="8">
        <v>-0.30887999999999999</v>
      </c>
      <c r="CH386" s="8">
        <v>-4.4656000000000002</v>
      </c>
      <c r="CI386" s="8">
        <v>-1.92944</v>
      </c>
      <c r="CJ386" s="8">
        <v>-3.83609</v>
      </c>
      <c r="CK386" s="8">
        <v>-1.22916</v>
      </c>
      <c r="CL386" s="8">
        <v>-3.8376399999999999</v>
      </c>
      <c r="CM386" s="8">
        <v>-6.5354799999999997</v>
      </c>
      <c r="CN386" s="8">
        <v>-7.2106300000000001</v>
      </c>
      <c r="CO386" s="8">
        <v>-16.210380000000001</v>
      </c>
      <c r="CP386" s="8">
        <v>-9.1161600000000007</v>
      </c>
      <c r="CQ386" s="8">
        <v>-2.58927</v>
      </c>
      <c r="CR386" s="8">
        <v>-19.107009999999999</v>
      </c>
      <c r="CS386" s="8">
        <v>-2.0336799999999999</v>
      </c>
      <c r="CT386" s="8">
        <v>-1.06392</v>
      </c>
      <c r="CU386" s="8">
        <v>-0.39673999999999998</v>
      </c>
      <c r="CV386" s="8">
        <v>-3.3845900000000002</v>
      </c>
      <c r="CW386" s="8">
        <v>-8.8693500000000007</v>
      </c>
      <c r="CX386" s="8">
        <v>-11.78302</v>
      </c>
      <c r="CY386" s="8">
        <v>-1.8085899999999999</v>
      </c>
      <c r="CZ386" s="8">
        <v>-3.7136399999999998</v>
      </c>
      <c r="DA386" s="8">
        <v>-0.62787999999999999</v>
      </c>
      <c r="DB386" s="8">
        <v>-1.9103600000000001</v>
      </c>
      <c r="DC386" s="8">
        <v>-3.18614</v>
      </c>
      <c r="DD386" s="8">
        <v>-1.0973999999999999</v>
      </c>
      <c r="DE386" s="8">
        <v>-1.2380800000000001</v>
      </c>
      <c r="DF386" s="8">
        <v>-0.57815000000000005</v>
      </c>
      <c r="DG386" s="8">
        <v>-5.16439</v>
      </c>
      <c r="DH386" s="8">
        <v>-4.4914399999999999</v>
      </c>
      <c r="DI386" s="8">
        <v>-6.6511100000000001</v>
      </c>
      <c r="DJ386" s="8">
        <v>-0.75466</v>
      </c>
      <c r="DK386" s="8">
        <v>-7.9399699999999998</v>
      </c>
      <c r="DL386" s="8">
        <v>-0.49457000000000001</v>
      </c>
      <c r="DM386" s="8">
        <v>-2.98577</v>
      </c>
      <c r="DN386" s="8">
        <v>-1.8148899999999999</v>
      </c>
      <c r="DO386" s="8">
        <v>-1.10365</v>
      </c>
      <c r="DP386" s="8">
        <v>-2.0958600000000001</v>
      </c>
      <c r="DQ386" s="8">
        <v>-2.4500799999999998</v>
      </c>
      <c r="DR386" s="8">
        <v>-2.8494100000000002</v>
      </c>
      <c r="DS386" s="8">
        <v>-1.3590800000000001</v>
      </c>
      <c r="DT386" s="8">
        <v>-2.98041</v>
      </c>
      <c r="DU386" s="8">
        <v>-2.0207299999999999</v>
      </c>
      <c r="DV386" s="8">
        <v>-0.28708</v>
      </c>
      <c r="DW386" s="8">
        <v>-2.7809200000000001</v>
      </c>
      <c r="DX386" s="8">
        <v>-4.6763599999999999</v>
      </c>
      <c r="DY386" s="8">
        <v>-2.0619800000000001</v>
      </c>
      <c r="DZ386" s="8">
        <v>-4.2307699999999997</v>
      </c>
      <c r="EA386" s="8">
        <v>-7.2337899999999999</v>
      </c>
      <c r="EB386" s="8">
        <v>-0.5444</v>
      </c>
      <c r="EC386" s="8">
        <v>-5.7199099999999996</v>
      </c>
      <c r="ED386" s="8">
        <v>0.65003</v>
      </c>
      <c r="EE386" s="8">
        <v>-9.3780000000000002E-2</v>
      </c>
      <c r="EF386" s="8">
        <v>-1.6379999999999999</v>
      </c>
      <c r="EG386" s="8">
        <v>-6.52095</v>
      </c>
      <c r="EH386" s="8">
        <v>-2.2686000000000002</v>
      </c>
      <c r="EI386" s="8">
        <v>-5.7537900000000004</v>
      </c>
      <c r="EJ386" s="8">
        <v>-6.69137</v>
      </c>
      <c r="EK386" s="8">
        <v>-10.85618</v>
      </c>
      <c r="EL386" s="8">
        <v>-9.7679100000000005</v>
      </c>
      <c r="EM386" s="8">
        <v>-1.05569</v>
      </c>
      <c r="EN386" s="8">
        <v>-5.01905</v>
      </c>
      <c r="EO386" s="8">
        <v>-7.9203799999999998</v>
      </c>
      <c r="EP386" s="8">
        <v>-10.72893</v>
      </c>
      <c r="EQ386" s="8">
        <v>-5.7939699999999998</v>
      </c>
      <c r="ER386" s="8">
        <v>-0.33263999999999999</v>
      </c>
      <c r="ES386" s="8">
        <v>-2.0640200000000002</v>
      </c>
      <c r="ET386" s="8">
        <v>-7.0823700000000001</v>
      </c>
      <c r="EU386" s="8">
        <v>-12.38686</v>
      </c>
      <c r="EV386" s="8">
        <v>-2.1291799999999999</v>
      </c>
      <c r="EW386" s="8">
        <v>-2.4512499999999999</v>
      </c>
      <c r="EX386" s="8">
        <v>-5.0848399999999998</v>
      </c>
      <c r="EY386" s="8">
        <v>-3.7891300000000001</v>
      </c>
      <c r="EZ386" s="8">
        <v>-4.50108</v>
      </c>
      <c r="FA386" s="8">
        <v>0.19975999999999999</v>
      </c>
      <c r="FB386" s="8">
        <v>-2.6060500000000002</v>
      </c>
      <c r="FC386" s="8">
        <v>-3.2802199999999999</v>
      </c>
      <c r="FD386" s="8">
        <v>-0.84733000000000003</v>
      </c>
      <c r="FE386" s="8">
        <v>-0.76946999999999999</v>
      </c>
      <c r="FF386" s="8">
        <v>-0.68750999999999995</v>
      </c>
      <c r="FG386" s="8">
        <v>-6.3189399999999996</v>
      </c>
      <c r="FH386" s="8">
        <v>-2.5618300000000001</v>
      </c>
      <c r="FI386" s="8">
        <v>-3.9857</v>
      </c>
      <c r="FJ386" s="8">
        <v>-3.8792599999999999</v>
      </c>
      <c r="FK386" s="8">
        <v>-2.4206400000000001</v>
      </c>
      <c r="FL386" s="8">
        <v>-4.0284399999999998</v>
      </c>
      <c r="FM386" s="8">
        <v>-2.3239700000000001</v>
      </c>
      <c r="FN386" s="8">
        <v>-0.36198000000000002</v>
      </c>
      <c r="FO386" s="8">
        <v>-6.7959899999999998</v>
      </c>
      <c r="FP386" s="8">
        <v>-7.2967399999999998</v>
      </c>
      <c r="FQ386" s="8">
        <v>-3.4500600000000001</v>
      </c>
      <c r="FR386" s="8">
        <v>-6.0165199999999999</v>
      </c>
      <c r="FS386" s="8">
        <v>-7.6979499999999996</v>
      </c>
      <c r="FT386" s="8">
        <v>-3.1213700000000002</v>
      </c>
      <c r="FU386" s="8">
        <v>-6.37277</v>
      </c>
      <c r="FV386" s="8">
        <v>-4.8167299999999997</v>
      </c>
      <c r="FW386" s="8">
        <v>-11.86539</v>
      </c>
      <c r="FX386" s="8">
        <v>-7.1875200000000001</v>
      </c>
      <c r="FY386" s="8">
        <v>-10.96908</v>
      </c>
      <c r="FZ386" s="8">
        <v>-0.72828000000000004</v>
      </c>
      <c r="GA386" s="8">
        <v>-2.2979599999999998</v>
      </c>
      <c r="GB386" s="8">
        <v>-7.6666499999999997</v>
      </c>
      <c r="GC386" s="8">
        <v>-0.73416000000000003</v>
      </c>
      <c r="GD386" s="8">
        <v>-9.5028600000000001</v>
      </c>
      <c r="GE386" s="8">
        <v>-4.5025599999999999</v>
      </c>
      <c r="GF386" s="8">
        <v>-5.2998700000000003</v>
      </c>
      <c r="GG386" s="8">
        <v>-4.9115500000000001</v>
      </c>
      <c r="GH386" s="8">
        <v>-2.32856</v>
      </c>
      <c r="GI386" s="8">
        <v>-1.8153900000000001</v>
      </c>
      <c r="GJ386" s="8">
        <v>-1.23698</v>
      </c>
      <c r="GK386" s="8">
        <v>-2.33771</v>
      </c>
      <c r="GL386" s="8">
        <v>-5.5746399999999996</v>
      </c>
      <c r="GM386" s="8">
        <v>-12.340450000000001</v>
      </c>
      <c r="GN386" s="8">
        <v>-24.81429</v>
      </c>
    </row>
    <row r="387" spans="1:196" x14ac:dyDescent="0.15">
      <c r="A387" s="12" t="s">
        <v>214</v>
      </c>
      <c r="B387" s="8">
        <v>1.1404860000000001</v>
      </c>
      <c r="C387" s="8">
        <v>0.74285000000000001</v>
      </c>
      <c r="D387" s="8">
        <v>1.294961</v>
      </c>
      <c r="E387" s="8">
        <v>1.251962</v>
      </c>
      <c r="F387" s="8">
        <v>1.0213890000000001</v>
      </c>
      <c r="G387" s="8">
        <v>0.70137300000000002</v>
      </c>
      <c r="H387" s="8">
        <v>1.223336</v>
      </c>
      <c r="I387" s="8">
        <v>0.88505100000000003</v>
      </c>
      <c r="J387" s="8">
        <v>0.85798300000000005</v>
      </c>
      <c r="K387" s="8">
        <v>0.91468899999999997</v>
      </c>
      <c r="L387" s="8">
        <v>0.90589699999999995</v>
      </c>
      <c r="M387" s="8">
        <v>0.78711299999999995</v>
      </c>
      <c r="N387" s="8">
        <v>0.97043199999999996</v>
      </c>
      <c r="O387" s="8">
        <v>1.1019410000000001</v>
      </c>
      <c r="P387" s="8">
        <v>0.65673099999999995</v>
      </c>
      <c r="Q387" s="8">
        <v>1.2359819999999999</v>
      </c>
      <c r="R387" s="8">
        <v>1.3062050000000001</v>
      </c>
      <c r="S387" s="8">
        <v>0.83204</v>
      </c>
      <c r="T387" s="8">
        <v>0.93812200000000001</v>
      </c>
      <c r="U387" s="8">
        <v>0.82588399999999995</v>
      </c>
      <c r="V387" s="8">
        <v>1.0104759999999999</v>
      </c>
      <c r="W387" s="8">
        <v>1.270384</v>
      </c>
      <c r="X387" s="8">
        <v>1.5233829999999999</v>
      </c>
      <c r="Y387" s="8">
        <v>1.168531</v>
      </c>
      <c r="Z387" s="8">
        <v>1.5217879999999999</v>
      </c>
      <c r="AA387" s="8">
        <v>1.0181560000000001</v>
      </c>
      <c r="AB387" s="8">
        <v>1.0650550000000001</v>
      </c>
      <c r="AC387" s="8">
        <v>0.90789799999999998</v>
      </c>
      <c r="AD387" s="8">
        <v>1.2534639999999999</v>
      </c>
      <c r="AE387" s="8">
        <v>1.2527459999999999</v>
      </c>
      <c r="AF387" s="8">
        <v>1.1714880000000001</v>
      </c>
      <c r="AG387" s="8">
        <v>0.77282200000000001</v>
      </c>
      <c r="AH387" s="8">
        <v>1.015528</v>
      </c>
      <c r="AI387" s="8">
        <v>0.956044</v>
      </c>
      <c r="AJ387" s="8">
        <v>0.80398599999999998</v>
      </c>
      <c r="AK387" s="8">
        <v>0.79234199999999999</v>
      </c>
      <c r="AL387" s="8">
        <v>1.0619700000000001</v>
      </c>
      <c r="AM387" s="8">
        <v>1.5253730000000001</v>
      </c>
      <c r="AN387" s="8">
        <v>1.4343300000000001</v>
      </c>
      <c r="AO387" s="8">
        <v>1.3866080000000001</v>
      </c>
      <c r="AP387" s="8">
        <v>0.89597899999999997</v>
      </c>
      <c r="AQ387" s="8">
        <v>1.061072</v>
      </c>
      <c r="AR387" s="8">
        <v>1.40204</v>
      </c>
      <c r="AS387" s="8">
        <v>1.4913449999999999</v>
      </c>
      <c r="AT387" s="8">
        <v>1.094349</v>
      </c>
      <c r="AU387" s="8">
        <v>1.086282</v>
      </c>
      <c r="AV387" s="8">
        <v>1.675071</v>
      </c>
      <c r="AW387" s="8">
        <v>1.4461090000000001</v>
      </c>
      <c r="AX387" s="8">
        <v>2.3293119999999998</v>
      </c>
      <c r="AY387" s="8">
        <v>1.563474</v>
      </c>
      <c r="AZ387" s="8">
        <v>1.6204970000000001</v>
      </c>
      <c r="BA387" s="8">
        <v>1.418444</v>
      </c>
      <c r="BB387" s="8">
        <v>0.88329899999999995</v>
      </c>
      <c r="BC387" s="8">
        <v>2.2336649999999998</v>
      </c>
      <c r="BD387" s="8">
        <v>1.6686110000000001</v>
      </c>
      <c r="BE387" s="8">
        <v>1.2902929999999999</v>
      </c>
      <c r="BF387" s="8">
        <v>3.4884930000000001</v>
      </c>
      <c r="BG387" s="8">
        <v>4.5893160000000002</v>
      </c>
      <c r="BH387" s="8">
        <v>2.0660069999999999</v>
      </c>
      <c r="BI387" s="8">
        <v>2.582468</v>
      </c>
      <c r="BJ387" s="8">
        <v>2.336751</v>
      </c>
      <c r="BK387" s="8">
        <v>2.301803</v>
      </c>
      <c r="BL387" s="8">
        <v>2.2132900000000002</v>
      </c>
      <c r="BM387" s="8">
        <v>3.4640970000000002</v>
      </c>
      <c r="BN387" s="8">
        <v>1.9477</v>
      </c>
      <c r="BO387" s="8">
        <v>1.1148130000000001</v>
      </c>
      <c r="BP387" s="8">
        <v>2.1288320000000001</v>
      </c>
      <c r="BQ387" s="8">
        <v>1.887958</v>
      </c>
      <c r="BR387" s="8">
        <v>1.181405</v>
      </c>
      <c r="BS387" s="8">
        <v>1.4379</v>
      </c>
      <c r="BT387" s="8">
        <v>1.2287680000000001</v>
      </c>
      <c r="BU387" s="8">
        <v>1.4599800000000001</v>
      </c>
      <c r="BV387" s="8">
        <v>1.6038969999999999</v>
      </c>
      <c r="BW387" s="8">
        <v>1.1965600000000001</v>
      </c>
      <c r="BX387" s="8">
        <v>1.8214920000000001</v>
      </c>
      <c r="BY387" s="8">
        <v>1.480844</v>
      </c>
      <c r="BZ387" s="8">
        <v>1.8783939999999999</v>
      </c>
      <c r="CA387" s="8">
        <v>1.544826</v>
      </c>
      <c r="CB387" s="8">
        <v>2.3903400000000001</v>
      </c>
      <c r="CC387" s="8">
        <v>1.600878</v>
      </c>
      <c r="CD387" s="8">
        <v>1.6275489999999999</v>
      </c>
      <c r="CE387" s="8">
        <v>0.99982700000000002</v>
      </c>
      <c r="CF387" s="8">
        <v>2.3461110000000001</v>
      </c>
      <c r="CG387" s="8">
        <v>1.375996</v>
      </c>
      <c r="CH387" s="8">
        <v>2.0088949999999999</v>
      </c>
      <c r="CI387" s="8">
        <v>0.88510699999999998</v>
      </c>
      <c r="CJ387" s="8">
        <v>1.058316</v>
      </c>
      <c r="CK387" s="8">
        <v>1.0443640000000001</v>
      </c>
      <c r="CL387" s="8">
        <v>0.99368000000000001</v>
      </c>
      <c r="CM387" s="8">
        <v>1.1958569999999999</v>
      </c>
      <c r="CN387" s="8">
        <v>1.9669890000000001</v>
      </c>
      <c r="CO387" s="8">
        <v>2.9577100000000001</v>
      </c>
      <c r="CP387" s="8">
        <v>1.9770049999999999</v>
      </c>
      <c r="CQ387" s="8">
        <v>2.377939</v>
      </c>
      <c r="CR387" s="8">
        <v>3.0772140000000001</v>
      </c>
      <c r="CS387" s="8">
        <v>2.2633809999999999</v>
      </c>
      <c r="CT387" s="8">
        <v>1.695837</v>
      </c>
      <c r="CU387" s="8">
        <v>1.204447</v>
      </c>
      <c r="CV387" s="8">
        <v>0.98785500000000004</v>
      </c>
      <c r="CW387" s="8">
        <v>1.8589850000000001</v>
      </c>
      <c r="CX387" s="8">
        <v>1.660963</v>
      </c>
      <c r="CY387" s="8">
        <v>2.1412059999999999</v>
      </c>
      <c r="CZ387" s="8">
        <v>1.6543600000000001</v>
      </c>
      <c r="DA387" s="8">
        <v>1.606517</v>
      </c>
      <c r="DB387" s="8">
        <v>0.96598300000000004</v>
      </c>
      <c r="DC387" s="8">
        <v>1.001374</v>
      </c>
      <c r="DD387" s="8">
        <v>0.97501199999999999</v>
      </c>
      <c r="DE387" s="8">
        <v>0.92667900000000003</v>
      </c>
      <c r="DF387" s="8">
        <v>1.2455700000000001</v>
      </c>
      <c r="DG387" s="8">
        <v>1.287121</v>
      </c>
      <c r="DH387" s="8">
        <v>1.299661</v>
      </c>
      <c r="DI387" s="8">
        <v>1.5943400000000001</v>
      </c>
      <c r="DJ387" s="8">
        <v>1.288643</v>
      </c>
      <c r="DK387" s="8">
        <v>1.2122459999999999</v>
      </c>
      <c r="DL387" s="8">
        <v>1.6159079999999999</v>
      </c>
      <c r="DM387" s="8">
        <v>0.92402300000000004</v>
      </c>
      <c r="DN387" s="8">
        <v>1.3284290000000001</v>
      </c>
      <c r="DO387" s="8">
        <v>1.2857540000000001</v>
      </c>
      <c r="DP387" s="8">
        <v>0.71192900000000003</v>
      </c>
      <c r="DQ387" s="8">
        <v>0.64921899999999999</v>
      </c>
      <c r="DR387" s="8">
        <v>1.1589130000000001</v>
      </c>
      <c r="DS387" s="8">
        <v>0.99170199999999997</v>
      </c>
      <c r="DT387" s="8">
        <v>0.90923399999999999</v>
      </c>
      <c r="DU387" s="8">
        <v>0.86321599999999998</v>
      </c>
      <c r="DV387" s="8">
        <v>0.73694700000000002</v>
      </c>
      <c r="DW387" s="8">
        <v>0.92636200000000002</v>
      </c>
      <c r="DX387" s="8">
        <v>1.1615420000000001</v>
      </c>
      <c r="DY387" s="8">
        <v>0.96213300000000002</v>
      </c>
      <c r="DZ387" s="8">
        <v>1.0091030000000001</v>
      </c>
      <c r="EA387" s="8">
        <v>1.217228</v>
      </c>
      <c r="EB387" s="8">
        <v>1.3391500000000001</v>
      </c>
      <c r="EC387" s="8">
        <v>1.028197</v>
      </c>
      <c r="ED387" s="8">
        <v>1.433317</v>
      </c>
      <c r="EE387" s="8">
        <v>1.3507359999999999</v>
      </c>
      <c r="EF387" s="8">
        <v>0.90065899999999999</v>
      </c>
      <c r="EG387" s="8">
        <v>1.23874</v>
      </c>
      <c r="EH387" s="8">
        <v>1.063396</v>
      </c>
      <c r="EI387" s="8">
        <v>1.132477</v>
      </c>
      <c r="EJ387" s="8">
        <v>1.554187</v>
      </c>
      <c r="EK387" s="8">
        <v>1.492596</v>
      </c>
      <c r="EL387" s="8">
        <v>1.384304</v>
      </c>
      <c r="EM387" s="8">
        <v>1.9096869999999999</v>
      </c>
      <c r="EN387" s="8">
        <v>1.037598</v>
      </c>
      <c r="EO387" s="8">
        <v>1.402115</v>
      </c>
      <c r="EP387" s="8">
        <v>1.7398849999999999</v>
      </c>
      <c r="EQ387" s="8">
        <v>1.210496</v>
      </c>
      <c r="ER387" s="8">
        <v>1.291925</v>
      </c>
      <c r="ES387" s="8">
        <v>1.098088</v>
      </c>
      <c r="ET387" s="8">
        <v>1.184993</v>
      </c>
      <c r="EU387" s="8">
        <v>2.0210370000000002</v>
      </c>
      <c r="EV387" s="8">
        <v>1.38256</v>
      </c>
      <c r="EW387" s="8">
        <v>0.74574499999999999</v>
      </c>
      <c r="EX387" s="8">
        <v>0.72545899999999996</v>
      </c>
      <c r="EY387" s="8">
        <v>1.481147</v>
      </c>
      <c r="EZ387" s="8">
        <v>1.1261909999999999</v>
      </c>
      <c r="FA387" s="8">
        <v>1.334238</v>
      </c>
      <c r="FB387" s="8">
        <v>1.3458540000000001</v>
      </c>
      <c r="FC387" s="8">
        <v>0.99209999999999998</v>
      </c>
      <c r="FD387" s="8">
        <v>1.3671450000000001</v>
      </c>
      <c r="FE387" s="8">
        <v>0.96127399999999996</v>
      </c>
      <c r="FF387" s="8">
        <v>1.2849809999999999</v>
      </c>
      <c r="FG387" s="8">
        <v>0.87111300000000003</v>
      </c>
      <c r="FH387" s="8">
        <v>0.75769900000000001</v>
      </c>
      <c r="FI387" s="8">
        <v>0.66086599999999995</v>
      </c>
      <c r="FJ387" s="8">
        <v>1.062994</v>
      </c>
      <c r="FK387" s="8">
        <v>0.858043</v>
      </c>
      <c r="FL387" s="8">
        <v>0.83136399999999999</v>
      </c>
      <c r="FM387" s="8">
        <v>0.83682500000000004</v>
      </c>
      <c r="FN387" s="8">
        <v>0.98234699999999997</v>
      </c>
      <c r="FO387" s="8">
        <v>1.070163</v>
      </c>
      <c r="FP387" s="8">
        <v>1.084368</v>
      </c>
      <c r="FQ387" s="8">
        <v>1.088535</v>
      </c>
      <c r="FR387" s="8">
        <v>1.9700709999999999</v>
      </c>
      <c r="FS387" s="8">
        <v>1.2250540000000001</v>
      </c>
      <c r="FT387" s="8">
        <v>0.98654600000000003</v>
      </c>
      <c r="FU387" s="8">
        <v>1.606446</v>
      </c>
      <c r="FV387" s="8">
        <v>1.0024120000000001</v>
      </c>
      <c r="FW387" s="8">
        <v>1.8135939999999999</v>
      </c>
      <c r="FX387" s="8">
        <v>1.2241139999999999</v>
      </c>
      <c r="FY387" s="8">
        <v>1.536789</v>
      </c>
      <c r="FZ387" s="8">
        <v>1.4734339999999999</v>
      </c>
      <c r="GA387" s="8">
        <v>1.1075269999999999</v>
      </c>
      <c r="GB387" s="8">
        <v>1.0943620000000001</v>
      </c>
      <c r="GC387" s="8">
        <v>1.231387</v>
      </c>
      <c r="GD387" s="8">
        <v>1.335418</v>
      </c>
      <c r="GE387" s="8">
        <v>1.1816469999999999</v>
      </c>
      <c r="GF387" s="8">
        <v>1.1914720000000001</v>
      </c>
      <c r="GG387" s="8">
        <v>1.040977</v>
      </c>
      <c r="GH387" s="8">
        <v>1.191411</v>
      </c>
      <c r="GI387" s="8">
        <v>0.74521499999999996</v>
      </c>
      <c r="GJ387" s="8">
        <v>1.238154</v>
      </c>
      <c r="GK387" s="8">
        <v>0.85721000000000003</v>
      </c>
      <c r="GL387" s="8">
        <v>1.4013599999999999</v>
      </c>
      <c r="GM387" s="8">
        <v>1.722693</v>
      </c>
      <c r="GN387" s="8">
        <v>4.0982760000000003</v>
      </c>
    </row>
    <row r="388" spans="1:196" x14ac:dyDescent="0.15">
      <c r="A388" s="12" t="s">
        <v>215</v>
      </c>
      <c r="B388" s="8">
        <v>361.77384000000001</v>
      </c>
      <c r="C388" s="8">
        <v>167.77719999999999</v>
      </c>
      <c r="D388" s="8">
        <v>-199.51123999999999</v>
      </c>
      <c r="E388" s="8">
        <v>96.091579999999993</v>
      </c>
      <c r="F388" s="8">
        <v>-125.15172</v>
      </c>
      <c r="G388" s="8">
        <v>234.11144999999999</v>
      </c>
      <c r="H388" s="8">
        <v>-265.11711000000003</v>
      </c>
      <c r="I388" s="8">
        <v>-22.41103</v>
      </c>
      <c r="J388" s="8">
        <v>148.93682999999999</v>
      </c>
      <c r="K388" s="8">
        <v>99.902709999999999</v>
      </c>
      <c r="L388" s="8">
        <v>277.02222</v>
      </c>
      <c r="M388" s="8">
        <v>193.57295999999999</v>
      </c>
      <c r="N388" s="8">
        <v>205.94484</v>
      </c>
      <c r="O388" s="8">
        <v>284.23007000000001</v>
      </c>
      <c r="P388" s="8">
        <v>-22.959610000000001</v>
      </c>
      <c r="Q388" s="8">
        <v>-268.86664999999999</v>
      </c>
      <c r="R388" s="8">
        <v>515.47717999999998</v>
      </c>
      <c r="S388" s="8">
        <v>332.16895</v>
      </c>
      <c r="T388" s="8">
        <v>405.09287</v>
      </c>
      <c r="U388" s="8">
        <v>-59.931139999999999</v>
      </c>
      <c r="V388" s="8">
        <v>484.33134000000001</v>
      </c>
      <c r="W388" s="8">
        <v>-401.21251000000001</v>
      </c>
      <c r="X388" s="8">
        <v>463.00297999999998</v>
      </c>
      <c r="Y388" s="8">
        <v>352.86747000000003</v>
      </c>
      <c r="Z388" s="8">
        <v>381.22570000000002</v>
      </c>
      <c r="AA388" s="8">
        <v>284.93175000000002</v>
      </c>
      <c r="AB388" s="8">
        <v>225.23918</v>
      </c>
      <c r="AC388" s="8">
        <v>53.705089999999998</v>
      </c>
      <c r="AD388" s="8">
        <v>-538.96159</v>
      </c>
      <c r="AE388" s="8">
        <v>-33.411720000000003</v>
      </c>
      <c r="AF388" s="8">
        <v>156.91116</v>
      </c>
      <c r="AG388" s="8">
        <v>297.49117000000001</v>
      </c>
      <c r="AH388" s="8">
        <v>234.30128999999999</v>
      </c>
      <c r="AI388" s="8">
        <v>324.91327000000001</v>
      </c>
      <c r="AJ388" s="8">
        <v>57.727800000000002</v>
      </c>
      <c r="AK388" s="8">
        <v>329.62484999999998</v>
      </c>
      <c r="AL388" s="8">
        <v>243.11983000000001</v>
      </c>
      <c r="AM388" s="8">
        <v>-44.065260000000002</v>
      </c>
      <c r="AN388" s="8">
        <v>147.56279000000001</v>
      </c>
      <c r="AO388" s="8">
        <v>447.61788000000001</v>
      </c>
      <c r="AP388" s="8">
        <v>327.41446000000002</v>
      </c>
      <c r="AQ388" s="8">
        <v>-44.462919999999997</v>
      </c>
      <c r="AR388" s="8">
        <v>-340.06668000000002</v>
      </c>
      <c r="AS388" s="8">
        <v>-167.05181999999999</v>
      </c>
      <c r="AT388" s="8">
        <v>131.86403999999999</v>
      </c>
      <c r="AU388" s="8">
        <v>268.33999</v>
      </c>
      <c r="AV388" s="8">
        <v>-506.33384999999998</v>
      </c>
      <c r="AW388" s="8">
        <v>-35.847189999999998</v>
      </c>
      <c r="AX388" s="8">
        <v>-1473.78089</v>
      </c>
      <c r="AY388" s="8">
        <v>44.698410000000003</v>
      </c>
      <c r="AZ388" s="8">
        <v>-520.87995999999998</v>
      </c>
      <c r="BA388" s="8">
        <v>660.08478000000002</v>
      </c>
      <c r="BB388" s="8">
        <v>156.57524000000001</v>
      </c>
      <c r="BC388" s="8">
        <v>-1334.77414</v>
      </c>
      <c r="BD388" s="8">
        <v>-215.41969</v>
      </c>
      <c r="BE388" s="8">
        <v>238.52880999999999</v>
      </c>
      <c r="BF388" s="8">
        <v>-1445.8919900000001</v>
      </c>
      <c r="BG388" s="8">
        <v>-2204.2774300000001</v>
      </c>
      <c r="BH388" s="8">
        <v>-479.26535999999999</v>
      </c>
      <c r="BI388" s="8">
        <v>-16.196660000000001</v>
      </c>
      <c r="BJ388" s="8">
        <v>-584.77122999999995</v>
      </c>
      <c r="BK388" s="8">
        <v>-1189.42446</v>
      </c>
      <c r="BL388" s="8">
        <v>375.77404000000001</v>
      </c>
      <c r="BM388" s="8">
        <v>1869.9753499999999</v>
      </c>
      <c r="BN388" s="8">
        <v>854.52910999999995</v>
      </c>
      <c r="BO388" s="8">
        <v>-96.224299999999999</v>
      </c>
      <c r="BP388" s="8">
        <v>1193.2424699999999</v>
      </c>
      <c r="BQ388" s="8">
        <v>846.69239000000005</v>
      </c>
      <c r="BR388" s="8">
        <v>618.62212</v>
      </c>
      <c r="BS388" s="8">
        <v>-391.11464000000001</v>
      </c>
      <c r="BT388" s="8">
        <v>223.30545000000001</v>
      </c>
      <c r="BU388" s="8">
        <v>841.16436999999996</v>
      </c>
      <c r="BV388" s="8">
        <v>-504.06349999999998</v>
      </c>
      <c r="BW388" s="8">
        <v>-38.871850000000002</v>
      </c>
      <c r="BX388" s="8">
        <v>1228.8340800000001</v>
      </c>
      <c r="BY388" s="8">
        <v>-163.48023000000001</v>
      </c>
      <c r="BZ388" s="8">
        <v>-857.82925</v>
      </c>
      <c r="CA388" s="8">
        <v>-70.333560000000006</v>
      </c>
      <c r="CB388" s="8">
        <v>617.29989</v>
      </c>
      <c r="CC388" s="8">
        <v>-306.08391999999998</v>
      </c>
      <c r="CD388" s="8">
        <v>717.84699000000001</v>
      </c>
      <c r="CE388" s="8">
        <v>491.2919</v>
      </c>
      <c r="CF388" s="8">
        <v>-325.77661000000001</v>
      </c>
      <c r="CG388" s="8">
        <v>887.26017999999999</v>
      </c>
      <c r="CH388" s="8">
        <v>311.09645999999998</v>
      </c>
      <c r="CI388" s="8">
        <v>277.75817000000001</v>
      </c>
      <c r="CJ388" s="8">
        <v>-387.52220999999997</v>
      </c>
      <c r="CK388" s="8">
        <v>429.24518999999998</v>
      </c>
      <c r="CL388" s="8">
        <v>-150.58914999999999</v>
      </c>
      <c r="CM388" s="8">
        <v>-394.70710000000003</v>
      </c>
      <c r="CN388" s="8">
        <v>-511.61846000000003</v>
      </c>
      <c r="CO388" s="8">
        <v>-2025.85545</v>
      </c>
      <c r="CP388" s="8">
        <v>-772.91408999999999</v>
      </c>
      <c r="CQ388" s="8">
        <v>1265.6274599999999</v>
      </c>
      <c r="CR388" s="8">
        <v>-777.80958999999996</v>
      </c>
      <c r="CS388" s="8">
        <v>452.19614999999999</v>
      </c>
      <c r="CT388" s="8">
        <v>950.49413000000004</v>
      </c>
      <c r="CU388" s="8">
        <v>704.42237999999998</v>
      </c>
      <c r="CV388" s="8">
        <v>-13.626720000000001</v>
      </c>
      <c r="CW388" s="8">
        <v>-574.13184999999999</v>
      </c>
      <c r="CX388" s="8">
        <v>-1002.30038</v>
      </c>
      <c r="CY388" s="8">
        <v>610.87672999999995</v>
      </c>
      <c r="CZ388" s="8">
        <v>720.08004000000005</v>
      </c>
      <c r="DA388" s="8">
        <v>427.45675</v>
      </c>
      <c r="DB388" s="8">
        <v>310.14436000000001</v>
      </c>
      <c r="DC388" s="8">
        <v>44.769199999999998</v>
      </c>
      <c r="DD388" s="8">
        <v>353.73831999999999</v>
      </c>
      <c r="DE388" s="8">
        <v>319.46956999999998</v>
      </c>
      <c r="DF388" s="8">
        <v>519.26499000000001</v>
      </c>
      <c r="DG388" s="8">
        <v>27.741569999999999</v>
      </c>
      <c r="DH388" s="8">
        <v>185.03477000000001</v>
      </c>
      <c r="DI388" s="8">
        <v>312.08355</v>
      </c>
      <c r="DJ388" s="8">
        <v>553.88806999999997</v>
      </c>
      <c r="DK388" s="8">
        <v>-971.75672999999995</v>
      </c>
      <c r="DL388" s="8">
        <v>899.81888000000004</v>
      </c>
      <c r="DM388" s="8">
        <v>-145.2071</v>
      </c>
      <c r="DN388" s="8">
        <v>773.07601999999997</v>
      </c>
      <c r="DO388" s="8">
        <v>716.50147000000004</v>
      </c>
      <c r="DP388" s="8">
        <v>247.25246000000001</v>
      </c>
      <c r="DQ388" s="8">
        <v>65.116640000000004</v>
      </c>
      <c r="DR388" s="8">
        <v>-193.23473999999999</v>
      </c>
      <c r="DS388" s="8">
        <v>782.02191000000005</v>
      </c>
      <c r="DT388" s="8">
        <v>-2.76986</v>
      </c>
      <c r="DU388" s="8">
        <v>164.9451</v>
      </c>
      <c r="DV388" s="8">
        <v>504.13855000000001</v>
      </c>
      <c r="DW388" s="8">
        <v>-6.0373200000000002</v>
      </c>
      <c r="DX388" s="8">
        <v>-337.26868000000002</v>
      </c>
      <c r="DY388" s="8">
        <v>247.23213000000001</v>
      </c>
      <c r="DZ388" s="8">
        <v>25.675660000000001</v>
      </c>
      <c r="EA388" s="8">
        <v>-480.68146999999999</v>
      </c>
      <c r="EB388" s="8">
        <v>808.99120000000005</v>
      </c>
      <c r="EC388" s="8">
        <v>-179.00361000000001</v>
      </c>
      <c r="ED388" s="8">
        <v>1358.1767400000001</v>
      </c>
      <c r="EE388" s="8">
        <v>1254.69912</v>
      </c>
      <c r="EF388" s="8">
        <v>534.88170000000002</v>
      </c>
      <c r="EG388" s="8">
        <v>-43.687069999999999</v>
      </c>
      <c r="EH388" s="8">
        <v>225.52970999999999</v>
      </c>
      <c r="EI388" s="8">
        <v>-854.79474000000005</v>
      </c>
      <c r="EJ388" s="8">
        <v>672.99503000000004</v>
      </c>
      <c r="EK388" s="8">
        <v>-1583.8590099999999</v>
      </c>
      <c r="EL388" s="8">
        <v>-912.49121000000002</v>
      </c>
      <c r="EM388" s="8">
        <v>1791.18065</v>
      </c>
      <c r="EN388" s="8">
        <v>514.44143999999994</v>
      </c>
      <c r="EO388" s="8">
        <v>-885.03530999999998</v>
      </c>
      <c r="EP388" s="8">
        <v>-1429.97821</v>
      </c>
      <c r="EQ388" s="8">
        <v>-322.36067000000003</v>
      </c>
      <c r="ER388" s="8">
        <v>592.50571000000002</v>
      </c>
      <c r="ES388" s="8">
        <v>302.14589000000001</v>
      </c>
      <c r="ET388" s="8">
        <v>395.68628999999999</v>
      </c>
      <c r="EU388" s="8">
        <v>-959.63914999999997</v>
      </c>
      <c r="EV388" s="8">
        <v>937.10144000000003</v>
      </c>
      <c r="EW388" s="8">
        <v>201.61948000000001</v>
      </c>
      <c r="EX388" s="8">
        <v>-49.357619999999997</v>
      </c>
      <c r="EY388" s="8">
        <v>70.208160000000007</v>
      </c>
      <c r="EZ388" s="8">
        <v>-22.972329999999999</v>
      </c>
      <c r="FA388" s="8">
        <v>1104.06836</v>
      </c>
      <c r="FB388" s="8">
        <v>10.284420000000001</v>
      </c>
      <c r="FC388" s="8">
        <v>535.31164000000001</v>
      </c>
      <c r="FD388" s="8">
        <v>662.08912999999995</v>
      </c>
      <c r="FE388" s="8">
        <v>442.75905</v>
      </c>
      <c r="FF388" s="8">
        <v>370.02510000000001</v>
      </c>
      <c r="FG388" s="8">
        <v>-432.39469000000003</v>
      </c>
      <c r="FH388" s="8">
        <v>-16.72991</v>
      </c>
      <c r="FI388" s="8">
        <v>-194.33948000000001</v>
      </c>
      <c r="FJ388" s="8">
        <v>786.53579999999999</v>
      </c>
      <c r="FK388" s="8">
        <v>468.97654999999997</v>
      </c>
      <c r="FL388" s="8">
        <v>-327.40661999999998</v>
      </c>
      <c r="FM388" s="8">
        <v>31.304300000000001</v>
      </c>
      <c r="FN388" s="8">
        <v>538.36815000000001</v>
      </c>
      <c r="FO388" s="8">
        <v>-810.39914999999996</v>
      </c>
      <c r="FP388" s="8">
        <v>-658.89390000000003</v>
      </c>
      <c r="FQ388" s="8">
        <v>887.32903999999996</v>
      </c>
      <c r="FR388" s="8">
        <v>-6.5464900000000004</v>
      </c>
      <c r="FS388" s="8">
        <v>-293.65217000000001</v>
      </c>
      <c r="FT388" s="8">
        <v>623.58955000000003</v>
      </c>
      <c r="FU388" s="8">
        <v>-338.55982</v>
      </c>
      <c r="FV388" s="8">
        <v>-87.853909999999999</v>
      </c>
      <c r="FW388" s="8">
        <v>-1807.08203</v>
      </c>
      <c r="FX388" s="8">
        <v>-132.16064</v>
      </c>
      <c r="FY388" s="8">
        <v>-1677.9427700000001</v>
      </c>
      <c r="FZ388" s="8">
        <v>1669.67219</v>
      </c>
      <c r="GA388" s="8">
        <v>901.56359999999995</v>
      </c>
      <c r="GB388" s="8">
        <v>394.47313000000003</v>
      </c>
      <c r="GC388" s="8">
        <v>1042.20048</v>
      </c>
      <c r="GD388" s="8">
        <v>-1251.52037</v>
      </c>
      <c r="GE388" s="8">
        <v>1020.90708</v>
      </c>
      <c r="GF388" s="8">
        <v>247.81996000000001</v>
      </c>
      <c r="GG388" s="8">
        <v>-439.95010000000002</v>
      </c>
      <c r="GH388" s="8">
        <v>653.97771999999998</v>
      </c>
      <c r="GI388" s="8">
        <v>242.0582</v>
      </c>
      <c r="GJ388" s="8">
        <v>786.50833999999998</v>
      </c>
      <c r="GK388" s="8">
        <v>370.83274999999998</v>
      </c>
      <c r="GL388" s="8">
        <v>-188.97658999999999</v>
      </c>
      <c r="GM388" s="8">
        <v>-1832.5699099999999</v>
      </c>
      <c r="GN388" s="8">
        <v>-4332.6761100000003</v>
      </c>
    </row>
    <row r="389" spans="1:196" x14ac:dyDescent="0.15">
      <c r="A389" s="12" t="s">
        <v>216</v>
      </c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</row>
    <row r="390" spans="1:196" x14ac:dyDescent="0.15">
      <c r="A390" s="2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</row>
    <row r="391" spans="1:196" s="15" customFormat="1" x14ac:dyDescent="0.15">
      <c r="A391" s="24" t="s">
        <v>370</v>
      </c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  <c r="FG391" s="14"/>
      <c r="FH391" s="14"/>
      <c r="FI391" s="14"/>
      <c r="FJ391" s="14"/>
      <c r="FK391" s="14"/>
      <c r="FL391" s="14"/>
      <c r="FM391" s="14"/>
      <c r="FN391" s="14"/>
      <c r="FO391" s="14"/>
      <c r="FP391" s="14"/>
      <c r="FQ391" s="14"/>
      <c r="FR391" s="14"/>
      <c r="FS391" s="14"/>
      <c r="FT391" s="14"/>
      <c r="FU391" s="14"/>
      <c r="FV391" s="14"/>
      <c r="FW391" s="14"/>
      <c r="FX391" s="14"/>
      <c r="FY391" s="14"/>
      <c r="FZ391" s="14"/>
      <c r="GA391" s="14"/>
      <c r="GB391" s="14"/>
      <c r="GC391" s="14"/>
      <c r="GD391" s="14"/>
      <c r="GE391" s="14"/>
      <c r="GF391" s="14"/>
      <c r="GG391" s="14"/>
      <c r="GH391" s="14"/>
      <c r="GI391" s="14"/>
      <c r="GJ391" s="14"/>
      <c r="GK391" s="14"/>
      <c r="GL391" s="14"/>
      <c r="GM391" s="14"/>
      <c r="GN391" s="14"/>
    </row>
    <row r="392" spans="1:196" x14ac:dyDescent="0.15">
      <c r="A392" s="2" t="s">
        <v>371</v>
      </c>
      <c r="B392" s="8">
        <v>0.13900999999999999</v>
      </c>
      <c r="C392" s="8">
        <v>0.10663</v>
      </c>
      <c r="D392" s="8">
        <v>0.22242000000000001</v>
      </c>
      <c r="E392" s="8">
        <v>2.5260000000000001E-2</v>
      </c>
      <c r="F392" s="8">
        <v>7.7039999999999997E-2</v>
      </c>
      <c r="G392" s="8">
        <v>0.13542999999999999</v>
      </c>
      <c r="H392" s="8">
        <v>0.12169000000000001</v>
      </c>
      <c r="I392" s="8">
        <v>8.6959999999999996E-2</v>
      </c>
      <c r="J392" s="8">
        <v>0.14408000000000001</v>
      </c>
      <c r="K392" s="8">
        <v>0.14754999999999999</v>
      </c>
      <c r="L392" s="8">
        <v>0.30363000000000001</v>
      </c>
      <c r="M392" s="8">
        <v>0.16864000000000001</v>
      </c>
      <c r="N392" s="8">
        <v>0.17033999999999999</v>
      </c>
      <c r="O392" s="8">
        <v>0.16803999999999999</v>
      </c>
      <c r="P392" s="8">
        <v>5.9089999999999997E-2</v>
      </c>
      <c r="Q392" s="8">
        <v>6.8140000000000006E-2</v>
      </c>
      <c r="R392" s="8">
        <v>0.12015000000000001</v>
      </c>
      <c r="S392" s="8">
        <v>0.18973999999999999</v>
      </c>
      <c r="T392" s="8">
        <v>0.17063999999999999</v>
      </c>
      <c r="U392" s="8">
        <v>0.11942999999999999</v>
      </c>
      <c r="V392" s="8">
        <v>0.17526</v>
      </c>
      <c r="W392" s="8">
        <v>-1.2489999999999999E-2</v>
      </c>
      <c r="X392" s="8">
        <v>0.10864</v>
      </c>
      <c r="Y392" s="8">
        <v>0.12839999999999999</v>
      </c>
      <c r="Z392" s="8">
        <v>0.21127000000000001</v>
      </c>
      <c r="AA392" s="8">
        <v>0.16843</v>
      </c>
      <c r="AB392" s="8">
        <v>7.5300000000000006E-2</v>
      </c>
      <c r="AC392" s="8">
        <v>0.12992000000000001</v>
      </c>
      <c r="AD392" s="8">
        <v>4.79E-3</v>
      </c>
      <c r="AE392" s="8">
        <v>0.11264</v>
      </c>
      <c r="AF392" s="8">
        <v>0.23443</v>
      </c>
      <c r="AG392" s="8">
        <v>0.14510999999999999</v>
      </c>
      <c r="AH392" s="8">
        <v>0.15870000000000001</v>
      </c>
      <c r="AI392" s="8">
        <v>0.29633999999999999</v>
      </c>
      <c r="AJ392" s="8">
        <v>0.17077999999999999</v>
      </c>
      <c r="AK392" s="8">
        <v>0.25519999999999998</v>
      </c>
      <c r="AL392" s="8">
        <v>0.27377000000000001</v>
      </c>
      <c r="AM392" s="8">
        <v>0.17699000000000001</v>
      </c>
      <c r="AN392" s="8">
        <v>0.18001</v>
      </c>
      <c r="AO392" s="8">
        <v>0.19484000000000001</v>
      </c>
      <c r="AP392" s="8">
        <v>0.27466000000000002</v>
      </c>
      <c r="AQ392" s="8">
        <v>0.18553</v>
      </c>
      <c r="AR392" s="8">
        <v>-4.206E-2</v>
      </c>
      <c r="AS392" s="8">
        <v>-0.45611000000000002</v>
      </c>
      <c r="AT392" s="8">
        <v>0.32507000000000003</v>
      </c>
      <c r="AU392" s="8">
        <v>0.30485000000000001</v>
      </c>
      <c r="AV392" s="8">
        <v>-3.3410000000000002E-2</v>
      </c>
      <c r="AW392" s="8">
        <v>0.21440999999999999</v>
      </c>
      <c r="AX392" s="8">
        <v>0.19961999999999999</v>
      </c>
      <c r="AY392" s="8">
        <v>0.19452</v>
      </c>
      <c r="AZ392" s="8">
        <v>-0.12318999999999999</v>
      </c>
      <c r="BA392" s="8">
        <v>0.26693</v>
      </c>
      <c r="BB392" s="8">
        <v>0.27471000000000001</v>
      </c>
      <c r="BC392" s="8">
        <v>0.1482</v>
      </c>
      <c r="BD392" s="8">
        <v>0.24712999999999999</v>
      </c>
      <c r="BE392" s="8">
        <v>0.28777999999999998</v>
      </c>
      <c r="BF392" s="8">
        <v>2.5610000000000001E-2</v>
      </c>
      <c r="BG392" s="8">
        <v>0.18398999999999999</v>
      </c>
      <c r="BH392" s="8">
        <v>0.28371000000000002</v>
      </c>
      <c r="BI392" s="8">
        <v>0.19112999999999999</v>
      </c>
      <c r="BJ392" s="8">
        <v>0.20271</v>
      </c>
      <c r="BK392" s="8">
        <v>0.15917000000000001</v>
      </c>
      <c r="BL392" s="8">
        <v>0.14709</v>
      </c>
      <c r="BM392" s="8">
        <v>0.19374</v>
      </c>
      <c r="BN392" s="8">
        <v>0.16914000000000001</v>
      </c>
      <c r="BO392" s="8">
        <v>0.13763</v>
      </c>
      <c r="BP392" s="8">
        <v>0.15157000000000001</v>
      </c>
      <c r="BQ392" s="8">
        <v>6.4810000000000006E-2</v>
      </c>
      <c r="BR392" s="8">
        <v>7.0989999999999998E-2</v>
      </c>
      <c r="BS392" s="8">
        <v>2.2970000000000001E-2</v>
      </c>
      <c r="BT392" s="8">
        <v>6.8250000000000005E-2</v>
      </c>
      <c r="BU392" s="8">
        <v>9.5630000000000007E-2</v>
      </c>
      <c r="BV392" s="8">
        <v>0.22608</v>
      </c>
      <c r="BW392" s="8">
        <v>1.789E-2</v>
      </c>
      <c r="BX392" s="8">
        <v>0.19922999999999999</v>
      </c>
      <c r="BY392" s="8">
        <v>5.1920000000000001E-2</v>
      </c>
      <c r="BZ392" s="8">
        <v>-0.29772999999999999</v>
      </c>
      <c r="CA392" s="8">
        <v>-8.7139999999999995E-2</v>
      </c>
      <c r="CB392" s="8">
        <v>0.27873999999999999</v>
      </c>
      <c r="CC392" s="8">
        <v>0.21207999999999999</v>
      </c>
      <c r="CD392" s="8">
        <v>8.1420000000000006E-2</v>
      </c>
      <c r="CE392" s="8">
        <v>0.12509999999999999</v>
      </c>
      <c r="CF392" s="8">
        <v>-0.14066000000000001</v>
      </c>
      <c r="CG392" s="8">
        <v>0.14927000000000001</v>
      </c>
      <c r="CH392" s="8">
        <v>0.15187</v>
      </c>
      <c r="CI392" s="8">
        <v>0.16463</v>
      </c>
      <c r="CJ392" s="8">
        <v>0.11990000000000001</v>
      </c>
      <c r="CK392" s="8">
        <v>0.19170999999999999</v>
      </c>
      <c r="CL392" s="8">
        <v>0.17793999999999999</v>
      </c>
      <c r="CM392" s="8">
        <v>3.5430000000000003E-2</v>
      </c>
      <c r="CN392" s="8">
        <v>9.5409999999999995E-2</v>
      </c>
      <c r="CO392" s="8">
        <v>-0.12554000000000001</v>
      </c>
      <c r="CP392" s="8">
        <v>-0.12958</v>
      </c>
      <c r="CQ392" s="8">
        <v>0.58453999999999995</v>
      </c>
      <c r="CR392" s="8">
        <v>1.256E-2</v>
      </c>
      <c r="CS392" s="8">
        <v>0.68899999999999995</v>
      </c>
      <c r="CT392" s="8">
        <v>0.39728000000000002</v>
      </c>
      <c r="CU392" s="8">
        <v>0.35192000000000001</v>
      </c>
      <c r="CV392" s="8">
        <v>0.18243000000000001</v>
      </c>
      <c r="CW392" s="8">
        <v>0.16642000000000001</v>
      </c>
      <c r="CX392" s="8">
        <v>0.13020999999999999</v>
      </c>
      <c r="CY392" s="8">
        <v>0.56177999999999995</v>
      </c>
      <c r="CZ392" s="8">
        <v>0.18819</v>
      </c>
      <c r="DA392" s="8">
        <v>0.52495999999999998</v>
      </c>
      <c r="DB392" s="8">
        <v>0.26784999999999998</v>
      </c>
      <c r="DC392" s="8">
        <v>0.18176999999999999</v>
      </c>
      <c r="DD392" s="8">
        <v>0.15075</v>
      </c>
      <c r="DE392" s="8">
        <v>0.2969</v>
      </c>
      <c r="DF392" s="8">
        <v>4.0939999999999997E-2</v>
      </c>
      <c r="DG392" s="8">
        <v>0.19903999999999999</v>
      </c>
      <c r="DH392" s="8">
        <v>0.16864999999999999</v>
      </c>
      <c r="DI392" s="8">
        <v>0.40156999999999998</v>
      </c>
      <c r="DJ392" s="8">
        <v>9.7189999999999999E-2</v>
      </c>
      <c r="DK392" s="8">
        <v>-0.22628000000000001</v>
      </c>
      <c r="DL392" s="8">
        <v>0.24138000000000001</v>
      </c>
      <c r="DM392" s="8">
        <v>-3.2000000000000002E-3</v>
      </c>
      <c r="DN392" s="8">
        <v>0.21603</v>
      </c>
      <c r="DO392" s="8">
        <v>0.29863000000000001</v>
      </c>
      <c r="DP392" s="8">
        <v>0.13899</v>
      </c>
      <c r="DQ392" s="8">
        <v>4.5240000000000002E-2</v>
      </c>
      <c r="DR392" s="8">
        <v>0.26937</v>
      </c>
      <c r="DS392" s="8">
        <v>0.28125</v>
      </c>
      <c r="DT392" s="8">
        <v>0.11600000000000001</v>
      </c>
      <c r="DU392" s="8">
        <v>0.18203</v>
      </c>
      <c r="DV392" s="8">
        <v>0.21511</v>
      </c>
      <c r="DW392" s="8">
        <v>0.1411</v>
      </c>
      <c r="DX392" s="8">
        <v>-3.2890000000000003E-2</v>
      </c>
      <c r="DY392" s="8">
        <v>5.722E-2</v>
      </c>
      <c r="DZ392" s="8">
        <v>-0.15171999999999999</v>
      </c>
      <c r="EA392" s="8">
        <v>-3.0859999999999999E-2</v>
      </c>
      <c r="EB392" s="8">
        <v>1.4630000000000001E-2</v>
      </c>
      <c r="EC392" s="8">
        <v>-0.26190000000000002</v>
      </c>
      <c r="ED392" s="8">
        <v>0.32168000000000002</v>
      </c>
      <c r="EE392" s="8">
        <v>0.30353999999999998</v>
      </c>
      <c r="EF392" s="8">
        <v>-5.7079999999999999E-2</v>
      </c>
      <c r="EG392" s="8">
        <v>-9.8199999999999996E-2</v>
      </c>
      <c r="EH392" s="8">
        <v>-0.20649000000000001</v>
      </c>
      <c r="EI392" s="8">
        <v>-0.70745000000000002</v>
      </c>
      <c r="EJ392" s="8">
        <v>0.12805</v>
      </c>
      <c r="EK392" s="8">
        <v>-0.48638999999999999</v>
      </c>
      <c r="EL392" s="8">
        <v>-0.70804999999999996</v>
      </c>
      <c r="EM392" s="8">
        <v>0.47736000000000001</v>
      </c>
      <c r="EN392" s="8">
        <v>6.2820000000000001E-2</v>
      </c>
      <c r="EO392" s="8">
        <v>-0.43302000000000002</v>
      </c>
      <c r="EP392" s="8">
        <v>-0.21831</v>
      </c>
      <c r="EQ392" s="8">
        <v>-0.28971000000000002</v>
      </c>
      <c r="ER392" s="8">
        <v>0.65659000000000001</v>
      </c>
      <c r="ES392" s="8">
        <v>0.44263000000000002</v>
      </c>
      <c r="ET392" s="8">
        <v>0.11262</v>
      </c>
      <c r="EU392" s="8">
        <v>-5.0209999999999998E-2</v>
      </c>
      <c r="EV392" s="8">
        <v>0.56591000000000002</v>
      </c>
      <c r="EW392" s="8">
        <v>0.22872000000000001</v>
      </c>
      <c r="EX392" s="8">
        <v>-9.8599999999999993E-2</v>
      </c>
      <c r="EY392" s="8">
        <v>-4.4990000000000002E-2</v>
      </c>
      <c r="EZ392" s="8">
        <v>-0.34189000000000003</v>
      </c>
      <c r="FA392" s="8">
        <v>0.21869</v>
      </c>
      <c r="FB392" s="8">
        <v>7.62E-3</v>
      </c>
      <c r="FC392" s="8">
        <v>0.29593999999999998</v>
      </c>
      <c r="FD392" s="8">
        <v>-6.7900000000000002E-2</v>
      </c>
      <c r="FE392" s="8">
        <v>7.8750000000000001E-2</v>
      </c>
      <c r="FF392" s="8">
        <v>0.21023</v>
      </c>
      <c r="FG392" s="8">
        <v>-8.5620000000000002E-2</v>
      </c>
      <c r="FH392" s="8">
        <v>0.13558000000000001</v>
      </c>
      <c r="FI392" s="8">
        <v>-2.3279999999999999E-2</v>
      </c>
      <c r="FJ392" s="8">
        <v>8.6739999999999998E-2</v>
      </c>
      <c r="FK392" s="8">
        <v>0.18390000000000001</v>
      </c>
      <c r="FL392" s="8">
        <v>-0.19087000000000001</v>
      </c>
      <c r="FM392" s="8">
        <v>-0.15739</v>
      </c>
      <c r="FN392" s="8">
        <v>0.10022</v>
      </c>
      <c r="FO392" s="8">
        <v>-0.34187000000000001</v>
      </c>
      <c r="FP392" s="8">
        <v>-0.30070999999999998</v>
      </c>
      <c r="FQ392" s="8">
        <v>-0.14688999999999999</v>
      </c>
      <c r="FR392" s="8">
        <v>-0.57004999999999995</v>
      </c>
      <c r="FS392" s="8">
        <v>-0.33745999999999998</v>
      </c>
      <c r="FT392" s="8">
        <v>0.16027</v>
      </c>
      <c r="FU392" s="8">
        <v>-0.37031999999999998</v>
      </c>
      <c r="FV392" s="8">
        <v>-0.12887000000000001</v>
      </c>
      <c r="FW392" s="8">
        <v>-0.34606999999999999</v>
      </c>
      <c r="FX392" s="8">
        <v>-0.52297000000000005</v>
      </c>
      <c r="FY392" s="8">
        <v>-0.18951999999999999</v>
      </c>
      <c r="FZ392" s="8">
        <v>0.61606000000000005</v>
      </c>
      <c r="GA392" s="8">
        <v>0.21149999999999999</v>
      </c>
      <c r="GB392" s="8">
        <v>0.26161000000000001</v>
      </c>
      <c r="GC392" s="8">
        <v>0.19001999999999999</v>
      </c>
      <c r="GD392" s="8">
        <v>-0.13199</v>
      </c>
      <c r="GE392" s="8">
        <v>0.43086999999999998</v>
      </c>
      <c r="GF392" s="8">
        <v>0.25618000000000002</v>
      </c>
      <c r="GG392" s="8">
        <v>-0.11759</v>
      </c>
      <c r="GH392" s="8">
        <v>-0.13605999999999999</v>
      </c>
      <c r="GI392" s="8">
        <v>-6.2570000000000001E-2</v>
      </c>
      <c r="GJ392" s="8">
        <v>-4.5319999999999999E-2</v>
      </c>
      <c r="GK392" s="8">
        <v>3.3000000000000002E-2</v>
      </c>
      <c r="GL392" s="8">
        <v>0.24653</v>
      </c>
      <c r="GM392" s="8">
        <v>-0.24892</v>
      </c>
      <c r="GN392" s="8">
        <v>-3.6964199999999998</v>
      </c>
    </row>
    <row r="393" spans="1:196" x14ac:dyDescent="0.15">
      <c r="A393" s="22" t="s">
        <v>294</v>
      </c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</row>
    <row r="394" spans="1:196" s="17" customFormat="1" x14ac:dyDescent="0.15">
      <c r="A394" s="16" t="s">
        <v>372</v>
      </c>
    </row>
    <row r="395" spans="1:196" x14ac:dyDescent="0.15">
      <c r="A395" s="12" t="s">
        <v>207</v>
      </c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</row>
    <row r="396" spans="1:196" x14ac:dyDescent="0.15">
      <c r="A396" s="12" t="s">
        <v>208</v>
      </c>
      <c r="B396" s="8">
        <v>0.35626400000000003</v>
      </c>
      <c r="C396" s="8">
        <v>0.375282</v>
      </c>
      <c r="D396" s="8">
        <v>0.69111900000000004</v>
      </c>
      <c r="E396" s="8">
        <v>-0.95023299999999999</v>
      </c>
      <c r="F396" s="8">
        <v>-0.195803</v>
      </c>
      <c r="G396" s="8">
        <v>0.62006099999999997</v>
      </c>
      <c r="H396" s="8">
        <v>0.12139900000000001</v>
      </c>
      <c r="I396" s="8">
        <v>0.83657899999999996</v>
      </c>
      <c r="J396" s="8">
        <v>0.70688600000000001</v>
      </c>
      <c r="K396" s="8">
        <v>0.77159900000000003</v>
      </c>
      <c r="L396" s="8">
        <v>0.85662300000000002</v>
      </c>
      <c r="M396" s="8">
        <v>0.67455399999999999</v>
      </c>
      <c r="N396" s="8">
        <v>0.35347600000000001</v>
      </c>
      <c r="O396" s="8">
        <v>0.34814200000000001</v>
      </c>
      <c r="P396" s="8">
        <v>-0.700102</v>
      </c>
      <c r="Q396" s="8">
        <v>0.71072000000000002</v>
      </c>
      <c r="R396" s="8">
        <v>0.54137999999999997</v>
      </c>
      <c r="S396" s="8">
        <v>0.67888099999999996</v>
      </c>
      <c r="T396" s="8">
        <v>7.3732000000000006E-2</v>
      </c>
      <c r="U396" s="8">
        <v>0.43585499999999999</v>
      </c>
      <c r="V396" s="8">
        <v>-4.0294999999999997E-2</v>
      </c>
      <c r="W396" s="8">
        <v>-0.82554000000000005</v>
      </c>
      <c r="X396" s="8">
        <v>0.31902000000000003</v>
      </c>
      <c r="Y396" s="8">
        <v>0.67300300000000002</v>
      </c>
      <c r="Z396" s="8">
        <v>0.26157399999999997</v>
      </c>
      <c r="AA396" s="8">
        <v>0.23280600000000001</v>
      </c>
      <c r="AB396" s="8">
        <v>-0.25441399999999997</v>
      </c>
      <c r="AC396" s="8">
        <v>0.25795200000000001</v>
      </c>
      <c r="AD396" s="8">
        <v>5.1149E-2</v>
      </c>
      <c r="AE396" s="8">
        <v>-6.0457999999999998E-2</v>
      </c>
      <c r="AF396" s="8">
        <v>0.20735700000000001</v>
      </c>
      <c r="AG396" s="8">
        <v>0.24190700000000001</v>
      </c>
      <c r="AH396" s="8">
        <v>0.24048600000000001</v>
      </c>
      <c r="AI396" s="8">
        <v>0.58178700000000005</v>
      </c>
      <c r="AJ396" s="8">
        <v>0.56089100000000003</v>
      </c>
      <c r="AK396" s="8">
        <v>0.212813</v>
      </c>
      <c r="AL396" s="8">
        <v>0.26655899999999999</v>
      </c>
      <c r="AM396" s="8">
        <v>0.38186500000000001</v>
      </c>
      <c r="AN396" s="8">
        <v>0.25656299999999999</v>
      </c>
      <c r="AO396" s="8">
        <v>0.57413700000000001</v>
      </c>
      <c r="AP396" s="8">
        <v>0.17868400000000001</v>
      </c>
      <c r="AQ396" s="8">
        <v>-9.6126000000000003E-2</v>
      </c>
      <c r="AR396" s="8">
        <v>-0.21634700000000001</v>
      </c>
      <c r="AS396" s="8">
        <v>-1.332E-2</v>
      </c>
      <c r="AT396" s="8">
        <v>0.498776</v>
      </c>
      <c r="AU396" s="8">
        <v>0.64451899999999995</v>
      </c>
      <c r="AV396" s="8">
        <v>-0.111</v>
      </c>
      <c r="AW396" s="8">
        <v>-7.1395E-2</v>
      </c>
      <c r="AX396" s="8">
        <v>0.70209600000000005</v>
      </c>
      <c r="AY396" s="8">
        <v>0.30749799999999999</v>
      </c>
      <c r="AZ396" s="8">
        <v>-0.58320899999999998</v>
      </c>
      <c r="BA396" s="8">
        <v>-0.40872599999999998</v>
      </c>
      <c r="BB396" s="8">
        <v>-0.47402499999999997</v>
      </c>
      <c r="BC396" s="8">
        <v>-0.82477299999999998</v>
      </c>
      <c r="BD396" s="8">
        <v>0.256133</v>
      </c>
      <c r="BE396" s="8">
        <v>0.44764100000000001</v>
      </c>
      <c r="BF396" s="8">
        <v>-2.6126170000000002</v>
      </c>
      <c r="BG396" s="8">
        <v>-2.9574259999999999</v>
      </c>
      <c r="BH396" s="8">
        <v>0.57310499999999998</v>
      </c>
      <c r="BI396" s="8">
        <v>0.68788199999999999</v>
      </c>
      <c r="BJ396" s="8">
        <v>0.83351900000000001</v>
      </c>
      <c r="BK396" s="8">
        <v>-0.455038</v>
      </c>
      <c r="BL396" s="8">
        <v>0.68173700000000004</v>
      </c>
      <c r="BM396" s="8">
        <v>1.2676590000000001</v>
      </c>
      <c r="BN396" s="8">
        <v>1.7257480000000001</v>
      </c>
      <c r="BO396" s="8">
        <v>1.3630709999999999</v>
      </c>
      <c r="BP396" s="8">
        <v>2.2301199999999999</v>
      </c>
      <c r="BQ396" s="8">
        <v>1.007034</v>
      </c>
      <c r="BR396" s="8">
        <v>1.31243</v>
      </c>
      <c r="BS396" s="8">
        <v>0.56358200000000003</v>
      </c>
      <c r="BT396" s="8">
        <v>0.733151</v>
      </c>
      <c r="BU396" s="8">
        <v>0.40053299999999997</v>
      </c>
      <c r="BV396" s="8">
        <v>0.69936900000000002</v>
      </c>
      <c r="BW396" s="8">
        <v>0.22475100000000001</v>
      </c>
      <c r="BX396" s="8">
        <v>1.3188089999999999</v>
      </c>
      <c r="BY396" s="8">
        <v>0.53576100000000004</v>
      </c>
      <c r="BZ396" s="8">
        <v>-0.61682700000000001</v>
      </c>
      <c r="CA396" s="8">
        <v>0.42405700000000002</v>
      </c>
      <c r="CB396" s="8">
        <v>1.339658</v>
      </c>
      <c r="CC396" s="8">
        <v>1.0808070000000001</v>
      </c>
      <c r="CD396" s="8">
        <v>0.66035500000000003</v>
      </c>
      <c r="CE396" s="8">
        <v>0.62063900000000005</v>
      </c>
      <c r="CF396" s="8">
        <v>-0.64618799999999998</v>
      </c>
      <c r="CG396" s="8">
        <v>0.44897300000000001</v>
      </c>
      <c r="CH396" s="8">
        <v>0.51092899999999997</v>
      </c>
      <c r="CI396" s="8">
        <v>0.61376399999999998</v>
      </c>
      <c r="CJ396" s="8">
        <v>0.18368399999999999</v>
      </c>
      <c r="CK396" s="8">
        <v>0.58289500000000005</v>
      </c>
      <c r="CL396" s="8">
        <v>0.310581</v>
      </c>
      <c r="CM396" s="8">
        <v>-0.47992299999999999</v>
      </c>
      <c r="CN396" s="8">
        <v>0.38413599999999998</v>
      </c>
      <c r="CO396" s="8">
        <v>-0.71648699999999999</v>
      </c>
      <c r="CP396" s="8">
        <v>-1.1277079999999999</v>
      </c>
      <c r="CQ396" s="8">
        <v>1.1424190000000001</v>
      </c>
      <c r="CR396" s="8">
        <v>-1.2574669999999999</v>
      </c>
      <c r="CS396" s="8">
        <v>0.713642</v>
      </c>
      <c r="CT396" s="8">
        <v>1.5324770000000001</v>
      </c>
      <c r="CU396" s="8">
        <v>1.3578539999999999</v>
      </c>
      <c r="CV396" s="8">
        <v>0.42603400000000002</v>
      </c>
      <c r="CW396" s="8">
        <v>0.19466700000000001</v>
      </c>
      <c r="CX396" s="8">
        <v>-0.28825800000000001</v>
      </c>
      <c r="CY396" s="8">
        <v>0.52589600000000003</v>
      </c>
      <c r="CZ396" s="8">
        <v>0.902783</v>
      </c>
      <c r="DA396" s="8">
        <v>0.60375500000000004</v>
      </c>
      <c r="DB396" s="8">
        <v>0.84005700000000005</v>
      </c>
      <c r="DC396" s="8">
        <v>0.79119799999999996</v>
      </c>
      <c r="DD396" s="8">
        <v>0.42049300000000001</v>
      </c>
      <c r="DE396" s="8">
        <v>0.67026799999999997</v>
      </c>
      <c r="DF396" s="8">
        <v>0.74161999999999995</v>
      </c>
      <c r="DG396" s="8">
        <v>0.200712</v>
      </c>
      <c r="DH396" s="8">
        <v>-1.4067E-2</v>
      </c>
      <c r="DI396" s="8">
        <v>0.99010600000000004</v>
      </c>
      <c r="DJ396" s="8">
        <v>0.16461799999999999</v>
      </c>
      <c r="DK396" s="8">
        <v>-1.002294</v>
      </c>
      <c r="DL396" s="8">
        <v>0.33436399999999999</v>
      </c>
      <c r="DM396" s="8">
        <v>-0.11495</v>
      </c>
      <c r="DN396" s="8">
        <v>0.39743299999999998</v>
      </c>
      <c r="DO396" s="8">
        <v>0.80087299999999995</v>
      </c>
      <c r="DP396" s="8">
        <v>0.25464500000000001</v>
      </c>
      <c r="DQ396" s="8">
        <v>0.46907399999999999</v>
      </c>
      <c r="DR396" s="8">
        <v>0.182282</v>
      </c>
      <c r="DS396" s="8">
        <v>0.56635500000000005</v>
      </c>
      <c r="DT396" s="8">
        <v>0.50971100000000003</v>
      </c>
      <c r="DU396" s="8">
        <v>0.38320100000000001</v>
      </c>
      <c r="DV396" s="8">
        <v>0.44801800000000003</v>
      </c>
      <c r="DW396" s="8">
        <v>0.270094</v>
      </c>
      <c r="DX396" s="8">
        <v>0.112141</v>
      </c>
      <c r="DY396" s="8">
        <v>0.15617400000000001</v>
      </c>
      <c r="DZ396" s="8">
        <v>1.1E-4</v>
      </c>
      <c r="EA396" s="8">
        <v>-7.2229000000000002E-2</v>
      </c>
      <c r="EB396" s="8">
        <v>7.8234999999999999E-2</v>
      </c>
      <c r="EC396" s="8">
        <v>-0.480327</v>
      </c>
      <c r="ED396" s="8">
        <v>0.63644599999999996</v>
      </c>
      <c r="EE396" s="8">
        <v>0.70556300000000005</v>
      </c>
      <c r="EF396" s="8">
        <v>1.8356999999999998E-2</v>
      </c>
      <c r="EG396" s="8">
        <v>2.9839999999999998E-2</v>
      </c>
      <c r="EH396" s="8">
        <v>-5.9988E-2</v>
      </c>
      <c r="EI396" s="8">
        <v>-0.69804299999999997</v>
      </c>
      <c r="EJ396" s="8">
        <v>0.248278</v>
      </c>
      <c r="EK396" s="8">
        <v>-0.57678700000000005</v>
      </c>
      <c r="EL396" s="8">
        <v>-0.848916</v>
      </c>
      <c r="EM396" s="8">
        <v>0.74887000000000004</v>
      </c>
      <c r="EN396" s="8">
        <v>0.14983299999999999</v>
      </c>
      <c r="EO396" s="8">
        <v>-0.60145999999999999</v>
      </c>
      <c r="EP396" s="8">
        <v>-0.70776899999999998</v>
      </c>
      <c r="EQ396" s="8">
        <v>-0.599553</v>
      </c>
      <c r="ER396" s="8">
        <v>1.344964</v>
      </c>
      <c r="ES396" s="8">
        <v>0.740587</v>
      </c>
      <c r="ET396" s="8">
        <v>2.4593E-2</v>
      </c>
      <c r="EU396" s="8">
        <v>0.109579</v>
      </c>
      <c r="EV396" s="8">
        <v>0.77664800000000001</v>
      </c>
      <c r="EW396" s="8">
        <v>0.55300199999999999</v>
      </c>
      <c r="EX396" s="8">
        <v>-5.2149000000000001E-2</v>
      </c>
      <c r="EY396" s="8">
        <v>0.397596</v>
      </c>
      <c r="EZ396" s="8">
        <v>-0.65245799999999998</v>
      </c>
      <c r="FA396" s="8">
        <v>0.56128100000000003</v>
      </c>
      <c r="FB396" s="8">
        <v>0.491672</v>
      </c>
      <c r="FC396" s="8">
        <v>0.36771900000000002</v>
      </c>
      <c r="FD396" s="8">
        <v>0.26608399999999999</v>
      </c>
      <c r="FE396" s="8">
        <v>0.26066099999999998</v>
      </c>
      <c r="FF396" s="8">
        <v>0.226629</v>
      </c>
      <c r="FG396" s="8">
        <v>0.38353100000000001</v>
      </c>
      <c r="FH396" s="8">
        <v>0.258158</v>
      </c>
      <c r="FI396" s="8">
        <v>1.3709000000000001E-2</v>
      </c>
      <c r="FJ396" s="8">
        <v>0.29044500000000001</v>
      </c>
      <c r="FK396" s="8">
        <v>0.113743</v>
      </c>
      <c r="FL396" s="8">
        <v>-4.4842E-2</v>
      </c>
      <c r="FM396" s="8">
        <v>5.1489E-2</v>
      </c>
      <c r="FN396" s="8">
        <v>0.616811</v>
      </c>
      <c r="FO396" s="8">
        <v>-0.39695999999999998</v>
      </c>
      <c r="FP396" s="8">
        <v>-0.37342799999999998</v>
      </c>
      <c r="FQ396" s="8">
        <v>-5.1698000000000001E-2</v>
      </c>
      <c r="FR396" s="8">
        <v>-0.90464900000000004</v>
      </c>
      <c r="FS396" s="8">
        <v>-0.379077</v>
      </c>
      <c r="FT396" s="8">
        <v>0.52511300000000005</v>
      </c>
      <c r="FU396" s="8">
        <v>-0.84584499999999996</v>
      </c>
      <c r="FV396" s="8">
        <v>0.27900599999999998</v>
      </c>
      <c r="FW396" s="8">
        <v>-0.68666899999999997</v>
      </c>
      <c r="FX396" s="8">
        <v>-0.48928899999999997</v>
      </c>
      <c r="FY396" s="8">
        <v>4.0289999999999999E-2</v>
      </c>
      <c r="FZ396" s="8">
        <v>1.2214</v>
      </c>
      <c r="GA396" s="8">
        <v>0.29847099999999999</v>
      </c>
      <c r="GB396" s="8">
        <v>0.27630700000000002</v>
      </c>
      <c r="GC396" s="8">
        <v>0.52614799999999995</v>
      </c>
      <c r="GD396" s="8">
        <v>-0.11389299999999999</v>
      </c>
      <c r="GE396" s="8">
        <v>1.052343</v>
      </c>
      <c r="GF396" s="8">
        <v>0.33554600000000001</v>
      </c>
      <c r="GG396" s="8">
        <v>-0.28104400000000002</v>
      </c>
      <c r="GH396" s="8">
        <v>0.32721299999999998</v>
      </c>
      <c r="GI396" s="8">
        <v>0.52415999999999996</v>
      </c>
      <c r="GJ396" s="8">
        <v>-4.4556999999999999E-2</v>
      </c>
      <c r="GK396" s="8">
        <v>0.810199</v>
      </c>
      <c r="GL396" s="8">
        <v>0.34307300000000002</v>
      </c>
      <c r="GM396" s="8">
        <v>-0.48294399999999998</v>
      </c>
      <c r="GN396" s="8">
        <v>-6.0384180000000001</v>
      </c>
    </row>
    <row r="397" spans="1:196" x14ac:dyDescent="0.15">
      <c r="A397" s="12" t="s">
        <v>209</v>
      </c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</row>
    <row r="398" spans="1:196" s="19" customFormat="1" x14ac:dyDescent="0.15">
      <c r="A398" s="18" t="s">
        <v>210</v>
      </c>
      <c r="B398" s="19">
        <v>22</v>
      </c>
      <c r="C398" s="19">
        <v>23</v>
      </c>
      <c r="D398" s="19">
        <v>23</v>
      </c>
      <c r="E398" s="19">
        <v>24</v>
      </c>
      <c r="F398" s="19">
        <v>24</v>
      </c>
      <c r="G398" s="19">
        <v>24</v>
      </c>
      <c r="H398" s="19">
        <v>24</v>
      </c>
      <c r="I398" s="19">
        <v>24</v>
      </c>
      <c r="J398" s="19">
        <v>25</v>
      </c>
      <c r="K398" s="19">
        <v>40</v>
      </c>
      <c r="L398" s="19">
        <v>40</v>
      </c>
      <c r="M398" s="19">
        <v>40</v>
      </c>
      <c r="N398" s="19">
        <v>40</v>
      </c>
      <c r="O398" s="19">
        <v>41</v>
      </c>
      <c r="P398" s="19">
        <v>41</v>
      </c>
      <c r="Q398" s="19">
        <v>41</v>
      </c>
      <c r="R398" s="19">
        <v>41</v>
      </c>
      <c r="S398" s="19">
        <v>41</v>
      </c>
      <c r="T398" s="19">
        <v>41</v>
      </c>
      <c r="U398" s="19">
        <v>44</v>
      </c>
      <c r="V398" s="19">
        <v>44</v>
      </c>
      <c r="W398" s="19">
        <v>44</v>
      </c>
      <c r="X398" s="19">
        <v>50</v>
      </c>
      <c r="Y398" s="19">
        <v>50</v>
      </c>
      <c r="Z398" s="19">
        <v>50</v>
      </c>
      <c r="AA398" s="19">
        <v>50</v>
      </c>
      <c r="AB398" s="19">
        <v>50</v>
      </c>
      <c r="AC398" s="19">
        <v>52</v>
      </c>
      <c r="AD398" s="19">
        <v>52</v>
      </c>
      <c r="AE398" s="19">
        <v>52</v>
      </c>
      <c r="AF398" s="19">
        <v>55</v>
      </c>
      <c r="AG398" s="19">
        <v>55</v>
      </c>
      <c r="AH398" s="19">
        <v>58</v>
      </c>
      <c r="AI398" s="19">
        <v>58</v>
      </c>
      <c r="AJ398" s="19">
        <v>59</v>
      </c>
      <c r="AK398" s="19">
        <v>66</v>
      </c>
      <c r="AL398" s="19">
        <v>68</v>
      </c>
      <c r="AM398" s="19">
        <v>70</v>
      </c>
      <c r="AN398" s="19">
        <v>70</v>
      </c>
      <c r="AO398" s="19">
        <v>72</v>
      </c>
      <c r="AP398" s="19">
        <v>73</v>
      </c>
      <c r="AQ398" s="19">
        <v>74</v>
      </c>
      <c r="AR398" s="19">
        <v>76</v>
      </c>
      <c r="AS398" s="19">
        <v>78</v>
      </c>
      <c r="AT398" s="19">
        <v>77</v>
      </c>
      <c r="AU398" s="19">
        <v>77</v>
      </c>
      <c r="AV398" s="19">
        <v>78</v>
      </c>
      <c r="AW398" s="19">
        <v>79</v>
      </c>
      <c r="AX398" s="19">
        <v>80</v>
      </c>
      <c r="AY398" s="19">
        <v>80</v>
      </c>
      <c r="AZ398" s="19">
        <v>80</v>
      </c>
      <c r="BA398" s="19">
        <v>79</v>
      </c>
      <c r="BB398" s="19">
        <v>79</v>
      </c>
      <c r="BC398" s="19">
        <v>80</v>
      </c>
      <c r="BD398" s="19">
        <v>80</v>
      </c>
      <c r="BE398" s="19">
        <v>83</v>
      </c>
      <c r="BF398" s="19">
        <v>83</v>
      </c>
      <c r="BG398" s="19">
        <v>85</v>
      </c>
      <c r="BH398" s="19">
        <v>86</v>
      </c>
      <c r="BI398" s="19">
        <v>88</v>
      </c>
      <c r="BJ398" s="19">
        <v>89</v>
      </c>
      <c r="BK398" s="19">
        <v>90</v>
      </c>
      <c r="BL398" s="19">
        <v>90</v>
      </c>
      <c r="BM398" s="19">
        <v>90</v>
      </c>
      <c r="BN398" s="19">
        <v>100</v>
      </c>
      <c r="BO398" s="19">
        <v>103</v>
      </c>
      <c r="BP398" s="19">
        <v>106</v>
      </c>
      <c r="BQ398" s="19">
        <v>111</v>
      </c>
      <c r="BR398" s="19">
        <v>111</v>
      </c>
      <c r="BS398" s="19">
        <v>118</v>
      </c>
      <c r="BT398" s="19">
        <v>120</v>
      </c>
      <c r="BU398" s="19">
        <v>125</v>
      </c>
      <c r="BV398" s="19">
        <v>134</v>
      </c>
      <c r="BW398" s="19">
        <v>136</v>
      </c>
      <c r="BX398" s="19">
        <v>138</v>
      </c>
      <c r="BY398" s="19">
        <v>141</v>
      </c>
      <c r="BZ398" s="19">
        <v>144</v>
      </c>
      <c r="CA398" s="19">
        <v>144</v>
      </c>
      <c r="CB398" s="19">
        <v>145</v>
      </c>
      <c r="CC398" s="19">
        <v>147</v>
      </c>
      <c r="CD398" s="19">
        <v>150</v>
      </c>
      <c r="CE398" s="19">
        <v>152</v>
      </c>
      <c r="CF398" s="19">
        <v>156</v>
      </c>
      <c r="CG398" s="19">
        <v>165</v>
      </c>
      <c r="CH398" s="19">
        <v>167</v>
      </c>
      <c r="CI398" s="19">
        <v>168</v>
      </c>
      <c r="CJ398" s="19">
        <v>172</v>
      </c>
      <c r="CK398" s="19">
        <v>176</v>
      </c>
      <c r="CL398" s="19">
        <v>180</v>
      </c>
      <c r="CM398" s="19">
        <v>182</v>
      </c>
      <c r="CN398" s="19">
        <v>198</v>
      </c>
      <c r="CO398" s="19">
        <v>199</v>
      </c>
      <c r="CP398" s="19">
        <v>199</v>
      </c>
      <c r="CQ398" s="19">
        <v>206</v>
      </c>
      <c r="CR398" s="19">
        <v>221</v>
      </c>
      <c r="CS398" s="19">
        <v>221</v>
      </c>
      <c r="CT398" s="19">
        <v>221</v>
      </c>
      <c r="CU398" s="19">
        <v>225</v>
      </c>
      <c r="CV398" s="19">
        <v>227</v>
      </c>
      <c r="CW398" s="19">
        <v>232</v>
      </c>
      <c r="CX398" s="19">
        <v>239</v>
      </c>
      <c r="CY398" s="19">
        <v>244</v>
      </c>
      <c r="CZ398" s="19">
        <v>249</v>
      </c>
      <c r="DA398" s="19">
        <v>266</v>
      </c>
      <c r="DB398" s="19">
        <v>269</v>
      </c>
      <c r="DC398" s="19">
        <v>272</v>
      </c>
      <c r="DD398" s="19">
        <v>275</v>
      </c>
      <c r="DE398" s="19">
        <v>280</v>
      </c>
      <c r="DF398" s="19">
        <v>291</v>
      </c>
      <c r="DG398" s="19">
        <v>297</v>
      </c>
      <c r="DH398" s="19">
        <v>302</v>
      </c>
      <c r="DI398" s="19">
        <v>319</v>
      </c>
      <c r="DJ398" s="19">
        <v>320</v>
      </c>
      <c r="DK398" s="19">
        <v>330</v>
      </c>
      <c r="DL398" s="19">
        <v>335</v>
      </c>
      <c r="DM398" s="19">
        <v>348</v>
      </c>
      <c r="DN398" s="19">
        <v>355</v>
      </c>
      <c r="DO398" s="19">
        <v>365</v>
      </c>
      <c r="DP398" s="19">
        <v>368</v>
      </c>
      <c r="DQ398" s="19">
        <v>379</v>
      </c>
      <c r="DR398" s="19">
        <v>401</v>
      </c>
      <c r="DS398" s="19">
        <v>408</v>
      </c>
      <c r="DT398" s="19">
        <v>416</v>
      </c>
      <c r="DU398" s="19">
        <v>424</v>
      </c>
      <c r="DV398" s="19">
        <v>438</v>
      </c>
      <c r="DW398" s="19">
        <v>454</v>
      </c>
      <c r="DX398" s="19">
        <v>474</v>
      </c>
      <c r="DY398" s="19">
        <v>487</v>
      </c>
      <c r="DZ398" s="19">
        <v>493</v>
      </c>
      <c r="EA398" s="19">
        <v>510</v>
      </c>
      <c r="EB398" s="19">
        <v>549</v>
      </c>
      <c r="EC398" s="19">
        <v>566</v>
      </c>
      <c r="ED398" s="19">
        <v>581</v>
      </c>
      <c r="EE398" s="19">
        <v>587</v>
      </c>
      <c r="EF398" s="19">
        <v>599</v>
      </c>
      <c r="EG398" s="19">
        <v>602</v>
      </c>
      <c r="EH398" s="19">
        <v>609</v>
      </c>
      <c r="EI398" s="19">
        <v>635</v>
      </c>
      <c r="EJ398" s="19">
        <v>645</v>
      </c>
      <c r="EK398" s="19">
        <v>662</v>
      </c>
      <c r="EL398" s="19">
        <v>669</v>
      </c>
      <c r="EM398" s="19">
        <v>682</v>
      </c>
      <c r="EN398" s="19">
        <v>699</v>
      </c>
      <c r="EO398" s="19">
        <v>720</v>
      </c>
      <c r="EP398" s="19">
        <v>731</v>
      </c>
      <c r="EQ398" s="19">
        <v>744</v>
      </c>
      <c r="ER398" s="19">
        <v>752</v>
      </c>
      <c r="ES398" s="19">
        <v>770</v>
      </c>
      <c r="ET398" s="19">
        <v>783</v>
      </c>
      <c r="EU398" s="19">
        <v>807</v>
      </c>
      <c r="EV398" s="19">
        <v>812</v>
      </c>
      <c r="EW398" s="19">
        <v>828</v>
      </c>
      <c r="EX398" s="19">
        <v>846</v>
      </c>
      <c r="EY398" s="19">
        <v>855</v>
      </c>
      <c r="EZ398" s="19">
        <v>861</v>
      </c>
      <c r="FA398" s="19">
        <v>870</v>
      </c>
      <c r="FB398" s="19">
        <v>944</v>
      </c>
      <c r="FC398" s="19">
        <v>955</v>
      </c>
      <c r="FD398" s="19">
        <v>959</v>
      </c>
      <c r="FE398" s="19">
        <v>980</v>
      </c>
      <c r="FF398" s="19">
        <v>994</v>
      </c>
      <c r="FG398" s="19">
        <v>1013</v>
      </c>
      <c r="FH398" s="19">
        <v>1027</v>
      </c>
      <c r="FI398" s="19">
        <v>1034</v>
      </c>
      <c r="FJ398" s="19">
        <v>1039</v>
      </c>
      <c r="FK398" s="19">
        <v>1047</v>
      </c>
      <c r="FL398" s="19">
        <v>1062</v>
      </c>
      <c r="FM398" s="19">
        <v>1072</v>
      </c>
      <c r="FN398" s="19">
        <v>1094</v>
      </c>
      <c r="FO398" s="19">
        <v>1097</v>
      </c>
      <c r="FP398" s="19">
        <v>1109</v>
      </c>
      <c r="FQ398" s="19">
        <v>1162</v>
      </c>
      <c r="FR398" s="19">
        <v>1176</v>
      </c>
      <c r="FS398" s="19">
        <v>1183</v>
      </c>
      <c r="FT398" s="19">
        <v>1216</v>
      </c>
      <c r="FU398" s="19">
        <v>1225</v>
      </c>
      <c r="FV398" s="19">
        <v>1243</v>
      </c>
      <c r="FW398" s="19">
        <v>1250</v>
      </c>
      <c r="FX398" s="19">
        <v>1254</v>
      </c>
      <c r="FY398" s="19">
        <v>1260</v>
      </c>
      <c r="FZ398" s="19">
        <v>1271</v>
      </c>
      <c r="GA398" s="19">
        <v>1275</v>
      </c>
      <c r="GB398" s="19">
        <v>1291</v>
      </c>
      <c r="GC398" s="19">
        <v>1324</v>
      </c>
      <c r="GD398" s="19">
        <v>1331</v>
      </c>
      <c r="GE398" s="19">
        <v>1336</v>
      </c>
      <c r="GF398" s="19">
        <v>1359</v>
      </c>
      <c r="GG398" s="19">
        <v>1371</v>
      </c>
      <c r="GH398" s="19">
        <v>1402</v>
      </c>
      <c r="GI398" s="19">
        <v>1409</v>
      </c>
      <c r="GJ398" s="19">
        <v>1421</v>
      </c>
      <c r="GK398" s="19">
        <v>1434</v>
      </c>
      <c r="GL398" s="19">
        <v>1459</v>
      </c>
      <c r="GM398" s="19">
        <v>1473</v>
      </c>
      <c r="GN398" s="19">
        <v>1470</v>
      </c>
    </row>
    <row r="399" spans="1:196" x14ac:dyDescent="0.15">
      <c r="A399" s="12" t="s">
        <v>211</v>
      </c>
      <c r="B399" s="8">
        <v>1.10876</v>
      </c>
      <c r="C399" s="8">
        <v>1.8671599999999999</v>
      </c>
      <c r="D399" s="8">
        <v>1.7600499999999999</v>
      </c>
      <c r="E399" s="8">
        <v>0.76554</v>
      </c>
      <c r="F399" s="8">
        <v>0.96613000000000004</v>
      </c>
      <c r="G399" s="8">
        <v>4.0813499999999996</v>
      </c>
      <c r="H399" s="8">
        <v>1.08084</v>
      </c>
      <c r="I399" s="8">
        <v>1.9194899999999999</v>
      </c>
      <c r="J399" s="8">
        <v>1.3529500000000001</v>
      </c>
      <c r="K399" s="8">
        <v>3.2673199999999998</v>
      </c>
      <c r="L399" s="8">
        <v>3.5320399999999998</v>
      </c>
      <c r="M399" s="8">
        <v>1.48166</v>
      </c>
      <c r="N399" s="8">
        <v>1.23691</v>
      </c>
      <c r="O399" s="8">
        <v>1.40747</v>
      </c>
      <c r="P399" s="8">
        <v>1.0349299999999999</v>
      </c>
      <c r="Q399" s="8">
        <v>2.0393500000000002</v>
      </c>
      <c r="R399" s="8">
        <v>7.9271399999999996</v>
      </c>
      <c r="S399" s="8">
        <v>1.8520000000000001</v>
      </c>
      <c r="T399" s="8">
        <v>4.3534600000000001</v>
      </c>
      <c r="U399" s="8">
        <v>1.79365</v>
      </c>
      <c r="V399" s="8">
        <v>1.71549</v>
      </c>
      <c r="W399" s="8">
        <v>1.29661</v>
      </c>
      <c r="X399" s="8">
        <v>9.5616500000000002</v>
      </c>
      <c r="Y399" s="8">
        <v>2.0327299999999999</v>
      </c>
      <c r="Z399" s="8">
        <v>1.3798699999999999</v>
      </c>
      <c r="AA399" s="8">
        <v>4.0968099999999996</v>
      </c>
      <c r="AB399" s="8">
        <v>1.2498800000000001</v>
      </c>
      <c r="AC399" s="8">
        <v>2.77088</v>
      </c>
      <c r="AD399" s="8">
        <v>1.9322600000000001</v>
      </c>
      <c r="AE399" s="8">
        <v>1.5880300000000001</v>
      </c>
      <c r="AF399" s="8">
        <v>0.97377000000000002</v>
      </c>
      <c r="AG399" s="8">
        <v>1.26268</v>
      </c>
      <c r="AH399" s="8">
        <v>0.73882000000000003</v>
      </c>
      <c r="AI399" s="8">
        <v>1.2325200000000001</v>
      </c>
      <c r="AJ399" s="8">
        <v>2.6447500000000002</v>
      </c>
      <c r="AK399" s="8">
        <v>1.01915</v>
      </c>
      <c r="AL399" s="8">
        <v>2.7189100000000002</v>
      </c>
      <c r="AM399" s="8">
        <v>1.77315</v>
      </c>
      <c r="AN399" s="8">
        <v>1.2246999999999999</v>
      </c>
      <c r="AO399" s="8">
        <v>1.4833400000000001</v>
      </c>
      <c r="AP399" s="8">
        <v>1.7273499999999999</v>
      </c>
      <c r="AQ399" s="8">
        <v>2.1405099999999999</v>
      </c>
      <c r="AR399" s="8">
        <v>2.2761</v>
      </c>
      <c r="AS399" s="8">
        <v>0.94908000000000003</v>
      </c>
      <c r="AT399" s="8">
        <v>2.9736199999999999</v>
      </c>
      <c r="AU399" s="8">
        <v>2.6204800000000001</v>
      </c>
      <c r="AV399" s="8">
        <v>1.90564</v>
      </c>
      <c r="AW399" s="8">
        <v>1.47587</v>
      </c>
      <c r="AX399" s="8">
        <v>4.0049999999999999</v>
      </c>
      <c r="AY399" s="8">
        <v>2.0588199999999999</v>
      </c>
      <c r="AZ399" s="8">
        <v>2.6897199999999999</v>
      </c>
      <c r="BA399" s="8">
        <v>5.4831200000000004</v>
      </c>
      <c r="BB399" s="8">
        <v>1.65374</v>
      </c>
      <c r="BC399" s="8">
        <v>2.0004</v>
      </c>
      <c r="BD399" s="8">
        <v>3.5053000000000001</v>
      </c>
      <c r="BE399" s="8">
        <v>3.31202</v>
      </c>
      <c r="BF399" s="8">
        <v>2.2259500000000001</v>
      </c>
      <c r="BG399" s="8">
        <v>2.5743</v>
      </c>
      <c r="BH399" s="8">
        <v>8.1242000000000001</v>
      </c>
      <c r="BI399" s="8">
        <v>7.9622799999999998</v>
      </c>
      <c r="BJ399" s="8">
        <v>10.75206</v>
      </c>
      <c r="BK399" s="8">
        <v>2.4102600000000001</v>
      </c>
      <c r="BL399" s="8">
        <v>7.3848700000000003</v>
      </c>
      <c r="BM399" s="8">
        <v>7.3080800000000004</v>
      </c>
      <c r="BN399" s="8">
        <v>6.1833600000000004</v>
      </c>
      <c r="BO399" s="8">
        <v>6.2374999999999998</v>
      </c>
      <c r="BP399" s="8">
        <v>8.17056</v>
      </c>
      <c r="BQ399" s="8">
        <v>4.8997200000000003</v>
      </c>
      <c r="BR399" s="8">
        <v>9.8793199999999999</v>
      </c>
      <c r="BS399" s="8">
        <v>6.3304900000000002</v>
      </c>
      <c r="BT399" s="8">
        <v>4.9614200000000004</v>
      </c>
      <c r="BU399" s="8">
        <v>3.6829399999999999</v>
      </c>
      <c r="BV399" s="8">
        <v>4.5734500000000002</v>
      </c>
      <c r="BW399" s="8">
        <v>4.9860199999999999</v>
      </c>
      <c r="BX399" s="8">
        <v>9.0131700000000006</v>
      </c>
      <c r="BY399" s="8">
        <v>4.3156600000000003</v>
      </c>
      <c r="BZ399" s="8">
        <v>4.9016700000000002</v>
      </c>
      <c r="CA399" s="8">
        <v>2.3688899999999999</v>
      </c>
      <c r="CB399" s="8">
        <v>4.1569399999999996</v>
      </c>
      <c r="CC399" s="8">
        <v>2.91242</v>
      </c>
      <c r="CD399" s="8">
        <v>5.6447399999999996</v>
      </c>
      <c r="CE399" s="8">
        <v>6.202</v>
      </c>
      <c r="CF399" s="8">
        <v>4.7122900000000003</v>
      </c>
      <c r="CG399" s="8">
        <v>4.5076499999999999</v>
      </c>
      <c r="CH399" s="8">
        <v>5.6846399999999999</v>
      </c>
      <c r="CI399" s="8">
        <v>7.61111</v>
      </c>
      <c r="CJ399" s="8">
        <v>3.6988400000000001</v>
      </c>
      <c r="CK399" s="8">
        <v>4.3569599999999999</v>
      </c>
      <c r="CL399" s="8">
        <v>4.3423699999999998</v>
      </c>
      <c r="CM399" s="8">
        <v>1.6032200000000001</v>
      </c>
      <c r="CN399" s="8">
        <v>4.9535499999999999</v>
      </c>
      <c r="CO399" s="8">
        <v>3.5743800000000001</v>
      </c>
      <c r="CP399" s="8">
        <v>4.29115</v>
      </c>
      <c r="CQ399" s="8">
        <v>8.3318600000000007</v>
      </c>
      <c r="CR399" s="8">
        <v>2.2300200000000001</v>
      </c>
      <c r="CS399" s="8">
        <v>4.8243799999999997</v>
      </c>
      <c r="CT399" s="8">
        <v>6.1431899999999997</v>
      </c>
      <c r="CU399" s="8">
        <v>4.6962099999999998</v>
      </c>
      <c r="CV399" s="8">
        <v>3.6192700000000002</v>
      </c>
      <c r="CW399" s="8">
        <v>4.31698</v>
      </c>
      <c r="CX399" s="8">
        <v>6.8370499999999996</v>
      </c>
      <c r="CY399" s="8">
        <v>4.6244699999999996</v>
      </c>
      <c r="CZ399" s="8">
        <v>4.3666</v>
      </c>
      <c r="DA399" s="8">
        <v>4.4211499999999999</v>
      </c>
      <c r="DB399" s="8">
        <v>9.7263900000000003</v>
      </c>
      <c r="DC399" s="8">
        <v>8.56935</v>
      </c>
      <c r="DD399" s="8">
        <v>5.7624599999999999</v>
      </c>
      <c r="DE399" s="8">
        <v>4.1657200000000003</v>
      </c>
      <c r="DF399" s="8">
        <v>6.6123599999999998</v>
      </c>
      <c r="DG399" s="8">
        <v>3.6598799999999998</v>
      </c>
      <c r="DH399" s="8">
        <v>2.7843599999999999</v>
      </c>
      <c r="DI399" s="8">
        <v>4.7577100000000003</v>
      </c>
      <c r="DJ399" s="8">
        <v>4.6822600000000003</v>
      </c>
      <c r="DK399" s="8">
        <v>1.99434</v>
      </c>
      <c r="DL399" s="8">
        <v>4.1888199999999998</v>
      </c>
      <c r="DM399" s="8">
        <v>2.8465600000000002</v>
      </c>
      <c r="DN399" s="8">
        <v>2.9096500000000001</v>
      </c>
      <c r="DO399" s="8">
        <v>3.9217200000000001</v>
      </c>
      <c r="DP399" s="8">
        <v>2.9155799999999998</v>
      </c>
      <c r="DQ399" s="8">
        <v>2.0679400000000001</v>
      </c>
      <c r="DR399" s="8">
        <v>6.5621700000000001</v>
      </c>
      <c r="DS399" s="8">
        <v>3.1046</v>
      </c>
      <c r="DT399" s="8">
        <v>2.3811800000000001</v>
      </c>
      <c r="DU399" s="8">
        <v>1.76047</v>
      </c>
      <c r="DV399" s="8">
        <v>3.0696500000000002</v>
      </c>
      <c r="DW399" s="8">
        <v>2.1339000000000001</v>
      </c>
      <c r="DX399" s="8">
        <v>2.6588599999999998</v>
      </c>
      <c r="DY399" s="8">
        <v>2.8306499999999999</v>
      </c>
      <c r="DZ399" s="8">
        <v>4.1434899999999999</v>
      </c>
      <c r="EA399" s="8">
        <v>2.27034</v>
      </c>
      <c r="EB399" s="8">
        <v>2.6961300000000001</v>
      </c>
      <c r="EC399" s="8">
        <v>2.6946400000000001</v>
      </c>
      <c r="ED399" s="8">
        <v>8.2912099999999995</v>
      </c>
      <c r="EE399" s="8">
        <v>5.04061</v>
      </c>
      <c r="EF399" s="8">
        <v>4.4547299999999996</v>
      </c>
      <c r="EG399" s="8">
        <v>6.6422600000000003</v>
      </c>
      <c r="EH399" s="8">
        <v>2.50562</v>
      </c>
      <c r="EI399" s="8">
        <v>1.7134199999999999</v>
      </c>
      <c r="EJ399" s="8">
        <v>4.4258899999999999</v>
      </c>
      <c r="EK399" s="8">
        <v>2.82274</v>
      </c>
      <c r="EL399" s="8">
        <v>3.6538499999999998</v>
      </c>
      <c r="EM399" s="8">
        <v>4.6870000000000003</v>
      </c>
      <c r="EN399" s="8">
        <v>6.58148</v>
      </c>
      <c r="EO399" s="8">
        <v>4.7594200000000004</v>
      </c>
      <c r="EP399" s="8">
        <v>3.4147599999999998</v>
      </c>
      <c r="EQ399" s="8">
        <v>3.0293800000000002</v>
      </c>
      <c r="ER399" s="8">
        <v>6.5823</v>
      </c>
      <c r="ES399" s="8">
        <v>4.8536999999999999</v>
      </c>
      <c r="ET399" s="8">
        <v>4.2399199999999997</v>
      </c>
      <c r="EU399" s="8">
        <v>10.17249</v>
      </c>
      <c r="EV399" s="8">
        <v>2.98169</v>
      </c>
      <c r="EW399" s="8">
        <v>3.7484299999999999</v>
      </c>
      <c r="EX399" s="8">
        <v>3.9624600000000001</v>
      </c>
      <c r="EY399" s="8">
        <v>6.7681899999999997</v>
      </c>
      <c r="EZ399" s="8">
        <v>5.5346500000000001</v>
      </c>
      <c r="FA399" s="8">
        <v>8.9023500000000002</v>
      </c>
      <c r="FB399" s="8">
        <v>3.1168800000000001</v>
      </c>
      <c r="FC399" s="8">
        <v>3.92157</v>
      </c>
      <c r="FD399" s="8">
        <v>4.5993899999999996</v>
      </c>
      <c r="FE399" s="8">
        <v>4.0678900000000002</v>
      </c>
      <c r="FF399" s="8">
        <v>3.4333</v>
      </c>
      <c r="FG399" s="8">
        <v>3.6209799999999999</v>
      </c>
      <c r="FH399" s="8">
        <v>4.2925300000000002</v>
      </c>
      <c r="FI399" s="8">
        <v>4.3107800000000003</v>
      </c>
      <c r="FJ399" s="8">
        <v>5.9745900000000001</v>
      </c>
      <c r="FK399" s="8">
        <v>3.9231199999999999</v>
      </c>
      <c r="FL399" s="8">
        <v>2.2450899999999998</v>
      </c>
      <c r="FM399" s="8">
        <v>2.1938800000000001</v>
      </c>
      <c r="FN399" s="8">
        <v>4.2787100000000002</v>
      </c>
      <c r="FO399" s="8">
        <v>2.9990299999999999</v>
      </c>
      <c r="FP399" s="8">
        <v>4.9595200000000004</v>
      </c>
      <c r="FQ399" s="8">
        <v>3.4952700000000001</v>
      </c>
      <c r="FR399" s="8">
        <v>3.9458000000000002</v>
      </c>
      <c r="FS399" s="8">
        <v>2.0387400000000002</v>
      </c>
      <c r="FT399" s="8">
        <v>3.3156699999999999</v>
      </c>
      <c r="FU399" s="8">
        <v>2.1861999999999999</v>
      </c>
      <c r="FV399" s="8">
        <v>3.8531900000000001</v>
      </c>
      <c r="FW399" s="8">
        <v>6.0835100000000004</v>
      </c>
      <c r="FX399" s="8">
        <v>3.77413</v>
      </c>
      <c r="FY399" s="8">
        <v>3.8296899999999998</v>
      </c>
      <c r="FZ399" s="8">
        <v>6.9521600000000001</v>
      </c>
      <c r="GA399" s="8">
        <v>2.8035600000000001</v>
      </c>
      <c r="GB399" s="8">
        <v>5.6143200000000002</v>
      </c>
      <c r="GC399" s="8">
        <v>7.4100599999999996</v>
      </c>
      <c r="GD399" s="8">
        <v>6.03165</v>
      </c>
      <c r="GE399" s="8">
        <v>6.23177</v>
      </c>
      <c r="GF399" s="8">
        <v>5.2842700000000002</v>
      </c>
      <c r="GG399" s="8">
        <v>4.1714099999999998</v>
      </c>
      <c r="GH399" s="8">
        <v>4.3956</v>
      </c>
      <c r="GI399" s="8">
        <v>3.8854799999999998</v>
      </c>
      <c r="GJ399" s="8">
        <v>3.7968899999999999</v>
      </c>
      <c r="GK399" s="8">
        <v>7.7309200000000002</v>
      </c>
      <c r="GL399" s="8">
        <v>8.0088200000000001</v>
      </c>
      <c r="GM399" s="8">
        <v>4.2878600000000002</v>
      </c>
      <c r="GN399" s="8">
        <v>6.9716100000000001</v>
      </c>
    </row>
    <row r="400" spans="1:196" x14ac:dyDescent="0.15">
      <c r="A400" s="12" t="s">
        <v>212</v>
      </c>
      <c r="B400" s="8">
        <v>0.21817</v>
      </c>
      <c r="C400" s="8">
        <v>0.18906000000000001</v>
      </c>
      <c r="D400" s="8">
        <v>0.64278000000000002</v>
      </c>
      <c r="E400" s="8">
        <v>-7.9134999999999997E-2</v>
      </c>
      <c r="F400" s="8">
        <v>9.9125000000000005E-2</v>
      </c>
      <c r="G400" s="8">
        <v>0.239895</v>
      </c>
      <c r="H400" s="8">
        <v>0.26991500000000002</v>
      </c>
      <c r="I400" s="8">
        <v>0.64778999999999998</v>
      </c>
      <c r="J400" s="8">
        <v>0.73895999999999995</v>
      </c>
      <c r="K400" s="8">
        <v>0.63500000000000001</v>
      </c>
      <c r="L400" s="8">
        <v>0.56196999999999997</v>
      </c>
      <c r="M400" s="8">
        <v>0.69623999999999997</v>
      </c>
      <c r="N400" s="8">
        <v>0.65829000000000004</v>
      </c>
      <c r="O400" s="8">
        <v>0.25406000000000001</v>
      </c>
      <c r="P400" s="8">
        <v>-0.88668000000000002</v>
      </c>
      <c r="Q400" s="8">
        <v>1.1389499999999999</v>
      </c>
      <c r="R400" s="8">
        <v>0.89778000000000002</v>
      </c>
      <c r="S400" s="8">
        <v>1.06507</v>
      </c>
      <c r="T400" s="8">
        <v>-4.718E-2</v>
      </c>
      <c r="U400" s="8">
        <v>0.60280500000000004</v>
      </c>
      <c r="V400" s="8">
        <v>7.4615000000000001E-2</v>
      </c>
      <c r="W400" s="8">
        <v>-1.1896850000000001</v>
      </c>
      <c r="X400" s="8">
        <v>0.24743999999999999</v>
      </c>
      <c r="Y400" s="8">
        <v>0.59497500000000003</v>
      </c>
      <c r="Z400" s="8">
        <v>0.22864999999999999</v>
      </c>
      <c r="AA400" s="8">
        <v>0.30271500000000001</v>
      </c>
      <c r="AB400" s="8">
        <v>-0.288165</v>
      </c>
      <c r="AC400" s="8">
        <v>5.7285000000000003E-2</v>
      </c>
      <c r="AD400" s="8">
        <v>0.13004499999999999</v>
      </c>
      <c r="AE400" s="8">
        <v>7.4950000000000003E-2</v>
      </c>
      <c r="AF400" s="8">
        <v>0.24782000000000001</v>
      </c>
      <c r="AG400" s="8">
        <v>9.3380000000000005E-2</v>
      </c>
      <c r="AH400" s="8">
        <v>0.29223500000000002</v>
      </c>
      <c r="AI400" s="8">
        <v>0.73510500000000001</v>
      </c>
      <c r="AJ400" s="8">
        <v>0.39848</v>
      </c>
      <c r="AK400" s="8">
        <v>0.398115</v>
      </c>
      <c r="AL400" s="8">
        <v>0.35892000000000002</v>
      </c>
      <c r="AM400" s="8">
        <v>0.25977</v>
      </c>
      <c r="AN400" s="8">
        <v>0.201825</v>
      </c>
      <c r="AO400" s="8">
        <v>0.486155</v>
      </c>
      <c r="AP400" s="8">
        <v>0.27245000000000003</v>
      </c>
      <c r="AQ400" s="8">
        <v>-1.9664999999999998E-2</v>
      </c>
      <c r="AR400" s="8">
        <v>-0.29236000000000001</v>
      </c>
      <c r="AS400" s="8">
        <v>-6.7705000000000001E-2</v>
      </c>
      <c r="AT400" s="8">
        <v>0.32683000000000001</v>
      </c>
      <c r="AU400" s="8">
        <v>0.56130999999999998</v>
      </c>
      <c r="AV400" s="8">
        <v>5.5320000000000001E-2</v>
      </c>
      <c r="AW400" s="8">
        <v>-3.4520000000000002E-2</v>
      </c>
      <c r="AX400" s="8">
        <v>0.21174999999999999</v>
      </c>
      <c r="AY400" s="8">
        <v>0.24753500000000001</v>
      </c>
      <c r="AZ400" s="8">
        <v>-0.644235</v>
      </c>
      <c r="BA400" s="8">
        <v>0.1857</v>
      </c>
      <c r="BB400" s="8">
        <v>0.21343999999999999</v>
      </c>
      <c r="BC400" s="8">
        <v>-0.49529000000000001</v>
      </c>
      <c r="BD400" s="8">
        <v>0.10113</v>
      </c>
      <c r="BE400" s="8">
        <v>0.45432</v>
      </c>
      <c r="BF400" s="8">
        <v>-0.93184999999999996</v>
      </c>
      <c r="BG400" s="8">
        <v>-0.98806000000000005</v>
      </c>
      <c r="BH400" s="8">
        <v>0.87755000000000005</v>
      </c>
      <c r="BI400" s="8">
        <v>1.0036449999999999</v>
      </c>
      <c r="BJ400" s="8">
        <v>0.56840000000000002</v>
      </c>
      <c r="BK400" s="8">
        <v>-0.17898</v>
      </c>
      <c r="BL400" s="8">
        <v>0.45604499999999998</v>
      </c>
      <c r="BM400" s="8">
        <v>0.65324000000000004</v>
      </c>
      <c r="BN400" s="8">
        <v>1.3245750000000001</v>
      </c>
      <c r="BO400" s="8">
        <v>0.91691</v>
      </c>
      <c r="BP400" s="8">
        <v>1.8236600000000001</v>
      </c>
      <c r="BQ400" s="8">
        <v>0.4516</v>
      </c>
      <c r="BR400" s="8">
        <v>1.04586</v>
      </c>
      <c r="BS400" s="8">
        <v>0.44678000000000001</v>
      </c>
      <c r="BT400" s="8">
        <v>0.44534000000000001</v>
      </c>
      <c r="BU400" s="8">
        <v>0.23866000000000001</v>
      </c>
      <c r="BV400" s="8">
        <v>0.49851000000000001</v>
      </c>
      <c r="BW400" s="8">
        <v>0.24462500000000001</v>
      </c>
      <c r="BX400" s="8">
        <v>0.67439000000000004</v>
      </c>
      <c r="BY400" s="8">
        <v>0.58653999999999995</v>
      </c>
      <c r="BZ400" s="8">
        <v>-0.60512999999999995</v>
      </c>
      <c r="CA400" s="8">
        <v>0.25527499999999997</v>
      </c>
      <c r="CB400" s="8">
        <v>1.12521</v>
      </c>
      <c r="CC400" s="8">
        <v>1.2756000000000001</v>
      </c>
      <c r="CD400" s="8">
        <v>0.54493499999999995</v>
      </c>
      <c r="CE400" s="8">
        <v>0.42611500000000002</v>
      </c>
      <c r="CF400" s="8">
        <v>-0.62121499999999996</v>
      </c>
      <c r="CG400" s="8">
        <v>0.32618000000000003</v>
      </c>
      <c r="CH400" s="8">
        <v>0.37963999999999998</v>
      </c>
      <c r="CI400" s="8">
        <v>0.48802499999999999</v>
      </c>
      <c r="CJ400" s="8">
        <v>0.10697</v>
      </c>
      <c r="CK400" s="8">
        <v>0.48075000000000001</v>
      </c>
      <c r="CL400" s="8">
        <v>0.17404</v>
      </c>
      <c r="CM400" s="8">
        <v>-0.48279</v>
      </c>
      <c r="CN400" s="8">
        <v>0.22212499999999999</v>
      </c>
      <c r="CO400" s="8">
        <v>-1.0462199999999999</v>
      </c>
      <c r="CP400" s="8">
        <v>-0.79984</v>
      </c>
      <c r="CQ400" s="8">
        <v>0.80190499999999998</v>
      </c>
      <c r="CR400" s="8">
        <v>-1.20614</v>
      </c>
      <c r="CS400" s="8">
        <v>0.78188000000000002</v>
      </c>
      <c r="CT400" s="8">
        <v>1.4739199999999999</v>
      </c>
      <c r="CU400" s="8">
        <v>1.06945</v>
      </c>
      <c r="CV400" s="8">
        <v>0.35435</v>
      </c>
      <c r="CW400" s="8">
        <v>9.7189999999999999E-2</v>
      </c>
      <c r="CX400" s="8">
        <v>-0.28361999999999998</v>
      </c>
      <c r="CY400" s="8">
        <v>0.53185000000000004</v>
      </c>
      <c r="CZ400" s="8">
        <v>0.75166999999999995</v>
      </c>
      <c r="DA400" s="8">
        <v>0.52841499999999997</v>
      </c>
      <c r="DB400" s="8">
        <v>0.77820999999999996</v>
      </c>
      <c r="DC400" s="8">
        <v>0.65375499999999998</v>
      </c>
      <c r="DD400" s="8">
        <v>0.34544999999999998</v>
      </c>
      <c r="DE400" s="8">
        <v>0.525115</v>
      </c>
      <c r="DF400" s="8">
        <v>0.71121999999999996</v>
      </c>
      <c r="DG400" s="8">
        <v>0.23536000000000001</v>
      </c>
      <c r="DH400" s="8">
        <v>6.2489999999999997E-2</v>
      </c>
      <c r="DI400" s="8">
        <v>0.84308000000000005</v>
      </c>
      <c r="DJ400" s="8">
        <v>0.12414500000000001</v>
      </c>
      <c r="DK400" s="8">
        <v>-0.89527000000000001</v>
      </c>
      <c r="DL400" s="8">
        <v>0.25319000000000003</v>
      </c>
      <c r="DM400" s="8">
        <v>-2.6280000000000001E-2</v>
      </c>
      <c r="DN400" s="8">
        <v>0.29243000000000002</v>
      </c>
      <c r="DO400" s="8">
        <v>0.71353999999999995</v>
      </c>
      <c r="DP400" s="8">
        <v>0.27055000000000001</v>
      </c>
      <c r="DQ400" s="8">
        <v>0.41103000000000001</v>
      </c>
      <c r="DR400" s="8">
        <v>0.19073000000000001</v>
      </c>
      <c r="DS400" s="8">
        <v>0.52447999999999995</v>
      </c>
      <c r="DT400" s="8">
        <v>0.415155</v>
      </c>
      <c r="DU400" s="8">
        <v>0.32096000000000002</v>
      </c>
      <c r="DV400" s="8">
        <v>0.34556500000000001</v>
      </c>
      <c r="DW400" s="8">
        <v>0.275175</v>
      </c>
      <c r="DX400" s="8">
        <v>0.11668000000000001</v>
      </c>
      <c r="DY400" s="8">
        <v>5.0319999999999997E-2</v>
      </c>
      <c r="DZ400" s="8">
        <v>9.6500000000000006E-3</v>
      </c>
      <c r="EA400" s="8">
        <v>-9.8089999999999997E-2</v>
      </c>
      <c r="EB400" s="8">
        <v>6.9419999999999996E-2</v>
      </c>
      <c r="EC400" s="8">
        <v>-0.28355999999999998</v>
      </c>
      <c r="ED400" s="8">
        <v>0.53222999999999998</v>
      </c>
      <c r="EE400" s="8">
        <v>0.69474999999999998</v>
      </c>
      <c r="EF400" s="8">
        <v>3.2739999999999998E-2</v>
      </c>
      <c r="EG400" s="8">
        <v>7.5134999999999993E-2</v>
      </c>
      <c r="EH400" s="8">
        <v>-3.9660000000000001E-2</v>
      </c>
      <c r="EI400" s="8">
        <v>-0.68439000000000005</v>
      </c>
      <c r="EJ400" s="8">
        <v>0.15418000000000001</v>
      </c>
      <c r="EK400" s="8">
        <v>-0.38009500000000002</v>
      </c>
      <c r="EL400" s="8">
        <v>-0.81460999999999995</v>
      </c>
      <c r="EM400" s="8">
        <v>0.58052000000000004</v>
      </c>
      <c r="EN400" s="8">
        <v>9.9010000000000001E-2</v>
      </c>
      <c r="EO400" s="8">
        <v>-0.42491000000000001</v>
      </c>
      <c r="EP400" s="8">
        <v>-0.65010000000000001</v>
      </c>
      <c r="EQ400" s="8">
        <v>-0.61529500000000004</v>
      </c>
      <c r="ER400" s="8">
        <v>1.051855</v>
      </c>
      <c r="ES400" s="8">
        <v>0.61704999999999999</v>
      </c>
      <c r="ET400" s="8">
        <v>0.13986999999999999</v>
      </c>
      <c r="EU400" s="8">
        <v>0</v>
      </c>
      <c r="EV400" s="8">
        <v>0.71936999999999995</v>
      </c>
      <c r="EW400" s="8">
        <v>0.49657499999999999</v>
      </c>
      <c r="EX400" s="8">
        <v>-0.11006000000000001</v>
      </c>
      <c r="EY400" s="8">
        <v>0.31740000000000002</v>
      </c>
      <c r="EZ400" s="8">
        <v>-0.38582</v>
      </c>
      <c r="FA400" s="8">
        <v>0.50285500000000005</v>
      </c>
      <c r="FB400" s="8">
        <v>0.38045499999999999</v>
      </c>
      <c r="FC400" s="8">
        <v>0.33484999999999998</v>
      </c>
      <c r="FD400" s="8">
        <v>0.10303</v>
      </c>
      <c r="FE400" s="8">
        <v>0.22467500000000001</v>
      </c>
      <c r="FF400" s="8">
        <v>0.21185999999999999</v>
      </c>
      <c r="FG400" s="8">
        <v>0.24793000000000001</v>
      </c>
      <c r="FH400" s="8">
        <v>0.30057</v>
      </c>
      <c r="FI400" s="8">
        <v>-4.4479999999999999E-2</v>
      </c>
      <c r="FJ400" s="8">
        <v>0.26717000000000002</v>
      </c>
      <c r="FK400" s="8">
        <v>0.17032</v>
      </c>
      <c r="FL400" s="8">
        <v>-5.8845000000000001E-2</v>
      </c>
      <c r="FM400" s="8">
        <v>2.6980000000000001E-2</v>
      </c>
      <c r="FN400" s="8">
        <v>0.51434500000000005</v>
      </c>
      <c r="FO400" s="8">
        <v>-0.37659999999999999</v>
      </c>
      <c r="FP400" s="8">
        <v>-0.39221</v>
      </c>
      <c r="FQ400" s="8">
        <v>0.1</v>
      </c>
      <c r="FR400" s="8">
        <v>-0.71131999999999995</v>
      </c>
      <c r="FS400" s="8">
        <v>-0.31635000000000002</v>
      </c>
      <c r="FT400" s="8">
        <v>0.50251000000000001</v>
      </c>
      <c r="FU400" s="8">
        <v>-0.44379000000000002</v>
      </c>
      <c r="FV400" s="8">
        <v>0.20516000000000001</v>
      </c>
      <c r="FW400" s="8">
        <v>-0.45691500000000002</v>
      </c>
      <c r="FX400" s="8">
        <v>-0.51834499999999994</v>
      </c>
      <c r="FY400" s="8">
        <v>-0.16703999999999999</v>
      </c>
      <c r="FZ400" s="8">
        <v>1.1231800000000001</v>
      </c>
      <c r="GA400" s="8">
        <v>0.27778000000000003</v>
      </c>
      <c r="GB400" s="8">
        <v>0.30109999999999998</v>
      </c>
      <c r="GC400" s="8">
        <v>0.540045</v>
      </c>
      <c r="GD400" s="8">
        <v>-7.6009999999999994E-2</v>
      </c>
      <c r="GE400" s="8">
        <v>0.83099999999999996</v>
      </c>
      <c r="GF400" s="8">
        <v>0.37452999999999997</v>
      </c>
      <c r="GG400" s="8">
        <v>-5.9639999999999999E-2</v>
      </c>
      <c r="GH400" s="8">
        <v>9.9570000000000006E-2</v>
      </c>
      <c r="GI400" s="8">
        <v>0.35515000000000002</v>
      </c>
      <c r="GJ400" s="8">
        <v>1.958E-2</v>
      </c>
      <c r="GK400" s="8">
        <v>0.57276499999999997</v>
      </c>
      <c r="GL400" s="8">
        <v>0.31633</v>
      </c>
      <c r="GM400" s="8">
        <v>-0.30271999999999999</v>
      </c>
      <c r="GN400" s="8">
        <v>-5.3832050000000002</v>
      </c>
    </row>
    <row r="401" spans="1:196" x14ac:dyDescent="0.15">
      <c r="A401" s="12" t="s">
        <v>213</v>
      </c>
      <c r="B401" s="8">
        <v>-0.14369000000000001</v>
      </c>
      <c r="C401" s="8">
        <v>-0.62529999999999997</v>
      </c>
      <c r="D401" s="8">
        <v>-0.64088000000000001</v>
      </c>
      <c r="E401" s="8">
        <v>-4.1193799999999996</v>
      </c>
      <c r="F401" s="8">
        <v>-1.9974400000000001</v>
      </c>
      <c r="G401" s="8">
        <v>7.5599999999999999E-3</v>
      </c>
      <c r="H401" s="8">
        <v>-1.6692100000000001</v>
      </c>
      <c r="I401" s="8">
        <v>-0.91613</v>
      </c>
      <c r="J401" s="8">
        <v>6.6129999999999994E-2</v>
      </c>
      <c r="K401" s="8">
        <v>-2.0596199999999998</v>
      </c>
      <c r="L401" s="8">
        <v>-0.19908000000000001</v>
      </c>
      <c r="M401" s="8">
        <v>-0.57884999999999998</v>
      </c>
      <c r="N401" s="8">
        <v>-2.0505800000000001</v>
      </c>
      <c r="O401" s="8">
        <v>-0.40693000000000001</v>
      </c>
      <c r="P401" s="8">
        <v>-2.2660300000000002</v>
      </c>
      <c r="Q401" s="8">
        <v>-4.2039900000000001</v>
      </c>
      <c r="R401" s="8">
        <v>-2.0768800000000001</v>
      </c>
      <c r="S401" s="8">
        <v>-1.2389399999999999</v>
      </c>
      <c r="T401" s="8">
        <v>-1.1161099999999999</v>
      </c>
      <c r="U401" s="8">
        <v>-4.8712400000000002</v>
      </c>
      <c r="V401" s="8">
        <v>-2.0514100000000002</v>
      </c>
      <c r="W401" s="8">
        <v>-2.2572000000000001</v>
      </c>
      <c r="X401" s="8">
        <v>-1.4430700000000001</v>
      </c>
      <c r="Y401" s="8">
        <v>-0.23683000000000001</v>
      </c>
      <c r="Z401" s="8">
        <v>-1.16889</v>
      </c>
      <c r="AA401" s="8">
        <v>-1.0191300000000001</v>
      </c>
      <c r="AB401" s="8">
        <v>-2.22654</v>
      </c>
      <c r="AC401" s="8">
        <v>-1.88293</v>
      </c>
      <c r="AD401" s="8">
        <v>-6.2697399999999996</v>
      </c>
      <c r="AE401" s="8">
        <v>-1.46458</v>
      </c>
      <c r="AF401" s="8">
        <v>-0.63110999999999995</v>
      </c>
      <c r="AG401" s="8">
        <v>-0.42829</v>
      </c>
      <c r="AH401" s="8">
        <v>-0.46260000000000001</v>
      </c>
      <c r="AI401" s="8">
        <v>-0.35827999999999999</v>
      </c>
      <c r="AJ401" s="8">
        <v>-8.9160000000000003E-2</v>
      </c>
      <c r="AK401" s="8">
        <v>-2.0052099999999999</v>
      </c>
      <c r="AL401" s="8">
        <v>-1.64703</v>
      </c>
      <c r="AM401" s="8">
        <v>-0.72406999999999999</v>
      </c>
      <c r="AN401" s="8">
        <v>-0.42795</v>
      </c>
      <c r="AO401" s="8">
        <v>-0.43702999999999997</v>
      </c>
      <c r="AP401" s="8">
        <v>-1.5672299999999999</v>
      </c>
      <c r="AQ401" s="8">
        <v>-1.5282199999999999</v>
      </c>
      <c r="AR401" s="8">
        <v>-3.0960700000000001</v>
      </c>
      <c r="AS401" s="8">
        <v>-1.9257899999999999</v>
      </c>
      <c r="AT401" s="8">
        <v>-0.78613</v>
      </c>
      <c r="AU401" s="8">
        <v>-0.33089000000000002</v>
      </c>
      <c r="AV401" s="8">
        <v>-3.1516899999999999</v>
      </c>
      <c r="AW401" s="8">
        <v>-1.6875100000000001</v>
      </c>
      <c r="AX401" s="8">
        <v>-6.2595700000000001</v>
      </c>
      <c r="AY401" s="8">
        <v>-2.4058799999999998</v>
      </c>
      <c r="AZ401" s="8">
        <v>-3.8477199999999998</v>
      </c>
      <c r="BA401" s="8">
        <v>-5.21523</v>
      </c>
      <c r="BB401" s="8">
        <v>-3.3095300000000001</v>
      </c>
      <c r="BC401" s="8">
        <v>-6.7084200000000003</v>
      </c>
      <c r="BD401" s="8">
        <v>-4.0022599999999997</v>
      </c>
      <c r="BE401" s="8">
        <v>-1.7641199999999999</v>
      </c>
      <c r="BF401" s="8">
        <v>-18.265160000000002</v>
      </c>
      <c r="BG401" s="8">
        <v>-14.08695</v>
      </c>
      <c r="BH401" s="8">
        <v>-7.70038</v>
      </c>
      <c r="BI401" s="8">
        <v>-10.44778</v>
      </c>
      <c r="BJ401" s="8">
        <v>-6.0034200000000002</v>
      </c>
      <c r="BK401" s="8">
        <v>-6.7932300000000003</v>
      </c>
      <c r="BL401" s="8">
        <v>-6.1319499999999998</v>
      </c>
      <c r="BM401" s="8">
        <v>-6.7282400000000004</v>
      </c>
      <c r="BN401" s="8">
        <v>-2.8031799999999998</v>
      </c>
      <c r="BO401" s="8">
        <v>-0.48</v>
      </c>
      <c r="BP401" s="8">
        <v>-0.32211000000000001</v>
      </c>
      <c r="BQ401" s="8">
        <v>-1.76817</v>
      </c>
      <c r="BR401" s="8">
        <v>-1.4111499999999999</v>
      </c>
      <c r="BS401" s="8">
        <v>-1.23085</v>
      </c>
      <c r="BT401" s="8">
        <v>-1.66384</v>
      </c>
      <c r="BU401" s="8">
        <v>-3.7016100000000001</v>
      </c>
      <c r="BV401" s="8">
        <v>-3.0927799999999999</v>
      </c>
      <c r="BW401" s="8">
        <v>-1.496</v>
      </c>
      <c r="BX401" s="8">
        <v>-0.73182999999999998</v>
      </c>
      <c r="BY401" s="8">
        <v>-7.4335500000000003</v>
      </c>
      <c r="BZ401" s="8">
        <v>-3.6172599999999999</v>
      </c>
      <c r="CA401" s="8">
        <v>-6.1215700000000002</v>
      </c>
      <c r="CB401" s="8">
        <v>-0.69255999999999995</v>
      </c>
      <c r="CC401" s="8">
        <v>-5.5168999999999997</v>
      </c>
      <c r="CD401" s="8">
        <v>-1.22258</v>
      </c>
      <c r="CE401" s="8">
        <v>-1.5614600000000001</v>
      </c>
      <c r="CF401" s="8">
        <v>-7.1359000000000004</v>
      </c>
      <c r="CG401" s="8">
        <v>-2.24824</v>
      </c>
      <c r="CH401" s="8">
        <v>-2.5985399999999998</v>
      </c>
      <c r="CI401" s="8">
        <v>-1.6694500000000001</v>
      </c>
      <c r="CJ401" s="8">
        <v>-2.9769199999999998</v>
      </c>
      <c r="CK401" s="8">
        <v>-5.0910399999999996</v>
      </c>
      <c r="CL401" s="8">
        <v>-2.9859300000000002</v>
      </c>
      <c r="CM401" s="8">
        <v>-3.72817</v>
      </c>
      <c r="CN401" s="8">
        <v>-2.2885599999999999</v>
      </c>
      <c r="CO401" s="8">
        <v>-4.7093400000000001</v>
      </c>
      <c r="CP401" s="8">
        <v>-9.5371600000000001</v>
      </c>
      <c r="CQ401" s="8">
        <v>-2.3392200000000001</v>
      </c>
      <c r="CR401" s="8">
        <v>-11.5855</v>
      </c>
      <c r="CS401" s="8">
        <v>-4.4044499999999998</v>
      </c>
      <c r="CT401" s="8">
        <v>-1.1545300000000001</v>
      </c>
      <c r="CU401" s="8">
        <v>-1.3567499999999999</v>
      </c>
      <c r="CV401" s="8">
        <v>-1.83388</v>
      </c>
      <c r="CW401" s="8">
        <v>-2.32131</v>
      </c>
      <c r="CX401" s="8">
        <v>-6.72614</v>
      </c>
      <c r="CY401" s="8">
        <v>-5.8916899999999996</v>
      </c>
      <c r="CZ401" s="8">
        <v>-3.1169799999999999</v>
      </c>
      <c r="DA401" s="8">
        <v>-1.76102</v>
      </c>
      <c r="DB401" s="8">
        <v>-1.2938000000000001</v>
      </c>
      <c r="DC401" s="8">
        <v>-1.0867100000000001</v>
      </c>
      <c r="DD401" s="8">
        <v>-1.13334</v>
      </c>
      <c r="DE401" s="8">
        <v>-1.49725</v>
      </c>
      <c r="DF401" s="8">
        <v>-1.3246899999999999</v>
      </c>
      <c r="DG401" s="8">
        <v>-3.8716599999999999</v>
      </c>
      <c r="DH401" s="8">
        <v>-3.7612999999999999</v>
      </c>
      <c r="DI401" s="8">
        <v>-1.1980200000000001</v>
      </c>
      <c r="DJ401" s="8">
        <v>-3.7253799999999999</v>
      </c>
      <c r="DK401" s="8">
        <v>-4.9668299999999999</v>
      </c>
      <c r="DL401" s="8">
        <v>-2.13225</v>
      </c>
      <c r="DM401" s="8">
        <v>-2.5562800000000001</v>
      </c>
      <c r="DN401" s="8">
        <v>-2.0876800000000002</v>
      </c>
      <c r="DO401" s="8">
        <v>-0.99894000000000005</v>
      </c>
      <c r="DP401" s="8">
        <v>-1.94085</v>
      </c>
      <c r="DQ401" s="8">
        <v>-1.3578699999999999</v>
      </c>
      <c r="DR401" s="8">
        <v>-3.0750099999999998</v>
      </c>
      <c r="DS401" s="8">
        <v>-1.8634299999999999</v>
      </c>
      <c r="DT401" s="8">
        <v>-1.12005</v>
      </c>
      <c r="DU401" s="8">
        <v>-0.63702000000000003</v>
      </c>
      <c r="DV401" s="8">
        <v>-0.89356000000000002</v>
      </c>
      <c r="DW401" s="8">
        <v>-1.3084499999999999</v>
      </c>
      <c r="DX401" s="8">
        <v>-1.9248700000000001</v>
      </c>
      <c r="DY401" s="8">
        <v>-1.7383</v>
      </c>
      <c r="DZ401" s="8">
        <v>-7.9134500000000001</v>
      </c>
      <c r="EA401" s="8">
        <v>-1.60476</v>
      </c>
      <c r="EB401" s="8">
        <v>-3.40998</v>
      </c>
      <c r="EC401" s="8">
        <v>-5.7590000000000003</v>
      </c>
      <c r="ED401" s="8">
        <v>-4.77494</v>
      </c>
      <c r="EE401" s="8">
        <v>-2.9598800000000001</v>
      </c>
      <c r="EF401" s="8">
        <v>-4.4684299999999997</v>
      </c>
      <c r="EG401" s="8">
        <v>-4.2440300000000004</v>
      </c>
      <c r="EH401" s="8">
        <v>-4.1334200000000001</v>
      </c>
      <c r="EI401" s="8">
        <v>-4.4641999999999999</v>
      </c>
      <c r="EJ401" s="8">
        <v>-1.6596</v>
      </c>
      <c r="EK401" s="8">
        <v>-3.7693300000000001</v>
      </c>
      <c r="EL401" s="8">
        <v>-3.9804300000000001</v>
      </c>
      <c r="EM401" s="8">
        <v>-2.8339599999999998</v>
      </c>
      <c r="EN401" s="8">
        <v>-4.4595599999999997</v>
      </c>
      <c r="EO401" s="8">
        <v>-5.1384699999999999</v>
      </c>
      <c r="EP401" s="8">
        <v>-6.1625399999999999</v>
      </c>
      <c r="EQ401" s="8">
        <v>-3.9314300000000002</v>
      </c>
      <c r="ER401" s="8">
        <v>-4.4768699999999999</v>
      </c>
      <c r="ES401" s="8">
        <v>-3.9430700000000001</v>
      </c>
      <c r="ET401" s="8">
        <v>-2.9567199999999998</v>
      </c>
      <c r="EU401" s="8">
        <v>-2.6213600000000001</v>
      </c>
      <c r="EV401" s="8">
        <v>-2.1183700000000001</v>
      </c>
      <c r="EW401" s="8">
        <v>-2.4415100000000001</v>
      </c>
      <c r="EX401" s="8">
        <v>-1.55708</v>
      </c>
      <c r="EY401" s="8">
        <v>-3.3071600000000001</v>
      </c>
      <c r="EZ401" s="8">
        <v>-5.6140100000000004</v>
      </c>
      <c r="FA401" s="8">
        <v>-2.6428500000000001</v>
      </c>
      <c r="FB401" s="8">
        <v>-5.3643200000000002</v>
      </c>
      <c r="FC401" s="8">
        <v>-2.4671599999999998</v>
      </c>
      <c r="FD401" s="8">
        <v>-5.00847</v>
      </c>
      <c r="FE401" s="8">
        <v>-3.4182600000000001</v>
      </c>
      <c r="FF401" s="8">
        <v>-5.4433699999999998</v>
      </c>
      <c r="FG401" s="8">
        <v>-2.3054999999999999</v>
      </c>
      <c r="FH401" s="8">
        <v>-3.7528600000000001</v>
      </c>
      <c r="FI401" s="8">
        <v>-2.3862000000000001</v>
      </c>
      <c r="FJ401" s="8">
        <v>-4.1132400000000002</v>
      </c>
      <c r="FK401" s="8">
        <v>-2.7085599999999999</v>
      </c>
      <c r="FL401" s="8">
        <v>-2.1923300000000001</v>
      </c>
      <c r="FM401" s="8">
        <v>-3.4040400000000002</v>
      </c>
      <c r="FN401" s="8">
        <v>-4.9924200000000001</v>
      </c>
      <c r="FO401" s="8">
        <v>-4.3307099999999998</v>
      </c>
      <c r="FP401" s="8">
        <v>-3.6887500000000002</v>
      </c>
      <c r="FQ401" s="8">
        <v>-4.8360099999999999</v>
      </c>
      <c r="FR401" s="8">
        <v>-6.1283599999999998</v>
      </c>
      <c r="FS401" s="8">
        <v>-2.7775300000000001</v>
      </c>
      <c r="FT401" s="8">
        <v>-3.9868800000000002</v>
      </c>
      <c r="FU401" s="8">
        <v>-7.5749199999999997</v>
      </c>
      <c r="FV401" s="8">
        <v>-3.0951900000000001</v>
      </c>
      <c r="FW401" s="8">
        <v>-4.7090100000000001</v>
      </c>
      <c r="FX401" s="8">
        <v>-7.92516</v>
      </c>
      <c r="FY401" s="8">
        <v>-4.7130700000000001</v>
      </c>
      <c r="FZ401" s="8">
        <v>-2.61748</v>
      </c>
      <c r="GA401" s="8">
        <v>-1.94258</v>
      </c>
      <c r="GB401" s="8">
        <v>-4.5624599999999997</v>
      </c>
      <c r="GC401" s="8">
        <v>-3.61225</v>
      </c>
      <c r="GD401" s="8">
        <v>-3.4714299999999998</v>
      </c>
      <c r="GE401" s="8">
        <v>-6.8753900000000003</v>
      </c>
      <c r="GF401" s="8">
        <v>-3.2414100000000001</v>
      </c>
      <c r="GG401" s="8">
        <v>-9.1567900000000009</v>
      </c>
      <c r="GH401" s="8">
        <v>-2.8919199999999998</v>
      </c>
      <c r="GI401" s="8">
        <v>-6.3081199999999997</v>
      </c>
      <c r="GJ401" s="8">
        <v>-4.02597</v>
      </c>
      <c r="GK401" s="8">
        <v>-6.2428100000000004</v>
      </c>
      <c r="GL401" s="8">
        <v>-4.2708199999999996</v>
      </c>
      <c r="GM401" s="8">
        <v>-7.2951100000000002</v>
      </c>
      <c r="GN401" s="8">
        <v>-64.695149999999998</v>
      </c>
    </row>
    <row r="402" spans="1:196" x14ac:dyDescent="0.15">
      <c r="A402" s="12" t="s">
        <v>214</v>
      </c>
      <c r="B402" s="8">
        <v>0.37811</v>
      </c>
      <c r="C402" s="8">
        <v>0.74642900000000001</v>
      </c>
      <c r="D402" s="8">
        <v>0.67039800000000005</v>
      </c>
      <c r="E402" s="8">
        <v>1.7076659999999999</v>
      </c>
      <c r="F402" s="8">
        <v>0.97709100000000004</v>
      </c>
      <c r="G402" s="8">
        <v>0.89679699999999996</v>
      </c>
      <c r="H402" s="8">
        <v>0.69664899999999996</v>
      </c>
      <c r="I402" s="8">
        <v>0.78940600000000005</v>
      </c>
      <c r="J402" s="8">
        <v>0.42132700000000001</v>
      </c>
      <c r="K402" s="8">
        <v>1.1143400000000001</v>
      </c>
      <c r="L402" s="8">
        <v>1.1377200000000001</v>
      </c>
      <c r="M402" s="8">
        <v>0.47383199999999998</v>
      </c>
      <c r="N402" s="8">
        <v>0.93608599999999997</v>
      </c>
      <c r="O402" s="8">
        <v>0.452986</v>
      </c>
      <c r="P402" s="8">
        <v>0.83033500000000005</v>
      </c>
      <c r="Q402" s="8">
        <v>1.2278549999999999</v>
      </c>
      <c r="R402" s="8">
        <v>1.56012</v>
      </c>
      <c r="S402" s="8">
        <v>0.868309</v>
      </c>
      <c r="T402" s="8">
        <v>0.91958200000000001</v>
      </c>
      <c r="U402" s="8">
        <v>0.99262499999999998</v>
      </c>
      <c r="V402" s="8">
        <v>0.78385800000000005</v>
      </c>
      <c r="W402" s="8">
        <v>0.79900499999999997</v>
      </c>
      <c r="X402" s="8">
        <v>1.4778979999999999</v>
      </c>
      <c r="Y402" s="8">
        <v>0.60545199999999999</v>
      </c>
      <c r="Z402" s="8">
        <v>0.48667700000000003</v>
      </c>
      <c r="AA402" s="8">
        <v>0.73914400000000002</v>
      </c>
      <c r="AB402" s="8">
        <v>0.74907500000000005</v>
      </c>
      <c r="AC402" s="8">
        <v>0.91628299999999996</v>
      </c>
      <c r="AD402" s="8">
        <v>1.140533</v>
      </c>
      <c r="AE402" s="8">
        <v>0.62970700000000002</v>
      </c>
      <c r="AF402" s="8">
        <v>0.39306400000000002</v>
      </c>
      <c r="AG402" s="8">
        <v>0.42869099999999999</v>
      </c>
      <c r="AH402" s="8">
        <v>0.31492199999999998</v>
      </c>
      <c r="AI402" s="8">
        <v>0.40449600000000002</v>
      </c>
      <c r="AJ402" s="8">
        <v>0.66788800000000004</v>
      </c>
      <c r="AK402" s="8">
        <v>0.77098599999999995</v>
      </c>
      <c r="AL402" s="8">
        <v>0.71235599999999999</v>
      </c>
      <c r="AM402" s="8">
        <v>0.61026599999999998</v>
      </c>
      <c r="AN402" s="8">
        <v>0.42524400000000001</v>
      </c>
      <c r="AO402" s="8">
        <v>0.42834499999999998</v>
      </c>
      <c r="AP402" s="8">
        <v>0.70784400000000003</v>
      </c>
      <c r="AQ402" s="8">
        <v>0.69456600000000002</v>
      </c>
      <c r="AR402" s="8">
        <v>1.1190560000000001</v>
      </c>
      <c r="AS402" s="8">
        <v>0.52998900000000004</v>
      </c>
      <c r="AT402" s="8">
        <v>0.81622700000000004</v>
      </c>
      <c r="AU402" s="8">
        <v>0.65644400000000003</v>
      </c>
      <c r="AV402" s="8">
        <v>1.4954149999999999</v>
      </c>
      <c r="AW402" s="8">
        <v>0.66804200000000002</v>
      </c>
      <c r="AX402" s="8">
        <v>2.3828510000000001</v>
      </c>
      <c r="AY402" s="8">
        <v>1.0996950000000001</v>
      </c>
      <c r="AZ402" s="8">
        <v>1.4214800000000001</v>
      </c>
      <c r="BA402" s="8">
        <v>2.1557650000000002</v>
      </c>
      <c r="BB402" s="8">
        <v>1.5996649999999999</v>
      </c>
      <c r="BC402" s="8">
        <v>1.3921140000000001</v>
      </c>
      <c r="BD402" s="8">
        <v>1.162717</v>
      </c>
      <c r="BE402" s="8">
        <v>0.83794999999999997</v>
      </c>
      <c r="BF402" s="8">
        <v>4.3605859999999996</v>
      </c>
      <c r="BG402" s="8">
        <v>4.3418939999999999</v>
      </c>
      <c r="BH402" s="8">
        <v>2.792395</v>
      </c>
      <c r="BI402" s="8">
        <v>3.4345330000000001</v>
      </c>
      <c r="BJ402" s="8">
        <v>3.0496029999999998</v>
      </c>
      <c r="BK402" s="8">
        <v>1.4384349999999999</v>
      </c>
      <c r="BL402" s="8">
        <v>2.4565009999999998</v>
      </c>
      <c r="BM402" s="8">
        <v>2.3251539999999999</v>
      </c>
      <c r="BN402" s="8">
        <v>2.0288810000000002</v>
      </c>
      <c r="BO402" s="8">
        <v>1.347083</v>
      </c>
      <c r="BP402" s="8">
        <v>1.8406229999999999</v>
      </c>
      <c r="BQ402" s="8">
        <v>1.2293080000000001</v>
      </c>
      <c r="BR402" s="8">
        <v>1.4932319999999999</v>
      </c>
      <c r="BS402" s="8">
        <v>1.0608919999999999</v>
      </c>
      <c r="BT402" s="8">
        <v>1.0587960000000001</v>
      </c>
      <c r="BU402" s="8">
        <v>1.310052</v>
      </c>
      <c r="BV402" s="8">
        <v>1.022742</v>
      </c>
      <c r="BW402" s="8">
        <v>0.94539899999999999</v>
      </c>
      <c r="BX402" s="8">
        <v>1.8593729999999999</v>
      </c>
      <c r="BY402" s="8">
        <v>1.192078</v>
      </c>
      <c r="BZ402" s="8">
        <v>1.8329310000000001</v>
      </c>
      <c r="CA402" s="8">
        <v>1.0971789999999999</v>
      </c>
      <c r="CB402" s="8">
        <v>1.202555</v>
      </c>
      <c r="CC402" s="8">
        <v>1.0129649999999999</v>
      </c>
      <c r="CD402" s="8">
        <v>1.2153719999999999</v>
      </c>
      <c r="CE402" s="8">
        <v>1.0358000000000001</v>
      </c>
      <c r="CF402" s="8">
        <v>1.4395709999999999</v>
      </c>
      <c r="CG402" s="8">
        <v>0.98388200000000003</v>
      </c>
      <c r="CH402" s="8">
        <v>1.097836</v>
      </c>
      <c r="CI402" s="8">
        <v>1.0792200000000001</v>
      </c>
      <c r="CJ402" s="8">
        <v>0.74685500000000005</v>
      </c>
      <c r="CK402" s="8">
        <v>0.99170400000000003</v>
      </c>
      <c r="CL402" s="8">
        <v>0.96951799999999999</v>
      </c>
      <c r="CM402" s="8">
        <v>0.654362</v>
      </c>
      <c r="CN402" s="8">
        <v>0.87517800000000001</v>
      </c>
      <c r="CO402" s="8">
        <v>1.6583490000000001</v>
      </c>
      <c r="CP402" s="8">
        <v>1.9025460000000001</v>
      </c>
      <c r="CQ402" s="8">
        <v>1.5238020000000001</v>
      </c>
      <c r="CR402" s="8">
        <v>1.4330449999999999</v>
      </c>
      <c r="CS402" s="8">
        <v>0.969333</v>
      </c>
      <c r="CT402" s="8">
        <v>1.2246710000000001</v>
      </c>
      <c r="CU402" s="8">
        <v>1.2370220000000001</v>
      </c>
      <c r="CV402" s="8">
        <v>0.87246299999999999</v>
      </c>
      <c r="CW402" s="8">
        <v>0.68708899999999995</v>
      </c>
      <c r="CX402" s="8">
        <v>1.2899480000000001</v>
      </c>
      <c r="CY402" s="8">
        <v>1.063733</v>
      </c>
      <c r="CZ402" s="8">
        <v>1.017088</v>
      </c>
      <c r="DA402" s="8">
        <v>0.702457</v>
      </c>
      <c r="DB402" s="8">
        <v>0.90128699999999995</v>
      </c>
      <c r="DC402" s="8">
        <v>0.93524799999999997</v>
      </c>
      <c r="DD402" s="8">
        <v>0.78320400000000001</v>
      </c>
      <c r="DE402" s="8">
        <v>0.66256499999999996</v>
      </c>
      <c r="DF402" s="8">
        <v>1.060513</v>
      </c>
      <c r="DG402" s="8">
        <v>0.72006899999999996</v>
      </c>
      <c r="DH402" s="8">
        <v>0.73153900000000005</v>
      </c>
      <c r="DI402" s="8">
        <v>0.825237</v>
      </c>
      <c r="DJ402" s="8">
        <v>1.0931249999999999</v>
      </c>
      <c r="DK402" s="8">
        <v>1.0146040000000001</v>
      </c>
      <c r="DL402" s="8">
        <v>0.726684</v>
      </c>
      <c r="DM402" s="8">
        <v>0.63067499999999999</v>
      </c>
      <c r="DN402" s="8">
        <v>0.76956000000000002</v>
      </c>
      <c r="DO402" s="8">
        <v>0.67937899999999996</v>
      </c>
      <c r="DP402" s="8">
        <v>0.73986399999999997</v>
      </c>
      <c r="DQ402" s="8">
        <v>0.64291699999999996</v>
      </c>
      <c r="DR402" s="8">
        <v>0.93471499999999996</v>
      </c>
      <c r="DS402" s="8">
        <v>0.62294700000000003</v>
      </c>
      <c r="DT402" s="8">
        <v>0.63632299999999997</v>
      </c>
      <c r="DU402" s="8">
        <v>0.43464000000000003</v>
      </c>
      <c r="DV402" s="8">
        <v>0.63326000000000005</v>
      </c>
      <c r="DW402" s="8">
        <v>0.48797099999999999</v>
      </c>
      <c r="DX402" s="8">
        <v>0.54061999999999999</v>
      </c>
      <c r="DY402" s="8">
        <v>0.66879100000000002</v>
      </c>
      <c r="DZ402" s="8">
        <v>0.94555999999999996</v>
      </c>
      <c r="EA402" s="8">
        <v>0.79666400000000004</v>
      </c>
      <c r="EB402" s="8">
        <v>0.67150500000000002</v>
      </c>
      <c r="EC402" s="8">
        <v>0.72397599999999995</v>
      </c>
      <c r="ED402" s="8">
        <v>1.262621</v>
      </c>
      <c r="EE402" s="8">
        <v>0.96669300000000002</v>
      </c>
      <c r="EF402" s="8">
        <v>0.86387700000000001</v>
      </c>
      <c r="EG402" s="8">
        <v>0.770285</v>
      </c>
      <c r="EH402" s="8">
        <v>0.66892700000000005</v>
      </c>
      <c r="EI402" s="8">
        <v>0.95919399999999999</v>
      </c>
      <c r="EJ402" s="8">
        <v>0.67965799999999998</v>
      </c>
      <c r="EK402" s="8">
        <v>0.87417699999999998</v>
      </c>
      <c r="EL402" s="8">
        <v>0.87046599999999996</v>
      </c>
      <c r="EM402" s="8">
        <v>1.010472</v>
      </c>
      <c r="EN402" s="8">
        <v>0.69480200000000003</v>
      </c>
      <c r="EO402" s="8">
        <v>0.82768600000000003</v>
      </c>
      <c r="EP402" s="8">
        <v>1.085032</v>
      </c>
      <c r="EQ402" s="8">
        <v>1.0194639999999999</v>
      </c>
      <c r="ER402" s="8">
        <v>1.7332350000000001</v>
      </c>
      <c r="ES402" s="8">
        <v>0.93539099999999997</v>
      </c>
      <c r="ET402" s="8">
        <v>0.88827299999999998</v>
      </c>
      <c r="EU402" s="8">
        <v>1.276872</v>
      </c>
      <c r="EV402" s="8">
        <v>0.732931</v>
      </c>
      <c r="EW402" s="8">
        <v>0.66595700000000002</v>
      </c>
      <c r="EX402" s="8">
        <v>0.51812999999999998</v>
      </c>
      <c r="EY402" s="8">
        <v>0.85764799999999997</v>
      </c>
      <c r="EZ402" s="8">
        <v>1.112104</v>
      </c>
      <c r="FA402" s="8">
        <v>0.85530600000000001</v>
      </c>
      <c r="FB402" s="8">
        <v>0.70916800000000002</v>
      </c>
      <c r="FC402" s="8">
        <v>0.79438500000000001</v>
      </c>
      <c r="FD402" s="8">
        <v>0.73393900000000001</v>
      </c>
      <c r="FE402" s="8">
        <v>0.62571600000000005</v>
      </c>
      <c r="FF402" s="8">
        <v>0.61008700000000005</v>
      </c>
      <c r="FG402" s="8">
        <v>0.84636400000000001</v>
      </c>
      <c r="FH402" s="8">
        <v>0.65740399999999999</v>
      </c>
      <c r="FI402" s="8">
        <v>0.62140600000000001</v>
      </c>
      <c r="FJ402" s="8">
        <v>0.69102300000000005</v>
      </c>
      <c r="FK402" s="8">
        <v>0.793041</v>
      </c>
      <c r="FL402" s="8">
        <v>0.483406</v>
      </c>
      <c r="FM402" s="8">
        <v>0.50906499999999999</v>
      </c>
      <c r="FN402" s="8">
        <v>1.0523039999999999</v>
      </c>
      <c r="FO402" s="8">
        <v>0.88223300000000004</v>
      </c>
      <c r="FP402" s="8">
        <v>0.67048600000000003</v>
      </c>
      <c r="FQ402" s="8">
        <v>0.77799499999999999</v>
      </c>
      <c r="FR402" s="8">
        <v>1.410944</v>
      </c>
      <c r="FS402" s="8">
        <v>0.67282699999999995</v>
      </c>
      <c r="FT402" s="8">
        <v>0.81434600000000001</v>
      </c>
      <c r="FU402" s="8">
        <v>1.4560770000000001</v>
      </c>
      <c r="FV402" s="8">
        <v>0.64314499999999997</v>
      </c>
      <c r="FW402" s="8">
        <v>1.055464</v>
      </c>
      <c r="FX402" s="8">
        <v>0.99801600000000001</v>
      </c>
      <c r="FY402" s="8">
        <v>1.182431</v>
      </c>
      <c r="FZ402" s="8">
        <v>1.4247810000000001</v>
      </c>
      <c r="GA402" s="8">
        <v>0.58493700000000004</v>
      </c>
      <c r="GB402" s="8">
        <v>0.785856</v>
      </c>
      <c r="GC402" s="8">
        <v>0.61670999999999998</v>
      </c>
      <c r="GD402" s="8">
        <v>0.85674499999999998</v>
      </c>
      <c r="GE402" s="8">
        <v>1.3410899999999999</v>
      </c>
      <c r="GF402" s="8">
        <v>0.83930400000000005</v>
      </c>
      <c r="GG402" s="8">
        <v>1.5348250000000001</v>
      </c>
      <c r="GH402" s="8">
        <v>1.00892</v>
      </c>
      <c r="GI402" s="8">
        <v>0.988954</v>
      </c>
      <c r="GJ402" s="8">
        <v>0.67980300000000005</v>
      </c>
      <c r="GK402" s="8">
        <v>1.1765060000000001</v>
      </c>
      <c r="GL402" s="8">
        <v>0.88616200000000001</v>
      </c>
      <c r="GM402" s="8">
        <v>1.3036080000000001</v>
      </c>
      <c r="GN402" s="8">
        <v>5.2154800000000003</v>
      </c>
    </row>
    <row r="403" spans="1:196" x14ac:dyDescent="0.15">
      <c r="A403" s="12" t="s">
        <v>215</v>
      </c>
      <c r="B403" s="8">
        <v>7.8377999999999997</v>
      </c>
      <c r="C403" s="8">
        <v>8.6314899999999994</v>
      </c>
      <c r="D403" s="8">
        <v>15.89574</v>
      </c>
      <c r="E403" s="8">
        <v>-22.805599999999998</v>
      </c>
      <c r="F403" s="8">
        <v>-4.6992799999999999</v>
      </c>
      <c r="G403" s="8">
        <v>14.881460000000001</v>
      </c>
      <c r="H403" s="8">
        <v>2.91357</v>
      </c>
      <c r="I403" s="8">
        <v>20.0779</v>
      </c>
      <c r="J403" s="8">
        <v>17.672160000000002</v>
      </c>
      <c r="K403" s="8">
        <v>30.863949999999999</v>
      </c>
      <c r="L403" s="8">
        <v>34.26491</v>
      </c>
      <c r="M403" s="8">
        <v>26.98218</v>
      </c>
      <c r="N403" s="8">
        <v>14.139049999999999</v>
      </c>
      <c r="O403" s="8">
        <v>14.27384</v>
      </c>
      <c r="P403" s="8">
        <v>-28.7042</v>
      </c>
      <c r="Q403" s="8">
        <v>29.139520000000001</v>
      </c>
      <c r="R403" s="8">
        <v>22.196560000000002</v>
      </c>
      <c r="S403" s="8">
        <v>27.834129999999998</v>
      </c>
      <c r="T403" s="8">
        <v>3.0230199999999998</v>
      </c>
      <c r="U403" s="8">
        <v>19.17764</v>
      </c>
      <c r="V403" s="8">
        <v>-1.7729699999999999</v>
      </c>
      <c r="W403" s="8">
        <v>-36.323779999999999</v>
      </c>
      <c r="X403" s="8">
        <v>15.95102</v>
      </c>
      <c r="Y403" s="8">
        <v>33.650149999999996</v>
      </c>
      <c r="Z403" s="8">
        <v>13.0787</v>
      </c>
      <c r="AA403" s="8">
        <v>11.64029</v>
      </c>
      <c r="AB403" s="8">
        <v>-12.720689999999999</v>
      </c>
      <c r="AC403" s="8">
        <v>13.41348</v>
      </c>
      <c r="AD403" s="8">
        <v>2.6597300000000001</v>
      </c>
      <c r="AE403" s="8">
        <v>-3.1438199999999998</v>
      </c>
      <c r="AF403" s="8">
        <v>11.40462</v>
      </c>
      <c r="AG403" s="8">
        <v>13.30486</v>
      </c>
      <c r="AH403" s="8">
        <v>13.94821</v>
      </c>
      <c r="AI403" s="8">
        <v>33.74362</v>
      </c>
      <c r="AJ403" s="8">
        <v>33.09254</v>
      </c>
      <c r="AK403" s="8">
        <v>14.045640000000001</v>
      </c>
      <c r="AL403" s="8">
        <v>18.125990000000002</v>
      </c>
      <c r="AM403" s="8">
        <v>26.730540000000001</v>
      </c>
      <c r="AN403" s="8">
        <v>17.959399999999999</v>
      </c>
      <c r="AO403" s="8">
        <v>41.33784</v>
      </c>
      <c r="AP403" s="8">
        <v>13.043900000000001</v>
      </c>
      <c r="AQ403" s="8">
        <v>-7.1133300000000004</v>
      </c>
      <c r="AR403" s="8">
        <v>-16.442399999999999</v>
      </c>
      <c r="AS403" s="8">
        <v>-1.0389299999999999</v>
      </c>
      <c r="AT403" s="8">
        <v>38.405720000000002</v>
      </c>
      <c r="AU403" s="8">
        <v>49.627960000000002</v>
      </c>
      <c r="AV403" s="8">
        <v>-8.6579899999999999</v>
      </c>
      <c r="AW403" s="8">
        <v>-5.6402000000000001</v>
      </c>
      <c r="AX403" s="8">
        <v>56.167659999999998</v>
      </c>
      <c r="AY403" s="8">
        <v>24.59984</v>
      </c>
      <c r="AZ403" s="8">
        <v>-46.656750000000002</v>
      </c>
      <c r="BA403" s="8">
        <v>-32.289380000000001</v>
      </c>
      <c r="BB403" s="8">
        <v>-37.448</v>
      </c>
      <c r="BC403" s="8">
        <v>-65.981849999999994</v>
      </c>
      <c r="BD403" s="8">
        <v>20.490649999999999</v>
      </c>
      <c r="BE403" s="8">
        <v>37.154240000000001</v>
      </c>
      <c r="BF403" s="8">
        <v>-216.84717000000001</v>
      </c>
      <c r="BG403" s="8">
        <v>-251.38118</v>
      </c>
      <c r="BH403" s="8">
        <v>49.286990000000003</v>
      </c>
      <c r="BI403" s="8">
        <v>60.533610000000003</v>
      </c>
      <c r="BJ403" s="8">
        <v>74.183199999999999</v>
      </c>
      <c r="BK403" s="8">
        <v>-40.953440000000001</v>
      </c>
      <c r="BL403" s="8">
        <v>61.356369999999998</v>
      </c>
      <c r="BM403" s="8">
        <v>114.08931</v>
      </c>
      <c r="BN403" s="8">
        <v>172.57482999999999</v>
      </c>
      <c r="BO403" s="8">
        <v>140.39631</v>
      </c>
      <c r="BP403" s="8">
        <v>236.39268999999999</v>
      </c>
      <c r="BQ403" s="8">
        <v>111.78075</v>
      </c>
      <c r="BR403" s="8">
        <v>145.67973000000001</v>
      </c>
      <c r="BS403" s="8">
        <v>66.502650000000003</v>
      </c>
      <c r="BT403" s="8">
        <v>87.978110000000001</v>
      </c>
      <c r="BU403" s="8">
        <v>50.066589999999998</v>
      </c>
      <c r="BV403" s="8">
        <v>93.715509999999995</v>
      </c>
      <c r="BW403" s="8">
        <v>30.566109999999998</v>
      </c>
      <c r="BX403" s="8">
        <v>181.99561</v>
      </c>
      <c r="BY403" s="8">
        <v>75.542370000000005</v>
      </c>
      <c r="BZ403" s="8">
        <v>-88.82302</v>
      </c>
      <c r="CA403" s="8">
        <v>61.064230000000002</v>
      </c>
      <c r="CB403" s="8">
        <v>194.25047000000001</v>
      </c>
      <c r="CC403" s="8">
        <v>158.87862000000001</v>
      </c>
      <c r="CD403" s="8">
        <v>99.053280000000001</v>
      </c>
      <c r="CE403" s="8">
        <v>94.337119999999999</v>
      </c>
      <c r="CF403" s="8">
        <v>-100.80526</v>
      </c>
      <c r="CG403" s="8">
        <v>74.080569999999994</v>
      </c>
      <c r="CH403" s="8">
        <v>85.325190000000006</v>
      </c>
      <c r="CI403" s="8">
        <v>103.1123</v>
      </c>
      <c r="CJ403" s="8">
        <v>31.593699999999998</v>
      </c>
      <c r="CK403" s="8">
        <v>102.58951</v>
      </c>
      <c r="CL403" s="8">
        <v>55.904580000000003</v>
      </c>
      <c r="CM403" s="8">
        <v>-87.345969999999994</v>
      </c>
      <c r="CN403" s="8">
        <v>76.058890000000005</v>
      </c>
      <c r="CO403" s="8">
        <v>-142.58090000000001</v>
      </c>
      <c r="CP403" s="8">
        <v>-224.41397000000001</v>
      </c>
      <c r="CQ403" s="8">
        <v>235.33840000000001</v>
      </c>
      <c r="CR403" s="8">
        <v>-277.90010000000001</v>
      </c>
      <c r="CS403" s="8">
        <v>157.71495999999999</v>
      </c>
      <c r="CT403" s="8">
        <v>338.67734000000002</v>
      </c>
      <c r="CU403" s="8">
        <v>305.51711</v>
      </c>
      <c r="CV403" s="8">
        <v>96.70966</v>
      </c>
      <c r="CW403" s="8">
        <v>45.162840000000003</v>
      </c>
      <c r="CX403" s="8">
        <v>-68.893640000000005</v>
      </c>
      <c r="CY403" s="8">
        <v>128.31853000000001</v>
      </c>
      <c r="CZ403" s="8">
        <v>224.79298</v>
      </c>
      <c r="DA403" s="8">
        <v>160.59885</v>
      </c>
      <c r="DB403" s="8">
        <v>225.97545</v>
      </c>
      <c r="DC403" s="8">
        <v>215.20583999999999</v>
      </c>
      <c r="DD403" s="8">
        <v>115.63545999999999</v>
      </c>
      <c r="DE403" s="8">
        <v>187.67491999999999</v>
      </c>
      <c r="DF403" s="8">
        <v>215.81151</v>
      </c>
      <c r="DG403" s="8">
        <v>59.611579999999996</v>
      </c>
      <c r="DH403" s="8">
        <v>-4.2482800000000003</v>
      </c>
      <c r="DI403" s="8">
        <v>315.84386999999998</v>
      </c>
      <c r="DJ403" s="8">
        <v>52.677639999999997</v>
      </c>
      <c r="DK403" s="8">
        <v>-330.75718000000001</v>
      </c>
      <c r="DL403" s="8">
        <v>112.01202000000001</v>
      </c>
      <c r="DM403" s="8">
        <v>-40.002519999999997</v>
      </c>
      <c r="DN403" s="8">
        <v>141.08886000000001</v>
      </c>
      <c r="DO403" s="8">
        <v>292.31864000000002</v>
      </c>
      <c r="DP403" s="8">
        <v>93.709329999999994</v>
      </c>
      <c r="DQ403" s="8">
        <v>177.77901</v>
      </c>
      <c r="DR403" s="8">
        <v>73.095249999999993</v>
      </c>
      <c r="DS403" s="8">
        <v>231.07294999999999</v>
      </c>
      <c r="DT403" s="8">
        <v>212.03980000000001</v>
      </c>
      <c r="DU403" s="8">
        <v>162.47730999999999</v>
      </c>
      <c r="DV403" s="8">
        <v>196.23201</v>
      </c>
      <c r="DW403" s="8">
        <v>122.62267</v>
      </c>
      <c r="DX403" s="8">
        <v>53.154960000000003</v>
      </c>
      <c r="DY403" s="8">
        <v>76.056809999999999</v>
      </c>
      <c r="DZ403" s="8">
        <v>5.4089999999999999E-2</v>
      </c>
      <c r="EA403" s="8">
        <v>-36.836660000000002</v>
      </c>
      <c r="EB403" s="8">
        <v>42.950859999999999</v>
      </c>
      <c r="EC403" s="8">
        <v>-271.86515000000003</v>
      </c>
      <c r="ED403" s="8">
        <v>369.77503999999999</v>
      </c>
      <c r="EE403" s="8">
        <v>414.16548999999998</v>
      </c>
      <c r="EF403" s="8">
        <v>10.99577</v>
      </c>
      <c r="EG403" s="8">
        <v>17.963740000000001</v>
      </c>
      <c r="EH403" s="8">
        <v>-36.532629999999997</v>
      </c>
      <c r="EI403" s="8">
        <v>-443.25718000000001</v>
      </c>
      <c r="EJ403" s="8">
        <v>160.13910000000001</v>
      </c>
      <c r="EK403" s="8">
        <v>-381.83282000000003</v>
      </c>
      <c r="EL403" s="8">
        <v>-567.92461000000003</v>
      </c>
      <c r="EM403" s="8">
        <v>510.72917000000001</v>
      </c>
      <c r="EN403" s="8">
        <v>104.73336999999999</v>
      </c>
      <c r="EO403" s="8">
        <v>-433.05137000000002</v>
      </c>
      <c r="EP403" s="8">
        <v>-517.37911999999994</v>
      </c>
      <c r="EQ403" s="8">
        <v>-446.06718000000001</v>
      </c>
      <c r="ER403" s="8">
        <v>1011.41296</v>
      </c>
      <c r="ES403" s="8">
        <v>570.25202000000002</v>
      </c>
      <c r="ET403" s="8">
        <v>19.2563</v>
      </c>
      <c r="EU403" s="8">
        <v>88.429850000000002</v>
      </c>
      <c r="EV403" s="8">
        <v>630.63841000000002</v>
      </c>
      <c r="EW403" s="8">
        <v>457.88578000000001</v>
      </c>
      <c r="EX403" s="8">
        <v>-44.117780000000003</v>
      </c>
      <c r="EY403" s="8">
        <v>339.94450000000001</v>
      </c>
      <c r="EZ403" s="8">
        <v>-561.76601000000005</v>
      </c>
      <c r="FA403" s="8">
        <v>488.31475999999998</v>
      </c>
      <c r="FB403" s="8">
        <v>464.13814000000002</v>
      </c>
      <c r="FC403" s="8">
        <v>351.17160999999999</v>
      </c>
      <c r="FD403" s="8">
        <v>255.17446000000001</v>
      </c>
      <c r="FE403" s="8">
        <v>255.44738000000001</v>
      </c>
      <c r="FF403" s="8">
        <v>225.26875999999999</v>
      </c>
      <c r="FG403" s="8">
        <v>388.5172</v>
      </c>
      <c r="FH403" s="8">
        <v>265.12871000000001</v>
      </c>
      <c r="FI403" s="8">
        <v>14.17469</v>
      </c>
      <c r="FJ403" s="8">
        <v>301.77235000000002</v>
      </c>
      <c r="FK403" s="8">
        <v>119.08857</v>
      </c>
      <c r="FL403" s="8">
        <v>-47.622210000000003</v>
      </c>
      <c r="FM403" s="8">
        <v>55.196669999999997</v>
      </c>
      <c r="FN403" s="8">
        <v>674.79132000000004</v>
      </c>
      <c r="FO403" s="8">
        <v>-435.46532000000002</v>
      </c>
      <c r="FP403" s="8">
        <v>-414.13189</v>
      </c>
      <c r="FQ403" s="8">
        <v>-60.072920000000003</v>
      </c>
      <c r="FR403" s="8">
        <v>-1063.8677299999999</v>
      </c>
      <c r="FS403" s="8">
        <v>-448.44788999999997</v>
      </c>
      <c r="FT403" s="8">
        <v>638.53710999999998</v>
      </c>
      <c r="FU403" s="8">
        <v>-1036.1596300000001</v>
      </c>
      <c r="FV403" s="8">
        <v>346.80414000000002</v>
      </c>
      <c r="FW403" s="8">
        <v>-858.33570999999995</v>
      </c>
      <c r="FX403" s="8">
        <v>-613.56889000000001</v>
      </c>
      <c r="FY403" s="8">
        <v>50.765639999999998</v>
      </c>
      <c r="FZ403" s="8">
        <v>1552.3997099999999</v>
      </c>
      <c r="GA403" s="8">
        <v>380.55052000000001</v>
      </c>
      <c r="GB403" s="8">
        <v>356.71231</v>
      </c>
      <c r="GC403" s="8">
        <v>696.61991999999998</v>
      </c>
      <c r="GD403" s="8">
        <v>-151.59125</v>
      </c>
      <c r="GE403" s="8">
        <v>1405.9307200000001</v>
      </c>
      <c r="GF403" s="8">
        <v>456.00693000000001</v>
      </c>
      <c r="GG403" s="8">
        <v>-385.31110999999999</v>
      </c>
      <c r="GH403" s="8">
        <v>458.75328000000002</v>
      </c>
      <c r="GI403" s="8">
        <v>738.54096000000004</v>
      </c>
      <c r="GJ403" s="8">
        <v>-63.315620000000003</v>
      </c>
      <c r="GK403" s="8">
        <v>1161.8260399999999</v>
      </c>
      <c r="GL403" s="8">
        <v>500.54410000000001</v>
      </c>
      <c r="GM403" s="8">
        <v>-711.37719000000004</v>
      </c>
      <c r="GN403" s="8">
        <v>-8876.4744699999992</v>
      </c>
    </row>
    <row r="404" spans="1:196" x14ac:dyDescent="0.15">
      <c r="A404" s="12" t="s">
        <v>216</v>
      </c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</row>
    <row r="405" spans="1:196" x14ac:dyDescent="0.15">
      <c r="A405" s="2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</row>
    <row r="406" spans="1:196" s="15" customFormat="1" x14ac:dyDescent="0.15">
      <c r="A406" s="13" t="s">
        <v>373</v>
      </c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  <c r="FO406" s="14"/>
      <c r="FP406" s="14"/>
      <c r="FQ406" s="14"/>
      <c r="FR406" s="14"/>
      <c r="FS406" s="14"/>
      <c r="FT406" s="14"/>
      <c r="FU406" s="14"/>
      <c r="FV406" s="14"/>
      <c r="FW406" s="14"/>
      <c r="FX406" s="14"/>
      <c r="FY406" s="14"/>
      <c r="FZ406" s="14"/>
      <c r="GA406" s="14"/>
      <c r="GB406" s="14"/>
      <c r="GC406" s="14"/>
      <c r="GD406" s="14"/>
      <c r="GE406" s="14"/>
      <c r="GF406" s="14"/>
      <c r="GG406" s="14"/>
      <c r="GH406" s="14"/>
      <c r="GI406" s="14"/>
      <c r="GJ406" s="14"/>
      <c r="GK406" s="14"/>
      <c r="GL406" s="14"/>
      <c r="GM406" s="14"/>
      <c r="GN406" s="14"/>
    </row>
    <row r="407" spans="1:196" x14ac:dyDescent="0.15">
      <c r="A407" s="2" t="s">
        <v>374</v>
      </c>
      <c r="B407" s="8">
        <v>0.24518000000000001</v>
      </c>
      <c r="C407" s="8">
        <v>0.55476000000000003</v>
      </c>
      <c r="D407" s="8">
        <v>0.35743999999999998</v>
      </c>
      <c r="E407" s="8">
        <v>-0.34961999999999999</v>
      </c>
      <c r="F407" s="8">
        <v>-0.14673</v>
      </c>
      <c r="G407" s="8">
        <v>0.19233</v>
      </c>
      <c r="H407" s="8">
        <v>0.3589</v>
      </c>
      <c r="I407" s="8">
        <v>0.57274000000000003</v>
      </c>
      <c r="J407" s="8">
        <v>-5.3560000000000003E-2</v>
      </c>
      <c r="K407" s="8">
        <v>0.35414000000000001</v>
      </c>
      <c r="L407" s="8">
        <v>0.33359</v>
      </c>
      <c r="M407" s="8">
        <v>0.11976000000000001</v>
      </c>
      <c r="N407" s="8">
        <v>0.29472999999999999</v>
      </c>
      <c r="O407" s="8">
        <v>-0.11335000000000001</v>
      </c>
      <c r="P407" s="8">
        <v>0.24274000000000001</v>
      </c>
      <c r="Q407" s="8">
        <v>0.47178999999999999</v>
      </c>
      <c r="R407" s="8">
        <v>0.33162000000000003</v>
      </c>
      <c r="S407" s="8">
        <v>0.32874999999999999</v>
      </c>
      <c r="T407" s="8">
        <v>-0.13952000000000001</v>
      </c>
      <c r="U407" s="8">
        <v>0.24331</v>
      </c>
      <c r="V407" s="8">
        <v>-0.10069</v>
      </c>
      <c r="W407" s="8">
        <v>-0.29601</v>
      </c>
      <c r="X407" s="8">
        <v>-2.767E-2</v>
      </c>
      <c r="Y407" s="8">
        <v>0.17155000000000001</v>
      </c>
      <c r="Z407" s="8">
        <v>-5.951E-2</v>
      </c>
      <c r="AA407" s="8">
        <v>8.3290000000000003E-2</v>
      </c>
      <c r="AB407" s="8">
        <v>-0.26557999999999998</v>
      </c>
      <c r="AC407" s="8">
        <v>-5.663E-2</v>
      </c>
      <c r="AD407" s="8">
        <v>0.21385999999999999</v>
      </c>
      <c r="AE407" s="8">
        <v>-9.6420000000000006E-2</v>
      </c>
      <c r="AF407" s="8">
        <v>0.36513000000000001</v>
      </c>
      <c r="AG407" s="8">
        <v>0.28054000000000001</v>
      </c>
      <c r="AH407" s="8">
        <v>0.10577</v>
      </c>
      <c r="AI407" s="8">
        <v>0.10125000000000001</v>
      </c>
      <c r="AJ407" s="8">
        <v>0.25279000000000001</v>
      </c>
      <c r="AK407" s="8">
        <v>-0.22284999999999999</v>
      </c>
      <c r="AL407" s="8">
        <v>7.6850000000000002E-2</v>
      </c>
      <c r="AM407" s="8">
        <v>0.39715</v>
      </c>
      <c r="AN407" s="8">
        <v>1.6979999999999999E-2</v>
      </c>
      <c r="AO407" s="8">
        <v>0.11269999999999999</v>
      </c>
      <c r="AP407" s="8">
        <v>-0.13739999999999999</v>
      </c>
      <c r="AQ407" s="8">
        <v>0.10888</v>
      </c>
      <c r="AR407" s="8">
        <v>0.55464999999999998</v>
      </c>
      <c r="AS407" s="8">
        <v>0.52603</v>
      </c>
      <c r="AT407" s="8">
        <v>0.18837999999999999</v>
      </c>
      <c r="AU407" s="8">
        <v>0.32166</v>
      </c>
      <c r="AV407" s="8">
        <v>0.53076999999999996</v>
      </c>
      <c r="AW407" s="8">
        <v>-5.4799999999999996E-3</v>
      </c>
      <c r="AX407" s="8">
        <v>1.0676399999999999</v>
      </c>
      <c r="AY407" s="8">
        <v>0.47414000000000001</v>
      </c>
      <c r="AZ407" s="8">
        <v>-0.26588000000000001</v>
      </c>
      <c r="BA407" s="8">
        <v>-0.18121999999999999</v>
      </c>
      <c r="BB407" s="8">
        <v>-0.48011999999999999</v>
      </c>
      <c r="BC407" s="8">
        <v>-0.33915000000000001</v>
      </c>
      <c r="BD407" s="8">
        <v>0.87304000000000004</v>
      </c>
      <c r="BE407" s="8">
        <v>0.52812999999999999</v>
      </c>
      <c r="BF407" s="8">
        <v>0.55684</v>
      </c>
      <c r="BG407" s="8">
        <v>0.86438000000000004</v>
      </c>
      <c r="BH407" s="8">
        <v>1.0258100000000001</v>
      </c>
      <c r="BI407" s="8">
        <v>0.61114000000000002</v>
      </c>
      <c r="BJ407" s="8">
        <v>0.34544999999999998</v>
      </c>
      <c r="BK407" s="8">
        <v>0.52769999999999995</v>
      </c>
      <c r="BL407" s="8">
        <v>0.14621000000000001</v>
      </c>
      <c r="BM407" s="8">
        <v>0.22473000000000001</v>
      </c>
      <c r="BN407" s="8">
        <v>9.8239999999999994E-2</v>
      </c>
      <c r="BO407" s="8">
        <v>0.37517</v>
      </c>
      <c r="BP407" s="8">
        <v>0.63821000000000006</v>
      </c>
      <c r="BQ407" s="8">
        <v>0.24696000000000001</v>
      </c>
      <c r="BR407" s="8">
        <v>0.46039999999999998</v>
      </c>
      <c r="BS407" s="8">
        <v>0.1139</v>
      </c>
      <c r="BT407" s="8">
        <v>0.26568000000000003</v>
      </c>
      <c r="BU407" s="8">
        <v>-8.6010000000000003E-2</v>
      </c>
      <c r="BV407" s="8">
        <v>0.26108999999999999</v>
      </c>
      <c r="BW407" s="8">
        <v>0.22891</v>
      </c>
      <c r="BX407" s="8">
        <v>0.22115000000000001</v>
      </c>
      <c r="BY407" s="8">
        <v>-0.40682000000000001</v>
      </c>
      <c r="BZ407" s="8">
        <v>0.36030000000000001</v>
      </c>
      <c r="CA407" s="8">
        <v>-0.17276</v>
      </c>
      <c r="CB407" s="8">
        <v>0.29910999999999999</v>
      </c>
      <c r="CC407" s="8">
        <v>0.88087000000000004</v>
      </c>
      <c r="CD407" s="8">
        <v>-0.30120999999999998</v>
      </c>
      <c r="CE407" s="8">
        <v>-0.24804999999999999</v>
      </c>
      <c r="CF407" s="8">
        <v>-0.50248999999999999</v>
      </c>
      <c r="CG407" s="8">
        <v>-0.17613999999999999</v>
      </c>
      <c r="CH407" s="8">
        <v>-0.58864000000000005</v>
      </c>
      <c r="CI407" s="8">
        <v>0.28649000000000002</v>
      </c>
      <c r="CJ407" s="8">
        <v>-0.48742999999999997</v>
      </c>
      <c r="CK407" s="8">
        <v>0.18054999999999999</v>
      </c>
      <c r="CL407" s="8">
        <v>0.59731999999999996</v>
      </c>
      <c r="CM407" s="8">
        <v>-0.25623000000000001</v>
      </c>
      <c r="CN407" s="8">
        <v>0.62951999999999997</v>
      </c>
      <c r="CO407" s="8">
        <v>0.64281999999999995</v>
      </c>
      <c r="CP407" s="8">
        <v>-0.16567000000000001</v>
      </c>
      <c r="CQ407" s="8">
        <v>0.31147000000000002</v>
      </c>
      <c r="CR407" s="8">
        <v>-1.01919</v>
      </c>
      <c r="CS407" s="8">
        <v>1.08985</v>
      </c>
      <c r="CT407" s="8">
        <v>0.60167000000000004</v>
      </c>
      <c r="CU407" s="8">
        <v>0.76937</v>
      </c>
      <c r="CV407" s="8">
        <v>0.27544999999999997</v>
      </c>
      <c r="CW407" s="8">
        <v>0.22119</v>
      </c>
      <c r="CX407" s="8">
        <v>0.33159</v>
      </c>
      <c r="CY407" s="8">
        <v>-0.39007999999999998</v>
      </c>
      <c r="CZ407" s="8">
        <v>0.71011000000000002</v>
      </c>
      <c r="DA407" s="8">
        <v>0.47841</v>
      </c>
      <c r="DB407" s="8">
        <v>0.20089000000000001</v>
      </c>
      <c r="DC407" s="8">
        <v>0.35099999999999998</v>
      </c>
      <c r="DD407" s="8">
        <v>0.28726000000000002</v>
      </c>
      <c r="DE407" s="8">
        <v>0.24148</v>
      </c>
      <c r="DF407" s="8">
        <v>-0.17701</v>
      </c>
      <c r="DG407" s="8">
        <v>0.49640000000000001</v>
      </c>
      <c r="DH407" s="8">
        <v>0.18772</v>
      </c>
      <c r="DI407" s="8">
        <v>0.67701999999999996</v>
      </c>
      <c r="DJ407" s="8">
        <v>-0.2276</v>
      </c>
      <c r="DK407" s="8">
        <v>-0.56510000000000005</v>
      </c>
      <c r="DL407" s="8">
        <v>0.23014000000000001</v>
      </c>
      <c r="DM407" s="8">
        <v>-0.10675999999999999</v>
      </c>
      <c r="DN407" s="8">
        <v>0.22084000000000001</v>
      </c>
      <c r="DO407" s="8">
        <v>0.33283000000000001</v>
      </c>
      <c r="DP407" s="8">
        <v>4.795E-2</v>
      </c>
      <c r="DQ407" s="8">
        <v>-0.23973</v>
      </c>
      <c r="DR407" s="8">
        <v>0.50185000000000002</v>
      </c>
      <c r="DS407" s="8">
        <v>8.6860000000000007E-2</v>
      </c>
      <c r="DT407" s="8">
        <v>0.14907000000000001</v>
      </c>
      <c r="DU407" s="8">
        <v>0.16506000000000001</v>
      </c>
      <c r="DV407" s="8">
        <v>0.20641000000000001</v>
      </c>
      <c r="DW407" s="8">
        <v>0.21092</v>
      </c>
      <c r="DX407" s="8">
        <v>0.14341000000000001</v>
      </c>
      <c r="DY407" s="8">
        <v>0.30474000000000001</v>
      </c>
      <c r="DZ407" s="8">
        <v>2.877E-2</v>
      </c>
      <c r="EA407" s="8">
        <v>-2.367E-2</v>
      </c>
      <c r="EB407" s="8">
        <v>9.2289999999999997E-2</v>
      </c>
      <c r="EC407" s="8">
        <v>6.0999999999999999E-2</v>
      </c>
      <c r="ED407" s="8">
        <v>0.15167</v>
      </c>
      <c r="EE407" s="8">
        <v>0.25875999999999999</v>
      </c>
      <c r="EF407" s="8">
        <v>-8.6800000000000002E-3</v>
      </c>
      <c r="EG407" s="8">
        <v>-9.6699999999999994E-2</v>
      </c>
      <c r="EH407" s="8">
        <v>5.7759999999999999E-2</v>
      </c>
      <c r="EI407" s="8">
        <v>-0.76185000000000003</v>
      </c>
      <c r="EJ407" s="8">
        <v>0.31028</v>
      </c>
      <c r="EK407" s="8">
        <v>-9.0039999999999995E-2</v>
      </c>
      <c r="EL407" s="8">
        <v>-7.2679999999999995E-2</v>
      </c>
      <c r="EM407" s="8">
        <v>8.1460000000000005E-2</v>
      </c>
      <c r="EN407" s="8">
        <v>3.1969999999999998E-2</v>
      </c>
      <c r="EO407" s="8">
        <v>-0.14674999999999999</v>
      </c>
      <c r="EP407" s="8">
        <v>0.31284000000000001</v>
      </c>
      <c r="EQ407" s="8">
        <v>0.74992999999999999</v>
      </c>
      <c r="ER407" s="8">
        <v>1.54772</v>
      </c>
      <c r="ES407" s="8">
        <v>0.79822000000000004</v>
      </c>
      <c r="ET407" s="8">
        <v>-0.23630000000000001</v>
      </c>
      <c r="EU407" s="8">
        <v>0.64149999999999996</v>
      </c>
      <c r="EV407" s="8">
        <v>1.1767700000000001</v>
      </c>
      <c r="EW407" s="8">
        <v>0.67569000000000001</v>
      </c>
      <c r="EX407" s="8">
        <v>-0.16503999999999999</v>
      </c>
      <c r="EY407" s="8">
        <v>-0.43945000000000001</v>
      </c>
      <c r="EZ407" s="8">
        <v>-1.49576</v>
      </c>
      <c r="FA407" s="8">
        <v>0.58294999999999997</v>
      </c>
      <c r="FB407" s="8">
        <v>0.26395000000000002</v>
      </c>
      <c r="FC407" s="8">
        <v>0.48610999999999999</v>
      </c>
      <c r="FD407" s="8">
        <v>0.26197999999999999</v>
      </c>
      <c r="FE407" s="8">
        <v>0.43411</v>
      </c>
      <c r="FF407" s="8">
        <v>0.45839000000000002</v>
      </c>
      <c r="FG407" s="8">
        <v>-3.2890000000000003E-2</v>
      </c>
      <c r="FH407" s="8">
        <v>0.38379999999999997</v>
      </c>
      <c r="FI407" s="8">
        <v>0.27992</v>
      </c>
      <c r="FJ407" s="8">
        <v>6.8100000000000001E-3</v>
      </c>
      <c r="FK407" s="8">
        <v>-0.20696000000000001</v>
      </c>
      <c r="FL407" s="8">
        <v>-1.3600000000000001E-3</v>
      </c>
      <c r="FM407" s="8">
        <v>0.34792000000000001</v>
      </c>
      <c r="FN407" s="8">
        <v>0.53978999999999999</v>
      </c>
      <c r="FO407" s="8">
        <v>-0.77356000000000003</v>
      </c>
      <c r="FP407" s="8">
        <v>-0.53154000000000001</v>
      </c>
      <c r="FQ407" s="8">
        <v>-0.60289000000000004</v>
      </c>
      <c r="FR407" s="8">
        <v>-1.6555899999999999</v>
      </c>
      <c r="FS407" s="8">
        <v>-1.03166</v>
      </c>
      <c r="FT407" s="8">
        <v>0.61326999999999998</v>
      </c>
      <c r="FU407" s="8">
        <v>-1.71035</v>
      </c>
      <c r="FV407" s="8">
        <v>0.30935000000000001</v>
      </c>
      <c r="FW407" s="8">
        <v>-1.4763200000000001</v>
      </c>
      <c r="FX407" s="8">
        <v>-2.4639999999999999E-2</v>
      </c>
      <c r="FY407" s="8">
        <v>3.3340000000000002E-2</v>
      </c>
      <c r="FZ407" s="8">
        <v>1.8852100000000001</v>
      </c>
      <c r="GA407" s="8">
        <v>1.9910000000000001E-2</v>
      </c>
      <c r="GB407" s="8">
        <v>0.29576999999999998</v>
      </c>
      <c r="GC407" s="8">
        <v>0.40548000000000001</v>
      </c>
      <c r="GD407" s="8">
        <v>-0.18356</v>
      </c>
      <c r="GE407" s="8">
        <v>1.6494599999999999</v>
      </c>
      <c r="GF407" s="8">
        <v>0.31034</v>
      </c>
      <c r="GG407" s="8">
        <v>0.33435999999999999</v>
      </c>
      <c r="GH407" s="8">
        <v>-0.36365999999999998</v>
      </c>
      <c r="GI407" s="8">
        <v>0.34694999999999998</v>
      </c>
      <c r="GJ407" s="8">
        <v>-0.37064000000000002</v>
      </c>
      <c r="GK407" s="8">
        <v>0.72321999999999997</v>
      </c>
      <c r="GL407" s="8">
        <v>0.55401999999999996</v>
      </c>
      <c r="GM407" s="8">
        <v>-0.64142999999999994</v>
      </c>
      <c r="GN407" s="8">
        <v>-8.0972200000000001</v>
      </c>
    </row>
    <row r="408" spans="1:196" x14ac:dyDescent="0.15">
      <c r="A408" s="12" t="s">
        <v>375</v>
      </c>
      <c r="B408" s="8">
        <v>0.37147999999999998</v>
      </c>
      <c r="C408" s="8">
        <v>0.51610999999999996</v>
      </c>
      <c r="D408" s="8">
        <v>1.1080000000000001</v>
      </c>
      <c r="E408" s="8">
        <v>-3.6550699999999998</v>
      </c>
      <c r="F408" s="8">
        <v>0.48896000000000001</v>
      </c>
      <c r="G408" s="8">
        <v>0.29332999999999998</v>
      </c>
      <c r="H408" s="8">
        <v>-2.0639999999999999E-2</v>
      </c>
      <c r="I408" s="8">
        <v>2.1888000000000001</v>
      </c>
      <c r="J408" s="8">
        <v>1.1787300000000001</v>
      </c>
      <c r="K408" s="8">
        <v>2.3965700000000001</v>
      </c>
      <c r="L408" s="8">
        <v>2.6492900000000001</v>
      </c>
      <c r="M408" s="8">
        <v>1.53271</v>
      </c>
      <c r="N408" s="8">
        <v>-1.0510900000000001</v>
      </c>
      <c r="O408" s="8">
        <v>0.18912999999999999</v>
      </c>
      <c r="P408" s="8">
        <v>-1.2081200000000001</v>
      </c>
      <c r="Q408" s="8">
        <v>1.30569</v>
      </c>
      <c r="R408" s="8">
        <v>-1.3391599999999999</v>
      </c>
      <c r="S408" s="8">
        <v>-0.44607000000000002</v>
      </c>
      <c r="T408" s="8">
        <v>-0.80332999999999999</v>
      </c>
      <c r="U408" s="8">
        <v>1.6454800000000001</v>
      </c>
      <c r="V408" s="8">
        <v>-1.5902700000000001</v>
      </c>
      <c r="W408" s="8">
        <v>-1.4901800000000001</v>
      </c>
      <c r="X408" s="8">
        <v>-0.70725000000000005</v>
      </c>
      <c r="Y408" s="8">
        <v>0.98599000000000003</v>
      </c>
      <c r="Z408" s="8">
        <v>1.2604500000000001</v>
      </c>
      <c r="AA408" s="8">
        <v>-0.35471999999999998</v>
      </c>
      <c r="AB408" s="8">
        <v>-0.99029</v>
      </c>
      <c r="AC408" s="8">
        <v>1.89253</v>
      </c>
      <c r="AD408" s="8">
        <v>1.2895799999999999</v>
      </c>
      <c r="AE408" s="8">
        <v>-0.79493000000000003</v>
      </c>
      <c r="AF408" s="8">
        <v>0.99604000000000004</v>
      </c>
      <c r="AG408" s="8">
        <v>1.1569100000000001</v>
      </c>
      <c r="AH408" s="8">
        <v>-6.2500000000000003E-3</v>
      </c>
      <c r="AI408" s="8">
        <v>0.96562999999999999</v>
      </c>
      <c r="AJ408" s="8">
        <v>2.4358499999999998</v>
      </c>
      <c r="AK408" s="8">
        <v>-1.3264400000000001</v>
      </c>
      <c r="AL408" s="8">
        <v>-0.98294000000000004</v>
      </c>
      <c r="AM408" s="8">
        <v>2.0596199999999998</v>
      </c>
      <c r="AN408" s="8">
        <v>0.23635</v>
      </c>
      <c r="AO408" s="8">
        <v>1.13059</v>
      </c>
      <c r="AP408" s="8">
        <v>-1.5603499999999999</v>
      </c>
      <c r="AQ408" s="8">
        <v>-0.44334000000000001</v>
      </c>
      <c r="AR408" s="8">
        <v>2.0313599999999998</v>
      </c>
      <c r="AS408" s="8">
        <v>1.2316199999999999</v>
      </c>
      <c r="AT408" s="8">
        <v>2.2442700000000002</v>
      </c>
      <c r="AU408" s="8">
        <v>1.62893</v>
      </c>
      <c r="AV408" s="8">
        <v>1.90974</v>
      </c>
      <c r="AW408" s="8">
        <v>-0.29837999999999998</v>
      </c>
      <c r="AX408" s="8">
        <v>2.7801900000000002</v>
      </c>
      <c r="AY408" s="8">
        <v>1.67089</v>
      </c>
      <c r="AZ408" s="8">
        <v>2.0422400000000001</v>
      </c>
      <c r="BA408" s="8">
        <v>-1.9095599999999999</v>
      </c>
      <c r="BB408" s="8">
        <v>-1.10707</v>
      </c>
      <c r="BC408" s="8">
        <v>8.6529999999999996E-2</v>
      </c>
      <c r="BD408" s="8">
        <v>0.13779</v>
      </c>
      <c r="BE408" s="8">
        <v>-1.65385</v>
      </c>
      <c r="BF408" s="8">
        <v>-2.3510399999999998</v>
      </c>
      <c r="BG408" s="8">
        <v>-3.68872</v>
      </c>
      <c r="BH408" s="8">
        <v>2.8936500000000001</v>
      </c>
      <c r="BI408" s="8">
        <v>6.2113699999999996</v>
      </c>
      <c r="BJ408" s="8">
        <v>-3.26972</v>
      </c>
      <c r="BK408" s="8">
        <v>-2.2323400000000002</v>
      </c>
      <c r="BL408" s="8">
        <v>2.3002500000000001</v>
      </c>
      <c r="BM408" s="8">
        <v>0.89941000000000004</v>
      </c>
      <c r="BN408" s="8">
        <v>3.5682999999999998</v>
      </c>
      <c r="BO408" s="8">
        <v>0.41449999999999998</v>
      </c>
      <c r="BP408" s="8">
        <v>2.2138100000000001</v>
      </c>
      <c r="BQ408" s="8">
        <v>1.7568699999999999</v>
      </c>
      <c r="BR408" s="8">
        <v>2.13605</v>
      </c>
      <c r="BS408" s="8">
        <v>0.47025</v>
      </c>
      <c r="BT408" s="8">
        <v>2.5471699999999999</v>
      </c>
      <c r="BU408" s="8">
        <v>-3.7618900000000002</v>
      </c>
      <c r="BV408" s="8">
        <v>0.41186</v>
      </c>
      <c r="BW408" s="8">
        <v>7.4579999999999994E-2</v>
      </c>
      <c r="BX408" s="8">
        <v>-0.75514999999999999</v>
      </c>
      <c r="BY408" s="8">
        <v>1.5640000000000001E-2</v>
      </c>
      <c r="BZ408" s="8">
        <v>-1.5631299999999999</v>
      </c>
      <c r="CA408" s="8">
        <v>1.5316700000000001</v>
      </c>
      <c r="CB408" s="8">
        <v>3.3979900000000001</v>
      </c>
      <c r="CC408" s="8">
        <v>1.3917299999999999</v>
      </c>
      <c r="CD408" s="8">
        <v>2.3467600000000002</v>
      </c>
      <c r="CE408" s="8">
        <v>1.2557499999999999</v>
      </c>
      <c r="CF408" s="8">
        <v>-3.8066900000000001</v>
      </c>
      <c r="CG408" s="8">
        <v>1.3058799999999999</v>
      </c>
      <c r="CH408" s="8">
        <v>0.17996999999999999</v>
      </c>
      <c r="CI408" s="8">
        <v>0.58872999999999998</v>
      </c>
      <c r="CJ408" s="8">
        <v>0.47098000000000001</v>
      </c>
      <c r="CK408" s="8">
        <v>3.0995200000000001</v>
      </c>
      <c r="CL408" s="8">
        <v>-7.8450000000000006E-2</v>
      </c>
      <c r="CM408" s="8">
        <v>7.5829999999999995E-2</v>
      </c>
      <c r="CN408" s="8">
        <v>2.06419</v>
      </c>
      <c r="CO408" s="8">
        <v>1.2718700000000001</v>
      </c>
      <c r="CP408" s="8">
        <v>-2.31073</v>
      </c>
      <c r="CQ408" s="8">
        <v>1.3311200000000001</v>
      </c>
      <c r="CR408" s="8">
        <v>-1.7451399999999999</v>
      </c>
      <c r="CS408" s="8">
        <v>0.67432999999999998</v>
      </c>
      <c r="CT408" s="8">
        <v>1.6737500000000001</v>
      </c>
      <c r="CU408" s="8">
        <v>-6.8019999999999997E-2</v>
      </c>
      <c r="CV408" s="8">
        <v>-0.72008000000000005</v>
      </c>
      <c r="CW408" s="8">
        <v>1.1800299999999999</v>
      </c>
      <c r="CX408" s="8">
        <v>-1.0265899999999999</v>
      </c>
      <c r="CY408" s="8">
        <v>0.47799000000000003</v>
      </c>
      <c r="CZ408" s="8">
        <v>1.15682</v>
      </c>
      <c r="DA408" s="8">
        <v>0.86350000000000005</v>
      </c>
      <c r="DB408" s="8">
        <v>1.2191399999999999</v>
      </c>
      <c r="DC408" s="8">
        <v>-0.14044999999999999</v>
      </c>
      <c r="DD408" s="8">
        <v>-1.0500000000000001E-2</v>
      </c>
      <c r="DE408" s="8">
        <v>-0.32935999999999999</v>
      </c>
      <c r="DF408" s="8">
        <v>-0.90956999999999999</v>
      </c>
      <c r="DG408" s="8">
        <v>-0.94750000000000001</v>
      </c>
      <c r="DH408" s="8">
        <v>-0.25395000000000001</v>
      </c>
      <c r="DI408" s="8">
        <v>1.3909800000000001</v>
      </c>
      <c r="DJ408" s="8">
        <v>-2.9730300000000001</v>
      </c>
      <c r="DK408" s="8">
        <v>-1.1836800000000001</v>
      </c>
      <c r="DL408" s="8">
        <v>1.2563</v>
      </c>
      <c r="DM408" s="8">
        <v>-0.52451999999999999</v>
      </c>
      <c r="DN408" s="8">
        <v>2.0557699999999999</v>
      </c>
      <c r="DO408" s="8">
        <v>0.98265999999999998</v>
      </c>
      <c r="DP408" s="8">
        <v>-0.81859000000000004</v>
      </c>
      <c r="DQ408" s="8">
        <v>-0.59709000000000001</v>
      </c>
      <c r="DR408" s="8">
        <v>1.05732</v>
      </c>
      <c r="DS408" s="8">
        <v>1.4011400000000001</v>
      </c>
      <c r="DT408" s="8">
        <v>-6.7909999999999998E-2</v>
      </c>
      <c r="DU408" s="8">
        <v>1.1316600000000001</v>
      </c>
      <c r="DV408" s="8">
        <v>0.59225000000000005</v>
      </c>
      <c r="DW408" s="8">
        <v>0.72772000000000003</v>
      </c>
      <c r="DX408" s="8">
        <v>-0.90137</v>
      </c>
      <c r="DY408" s="8">
        <v>0.54830000000000001</v>
      </c>
      <c r="DZ408" s="8">
        <v>-2.7905899999999999</v>
      </c>
      <c r="EA408" s="8">
        <v>1.387E-2</v>
      </c>
      <c r="EB408" s="8">
        <v>-0.36507000000000001</v>
      </c>
      <c r="EC408" s="8">
        <v>-0.68852999999999998</v>
      </c>
      <c r="ED408" s="8">
        <v>-0.15819</v>
      </c>
      <c r="EE408" s="8">
        <v>-0.80974999999999997</v>
      </c>
      <c r="EF408" s="8">
        <v>-0.96387</v>
      </c>
      <c r="EG408" s="8">
        <v>1.06348</v>
      </c>
      <c r="EH408" s="8">
        <v>-1.7879100000000001</v>
      </c>
      <c r="EI408" s="8">
        <v>-0.43798999999999999</v>
      </c>
      <c r="EJ408" s="8">
        <v>0.22405</v>
      </c>
      <c r="EK408" s="8">
        <v>0.11636000000000001</v>
      </c>
      <c r="EL408" s="8">
        <v>0.50963999999999998</v>
      </c>
      <c r="EM408" s="8">
        <v>0.21121999999999999</v>
      </c>
      <c r="EN408" s="8">
        <v>-1.6556299999999999</v>
      </c>
      <c r="EO408" s="8">
        <v>0.53154000000000001</v>
      </c>
      <c r="EP408" s="8">
        <v>0.86658999999999997</v>
      </c>
      <c r="EQ408" s="8">
        <v>2.2267700000000001</v>
      </c>
      <c r="ER408" s="8">
        <v>2.7022900000000001</v>
      </c>
      <c r="ES408" s="8">
        <v>1.33013</v>
      </c>
      <c r="ET408" s="8">
        <v>-1.34151</v>
      </c>
      <c r="EU408" s="8">
        <v>2.92022</v>
      </c>
      <c r="EV408" s="8">
        <v>0.75378999999999996</v>
      </c>
      <c r="EW408" s="8">
        <v>-0.48570999999999998</v>
      </c>
      <c r="EX408" s="8">
        <v>0.55059999999999998</v>
      </c>
      <c r="EY408" s="8">
        <v>-2.7755100000000001</v>
      </c>
      <c r="EZ408" s="8">
        <v>-3.97316</v>
      </c>
      <c r="FA408" s="8">
        <v>-0.45942</v>
      </c>
      <c r="FB408" s="8">
        <v>1.12738</v>
      </c>
      <c r="FC408" s="8">
        <v>0.47260999999999997</v>
      </c>
      <c r="FD408" s="8">
        <v>0.15367</v>
      </c>
      <c r="FE408" s="8">
        <v>1.12717</v>
      </c>
      <c r="FF408" s="8">
        <v>1.5474600000000001</v>
      </c>
      <c r="FG408" s="8">
        <v>-8.7749999999999995E-2</v>
      </c>
      <c r="FH408" s="8">
        <v>1.6813100000000001</v>
      </c>
      <c r="FI408" s="8">
        <v>0.99067000000000005</v>
      </c>
      <c r="FJ408" s="8">
        <v>-0.90076999999999996</v>
      </c>
      <c r="FK408" s="8">
        <v>-0.37836999999999998</v>
      </c>
      <c r="FL408" s="8">
        <v>1.11053</v>
      </c>
      <c r="FM408" s="8">
        <v>0.34649000000000002</v>
      </c>
      <c r="FN408" s="8">
        <v>1.1916899999999999</v>
      </c>
      <c r="FO408" s="8">
        <v>-0.88732999999999995</v>
      </c>
      <c r="FP408" s="8">
        <v>1.0644</v>
      </c>
      <c r="FQ408" s="8">
        <v>-1.60172</v>
      </c>
      <c r="FR408" s="8">
        <v>-0.75851999999999997</v>
      </c>
      <c r="FS408" s="8">
        <v>-0.44463999999999998</v>
      </c>
      <c r="FT408" s="8">
        <v>-0.16694999999999999</v>
      </c>
      <c r="FU408" s="8">
        <v>0.10489999999999999</v>
      </c>
      <c r="FV408" s="8">
        <v>-0.86204000000000003</v>
      </c>
      <c r="FW408" s="8">
        <v>-1.1170500000000001</v>
      </c>
      <c r="FX408" s="8">
        <v>0.31269999999999998</v>
      </c>
      <c r="FY408" s="8">
        <v>2.0217999999999998</v>
      </c>
      <c r="FZ408" s="8">
        <v>1.52251</v>
      </c>
      <c r="GA408" s="8">
        <v>-0.5756</v>
      </c>
      <c r="GB408" s="8">
        <v>1.2519400000000001</v>
      </c>
      <c r="GC408" s="8">
        <v>-0.29609999999999997</v>
      </c>
      <c r="GD408" s="8">
        <v>1.3541399999999999</v>
      </c>
      <c r="GE408" s="8">
        <v>2.2171699999999999</v>
      </c>
      <c r="GF408" s="8">
        <v>-0.27788000000000002</v>
      </c>
      <c r="GG408" s="8">
        <v>2.03349</v>
      </c>
      <c r="GH408" s="8">
        <v>-1.0171600000000001</v>
      </c>
      <c r="GI408" s="8">
        <v>0.66590000000000005</v>
      </c>
      <c r="GJ408" s="8">
        <v>-0.75827</v>
      </c>
      <c r="GK408" s="8">
        <v>0.58316000000000001</v>
      </c>
      <c r="GL408" s="8">
        <v>1.2764899999999999</v>
      </c>
      <c r="GM408" s="8">
        <v>0.67257999999999996</v>
      </c>
      <c r="GN408" s="8">
        <v>-2.24064</v>
      </c>
    </row>
    <row r="409" spans="1:196" s="17" customFormat="1" x14ac:dyDescent="0.15">
      <c r="A409" s="16" t="s">
        <v>376</v>
      </c>
    </row>
    <row r="410" spans="1:196" x14ac:dyDescent="0.15">
      <c r="A410" s="12" t="s">
        <v>207</v>
      </c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</row>
    <row r="411" spans="1:196" x14ac:dyDescent="0.15">
      <c r="A411" s="12" t="s">
        <v>208</v>
      </c>
      <c r="B411" s="8">
        <v>0.787358</v>
      </c>
      <c r="C411" s="8">
        <v>-0.13994000000000001</v>
      </c>
      <c r="D411" s="8">
        <v>1.509706</v>
      </c>
      <c r="E411" s="8">
        <v>-1.6847380000000001</v>
      </c>
      <c r="F411" s="8">
        <v>-2.1000999999999999</v>
      </c>
      <c r="G411" s="8">
        <v>0.92040699999999998</v>
      </c>
      <c r="H411" s="8">
        <v>1.340336</v>
      </c>
      <c r="I411" s="8">
        <v>2.3343280000000002</v>
      </c>
      <c r="J411" s="8">
        <v>1.258613</v>
      </c>
      <c r="K411" s="8">
        <v>1.1469309999999999</v>
      </c>
      <c r="L411" s="8">
        <v>0.93537400000000004</v>
      </c>
      <c r="M411" s="8">
        <v>1.6498980000000001</v>
      </c>
      <c r="N411" s="8">
        <v>1.2009639999999999</v>
      </c>
      <c r="O411" s="8">
        <v>0.57769400000000004</v>
      </c>
      <c r="P411" s="8">
        <v>-1.1821029999999999</v>
      </c>
      <c r="Q411" s="8">
        <v>-5.0237999999999998E-2</v>
      </c>
      <c r="R411" s="8">
        <v>3.301329</v>
      </c>
      <c r="S411" s="8">
        <v>1.8655139999999999</v>
      </c>
      <c r="T411" s="8">
        <v>1.652466</v>
      </c>
      <c r="U411" s="8">
        <v>-0.37704799999999999</v>
      </c>
      <c r="V411" s="8">
        <v>1.772707</v>
      </c>
      <c r="W411" s="8">
        <v>-1.080068</v>
      </c>
      <c r="X411" s="8">
        <v>1.6271199999999999</v>
      </c>
      <c r="Y411" s="8">
        <v>1.3772949999999999</v>
      </c>
      <c r="Z411" s="8">
        <v>1.05846</v>
      </c>
      <c r="AA411" s="8">
        <v>2.0091800000000002</v>
      </c>
      <c r="AB411" s="8">
        <v>-0.83017200000000002</v>
      </c>
      <c r="AC411" s="8">
        <v>-0.51110100000000003</v>
      </c>
      <c r="AD411" s="8">
        <v>-2.7792189999999999</v>
      </c>
      <c r="AE411" s="8">
        <v>-0.55784800000000001</v>
      </c>
      <c r="AF411" s="8">
        <v>2.3280560000000001</v>
      </c>
      <c r="AG411" s="8">
        <v>0.81528599999999996</v>
      </c>
      <c r="AH411" s="8">
        <v>0.94400300000000004</v>
      </c>
      <c r="AI411" s="8">
        <v>1.7330220000000001</v>
      </c>
      <c r="AJ411" s="8">
        <v>0.35986899999999999</v>
      </c>
      <c r="AK411" s="8">
        <v>1.682493</v>
      </c>
      <c r="AL411" s="8">
        <v>0.53995599999999999</v>
      </c>
      <c r="AM411" s="8">
        <v>0.150197</v>
      </c>
      <c r="AN411" s="8">
        <v>0.91140900000000002</v>
      </c>
      <c r="AO411" s="8">
        <v>1.0716909999999999</v>
      </c>
      <c r="AP411" s="8">
        <v>1.9243619999999999</v>
      </c>
      <c r="AQ411" s="8">
        <v>-1.110123</v>
      </c>
      <c r="AR411" s="8">
        <v>-1.226688</v>
      </c>
      <c r="AS411" s="8">
        <v>-1.5220610000000001</v>
      </c>
      <c r="AT411" s="8">
        <v>2.706645</v>
      </c>
      <c r="AU411" s="8">
        <v>1.0351779999999999</v>
      </c>
      <c r="AV411" s="8">
        <v>-2.0463809999999998</v>
      </c>
      <c r="AW411" s="8">
        <v>0.88324499999999995</v>
      </c>
      <c r="AX411" s="8">
        <v>1.0401739999999999</v>
      </c>
      <c r="AY411" s="8">
        <v>0.41741400000000001</v>
      </c>
      <c r="AZ411" s="8">
        <v>-1.665492</v>
      </c>
      <c r="BA411" s="8">
        <v>1.156156</v>
      </c>
      <c r="BB411" s="8">
        <v>-0.34150000000000003</v>
      </c>
      <c r="BC411" s="8">
        <v>-2.7502420000000001</v>
      </c>
      <c r="BD411" s="8">
        <v>1.36954</v>
      </c>
      <c r="BE411" s="8">
        <v>2.9296129999999998</v>
      </c>
      <c r="BF411" s="8">
        <v>-3.7916189999999999</v>
      </c>
      <c r="BG411" s="8">
        <v>-3.7254330000000002</v>
      </c>
      <c r="BH411" s="8">
        <v>0.98408899999999999</v>
      </c>
      <c r="BI411" s="8">
        <v>2.93</v>
      </c>
      <c r="BJ411" s="8">
        <v>4.4413689999999999</v>
      </c>
      <c r="BK411" s="8">
        <v>-3.672139</v>
      </c>
      <c r="BL411" s="8">
        <v>2.0018600000000002</v>
      </c>
      <c r="BM411" s="8">
        <v>4.849939</v>
      </c>
      <c r="BN411" s="8">
        <v>1.6861459999999999</v>
      </c>
      <c r="BO411" s="8">
        <v>1.55023</v>
      </c>
      <c r="BP411" s="8">
        <v>3.9990939999999999</v>
      </c>
      <c r="BQ411" s="8">
        <v>1.3657520000000001</v>
      </c>
      <c r="BR411" s="8">
        <v>3.45987</v>
      </c>
      <c r="BS411" s="8">
        <v>7.9829999999999998E-2</v>
      </c>
      <c r="BT411" s="8">
        <v>0.73516899999999996</v>
      </c>
      <c r="BU411" s="8">
        <v>2.2121780000000002</v>
      </c>
      <c r="BV411" s="8">
        <v>1.6971510000000001</v>
      </c>
      <c r="BW411" s="8">
        <v>2.1500210000000002</v>
      </c>
      <c r="BX411" s="8">
        <v>3.0040070000000001</v>
      </c>
      <c r="BY411" s="8">
        <v>1.6334439999999999</v>
      </c>
      <c r="BZ411" s="8">
        <v>-9.0632000000000004E-2</v>
      </c>
      <c r="CA411" s="8">
        <v>0.11615300000000001</v>
      </c>
      <c r="CB411" s="8">
        <v>0.60687599999999997</v>
      </c>
      <c r="CC411" s="8">
        <v>1.653959</v>
      </c>
      <c r="CD411" s="8">
        <v>0.213339</v>
      </c>
      <c r="CE411" s="8">
        <v>0.27106200000000003</v>
      </c>
      <c r="CF411" s="8">
        <v>0.37730799999999998</v>
      </c>
      <c r="CG411" s="8">
        <v>0.42303400000000002</v>
      </c>
      <c r="CH411" s="8">
        <v>-0.61536299999999999</v>
      </c>
      <c r="CI411" s="8">
        <v>0.46468500000000001</v>
      </c>
      <c r="CJ411" s="8">
        <v>0.443965</v>
      </c>
      <c r="CK411" s="8">
        <v>0.26017400000000002</v>
      </c>
      <c r="CL411" s="8">
        <v>0.88746199999999997</v>
      </c>
      <c r="CM411" s="8">
        <v>-0.21764600000000001</v>
      </c>
      <c r="CN411" s="8">
        <v>0.53647500000000004</v>
      </c>
      <c r="CO411" s="8">
        <v>-1.758948</v>
      </c>
      <c r="CP411" s="8">
        <v>-2.3684189999999998</v>
      </c>
      <c r="CQ411" s="8">
        <v>2.6119140000000001</v>
      </c>
      <c r="CR411" s="8">
        <v>-2.154677</v>
      </c>
      <c r="CS411" s="8">
        <v>2.4674969999999998</v>
      </c>
      <c r="CT411" s="8">
        <v>3.2049810000000001</v>
      </c>
      <c r="CU411" s="8">
        <v>1.663362</v>
      </c>
      <c r="CV411" s="8">
        <v>-0.31065900000000002</v>
      </c>
      <c r="CW411" s="8">
        <v>0.28361599999999998</v>
      </c>
      <c r="CX411" s="8">
        <v>-0.35879800000000001</v>
      </c>
      <c r="CY411" s="8">
        <v>1.530521</v>
      </c>
      <c r="CZ411" s="8">
        <v>3.1226310000000002</v>
      </c>
      <c r="DA411" s="8">
        <v>7.4010999999999993E-2</v>
      </c>
      <c r="DB411" s="8">
        <v>1.0206930000000001</v>
      </c>
      <c r="DC411" s="8">
        <v>0.79788099999999995</v>
      </c>
      <c r="DD411" s="8">
        <v>0.92561199999999999</v>
      </c>
      <c r="DE411" s="8">
        <v>0.98274799999999995</v>
      </c>
      <c r="DF411" s="8">
        <v>0.400449</v>
      </c>
      <c r="DG411" s="8">
        <v>1.7077640000000001</v>
      </c>
      <c r="DH411" s="8">
        <v>0.87800999999999996</v>
      </c>
      <c r="DI411" s="8">
        <v>0.716414</v>
      </c>
      <c r="DJ411" s="8">
        <v>-0.99838800000000005</v>
      </c>
      <c r="DK411" s="8">
        <v>-3.022726</v>
      </c>
      <c r="DL411" s="8">
        <v>0.30430000000000001</v>
      </c>
      <c r="DM411" s="8">
        <v>-1.3740509999999999</v>
      </c>
      <c r="DN411" s="8">
        <v>0.58271200000000001</v>
      </c>
      <c r="DO411" s="8">
        <v>1.69783</v>
      </c>
      <c r="DP411" s="8">
        <v>-0.50904700000000003</v>
      </c>
      <c r="DQ411" s="8">
        <v>7.0872000000000004E-2</v>
      </c>
      <c r="DR411" s="8">
        <v>-8.6864999999999998E-2</v>
      </c>
      <c r="DS411" s="8">
        <v>0.89930399999999999</v>
      </c>
      <c r="DT411" s="8">
        <v>0.85043899999999994</v>
      </c>
      <c r="DU411" s="8">
        <v>0.37354199999999999</v>
      </c>
      <c r="DV411" s="8">
        <v>1.840276</v>
      </c>
      <c r="DW411" s="8">
        <v>0.25586399999999998</v>
      </c>
      <c r="DX411" s="8">
        <v>0.32353799999999999</v>
      </c>
      <c r="DY411" s="8">
        <v>1.308681</v>
      </c>
      <c r="DZ411" s="8">
        <v>0.113082</v>
      </c>
      <c r="EA411" s="8">
        <v>0.699716</v>
      </c>
      <c r="EB411" s="8">
        <v>0.24727499999999999</v>
      </c>
      <c r="EC411" s="8">
        <v>-0.51755200000000001</v>
      </c>
      <c r="ED411" s="8">
        <v>2.225406</v>
      </c>
      <c r="EE411" s="8">
        <v>1.124849</v>
      </c>
      <c r="EF411" s="8">
        <v>0.89885199999999998</v>
      </c>
      <c r="EG411" s="8">
        <v>-0.78822599999999998</v>
      </c>
      <c r="EH411" s="8">
        <v>0.31759399999999999</v>
      </c>
      <c r="EI411" s="8">
        <v>-2.1115810000000002</v>
      </c>
      <c r="EJ411" s="8">
        <v>0.25090800000000002</v>
      </c>
      <c r="EK411" s="8">
        <v>-2.037299</v>
      </c>
      <c r="EL411" s="8">
        <v>-1.3754500000000001</v>
      </c>
      <c r="EM411" s="8">
        <v>2.0716389999999998</v>
      </c>
      <c r="EN411" s="8">
        <v>1.2216050000000001</v>
      </c>
      <c r="EO411" s="8">
        <v>-2.2046770000000002</v>
      </c>
      <c r="EP411" s="8">
        <v>-0.415078</v>
      </c>
      <c r="EQ411" s="8">
        <v>-0.52651700000000001</v>
      </c>
      <c r="ER411" s="8">
        <v>1.5088410000000001</v>
      </c>
      <c r="ES411" s="8">
        <v>1.0816520000000001</v>
      </c>
      <c r="ET411" s="8">
        <v>0.65829499999999996</v>
      </c>
      <c r="EU411" s="8">
        <v>1.4603390000000001</v>
      </c>
      <c r="EV411" s="8">
        <v>1.029393</v>
      </c>
      <c r="EW411" s="8">
        <v>1.112814</v>
      </c>
      <c r="EX411" s="8">
        <v>-0.237459</v>
      </c>
      <c r="EY411" s="8">
        <v>1.8821209999999999</v>
      </c>
      <c r="EZ411" s="8">
        <v>-0.55110199999999998</v>
      </c>
      <c r="FA411" s="8">
        <v>1.727725</v>
      </c>
      <c r="FB411" s="8">
        <v>-0.16023799999999999</v>
      </c>
      <c r="FC411" s="8">
        <v>1.6121760000000001</v>
      </c>
      <c r="FD411" s="8">
        <v>0.36929400000000001</v>
      </c>
      <c r="FE411" s="8">
        <v>-0.127415</v>
      </c>
      <c r="FF411" s="8">
        <v>-0.23203699999999999</v>
      </c>
      <c r="FG411" s="8">
        <v>-0.17426</v>
      </c>
      <c r="FH411" s="8">
        <v>-8.6368E-2</v>
      </c>
      <c r="FI411" s="8">
        <v>0.31701299999999999</v>
      </c>
      <c r="FJ411" s="8">
        <v>0.26516800000000001</v>
      </c>
      <c r="FK411" s="8">
        <v>0.45484799999999997</v>
      </c>
      <c r="FL411" s="8">
        <v>-0.455513</v>
      </c>
      <c r="FM411" s="8">
        <v>-0.19758899999999999</v>
      </c>
      <c r="FN411" s="8">
        <v>-0.36050700000000002</v>
      </c>
      <c r="FO411" s="8">
        <v>-0.123407</v>
      </c>
      <c r="FP411" s="8">
        <v>-0.21007700000000001</v>
      </c>
      <c r="FQ411" s="8">
        <v>0.39874700000000002</v>
      </c>
      <c r="FR411" s="8">
        <v>-0.51558899999999996</v>
      </c>
      <c r="FS411" s="8">
        <v>-0.30537199999999998</v>
      </c>
      <c r="FT411" s="8">
        <v>1.2295670000000001</v>
      </c>
      <c r="FU411" s="8">
        <v>-1.1150089999999999</v>
      </c>
      <c r="FV411" s="8">
        <v>0.57263799999999998</v>
      </c>
      <c r="FW411" s="8">
        <v>0.22165199999999999</v>
      </c>
      <c r="FX411" s="8">
        <v>-0.320913</v>
      </c>
      <c r="FY411" s="8">
        <v>-0.30987999999999999</v>
      </c>
      <c r="FZ411" s="8">
        <v>1.9777420000000001</v>
      </c>
      <c r="GA411" s="8">
        <v>0.74486799999999997</v>
      </c>
      <c r="GB411" s="8">
        <v>0.759961</v>
      </c>
      <c r="GC411" s="8">
        <v>0.83209599999999995</v>
      </c>
      <c r="GD411" s="8">
        <v>7.4375999999999998E-2</v>
      </c>
      <c r="GE411" s="8">
        <v>1.276275</v>
      </c>
      <c r="GF411" s="8">
        <v>1.3926000000000001</v>
      </c>
      <c r="GG411" s="8">
        <v>-0.35394999999999999</v>
      </c>
      <c r="GH411" s="8">
        <v>0.225576</v>
      </c>
      <c r="GI411" s="8">
        <v>-0.35865900000000001</v>
      </c>
      <c r="GJ411" s="8">
        <v>0.105475</v>
      </c>
      <c r="GK411" s="8">
        <v>0.63592899999999997</v>
      </c>
      <c r="GL411" s="8">
        <v>0.76428300000000005</v>
      </c>
      <c r="GM411" s="8">
        <v>-0.17868600000000001</v>
      </c>
      <c r="GN411" s="8">
        <v>-7.6367770000000004</v>
      </c>
    </row>
    <row r="412" spans="1:196" x14ac:dyDescent="0.15">
      <c r="A412" s="12" t="s">
        <v>209</v>
      </c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</row>
    <row r="413" spans="1:196" s="19" customFormat="1" x14ac:dyDescent="0.15">
      <c r="A413" s="18" t="s">
        <v>210</v>
      </c>
      <c r="B413" s="19">
        <v>72</v>
      </c>
      <c r="C413" s="19">
        <v>74</v>
      </c>
      <c r="D413" s="19">
        <v>79</v>
      </c>
      <c r="E413" s="19">
        <v>81</v>
      </c>
      <c r="F413" s="19">
        <v>81</v>
      </c>
      <c r="G413" s="19">
        <v>81</v>
      </c>
      <c r="H413" s="19">
        <v>81</v>
      </c>
      <c r="I413" s="19">
        <v>81</v>
      </c>
      <c r="J413" s="19">
        <v>83</v>
      </c>
      <c r="K413" s="19">
        <v>83</v>
      </c>
      <c r="L413" s="19">
        <v>83</v>
      </c>
      <c r="M413" s="19">
        <v>83</v>
      </c>
      <c r="N413" s="19">
        <v>83</v>
      </c>
      <c r="O413" s="19">
        <v>83</v>
      </c>
      <c r="P413" s="19">
        <v>83</v>
      </c>
      <c r="Q413" s="19">
        <v>83</v>
      </c>
      <c r="R413" s="19">
        <v>87</v>
      </c>
      <c r="S413" s="19">
        <v>87</v>
      </c>
      <c r="T413" s="19">
        <v>88</v>
      </c>
      <c r="U413" s="19">
        <v>88</v>
      </c>
      <c r="V413" s="19">
        <v>88</v>
      </c>
      <c r="W413" s="19">
        <v>88</v>
      </c>
      <c r="X413" s="19">
        <v>91</v>
      </c>
      <c r="Y413" s="19">
        <v>91</v>
      </c>
      <c r="Z413" s="19">
        <v>93</v>
      </c>
      <c r="AA413" s="19">
        <v>93</v>
      </c>
      <c r="AB413" s="19">
        <v>93</v>
      </c>
      <c r="AC413" s="19">
        <v>93</v>
      </c>
      <c r="AD413" s="19">
        <v>96</v>
      </c>
      <c r="AE413" s="19">
        <v>96</v>
      </c>
      <c r="AF413" s="19">
        <v>96</v>
      </c>
      <c r="AG413" s="19">
        <v>96</v>
      </c>
      <c r="AH413" s="19">
        <v>96</v>
      </c>
      <c r="AI413" s="19">
        <v>103</v>
      </c>
      <c r="AJ413" s="19">
        <v>103</v>
      </c>
      <c r="AK413" s="19">
        <v>105</v>
      </c>
      <c r="AL413" s="19">
        <v>105</v>
      </c>
      <c r="AM413" s="19">
        <v>105</v>
      </c>
      <c r="AN413" s="19">
        <v>105</v>
      </c>
      <c r="AO413" s="19">
        <v>105</v>
      </c>
      <c r="AP413" s="19">
        <v>111</v>
      </c>
      <c r="AQ413" s="19">
        <v>113</v>
      </c>
      <c r="AR413" s="19">
        <v>113</v>
      </c>
      <c r="AS413" s="19">
        <v>119</v>
      </c>
      <c r="AT413" s="19">
        <v>119</v>
      </c>
      <c r="AU413" s="19">
        <v>119</v>
      </c>
      <c r="AV413" s="19">
        <v>121</v>
      </c>
      <c r="AW413" s="19">
        <v>126</v>
      </c>
      <c r="AX413" s="19">
        <v>134</v>
      </c>
      <c r="AY413" s="19">
        <v>135</v>
      </c>
      <c r="AZ413" s="19">
        <v>136</v>
      </c>
      <c r="BA413" s="19">
        <v>136</v>
      </c>
      <c r="BB413" s="19">
        <v>137</v>
      </c>
      <c r="BC413" s="19">
        <v>139</v>
      </c>
      <c r="BD413" s="19">
        <v>144</v>
      </c>
      <c r="BE413" s="19">
        <v>144</v>
      </c>
      <c r="BF413" s="19">
        <v>144</v>
      </c>
      <c r="BG413" s="19">
        <v>145</v>
      </c>
      <c r="BH413" s="19">
        <v>145</v>
      </c>
      <c r="BI413" s="19">
        <v>149</v>
      </c>
      <c r="BJ413" s="19">
        <v>149</v>
      </c>
      <c r="BK413" s="19">
        <v>149</v>
      </c>
      <c r="BL413" s="19">
        <v>152</v>
      </c>
      <c r="BM413" s="19">
        <v>152</v>
      </c>
      <c r="BN413" s="19">
        <v>157</v>
      </c>
      <c r="BO413" s="19">
        <v>158</v>
      </c>
      <c r="BP413" s="19">
        <v>158</v>
      </c>
      <c r="BQ413" s="19">
        <v>159</v>
      </c>
      <c r="BR413" s="19">
        <v>160</v>
      </c>
      <c r="BS413" s="19">
        <v>160</v>
      </c>
      <c r="BT413" s="19">
        <v>163</v>
      </c>
      <c r="BU413" s="19">
        <v>163</v>
      </c>
      <c r="BV413" s="19">
        <v>164</v>
      </c>
      <c r="BW413" s="19">
        <v>173</v>
      </c>
      <c r="BX413" s="19">
        <v>174</v>
      </c>
      <c r="BY413" s="19">
        <v>174</v>
      </c>
      <c r="BZ413" s="19">
        <v>174</v>
      </c>
      <c r="CA413" s="19">
        <v>174</v>
      </c>
      <c r="CB413" s="19">
        <v>174</v>
      </c>
      <c r="CC413" s="19">
        <v>177</v>
      </c>
      <c r="CD413" s="19">
        <v>179</v>
      </c>
      <c r="CE413" s="19">
        <v>179</v>
      </c>
      <c r="CF413" s="19">
        <v>180</v>
      </c>
      <c r="CG413" s="19">
        <v>180</v>
      </c>
      <c r="CH413" s="19">
        <v>183</v>
      </c>
      <c r="CI413" s="19">
        <v>183</v>
      </c>
      <c r="CJ413" s="19">
        <v>183</v>
      </c>
      <c r="CK413" s="19">
        <v>185</v>
      </c>
      <c r="CL413" s="19">
        <v>185</v>
      </c>
      <c r="CM413" s="19">
        <v>186</v>
      </c>
      <c r="CN413" s="19">
        <v>189</v>
      </c>
      <c r="CO413" s="19">
        <v>189</v>
      </c>
      <c r="CP413" s="19">
        <v>190</v>
      </c>
      <c r="CQ413" s="19">
        <v>191</v>
      </c>
      <c r="CR413" s="19">
        <v>191</v>
      </c>
      <c r="CS413" s="19">
        <v>202</v>
      </c>
      <c r="CT413" s="19">
        <v>208</v>
      </c>
      <c r="CU413" s="19">
        <v>210</v>
      </c>
      <c r="CV413" s="19">
        <v>210</v>
      </c>
      <c r="CW413" s="19">
        <v>210</v>
      </c>
      <c r="CX413" s="19">
        <v>213</v>
      </c>
      <c r="CY413" s="19">
        <v>213</v>
      </c>
      <c r="CZ413" s="19">
        <v>213</v>
      </c>
      <c r="DA413" s="19">
        <v>218</v>
      </c>
      <c r="DB413" s="19">
        <v>218</v>
      </c>
      <c r="DC413" s="19">
        <v>221</v>
      </c>
      <c r="DD413" s="19">
        <v>223</v>
      </c>
      <c r="DE413" s="19">
        <v>230</v>
      </c>
      <c r="DF413" s="19">
        <v>231</v>
      </c>
      <c r="DG413" s="19">
        <v>232</v>
      </c>
      <c r="DH413" s="19">
        <v>233</v>
      </c>
      <c r="DI413" s="19">
        <v>233</v>
      </c>
      <c r="DJ413" s="19">
        <v>238</v>
      </c>
      <c r="DK413" s="19">
        <v>239</v>
      </c>
      <c r="DL413" s="19">
        <v>246</v>
      </c>
      <c r="DM413" s="19">
        <v>247</v>
      </c>
      <c r="DN413" s="19">
        <v>249</v>
      </c>
      <c r="DO413" s="19">
        <v>251</v>
      </c>
      <c r="DP413" s="19">
        <v>255</v>
      </c>
      <c r="DQ413" s="19">
        <v>257</v>
      </c>
      <c r="DR413" s="19">
        <v>261</v>
      </c>
      <c r="DS413" s="19">
        <v>260</v>
      </c>
      <c r="DT413" s="19">
        <v>260</v>
      </c>
      <c r="DU413" s="19">
        <v>261</v>
      </c>
      <c r="DV413" s="19">
        <v>263</v>
      </c>
      <c r="DW413" s="19">
        <v>268</v>
      </c>
      <c r="DX413" s="19">
        <v>271</v>
      </c>
      <c r="DY413" s="19">
        <v>282</v>
      </c>
      <c r="DZ413" s="19">
        <v>285</v>
      </c>
      <c r="EA413" s="19">
        <v>287</v>
      </c>
      <c r="EB413" s="19">
        <v>288</v>
      </c>
      <c r="EC413" s="19">
        <v>295</v>
      </c>
      <c r="ED413" s="19">
        <v>299</v>
      </c>
      <c r="EE413" s="19">
        <v>307</v>
      </c>
      <c r="EF413" s="19">
        <v>314</v>
      </c>
      <c r="EG413" s="19">
        <v>326</v>
      </c>
      <c r="EH413" s="19">
        <v>328</v>
      </c>
      <c r="EI413" s="19">
        <v>330</v>
      </c>
      <c r="EJ413" s="19">
        <v>342</v>
      </c>
      <c r="EK413" s="19">
        <v>350</v>
      </c>
      <c r="EL413" s="19">
        <v>352</v>
      </c>
      <c r="EM413" s="19">
        <v>358</v>
      </c>
      <c r="EN413" s="19">
        <v>363</v>
      </c>
      <c r="EO413" s="19">
        <v>366</v>
      </c>
      <c r="EP413" s="19">
        <v>380</v>
      </c>
      <c r="EQ413" s="19">
        <v>380</v>
      </c>
      <c r="ER413" s="19">
        <v>381</v>
      </c>
      <c r="ES413" s="19">
        <v>390</v>
      </c>
      <c r="ET413" s="19">
        <v>392</v>
      </c>
      <c r="EU413" s="19">
        <v>398</v>
      </c>
      <c r="EV413" s="19">
        <v>406</v>
      </c>
      <c r="EW413" s="19">
        <v>412</v>
      </c>
      <c r="EX413" s="19">
        <v>421</v>
      </c>
      <c r="EY413" s="19">
        <v>433</v>
      </c>
      <c r="EZ413" s="19">
        <v>440</v>
      </c>
      <c r="FA413" s="19">
        <v>449</v>
      </c>
      <c r="FB413" s="19">
        <v>465</v>
      </c>
      <c r="FC413" s="19">
        <v>474</v>
      </c>
      <c r="FD413" s="19">
        <v>478</v>
      </c>
      <c r="FE413" s="19">
        <v>490</v>
      </c>
      <c r="FF413" s="19">
        <v>493</v>
      </c>
      <c r="FG413" s="19">
        <v>500</v>
      </c>
      <c r="FH413" s="19">
        <v>509</v>
      </c>
      <c r="FI413" s="19">
        <v>519</v>
      </c>
      <c r="FJ413" s="19">
        <v>521</v>
      </c>
      <c r="FK413" s="19">
        <v>527</v>
      </c>
      <c r="FL413" s="19">
        <v>541</v>
      </c>
      <c r="FM413" s="19">
        <v>549</v>
      </c>
      <c r="FN413" s="19">
        <v>564</v>
      </c>
      <c r="FO413" s="19">
        <v>574</v>
      </c>
      <c r="FP413" s="19">
        <v>580</v>
      </c>
      <c r="FQ413" s="19">
        <v>584</v>
      </c>
      <c r="FR413" s="19">
        <v>590</v>
      </c>
      <c r="FS413" s="19">
        <v>598</v>
      </c>
      <c r="FT413" s="19">
        <v>600</v>
      </c>
      <c r="FU413" s="19">
        <v>601</v>
      </c>
      <c r="FV413" s="19">
        <v>604</v>
      </c>
      <c r="FW413" s="19">
        <v>610</v>
      </c>
      <c r="FX413" s="19">
        <v>619</v>
      </c>
      <c r="FY413" s="19">
        <v>630</v>
      </c>
      <c r="FZ413" s="19">
        <v>638</v>
      </c>
      <c r="GA413" s="19">
        <v>641</v>
      </c>
      <c r="GB413" s="19">
        <v>644</v>
      </c>
      <c r="GC413" s="19">
        <v>654</v>
      </c>
      <c r="GD413" s="19">
        <v>672</v>
      </c>
      <c r="GE413" s="19">
        <v>679</v>
      </c>
      <c r="GF413" s="19">
        <v>687</v>
      </c>
      <c r="GG413" s="19">
        <v>706</v>
      </c>
      <c r="GH413" s="19">
        <v>716</v>
      </c>
      <c r="GI413" s="19">
        <v>722</v>
      </c>
      <c r="GJ413" s="19">
        <v>729</v>
      </c>
      <c r="GK413" s="19">
        <v>742</v>
      </c>
      <c r="GL413" s="19">
        <v>769</v>
      </c>
      <c r="GM413" s="19">
        <v>778</v>
      </c>
      <c r="GN413" s="19">
        <v>798</v>
      </c>
    </row>
    <row r="414" spans="1:196" x14ac:dyDescent="0.15">
      <c r="A414" s="12" t="s">
        <v>211</v>
      </c>
      <c r="B414" s="8">
        <v>3.0891199999999999</v>
      </c>
      <c r="C414" s="8">
        <v>2.4203100000000002</v>
      </c>
      <c r="D414" s="8">
        <v>3.2081400000000002</v>
      </c>
      <c r="E414" s="8">
        <v>2.4303499999999998</v>
      </c>
      <c r="F414" s="8">
        <v>1.21791</v>
      </c>
      <c r="G414" s="8">
        <v>3.1685699999999999</v>
      </c>
      <c r="H414" s="8">
        <v>4.62012</v>
      </c>
      <c r="I414" s="8">
        <v>5.1282100000000002</v>
      </c>
      <c r="J414" s="8">
        <v>3.2225000000000001</v>
      </c>
      <c r="K414" s="8">
        <v>3.2080600000000001</v>
      </c>
      <c r="L414" s="8">
        <v>5.6932799999999997</v>
      </c>
      <c r="M414" s="8">
        <v>3.1171199999999999</v>
      </c>
      <c r="N414" s="8">
        <v>4.8387099999999998</v>
      </c>
      <c r="O414" s="8">
        <v>2.4102800000000002</v>
      </c>
      <c r="P414" s="8">
        <v>0.69572000000000001</v>
      </c>
      <c r="Q414" s="8">
        <v>4.4665400000000002</v>
      </c>
      <c r="R414" s="8">
        <v>8.3155699999999992</v>
      </c>
      <c r="S414" s="8">
        <v>4.9869899999999996</v>
      </c>
      <c r="T414" s="8">
        <v>5.1233399999999998</v>
      </c>
      <c r="U414" s="8">
        <v>2.3809499999999999</v>
      </c>
      <c r="V414" s="8">
        <v>4.6596399999999996</v>
      </c>
      <c r="W414" s="8">
        <v>1.10084</v>
      </c>
      <c r="X414" s="8">
        <v>4.6167199999999999</v>
      </c>
      <c r="Y414" s="8">
        <v>2.5862099999999999</v>
      </c>
      <c r="Z414" s="8">
        <v>4.5364199999999997</v>
      </c>
      <c r="AA414" s="8">
        <v>5.1904399999999997</v>
      </c>
      <c r="AB414" s="8">
        <v>1.36656</v>
      </c>
      <c r="AC414" s="8">
        <v>3.8497300000000001</v>
      </c>
      <c r="AD414" s="8">
        <v>0.21385999999999999</v>
      </c>
      <c r="AE414" s="8">
        <v>1.4636199999999999</v>
      </c>
      <c r="AF414" s="8">
        <v>4.1584199999999996</v>
      </c>
      <c r="AG414" s="8">
        <v>4.5826500000000001</v>
      </c>
      <c r="AH414" s="8">
        <v>2.4432800000000001</v>
      </c>
      <c r="AI414" s="8">
        <v>3.1007799999999999</v>
      </c>
      <c r="AJ414" s="8">
        <v>4.8574900000000003</v>
      </c>
      <c r="AK414" s="8">
        <v>6.1498299999999997</v>
      </c>
      <c r="AL414" s="8">
        <v>3.2556500000000002</v>
      </c>
      <c r="AM414" s="8">
        <v>1.95783</v>
      </c>
      <c r="AN414" s="8">
        <v>1.9925900000000001</v>
      </c>
      <c r="AO414" s="8">
        <v>4.2282599999999997</v>
      </c>
      <c r="AP414" s="8">
        <v>4.9802099999999996</v>
      </c>
      <c r="AQ414" s="8">
        <v>3.58839</v>
      </c>
      <c r="AR414" s="8">
        <v>2.33874</v>
      </c>
      <c r="AS414" s="8">
        <v>0.93401000000000001</v>
      </c>
      <c r="AT414" s="8">
        <v>6.2807899999999997</v>
      </c>
      <c r="AU414" s="8">
        <v>2.5812900000000001</v>
      </c>
      <c r="AV414" s="8">
        <v>5.8428899999999997</v>
      </c>
      <c r="AW414" s="8">
        <v>4.1834300000000004</v>
      </c>
      <c r="AX414" s="8">
        <v>4.5391599999999999</v>
      </c>
      <c r="AY414" s="8">
        <v>2.6878000000000002</v>
      </c>
      <c r="AZ414" s="8">
        <v>7.09138</v>
      </c>
      <c r="BA414" s="8">
        <v>7.1345000000000001</v>
      </c>
      <c r="BB414" s="8">
        <v>2.1245400000000001</v>
      </c>
      <c r="BC414" s="8">
        <v>1.3930499999999999</v>
      </c>
      <c r="BD414" s="8">
        <v>4.9465399999999997</v>
      </c>
      <c r="BE414" s="8">
        <v>9.2347199999999994</v>
      </c>
      <c r="BF414" s="8">
        <v>3.09816</v>
      </c>
      <c r="BG414" s="8">
        <v>9.9101199999999992</v>
      </c>
      <c r="BH414" s="8">
        <v>8.9049300000000002</v>
      </c>
      <c r="BI414" s="8">
        <v>12.193250000000001</v>
      </c>
      <c r="BJ414" s="8">
        <v>12.48771</v>
      </c>
      <c r="BK414" s="8">
        <v>6.9017600000000003</v>
      </c>
      <c r="BL414" s="8">
        <v>6.6066099999999999</v>
      </c>
      <c r="BM414" s="8">
        <v>8.5378900000000009</v>
      </c>
      <c r="BN414" s="8">
        <v>7.5507099999999996</v>
      </c>
      <c r="BO414" s="8">
        <v>7.8494700000000002</v>
      </c>
      <c r="BP414" s="8">
        <v>5.6194199999999999</v>
      </c>
      <c r="BQ414" s="8">
        <v>4.8399799999999997</v>
      </c>
      <c r="BR414" s="8">
        <v>6.7783499999999997</v>
      </c>
      <c r="BS414" s="8">
        <v>4.5026599999999997</v>
      </c>
      <c r="BT414" s="8">
        <v>3.3241000000000001</v>
      </c>
      <c r="BU414" s="8">
        <v>8.4831900000000005</v>
      </c>
      <c r="BV414" s="8">
        <v>4.9786999999999999</v>
      </c>
      <c r="BW414" s="8">
        <v>7.1429999999999998</v>
      </c>
      <c r="BX414" s="8">
        <v>7.90646</v>
      </c>
      <c r="BY414" s="8">
        <v>4.2638800000000003</v>
      </c>
      <c r="BZ414" s="8">
        <v>7.5824100000000003</v>
      </c>
      <c r="CA414" s="8">
        <v>2.6900900000000001</v>
      </c>
      <c r="CB414" s="8">
        <v>5.1829299999999998</v>
      </c>
      <c r="CC414" s="8">
        <v>5.4847999999999999</v>
      </c>
      <c r="CD414" s="8">
        <v>6.6288600000000004</v>
      </c>
      <c r="CE414" s="8">
        <v>3.15564</v>
      </c>
      <c r="CF414" s="8">
        <v>9.8362400000000001</v>
      </c>
      <c r="CG414" s="8">
        <v>3.0650400000000002</v>
      </c>
      <c r="CH414" s="8">
        <v>1.55515</v>
      </c>
      <c r="CI414" s="8">
        <v>1.5825899999999999</v>
      </c>
      <c r="CJ414" s="8">
        <v>3.2522000000000002</v>
      </c>
      <c r="CK414" s="8">
        <v>4.5799200000000004</v>
      </c>
      <c r="CL414" s="8">
        <v>3.69916</v>
      </c>
      <c r="CM414" s="8">
        <v>4.2408700000000001</v>
      </c>
      <c r="CN414" s="8">
        <v>3.6883499999999998</v>
      </c>
      <c r="CO414" s="8">
        <v>2.9454899999999999</v>
      </c>
      <c r="CP414" s="8">
        <v>6.4386299999999999</v>
      </c>
      <c r="CQ414" s="8">
        <v>7.2542900000000001</v>
      </c>
      <c r="CR414" s="8">
        <v>1.88679</v>
      </c>
      <c r="CS414" s="8">
        <v>8.2428299999999997</v>
      </c>
      <c r="CT414" s="8">
        <v>7.9313399999999996</v>
      </c>
      <c r="CU414" s="8">
        <v>10.25891</v>
      </c>
      <c r="CV414" s="8">
        <v>2.08263</v>
      </c>
      <c r="CW414" s="8">
        <v>1.9124300000000001</v>
      </c>
      <c r="CX414" s="8">
        <v>5.6040099999999997</v>
      </c>
      <c r="CY414" s="8">
        <v>7.1864999999999997</v>
      </c>
      <c r="CZ414" s="8">
        <v>7.1596399999999996</v>
      </c>
      <c r="DA414" s="8">
        <v>2.0448200000000001</v>
      </c>
      <c r="DB414" s="8">
        <v>3.30002</v>
      </c>
      <c r="DC414" s="8">
        <v>3.7450700000000001</v>
      </c>
      <c r="DD414" s="8">
        <v>4.9326699999999999</v>
      </c>
      <c r="DE414" s="8">
        <v>7.4644899999999996</v>
      </c>
      <c r="DF414" s="8">
        <v>7.5928000000000004</v>
      </c>
      <c r="DG414" s="8">
        <v>5.7760499999999997</v>
      </c>
      <c r="DH414" s="8">
        <v>5.1336500000000003</v>
      </c>
      <c r="DI414" s="8">
        <v>5.8505399999999996</v>
      </c>
      <c r="DJ414" s="8">
        <v>1.85198</v>
      </c>
      <c r="DK414" s="8">
        <v>-0.21429999999999999</v>
      </c>
      <c r="DL414" s="8">
        <v>2.4771299999999998</v>
      </c>
      <c r="DM414" s="8">
        <v>0.62756000000000001</v>
      </c>
      <c r="DN414" s="8">
        <v>3.5689299999999999</v>
      </c>
      <c r="DO414" s="8">
        <v>3.8066399999999998</v>
      </c>
      <c r="DP414" s="8">
        <v>4.5623399999999998</v>
      </c>
      <c r="DQ414" s="8">
        <v>3.93289</v>
      </c>
      <c r="DR414" s="8">
        <v>5.5219800000000001</v>
      </c>
      <c r="DS414" s="8">
        <v>2.8876300000000001</v>
      </c>
      <c r="DT414" s="8">
        <v>3.0317099999999999</v>
      </c>
      <c r="DU414" s="8">
        <v>2.097</v>
      </c>
      <c r="DV414" s="8">
        <v>3.9682499999999998</v>
      </c>
      <c r="DW414" s="8">
        <v>2.2963200000000001</v>
      </c>
      <c r="DX414" s="8">
        <v>3.55342</v>
      </c>
      <c r="DY414" s="8">
        <v>3.40706</v>
      </c>
      <c r="DZ414" s="8">
        <v>4.65761</v>
      </c>
      <c r="EA414" s="8">
        <v>3.1691600000000002</v>
      </c>
      <c r="EB414" s="8">
        <v>5.3092800000000002</v>
      </c>
      <c r="EC414" s="8">
        <v>4.0538600000000002</v>
      </c>
      <c r="ED414" s="8">
        <v>9.6521699999999999</v>
      </c>
      <c r="EE414" s="8">
        <v>4.4799199999999999</v>
      </c>
      <c r="EF414" s="8">
        <v>4.4986199999999998</v>
      </c>
      <c r="EG414" s="8">
        <v>2.8212700000000002</v>
      </c>
      <c r="EH414" s="8">
        <v>4.0246500000000003</v>
      </c>
      <c r="EI414" s="8">
        <v>0.43514000000000003</v>
      </c>
      <c r="EJ414" s="8">
        <v>5.5683400000000001</v>
      </c>
      <c r="EK414" s="8">
        <v>2.4981499999999999</v>
      </c>
      <c r="EL414" s="8">
        <v>1.05958</v>
      </c>
      <c r="EM414" s="8">
        <v>5.6564199999999998</v>
      </c>
      <c r="EN414" s="8">
        <v>6.3504800000000001</v>
      </c>
      <c r="EO414" s="8">
        <v>4.1413099999999998</v>
      </c>
      <c r="EP414" s="8">
        <v>4.7362000000000002</v>
      </c>
      <c r="EQ414" s="8">
        <v>4.8991400000000001</v>
      </c>
      <c r="ER414" s="8">
        <v>5.5440399999999999</v>
      </c>
      <c r="ES414" s="8">
        <v>4.3789999999999996</v>
      </c>
      <c r="ET414" s="8">
        <v>4.0914700000000002</v>
      </c>
      <c r="EU414" s="8">
        <v>11.453290000000001</v>
      </c>
      <c r="EV414" s="8">
        <v>4.1601999999999997</v>
      </c>
      <c r="EW414" s="8">
        <v>3.32945</v>
      </c>
      <c r="EX414" s="8">
        <v>1.79762</v>
      </c>
      <c r="EY414" s="8">
        <v>11.439349999999999</v>
      </c>
      <c r="EZ414" s="8">
        <v>10.00905</v>
      </c>
      <c r="FA414" s="8">
        <v>5.8869199999999999</v>
      </c>
      <c r="FB414" s="8">
        <v>1.99299</v>
      </c>
      <c r="FC414" s="8">
        <v>7.02081</v>
      </c>
      <c r="FD414" s="8">
        <v>2.6717300000000002</v>
      </c>
      <c r="FE414" s="8">
        <v>4.1465500000000004</v>
      </c>
      <c r="FF414" s="8">
        <v>2.2810600000000001</v>
      </c>
      <c r="FG414" s="8">
        <v>2.2899600000000002</v>
      </c>
      <c r="FH414" s="8">
        <v>3.4463400000000002</v>
      </c>
      <c r="FI414" s="8">
        <v>4.1569599999999998</v>
      </c>
      <c r="FJ414" s="8">
        <v>4.3197799999999997</v>
      </c>
      <c r="FK414" s="8">
        <v>2.9468700000000001</v>
      </c>
      <c r="FL414" s="8">
        <v>1.4239299999999999</v>
      </c>
      <c r="FM414" s="8">
        <v>23.319040000000001</v>
      </c>
      <c r="FN414" s="8">
        <v>3.72336</v>
      </c>
      <c r="FO414" s="8">
        <v>3.6294200000000001</v>
      </c>
      <c r="FP414" s="8">
        <v>2.2335699999999998</v>
      </c>
      <c r="FQ414" s="8">
        <v>3.7000700000000002</v>
      </c>
      <c r="FR414" s="8">
        <v>3.6148799999999999</v>
      </c>
      <c r="FS414" s="8">
        <v>9.5311000000000003</v>
      </c>
      <c r="FT414" s="8">
        <v>5.16838</v>
      </c>
      <c r="FU414" s="8">
        <v>1.78728</v>
      </c>
      <c r="FV414" s="8">
        <v>4.7319699999999996</v>
      </c>
      <c r="FW414" s="8">
        <v>5.6885300000000001</v>
      </c>
      <c r="FX414" s="8">
        <v>1.93662</v>
      </c>
      <c r="FY414" s="8">
        <v>4.9631499999999997</v>
      </c>
      <c r="FZ414" s="8">
        <v>8.4197900000000008</v>
      </c>
      <c r="GA414" s="8">
        <v>8.8708100000000005</v>
      </c>
      <c r="GB414" s="8">
        <v>3.3084600000000002</v>
      </c>
      <c r="GC414" s="8">
        <v>3.5105200000000001</v>
      </c>
      <c r="GD414" s="8">
        <v>5.8132200000000003</v>
      </c>
      <c r="GE414" s="8">
        <v>5.3825500000000002</v>
      </c>
      <c r="GF414" s="8">
        <v>11.141679999999999</v>
      </c>
      <c r="GG414" s="8">
        <v>5.1855500000000001</v>
      </c>
      <c r="GH414" s="8">
        <v>2.5404200000000001</v>
      </c>
      <c r="GI414" s="8">
        <v>4.4521899999999999</v>
      </c>
      <c r="GJ414" s="8">
        <v>2.4162300000000001</v>
      </c>
      <c r="GK414" s="8">
        <v>7.1877199999999997</v>
      </c>
      <c r="GL414" s="8">
        <v>4.8489000000000004</v>
      </c>
      <c r="GM414" s="8">
        <v>4.6745700000000001</v>
      </c>
      <c r="GN414" s="8">
        <v>3.29392</v>
      </c>
    </row>
    <row r="415" spans="1:196" x14ac:dyDescent="0.15">
      <c r="A415" s="12" t="s">
        <v>212</v>
      </c>
      <c r="B415" s="8">
        <v>0.92335</v>
      </c>
      <c r="C415" s="8">
        <v>-0.10331</v>
      </c>
      <c r="D415" s="8">
        <v>1.47905</v>
      </c>
      <c r="E415" s="8">
        <v>-1.06247</v>
      </c>
      <c r="F415" s="8">
        <v>-1.4968699999999999</v>
      </c>
      <c r="G415" s="8">
        <v>0.57247999999999999</v>
      </c>
      <c r="H415" s="8">
        <v>1.21618</v>
      </c>
      <c r="I415" s="8">
        <v>2.1164000000000001</v>
      </c>
      <c r="J415" s="8">
        <v>1.25936</v>
      </c>
      <c r="K415" s="8">
        <v>0.97192000000000001</v>
      </c>
      <c r="L415" s="8">
        <v>0.84784000000000004</v>
      </c>
      <c r="M415" s="8">
        <v>1.9625300000000001</v>
      </c>
      <c r="N415" s="8">
        <v>0.26526</v>
      </c>
      <c r="O415" s="8">
        <v>0.26845999999999998</v>
      </c>
      <c r="P415" s="8">
        <v>-0.56054000000000004</v>
      </c>
      <c r="Q415" s="8">
        <v>-0.11154</v>
      </c>
      <c r="R415" s="8">
        <v>3.3155700000000001</v>
      </c>
      <c r="S415" s="8">
        <v>1.8713500000000001</v>
      </c>
      <c r="T415" s="8">
        <v>1.15194</v>
      </c>
      <c r="U415" s="8">
        <v>-0.22913500000000001</v>
      </c>
      <c r="V415" s="8">
        <v>2</v>
      </c>
      <c r="W415" s="8">
        <v>-0.9627</v>
      </c>
      <c r="X415" s="8">
        <v>1.5641099999999999</v>
      </c>
      <c r="Y415" s="8">
        <v>1.4975000000000001</v>
      </c>
      <c r="Z415" s="8">
        <v>0.79525000000000001</v>
      </c>
      <c r="AA415" s="8">
        <v>1.5309299999999999</v>
      </c>
      <c r="AB415" s="8">
        <v>-0.57382999999999995</v>
      </c>
      <c r="AC415" s="8">
        <v>-0.39539999999999997</v>
      </c>
      <c r="AD415" s="8">
        <v>-2.51918</v>
      </c>
      <c r="AE415" s="8">
        <v>-0.51102999999999998</v>
      </c>
      <c r="AF415" s="8">
        <v>2.24926</v>
      </c>
      <c r="AG415" s="8">
        <v>0.63895000000000002</v>
      </c>
      <c r="AH415" s="8">
        <v>0.74480999999999997</v>
      </c>
      <c r="AI415" s="8">
        <v>2.02989</v>
      </c>
      <c r="AJ415" s="8">
        <v>0.25279000000000001</v>
      </c>
      <c r="AK415" s="8">
        <v>1.37595</v>
      </c>
      <c r="AL415" s="8">
        <v>0.63344</v>
      </c>
      <c r="AM415" s="8">
        <v>0.35483999999999999</v>
      </c>
      <c r="AN415" s="8">
        <v>0.90103</v>
      </c>
      <c r="AO415" s="8">
        <v>0.82262000000000002</v>
      </c>
      <c r="AP415" s="8">
        <v>1.9698</v>
      </c>
      <c r="AQ415" s="8">
        <v>-1.1150199999999999</v>
      </c>
      <c r="AR415" s="8">
        <v>-0.39628999999999998</v>
      </c>
      <c r="AS415" s="8">
        <v>-2.0140099999999999</v>
      </c>
      <c r="AT415" s="8">
        <v>2.1311200000000001</v>
      </c>
      <c r="AU415" s="8">
        <v>0.78739999999999999</v>
      </c>
      <c r="AV415" s="8">
        <v>-2.39079</v>
      </c>
      <c r="AW415" s="8">
        <v>0.62234500000000004</v>
      </c>
      <c r="AX415" s="8">
        <v>1.01231</v>
      </c>
      <c r="AY415" s="8">
        <v>0.32463999999999998</v>
      </c>
      <c r="AZ415" s="8">
        <v>-1.659545</v>
      </c>
      <c r="BA415" s="8">
        <v>1.198755</v>
      </c>
      <c r="BB415" s="8">
        <v>-0.76536000000000004</v>
      </c>
      <c r="BC415" s="8">
        <v>-2.7430400000000001</v>
      </c>
      <c r="BD415" s="8">
        <v>1.5654349999999999</v>
      </c>
      <c r="BE415" s="8">
        <v>0.73018000000000005</v>
      </c>
      <c r="BF415" s="8">
        <v>-4.6282300000000003</v>
      </c>
      <c r="BG415" s="8">
        <v>-3.60934</v>
      </c>
      <c r="BH415" s="8">
        <v>0.52985000000000004</v>
      </c>
      <c r="BI415" s="8">
        <v>5.2181499999999996</v>
      </c>
      <c r="BJ415" s="8">
        <v>2.7816399999999999</v>
      </c>
      <c r="BK415" s="8">
        <v>-2.68832</v>
      </c>
      <c r="BL415" s="8">
        <v>1.5433699999999999</v>
      </c>
      <c r="BM415" s="8">
        <v>5.2948700000000004</v>
      </c>
      <c r="BN415" s="8">
        <v>0.36954999999999999</v>
      </c>
      <c r="BO415" s="8">
        <v>1.68106</v>
      </c>
      <c r="BP415" s="8">
        <v>4.2027749999999999</v>
      </c>
      <c r="BQ415" s="8">
        <v>1.43164</v>
      </c>
      <c r="BR415" s="8">
        <v>3.3956</v>
      </c>
      <c r="BS415" s="8">
        <v>0.31891000000000003</v>
      </c>
      <c r="BT415" s="8">
        <v>1.0682400000000001</v>
      </c>
      <c r="BU415" s="8">
        <v>1.9364699999999999</v>
      </c>
      <c r="BV415" s="8">
        <v>1.2821499999999999</v>
      </c>
      <c r="BW415" s="8">
        <v>2.0092500000000002</v>
      </c>
      <c r="BX415" s="8">
        <v>3.4050449999999999</v>
      </c>
      <c r="BY415" s="8">
        <v>1.5238400000000001</v>
      </c>
      <c r="BZ415" s="8">
        <v>-0.95984999999999998</v>
      </c>
      <c r="CA415" s="8">
        <v>0.58361499999999999</v>
      </c>
      <c r="CB415" s="8">
        <v>0.51651999999999998</v>
      </c>
      <c r="CC415" s="8">
        <v>1.4510700000000001</v>
      </c>
      <c r="CD415" s="8">
        <v>1.00871</v>
      </c>
      <c r="CE415" s="8">
        <v>0.37962000000000001</v>
      </c>
      <c r="CF415" s="8">
        <v>-0.72192000000000001</v>
      </c>
      <c r="CG415" s="8">
        <v>0.74641000000000002</v>
      </c>
      <c r="CH415" s="8">
        <v>-0.13192999999999999</v>
      </c>
      <c r="CI415" s="8">
        <v>0.70330999999999999</v>
      </c>
      <c r="CJ415" s="8">
        <v>0.29335</v>
      </c>
      <c r="CK415" s="8">
        <v>0.72196000000000005</v>
      </c>
      <c r="CL415" s="8">
        <v>0.40799999999999997</v>
      </c>
      <c r="CM415" s="8">
        <v>-0.53334999999999999</v>
      </c>
      <c r="CN415" s="8">
        <v>0.95716000000000001</v>
      </c>
      <c r="CO415" s="8">
        <v>-1.6570199999999999</v>
      </c>
      <c r="CP415" s="8">
        <v>-1.458995</v>
      </c>
      <c r="CQ415" s="8">
        <v>2.24709</v>
      </c>
      <c r="CR415" s="8">
        <v>-2.1467700000000001</v>
      </c>
      <c r="CS415" s="8">
        <v>1.9856849999999999</v>
      </c>
      <c r="CT415" s="8">
        <v>2.8201499999999999</v>
      </c>
      <c r="CU415" s="8">
        <v>1.4020999999999999</v>
      </c>
      <c r="CV415" s="8">
        <v>-0.29919000000000001</v>
      </c>
      <c r="CW415" s="8">
        <v>0.52593999999999996</v>
      </c>
      <c r="CX415" s="8">
        <v>-0.14746999999999999</v>
      </c>
      <c r="CY415" s="8">
        <v>1.1715800000000001</v>
      </c>
      <c r="CZ415" s="8">
        <v>2.5741200000000002</v>
      </c>
      <c r="DA415" s="8">
        <v>0.45136999999999999</v>
      </c>
      <c r="DB415" s="8">
        <v>0.97821499999999995</v>
      </c>
      <c r="DC415" s="8">
        <v>0.74653999999999998</v>
      </c>
      <c r="DD415" s="8">
        <v>0.92645999999999995</v>
      </c>
      <c r="DE415" s="8">
        <v>0.88521499999999997</v>
      </c>
      <c r="DF415" s="8">
        <v>0.23511000000000001</v>
      </c>
      <c r="DG415" s="8">
        <v>0.79657500000000003</v>
      </c>
      <c r="DH415" s="8">
        <v>0.38033</v>
      </c>
      <c r="DI415" s="8">
        <v>1.2250099999999999</v>
      </c>
      <c r="DJ415" s="8">
        <v>-0.91013999999999995</v>
      </c>
      <c r="DK415" s="8">
        <v>-2.7338800000000001</v>
      </c>
      <c r="DL415" s="8">
        <v>0.46329999999999999</v>
      </c>
      <c r="DM415" s="8">
        <v>-1.32603</v>
      </c>
      <c r="DN415" s="8">
        <v>0.84528000000000003</v>
      </c>
      <c r="DO415" s="8">
        <v>1.67672</v>
      </c>
      <c r="DP415" s="8">
        <v>-0.43668000000000001</v>
      </c>
      <c r="DQ415" s="8">
        <v>4.2099999999999999E-2</v>
      </c>
      <c r="DR415" s="8">
        <v>9.7750000000000004E-2</v>
      </c>
      <c r="DS415" s="8">
        <v>1.0744199999999999</v>
      </c>
      <c r="DT415" s="8">
        <v>0.79403500000000005</v>
      </c>
      <c r="DU415" s="8">
        <v>0.47393000000000002</v>
      </c>
      <c r="DV415" s="8">
        <v>1.69811</v>
      </c>
      <c r="DW415" s="8">
        <v>0.3795</v>
      </c>
      <c r="DX415" s="8">
        <v>-6.7659999999999998E-2</v>
      </c>
      <c r="DY415" s="8">
        <v>1.00536</v>
      </c>
      <c r="DZ415" s="8">
        <v>-0.57481000000000004</v>
      </c>
      <c r="EA415" s="8">
        <v>0.59413000000000005</v>
      </c>
      <c r="EB415" s="8">
        <v>0.113825</v>
      </c>
      <c r="EC415" s="8">
        <v>-0.64676</v>
      </c>
      <c r="ED415" s="8">
        <v>1.49072</v>
      </c>
      <c r="EE415" s="8">
        <v>1.15133</v>
      </c>
      <c r="EF415" s="8">
        <v>0.20227999999999999</v>
      </c>
      <c r="EG415" s="8">
        <v>8.8815000000000005E-2</v>
      </c>
      <c r="EH415" s="8">
        <v>4.8215000000000001E-2</v>
      </c>
      <c r="EI415" s="8">
        <v>-1.6929799999999999</v>
      </c>
      <c r="EJ415" s="8">
        <v>4.5260000000000002E-2</v>
      </c>
      <c r="EK415" s="8">
        <v>-1.850055</v>
      </c>
      <c r="EL415" s="8">
        <v>-1.413945</v>
      </c>
      <c r="EM415" s="8">
        <v>1.878185</v>
      </c>
      <c r="EN415" s="8">
        <v>0.59243999999999997</v>
      </c>
      <c r="EO415" s="8">
        <v>-1.9263749999999999</v>
      </c>
      <c r="EP415" s="8">
        <v>-0.69637000000000004</v>
      </c>
      <c r="EQ415" s="8">
        <v>-0.21140500000000001</v>
      </c>
      <c r="ER415" s="8">
        <v>1.78172</v>
      </c>
      <c r="ES415" s="8">
        <v>1.0694699999999999</v>
      </c>
      <c r="ET415" s="8">
        <v>0.224305</v>
      </c>
      <c r="EU415" s="8">
        <v>0.64420999999999995</v>
      </c>
      <c r="EV415" s="8">
        <v>1.32396</v>
      </c>
      <c r="EW415" s="8">
        <v>1.064505</v>
      </c>
      <c r="EX415" s="8">
        <v>-0.13131999999999999</v>
      </c>
      <c r="EY415" s="8">
        <v>0.51751999999999998</v>
      </c>
      <c r="EZ415" s="8">
        <v>-0.77969999999999995</v>
      </c>
      <c r="FA415" s="8">
        <v>1.4026099999999999</v>
      </c>
      <c r="FB415" s="8">
        <v>9.8049999999999998E-2</v>
      </c>
      <c r="FC415" s="8">
        <v>1.3270200000000001</v>
      </c>
      <c r="FD415" s="8">
        <v>0.15554000000000001</v>
      </c>
      <c r="FE415" s="8">
        <v>0.36956499999999998</v>
      </c>
      <c r="FF415" s="8">
        <v>0.39689999999999998</v>
      </c>
      <c r="FG415" s="8">
        <v>0</v>
      </c>
      <c r="FH415" s="8">
        <v>0.33072000000000001</v>
      </c>
      <c r="FI415" s="8">
        <v>0.21657999999999999</v>
      </c>
      <c r="FJ415" s="8">
        <v>0.27521000000000001</v>
      </c>
      <c r="FK415" s="8">
        <v>0.37003999999999998</v>
      </c>
      <c r="FL415" s="8">
        <v>-0.13716999999999999</v>
      </c>
      <c r="FM415" s="8">
        <v>-1.6029999999999999E-2</v>
      </c>
      <c r="FN415" s="8">
        <v>0.19120000000000001</v>
      </c>
      <c r="FO415" s="8">
        <v>-0.44213999999999998</v>
      </c>
      <c r="FP415" s="8">
        <v>-0.19807</v>
      </c>
      <c r="FQ415" s="8">
        <v>0.16148499999999999</v>
      </c>
      <c r="FR415" s="8">
        <v>-0.61829000000000001</v>
      </c>
      <c r="FS415" s="8">
        <v>-0.26226500000000003</v>
      </c>
      <c r="FT415" s="8">
        <v>0.90156999999999998</v>
      </c>
      <c r="FU415" s="8">
        <v>-0.41616999999999998</v>
      </c>
      <c r="FV415" s="8">
        <v>0.41929499999999997</v>
      </c>
      <c r="FW415" s="8">
        <v>-0.41248000000000001</v>
      </c>
      <c r="FX415" s="8">
        <v>-0.31037999999999999</v>
      </c>
      <c r="FY415" s="8">
        <v>-0.28495500000000001</v>
      </c>
      <c r="FZ415" s="8">
        <v>1.9422200000000001</v>
      </c>
      <c r="GA415" s="8">
        <v>0.77071000000000001</v>
      </c>
      <c r="GB415" s="8">
        <v>0.75992000000000004</v>
      </c>
      <c r="GC415" s="8">
        <v>0.72461500000000001</v>
      </c>
      <c r="GD415" s="8">
        <v>3.0495000000000001E-2</v>
      </c>
      <c r="GE415" s="8">
        <v>1.3071900000000001</v>
      </c>
      <c r="GF415" s="8">
        <v>0.75348999999999999</v>
      </c>
      <c r="GG415" s="8">
        <v>0.29793500000000001</v>
      </c>
      <c r="GH415" s="8">
        <v>0.14385000000000001</v>
      </c>
      <c r="GI415" s="8">
        <v>3.2559999999999999E-2</v>
      </c>
      <c r="GJ415" s="8">
        <v>6.6989999999999994E-2</v>
      </c>
      <c r="GK415" s="8">
        <v>0.63972499999999999</v>
      </c>
      <c r="GL415" s="8">
        <v>0.74487999999999999</v>
      </c>
      <c r="GM415" s="8">
        <v>-0.24062</v>
      </c>
      <c r="GN415" s="8">
        <v>-8.2807300000000001</v>
      </c>
    </row>
    <row r="416" spans="1:196" x14ac:dyDescent="0.15">
      <c r="A416" s="12" t="s">
        <v>213</v>
      </c>
      <c r="B416" s="8">
        <v>-1.2215400000000001</v>
      </c>
      <c r="C416" s="8">
        <v>-2.7644199999999999</v>
      </c>
      <c r="D416" s="8">
        <v>-2.7665700000000002</v>
      </c>
      <c r="E416" s="8">
        <v>-4.4077099999999998</v>
      </c>
      <c r="F416" s="8">
        <v>-5.6220100000000004</v>
      </c>
      <c r="G416" s="8">
        <v>-1.6754500000000001</v>
      </c>
      <c r="H416" s="8">
        <v>-5.9872899999999998</v>
      </c>
      <c r="I416" s="8">
        <v>-2.60277</v>
      </c>
      <c r="J416" s="8">
        <v>-2.6243599999999998</v>
      </c>
      <c r="K416" s="8">
        <v>-1.7739499999999999</v>
      </c>
      <c r="L416" s="8">
        <v>-3.4997400000000001</v>
      </c>
      <c r="M416" s="8">
        <v>-0.18518999999999999</v>
      </c>
      <c r="N416" s="8">
        <v>-2.09951</v>
      </c>
      <c r="O416" s="8">
        <v>-1.14371</v>
      </c>
      <c r="P416" s="8">
        <v>-3.4251399999999999</v>
      </c>
      <c r="Q416" s="8">
        <v>-2.2597800000000001</v>
      </c>
      <c r="R416" s="8">
        <v>-2.4667400000000002</v>
      </c>
      <c r="S416" s="8">
        <v>-2.7603300000000002</v>
      </c>
      <c r="T416" s="8">
        <v>-1.1026</v>
      </c>
      <c r="U416" s="8">
        <v>-1.76471</v>
      </c>
      <c r="V416" s="8">
        <v>-4.5554699999999997</v>
      </c>
      <c r="W416" s="8">
        <v>-2.5173199999999998</v>
      </c>
      <c r="X416" s="8">
        <v>-2.3000500000000001</v>
      </c>
      <c r="Y416" s="8">
        <v>-1.02379</v>
      </c>
      <c r="Z416" s="8">
        <v>-1.3599300000000001</v>
      </c>
      <c r="AA416" s="8">
        <v>-0.61875000000000002</v>
      </c>
      <c r="AB416" s="8">
        <v>-2.1086299999999998</v>
      </c>
      <c r="AC416" s="8">
        <v>-4.3334700000000002</v>
      </c>
      <c r="AD416" s="8">
        <v>-6.7251500000000002</v>
      </c>
      <c r="AE416" s="8">
        <v>-1.63043</v>
      </c>
      <c r="AF416" s="8">
        <v>0.36513000000000001</v>
      </c>
      <c r="AG416" s="8">
        <v>-1.56616</v>
      </c>
      <c r="AH416" s="8">
        <v>-0.49177999999999999</v>
      </c>
      <c r="AI416" s="8">
        <v>-0.66156999999999999</v>
      </c>
      <c r="AJ416" s="8">
        <v>-1.6609799999999999</v>
      </c>
      <c r="AK416" s="8">
        <v>-1.0738300000000001</v>
      </c>
      <c r="AL416" s="8">
        <v>-1.19048</v>
      </c>
      <c r="AM416" s="8">
        <v>-1.86992</v>
      </c>
      <c r="AN416" s="8">
        <v>-1.6103400000000001</v>
      </c>
      <c r="AO416" s="8">
        <v>-3.0619200000000002</v>
      </c>
      <c r="AP416" s="8">
        <v>-4.82918</v>
      </c>
      <c r="AQ416" s="8">
        <v>-3.0962299999999998</v>
      </c>
      <c r="AR416" s="8">
        <v>-5.9212600000000002</v>
      </c>
      <c r="AS416" s="8">
        <v>-5.1222000000000003</v>
      </c>
      <c r="AT416" s="8">
        <v>-2.5480200000000002</v>
      </c>
      <c r="AU416" s="8">
        <v>-2.3308900000000001</v>
      </c>
      <c r="AV416" s="8">
        <v>-6.9934599999999998</v>
      </c>
      <c r="AW416" s="8">
        <v>-1.56366</v>
      </c>
      <c r="AX416" s="8">
        <v>-5.15036</v>
      </c>
      <c r="AY416" s="8">
        <v>-2.4341599999999999</v>
      </c>
      <c r="AZ416" s="8">
        <v>-6.4469200000000004</v>
      </c>
      <c r="BA416" s="8">
        <v>-3.0772200000000001</v>
      </c>
      <c r="BB416" s="8">
        <v>-2.5830600000000001</v>
      </c>
      <c r="BC416" s="8">
        <v>-5.3937900000000001</v>
      </c>
      <c r="BD416" s="8">
        <v>-1.1866300000000001</v>
      </c>
      <c r="BE416" s="8">
        <v>-3.4782600000000001</v>
      </c>
      <c r="BF416" s="8">
        <v>-9.8308700000000009</v>
      </c>
      <c r="BG416" s="8">
        <v>-21.531849999999999</v>
      </c>
      <c r="BH416" s="8">
        <v>-5.0796799999999998</v>
      </c>
      <c r="BI416" s="8">
        <v>-7.6091600000000001</v>
      </c>
      <c r="BJ416" s="8">
        <v>-2.40354</v>
      </c>
      <c r="BK416" s="8">
        <v>-9.1339600000000001</v>
      </c>
      <c r="BL416" s="8">
        <v>-2.7989099999999998</v>
      </c>
      <c r="BM416" s="8">
        <v>-2.1778200000000001</v>
      </c>
      <c r="BN416" s="8">
        <v>-6.1946099999999999</v>
      </c>
      <c r="BO416" s="8">
        <v>-1.83314</v>
      </c>
      <c r="BP416" s="8">
        <v>-2.1912199999999999</v>
      </c>
      <c r="BQ416" s="8">
        <v>-0.92849999999999999</v>
      </c>
      <c r="BR416" s="8">
        <v>-0.32830999999999999</v>
      </c>
      <c r="BS416" s="8">
        <v>-2.5364599999999999</v>
      </c>
      <c r="BT416" s="8">
        <v>-3.6534800000000001</v>
      </c>
      <c r="BU416" s="8">
        <v>-3.9066999999999998</v>
      </c>
      <c r="BV416" s="8">
        <v>-1.2972999999999999</v>
      </c>
      <c r="BW416" s="8">
        <v>-1.98373</v>
      </c>
      <c r="BX416" s="8">
        <v>-4.4119799999999998</v>
      </c>
      <c r="BY416" s="8">
        <v>-2.9814699999999998</v>
      </c>
      <c r="BZ416" s="8">
        <v>-6.1109299999999998</v>
      </c>
      <c r="CA416" s="8">
        <v>-5.54115</v>
      </c>
      <c r="CB416" s="8">
        <v>-3.3836499999999998</v>
      </c>
      <c r="CC416" s="8">
        <v>-1.6504300000000001</v>
      </c>
      <c r="CD416" s="8">
        <v>-7.3409500000000003</v>
      </c>
      <c r="CE416" s="8">
        <v>-3.87324</v>
      </c>
      <c r="CF416" s="8">
        <v>-6.0483900000000004</v>
      </c>
      <c r="CG416" s="8">
        <v>-7.10792</v>
      </c>
      <c r="CH416" s="8">
        <v>-4.9152500000000003</v>
      </c>
      <c r="CI416" s="8">
        <v>-1.2605900000000001</v>
      </c>
      <c r="CJ416" s="8">
        <v>-3.2702399999999998</v>
      </c>
      <c r="CK416" s="8">
        <v>-3.4290799999999999</v>
      </c>
      <c r="CL416" s="8">
        <v>-2.1328100000000001</v>
      </c>
      <c r="CM416" s="8">
        <v>-3.2748300000000001</v>
      </c>
      <c r="CN416" s="8">
        <v>-5.4144699999999997</v>
      </c>
      <c r="CO416" s="8">
        <v>-4.9940499999999997</v>
      </c>
      <c r="CP416" s="8">
        <v>-8.3986300000000007</v>
      </c>
      <c r="CQ416" s="8">
        <v>-2.2202799999999998</v>
      </c>
      <c r="CR416" s="8">
        <v>-8.3177400000000006</v>
      </c>
      <c r="CS416" s="8">
        <v>-0.63165000000000004</v>
      </c>
      <c r="CT416" s="8">
        <v>-2.6392699999999998</v>
      </c>
      <c r="CU416" s="8">
        <v>-0.75883999999999996</v>
      </c>
      <c r="CV416" s="8">
        <v>-1.93818</v>
      </c>
      <c r="CW416" s="8">
        <v>-3.4949300000000001</v>
      </c>
      <c r="CX416" s="8">
        <v>-8.0662000000000003</v>
      </c>
      <c r="CY416" s="8">
        <v>-2.59795</v>
      </c>
      <c r="CZ416" s="8">
        <v>-0.30759999999999998</v>
      </c>
      <c r="DA416" s="8">
        <v>-2.0018600000000002</v>
      </c>
      <c r="DB416" s="8">
        <v>-0.99670000000000003</v>
      </c>
      <c r="DC416" s="8">
        <v>-0.50336999999999998</v>
      </c>
      <c r="DD416" s="8">
        <v>-1.12416</v>
      </c>
      <c r="DE416" s="8">
        <v>-0.55401999999999996</v>
      </c>
      <c r="DF416" s="8">
        <v>-3.2981600000000002</v>
      </c>
      <c r="DG416" s="8">
        <v>-2.9569899999999998</v>
      </c>
      <c r="DH416" s="8">
        <v>-1.5204500000000001</v>
      </c>
      <c r="DI416" s="8">
        <v>-2.62033</v>
      </c>
      <c r="DJ416" s="8">
        <v>-3.6057000000000001</v>
      </c>
      <c r="DK416" s="8">
        <v>-6.27813</v>
      </c>
      <c r="DL416" s="8">
        <v>-2.0792099999999998</v>
      </c>
      <c r="DM416" s="8">
        <v>-3.9549599999999998</v>
      </c>
      <c r="DN416" s="8">
        <v>-3.8788200000000002</v>
      </c>
      <c r="DO416" s="8">
        <v>-0.32562999999999998</v>
      </c>
      <c r="DP416" s="8">
        <v>-2.9780600000000002</v>
      </c>
      <c r="DQ416" s="8">
        <v>-1.59335</v>
      </c>
      <c r="DR416" s="8">
        <v>-5.88469</v>
      </c>
      <c r="DS416" s="8">
        <v>-1.5557799999999999</v>
      </c>
      <c r="DT416" s="8">
        <v>-1.7008300000000001</v>
      </c>
      <c r="DU416" s="8">
        <v>-1.19357</v>
      </c>
      <c r="DV416" s="8">
        <v>-0.36454999999999999</v>
      </c>
      <c r="DW416" s="8">
        <v>-1.7644</v>
      </c>
      <c r="DX416" s="8">
        <v>-1.5505</v>
      </c>
      <c r="DY416" s="8">
        <v>-0.45162999999999998</v>
      </c>
      <c r="DZ416" s="8">
        <v>-3.8081100000000001</v>
      </c>
      <c r="EA416" s="8">
        <v>-0.83821000000000001</v>
      </c>
      <c r="EB416" s="8">
        <v>-1.64544</v>
      </c>
      <c r="EC416" s="8">
        <v>-2.7316799999999999</v>
      </c>
      <c r="ED416" s="8">
        <v>-9.0977300000000003</v>
      </c>
      <c r="EE416" s="8">
        <v>-2.1452900000000001</v>
      </c>
      <c r="EF416" s="8">
        <v>-2.2835899999999998</v>
      </c>
      <c r="EG416" s="8">
        <v>-5.1219000000000001</v>
      </c>
      <c r="EH416" s="8">
        <v>-2.0645199999999999</v>
      </c>
      <c r="EI416" s="8">
        <v>-5.0083500000000001</v>
      </c>
      <c r="EJ416" s="8">
        <v>-2.4432399999999999</v>
      </c>
      <c r="EK416" s="8">
        <v>-6.26478</v>
      </c>
      <c r="EL416" s="8">
        <v>-3.6976499999999999</v>
      </c>
      <c r="EM416" s="8">
        <v>-1.7154799999999999</v>
      </c>
      <c r="EN416" s="8">
        <v>-2.0333399999999999</v>
      </c>
      <c r="EO416" s="8">
        <v>-5.8981199999999996</v>
      </c>
      <c r="EP416" s="8">
        <v>-3.6231399999999998</v>
      </c>
      <c r="EQ416" s="8">
        <v>-10.19345</v>
      </c>
      <c r="ER416" s="8">
        <v>-3.9464899999999998</v>
      </c>
      <c r="ES416" s="8">
        <v>-5.9694700000000003</v>
      </c>
      <c r="ET416" s="8">
        <v>-2.0087299999999999</v>
      </c>
      <c r="EU416" s="8">
        <v>-7.0133599999999996</v>
      </c>
      <c r="EV416" s="8">
        <v>-4.1979300000000004</v>
      </c>
      <c r="EW416" s="8">
        <v>-0.58494999999999997</v>
      </c>
      <c r="EX416" s="8">
        <v>-4.9771299999999998</v>
      </c>
      <c r="EY416" s="8">
        <v>-2.68743</v>
      </c>
      <c r="EZ416" s="8">
        <v>-8.0587900000000001</v>
      </c>
      <c r="FA416" s="8">
        <v>-0.69930000000000003</v>
      </c>
      <c r="FB416" s="8">
        <v>-3.8760300000000001</v>
      </c>
      <c r="FC416" s="8">
        <v>-1.20896</v>
      </c>
      <c r="FD416" s="8">
        <v>-5.3276000000000003</v>
      </c>
      <c r="FE416" s="8">
        <v>-4.2816299999999998</v>
      </c>
      <c r="FF416" s="8">
        <v>-5.9488799999999999</v>
      </c>
      <c r="FG416" s="8">
        <v>-8.5091699999999992</v>
      </c>
      <c r="FH416" s="8">
        <v>-5.5411000000000001</v>
      </c>
      <c r="FI416" s="8">
        <v>-9.6840299999999999</v>
      </c>
      <c r="FJ416" s="8">
        <v>-4.3864000000000001</v>
      </c>
      <c r="FK416" s="8">
        <v>-1.0747199999999999</v>
      </c>
      <c r="FL416" s="8">
        <v>-8.2876399999999997</v>
      </c>
      <c r="FM416" s="8">
        <v>-3.9055399999999998</v>
      </c>
      <c r="FN416" s="8">
        <v>-5.0390199999999998</v>
      </c>
      <c r="FO416" s="8">
        <v>-3.1672600000000002</v>
      </c>
      <c r="FP416" s="8">
        <v>-2.3274300000000001</v>
      </c>
      <c r="FQ416" s="8">
        <v>-2.2275100000000001</v>
      </c>
      <c r="FR416" s="8">
        <v>-10.177070000000001</v>
      </c>
      <c r="FS416" s="8">
        <v>-1.84355</v>
      </c>
      <c r="FT416" s="8">
        <v>-3.1994699999999998</v>
      </c>
      <c r="FU416" s="8">
        <v>-8.1783099999999997</v>
      </c>
      <c r="FV416" s="8">
        <v>-7.31623</v>
      </c>
      <c r="FW416" s="8">
        <v>-3.4555899999999999</v>
      </c>
      <c r="FX416" s="8">
        <v>-8.9167299999999994</v>
      </c>
      <c r="FY416" s="8">
        <v>-4.2919999999999998</v>
      </c>
      <c r="FZ416" s="8">
        <v>-2.40795</v>
      </c>
      <c r="GA416" s="8">
        <v>-1.6933100000000001</v>
      </c>
      <c r="GB416" s="8">
        <v>-3.3544499999999999</v>
      </c>
      <c r="GC416" s="8">
        <v>-2.4583900000000001</v>
      </c>
      <c r="GD416" s="8">
        <v>-4.49071</v>
      </c>
      <c r="GE416" s="8">
        <v>-2.4128699999999998</v>
      </c>
      <c r="GF416" s="8">
        <v>-0.97240000000000004</v>
      </c>
      <c r="GG416" s="8">
        <v>-9.0068400000000004</v>
      </c>
      <c r="GH416" s="8">
        <v>-2.1119599999999998</v>
      </c>
      <c r="GI416" s="8">
        <v>-5.3638300000000001</v>
      </c>
      <c r="GJ416" s="8">
        <v>-4.8183800000000003</v>
      </c>
      <c r="GK416" s="8">
        <v>-3.5535199999999998</v>
      </c>
      <c r="GL416" s="8">
        <v>-5.2941200000000004</v>
      </c>
      <c r="GM416" s="8">
        <v>-4.7975199999999996</v>
      </c>
      <c r="GN416" s="8">
        <v>-20.919820000000001</v>
      </c>
    </row>
    <row r="417" spans="1:196" x14ac:dyDescent="0.15">
      <c r="A417" s="12" t="s">
        <v>214</v>
      </c>
      <c r="B417" s="8">
        <v>1.3833059999999999</v>
      </c>
      <c r="C417" s="8">
        <v>1.2763720000000001</v>
      </c>
      <c r="D417" s="8">
        <v>1.1776070000000001</v>
      </c>
      <c r="E417" s="8">
        <v>1.423427</v>
      </c>
      <c r="F417" s="8">
        <v>1.9628920000000001</v>
      </c>
      <c r="G417" s="8">
        <v>0.99254699999999996</v>
      </c>
      <c r="H417" s="8">
        <v>1.5958270000000001</v>
      </c>
      <c r="I417" s="8">
        <v>1.1816660000000001</v>
      </c>
      <c r="J417" s="8">
        <v>1.084155</v>
      </c>
      <c r="K417" s="8">
        <v>1.453727</v>
      </c>
      <c r="L417" s="8">
        <v>2.7786680000000001</v>
      </c>
      <c r="M417" s="8">
        <v>0.988981</v>
      </c>
      <c r="N417" s="8">
        <v>2.2208169999999998</v>
      </c>
      <c r="O417" s="8">
        <v>1.0911059999999999</v>
      </c>
      <c r="P417" s="8">
        <v>1.2783180000000001</v>
      </c>
      <c r="Q417" s="8">
        <v>0.963113</v>
      </c>
      <c r="R417" s="8">
        <v>3.5020730000000002</v>
      </c>
      <c r="S417" s="8">
        <v>1.805323</v>
      </c>
      <c r="T417" s="8">
        <v>1.7524649999999999</v>
      </c>
      <c r="U417" s="8">
        <v>0.95109299999999997</v>
      </c>
      <c r="V417" s="8">
        <v>2.0427729999999999</v>
      </c>
      <c r="W417" s="8">
        <v>0.558917</v>
      </c>
      <c r="X417" s="8">
        <v>1.49932</v>
      </c>
      <c r="Y417" s="8">
        <v>0.66138399999999997</v>
      </c>
      <c r="Z417" s="8">
        <v>1.826991</v>
      </c>
      <c r="AA417" s="8">
        <v>1.800861</v>
      </c>
      <c r="AB417" s="8">
        <v>0.85965800000000003</v>
      </c>
      <c r="AC417" s="8">
        <v>2.6619839999999999</v>
      </c>
      <c r="AD417" s="8">
        <v>2.3403969999999998</v>
      </c>
      <c r="AE417" s="8">
        <v>0.68594100000000002</v>
      </c>
      <c r="AF417" s="8">
        <v>1.177341</v>
      </c>
      <c r="AG417" s="8">
        <v>0.88213699999999995</v>
      </c>
      <c r="AH417" s="8">
        <v>0.802149</v>
      </c>
      <c r="AI417" s="8">
        <v>0.97590699999999997</v>
      </c>
      <c r="AJ417" s="8">
        <v>1.686043</v>
      </c>
      <c r="AK417" s="8">
        <v>1.667948</v>
      </c>
      <c r="AL417" s="8">
        <v>1.2245509999999999</v>
      </c>
      <c r="AM417" s="8">
        <v>1.053364</v>
      </c>
      <c r="AN417" s="8">
        <v>0.75256900000000004</v>
      </c>
      <c r="AO417" s="8">
        <v>1.406031</v>
      </c>
      <c r="AP417" s="8">
        <v>1.897087</v>
      </c>
      <c r="AQ417" s="8">
        <v>1.0077480000000001</v>
      </c>
      <c r="AR417" s="8">
        <v>1.9204220000000001</v>
      </c>
      <c r="AS417" s="8">
        <v>1.3036030000000001</v>
      </c>
      <c r="AT417" s="8">
        <v>2.2904800000000001</v>
      </c>
      <c r="AU417" s="8">
        <v>0.93723999999999996</v>
      </c>
      <c r="AV417" s="8">
        <v>2.4770340000000002</v>
      </c>
      <c r="AW417" s="8">
        <v>1.261903</v>
      </c>
      <c r="AX417" s="8">
        <v>2.0032580000000002</v>
      </c>
      <c r="AY417" s="8">
        <v>1.4423159999999999</v>
      </c>
      <c r="AZ417" s="8">
        <v>2.5151460000000001</v>
      </c>
      <c r="BA417" s="8">
        <v>2.075939</v>
      </c>
      <c r="BB417" s="8">
        <v>1.173775</v>
      </c>
      <c r="BC417" s="8">
        <v>1.4969980000000001</v>
      </c>
      <c r="BD417" s="8">
        <v>1.5566530000000001</v>
      </c>
      <c r="BE417" s="8">
        <v>3.4354909999999999</v>
      </c>
      <c r="BF417" s="8">
        <v>2.8837410000000001</v>
      </c>
      <c r="BG417" s="8">
        <v>7.5852279999999999</v>
      </c>
      <c r="BH417" s="8">
        <v>3.5201289999999998</v>
      </c>
      <c r="BI417" s="8">
        <v>5.8347959999999999</v>
      </c>
      <c r="BJ417" s="8">
        <v>5.0432550000000003</v>
      </c>
      <c r="BK417" s="8">
        <v>3.084667</v>
      </c>
      <c r="BL417" s="8">
        <v>2.4813459999999998</v>
      </c>
      <c r="BM417" s="8">
        <v>2.5648219999999999</v>
      </c>
      <c r="BN417" s="8">
        <v>4.0864269999999996</v>
      </c>
      <c r="BO417" s="8">
        <v>1.5375749999999999</v>
      </c>
      <c r="BP417" s="8">
        <v>1.1898489999999999</v>
      </c>
      <c r="BQ417" s="8">
        <v>1.32765</v>
      </c>
      <c r="BR417" s="8">
        <v>1.515997</v>
      </c>
      <c r="BS417" s="8">
        <v>1.0740400000000001</v>
      </c>
      <c r="BT417" s="8">
        <v>1.0838369999999999</v>
      </c>
      <c r="BU417" s="8">
        <v>2.6091229999999999</v>
      </c>
      <c r="BV417" s="8">
        <v>1.455967</v>
      </c>
      <c r="BW417" s="8">
        <v>2.0868660000000001</v>
      </c>
      <c r="BX417" s="8">
        <v>1.7732239999999999</v>
      </c>
      <c r="BY417" s="8">
        <v>1.280907</v>
      </c>
      <c r="BZ417" s="8">
        <v>3.4856389999999999</v>
      </c>
      <c r="CA417" s="8">
        <v>1.6072150000000001</v>
      </c>
      <c r="CB417" s="8">
        <v>2.5531489999999999</v>
      </c>
      <c r="CC417" s="8">
        <v>1.5183610000000001</v>
      </c>
      <c r="CD417" s="8">
        <v>2.9690690000000002</v>
      </c>
      <c r="CE417" s="8">
        <v>1.318146</v>
      </c>
      <c r="CF417" s="8">
        <v>3.008759</v>
      </c>
      <c r="CG417" s="8">
        <v>1.922739</v>
      </c>
      <c r="CH417" s="8">
        <v>1.4454400000000001</v>
      </c>
      <c r="CI417" s="8">
        <v>0.74940799999999996</v>
      </c>
      <c r="CJ417" s="8">
        <v>1.413327</v>
      </c>
      <c r="CK417" s="8">
        <v>1.957365</v>
      </c>
      <c r="CL417" s="8">
        <v>1.321348</v>
      </c>
      <c r="CM417" s="8">
        <v>1.5497350000000001</v>
      </c>
      <c r="CN417" s="8">
        <v>1.660787</v>
      </c>
      <c r="CO417" s="8">
        <v>1.272464</v>
      </c>
      <c r="CP417" s="8">
        <v>3.4587669999999999</v>
      </c>
      <c r="CQ417" s="8">
        <v>2.0619010000000002</v>
      </c>
      <c r="CR417" s="8">
        <v>1.7766</v>
      </c>
      <c r="CS417" s="8">
        <v>1.8648309999999999</v>
      </c>
      <c r="CT417" s="8">
        <v>1.7959020000000001</v>
      </c>
      <c r="CU417" s="8">
        <v>1.3801570000000001</v>
      </c>
      <c r="CV417" s="8">
        <v>0.70382800000000001</v>
      </c>
      <c r="CW417" s="8">
        <v>0.97270199999999996</v>
      </c>
      <c r="CX417" s="8">
        <v>3.3601100000000002</v>
      </c>
      <c r="CY417" s="8">
        <v>1.8856379999999999</v>
      </c>
      <c r="CZ417" s="8">
        <v>1.797396</v>
      </c>
      <c r="DA417" s="8">
        <v>1.0659970000000001</v>
      </c>
      <c r="DB417" s="8">
        <v>1.0267269999999999</v>
      </c>
      <c r="DC417" s="8">
        <v>0.62108600000000003</v>
      </c>
      <c r="DD417" s="8">
        <v>0.75502899999999995</v>
      </c>
      <c r="DE417" s="8">
        <v>1.0399700000000001</v>
      </c>
      <c r="DF417" s="8">
        <v>2.0368719999999998</v>
      </c>
      <c r="DG417" s="8">
        <v>1.9880389999999999</v>
      </c>
      <c r="DH417" s="8">
        <v>1.00407</v>
      </c>
      <c r="DI417" s="8">
        <v>1.407716</v>
      </c>
      <c r="DJ417" s="8">
        <v>1.2287110000000001</v>
      </c>
      <c r="DK417" s="8">
        <v>1.124152</v>
      </c>
      <c r="DL417" s="8">
        <v>1.0570740000000001</v>
      </c>
      <c r="DM417" s="8">
        <v>1.0245550000000001</v>
      </c>
      <c r="DN417" s="8">
        <v>1.5617810000000001</v>
      </c>
      <c r="DO417" s="8">
        <v>0.72620499999999999</v>
      </c>
      <c r="DP417" s="8">
        <v>1.027274</v>
      </c>
      <c r="DQ417" s="8">
        <v>0.77843499999999999</v>
      </c>
      <c r="DR417" s="8">
        <v>1.640944</v>
      </c>
      <c r="DS417" s="8">
        <v>1.057979</v>
      </c>
      <c r="DT417" s="8">
        <v>0.703627</v>
      </c>
      <c r="DU417" s="8">
        <v>0.65003699999999998</v>
      </c>
      <c r="DV417" s="8">
        <v>1.0144439999999999</v>
      </c>
      <c r="DW417" s="8">
        <v>0.68320800000000004</v>
      </c>
      <c r="DX417" s="8">
        <v>1.083934</v>
      </c>
      <c r="DY417" s="8">
        <v>0.91195499999999996</v>
      </c>
      <c r="DZ417" s="8">
        <v>2.0158119999999999</v>
      </c>
      <c r="EA417" s="8">
        <v>0.75691699999999995</v>
      </c>
      <c r="EB417" s="8">
        <v>0.87802400000000003</v>
      </c>
      <c r="EC417" s="8">
        <v>1.405554</v>
      </c>
      <c r="ED417" s="8">
        <v>3.5592030000000001</v>
      </c>
      <c r="EE417" s="8">
        <v>1.3444320000000001</v>
      </c>
      <c r="EF417" s="8">
        <v>1.6965410000000001</v>
      </c>
      <c r="EG417" s="8">
        <v>1.8757379999999999</v>
      </c>
      <c r="EH417" s="8">
        <v>0.97636800000000001</v>
      </c>
      <c r="EI417" s="8">
        <v>1.193773</v>
      </c>
      <c r="EJ417" s="8">
        <v>1.1532910000000001</v>
      </c>
      <c r="EK417" s="8">
        <v>1.772489</v>
      </c>
      <c r="EL417" s="8">
        <v>1.0301210000000001</v>
      </c>
      <c r="EM417" s="8">
        <v>1.569339</v>
      </c>
      <c r="EN417" s="8">
        <v>2.2852049999999999</v>
      </c>
      <c r="EO417" s="8">
        <v>1.781331</v>
      </c>
      <c r="EP417" s="8">
        <v>1.435462</v>
      </c>
      <c r="EQ417" s="8">
        <v>2.1097489999999999</v>
      </c>
      <c r="ER417" s="8">
        <v>2.1679940000000002</v>
      </c>
      <c r="ES417" s="8">
        <v>1.634444</v>
      </c>
      <c r="ET417" s="8">
        <v>1.254942</v>
      </c>
      <c r="EU417" s="8">
        <v>2.9509590000000001</v>
      </c>
      <c r="EV417" s="8">
        <v>1.243992</v>
      </c>
      <c r="EW417" s="8">
        <v>0.75483599999999995</v>
      </c>
      <c r="EX417" s="8">
        <v>0.84316500000000005</v>
      </c>
      <c r="EY417" s="8">
        <v>2.8121580000000002</v>
      </c>
      <c r="EZ417" s="8">
        <v>2.2903549999999999</v>
      </c>
      <c r="FA417" s="8">
        <v>1.253482</v>
      </c>
      <c r="FB417" s="8">
        <v>1.265371</v>
      </c>
      <c r="FC417" s="8">
        <v>1.2714620000000001</v>
      </c>
      <c r="FD417" s="8">
        <v>0.86372599999999999</v>
      </c>
      <c r="FE417" s="8">
        <v>1.29182</v>
      </c>
      <c r="FF417" s="8">
        <v>1.467001</v>
      </c>
      <c r="FG417" s="8">
        <v>0.83408700000000002</v>
      </c>
      <c r="FH417" s="8">
        <v>1.424525</v>
      </c>
      <c r="FI417" s="8">
        <v>0.90329599999999999</v>
      </c>
      <c r="FJ417" s="8">
        <v>1.3261499999999999</v>
      </c>
      <c r="FK417" s="8">
        <v>0.74721599999999999</v>
      </c>
      <c r="FL417" s="8">
        <v>0.87495500000000004</v>
      </c>
      <c r="FM417" s="8">
        <v>1.2677929999999999</v>
      </c>
      <c r="FN417" s="8">
        <v>1.6342429999999999</v>
      </c>
      <c r="FO417" s="8">
        <v>1.0627340000000001</v>
      </c>
      <c r="FP417" s="8">
        <v>0.68822399999999995</v>
      </c>
      <c r="FQ417" s="8">
        <v>1.0591219999999999</v>
      </c>
      <c r="FR417" s="8">
        <v>1.650822</v>
      </c>
      <c r="FS417" s="8">
        <v>0.72976700000000005</v>
      </c>
      <c r="FT417" s="8">
        <v>1.2069449999999999</v>
      </c>
      <c r="FU417" s="8">
        <v>1.743511</v>
      </c>
      <c r="FV417" s="8">
        <v>0.84989800000000004</v>
      </c>
      <c r="FW417" s="8">
        <v>1.6944570000000001</v>
      </c>
      <c r="FX417" s="8">
        <v>0.74529999999999996</v>
      </c>
      <c r="FY417" s="8">
        <v>1.0770439999999999</v>
      </c>
      <c r="FZ417" s="8">
        <v>1.416142</v>
      </c>
      <c r="GA417" s="8">
        <v>0.73416499999999996</v>
      </c>
      <c r="GB417" s="8">
        <v>1.0856749999999999</v>
      </c>
      <c r="GC417" s="8">
        <v>0.64215199999999995</v>
      </c>
      <c r="GD417" s="8">
        <v>1.2786120000000001</v>
      </c>
      <c r="GE417" s="8">
        <v>0.999556</v>
      </c>
      <c r="GF417" s="8">
        <v>1.527226</v>
      </c>
      <c r="GG417" s="8">
        <v>2.4657339999999999</v>
      </c>
      <c r="GH417" s="8">
        <v>0.76431199999999999</v>
      </c>
      <c r="GI417" s="8">
        <v>1.379173</v>
      </c>
      <c r="GJ417" s="8">
        <v>0.61750499999999997</v>
      </c>
      <c r="GK417" s="8">
        <v>1.0736570000000001</v>
      </c>
      <c r="GL417" s="8">
        <v>0.89671999999999996</v>
      </c>
      <c r="GM417" s="8">
        <v>1.2153020000000001</v>
      </c>
      <c r="GN417" s="8">
        <v>4.1441210000000002</v>
      </c>
    </row>
    <row r="418" spans="1:196" x14ac:dyDescent="0.15">
      <c r="A418" s="12" t="s">
        <v>215</v>
      </c>
      <c r="B418" s="8">
        <v>56.689779999999999</v>
      </c>
      <c r="C418" s="8">
        <v>-10.35554</v>
      </c>
      <c r="D418" s="8">
        <v>119.26681000000001</v>
      </c>
      <c r="E418" s="8">
        <v>-136.46374</v>
      </c>
      <c r="F418" s="8">
        <v>-170.10811000000001</v>
      </c>
      <c r="G418" s="8">
        <v>74.552989999999994</v>
      </c>
      <c r="H418" s="8">
        <v>108.5672</v>
      </c>
      <c r="I418" s="8">
        <v>189.08054999999999</v>
      </c>
      <c r="J418" s="8">
        <v>104.46491</v>
      </c>
      <c r="K418" s="8">
        <v>95.195310000000006</v>
      </c>
      <c r="L418" s="8">
        <v>77.636030000000005</v>
      </c>
      <c r="M418" s="8">
        <v>136.94154</v>
      </c>
      <c r="N418" s="8">
        <v>99.680009999999996</v>
      </c>
      <c r="O418" s="8">
        <v>47.948630000000001</v>
      </c>
      <c r="P418" s="8">
        <v>-98.114509999999996</v>
      </c>
      <c r="Q418" s="8">
        <v>-4.1697899999999999</v>
      </c>
      <c r="R418" s="8">
        <v>287.21564999999998</v>
      </c>
      <c r="S418" s="8">
        <v>162.29969</v>
      </c>
      <c r="T418" s="8">
        <v>145.41703000000001</v>
      </c>
      <c r="U418" s="8">
        <v>-33.180239999999998</v>
      </c>
      <c r="V418" s="8">
        <v>155.99821</v>
      </c>
      <c r="W418" s="8">
        <v>-95.046000000000006</v>
      </c>
      <c r="X418" s="8">
        <v>148.06793999999999</v>
      </c>
      <c r="Y418" s="8">
        <v>125.33381</v>
      </c>
      <c r="Z418" s="8">
        <v>98.436750000000004</v>
      </c>
      <c r="AA418" s="8">
        <v>186.85372000000001</v>
      </c>
      <c r="AB418" s="8">
        <v>-77.206029999999998</v>
      </c>
      <c r="AC418" s="8">
        <v>-47.532409999999999</v>
      </c>
      <c r="AD418" s="8">
        <v>-266.80502000000001</v>
      </c>
      <c r="AE418" s="8">
        <v>-53.553379999999997</v>
      </c>
      <c r="AF418" s="8">
        <v>223.49334999999999</v>
      </c>
      <c r="AG418" s="8">
        <v>78.267420000000001</v>
      </c>
      <c r="AH418" s="8">
        <v>90.624269999999996</v>
      </c>
      <c r="AI418" s="8">
        <v>178.50129000000001</v>
      </c>
      <c r="AJ418" s="8">
        <v>37.066459999999999</v>
      </c>
      <c r="AK418" s="8">
        <v>176.66174000000001</v>
      </c>
      <c r="AL418" s="8">
        <v>56.695360000000001</v>
      </c>
      <c r="AM418" s="8">
        <v>15.77069</v>
      </c>
      <c r="AN418" s="8">
        <v>95.697900000000004</v>
      </c>
      <c r="AO418" s="8">
        <v>112.52760000000001</v>
      </c>
      <c r="AP418" s="8">
        <v>213.60418999999999</v>
      </c>
      <c r="AQ418" s="8">
        <v>-125.4439</v>
      </c>
      <c r="AR418" s="8">
        <v>-138.61574999999999</v>
      </c>
      <c r="AS418" s="8">
        <v>-181.12523999999999</v>
      </c>
      <c r="AT418" s="8">
        <v>322.09073000000001</v>
      </c>
      <c r="AU418" s="8">
        <v>123.18622000000001</v>
      </c>
      <c r="AV418" s="8">
        <v>-247.6121</v>
      </c>
      <c r="AW418" s="8">
        <v>111.28888000000001</v>
      </c>
      <c r="AX418" s="8">
        <v>139.38329999999999</v>
      </c>
      <c r="AY418" s="8">
        <v>56.350949999999997</v>
      </c>
      <c r="AZ418" s="8">
        <v>-226.50698</v>
      </c>
      <c r="BA418" s="8">
        <v>157.23724999999999</v>
      </c>
      <c r="BB418" s="8">
        <v>-46.785469999999997</v>
      </c>
      <c r="BC418" s="8">
        <v>-382.28366</v>
      </c>
      <c r="BD418" s="8">
        <v>197.21379999999999</v>
      </c>
      <c r="BE418" s="8">
        <v>421.86421999999999</v>
      </c>
      <c r="BF418" s="8">
        <v>-545.99314000000004</v>
      </c>
      <c r="BG418" s="8">
        <v>-540.18782999999996</v>
      </c>
      <c r="BH418" s="8">
        <v>142.69291000000001</v>
      </c>
      <c r="BI418" s="8">
        <v>436.56997999999999</v>
      </c>
      <c r="BJ418" s="8">
        <v>661.76401999999996</v>
      </c>
      <c r="BK418" s="8">
        <v>-547.14877000000001</v>
      </c>
      <c r="BL418" s="8">
        <v>304.28278999999998</v>
      </c>
      <c r="BM418" s="8">
        <v>737.19074999999998</v>
      </c>
      <c r="BN418" s="8">
        <v>264.72496999999998</v>
      </c>
      <c r="BO418" s="8">
        <v>244.93629000000001</v>
      </c>
      <c r="BP418" s="8">
        <v>631.85689000000002</v>
      </c>
      <c r="BQ418" s="8">
        <v>217.15460999999999</v>
      </c>
      <c r="BR418" s="8">
        <v>553.57919000000004</v>
      </c>
      <c r="BS418" s="8">
        <v>12.772819999999999</v>
      </c>
      <c r="BT418" s="8">
        <v>119.83261</v>
      </c>
      <c r="BU418" s="8">
        <v>360.58506</v>
      </c>
      <c r="BV418" s="8">
        <v>278.33278000000001</v>
      </c>
      <c r="BW418" s="8">
        <v>371.95364999999998</v>
      </c>
      <c r="BX418" s="8">
        <v>522.69728999999995</v>
      </c>
      <c r="BY418" s="8">
        <v>284.21922000000001</v>
      </c>
      <c r="BZ418" s="8">
        <v>-15.77003</v>
      </c>
      <c r="CA418" s="8">
        <v>20.21059</v>
      </c>
      <c r="CB418" s="8">
        <v>105.59636</v>
      </c>
      <c r="CC418" s="8">
        <v>292.75074999999998</v>
      </c>
      <c r="CD418" s="8">
        <v>38.187660000000001</v>
      </c>
      <c r="CE418" s="8">
        <v>48.520180000000003</v>
      </c>
      <c r="CF418" s="8">
        <v>67.915499999999994</v>
      </c>
      <c r="CG418" s="8">
        <v>76.146050000000002</v>
      </c>
      <c r="CH418" s="8">
        <v>-112.61145999999999</v>
      </c>
      <c r="CI418" s="8">
        <v>85.037300000000002</v>
      </c>
      <c r="CJ418" s="8">
        <v>81.245649999999998</v>
      </c>
      <c r="CK418" s="8">
        <v>48.132269999999998</v>
      </c>
      <c r="CL418" s="8">
        <v>164.18051</v>
      </c>
      <c r="CM418" s="8">
        <v>-40.482089999999999</v>
      </c>
      <c r="CN418" s="8">
        <v>101.3938</v>
      </c>
      <c r="CO418" s="8">
        <v>-332.44123999999999</v>
      </c>
      <c r="CP418" s="8">
        <v>-449.99966999999998</v>
      </c>
      <c r="CQ418" s="8">
        <v>498.87556000000001</v>
      </c>
      <c r="CR418" s="8">
        <v>-411.54329999999999</v>
      </c>
      <c r="CS418" s="8">
        <v>498.43446999999998</v>
      </c>
      <c r="CT418" s="8">
        <v>666.63603000000001</v>
      </c>
      <c r="CU418" s="8">
        <v>349.30592000000001</v>
      </c>
      <c r="CV418" s="8">
        <v>-65.238420000000005</v>
      </c>
      <c r="CW418" s="8">
        <v>59.5593</v>
      </c>
      <c r="CX418" s="8">
        <v>-76.423990000000003</v>
      </c>
      <c r="CY418" s="8">
        <v>326.00103000000001</v>
      </c>
      <c r="CZ418" s="8">
        <v>665.12035000000003</v>
      </c>
      <c r="DA418" s="8">
        <v>16.134450000000001</v>
      </c>
      <c r="DB418" s="8">
        <v>222.51096999999999</v>
      </c>
      <c r="DC418" s="8">
        <v>176.33161999999999</v>
      </c>
      <c r="DD418" s="8">
        <v>206.41153</v>
      </c>
      <c r="DE418" s="8">
        <v>226.03203999999999</v>
      </c>
      <c r="DF418" s="8">
        <v>92.503810000000001</v>
      </c>
      <c r="DG418" s="8">
        <v>396.20116000000002</v>
      </c>
      <c r="DH418" s="8">
        <v>204.57632000000001</v>
      </c>
      <c r="DI418" s="8">
        <v>166.92455000000001</v>
      </c>
      <c r="DJ418" s="8">
        <v>-237.61643000000001</v>
      </c>
      <c r="DK418" s="8">
        <v>-722.43160999999998</v>
      </c>
      <c r="DL418" s="8">
        <v>74.857789999999994</v>
      </c>
      <c r="DM418" s="8">
        <v>-339.39060000000001</v>
      </c>
      <c r="DN418" s="8">
        <v>145.09521000000001</v>
      </c>
      <c r="DO418" s="8">
        <v>426.15526</v>
      </c>
      <c r="DP418" s="8">
        <v>-129.80708000000001</v>
      </c>
      <c r="DQ418" s="8">
        <v>18.214030000000001</v>
      </c>
      <c r="DR418" s="8">
        <v>-22.671769999999999</v>
      </c>
      <c r="DS418" s="8">
        <v>233.81894</v>
      </c>
      <c r="DT418" s="8">
        <v>221.11411000000001</v>
      </c>
      <c r="DU418" s="8">
        <v>97.494349999999997</v>
      </c>
      <c r="DV418" s="8">
        <v>483.99259999999998</v>
      </c>
      <c r="DW418" s="8">
        <v>68.571650000000005</v>
      </c>
      <c r="DX418" s="8">
        <v>87.678920000000005</v>
      </c>
      <c r="DY418" s="8">
        <v>369.04806000000002</v>
      </c>
      <c r="DZ418" s="8">
        <v>32.228439999999999</v>
      </c>
      <c r="EA418" s="8">
        <v>200.81853000000001</v>
      </c>
      <c r="EB418" s="8">
        <v>71.215260000000001</v>
      </c>
      <c r="EC418" s="8">
        <v>-152.67782</v>
      </c>
      <c r="ED418" s="8">
        <v>665.3963</v>
      </c>
      <c r="EE418" s="8">
        <v>345.32850999999999</v>
      </c>
      <c r="EF418" s="8">
        <v>282.23955000000001</v>
      </c>
      <c r="EG418" s="8">
        <v>-256.96181000000001</v>
      </c>
      <c r="EH418" s="8">
        <v>104.17094</v>
      </c>
      <c r="EI418" s="8">
        <v>-696.82172000000003</v>
      </c>
      <c r="EJ418" s="8">
        <v>85.810699999999997</v>
      </c>
      <c r="EK418" s="8">
        <v>-713.0548</v>
      </c>
      <c r="EL418" s="8">
        <v>-484.15839999999997</v>
      </c>
      <c r="EM418" s="8">
        <v>741.64683000000002</v>
      </c>
      <c r="EN418" s="8">
        <v>443.44278000000003</v>
      </c>
      <c r="EO418" s="8">
        <v>-806.91193999999996</v>
      </c>
      <c r="EP418" s="8">
        <v>-157.72964999999999</v>
      </c>
      <c r="EQ418" s="8">
        <v>-200.07662999999999</v>
      </c>
      <c r="ER418" s="8">
        <v>574.86833000000001</v>
      </c>
      <c r="ES418" s="8">
        <v>421.84442000000001</v>
      </c>
      <c r="ET418" s="8">
        <v>258.05149999999998</v>
      </c>
      <c r="EU418" s="8">
        <v>581.21474000000001</v>
      </c>
      <c r="EV418" s="8">
        <v>417.93351999999999</v>
      </c>
      <c r="EW418" s="8">
        <v>458.47944999999999</v>
      </c>
      <c r="EX418" s="8">
        <v>-99.970330000000004</v>
      </c>
      <c r="EY418" s="8">
        <v>814.95842000000005</v>
      </c>
      <c r="EZ418" s="8">
        <v>-242.48505</v>
      </c>
      <c r="FA418" s="8">
        <v>775.74872000000005</v>
      </c>
      <c r="FB418" s="8">
        <v>-74.510890000000003</v>
      </c>
      <c r="FC418" s="8">
        <v>764.17138999999997</v>
      </c>
      <c r="FD418" s="8">
        <v>176.52249</v>
      </c>
      <c r="FE418" s="8">
        <v>-62.433399999999999</v>
      </c>
      <c r="FF418" s="8">
        <v>-114.3942</v>
      </c>
      <c r="FG418" s="8">
        <v>-87.130210000000005</v>
      </c>
      <c r="FH418" s="8">
        <v>-43.961129999999997</v>
      </c>
      <c r="FI418" s="8">
        <v>164.52977000000001</v>
      </c>
      <c r="FJ418" s="8">
        <v>138.15269000000001</v>
      </c>
      <c r="FK418" s="8">
        <v>239.70466999999999</v>
      </c>
      <c r="FL418" s="8">
        <v>-246.43236999999999</v>
      </c>
      <c r="FM418" s="8">
        <v>-108.47637</v>
      </c>
      <c r="FN418" s="8">
        <v>-203.32614000000001</v>
      </c>
      <c r="FO418" s="8">
        <v>-70.835849999999994</v>
      </c>
      <c r="FP418" s="8">
        <v>-121.8446</v>
      </c>
      <c r="FQ418" s="8">
        <v>232.86829</v>
      </c>
      <c r="FR418" s="8">
        <v>-304.19736</v>
      </c>
      <c r="FS418" s="8">
        <v>-182.61248000000001</v>
      </c>
      <c r="FT418" s="8">
        <v>737.74</v>
      </c>
      <c r="FU418" s="8">
        <v>-670.12070000000006</v>
      </c>
      <c r="FV418" s="8">
        <v>345.87333000000001</v>
      </c>
      <c r="FW418" s="8">
        <v>135.20744999999999</v>
      </c>
      <c r="FX418" s="8">
        <v>-198.64510000000001</v>
      </c>
      <c r="FY418" s="8">
        <v>-195.22445999999999</v>
      </c>
      <c r="FZ418" s="8">
        <v>1261.7995800000001</v>
      </c>
      <c r="GA418" s="8">
        <v>477.46064000000001</v>
      </c>
      <c r="GB418" s="8">
        <v>489.41512</v>
      </c>
      <c r="GC418" s="8">
        <v>544.19100000000003</v>
      </c>
      <c r="GD418" s="8">
        <v>49.98086</v>
      </c>
      <c r="GE418" s="8">
        <v>866.59082999999998</v>
      </c>
      <c r="GF418" s="8">
        <v>956.71632999999997</v>
      </c>
      <c r="GG418" s="8">
        <v>-249.88835</v>
      </c>
      <c r="GH418" s="8">
        <v>161.51246</v>
      </c>
      <c r="GI418" s="8">
        <v>-258.95204000000001</v>
      </c>
      <c r="GJ418" s="8">
        <v>76.891450000000006</v>
      </c>
      <c r="GK418" s="8">
        <v>471.85944000000001</v>
      </c>
      <c r="GL418" s="8">
        <v>587.73375999999996</v>
      </c>
      <c r="GM418" s="8">
        <v>-139.01737</v>
      </c>
      <c r="GN418" s="8">
        <v>-6094.1481400000002</v>
      </c>
    </row>
    <row r="419" spans="1:196" x14ac:dyDescent="0.15">
      <c r="A419" s="12" t="s">
        <v>216</v>
      </c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</row>
    <row r="420" spans="1:196" x14ac:dyDescent="0.15">
      <c r="A420" s="2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</row>
    <row r="421" spans="1:196" s="15" customFormat="1" x14ac:dyDescent="0.15">
      <c r="A421" s="13" t="s">
        <v>377</v>
      </c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  <c r="FG421" s="14"/>
      <c r="FH421" s="14"/>
      <c r="FI421" s="14"/>
      <c r="FJ421" s="14"/>
      <c r="FK421" s="14"/>
      <c r="FL421" s="14"/>
      <c r="FM421" s="14"/>
      <c r="FN421" s="14"/>
      <c r="FO421" s="14"/>
      <c r="FP421" s="14"/>
      <c r="FQ421" s="14"/>
      <c r="FR421" s="14"/>
      <c r="FS421" s="14"/>
      <c r="FT421" s="14"/>
      <c r="FU421" s="14"/>
      <c r="FV421" s="14"/>
      <c r="FW421" s="14"/>
      <c r="FX421" s="14"/>
      <c r="FY421" s="14"/>
      <c r="FZ421" s="14"/>
      <c r="GA421" s="14"/>
      <c r="GB421" s="14"/>
      <c r="GC421" s="14"/>
      <c r="GD421" s="14"/>
      <c r="GE421" s="14"/>
      <c r="GF421" s="14"/>
      <c r="GG421" s="14"/>
      <c r="GH421" s="14"/>
      <c r="GI421" s="14"/>
      <c r="GJ421" s="14"/>
      <c r="GK421" s="14"/>
      <c r="GL421" s="14"/>
      <c r="GM421" s="14"/>
      <c r="GN421" s="14"/>
    </row>
    <row r="422" spans="1:196" x14ac:dyDescent="0.15">
      <c r="A422" s="2" t="s">
        <v>378</v>
      </c>
      <c r="B422" s="8">
        <v>2.7534000000000001</v>
      </c>
      <c r="C422" s="8">
        <v>0.48843999999999999</v>
      </c>
      <c r="D422" s="8">
        <v>-1.284</v>
      </c>
      <c r="E422" s="8">
        <v>-2.0761099999999999</v>
      </c>
      <c r="F422" s="8">
        <v>1.24495</v>
      </c>
      <c r="G422" s="8">
        <v>2.2725900000000001</v>
      </c>
      <c r="H422" s="8">
        <v>-5.5790899999999999</v>
      </c>
      <c r="I422" s="8">
        <v>-0.65998999999999997</v>
      </c>
      <c r="J422" s="8">
        <v>2.09491</v>
      </c>
      <c r="K422" s="8">
        <v>1.48048</v>
      </c>
      <c r="L422" s="8">
        <v>4.6998199999999999</v>
      </c>
      <c r="M422" s="8">
        <v>3.56758</v>
      </c>
      <c r="N422" s="8">
        <v>-2.6992799999999999</v>
      </c>
      <c r="O422" s="8">
        <v>1.69573</v>
      </c>
      <c r="P422" s="8">
        <v>-2.21245</v>
      </c>
      <c r="Q422" s="8">
        <v>-3.9411100000000001</v>
      </c>
      <c r="R422" s="8">
        <v>4.0730300000000002</v>
      </c>
      <c r="S422" s="8">
        <v>2.0242900000000001</v>
      </c>
      <c r="T422" s="8">
        <v>3.5714299999999999</v>
      </c>
      <c r="U422" s="8">
        <v>-2.0434199999999998</v>
      </c>
      <c r="V422" s="8">
        <v>0</v>
      </c>
      <c r="W422" s="8">
        <v>-2.9986999999999999</v>
      </c>
      <c r="X422" s="8">
        <v>5.2419399999999996</v>
      </c>
      <c r="Y422" s="8">
        <v>0.38313999999999998</v>
      </c>
      <c r="Z422" s="8">
        <v>2.7989799999999998</v>
      </c>
      <c r="AA422" s="8">
        <v>-0.37129000000000001</v>
      </c>
      <c r="AB422" s="8">
        <v>1.1180099999999999</v>
      </c>
      <c r="AC422" s="8">
        <v>0.2457</v>
      </c>
      <c r="AD422" s="8">
        <v>-4.9019599999999999</v>
      </c>
      <c r="AE422" s="8">
        <v>0.3866</v>
      </c>
      <c r="AF422" s="8">
        <v>-2.3106499999999999</v>
      </c>
      <c r="AG422" s="8">
        <v>1.31406</v>
      </c>
      <c r="AH422" s="8">
        <v>1.5564199999999999</v>
      </c>
      <c r="AI422" s="8">
        <v>3.32056</v>
      </c>
      <c r="AJ422" s="8">
        <v>2.2249699999999999</v>
      </c>
      <c r="AK422" s="8">
        <v>0.72550999999999999</v>
      </c>
      <c r="AL422" s="8">
        <v>0.60024</v>
      </c>
      <c r="AM422" s="8">
        <v>-1.6706399999999999</v>
      </c>
      <c r="AN422" s="8">
        <v>1.09223</v>
      </c>
      <c r="AO422" s="8">
        <v>4.0816299999999996</v>
      </c>
      <c r="AP422" s="8">
        <v>2.53749</v>
      </c>
      <c r="AQ422" s="8">
        <v>-1.3498300000000001</v>
      </c>
      <c r="AR422" s="8">
        <v>-2.9646499999999998</v>
      </c>
      <c r="AS422" s="8">
        <v>-0.94006999999999996</v>
      </c>
      <c r="AT422" s="8">
        <v>3.91459</v>
      </c>
      <c r="AU422" s="8">
        <v>1.4840199999999999</v>
      </c>
      <c r="AV422" s="8">
        <v>-5.39933</v>
      </c>
      <c r="AW422" s="8">
        <v>-0.11891</v>
      </c>
      <c r="AX422" s="8">
        <v>-8.6904800000000009</v>
      </c>
      <c r="AY422" s="8">
        <v>-0.78227000000000002</v>
      </c>
      <c r="AZ422" s="8">
        <v>-3.1537500000000001</v>
      </c>
      <c r="BA422" s="8">
        <v>4.8846699999999998</v>
      </c>
      <c r="BB422" s="8">
        <v>1.8111299999999999</v>
      </c>
      <c r="BC422" s="8">
        <v>-7.4844999999999997</v>
      </c>
      <c r="BD422" s="8">
        <v>-2.3057400000000001</v>
      </c>
      <c r="BE422" s="8">
        <v>-0.60577999999999999</v>
      </c>
      <c r="BF422" s="8">
        <v>-12.729839999999999</v>
      </c>
      <c r="BG422" s="8">
        <v>-21.55592</v>
      </c>
      <c r="BH422" s="8">
        <v>-13.223140000000001</v>
      </c>
      <c r="BI422" s="8">
        <v>0.95238</v>
      </c>
      <c r="BJ422" s="8">
        <v>-4.00943</v>
      </c>
      <c r="BK422" s="8">
        <v>-9.5823099999999997</v>
      </c>
      <c r="BL422" s="8">
        <v>5.7065200000000003</v>
      </c>
      <c r="BM422" s="8">
        <v>11.053979999999999</v>
      </c>
      <c r="BN422" s="8">
        <v>2.7777799999999999</v>
      </c>
      <c r="BO422" s="8">
        <v>1.3513500000000001</v>
      </c>
      <c r="BP422" s="8">
        <v>6.6666699999999999</v>
      </c>
      <c r="BQ422" s="8">
        <v>2.0833300000000001</v>
      </c>
      <c r="BR422" s="8">
        <v>3.2653099999999999</v>
      </c>
      <c r="BS422" s="8">
        <v>-0.39526</v>
      </c>
      <c r="BT422" s="8">
        <v>2.7777799999999999</v>
      </c>
      <c r="BU422" s="8">
        <v>3.8610000000000002</v>
      </c>
      <c r="BV422" s="8">
        <v>-3.34572</v>
      </c>
      <c r="BW422" s="8">
        <v>1.7307699999999999</v>
      </c>
      <c r="BX422" s="8">
        <v>6.04915</v>
      </c>
      <c r="BY422" s="8">
        <v>2.3172899999999998</v>
      </c>
      <c r="BZ422" s="8">
        <v>-8.5365900000000003</v>
      </c>
      <c r="CA422" s="8">
        <v>-5.5238100000000001</v>
      </c>
      <c r="CB422" s="8">
        <v>5.0403200000000004</v>
      </c>
      <c r="CC422" s="8">
        <v>-4.9904000000000002</v>
      </c>
      <c r="CD422" s="8">
        <v>8.88889</v>
      </c>
      <c r="CE422" s="8">
        <v>3.3395199999999998</v>
      </c>
      <c r="CF422" s="8">
        <v>0.53859999999999997</v>
      </c>
      <c r="CG422" s="8">
        <v>5.1785699999999997</v>
      </c>
      <c r="CH422" s="8">
        <v>1.1884600000000001</v>
      </c>
      <c r="CI422" s="8">
        <v>3.3557000000000001</v>
      </c>
      <c r="CJ422" s="8">
        <v>0.48701</v>
      </c>
      <c r="CK422" s="8">
        <v>2.42326</v>
      </c>
      <c r="CL422" s="8">
        <v>-1.4195599999999999</v>
      </c>
      <c r="CM422" s="8">
        <v>-2.08</v>
      </c>
      <c r="CN422" s="8">
        <v>-1.79739</v>
      </c>
      <c r="CO422" s="8">
        <v>-6.65557</v>
      </c>
      <c r="CP422" s="8">
        <v>-7.6648800000000001</v>
      </c>
      <c r="CQ422" s="8">
        <v>11.969110000000001</v>
      </c>
      <c r="CR422" s="8">
        <v>-3.6796600000000002</v>
      </c>
      <c r="CS422" s="8">
        <v>0.77722000000000002</v>
      </c>
      <c r="CT422" s="8">
        <v>5.68384</v>
      </c>
      <c r="CU422" s="8">
        <v>4.7058799999999996</v>
      </c>
      <c r="CV422" s="8">
        <v>2.7287300000000001</v>
      </c>
      <c r="CW422" s="8">
        <v>-1.09375</v>
      </c>
      <c r="CX422" s="8">
        <v>-8.2148500000000002</v>
      </c>
      <c r="CY422" s="8">
        <v>3.0981100000000001</v>
      </c>
      <c r="CZ422" s="8">
        <v>0.83472000000000002</v>
      </c>
      <c r="DA422" s="8">
        <v>1.8211900000000001</v>
      </c>
      <c r="DB422" s="8">
        <v>2.11382</v>
      </c>
      <c r="DC422" s="8">
        <v>-2.3885399999999999</v>
      </c>
      <c r="DD422" s="8">
        <v>1.4681900000000001</v>
      </c>
      <c r="DE422" s="8">
        <v>0</v>
      </c>
      <c r="DF422" s="8">
        <v>4.9839200000000003</v>
      </c>
      <c r="DG422" s="8">
        <v>0.45942</v>
      </c>
      <c r="DH422" s="8">
        <v>3.2012200000000002</v>
      </c>
      <c r="DI422" s="8">
        <v>1.3293900000000001</v>
      </c>
      <c r="DJ422" s="8">
        <v>2.33236</v>
      </c>
      <c r="DK422" s="8">
        <v>-1.7094</v>
      </c>
      <c r="DL422" s="8">
        <v>5.0724600000000004</v>
      </c>
      <c r="DM422" s="8">
        <v>-2.05219</v>
      </c>
      <c r="DN422" s="8">
        <v>3.9004599999999998</v>
      </c>
      <c r="DO422" s="8">
        <v>3.4415</v>
      </c>
      <c r="DP422" s="8">
        <v>2.6286</v>
      </c>
      <c r="DQ422" s="8">
        <v>2.0000100000000001</v>
      </c>
      <c r="DR422" s="8">
        <v>-2.3385199999999999</v>
      </c>
      <c r="DS422" s="8">
        <v>4.6565300000000001</v>
      </c>
      <c r="DT422" s="8">
        <v>-1.6636599999999999</v>
      </c>
      <c r="DU422" s="8">
        <v>-1.4697100000000001</v>
      </c>
      <c r="DV422" s="8">
        <v>2.4966400000000002</v>
      </c>
      <c r="DW422" s="8">
        <v>2.2264900000000001</v>
      </c>
      <c r="DX422" s="8">
        <v>-1.3448100000000001</v>
      </c>
      <c r="DY422" s="8">
        <v>3.5543300000000002</v>
      </c>
      <c r="DZ422" s="8">
        <v>-1.8707400000000001</v>
      </c>
      <c r="EA422" s="8">
        <v>1.90055</v>
      </c>
      <c r="EB422" s="8">
        <v>2.7658499999999999</v>
      </c>
      <c r="EC422" s="8">
        <v>-0.12486</v>
      </c>
      <c r="ED422" s="8">
        <v>-3.3821300000000001</v>
      </c>
      <c r="EE422" s="8">
        <v>6.72302</v>
      </c>
      <c r="EF422" s="8">
        <v>0.36358000000000001</v>
      </c>
      <c r="EG422" s="8">
        <v>-1.02627</v>
      </c>
      <c r="EH422" s="8">
        <v>1.7865800000000001</v>
      </c>
      <c r="EI422" s="8">
        <v>-2.3189099999999998</v>
      </c>
      <c r="EJ422" s="8">
        <v>2.4242900000000001</v>
      </c>
      <c r="EK422" s="8">
        <v>-6.7024699999999999</v>
      </c>
      <c r="EL422" s="8">
        <v>-4.2039600000000004</v>
      </c>
      <c r="EM422" s="8">
        <v>8.0063399999999998</v>
      </c>
      <c r="EN422" s="8">
        <v>2.2160500000000001</v>
      </c>
      <c r="EO422" s="8">
        <v>-2.3614099999999998</v>
      </c>
      <c r="EP422" s="8">
        <v>-7.2294600000000004</v>
      </c>
      <c r="EQ422" s="8">
        <v>1.64253</v>
      </c>
      <c r="ER422" s="8">
        <v>3.3859900000000001</v>
      </c>
      <c r="ES422" s="8">
        <v>-0.71257000000000004</v>
      </c>
      <c r="ET422" s="8">
        <v>3.0078</v>
      </c>
      <c r="EU422" s="8">
        <v>-0.64634999999999998</v>
      </c>
      <c r="EV422" s="8">
        <v>4.0848800000000001</v>
      </c>
      <c r="EW422" s="8">
        <v>-0.52393000000000001</v>
      </c>
      <c r="EX422" s="8">
        <v>-0.48116999999999999</v>
      </c>
      <c r="EY422" s="8">
        <v>-1.06602</v>
      </c>
      <c r="EZ422" s="8">
        <v>5.2626999999999997</v>
      </c>
      <c r="FA422" s="8">
        <v>1.6449800000000001</v>
      </c>
      <c r="FB422" s="8">
        <v>-0.19402</v>
      </c>
      <c r="FC422" s="8">
        <v>4.8712099999999996</v>
      </c>
      <c r="FD422" s="8">
        <v>-0.5605</v>
      </c>
      <c r="FE422" s="8">
        <v>-0.17147000000000001</v>
      </c>
      <c r="FF422" s="8">
        <v>-0.34922999999999998</v>
      </c>
      <c r="FG422" s="8">
        <v>-0.12324</v>
      </c>
      <c r="FH422" s="8">
        <v>0.48253000000000001</v>
      </c>
      <c r="FI422" s="8">
        <v>-0.59648999999999996</v>
      </c>
      <c r="FJ422" s="8">
        <v>1.98749</v>
      </c>
      <c r="FK422" s="8">
        <v>2.6810100000000001</v>
      </c>
      <c r="FL422" s="8">
        <v>1.7399199999999999</v>
      </c>
      <c r="FM422" s="8">
        <v>0.93566000000000005</v>
      </c>
      <c r="FN422" s="8">
        <v>3.6879200000000001</v>
      </c>
      <c r="FO422" s="8">
        <v>-2.6345200000000002</v>
      </c>
      <c r="FP422" s="8">
        <v>-4.1946500000000002</v>
      </c>
      <c r="FQ422" s="8">
        <v>1.72627</v>
      </c>
      <c r="FR422" s="8">
        <v>3.0972599999999999</v>
      </c>
      <c r="FS422" s="8">
        <v>0.40605000000000002</v>
      </c>
      <c r="FT422" s="8">
        <v>2.6088100000000001</v>
      </c>
      <c r="FU422" s="8">
        <v>2.7353800000000001</v>
      </c>
      <c r="FV422" s="8">
        <v>0.42887999999999998</v>
      </c>
      <c r="FW422" s="8">
        <v>-7.0565699999999998</v>
      </c>
      <c r="FX422" s="8">
        <v>0.75583</v>
      </c>
      <c r="FY422" s="8">
        <v>-9.1680700000000002</v>
      </c>
      <c r="FZ422" s="8">
        <v>7.52895</v>
      </c>
      <c r="GA422" s="8">
        <v>3.0944099999999999</v>
      </c>
      <c r="GB422" s="8">
        <v>1.3401000000000001</v>
      </c>
      <c r="GC422" s="8">
        <v>3.37974</v>
      </c>
      <c r="GD422" s="8">
        <v>-5.8648999999999996</v>
      </c>
      <c r="GE422" s="8">
        <v>5.02407</v>
      </c>
      <c r="GF422" s="8">
        <v>2.4035099999999998</v>
      </c>
      <c r="GG422" s="8">
        <v>-2.8259099999999999</v>
      </c>
      <c r="GH422" s="8">
        <v>1.66317</v>
      </c>
      <c r="GI422" s="8">
        <v>1.27745</v>
      </c>
      <c r="GJ422" s="8">
        <v>3.5106199999999999</v>
      </c>
      <c r="GK422" s="8">
        <v>2.11639</v>
      </c>
      <c r="GL422" s="8">
        <v>0.11903</v>
      </c>
      <c r="GM422" s="8">
        <v>-9.5409799999999994</v>
      </c>
      <c r="GN422" s="8">
        <v>-11.426539999999999</v>
      </c>
    </row>
    <row r="423" spans="1:196" x14ac:dyDescent="0.15">
      <c r="A423" s="12" t="s">
        <v>379</v>
      </c>
      <c r="B423" s="8">
        <v>2.04223</v>
      </c>
      <c r="C423" s="8">
        <v>0.63532999999999995</v>
      </c>
      <c r="D423" s="8">
        <v>-1.8550199999999999</v>
      </c>
      <c r="E423" s="8">
        <v>-1.1625300000000001</v>
      </c>
      <c r="F423" s="8">
        <v>1.86389</v>
      </c>
      <c r="G423" s="8">
        <v>1.2495799999999999</v>
      </c>
      <c r="H423" s="8">
        <v>-5.6532200000000001</v>
      </c>
      <c r="I423" s="8">
        <v>-0.49382999999999999</v>
      </c>
      <c r="J423" s="8">
        <v>0.95108999999999999</v>
      </c>
      <c r="K423" s="8">
        <v>1.5596300000000001</v>
      </c>
      <c r="L423" s="8">
        <v>3.4398399999999998</v>
      </c>
      <c r="M423" s="8">
        <v>3.9208500000000002</v>
      </c>
      <c r="N423" s="8">
        <v>-3.3348499999999999</v>
      </c>
      <c r="O423" s="8">
        <v>1.0642499999999999</v>
      </c>
      <c r="P423" s="8">
        <v>-1.82193</v>
      </c>
      <c r="Q423" s="8">
        <v>-1.9043399999999999</v>
      </c>
      <c r="R423" s="8">
        <v>4.8382500000000004</v>
      </c>
      <c r="S423" s="8">
        <v>-0.36864999999999998</v>
      </c>
      <c r="T423" s="8">
        <v>4.8875200000000003</v>
      </c>
      <c r="U423" s="8">
        <v>-1.2878799999999999</v>
      </c>
      <c r="V423" s="8">
        <v>0.46049000000000001</v>
      </c>
      <c r="W423" s="8">
        <v>-0.97199000000000002</v>
      </c>
      <c r="X423" s="8">
        <v>4.3145199999999999</v>
      </c>
      <c r="Y423" s="8">
        <v>-0.31348999999999999</v>
      </c>
      <c r="Z423" s="8">
        <v>1.75559</v>
      </c>
      <c r="AA423" s="8">
        <v>-0.15890000000000001</v>
      </c>
      <c r="AB423" s="8">
        <v>1.4765600000000001</v>
      </c>
      <c r="AC423" s="8">
        <v>-0.13599</v>
      </c>
      <c r="AD423" s="8">
        <v>-3.3895599999999999</v>
      </c>
      <c r="AE423" s="8">
        <v>-0.39457999999999999</v>
      </c>
      <c r="AF423" s="8">
        <v>-1.9046099999999999</v>
      </c>
      <c r="AG423" s="8">
        <v>3.1199400000000002</v>
      </c>
      <c r="AH423" s="8">
        <v>2.74783</v>
      </c>
      <c r="AI423" s="8">
        <v>3.5153500000000002</v>
      </c>
      <c r="AJ423" s="8">
        <v>1.9844299999999999</v>
      </c>
      <c r="AK423" s="8">
        <v>0.33861999999999998</v>
      </c>
      <c r="AL423" s="8">
        <v>2.5706000000000002</v>
      </c>
      <c r="AM423" s="8">
        <v>-1.8796600000000001</v>
      </c>
      <c r="AN423" s="8">
        <v>0.54237000000000002</v>
      </c>
      <c r="AO423" s="8">
        <v>4.7079899999999997</v>
      </c>
      <c r="AP423" s="8">
        <v>3.5975199999999998</v>
      </c>
      <c r="AQ423" s="8">
        <v>-1.4927299999999999</v>
      </c>
      <c r="AR423" s="8">
        <v>-1.5503</v>
      </c>
      <c r="AS423" s="8">
        <v>1.59344</v>
      </c>
      <c r="AT423" s="8">
        <v>4.1890200000000002</v>
      </c>
      <c r="AU423" s="8">
        <v>3.4034200000000001</v>
      </c>
      <c r="AV423" s="8">
        <v>-3.6837</v>
      </c>
      <c r="AW423" s="8">
        <v>-0.36159000000000002</v>
      </c>
      <c r="AX423" s="8">
        <v>-7.7976999999999999</v>
      </c>
      <c r="AY423" s="8">
        <v>-1.9860800000000001</v>
      </c>
      <c r="AZ423" s="8">
        <v>-0.60885</v>
      </c>
      <c r="BA423" s="8">
        <v>5.2499900000000004</v>
      </c>
      <c r="BB423" s="8">
        <v>3.6653699999999998</v>
      </c>
      <c r="BC423" s="8">
        <v>-7.2022000000000004</v>
      </c>
      <c r="BD423" s="8">
        <v>-1.90124</v>
      </c>
      <c r="BE423" s="8">
        <v>1.07673</v>
      </c>
      <c r="BF423" s="8">
        <v>-11.58046</v>
      </c>
      <c r="BG423" s="8">
        <v>-17.605930000000001</v>
      </c>
      <c r="BH423" s="8">
        <v>-7.9529100000000001</v>
      </c>
      <c r="BI423" s="8">
        <v>1.80732</v>
      </c>
      <c r="BJ423" s="8">
        <v>-4.8104899999999997</v>
      </c>
      <c r="BK423" s="8">
        <v>-7.5228700000000002</v>
      </c>
      <c r="BL423" s="8">
        <v>8.9196000000000009</v>
      </c>
      <c r="BM423" s="8">
        <v>9.6006099999999996</v>
      </c>
      <c r="BN423" s="8">
        <v>4.9571800000000001</v>
      </c>
      <c r="BO423" s="8">
        <v>1.11873</v>
      </c>
      <c r="BP423" s="8">
        <v>7.1026300000000004</v>
      </c>
      <c r="BQ423" s="8">
        <v>2.0739000000000001</v>
      </c>
      <c r="BR423" s="8">
        <v>4.2535600000000002</v>
      </c>
      <c r="BS423" s="8">
        <v>-1.3544799999999999</v>
      </c>
      <c r="BT423" s="8">
        <v>6.1432500000000001</v>
      </c>
      <c r="BU423" s="8">
        <v>3.0908600000000002</v>
      </c>
      <c r="BV423" s="8">
        <v>-4.3636100000000004</v>
      </c>
      <c r="BW423" s="8">
        <v>3.43662</v>
      </c>
      <c r="BX423" s="8">
        <v>5.7842599999999997</v>
      </c>
      <c r="BY423" s="8">
        <v>1.11741</v>
      </c>
      <c r="BZ423" s="8">
        <v>-7.6341599999999996</v>
      </c>
      <c r="CA423" s="8">
        <v>-5.5065400000000002</v>
      </c>
      <c r="CB423" s="8">
        <v>7.1332000000000004</v>
      </c>
      <c r="CC423" s="8">
        <v>-4.6689699999999998</v>
      </c>
      <c r="CD423" s="8">
        <v>10.64504</v>
      </c>
      <c r="CE423" s="8">
        <v>4.77597</v>
      </c>
      <c r="CF423" s="8">
        <v>1.16134</v>
      </c>
      <c r="CG423" s="8">
        <v>5.5081600000000002</v>
      </c>
      <c r="CH423" s="8">
        <v>2.5448900000000001</v>
      </c>
      <c r="CI423" s="8">
        <v>3.2726999999999999</v>
      </c>
      <c r="CJ423" s="8">
        <v>0.12212000000000001</v>
      </c>
      <c r="CK423" s="8">
        <v>3.3488899999999999</v>
      </c>
      <c r="CL423" s="8">
        <v>-1.0886899999999999</v>
      </c>
      <c r="CM423" s="8">
        <v>-1.4342600000000001</v>
      </c>
      <c r="CN423" s="8">
        <v>-1.0023500000000001</v>
      </c>
      <c r="CO423" s="8">
        <v>-5.2774400000000004</v>
      </c>
      <c r="CP423" s="8">
        <v>-7.3684500000000002</v>
      </c>
      <c r="CQ423" s="8">
        <v>10.973940000000001</v>
      </c>
      <c r="CR423" s="8">
        <v>-9.6500000000000006E-3</v>
      </c>
      <c r="CS423" s="8">
        <v>-0.32152999999999998</v>
      </c>
      <c r="CT423" s="8">
        <v>5.9691599999999996</v>
      </c>
      <c r="CU423" s="8">
        <v>4.78247</v>
      </c>
      <c r="CV423" s="8">
        <v>3.2891900000000001</v>
      </c>
      <c r="CW423" s="8">
        <v>-0.15445999999999999</v>
      </c>
      <c r="CX423" s="8">
        <v>-6.4146400000000003</v>
      </c>
      <c r="CY423" s="8">
        <v>2.7153100000000001</v>
      </c>
      <c r="CZ423" s="8">
        <v>1.3405</v>
      </c>
      <c r="DA423" s="8">
        <v>2.69041</v>
      </c>
      <c r="DB423" s="8">
        <v>1.96112</v>
      </c>
      <c r="DC423" s="8">
        <v>-2.9186399999999999</v>
      </c>
      <c r="DD423" s="8">
        <v>1.6745300000000001</v>
      </c>
      <c r="DE423" s="8">
        <v>-2.7629999999999998E-2</v>
      </c>
      <c r="DF423" s="8">
        <v>4.28592</v>
      </c>
      <c r="DG423" s="8">
        <v>1.24438</v>
      </c>
      <c r="DH423" s="8">
        <v>3.7513299999999998</v>
      </c>
      <c r="DI423" s="8">
        <v>2.1226600000000002</v>
      </c>
      <c r="DJ423" s="8">
        <v>1.8577399999999999</v>
      </c>
      <c r="DK423" s="8">
        <v>-1.8817900000000001</v>
      </c>
      <c r="DL423" s="8">
        <v>5.3021599999999998</v>
      </c>
      <c r="DM423" s="8">
        <v>-1.7138500000000001</v>
      </c>
      <c r="DN423" s="8">
        <v>4.4563300000000003</v>
      </c>
      <c r="DO423" s="8">
        <v>4.4235800000000003</v>
      </c>
      <c r="DP423" s="8">
        <v>2.82091</v>
      </c>
      <c r="DQ423" s="8">
        <v>2.8565</v>
      </c>
      <c r="DR423" s="8">
        <v>-2.8508300000000002</v>
      </c>
      <c r="DS423" s="8">
        <v>5.1472499999999997</v>
      </c>
      <c r="DT423" s="8">
        <v>-1.0084900000000001</v>
      </c>
      <c r="DU423" s="8">
        <v>4.0600000000000002E-3</v>
      </c>
      <c r="DV423" s="8">
        <v>3.1164499999999999</v>
      </c>
      <c r="DW423" s="8">
        <v>1.9488799999999999</v>
      </c>
      <c r="DX423" s="8">
        <v>-1.5307500000000001</v>
      </c>
      <c r="DY423" s="8">
        <v>4.5817800000000002</v>
      </c>
      <c r="DZ423" s="8">
        <v>-1.4506300000000001</v>
      </c>
      <c r="EA423" s="8">
        <v>2.6351599999999999</v>
      </c>
      <c r="EB423" s="8">
        <v>3.1688299999999998</v>
      </c>
      <c r="EC423" s="8">
        <v>-1.04182</v>
      </c>
      <c r="ED423" s="8">
        <v>-1.53129</v>
      </c>
      <c r="EE423" s="8">
        <v>6.66554</v>
      </c>
      <c r="EF423" s="8">
        <v>-1.1373</v>
      </c>
      <c r="EG423" s="8">
        <v>0.50080999999999998</v>
      </c>
      <c r="EH423" s="8">
        <v>1.4076</v>
      </c>
      <c r="EI423" s="8">
        <v>-1.7616700000000001</v>
      </c>
      <c r="EJ423" s="8">
        <v>3.3910900000000002</v>
      </c>
      <c r="EK423" s="8">
        <v>-6.07287</v>
      </c>
      <c r="EL423" s="8">
        <v>-2.4737900000000002</v>
      </c>
      <c r="EM423" s="8">
        <v>8.6105800000000006</v>
      </c>
      <c r="EN423" s="8">
        <v>0.28069</v>
      </c>
      <c r="EO423" s="8">
        <v>-1.4674799999999999</v>
      </c>
      <c r="EP423" s="8">
        <v>-5.5827499999999999</v>
      </c>
      <c r="EQ423" s="8">
        <v>-4.2659999999999997E-2</v>
      </c>
      <c r="ER423" s="8">
        <v>6.7441399999999998</v>
      </c>
      <c r="ES423" s="8">
        <v>-0.91315999999999997</v>
      </c>
      <c r="ET423" s="8">
        <v>1.9419299999999999</v>
      </c>
      <c r="EU423" s="8">
        <v>-0.39274999999999999</v>
      </c>
      <c r="EV423" s="8">
        <v>4.7202000000000002</v>
      </c>
      <c r="EW423" s="8">
        <v>-0.49682999999999999</v>
      </c>
      <c r="EX423" s="8">
        <v>0.36580000000000001</v>
      </c>
      <c r="EY423" s="8">
        <v>-2.3483000000000001</v>
      </c>
      <c r="EZ423" s="8">
        <v>2.1758299999999999</v>
      </c>
      <c r="FA423" s="8">
        <v>1.2379</v>
      </c>
      <c r="FB423" s="8">
        <v>3.3698600000000001</v>
      </c>
      <c r="FC423" s="8">
        <v>4.1535599999999997</v>
      </c>
      <c r="FD423" s="8">
        <v>1.15663</v>
      </c>
      <c r="FE423" s="8">
        <v>2.2870200000000001</v>
      </c>
      <c r="FF423" s="8">
        <v>2.6002700000000001</v>
      </c>
      <c r="FG423" s="8">
        <v>-0.26345000000000002</v>
      </c>
      <c r="FH423" s="8">
        <v>2.6579199999999998</v>
      </c>
      <c r="FI423" s="8">
        <v>1.83314</v>
      </c>
      <c r="FJ423" s="8">
        <v>1.30019</v>
      </c>
      <c r="FK423" s="8">
        <v>3.8747199999999999</v>
      </c>
      <c r="FL423" s="8">
        <v>3.0379800000000001</v>
      </c>
      <c r="FM423" s="8">
        <v>0.77851000000000004</v>
      </c>
      <c r="FN423" s="8">
        <v>7.0826200000000004</v>
      </c>
      <c r="FO423" s="8">
        <v>-2.62209</v>
      </c>
      <c r="FP423" s="8">
        <v>-2.7423099999999998</v>
      </c>
      <c r="FQ423" s="8">
        <v>0.34934999999999999</v>
      </c>
      <c r="FR423" s="8">
        <v>4.38314</v>
      </c>
      <c r="FS423" s="8">
        <v>0.96284000000000003</v>
      </c>
      <c r="FT423" s="8">
        <v>2.9356499999999999</v>
      </c>
      <c r="FU423" s="8">
        <v>5.4676400000000003</v>
      </c>
      <c r="FV423" s="8">
        <v>0.55889999999999995</v>
      </c>
      <c r="FW423" s="8">
        <v>-8.9427000000000003</v>
      </c>
      <c r="FX423" s="8">
        <v>1.0621700000000001</v>
      </c>
      <c r="FY423" s="8">
        <v>-8.5977499999999996</v>
      </c>
      <c r="FZ423" s="8">
        <v>8.9886199999999992</v>
      </c>
      <c r="GA423" s="8">
        <v>3.5779700000000001</v>
      </c>
      <c r="GB423" s="8">
        <v>2.8463099999999999</v>
      </c>
      <c r="GC423" s="8">
        <v>4.5179900000000002</v>
      </c>
      <c r="GD423" s="8">
        <v>-6.3173399999999997</v>
      </c>
      <c r="GE423" s="8">
        <v>6.8676599999999999</v>
      </c>
      <c r="GF423" s="8">
        <v>2.2580900000000002</v>
      </c>
      <c r="GG423" s="8">
        <v>-0.76588000000000001</v>
      </c>
      <c r="GH423" s="8">
        <v>1.2409999999999999E-2</v>
      </c>
      <c r="GI423" s="8">
        <v>2.8191600000000001</v>
      </c>
      <c r="GJ423" s="8">
        <v>4.4363099999999998</v>
      </c>
      <c r="GK423" s="8">
        <v>3.0171100000000002</v>
      </c>
      <c r="GL423" s="8">
        <v>2.2355200000000002</v>
      </c>
      <c r="GM423" s="8">
        <v>-6.8101799999999999</v>
      </c>
      <c r="GN423" s="8">
        <v>-9.8375599999999999</v>
      </c>
    </row>
    <row r="424" spans="1:196" s="17" customFormat="1" x14ac:dyDescent="0.15">
      <c r="A424" s="16" t="s">
        <v>380</v>
      </c>
    </row>
    <row r="425" spans="1:196" x14ac:dyDescent="0.15">
      <c r="A425" s="12" t="s">
        <v>207</v>
      </c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</row>
    <row r="426" spans="1:196" x14ac:dyDescent="0.15">
      <c r="A426" s="12" t="s">
        <v>208</v>
      </c>
      <c r="B426" s="8">
        <v>1.8650249999999999</v>
      </c>
      <c r="C426" s="8">
        <v>0.60416199999999998</v>
      </c>
      <c r="D426" s="8">
        <v>-0.719163</v>
      </c>
      <c r="E426" s="8">
        <v>-0.56742599999999999</v>
      </c>
      <c r="F426" s="8">
        <v>-0.34218300000000001</v>
      </c>
      <c r="G426" s="8">
        <v>1.989768</v>
      </c>
      <c r="H426" s="8">
        <v>-4.4272229999999997</v>
      </c>
      <c r="I426" s="8">
        <v>-0.36394100000000001</v>
      </c>
      <c r="J426" s="8">
        <v>1.436483</v>
      </c>
      <c r="K426" s="8">
        <v>0.154388</v>
      </c>
      <c r="L426" s="8">
        <v>2.85717</v>
      </c>
      <c r="M426" s="8">
        <v>2.5710630000000001</v>
      </c>
      <c r="N426" s="8">
        <v>-1.46285</v>
      </c>
      <c r="O426" s="8">
        <v>1.0325310000000001</v>
      </c>
      <c r="P426" s="8">
        <v>-1.2127399999999999</v>
      </c>
      <c r="Q426" s="8">
        <v>-2.9800589999999998</v>
      </c>
      <c r="R426" s="8">
        <v>7.0912579999999998</v>
      </c>
      <c r="S426" s="8">
        <v>1.6495169999999999</v>
      </c>
      <c r="T426" s="8">
        <v>4.7743630000000001</v>
      </c>
      <c r="U426" s="8">
        <v>-2.1242709999999998</v>
      </c>
      <c r="V426" s="8">
        <v>2.3765170000000002</v>
      </c>
      <c r="W426" s="8">
        <v>-1.7347600000000001</v>
      </c>
      <c r="X426" s="8">
        <v>5.8661950000000003</v>
      </c>
      <c r="Y426" s="8">
        <v>0.111855</v>
      </c>
      <c r="Z426" s="8">
        <v>2.0149620000000001</v>
      </c>
      <c r="AA426" s="8">
        <v>0.20705599999999999</v>
      </c>
      <c r="AB426" s="8">
        <v>0.358678</v>
      </c>
      <c r="AC426" s="8">
        <v>-1.398385</v>
      </c>
      <c r="AD426" s="8">
        <v>-5.6794700000000002</v>
      </c>
      <c r="AE426" s="8">
        <v>0.431778</v>
      </c>
      <c r="AF426" s="8">
        <v>-1.581556</v>
      </c>
      <c r="AG426" s="8">
        <v>1.736343</v>
      </c>
      <c r="AH426" s="8">
        <v>3.0679959999999999</v>
      </c>
      <c r="AI426" s="8">
        <v>2.7651829999999999</v>
      </c>
      <c r="AJ426" s="8">
        <v>0.40534700000000001</v>
      </c>
      <c r="AK426" s="8">
        <v>0.79689100000000002</v>
      </c>
      <c r="AL426" s="8">
        <v>1.782762</v>
      </c>
      <c r="AM426" s="8">
        <v>-1.950434</v>
      </c>
      <c r="AN426" s="8">
        <v>0.99441199999999996</v>
      </c>
      <c r="AO426" s="8">
        <v>3.5357120000000002</v>
      </c>
      <c r="AP426" s="8">
        <v>3.7299329999999999</v>
      </c>
      <c r="AQ426" s="8">
        <v>-1.587019</v>
      </c>
      <c r="AR426" s="8">
        <v>-2.2490920000000001</v>
      </c>
      <c r="AS426" s="8">
        <v>0.72124900000000003</v>
      </c>
      <c r="AT426" s="8">
        <v>4.0647070000000003</v>
      </c>
      <c r="AU426" s="8">
        <v>1.8643730000000001</v>
      </c>
      <c r="AV426" s="8">
        <v>-3.643351</v>
      </c>
      <c r="AW426" s="8">
        <v>0.60684300000000002</v>
      </c>
      <c r="AX426" s="8">
        <v>-9.0958489999999994</v>
      </c>
      <c r="AY426" s="8">
        <v>-1.0625119999999999</v>
      </c>
      <c r="AZ426" s="8">
        <v>-2.7153900000000002</v>
      </c>
      <c r="BA426" s="8">
        <v>6.1009010000000004</v>
      </c>
      <c r="BB426" s="8">
        <v>2.3682439999999998</v>
      </c>
      <c r="BC426" s="8">
        <v>-7.4402179999999998</v>
      </c>
      <c r="BD426" s="8">
        <v>-0.92264000000000002</v>
      </c>
      <c r="BE426" s="8">
        <v>3.4664160000000002</v>
      </c>
      <c r="BF426" s="8">
        <v>-11.516220000000001</v>
      </c>
      <c r="BG426" s="8">
        <v>-12.656819</v>
      </c>
      <c r="BH426" s="8">
        <v>-7.5829750000000002</v>
      </c>
      <c r="BI426" s="8">
        <v>0.57250400000000001</v>
      </c>
      <c r="BJ426" s="8">
        <v>-1.2906770000000001</v>
      </c>
      <c r="BK426" s="8">
        <v>-7.3283360000000002</v>
      </c>
      <c r="BL426" s="8">
        <v>5.9251519999999998</v>
      </c>
      <c r="BM426" s="8">
        <v>9.7165040000000005</v>
      </c>
      <c r="BN426" s="8">
        <v>1.1291690000000001</v>
      </c>
      <c r="BO426" s="8">
        <v>0.90194700000000005</v>
      </c>
      <c r="BP426" s="8">
        <v>6.5257389999999997</v>
      </c>
      <c r="BQ426" s="8">
        <v>2.3023739999999999</v>
      </c>
      <c r="BR426" s="8">
        <v>3.6461999999999999</v>
      </c>
      <c r="BS426" s="8">
        <v>-1.441344</v>
      </c>
      <c r="BT426" s="8">
        <v>3.6836139999999999</v>
      </c>
      <c r="BU426" s="8">
        <v>5.0933080000000004</v>
      </c>
      <c r="BV426" s="8">
        <v>-3.3522400000000001</v>
      </c>
      <c r="BW426" s="8">
        <v>3.6843620000000001</v>
      </c>
      <c r="BX426" s="8">
        <v>6.2722030000000002</v>
      </c>
      <c r="BY426" s="8">
        <v>2.0505740000000001</v>
      </c>
      <c r="BZ426" s="8">
        <v>-5.8496839999999999</v>
      </c>
      <c r="CA426" s="8">
        <v>-5.4482369999999998</v>
      </c>
      <c r="CB426" s="8">
        <v>3.303404</v>
      </c>
      <c r="CC426" s="8">
        <v>-3.5432160000000001</v>
      </c>
      <c r="CD426" s="8">
        <v>7.9827820000000003</v>
      </c>
      <c r="CE426" s="8">
        <v>3.707681</v>
      </c>
      <c r="CF426" s="8">
        <v>3.2273480000000001</v>
      </c>
      <c r="CG426" s="8">
        <v>4.5167349999999997</v>
      </c>
      <c r="CH426" s="8">
        <v>0.43629099999999998</v>
      </c>
      <c r="CI426" s="8">
        <v>2.8652709999999999</v>
      </c>
      <c r="CJ426" s="8">
        <v>-0.41995300000000002</v>
      </c>
      <c r="CK426" s="8">
        <v>1.1526350000000001</v>
      </c>
      <c r="CL426" s="8">
        <v>-7.4388999999999997E-2</v>
      </c>
      <c r="CM426" s="8">
        <v>-1.2840180000000001</v>
      </c>
      <c r="CN426" s="8">
        <v>-1.1996389999999999</v>
      </c>
      <c r="CO426" s="8">
        <v>-6.3485620000000003</v>
      </c>
      <c r="CP426" s="8">
        <v>-5.0398300000000003</v>
      </c>
      <c r="CQ426" s="8">
        <v>9.711881</v>
      </c>
      <c r="CR426" s="8">
        <v>-0.89076100000000002</v>
      </c>
      <c r="CS426" s="8">
        <v>1.2685439999999999</v>
      </c>
      <c r="CT426" s="8">
        <v>5.2545960000000003</v>
      </c>
      <c r="CU426" s="8">
        <v>4.7515000000000001</v>
      </c>
      <c r="CV426" s="8">
        <v>3.2827809999999999</v>
      </c>
      <c r="CW426" s="8">
        <v>-0.67034099999999996</v>
      </c>
      <c r="CX426" s="8">
        <v>-5.1664580000000004</v>
      </c>
      <c r="CY426" s="8">
        <v>1.4739770000000001</v>
      </c>
      <c r="CZ426" s="8">
        <v>2.011164</v>
      </c>
      <c r="DA426" s="8">
        <v>2.0618120000000002</v>
      </c>
      <c r="DB426" s="8">
        <v>1.5444990000000001</v>
      </c>
      <c r="DC426" s="8">
        <v>-2.9707400000000002</v>
      </c>
      <c r="DD426" s="8">
        <v>1.94417</v>
      </c>
      <c r="DE426" s="8">
        <v>-0.53647999999999996</v>
      </c>
      <c r="DF426" s="8">
        <v>5.3103579999999999</v>
      </c>
      <c r="DG426" s="8">
        <v>2.1196959999999998</v>
      </c>
      <c r="DH426" s="8">
        <v>3.6325699999999999</v>
      </c>
      <c r="DI426" s="8">
        <v>2.129E-2</v>
      </c>
      <c r="DJ426" s="8">
        <v>3.9274290000000001</v>
      </c>
      <c r="DK426" s="8">
        <v>-2.0867290000000001</v>
      </c>
      <c r="DL426" s="8">
        <v>5.1404420000000002</v>
      </c>
      <c r="DM426" s="8">
        <v>-1.7188330000000001</v>
      </c>
      <c r="DN426" s="8">
        <v>3.7302149999999998</v>
      </c>
      <c r="DO426" s="8">
        <v>3.8705919999999998</v>
      </c>
      <c r="DP426" s="8">
        <v>2.6590470000000002</v>
      </c>
      <c r="DQ426" s="8">
        <v>2.420029</v>
      </c>
      <c r="DR426" s="8">
        <v>-1.8437110000000001</v>
      </c>
      <c r="DS426" s="8">
        <v>4.4415019999999998</v>
      </c>
      <c r="DT426" s="8">
        <v>-2.3078500000000002</v>
      </c>
      <c r="DU426" s="8">
        <v>-1.7978609999999999</v>
      </c>
      <c r="DV426" s="8">
        <v>3.8187929999999999</v>
      </c>
      <c r="DW426" s="8">
        <v>2.1715279999999999</v>
      </c>
      <c r="DX426" s="8">
        <v>-0.17089699999999999</v>
      </c>
      <c r="DY426" s="8">
        <v>4.2571760000000003</v>
      </c>
      <c r="DZ426" s="8">
        <v>-7.7192999999999998E-2</v>
      </c>
      <c r="EA426" s="8">
        <v>2.5239400000000001</v>
      </c>
      <c r="EB426" s="8">
        <v>3.1405430000000001</v>
      </c>
      <c r="EC426" s="8">
        <v>0.43797700000000001</v>
      </c>
      <c r="ED426" s="8">
        <v>0.25641799999999998</v>
      </c>
      <c r="EE426" s="8">
        <v>6.2179219999999997</v>
      </c>
      <c r="EF426" s="8">
        <v>0.60880699999999999</v>
      </c>
      <c r="EG426" s="8">
        <v>-1.1787669999999999</v>
      </c>
      <c r="EH426" s="8">
        <v>2.1777060000000001</v>
      </c>
      <c r="EI426" s="8">
        <v>-2.2623090000000001</v>
      </c>
      <c r="EJ426" s="8">
        <v>3.6765479999999999</v>
      </c>
      <c r="EK426" s="8">
        <v>-6.3050519999999999</v>
      </c>
      <c r="EL426" s="8">
        <v>-3.6617959999999998</v>
      </c>
      <c r="EM426" s="8">
        <v>8.9281369999999995</v>
      </c>
      <c r="EN426" s="8">
        <v>2.2445240000000002</v>
      </c>
      <c r="EO426" s="8">
        <v>-2.1587139999999998</v>
      </c>
      <c r="EP426" s="8">
        <v>-7.6555489999999997</v>
      </c>
      <c r="EQ426" s="8">
        <v>0.11025</v>
      </c>
      <c r="ER426" s="8">
        <v>3.9364460000000001</v>
      </c>
      <c r="ES426" s="8">
        <v>-0.442857</v>
      </c>
      <c r="ET426" s="8">
        <v>2.82552</v>
      </c>
      <c r="EU426" s="8">
        <v>-0.744703</v>
      </c>
      <c r="EV426" s="8">
        <v>5.6153360000000001</v>
      </c>
      <c r="EW426" s="8">
        <v>0.37459199999999998</v>
      </c>
      <c r="EX426" s="8">
        <v>0.34682400000000002</v>
      </c>
      <c r="EY426" s="8">
        <v>-0.57428699999999999</v>
      </c>
      <c r="EZ426" s="8">
        <v>2.6363620000000001</v>
      </c>
      <c r="FA426" s="8">
        <v>0.72675699999999999</v>
      </c>
      <c r="FB426" s="8">
        <v>2.8573970000000002</v>
      </c>
      <c r="FC426" s="8">
        <v>4.1229459999999998</v>
      </c>
      <c r="FD426" s="8">
        <v>0.59473100000000001</v>
      </c>
      <c r="FE426" s="8">
        <v>1.316576</v>
      </c>
      <c r="FF426" s="8">
        <v>1.792916</v>
      </c>
      <c r="FG426" s="8">
        <v>-0.38925700000000002</v>
      </c>
      <c r="FH426" s="8">
        <v>1.6120369999999999</v>
      </c>
      <c r="FI426" s="8">
        <v>0.69628400000000001</v>
      </c>
      <c r="FJ426" s="8">
        <v>0.66052599999999995</v>
      </c>
      <c r="FK426" s="8">
        <v>3.6560519999999999</v>
      </c>
      <c r="FL426" s="8">
        <v>1.427546</v>
      </c>
      <c r="FM426" s="8">
        <v>0.75460899999999997</v>
      </c>
      <c r="FN426" s="8">
        <v>5.2476820000000002</v>
      </c>
      <c r="FO426" s="8">
        <v>-1.2636700000000001</v>
      </c>
      <c r="FP426" s="8">
        <v>-3.5678999999999998</v>
      </c>
      <c r="FQ426" s="8">
        <v>2.3309540000000002</v>
      </c>
      <c r="FR426" s="8">
        <v>4.7840129999999998</v>
      </c>
      <c r="FS426" s="8">
        <v>1.0631280000000001</v>
      </c>
      <c r="FT426" s="8">
        <v>2.3522180000000001</v>
      </c>
      <c r="FU426" s="8">
        <v>4.5465970000000002</v>
      </c>
      <c r="FV426" s="8">
        <v>0.28210600000000002</v>
      </c>
      <c r="FW426" s="8">
        <v>-7.8948939999999999</v>
      </c>
      <c r="FX426" s="8">
        <v>1.9687570000000001</v>
      </c>
      <c r="FY426" s="8">
        <v>-8.795693</v>
      </c>
      <c r="FZ426" s="8">
        <v>8.6529480000000003</v>
      </c>
      <c r="GA426" s="8">
        <v>3.83386</v>
      </c>
      <c r="GB426" s="8">
        <v>2.472245</v>
      </c>
      <c r="GC426" s="8">
        <v>4.7896400000000003</v>
      </c>
      <c r="GD426" s="8">
        <v>-5.2387139999999999</v>
      </c>
      <c r="GE426" s="8">
        <v>5.5339700000000001</v>
      </c>
      <c r="GF426" s="8">
        <v>3.3250980000000001</v>
      </c>
      <c r="GG426" s="8">
        <v>-1.5119689999999999</v>
      </c>
      <c r="GH426" s="8">
        <v>-0.55721100000000001</v>
      </c>
      <c r="GI426" s="8">
        <v>0.82810099999999998</v>
      </c>
      <c r="GJ426" s="8">
        <v>4.7532160000000001</v>
      </c>
      <c r="GK426" s="8">
        <v>1.4264479999999999</v>
      </c>
      <c r="GL426" s="8">
        <v>2.5371429999999999</v>
      </c>
      <c r="GM426" s="8">
        <v>-6.7281279999999999</v>
      </c>
      <c r="GN426" s="8">
        <v>-9.4194709999999997</v>
      </c>
    </row>
    <row r="427" spans="1:196" x14ac:dyDescent="0.15">
      <c r="A427" s="12" t="s">
        <v>209</v>
      </c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</row>
    <row r="428" spans="1:196" s="19" customFormat="1" x14ac:dyDescent="0.15">
      <c r="A428" s="18" t="s">
        <v>210</v>
      </c>
      <c r="B428" s="19">
        <v>166</v>
      </c>
      <c r="C428" s="19">
        <v>166</v>
      </c>
      <c r="D428" s="19">
        <v>166</v>
      </c>
      <c r="E428" s="19">
        <v>166</v>
      </c>
      <c r="F428" s="19">
        <v>166</v>
      </c>
      <c r="G428" s="19">
        <v>166</v>
      </c>
      <c r="H428" s="19">
        <v>166</v>
      </c>
      <c r="I428" s="19">
        <v>166</v>
      </c>
      <c r="J428" s="19">
        <v>167</v>
      </c>
      <c r="K428" s="19">
        <v>167</v>
      </c>
      <c r="L428" s="19">
        <v>169</v>
      </c>
      <c r="M428" s="19">
        <v>170</v>
      </c>
      <c r="N428" s="19">
        <v>170</v>
      </c>
      <c r="O428" s="19">
        <v>171</v>
      </c>
      <c r="P428" s="19">
        <v>171</v>
      </c>
      <c r="Q428" s="19">
        <v>173</v>
      </c>
      <c r="R428" s="19">
        <v>174</v>
      </c>
      <c r="S428" s="19">
        <v>174</v>
      </c>
      <c r="T428" s="19">
        <v>175</v>
      </c>
      <c r="U428" s="19">
        <v>175</v>
      </c>
      <c r="V428" s="19">
        <v>175</v>
      </c>
      <c r="W428" s="19">
        <v>182</v>
      </c>
      <c r="X428" s="19">
        <v>182</v>
      </c>
      <c r="Y428" s="19">
        <v>182</v>
      </c>
      <c r="Z428" s="19">
        <v>191</v>
      </c>
      <c r="AA428" s="19">
        <v>198</v>
      </c>
      <c r="AB428" s="19">
        <v>198</v>
      </c>
      <c r="AC428" s="19">
        <v>200</v>
      </c>
      <c r="AD428" s="19">
        <v>200</v>
      </c>
      <c r="AE428" s="19">
        <v>204</v>
      </c>
      <c r="AF428" s="19">
        <v>204</v>
      </c>
      <c r="AG428" s="19">
        <v>205</v>
      </c>
      <c r="AH428" s="19">
        <v>205</v>
      </c>
      <c r="AI428" s="19">
        <v>207</v>
      </c>
      <c r="AJ428" s="19">
        <v>207</v>
      </c>
      <c r="AK428" s="19">
        <v>211</v>
      </c>
      <c r="AL428" s="19">
        <v>213</v>
      </c>
      <c r="AM428" s="19">
        <v>214</v>
      </c>
      <c r="AN428" s="19">
        <v>217</v>
      </c>
      <c r="AO428" s="19">
        <v>218</v>
      </c>
      <c r="AP428" s="19">
        <v>226</v>
      </c>
      <c r="AQ428" s="19">
        <v>235</v>
      </c>
      <c r="AR428" s="19">
        <v>239</v>
      </c>
      <c r="AS428" s="19">
        <v>243</v>
      </c>
      <c r="AT428" s="19">
        <v>243</v>
      </c>
      <c r="AU428" s="19">
        <v>244</v>
      </c>
      <c r="AV428" s="19">
        <v>260</v>
      </c>
      <c r="AW428" s="19">
        <v>266</v>
      </c>
      <c r="AX428" s="19">
        <v>265</v>
      </c>
      <c r="AY428" s="19">
        <v>267</v>
      </c>
      <c r="AZ428" s="19">
        <v>268</v>
      </c>
      <c r="BA428" s="19">
        <v>270</v>
      </c>
      <c r="BB428" s="19">
        <v>273</v>
      </c>
      <c r="BC428" s="19">
        <v>276</v>
      </c>
      <c r="BD428" s="19">
        <v>280</v>
      </c>
      <c r="BE428" s="19">
        <v>287</v>
      </c>
      <c r="BF428" s="19">
        <v>288</v>
      </c>
      <c r="BG428" s="19">
        <v>294</v>
      </c>
      <c r="BH428" s="19">
        <v>295</v>
      </c>
      <c r="BI428" s="19">
        <v>298</v>
      </c>
      <c r="BJ428" s="19">
        <v>312</v>
      </c>
      <c r="BK428" s="19">
        <v>313</v>
      </c>
      <c r="BL428" s="19">
        <v>315</v>
      </c>
      <c r="BM428" s="19">
        <v>315</v>
      </c>
      <c r="BN428" s="19">
        <v>315</v>
      </c>
      <c r="BO428" s="19">
        <v>320</v>
      </c>
      <c r="BP428" s="19">
        <v>320</v>
      </c>
      <c r="BQ428" s="19">
        <v>320</v>
      </c>
      <c r="BR428" s="19">
        <v>321</v>
      </c>
      <c r="BS428" s="19">
        <v>321</v>
      </c>
      <c r="BT428" s="19">
        <v>327</v>
      </c>
      <c r="BU428" s="19">
        <v>331</v>
      </c>
      <c r="BV428" s="19">
        <v>335</v>
      </c>
      <c r="BW428" s="19">
        <v>335</v>
      </c>
      <c r="BX428" s="19">
        <v>336</v>
      </c>
      <c r="BY428" s="19">
        <v>339</v>
      </c>
      <c r="BZ428" s="19">
        <v>341</v>
      </c>
      <c r="CA428" s="19">
        <v>341</v>
      </c>
      <c r="CB428" s="19">
        <v>342</v>
      </c>
      <c r="CC428" s="19">
        <v>346</v>
      </c>
      <c r="CD428" s="19">
        <v>355</v>
      </c>
      <c r="CE428" s="19">
        <v>358</v>
      </c>
      <c r="CF428" s="19">
        <v>359</v>
      </c>
      <c r="CG428" s="19">
        <v>361</v>
      </c>
      <c r="CH428" s="19">
        <v>365</v>
      </c>
      <c r="CI428" s="19">
        <v>370</v>
      </c>
      <c r="CJ428" s="19">
        <v>369</v>
      </c>
      <c r="CK428" s="19">
        <v>371</v>
      </c>
      <c r="CL428" s="19">
        <v>373</v>
      </c>
      <c r="CM428" s="19">
        <v>375</v>
      </c>
      <c r="CN428" s="19">
        <v>377</v>
      </c>
      <c r="CO428" s="19">
        <v>381</v>
      </c>
      <c r="CP428" s="19">
        <v>383</v>
      </c>
      <c r="CQ428" s="19">
        <v>388</v>
      </c>
      <c r="CR428" s="19">
        <v>390</v>
      </c>
      <c r="CS428" s="19">
        <v>391</v>
      </c>
      <c r="CT428" s="19">
        <v>391</v>
      </c>
      <c r="CU428" s="19">
        <v>398</v>
      </c>
      <c r="CV428" s="19">
        <v>398</v>
      </c>
      <c r="CW428" s="19">
        <v>399</v>
      </c>
      <c r="CX428" s="19">
        <v>401</v>
      </c>
      <c r="CY428" s="19">
        <v>403</v>
      </c>
      <c r="CZ428" s="19">
        <v>404</v>
      </c>
      <c r="DA428" s="19">
        <v>404</v>
      </c>
      <c r="DB428" s="19">
        <v>405</v>
      </c>
      <c r="DC428" s="19">
        <v>406</v>
      </c>
      <c r="DD428" s="19">
        <v>412</v>
      </c>
      <c r="DE428" s="19">
        <v>412</v>
      </c>
      <c r="DF428" s="19">
        <v>418</v>
      </c>
      <c r="DG428" s="19">
        <v>421</v>
      </c>
      <c r="DH428" s="19">
        <v>428</v>
      </c>
      <c r="DI428" s="19">
        <v>433</v>
      </c>
      <c r="DJ428" s="19">
        <v>441</v>
      </c>
      <c r="DK428" s="19">
        <v>449</v>
      </c>
      <c r="DL428" s="19">
        <v>451</v>
      </c>
      <c r="DM428" s="19">
        <v>453</v>
      </c>
      <c r="DN428" s="19">
        <v>460</v>
      </c>
      <c r="DO428" s="19">
        <v>461</v>
      </c>
      <c r="DP428" s="19">
        <v>465</v>
      </c>
      <c r="DQ428" s="19">
        <v>466</v>
      </c>
      <c r="DR428" s="19">
        <v>478</v>
      </c>
      <c r="DS428" s="19">
        <v>483</v>
      </c>
      <c r="DT428" s="19">
        <v>484</v>
      </c>
      <c r="DU428" s="19">
        <v>489</v>
      </c>
      <c r="DV428" s="19">
        <v>491</v>
      </c>
      <c r="DW428" s="19">
        <v>495</v>
      </c>
      <c r="DX428" s="19">
        <v>500</v>
      </c>
      <c r="DY428" s="19">
        <v>501</v>
      </c>
      <c r="DZ428" s="19">
        <v>501</v>
      </c>
      <c r="EA428" s="19">
        <v>508</v>
      </c>
      <c r="EB428" s="19">
        <v>522</v>
      </c>
      <c r="EC428" s="19">
        <v>522</v>
      </c>
      <c r="ED428" s="19">
        <v>522</v>
      </c>
      <c r="EE428" s="19">
        <v>522</v>
      </c>
      <c r="EF428" s="19">
        <v>522</v>
      </c>
      <c r="EG428" s="19">
        <v>525</v>
      </c>
      <c r="EH428" s="19">
        <v>523</v>
      </c>
      <c r="EI428" s="19">
        <v>532</v>
      </c>
      <c r="EJ428" s="19">
        <v>537</v>
      </c>
      <c r="EK428" s="19">
        <v>539</v>
      </c>
      <c r="EL428" s="19">
        <v>538</v>
      </c>
      <c r="EM428" s="19">
        <v>545</v>
      </c>
      <c r="EN428" s="19">
        <v>554</v>
      </c>
      <c r="EO428" s="19">
        <v>558</v>
      </c>
      <c r="EP428" s="19">
        <v>562</v>
      </c>
      <c r="EQ428" s="19">
        <v>570</v>
      </c>
      <c r="ER428" s="19">
        <v>570</v>
      </c>
      <c r="ES428" s="19">
        <v>576</v>
      </c>
      <c r="ET428" s="19">
        <v>580</v>
      </c>
      <c r="EU428" s="19">
        <v>578</v>
      </c>
      <c r="EV428" s="19">
        <v>584</v>
      </c>
      <c r="EW428" s="19">
        <v>590</v>
      </c>
      <c r="EX428" s="19">
        <v>589</v>
      </c>
      <c r="EY428" s="19">
        <v>596</v>
      </c>
      <c r="EZ428" s="19">
        <v>601</v>
      </c>
      <c r="FA428" s="19">
        <v>604</v>
      </c>
      <c r="FB428" s="19">
        <v>615</v>
      </c>
      <c r="FC428" s="19">
        <v>617</v>
      </c>
      <c r="FD428" s="19">
        <v>616</v>
      </c>
      <c r="FE428" s="19">
        <v>617</v>
      </c>
      <c r="FF428" s="19">
        <v>620</v>
      </c>
      <c r="FG428" s="19">
        <v>621</v>
      </c>
      <c r="FH428" s="19">
        <v>638</v>
      </c>
      <c r="FI428" s="19">
        <v>640</v>
      </c>
      <c r="FJ428" s="19">
        <v>639</v>
      </c>
      <c r="FK428" s="19">
        <v>642</v>
      </c>
      <c r="FL428" s="19">
        <v>646</v>
      </c>
      <c r="FM428" s="19">
        <v>646</v>
      </c>
      <c r="FN428" s="19">
        <v>659</v>
      </c>
      <c r="FO428" s="19">
        <v>671</v>
      </c>
      <c r="FP428" s="19">
        <v>679</v>
      </c>
      <c r="FQ428" s="19">
        <v>685</v>
      </c>
      <c r="FR428" s="19">
        <v>687</v>
      </c>
      <c r="FS428" s="19">
        <v>694</v>
      </c>
      <c r="FT428" s="19">
        <v>697</v>
      </c>
      <c r="FU428" s="19">
        <v>701</v>
      </c>
      <c r="FV428" s="19">
        <v>705</v>
      </c>
      <c r="FW428" s="19">
        <v>709</v>
      </c>
      <c r="FX428" s="19">
        <v>719</v>
      </c>
      <c r="FY428" s="19">
        <v>729</v>
      </c>
      <c r="FZ428" s="19">
        <v>731</v>
      </c>
      <c r="GA428" s="19">
        <v>739</v>
      </c>
      <c r="GB428" s="19">
        <v>743</v>
      </c>
      <c r="GC428" s="19">
        <v>745</v>
      </c>
      <c r="GD428" s="19">
        <v>746</v>
      </c>
      <c r="GE428" s="19">
        <v>747</v>
      </c>
      <c r="GF428" s="19">
        <v>753</v>
      </c>
      <c r="GG428" s="19">
        <v>761</v>
      </c>
      <c r="GH428" s="19">
        <v>773</v>
      </c>
      <c r="GI428" s="19">
        <v>777</v>
      </c>
      <c r="GJ428" s="19">
        <v>779</v>
      </c>
      <c r="GK428" s="19">
        <v>791</v>
      </c>
      <c r="GL428" s="19">
        <v>792</v>
      </c>
      <c r="GM428" s="19">
        <v>795</v>
      </c>
      <c r="GN428" s="19">
        <v>812</v>
      </c>
    </row>
    <row r="429" spans="1:196" x14ac:dyDescent="0.15">
      <c r="A429" s="12" t="s">
        <v>211</v>
      </c>
      <c r="B429" s="8">
        <v>6.6727600000000002</v>
      </c>
      <c r="C429" s="8">
        <v>2.83447</v>
      </c>
      <c r="D429" s="8">
        <v>2.2019600000000001</v>
      </c>
      <c r="E429" s="8">
        <v>3.5007700000000002</v>
      </c>
      <c r="F429" s="8">
        <v>4.8951000000000002</v>
      </c>
      <c r="G429" s="8">
        <v>5.2788599999999999</v>
      </c>
      <c r="H429" s="8">
        <v>-1.04956</v>
      </c>
      <c r="I429" s="8">
        <v>1.84758</v>
      </c>
      <c r="J429" s="8">
        <v>7.4093200000000001</v>
      </c>
      <c r="K429" s="8">
        <v>4.3244499999999997</v>
      </c>
      <c r="L429" s="8">
        <v>9.35989</v>
      </c>
      <c r="M429" s="8">
        <v>5.6155499999999998</v>
      </c>
      <c r="N429" s="8">
        <v>3.67597</v>
      </c>
      <c r="O429" s="8">
        <v>7.0549900000000001</v>
      </c>
      <c r="P429" s="8">
        <v>1.83294</v>
      </c>
      <c r="Q429" s="8">
        <v>-0.40429999999999999</v>
      </c>
      <c r="R429" s="8">
        <v>14.0595</v>
      </c>
      <c r="S429" s="8">
        <v>7.0103099999999996</v>
      </c>
      <c r="T429" s="8">
        <v>9.8819599999999994</v>
      </c>
      <c r="U429" s="8">
        <v>1.8711</v>
      </c>
      <c r="V429" s="8">
        <v>8.3081200000000006</v>
      </c>
      <c r="W429" s="8">
        <v>1.78739</v>
      </c>
      <c r="X429" s="8">
        <v>10.899100000000001</v>
      </c>
      <c r="Y429" s="8">
        <v>4.7914399999999997</v>
      </c>
      <c r="Z429" s="8">
        <v>8.0922599999999996</v>
      </c>
      <c r="AA429" s="8">
        <v>5.1106199999999999</v>
      </c>
      <c r="AB429" s="8">
        <v>4.2475300000000002</v>
      </c>
      <c r="AC429" s="8">
        <v>2.63435</v>
      </c>
      <c r="AD429" s="8">
        <v>-0.16045999999999999</v>
      </c>
      <c r="AE429" s="8">
        <v>4.3015100000000004</v>
      </c>
      <c r="AF429" s="8">
        <v>2.1082700000000001</v>
      </c>
      <c r="AG429" s="8">
        <v>5.0680699999999996</v>
      </c>
      <c r="AH429" s="8">
        <v>6.5025300000000001</v>
      </c>
      <c r="AI429" s="8">
        <v>5.6768599999999996</v>
      </c>
      <c r="AJ429" s="8">
        <v>4.6768700000000001</v>
      </c>
      <c r="AK429" s="8">
        <v>3.4831500000000002</v>
      </c>
      <c r="AL429" s="8">
        <v>4.2101300000000004</v>
      </c>
      <c r="AM429" s="8">
        <v>2.9474800000000001</v>
      </c>
      <c r="AN429" s="8">
        <v>3.63951</v>
      </c>
      <c r="AO429" s="8">
        <v>8.1255799999999994</v>
      </c>
      <c r="AP429" s="8">
        <v>7.4642999999999997</v>
      </c>
      <c r="AQ429" s="8">
        <v>9.7798400000000001</v>
      </c>
      <c r="AR429" s="8">
        <v>0.76409000000000005</v>
      </c>
      <c r="AS429" s="8">
        <v>5.33568</v>
      </c>
      <c r="AT429" s="8">
        <v>9.9500399999999996</v>
      </c>
      <c r="AU429" s="8">
        <v>9.1166099999999997</v>
      </c>
      <c r="AV429" s="8">
        <v>-1.0997399999999999</v>
      </c>
      <c r="AW429" s="8">
        <v>7.1087199999999999</v>
      </c>
      <c r="AX429" s="8">
        <v>-2.1934300000000002</v>
      </c>
      <c r="AY429" s="8">
        <v>3.91547</v>
      </c>
      <c r="AZ429" s="8">
        <v>2.1421600000000001</v>
      </c>
      <c r="BA429" s="8">
        <v>12.39737</v>
      </c>
      <c r="BB429" s="8">
        <v>5.1796300000000004</v>
      </c>
      <c r="BC429" s="8">
        <v>-2.99648</v>
      </c>
      <c r="BD429" s="8">
        <v>6.0566500000000003</v>
      </c>
      <c r="BE429" s="8">
        <v>11.41095</v>
      </c>
      <c r="BF429" s="8">
        <v>-2.1216900000000001</v>
      </c>
      <c r="BG429" s="8">
        <v>3.4199700000000002</v>
      </c>
      <c r="BH429" s="8">
        <v>1.3227500000000001</v>
      </c>
      <c r="BI429" s="8">
        <v>9.7488700000000001</v>
      </c>
      <c r="BJ429" s="8">
        <v>10.926119999999999</v>
      </c>
      <c r="BK429" s="8">
        <v>3.3073399999999999</v>
      </c>
      <c r="BL429" s="8">
        <v>12.40039</v>
      </c>
      <c r="BM429" s="8">
        <v>19.033049999999999</v>
      </c>
      <c r="BN429" s="8">
        <v>8.4763900000000003</v>
      </c>
      <c r="BO429" s="8">
        <v>5.0179600000000004</v>
      </c>
      <c r="BP429" s="8">
        <v>10.58601</v>
      </c>
      <c r="BQ429" s="8">
        <v>8.4856999999999996</v>
      </c>
      <c r="BR429" s="8">
        <v>7.5440500000000004</v>
      </c>
      <c r="BS429" s="8">
        <v>2.8548499999999999</v>
      </c>
      <c r="BT429" s="8">
        <v>8.5007300000000008</v>
      </c>
      <c r="BU429" s="8">
        <v>10.673349999999999</v>
      </c>
      <c r="BV429" s="8">
        <v>1.3974</v>
      </c>
      <c r="BW429" s="8">
        <v>8.8552900000000001</v>
      </c>
      <c r="BX429" s="8">
        <v>10.37067</v>
      </c>
      <c r="BY429" s="8">
        <v>5.4609100000000002</v>
      </c>
      <c r="BZ429" s="8">
        <v>1.27708</v>
      </c>
      <c r="CA429" s="8">
        <v>2.8050899999999999</v>
      </c>
      <c r="CB429" s="8">
        <v>11.73878</v>
      </c>
      <c r="CC429" s="8">
        <v>2.58467</v>
      </c>
      <c r="CD429" s="8">
        <v>13.919269999999999</v>
      </c>
      <c r="CE429" s="8">
        <v>6.9422800000000002</v>
      </c>
      <c r="CF429" s="8">
        <v>11.242599999999999</v>
      </c>
      <c r="CG429" s="8">
        <v>11.047779999999999</v>
      </c>
      <c r="CH429" s="8">
        <v>4.8872200000000001</v>
      </c>
      <c r="CI429" s="8">
        <v>5.2777799999999999</v>
      </c>
      <c r="CJ429" s="8">
        <v>3.15828</v>
      </c>
      <c r="CK429" s="8">
        <v>4.5510400000000004</v>
      </c>
      <c r="CL429" s="8">
        <v>3.9172199999999999</v>
      </c>
      <c r="CM429" s="8">
        <v>3.0217200000000002</v>
      </c>
      <c r="CN429" s="8">
        <v>3.3522699999999999</v>
      </c>
      <c r="CO429" s="8">
        <v>-1.74021</v>
      </c>
      <c r="CP429" s="8">
        <v>3.65957</v>
      </c>
      <c r="CQ429" s="8">
        <v>16.919740000000001</v>
      </c>
      <c r="CR429" s="8">
        <v>5.43703</v>
      </c>
      <c r="CS429" s="8">
        <v>9.5248000000000008</v>
      </c>
      <c r="CT429" s="8">
        <v>13.09714</v>
      </c>
      <c r="CU429" s="8">
        <v>14.140319999999999</v>
      </c>
      <c r="CV429" s="8">
        <v>6.53803</v>
      </c>
      <c r="CW429" s="8">
        <v>12.41277</v>
      </c>
      <c r="CX429" s="8">
        <v>1.31782</v>
      </c>
      <c r="CY429" s="8">
        <v>4.6155400000000002</v>
      </c>
      <c r="CZ429" s="8">
        <v>6.9306900000000002</v>
      </c>
      <c r="DA429" s="8">
        <v>6.1802099999999998</v>
      </c>
      <c r="DB429" s="8">
        <v>6.52935</v>
      </c>
      <c r="DC429" s="8">
        <v>1.8704700000000001</v>
      </c>
      <c r="DD429" s="8">
        <v>7.5027299999999997</v>
      </c>
      <c r="DE429" s="8">
        <v>8.5473800000000004</v>
      </c>
      <c r="DF429" s="8">
        <v>12.24164</v>
      </c>
      <c r="DG429" s="8">
        <v>11.88705</v>
      </c>
      <c r="DH429" s="8">
        <v>8.6527600000000007</v>
      </c>
      <c r="DI429" s="8">
        <v>6.3007499999999999</v>
      </c>
      <c r="DJ429" s="8">
        <v>8.61355</v>
      </c>
      <c r="DK429" s="8">
        <v>1.04053</v>
      </c>
      <c r="DL429" s="8">
        <v>8.9221599999999999</v>
      </c>
      <c r="DM429" s="8">
        <v>1.2825200000000001</v>
      </c>
      <c r="DN429" s="8">
        <v>9.9543400000000002</v>
      </c>
      <c r="DO429" s="8">
        <v>6.8888999999999996</v>
      </c>
      <c r="DP429" s="8">
        <v>8.0391600000000007</v>
      </c>
      <c r="DQ429" s="8">
        <v>6.9264999999999999</v>
      </c>
      <c r="DR429" s="8">
        <v>3.9278400000000002</v>
      </c>
      <c r="DS429" s="8">
        <v>7.18391</v>
      </c>
      <c r="DT429" s="8">
        <v>1.7464900000000001</v>
      </c>
      <c r="DU429" s="8">
        <v>1.3559300000000001</v>
      </c>
      <c r="DV429" s="8">
        <v>7.7374799999999997</v>
      </c>
      <c r="DW429" s="8">
        <v>6.0123499999999996</v>
      </c>
      <c r="DX429" s="8">
        <v>2.9623400000000002</v>
      </c>
      <c r="DY429" s="8">
        <v>7.4809200000000002</v>
      </c>
      <c r="DZ429" s="8">
        <v>5.5131500000000004</v>
      </c>
      <c r="EA429" s="8">
        <v>8.2845300000000002</v>
      </c>
      <c r="EB429" s="8">
        <v>9.2990499999999994</v>
      </c>
      <c r="EC429" s="8">
        <v>5.4046500000000002</v>
      </c>
      <c r="ED429" s="8">
        <v>8.0157699999999998</v>
      </c>
      <c r="EE429" s="8">
        <v>9.2773299999999992</v>
      </c>
      <c r="EF429" s="8">
        <v>6.3458699999999997</v>
      </c>
      <c r="EG429" s="8">
        <v>3.91791</v>
      </c>
      <c r="EH429" s="8">
        <v>6.7898500000000004</v>
      </c>
      <c r="EI429" s="8">
        <v>0.67069999999999996</v>
      </c>
      <c r="EJ429" s="8">
        <v>9.7661599999999993</v>
      </c>
      <c r="EK429" s="8">
        <v>-1.62907</v>
      </c>
      <c r="EL429" s="8">
        <v>-0.53344000000000003</v>
      </c>
      <c r="EM429" s="8">
        <v>15.50736</v>
      </c>
      <c r="EN429" s="8">
        <v>8.0761500000000002</v>
      </c>
      <c r="EO429" s="8">
        <v>2.5561699999999998</v>
      </c>
      <c r="EP429" s="8">
        <v>0.22564999999999999</v>
      </c>
      <c r="EQ429" s="8">
        <v>7.5765399999999996</v>
      </c>
      <c r="ER429" s="8">
        <v>8.8903599999999994</v>
      </c>
      <c r="ES429" s="8">
        <v>3.5015800000000001</v>
      </c>
      <c r="ET429" s="8">
        <v>6.8060700000000001</v>
      </c>
      <c r="EU429" s="8">
        <v>9.8940599999999996</v>
      </c>
      <c r="EV429" s="8">
        <v>12.99001</v>
      </c>
      <c r="EW429" s="8">
        <v>6.8130499999999996</v>
      </c>
      <c r="EX429" s="8">
        <v>4.8295599999999999</v>
      </c>
      <c r="EY429" s="8">
        <v>6.8381100000000004</v>
      </c>
      <c r="EZ429" s="8">
        <v>18.41168</v>
      </c>
      <c r="FA429" s="8">
        <v>4.7979000000000003</v>
      </c>
      <c r="FB429" s="8">
        <v>9.4307599999999994</v>
      </c>
      <c r="FC429" s="8">
        <v>7.5526099999999996</v>
      </c>
      <c r="FD429" s="8">
        <v>4.4224800000000002</v>
      </c>
      <c r="FE429" s="8">
        <v>4.4245299999999999</v>
      </c>
      <c r="FF429" s="8">
        <v>6.6795900000000001</v>
      </c>
      <c r="FG429" s="8">
        <v>3.2542300000000002</v>
      </c>
      <c r="FH429" s="8">
        <v>6.1337299999999999</v>
      </c>
      <c r="FI429" s="8">
        <v>4.5659400000000003</v>
      </c>
      <c r="FJ429" s="8">
        <v>5.3867099999999999</v>
      </c>
      <c r="FK429" s="8">
        <v>7.4874900000000002</v>
      </c>
      <c r="FL429" s="8">
        <v>17.95129</v>
      </c>
      <c r="FM429" s="8">
        <v>3.05985</v>
      </c>
      <c r="FN429" s="8">
        <v>11.288600000000001</v>
      </c>
      <c r="FO429" s="8">
        <v>4.4854000000000003</v>
      </c>
      <c r="FP429" s="8">
        <v>8.9300000000000004E-3</v>
      </c>
      <c r="FQ429" s="8">
        <v>7.6847300000000001</v>
      </c>
      <c r="FR429" s="8">
        <v>13.00427</v>
      </c>
      <c r="FS429" s="8">
        <v>4.3060299999999998</v>
      </c>
      <c r="FT429" s="8">
        <v>8.6056799999999996</v>
      </c>
      <c r="FU429" s="8">
        <v>11.288639999999999</v>
      </c>
      <c r="FV429" s="8">
        <v>3.5722299999999998</v>
      </c>
      <c r="FW429" s="8">
        <v>-2.95539</v>
      </c>
      <c r="FX429" s="8">
        <v>4.9839099999999998</v>
      </c>
      <c r="FY429" s="8">
        <v>-4.2388199999999996</v>
      </c>
      <c r="FZ429" s="8">
        <v>15.21739</v>
      </c>
      <c r="GA429" s="8">
        <v>8.1961300000000001</v>
      </c>
      <c r="GB429" s="8">
        <v>6.1474799999999998</v>
      </c>
      <c r="GC429" s="8">
        <v>22.02347</v>
      </c>
      <c r="GD429" s="8">
        <v>0.32972000000000001</v>
      </c>
      <c r="GE429" s="8">
        <v>8.3906399999999994</v>
      </c>
      <c r="GF429" s="8">
        <v>8.7704199999999997</v>
      </c>
      <c r="GG429" s="8">
        <v>2.7597299999999998</v>
      </c>
      <c r="GH429" s="8">
        <v>3.9359700000000002</v>
      </c>
      <c r="GI429" s="8">
        <v>5.5439999999999996</v>
      </c>
      <c r="GJ429" s="8">
        <v>10.364000000000001</v>
      </c>
      <c r="GK429" s="8">
        <v>3.9755500000000001</v>
      </c>
      <c r="GL429" s="8">
        <v>10.40752</v>
      </c>
      <c r="GM429" s="8">
        <v>-0.55362</v>
      </c>
      <c r="GN429" s="8">
        <v>2.8852000000000002</v>
      </c>
    </row>
    <row r="430" spans="1:196" x14ac:dyDescent="0.15">
      <c r="A430" s="12" t="s">
        <v>212</v>
      </c>
      <c r="B430" s="8">
        <v>1.8134749999999999</v>
      </c>
      <c r="C430" s="8">
        <v>0.70584000000000002</v>
      </c>
      <c r="D430" s="8">
        <v>-0.72452000000000005</v>
      </c>
      <c r="E430" s="8">
        <v>-0.76972499999999999</v>
      </c>
      <c r="F430" s="8">
        <v>-0.42819000000000002</v>
      </c>
      <c r="G430" s="8">
        <v>1.893435</v>
      </c>
      <c r="H430" s="8">
        <v>-4.3853249999999999</v>
      </c>
      <c r="I430" s="8">
        <v>-0.25736500000000001</v>
      </c>
      <c r="J430" s="8">
        <v>1.1846300000000001</v>
      </c>
      <c r="K430" s="8">
        <v>7.2199999999999999E-3</v>
      </c>
      <c r="L430" s="8">
        <v>2.7431399999999999</v>
      </c>
      <c r="M430" s="8">
        <v>3.0148649999999999</v>
      </c>
      <c r="N430" s="8">
        <v>-1.61981</v>
      </c>
      <c r="O430" s="8">
        <v>1.153</v>
      </c>
      <c r="P430" s="8">
        <v>-1.2912300000000001</v>
      </c>
      <c r="Q430" s="8">
        <v>-2.6936</v>
      </c>
      <c r="R430" s="8">
        <v>7.097175</v>
      </c>
      <c r="S430" s="8">
        <v>1.4263300000000001</v>
      </c>
      <c r="T430" s="8">
        <v>4.8094099999999997</v>
      </c>
      <c r="U430" s="8">
        <v>-2.2787000000000002</v>
      </c>
      <c r="V430" s="8">
        <v>2.39852</v>
      </c>
      <c r="W430" s="8">
        <v>-1.73611</v>
      </c>
      <c r="X430" s="8">
        <v>5.5827349999999996</v>
      </c>
      <c r="Y430" s="8">
        <v>-0.10946500000000001</v>
      </c>
      <c r="Z430" s="8">
        <v>1.6957</v>
      </c>
      <c r="AA430" s="8">
        <v>0.24771000000000001</v>
      </c>
      <c r="AB430" s="8">
        <v>0.44877</v>
      </c>
      <c r="AC430" s="8">
        <v>-1.2217199999999999</v>
      </c>
      <c r="AD430" s="8">
        <v>-5.3259449999999999</v>
      </c>
      <c r="AE430" s="8">
        <v>0.30353000000000002</v>
      </c>
      <c r="AF430" s="8">
        <v>-1.7452000000000001</v>
      </c>
      <c r="AG430" s="8">
        <v>2.1914600000000002</v>
      </c>
      <c r="AH430" s="8">
        <v>2.9693499999999999</v>
      </c>
      <c r="AI430" s="8">
        <v>2.6815600000000002</v>
      </c>
      <c r="AJ430" s="8">
        <v>0.43401000000000001</v>
      </c>
      <c r="AK430" s="8">
        <v>0.65944999999999998</v>
      </c>
      <c r="AL430" s="8">
        <v>1.82101</v>
      </c>
      <c r="AM430" s="8">
        <v>-1.80725</v>
      </c>
      <c r="AN430" s="8">
        <v>1.1176699999999999</v>
      </c>
      <c r="AO430" s="8">
        <v>3.3898299999999999</v>
      </c>
      <c r="AP430" s="8">
        <v>3.738585</v>
      </c>
      <c r="AQ430" s="8">
        <v>-1.74105</v>
      </c>
      <c r="AR430" s="8">
        <v>-2.2159300000000002</v>
      </c>
      <c r="AS430" s="8">
        <v>0.67113999999999996</v>
      </c>
      <c r="AT430" s="8">
        <v>4.42225</v>
      </c>
      <c r="AU430" s="8">
        <v>1.5028900000000001</v>
      </c>
      <c r="AV430" s="8">
        <v>-3.5513400000000002</v>
      </c>
      <c r="AW430" s="8">
        <v>0.106215</v>
      </c>
      <c r="AX430" s="8">
        <v>-9.2990700000000004</v>
      </c>
      <c r="AY430" s="8">
        <v>-1.2564200000000001</v>
      </c>
      <c r="AZ430" s="8">
        <v>-2.43405</v>
      </c>
      <c r="BA430" s="8">
        <v>6.1807999999999996</v>
      </c>
      <c r="BB430" s="8">
        <v>2.5293399999999999</v>
      </c>
      <c r="BC430" s="8">
        <v>-7.3307849999999997</v>
      </c>
      <c r="BD430" s="8">
        <v>-0.75465000000000004</v>
      </c>
      <c r="BE430" s="8">
        <v>2.2930100000000002</v>
      </c>
      <c r="BF430" s="8">
        <v>-10.94275</v>
      </c>
      <c r="BG430" s="8">
        <v>-14.701355</v>
      </c>
      <c r="BH430" s="8">
        <v>-7.7132699999999996</v>
      </c>
      <c r="BI430" s="8">
        <v>1.4611799999999999</v>
      </c>
      <c r="BJ430" s="8">
        <v>-2.2069200000000002</v>
      </c>
      <c r="BK430" s="8">
        <v>-7.02041</v>
      </c>
      <c r="BL430" s="8">
        <v>6.2514500000000002</v>
      </c>
      <c r="BM430" s="8">
        <v>9.5022599999999997</v>
      </c>
      <c r="BN430" s="8">
        <v>2.35616</v>
      </c>
      <c r="BO430" s="8">
        <v>0.99440499999999998</v>
      </c>
      <c r="BP430" s="8">
        <v>6.4649749999999999</v>
      </c>
      <c r="BQ430" s="8">
        <v>2.0851799999999998</v>
      </c>
      <c r="BR430" s="8">
        <v>3.5985900000000002</v>
      </c>
      <c r="BS430" s="8">
        <v>-1.4865600000000001</v>
      </c>
      <c r="BT430" s="8">
        <v>3.4585300000000001</v>
      </c>
      <c r="BU430" s="8">
        <v>4.5101300000000002</v>
      </c>
      <c r="BV430" s="8">
        <v>-3.7121900000000001</v>
      </c>
      <c r="BW430" s="8">
        <v>3.37019</v>
      </c>
      <c r="BX430" s="8">
        <v>6.2783150000000001</v>
      </c>
      <c r="BY430" s="8">
        <v>1.9643699999999999</v>
      </c>
      <c r="BZ430" s="8">
        <v>-7.2601500000000003</v>
      </c>
      <c r="CA430" s="8">
        <v>-5.45106</v>
      </c>
      <c r="CB430" s="8">
        <v>4.0552950000000001</v>
      </c>
      <c r="CC430" s="8">
        <v>-3.8161999999999998</v>
      </c>
      <c r="CD430" s="8">
        <v>9.4704700000000006</v>
      </c>
      <c r="CE430" s="8">
        <v>3.6284749999999999</v>
      </c>
      <c r="CF430" s="8">
        <v>2.3370799999999998</v>
      </c>
      <c r="CG430" s="8">
        <v>5.02989</v>
      </c>
      <c r="CH430" s="8">
        <v>0.56101000000000001</v>
      </c>
      <c r="CI430" s="8">
        <v>3.020985</v>
      </c>
      <c r="CJ430" s="8">
        <v>-0.24659</v>
      </c>
      <c r="CK430" s="8">
        <v>1.76027</v>
      </c>
      <c r="CL430" s="8">
        <v>-0.47547</v>
      </c>
      <c r="CM430" s="8">
        <v>-1.5389699999999999</v>
      </c>
      <c r="CN430" s="8">
        <v>-1.21286</v>
      </c>
      <c r="CO430" s="8">
        <v>-6.3789899999999999</v>
      </c>
      <c r="CP430" s="8">
        <v>-5.8064499999999999</v>
      </c>
      <c r="CQ430" s="8">
        <v>9.8812899999999999</v>
      </c>
      <c r="CR430" s="8">
        <v>-0.95693499999999998</v>
      </c>
      <c r="CS430" s="8">
        <v>0.55147000000000002</v>
      </c>
      <c r="CT430" s="8">
        <v>5.3685600000000004</v>
      </c>
      <c r="CU430" s="8">
        <v>4.7542249999999999</v>
      </c>
      <c r="CV430" s="8">
        <v>3.320875</v>
      </c>
      <c r="CW430" s="8">
        <v>-0.626</v>
      </c>
      <c r="CX430" s="8">
        <v>-6.3946899999999998</v>
      </c>
      <c r="CY430" s="8">
        <v>1.6275999999999999</v>
      </c>
      <c r="CZ430" s="8">
        <v>1.8787199999999999</v>
      </c>
      <c r="DA430" s="8">
        <v>2.3144999999999998</v>
      </c>
      <c r="DB430" s="8">
        <v>1.8036099999999999</v>
      </c>
      <c r="DC430" s="8">
        <v>-2.9095800000000001</v>
      </c>
      <c r="DD430" s="8">
        <v>1.7656499999999999</v>
      </c>
      <c r="DE430" s="8">
        <v>-0.59608499999999998</v>
      </c>
      <c r="DF430" s="8">
        <v>5.347855</v>
      </c>
      <c r="DG430" s="8">
        <v>1.1754800000000001</v>
      </c>
      <c r="DH430" s="8">
        <v>3.3411550000000001</v>
      </c>
      <c r="DI430" s="8">
        <v>0.28921000000000002</v>
      </c>
      <c r="DJ430" s="8">
        <v>3.7921299999999998</v>
      </c>
      <c r="DK430" s="8">
        <v>-2.0408200000000001</v>
      </c>
      <c r="DL430" s="8">
        <v>5.2106300000000001</v>
      </c>
      <c r="DM430" s="8">
        <v>-1.7009799999999999</v>
      </c>
      <c r="DN430" s="8">
        <v>4.1939599999999997</v>
      </c>
      <c r="DO430" s="8">
        <v>3.9363299999999999</v>
      </c>
      <c r="DP430" s="8">
        <v>2.7945600000000002</v>
      </c>
      <c r="DQ430" s="8">
        <v>2.5051800000000002</v>
      </c>
      <c r="DR430" s="8">
        <v>-1.9458800000000001</v>
      </c>
      <c r="DS430" s="8">
        <v>4.4771400000000003</v>
      </c>
      <c r="DT430" s="8">
        <v>-1.9766699999999999</v>
      </c>
      <c r="DU430" s="8">
        <v>-1.74915</v>
      </c>
      <c r="DV430" s="8">
        <v>3.66127</v>
      </c>
      <c r="DW430" s="8">
        <v>1.9272400000000001</v>
      </c>
      <c r="DX430" s="8">
        <v>-7.1334999999999996E-2</v>
      </c>
      <c r="DY430" s="8">
        <v>4.1740599999999999</v>
      </c>
      <c r="DZ430" s="8">
        <v>-0.77966999999999997</v>
      </c>
      <c r="EA430" s="8">
        <v>2.6254</v>
      </c>
      <c r="EB430" s="8">
        <v>3.0064000000000002</v>
      </c>
      <c r="EC430" s="8">
        <v>7.7939999999999995E-2</v>
      </c>
      <c r="ED430" s="8">
        <v>-0.66012000000000004</v>
      </c>
      <c r="EE430" s="8">
        <v>6.6335499999999996</v>
      </c>
      <c r="EF430" s="8">
        <v>-0.20222000000000001</v>
      </c>
      <c r="EG430" s="8">
        <v>-0.61077000000000004</v>
      </c>
      <c r="EH430" s="8">
        <v>2.0657299999999998</v>
      </c>
      <c r="EI430" s="8">
        <v>-2.00495</v>
      </c>
      <c r="EJ430" s="8">
        <v>3.8613400000000002</v>
      </c>
      <c r="EK430" s="8">
        <v>-6.3086599999999997</v>
      </c>
      <c r="EL430" s="8">
        <v>-3.4140299999999999</v>
      </c>
      <c r="EM430" s="8">
        <v>8.9307400000000001</v>
      </c>
      <c r="EN430" s="8">
        <v>1.4918100000000001</v>
      </c>
      <c r="EO430" s="8">
        <v>-1.83511</v>
      </c>
      <c r="EP430" s="8">
        <v>-7.9001799999999998</v>
      </c>
      <c r="EQ430" s="8">
        <v>-0.39849000000000001</v>
      </c>
      <c r="ER430" s="8">
        <v>4.7861050000000001</v>
      </c>
      <c r="ES430" s="8">
        <v>-0.40553499999999998</v>
      </c>
      <c r="ET430" s="8">
        <v>2.5873249999999999</v>
      </c>
      <c r="EU430" s="8">
        <v>-1.7301800000000001</v>
      </c>
      <c r="EV430" s="8">
        <v>5.3642899999999996</v>
      </c>
      <c r="EW430" s="8">
        <v>0.25336500000000001</v>
      </c>
      <c r="EX430" s="8">
        <v>0.25229000000000001</v>
      </c>
      <c r="EY430" s="8">
        <v>-1.15388</v>
      </c>
      <c r="EZ430" s="8">
        <v>2.1333299999999999</v>
      </c>
      <c r="FA430" s="8">
        <v>0.70562499999999995</v>
      </c>
      <c r="FB430" s="8">
        <v>2.7887300000000002</v>
      </c>
      <c r="FC430" s="8">
        <v>4.0975099999999998</v>
      </c>
      <c r="FD430" s="8">
        <v>0.61687999999999998</v>
      </c>
      <c r="FE430" s="8">
        <v>1.5682700000000001</v>
      </c>
      <c r="FF430" s="8">
        <v>2.0853199999999998</v>
      </c>
      <c r="FG430" s="8">
        <v>-0.35848000000000002</v>
      </c>
      <c r="FH430" s="8">
        <v>1.91096</v>
      </c>
      <c r="FI430" s="8">
        <v>0.736765</v>
      </c>
      <c r="FJ430" s="8">
        <v>0.93030000000000002</v>
      </c>
      <c r="FK430" s="8">
        <v>3.5877500000000002</v>
      </c>
      <c r="FL430" s="8">
        <v>1.45444</v>
      </c>
      <c r="FM430" s="8">
        <v>0.734375</v>
      </c>
      <c r="FN430" s="8">
        <v>5.6028200000000004</v>
      </c>
      <c r="FO430" s="8">
        <v>-1.4561500000000001</v>
      </c>
      <c r="FP430" s="8">
        <v>-3.2513899999999998</v>
      </c>
      <c r="FQ430" s="8">
        <v>2.1522899999999998</v>
      </c>
      <c r="FR430" s="8">
        <v>4.4691400000000003</v>
      </c>
      <c r="FS430" s="8">
        <v>1.0249699999999999</v>
      </c>
      <c r="FT430" s="8">
        <v>2.6738400000000002</v>
      </c>
      <c r="FU430" s="8">
        <v>4.29819</v>
      </c>
      <c r="FV430" s="8">
        <v>0.26895999999999998</v>
      </c>
      <c r="FW430" s="8">
        <v>-7.7613099999999999</v>
      </c>
      <c r="FX430" s="8">
        <v>1.95259</v>
      </c>
      <c r="FY430" s="8">
        <v>-8.5582499999999992</v>
      </c>
      <c r="FZ430" s="8">
        <v>8.7279400000000003</v>
      </c>
      <c r="GA430" s="8">
        <v>3.8350900000000001</v>
      </c>
      <c r="GB430" s="8">
        <v>2.4420000000000002</v>
      </c>
      <c r="GC430" s="8">
        <v>4.6691399999999996</v>
      </c>
      <c r="GD430" s="8">
        <v>-5.3203800000000001</v>
      </c>
      <c r="GE430" s="8">
        <v>5.7281899999999997</v>
      </c>
      <c r="GF430" s="8">
        <v>2.9739100000000001</v>
      </c>
      <c r="GG430" s="8">
        <v>-1.63412</v>
      </c>
      <c r="GH430" s="8">
        <v>-0.21362999999999999</v>
      </c>
      <c r="GI430" s="8">
        <v>1.1507499999999999</v>
      </c>
      <c r="GJ430" s="8">
        <v>4.59002</v>
      </c>
      <c r="GK430" s="8">
        <v>1.7788200000000001</v>
      </c>
      <c r="GL430" s="8">
        <v>2.3081749999999999</v>
      </c>
      <c r="GM430" s="8">
        <v>-6.6084300000000002</v>
      </c>
      <c r="GN430" s="8">
        <v>-9.4411850000000008</v>
      </c>
    </row>
    <row r="431" spans="1:196" x14ac:dyDescent="0.15">
      <c r="A431" s="12" t="s">
        <v>213</v>
      </c>
      <c r="B431" s="8">
        <v>-0.90090000000000003</v>
      </c>
      <c r="C431" s="8">
        <v>-2.4085299999999998</v>
      </c>
      <c r="D431" s="8">
        <v>-3.1003699999999998</v>
      </c>
      <c r="E431" s="8">
        <v>-6.83012</v>
      </c>
      <c r="F431" s="8">
        <v>-4.3809500000000003</v>
      </c>
      <c r="G431" s="8">
        <v>-5.3129999999999997E-2</v>
      </c>
      <c r="H431" s="8">
        <v>-10</v>
      </c>
      <c r="I431" s="8">
        <v>-5.0120800000000001</v>
      </c>
      <c r="J431" s="8">
        <v>-3.1914600000000002</v>
      </c>
      <c r="K431" s="8">
        <v>-4.8873899999999999</v>
      </c>
      <c r="L431" s="8">
        <v>-3.5696400000000001</v>
      </c>
      <c r="M431" s="8">
        <v>-2.8759000000000001</v>
      </c>
      <c r="N431" s="8">
        <v>-5.9474999999999998</v>
      </c>
      <c r="O431" s="8">
        <v>-3.2545700000000002</v>
      </c>
      <c r="P431" s="8">
        <v>-3.6347900000000002</v>
      </c>
      <c r="Q431" s="8">
        <v>-8.1275300000000001</v>
      </c>
      <c r="R431" s="8">
        <v>1.8555699999999999</v>
      </c>
      <c r="S431" s="8">
        <v>-2.45052</v>
      </c>
      <c r="T431" s="8">
        <v>0.35514000000000001</v>
      </c>
      <c r="U431" s="8">
        <v>-5.1472100000000003</v>
      </c>
      <c r="V431" s="8">
        <v>-2.2783000000000002</v>
      </c>
      <c r="W431" s="8">
        <v>-6.3368099999999998</v>
      </c>
      <c r="X431" s="8">
        <v>2.26837</v>
      </c>
      <c r="Y431" s="8">
        <v>-2.6809699999999999</v>
      </c>
      <c r="Z431" s="8">
        <v>-1.96072</v>
      </c>
      <c r="AA431" s="8">
        <v>-3.6842100000000002</v>
      </c>
      <c r="AB431" s="8">
        <v>-2.26911</v>
      </c>
      <c r="AC431" s="8">
        <v>-14.64</v>
      </c>
      <c r="AD431" s="8">
        <v>-11.96172</v>
      </c>
      <c r="AE431" s="8">
        <v>-2.8633700000000002</v>
      </c>
      <c r="AF431" s="8">
        <v>-6.97844</v>
      </c>
      <c r="AG431" s="8">
        <v>-2.4598900000000001</v>
      </c>
      <c r="AH431" s="8">
        <v>-0.15679999999999999</v>
      </c>
      <c r="AI431" s="8">
        <v>-0.13458999999999999</v>
      </c>
      <c r="AJ431" s="8">
        <v>-3.9166799999999999</v>
      </c>
      <c r="AK431" s="8">
        <v>-1.39405</v>
      </c>
      <c r="AL431" s="8">
        <v>-0.58628000000000002</v>
      </c>
      <c r="AM431" s="8">
        <v>-4.9181499999999998</v>
      </c>
      <c r="AN431" s="8">
        <v>-4.0185599999999999</v>
      </c>
      <c r="AO431" s="8">
        <v>-1.43499</v>
      </c>
      <c r="AP431" s="8">
        <v>0.81669999999999998</v>
      </c>
      <c r="AQ431" s="8">
        <v>-4.10229</v>
      </c>
      <c r="AR431" s="8">
        <v>-5.5363300000000004</v>
      </c>
      <c r="AS431" s="8">
        <v>-2.5034800000000001</v>
      </c>
      <c r="AT431" s="8">
        <v>-3.9537100000000001</v>
      </c>
      <c r="AU431" s="8">
        <v>-2.9379200000000001</v>
      </c>
      <c r="AV431" s="8">
        <v>-6.9561799999999998</v>
      </c>
      <c r="AW431" s="8">
        <v>-3.3148</v>
      </c>
      <c r="AX431" s="8">
        <v>-16.052879999999998</v>
      </c>
      <c r="AY431" s="8">
        <v>-6.4864899999999999</v>
      </c>
      <c r="AZ431" s="8">
        <v>-9.1553000000000004</v>
      </c>
      <c r="BA431" s="8">
        <v>0.47664000000000001</v>
      </c>
      <c r="BB431" s="8">
        <v>-0.81540000000000001</v>
      </c>
      <c r="BC431" s="8">
        <v>-11.304349999999999</v>
      </c>
      <c r="BD431" s="8">
        <v>-7.8319900000000002</v>
      </c>
      <c r="BE431" s="8">
        <v>-3.9971399999999999</v>
      </c>
      <c r="BF431" s="8">
        <v>-22.463329999999999</v>
      </c>
      <c r="BG431" s="8">
        <v>-25.853169999999999</v>
      </c>
      <c r="BH431" s="8">
        <v>-18.69575</v>
      </c>
      <c r="BI431" s="8">
        <v>-12.016489999999999</v>
      </c>
      <c r="BJ431" s="8">
        <v>-9.5364799999999992</v>
      </c>
      <c r="BK431" s="8">
        <v>-12.788209999999999</v>
      </c>
      <c r="BL431" s="8">
        <v>-2.7037800000000001</v>
      </c>
      <c r="BM431" s="8">
        <v>3.3232599999999999</v>
      </c>
      <c r="BN431" s="8">
        <v>-7.2835799999999997</v>
      </c>
      <c r="BO431" s="8">
        <v>-4.5325800000000003</v>
      </c>
      <c r="BP431" s="8">
        <v>0.46095000000000003</v>
      </c>
      <c r="BQ431" s="8">
        <v>-1.7964100000000001</v>
      </c>
      <c r="BR431" s="8">
        <v>-1.3354299999999999</v>
      </c>
      <c r="BS431" s="8">
        <v>-7.32775</v>
      </c>
      <c r="BT431" s="8">
        <v>4.2049999999999997E-2</v>
      </c>
      <c r="BU431" s="8">
        <v>0.79986000000000002</v>
      </c>
      <c r="BV431" s="8">
        <v>-11.727930000000001</v>
      </c>
      <c r="BW431" s="8">
        <v>-0.91608999999999996</v>
      </c>
      <c r="BX431" s="8">
        <v>3.65245</v>
      </c>
      <c r="BY431" s="8">
        <v>-2.48996</v>
      </c>
      <c r="BZ431" s="8">
        <v>-11.93239</v>
      </c>
      <c r="CA431" s="8">
        <v>-9.7196300000000004</v>
      </c>
      <c r="CB431" s="8">
        <v>-4.28728</v>
      </c>
      <c r="CC431" s="8">
        <v>-9.0190599999999996</v>
      </c>
      <c r="CD431" s="8">
        <v>0.52769999999999995</v>
      </c>
      <c r="CE431" s="8">
        <v>-0.27133000000000002</v>
      </c>
      <c r="CF431" s="8">
        <v>-3.90524</v>
      </c>
      <c r="CG431" s="8">
        <v>-1.0858000000000001</v>
      </c>
      <c r="CH431" s="8">
        <v>-4.3976499999999996</v>
      </c>
      <c r="CI431" s="8">
        <v>-0.69769999999999999</v>
      </c>
      <c r="CJ431" s="8">
        <v>-4.9078900000000001</v>
      </c>
      <c r="CK431" s="8">
        <v>-3.8894099999999998</v>
      </c>
      <c r="CL431" s="8">
        <v>-4.1384499999999997</v>
      </c>
      <c r="CM431" s="8">
        <v>-4.4316899999999997</v>
      </c>
      <c r="CN431" s="8">
        <v>-5.3422900000000002</v>
      </c>
      <c r="CO431" s="8">
        <v>-11.664529999999999</v>
      </c>
      <c r="CP431" s="8">
        <v>-13.934430000000001</v>
      </c>
      <c r="CQ431" s="8">
        <v>2.5179499999999999</v>
      </c>
      <c r="CR431" s="8">
        <v>-7.8619599999999998</v>
      </c>
      <c r="CS431" s="8">
        <v>-3.04616</v>
      </c>
      <c r="CT431" s="8">
        <v>9.8180000000000003E-2</v>
      </c>
      <c r="CU431" s="8">
        <v>-0.81725999999999999</v>
      </c>
      <c r="CV431" s="8">
        <v>0.41427000000000003</v>
      </c>
      <c r="CW431" s="8">
        <v>-4.3206499999999997</v>
      </c>
      <c r="CX431" s="8">
        <v>-10.707509999999999</v>
      </c>
      <c r="CY431" s="8">
        <v>-3.03721</v>
      </c>
      <c r="CZ431" s="8">
        <v>-2.2617099999999999</v>
      </c>
      <c r="DA431" s="8">
        <v>-2.28193</v>
      </c>
      <c r="DB431" s="8">
        <v>-1.5414300000000001</v>
      </c>
      <c r="DC431" s="8">
        <v>-5.9519399999999996</v>
      </c>
      <c r="DD431" s="8">
        <v>-1.0216499999999999</v>
      </c>
      <c r="DE431" s="8">
        <v>-3.8776999999999999</v>
      </c>
      <c r="DF431" s="8">
        <v>-0.99838000000000005</v>
      </c>
      <c r="DG431" s="8">
        <v>-1.87609</v>
      </c>
      <c r="DH431" s="8">
        <v>2.8840000000000001E-2</v>
      </c>
      <c r="DI431" s="8">
        <v>-3.5788000000000002</v>
      </c>
      <c r="DJ431" s="8">
        <v>0.43154999999999999</v>
      </c>
      <c r="DK431" s="8">
        <v>-6.0611800000000002</v>
      </c>
      <c r="DL431" s="8">
        <v>1.3538399999999999</v>
      </c>
      <c r="DM431" s="8">
        <v>-5.44801</v>
      </c>
      <c r="DN431" s="8">
        <v>-1.1023099999999999</v>
      </c>
      <c r="DO431" s="8">
        <v>-6.0420000000000001E-2</v>
      </c>
      <c r="DP431" s="8">
        <v>-1.0977699999999999</v>
      </c>
      <c r="DQ431" s="8">
        <v>-0.67713000000000001</v>
      </c>
      <c r="DR431" s="8">
        <v>-6.3696299999999999</v>
      </c>
      <c r="DS431" s="8">
        <v>-0.45107000000000003</v>
      </c>
      <c r="DT431" s="8">
        <v>-7.3051000000000004</v>
      </c>
      <c r="DU431" s="8">
        <v>-7.3969500000000004</v>
      </c>
      <c r="DV431" s="8">
        <v>0.62256999999999996</v>
      </c>
      <c r="DW431" s="8">
        <v>-1.45156</v>
      </c>
      <c r="DX431" s="8">
        <v>-4.0238300000000002</v>
      </c>
      <c r="DY431" s="8">
        <v>0.27027000000000001</v>
      </c>
      <c r="DZ431" s="8">
        <v>-3.85873</v>
      </c>
      <c r="EA431" s="8">
        <v>-1.76376</v>
      </c>
      <c r="EB431" s="8">
        <v>0.45351000000000002</v>
      </c>
      <c r="EC431" s="8">
        <v>-2.52217</v>
      </c>
      <c r="ED431" s="8">
        <v>-6.4627600000000003</v>
      </c>
      <c r="EE431" s="8">
        <v>1.4339299999999999</v>
      </c>
      <c r="EF431" s="8">
        <v>-2.8081100000000001</v>
      </c>
      <c r="EG431" s="8">
        <v>-6.9436200000000001</v>
      </c>
      <c r="EH431" s="8">
        <v>-2.1093799999999998</v>
      </c>
      <c r="EI431" s="8">
        <v>-6.0402699999999996</v>
      </c>
      <c r="EJ431" s="8">
        <v>-1.30667</v>
      </c>
      <c r="EK431" s="8">
        <v>-10.45862</v>
      </c>
      <c r="EL431" s="8">
        <v>-9.6234999999999999</v>
      </c>
      <c r="EM431" s="8">
        <v>3.2900100000000001</v>
      </c>
      <c r="EN431" s="8">
        <v>-1.2789299999999999</v>
      </c>
      <c r="EO431" s="8">
        <v>-8.5335999999999999</v>
      </c>
      <c r="EP431" s="8">
        <v>-15.21963</v>
      </c>
      <c r="EQ431" s="8">
        <v>-10.072789999999999</v>
      </c>
      <c r="ER431" s="8">
        <v>-2.75908</v>
      </c>
      <c r="ES431" s="8">
        <v>-6.6550399999999996</v>
      </c>
      <c r="ET431" s="8">
        <v>-0.76349999999999996</v>
      </c>
      <c r="EU431" s="8">
        <v>-10.94476</v>
      </c>
      <c r="EV431" s="8">
        <v>0.70765999999999996</v>
      </c>
      <c r="EW431" s="8">
        <v>-1.82562</v>
      </c>
      <c r="EX431" s="8">
        <v>-4.3274900000000001</v>
      </c>
      <c r="EY431" s="8">
        <v>-7.9901499999999999</v>
      </c>
      <c r="EZ431" s="8">
        <v>-6.0532700000000004</v>
      </c>
      <c r="FA431" s="8">
        <v>-2.8916900000000001</v>
      </c>
      <c r="FB431" s="8">
        <v>-3.0213299999999998</v>
      </c>
      <c r="FC431" s="8">
        <v>-0.54179999999999995</v>
      </c>
      <c r="FD431" s="8">
        <v>-1.77582</v>
      </c>
      <c r="FE431" s="8">
        <v>-3.1048499999999999</v>
      </c>
      <c r="FF431" s="8">
        <v>-5.0582500000000001</v>
      </c>
      <c r="FG431" s="8">
        <v>-3.2748499999999998</v>
      </c>
      <c r="FH431" s="8">
        <v>-3.7007599999999998</v>
      </c>
      <c r="FI431" s="8">
        <v>-4.9855299999999998</v>
      </c>
      <c r="FJ431" s="8">
        <v>-5.2262300000000002</v>
      </c>
      <c r="FK431" s="8">
        <v>-0.42002</v>
      </c>
      <c r="FL431" s="8">
        <v>-1.9128700000000001</v>
      </c>
      <c r="FM431" s="8">
        <v>-1.83355</v>
      </c>
      <c r="FN431" s="8">
        <v>-1.2925199999999999</v>
      </c>
      <c r="FO431" s="8">
        <v>-5.8972699999999998</v>
      </c>
      <c r="FP431" s="8">
        <v>-11.525880000000001</v>
      </c>
      <c r="FQ431" s="8">
        <v>-6.8856200000000003</v>
      </c>
      <c r="FR431" s="8">
        <v>0.67098000000000002</v>
      </c>
      <c r="FS431" s="8">
        <v>-2.8037399999999999</v>
      </c>
      <c r="FT431" s="8">
        <v>-2.1142699999999999</v>
      </c>
      <c r="FU431" s="8">
        <v>-0.48576999999999998</v>
      </c>
      <c r="FV431" s="8">
        <v>-2.6230500000000001</v>
      </c>
      <c r="FW431" s="8">
        <v>-14.78107</v>
      </c>
      <c r="FX431" s="8">
        <v>-1.63666</v>
      </c>
      <c r="FY431" s="8">
        <v>-13.26863</v>
      </c>
      <c r="FZ431" s="8">
        <v>2.7452800000000002</v>
      </c>
      <c r="GA431" s="8">
        <v>8.1369999999999998E-2</v>
      </c>
      <c r="GB431" s="8">
        <v>-1.20095</v>
      </c>
      <c r="GC431" s="8">
        <v>2.6343899999999998</v>
      </c>
      <c r="GD431" s="8">
        <v>-12.083640000000001</v>
      </c>
      <c r="GE431" s="8">
        <v>1.7424599999999999</v>
      </c>
      <c r="GF431" s="8">
        <v>-1.35747</v>
      </c>
      <c r="GG431" s="8">
        <v>-4.7068199999999996</v>
      </c>
      <c r="GH431" s="8">
        <v>-9.4983699999999995</v>
      </c>
      <c r="GI431" s="8">
        <v>-5.9980200000000004</v>
      </c>
      <c r="GJ431" s="8">
        <v>2.06372</v>
      </c>
      <c r="GK431" s="8">
        <v>-4.1019300000000003</v>
      </c>
      <c r="GL431" s="8">
        <v>-5.9596999999999998</v>
      </c>
      <c r="GM431" s="8">
        <v>-11.67811</v>
      </c>
      <c r="GN431" s="8">
        <v>-25.258430000000001</v>
      </c>
    </row>
    <row r="432" spans="1:196" x14ac:dyDescent="0.15">
      <c r="A432" s="12" t="s">
        <v>214</v>
      </c>
      <c r="B432" s="8">
        <v>1.5629150000000001</v>
      </c>
      <c r="C432" s="8">
        <v>1.1103959999999999</v>
      </c>
      <c r="D432" s="8">
        <v>1.0270779999999999</v>
      </c>
      <c r="E432" s="8">
        <v>1.892808</v>
      </c>
      <c r="F432" s="8">
        <v>2.144415</v>
      </c>
      <c r="G432" s="8">
        <v>1.013201</v>
      </c>
      <c r="H432" s="8">
        <v>1.9384729999999999</v>
      </c>
      <c r="I432" s="8">
        <v>1.320486</v>
      </c>
      <c r="J432" s="8">
        <v>1.86528</v>
      </c>
      <c r="K432" s="8">
        <v>1.71532</v>
      </c>
      <c r="L432" s="8">
        <v>2.287995</v>
      </c>
      <c r="M432" s="8">
        <v>1.66919</v>
      </c>
      <c r="N432" s="8">
        <v>2.306168</v>
      </c>
      <c r="O432" s="8">
        <v>1.6792370000000001</v>
      </c>
      <c r="P432" s="8">
        <v>1.1101369999999999</v>
      </c>
      <c r="Q432" s="8">
        <v>1.5081169999999999</v>
      </c>
      <c r="R432" s="8">
        <v>3.0137390000000002</v>
      </c>
      <c r="S432" s="8">
        <v>1.8945320000000001</v>
      </c>
      <c r="T432" s="8">
        <v>1.8765350000000001</v>
      </c>
      <c r="U432" s="8">
        <v>1.6854499999999999</v>
      </c>
      <c r="V432" s="8">
        <v>1.928793</v>
      </c>
      <c r="W432" s="8">
        <v>1.7276739999999999</v>
      </c>
      <c r="X432" s="8">
        <v>2.1071599999999999</v>
      </c>
      <c r="Y432" s="8">
        <v>1.1864730000000001</v>
      </c>
      <c r="Z432" s="8">
        <v>2.0604969999999998</v>
      </c>
      <c r="AA432" s="8">
        <v>1.8941779999999999</v>
      </c>
      <c r="AB432" s="8">
        <v>1.2530349999999999</v>
      </c>
      <c r="AC432" s="8">
        <v>2.1551999999999998</v>
      </c>
      <c r="AD432" s="8">
        <v>2.3955069999999998</v>
      </c>
      <c r="AE432" s="8">
        <v>1.560443</v>
      </c>
      <c r="AF432" s="8">
        <v>2.1627369999999999</v>
      </c>
      <c r="AG432" s="8">
        <v>1.7</v>
      </c>
      <c r="AH432" s="8">
        <v>1.2207300000000001</v>
      </c>
      <c r="AI432" s="8">
        <v>1.2213039999999999</v>
      </c>
      <c r="AJ432" s="8">
        <v>1.9938309999999999</v>
      </c>
      <c r="AK432" s="8">
        <v>1.0911219999999999</v>
      </c>
      <c r="AL432" s="8">
        <v>1.0230570000000001</v>
      </c>
      <c r="AM432" s="8">
        <v>1.2841929999999999</v>
      </c>
      <c r="AN432" s="8">
        <v>1.1311389999999999</v>
      </c>
      <c r="AO432" s="8">
        <v>1.54678</v>
      </c>
      <c r="AP432" s="8">
        <v>1.210035</v>
      </c>
      <c r="AQ432" s="8">
        <v>1.4394940000000001</v>
      </c>
      <c r="AR432" s="8">
        <v>1.500367</v>
      </c>
      <c r="AS432" s="8">
        <v>1.546616</v>
      </c>
      <c r="AT432" s="8">
        <v>2.875947</v>
      </c>
      <c r="AU432" s="8">
        <v>2.344589</v>
      </c>
      <c r="AV432" s="8">
        <v>1.3472820000000001</v>
      </c>
      <c r="AW432" s="8">
        <v>2.2275019999999999</v>
      </c>
      <c r="AX432" s="8">
        <v>2.515228</v>
      </c>
      <c r="AY432" s="8">
        <v>2.4883679999999999</v>
      </c>
      <c r="AZ432" s="8">
        <v>2.6805539999999999</v>
      </c>
      <c r="BA432" s="8">
        <v>2.1247760000000002</v>
      </c>
      <c r="BB432" s="8">
        <v>1.3137449999999999</v>
      </c>
      <c r="BC432" s="8">
        <v>1.849704</v>
      </c>
      <c r="BD432" s="8">
        <v>2.1727150000000002</v>
      </c>
      <c r="BE432" s="8">
        <v>3.5008210000000002</v>
      </c>
      <c r="BF432" s="8">
        <v>4.1285879999999997</v>
      </c>
      <c r="BG432" s="8">
        <v>5.6231039999999997</v>
      </c>
      <c r="BH432" s="8">
        <v>3.5091909999999999</v>
      </c>
      <c r="BI432" s="8">
        <v>5.0653459999999999</v>
      </c>
      <c r="BJ432" s="8">
        <v>4.3281520000000002</v>
      </c>
      <c r="BK432" s="8">
        <v>2.3573659999999999</v>
      </c>
      <c r="BL432" s="8">
        <v>2.935546</v>
      </c>
      <c r="BM432" s="8">
        <v>3.1565059999999998</v>
      </c>
      <c r="BN432" s="8">
        <v>4.0445310000000001</v>
      </c>
      <c r="BO432" s="8">
        <v>1.6210610000000001</v>
      </c>
      <c r="BP432" s="8">
        <v>1.5299309999999999</v>
      </c>
      <c r="BQ432" s="8">
        <v>1.857302</v>
      </c>
      <c r="BR432" s="8">
        <v>1.6225039999999999</v>
      </c>
      <c r="BS432" s="8">
        <v>2.0922269999999998</v>
      </c>
      <c r="BT432" s="8">
        <v>1.6378239999999999</v>
      </c>
      <c r="BU432" s="8">
        <v>2.2770359999999998</v>
      </c>
      <c r="BV432" s="8">
        <v>1.8332649999999999</v>
      </c>
      <c r="BW432" s="8">
        <v>2.3310870000000001</v>
      </c>
      <c r="BX432" s="8">
        <v>1.256551</v>
      </c>
      <c r="BY432" s="8">
        <v>1.561661</v>
      </c>
      <c r="BZ432" s="8">
        <v>3.4206919999999998</v>
      </c>
      <c r="CA432" s="8">
        <v>1.8496429999999999</v>
      </c>
      <c r="CB432" s="8">
        <v>3.5704410000000002</v>
      </c>
      <c r="CC432" s="8">
        <v>1.9411419999999999</v>
      </c>
      <c r="CD432" s="8">
        <v>3.6216719999999998</v>
      </c>
      <c r="CE432" s="8">
        <v>1.356276</v>
      </c>
      <c r="CF432" s="8">
        <v>3.4196550000000001</v>
      </c>
      <c r="CG432" s="8">
        <v>1.911732</v>
      </c>
      <c r="CH432" s="8">
        <v>1.8863749999999999</v>
      </c>
      <c r="CI432" s="8">
        <v>1.0276689999999999</v>
      </c>
      <c r="CJ432" s="8">
        <v>1.5276149999999999</v>
      </c>
      <c r="CK432" s="8">
        <v>2.3511679999999999</v>
      </c>
      <c r="CL432" s="8">
        <v>1.5445930000000001</v>
      </c>
      <c r="CM432" s="8">
        <v>1.401062</v>
      </c>
      <c r="CN432" s="8">
        <v>1.4944569999999999</v>
      </c>
      <c r="CO432" s="8">
        <v>1.6842379999999999</v>
      </c>
      <c r="CP432" s="8">
        <v>4.0521760000000002</v>
      </c>
      <c r="CQ432" s="8">
        <v>2.8958349999999999</v>
      </c>
      <c r="CR432" s="8">
        <v>2.558748</v>
      </c>
      <c r="CS432" s="8">
        <v>2.6395080000000002</v>
      </c>
      <c r="CT432" s="8">
        <v>2.2518069999999999</v>
      </c>
      <c r="CU432" s="8">
        <v>1.676674</v>
      </c>
      <c r="CV432" s="8">
        <v>1.047339</v>
      </c>
      <c r="CW432" s="8">
        <v>1.247628</v>
      </c>
      <c r="CX432" s="8">
        <v>3.2237149999999999</v>
      </c>
      <c r="CY432" s="8">
        <v>1.6321600000000001</v>
      </c>
      <c r="CZ432" s="8">
        <v>1.747274</v>
      </c>
      <c r="DA432" s="8">
        <v>1.791167</v>
      </c>
      <c r="DB432" s="8">
        <v>1.3089999999999999</v>
      </c>
      <c r="DC432" s="8">
        <v>1.35066</v>
      </c>
      <c r="DD432" s="8">
        <v>1.3542689999999999</v>
      </c>
      <c r="DE432" s="8">
        <v>1.5994919999999999</v>
      </c>
      <c r="DF432" s="8">
        <v>2.2916370000000001</v>
      </c>
      <c r="DG432" s="8">
        <v>2.1485780000000001</v>
      </c>
      <c r="DH432" s="8">
        <v>1.474934</v>
      </c>
      <c r="DI432" s="8">
        <v>1.531525</v>
      </c>
      <c r="DJ432" s="8">
        <v>1.6618010000000001</v>
      </c>
      <c r="DK432" s="8">
        <v>0.94175299999999995</v>
      </c>
      <c r="DL432" s="8">
        <v>1.533976</v>
      </c>
      <c r="DM432" s="8">
        <v>1.2774179999999999</v>
      </c>
      <c r="DN432" s="8">
        <v>2.1373880000000001</v>
      </c>
      <c r="DO432" s="8">
        <v>1.1607829999999999</v>
      </c>
      <c r="DP432" s="8">
        <v>1.25902</v>
      </c>
      <c r="DQ432" s="8">
        <v>1.195511</v>
      </c>
      <c r="DR432" s="8">
        <v>1.742267</v>
      </c>
      <c r="DS432" s="8">
        <v>1.5568</v>
      </c>
      <c r="DT432" s="8">
        <v>2.0038680000000002</v>
      </c>
      <c r="DU432" s="8">
        <v>1.710755</v>
      </c>
      <c r="DV432" s="8">
        <v>1.22777</v>
      </c>
      <c r="DW432" s="8">
        <v>1.287393</v>
      </c>
      <c r="DX432" s="8">
        <v>1.5364549999999999</v>
      </c>
      <c r="DY432" s="8">
        <v>1.3000640000000001</v>
      </c>
      <c r="DZ432" s="8">
        <v>2.0650520000000001</v>
      </c>
      <c r="EA432" s="8">
        <v>1.4475560000000001</v>
      </c>
      <c r="EB432" s="8">
        <v>1.3636269999999999</v>
      </c>
      <c r="EC432" s="8">
        <v>1.506766</v>
      </c>
      <c r="ED432" s="8">
        <v>3.4187959999999999</v>
      </c>
      <c r="EE432" s="8">
        <v>1.651732</v>
      </c>
      <c r="EF432" s="8">
        <v>2.2587510000000002</v>
      </c>
      <c r="EG432" s="8">
        <v>2.2827250000000001</v>
      </c>
      <c r="EH432" s="8">
        <v>1.5403579999999999</v>
      </c>
      <c r="EI432" s="8">
        <v>1.4973749999999999</v>
      </c>
      <c r="EJ432" s="8">
        <v>1.9617910000000001</v>
      </c>
      <c r="EK432" s="8">
        <v>1.375513</v>
      </c>
      <c r="EL432" s="8">
        <v>1.585469</v>
      </c>
      <c r="EM432" s="8">
        <v>1.735185</v>
      </c>
      <c r="EN432" s="8">
        <v>2.1647129999999999</v>
      </c>
      <c r="EO432" s="8">
        <v>1.769293</v>
      </c>
      <c r="EP432" s="8">
        <v>2.2473369999999999</v>
      </c>
      <c r="EQ432" s="8">
        <v>2.2238380000000002</v>
      </c>
      <c r="ER432" s="8">
        <v>2.4259179999999998</v>
      </c>
      <c r="ES432" s="8">
        <v>1.2051989999999999</v>
      </c>
      <c r="ET432" s="8">
        <v>1.6062399999999999</v>
      </c>
      <c r="EU432" s="8">
        <v>3.1846869999999998</v>
      </c>
      <c r="EV432" s="8">
        <v>1.538862</v>
      </c>
      <c r="EW432" s="8">
        <v>1.015898</v>
      </c>
      <c r="EX432" s="8">
        <v>1.219787</v>
      </c>
      <c r="EY432" s="8">
        <v>2.7945030000000002</v>
      </c>
      <c r="EZ432" s="8">
        <v>3.4073549999999999</v>
      </c>
      <c r="FA432" s="8">
        <v>1.3413250000000001</v>
      </c>
      <c r="FB432" s="8">
        <v>2.1096279999999998</v>
      </c>
      <c r="FC432" s="8">
        <v>1.1252899999999999</v>
      </c>
      <c r="FD432" s="8">
        <v>0.99921499999999996</v>
      </c>
      <c r="FE432" s="8">
        <v>1.6749700000000001</v>
      </c>
      <c r="FF432" s="8">
        <v>2.2345700000000002</v>
      </c>
      <c r="FG432" s="8">
        <v>1.1586080000000001</v>
      </c>
      <c r="FH432" s="8">
        <v>1.7296290000000001</v>
      </c>
      <c r="FI432" s="8">
        <v>1.3784909999999999</v>
      </c>
      <c r="FJ432" s="8">
        <v>1.7762119999999999</v>
      </c>
      <c r="FK432" s="8">
        <v>1.63707</v>
      </c>
      <c r="FL432" s="8">
        <v>1.5452330000000001</v>
      </c>
      <c r="FM432" s="8">
        <v>1.016907</v>
      </c>
      <c r="FN432" s="8">
        <v>2.8658229999999998</v>
      </c>
      <c r="FO432" s="8">
        <v>2.0973039999999998</v>
      </c>
      <c r="FP432" s="8">
        <v>1.9023019999999999</v>
      </c>
      <c r="FQ432" s="8">
        <v>2.1054650000000001</v>
      </c>
      <c r="FR432" s="8">
        <v>2.1940059999999999</v>
      </c>
      <c r="FS432" s="8">
        <v>1.150434</v>
      </c>
      <c r="FT432" s="8">
        <v>1.573404</v>
      </c>
      <c r="FU432" s="8">
        <v>1.8424990000000001</v>
      </c>
      <c r="FV432" s="8">
        <v>0.821851</v>
      </c>
      <c r="FW432" s="8">
        <v>2.0651830000000002</v>
      </c>
      <c r="FX432" s="8">
        <v>1.3894500000000001</v>
      </c>
      <c r="FY432" s="8">
        <v>1.193287</v>
      </c>
      <c r="FZ432" s="8">
        <v>2.023523</v>
      </c>
      <c r="GA432" s="8">
        <v>1.3154680000000001</v>
      </c>
      <c r="GB432" s="8">
        <v>1.4495340000000001</v>
      </c>
      <c r="GC432" s="8">
        <v>1.196272</v>
      </c>
      <c r="GD432" s="8">
        <v>1.8723479999999999</v>
      </c>
      <c r="GE432" s="8">
        <v>1.418658</v>
      </c>
      <c r="GF432" s="8">
        <v>2.1295679999999999</v>
      </c>
      <c r="GG432" s="8">
        <v>1.5414369999999999</v>
      </c>
      <c r="GH432" s="8">
        <v>2.2161559999999998</v>
      </c>
      <c r="GI432" s="8">
        <v>2.1137079999999999</v>
      </c>
      <c r="GJ432" s="8">
        <v>1.297169</v>
      </c>
      <c r="GK432" s="8">
        <v>1.5277860000000001</v>
      </c>
      <c r="GL432" s="8">
        <v>2.5021589999999998</v>
      </c>
      <c r="GM432" s="8">
        <v>1.976275</v>
      </c>
      <c r="GN432" s="8">
        <v>3.1879029999999999</v>
      </c>
    </row>
    <row r="433" spans="1:196" x14ac:dyDescent="0.15">
      <c r="A433" s="12" t="s">
        <v>215</v>
      </c>
      <c r="B433" s="8">
        <v>309.59408000000002</v>
      </c>
      <c r="C433" s="8">
        <v>100.29097</v>
      </c>
      <c r="D433" s="8">
        <v>-119.381</v>
      </c>
      <c r="E433" s="8">
        <v>-94.192760000000007</v>
      </c>
      <c r="F433" s="8">
        <v>-56.802329999999998</v>
      </c>
      <c r="G433" s="8">
        <v>330.30153999999999</v>
      </c>
      <c r="H433" s="8">
        <v>-734.91899999999998</v>
      </c>
      <c r="I433" s="8">
        <v>-60.414140000000003</v>
      </c>
      <c r="J433" s="8">
        <v>239.89274</v>
      </c>
      <c r="K433" s="8">
        <v>25.782789999999999</v>
      </c>
      <c r="L433" s="8">
        <v>482.86167999999998</v>
      </c>
      <c r="M433" s="8">
        <v>437.08067</v>
      </c>
      <c r="N433" s="8">
        <v>-248.68451999999999</v>
      </c>
      <c r="O433" s="8">
        <v>176.56281000000001</v>
      </c>
      <c r="P433" s="8">
        <v>-207.37855999999999</v>
      </c>
      <c r="Q433" s="8">
        <v>-515.55024000000003</v>
      </c>
      <c r="R433" s="8">
        <v>1233.8788500000001</v>
      </c>
      <c r="S433" s="8">
        <v>287.01591000000002</v>
      </c>
      <c r="T433" s="8">
        <v>835.51351</v>
      </c>
      <c r="U433" s="8">
        <v>-371.74741999999998</v>
      </c>
      <c r="V433" s="8">
        <v>415.89042000000001</v>
      </c>
      <c r="W433" s="8">
        <v>-315.72640000000001</v>
      </c>
      <c r="X433" s="8">
        <v>1067.6474800000001</v>
      </c>
      <c r="Y433" s="8">
        <v>20.357569999999999</v>
      </c>
      <c r="Z433" s="8">
        <v>384.85780999999997</v>
      </c>
      <c r="AA433" s="8">
        <v>40.997050000000002</v>
      </c>
      <c r="AB433" s="8">
        <v>71.018180000000001</v>
      </c>
      <c r="AC433" s="8">
        <v>-279.67694999999998</v>
      </c>
      <c r="AD433" s="8">
        <v>-1135.89393</v>
      </c>
      <c r="AE433" s="8">
        <v>88.082729999999998</v>
      </c>
      <c r="AF433" s="8">
        <v>-322.63735000000003</v>
      </c>
      <c r="AG433" s="8">
        <v>355.95028000000002</v>
      </c>
      <c r="AH433" s="8">
        <v>628.93919000000005</v>
      </c>
      <c r="AI433" s="8">
        <v>572.39290000000005</v>
      </c>
      <c r="AJ433" s="8">
        <v>83.906779999999998</v>
      </c>
      <c r="AK433" s="8">
        <v>168.14404999999999</v>
      </c>
      <c r="AL433" s="8">
        <v>379.72829000000002</v>
      </c>
      <c r="AM433" s="8">
        <v>-417.39281</v>
      </c>
      <c r="AN433" s="8">
        <v>215.78730999999999</v>
      </c>
      <c r="AO433" s="8">
        <v>770.78512000000001</v>
      </c>
      <c r="AP433" s="8">
        <v>842.96493999999996</v>
      </c>
      <c r="AQ433" s="8">
        <v>-372.9495</v>
      </c>
      <c r="AR433" s="8">
        <v>-537.53287</v>
      </c>
      <c r="AS433" s="8">
        <v>175.26354000000001</v>
      </c>
      <c r="AT433" s="8">
        <v>987.72379000000001</v>
      </c>
      <c r="AU433" s="8">
        <v>454.90690999999998</v>
      </c>
      <c r="AV433" s="8">
        <v>-947.27135999999996</v>
      </c>
      <c r="AW433" s="8">
        <v>161.42031</v>
      </c>
      <c r="AX433" s="8">
        <v>-2410.3998900000001</v>
      </c>
      <c r="AY433" s="8">
        <v>-283.69078999999999</v>
      </c>
      <c r="AZ433" s="8">
        <v>-727.72464000000002</v>
      </c>
      <c r="BA433" s="8">
        <v>1647.24332</v>
      </c>
      <c r="BB433" s="8">
        <v>646.53049999999996</v>
      </c>
      <c r="BC433" s="8">
        <v>-2053.5001699999998</v>
      </c>
      <c r="BD433" s="8">
        <v>-258.33922000000001</v>
      </c>
      <c r="BE433" s="8">
        <v>994.86152000000004</v>
      </c>
      <c r="BF433" s="8">
        <v>-3316.6714000000002</v>
      </c>
      <c r="BG433" s="8">
        <v>-3721.10482</v>
      </c>
      <c r="BH433" s="8">
        <v>-2236.9777600000002</v>
      </c>
      <c r="BI433" s="8">
        <v>170.60617999999999</v>
      </c>
      <c r="BJ433" s="8">
        <v>-402.69117999999997</v>
      </c>
      <c r="BK433" s="8">
        <v>-2293.7693199999999</v>
      </c>
      <c r="BL433" s="8">
        <v>1866.42301</v>
      </c>
      <c r="BM433" s="8">
        <v>3060.6986400000001</v>
      </c>
      <c r="BN433" s="8">
        <v>355.68830000000003</v>
      </c>
      <c r="BO433" s="8">
        <v>288.62295</v>
      </c>
      <c r="BP433" s="8">
        <v>2088.2364299999999</v>
      </c>
      <c r="BQ433" s="8">
        <v>736.75954999999999</v>
      </c>
      <c r="BR433" s="8">
        <v>1170.4302700000001</v>
      </c>
      <c r="BS433" s="8">
        <v>-462.67133999999999</v>
      </c>
      <c r="BT433" s="8">
        <v>1204.5418500000001</v>
      </c>
      <c r="BU433" s="8">
        <v>1685.8849499999999</v>
      </c>
      <c r="BV433" s="8">
        <v>-1123.0002899999999</v>
      </c>
      <c r="BW433" s="8">
        <v>1234.2612099999999</v>
      </c>
      <c r="BX433" s="8">
        <v>2107.4602799999998</v>
      </c>
      <c r="BY433" s="8">
        <v>695.14445000000001</v>
      </c>
      <c r="BZ433" s="8">
        <v>-1994.74217</v>
      </c>
      <c r="CA433" s="8">
        <v>-1857.8486800000001</v>
      </c>
      <c r="CB433" s="8">
        <v>1129.76423</v>
      </c>
      <c r="CC433" s="8">
        <v>-1225.9528</v>
      </c>
      <c r="CD433" s="8">
        <v>2833.88762</v>
      </c>
      <c r="CE433" s="8">
        <v>1327.3497400000001</v>
      </c>
      <c r="CF433" s="8">
        <v>1158.61788</v>
      </c>
      <c r="CG433" s="8">
        <v>1630.54141</v>
      </c>
      <c r="CH433" s="8">
        <v>159.24609000000001</v>
      </c>
      <c r="CI433" s="8">
        <v>1060.15022</v>
      </c>
      <c r="CJ433" s="8">
        <v>-154.96270999999999</v>
      </c>
      <c r="CK433" s="8">
        <v>427.62756999999999</v>
      </c>
      <c r="CL433" s="8">
        <v>-27.7471</v>
      </c>
      <c r="CM433" s="8">
        <v>-481.5068</v>
      </c>
      <c r="CN433" s="8">
        <v>-452.26380999999998</v>
      </c>
      <c r="CO433" s="8">
        <v>-2418.8020000000001</v>
      </c>
      <c r="CP433" s="8">
        <v>-1930.2548300000001</v>
      </c>
      <c r="CQ433" s="8">
        <v>3768.21002</v>
      </c>
      <c r="CR433" s="8">
        <v>-347.39677999999998</v>
      </c>
      <c r="CS433" s="8">
        <v>496.00083000000001</v>
      </c>
      <c r="CT433" s="8">
        <v>2054.5468500000002</v>
      </c>
      <c r="CU433" s="8">
        <v>1891.0970199999999</v>
      </c>
      <c r="CV433" s="8">
        <v>1306.5469700000001</v>
      </c>
      <c r="CW433" s="8">
        <v>-267.46609000000001</v>
      </c>
      <c r="CX433" s="8">
        <v>-2071.74973</v>
      </c>
      <c r="CY433" s="8">
        <v>594.01279</v>
      </c>
      <c r="CZ433" s="8">
        <v>812.51027999999997</v>
      </c>
      <c r="DA433" s="8">
        <v>832.97207000000003</v>
      </c>
      <c r="DB433" s="8">
        <v>625.52221999999995</v>
      </c>
      <c r="DC433" s="8">
        <v>-1206.1202800000001</v>
      </c>
      <c r="DD433" s="8">
        <v>800.99792000000002</v>
      </c>
      <c r="DE433" s="8">
        <v>-221.02986999999999</v>
      </c>
      <c r="DF433" s="8">
        <v>2219.72948</v>
      </c>
      <c r="DG433" s="8">
        <v>892.39193</v>
      </c>
      <c r="DH433" s="8">
        <v>1554.7398800000001</v>
      </c>
      <c r="DI433" s="8">
        <v>9.2184399999999993</v>
      </c>
      <c r="DJ433" s="8">
        <v>1731.99611</v>
      </c>
      <c r="DK433" s="8">
        <v>-936.94132000000002</v>
      </c>
      <c r="DL433" s="8">
        <v>2318.3391799999999</v>
      </c>
      <c r="DM433" s="8">
        <v>-778.63112999999998</v>
      </c>
      <c r="DN433" s="8">
        <v>1715.8991100000001</v>
      </c>
      <c r="DO433" s="8">
        <v>1784.3430900000001</v>
      </c>
      <c r="DP433" s="8">
        <v>1236.4570100000001</v>
      </c>
      <c r="DQ433" s="8">
        <v>1127.7335599999999</v>
      </c>
      <c r="DR433" s="8">
        <v>-881.29371000000003</v>
      </c>
      <c r="DS433" s="8">
        <v>2145.2456999999999</v>
      </c>
      <c r="DT433" s="8">
        <v>-1116.9992199999999</v>
      </c>
      <c r="DU433" s="8">
        <v>-879.15385000000003</v>
      </c>
      <c r="DV433" s="8">
        <v>1875.0273500000001</v>
      </c>
      <c r="DW433" s="8">
        <v>1074.9063599999999</v>
      </c>
      <c r="DX433" s="8">
        <v>-85.448710000000005</v>
      </c>
      <c r="DY433" s="8">
        <v>2132.84539</v>
      </c>
      <c r="DZ433" s="8">
        <v>-38.673879999999997</v>
      </c>
      <c r="EA433" s="8">
        <v>1282.16148</v>
      </c>
      <c r="EB433" s="8">
        <v>1639.3633500000001</v>
      </c>
      <c r="EC433" s="8">
        <v>228.62413000000001</v>
      </c>
      <c r="ED433" s="8">
        <v>133.85029</v>
      </c>
      <c r="EE433" s="8">
        <v>3245.75542</v>
      </c>
      <c r="EF433" s="8">
        <v>317.79730000000001</v>
      </c>
      <c r="EG433" s="8">
        <v>-618.85242000000005</v>
      </c>
      <c r="EH433" s="8">
        <v>1138.94049</v>
      </c>
      <c r="EI433" s="8">
        <v>-1203.54828</v>
      </c>
      <c r="EJ433" s="8">
        <v>1974.30639</v>
      </c>
      <c r="EK433" s="8">
        <v>-3398.4228899999998</v>
      </c>
      <c r="EL433" s="8">
        <v>-1970.0461299999999</v>
      </c>
      <c r="EM433" s="8">
        <v>4865.8344999999999</v>
      </c>
      <c r="EN433" s="8">
        <v>1243.46657</v>
      </c>
      <c r="EO433" s="8">
        <v>-1204.5622699999999</v>
      </c>
      <c r="EP433" s="8">
        <v>-4302.4186099999997</v>
      </c>
      <c r="EQ433" s="8">
        <v>62.84243</v>
      </c>
      <c r="ER433" s="8">
        <v>2243.7742699999999</v>
      </c>
      <c r="ES433" s="8">
        <v>-255.08556999999999</v>
      </c>
      <c r="ET433" s="8">
        <v>1638.8018099999999</v>
      </c>
      <c r="EU433" s="8">
        <v>-430.43806000000001</v>
      </c>
      <c r="EV433" s="8">
        <v>3279.3560699999998</v>
      </c>
      <c r="EW433" s="8">
        <v>221.00905</v>
      </c>
      <c r="EX433" s="8">
        <v>204.27922000000001</v>
      </c>
      <c r="EY433" s="8">
        <v>-342.27503999999999</v>
      </c>
      <c r="EZ433" s="8">
        <v>1584.45381</v>
      </c>
      <c r="FA433" s="8">
        <v>438.96138999999999</v>
      </c>
      <c r="FB433" s="8">
        <v>1757.29901</v>
      </c>
      <c r="FC433" s="8">
        <v>2543.8577100000002</v>
      </c>
      <c r="FD433" s="8">
        <v>366.35448000000002</v>
      </c>
      <c r="FE433" s="8">
        <v>812.32727999999997</v>
      </c>
      <c r="FF433" s="8">
        <v>1111.6081999999999</v>
      </c>
      <c r="FG433" s="8">
        <v>-241.72877</v>
      </c>
      <c r="FH433" s="8">
        <v>1028.47956</v>
      </c>
      <c r="FI433" s="8">
        <v>445.62144000000001</v>
      </c>
      <c r="FJ433" s="8">
        <v>422.07618000000002</v>
      </c>
      <c r="FK433" s="8">
        <v>2347.1853900000001</v>
      </c>
      <c r="FL433" s="8">
        <v>922.19502</v>
      </c>
      <c r="FM433" s="8">
        <v>487.47753</v>
      </c>
      <c r="FN433" s="8">
        <v>3458.2224799999999</v>
      </c>
      <c r="FO433" s="8">
        <v>-847.92256999999995</v>
      </c>
      <c r="FP433" s="8">
        <v>-2422.6044299999999</v>
      </c>
      <c r="FQ433" s="8">
        <v>1596.70334</v>
      </c>
      <c r="FR433" s="8">
        <v>3286.6172700000002</v>
      </c>
      <c r="FS433" s="8">
        <v>737.81068000000005</v>
      </c>
      <c r="FT433" s="8">
        <v>1639.4961699999999</v>
      </c>
      <c r="FU433" s="8">
        <v>3187.1646900000001</v>
      </c>
      <c r="FV433" s="8">
        <v>198.88478000000001</v>
      </c>
      <c r="FW433" s="8">
        <v>-5597.47955</v>
      </c>
      <c r="FX433" s="8">
        <v>1415.53657</v>
      </c>
      <c r="FY433" s="8">
        <v>-6412.06034</v>
      </c>
      <c r="FZ433" s="8">
        <v>6325.3046400000003</v>
      </c>
      <c r="GA433" s="8">
        <v>2833.2223199999999</v>
      </c>
      <c r="GB433" s="8">
        <v>1836.8782799999999</v>
      </c>
      <c r="GC433" s="8">
        <v>3568.28199</v>
      </c>
      <c r="GD433" s="8">
        <v>-3908.0808999999999</v>
      </c>
      <c r="GE433" s="8">
        <v>4133.8758699999998</v>
      </c>
      <c r="GF433" s="8">
        <v>2503.7986799999999</v>
      </c>
      <c r="GG433" s="8">
        <v>-1150.6085499999999</v>
      </c>
      <c r="GH433" s="8">
        <v>-430.72437000000002</v>
      </c>
      <c r="GI433" s="8">
        <v>643.43447000000003</v>
      </c>
      <c r="GJ433" s="8">
        <v>3702.7552300000002</v>
      </c>
      <c r="GK433" s="8">
        <v>1128.32041</v>
      </c>
      <c r="GL433" s="8">
        <v>2009.4169099999999</v>
      </c>
      <c r="GM433" s="8">
        <v>-5348.8615799999998</v>
      </c>
      <c r="GN433" s="8">
        <v>-7648.6105900000002</v>
      </c>
    </row>
    <row r="434" spans="1:196" x14ac:dyDescent="0.15">
      <c r="A434" s="12" t="s">
        <v>216</v>
      </c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</row>
    <row r="435" spans="1:196" x14ac:dyDescent="0.15">
      <c r="A435" s="2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</row>
    <row r="436" spans="1:196" s="15" customFormat="1" x14ac:dyDescent="0.15">
      <c r="A436" s="13" t="s">
        <v>381</v>
      </c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  <c r="FG436" s="14"/>
      <c r="FH436" s="14"/>
      <c r="FI436" s="14"/>
      <c r="FJ436" s="14"/>
      <c r="FK436" s="14"/>
      <c r="FL436" s="14"/>
      <c r="FM436" s="14"/>
      <c r="FN436" s="14"/>
      <c r="FO436" s="14"/>
      <c r="FP436" s="14"/>
      <c r="FQ436" s="14"/>
      <c r="FR436" s="14"/>
      <c r="FS436" s="14"/>
      <c r="FT436" s="14"/>
      <c r="FU436" s="14"/>
      <c r="FV436" s="14"/>
      <c r="FW436" s="14"/>
      <c r="FX436" s="14"/>
      <c r="FY436" s="14"/>
      <c r="FZ436" s="14"/>
      <c r="GA436" s="14"/>
      <c r="GB436" s="14"/>
      <c r="GC436" s="14"/>
      <c r="GD436" s="14"/>
      <c r="GE436" s="14"/>
      <c r="GF436" s="14"/>
      <c r="GG436" s="14"/>
      <c r="GH436" s="14"/>
      <c r="GI436" s="14"/>
      <c r="GJ436" s="14"/>
      <c r="GK436" s="14"/>
      <c r="GL436" s="14"/>
      <c r="GM436" s="14"/>
      <c r="GN436" s="14"/>
    </row>
    <row r="437" spans="1:196" x14ac:dyDescent="0.15">
      <c r="A437" s="2" t="s">
        <v>382</v>
      </c>
      <c r="B437" s="8">
        <v>3.3041700000000001</v>
      </c>
      <c r="C437" s="8">
        <v>2.15645</v>
      </c>
      <c r="D437" s="8">
        <v>-1.73515</v>
      </c>
      <c r="E437" s="8">
        <v>1.0104900000000001</v>
      </c>
      <c r="F437" s="8">
        <v>-1.2537400000000001</v>
      </c>
      <c r="G437" s="8">
        <v>1.8765700000000001</v>
      </c>
      <c r="H437" s="8">
        <v>-1.7179500000000001</v>
      </c>
      <c r="I437" s="8">
        <v>-0.11462</v>
      </c>
      <c r="J437" s="8">
        <v>1.3118300000000001</v>
      </c>
      <c r="K437" s="8">
        <v>0.46163999999999999</v>
      </c>
      <c r="L437" s="8">
        <v>2.1291000000000002</v>
      </c>
      <c r="M437" s="8">
        <v>2.5257399999999999</v>
      </c>
      <c r="N437" s="8">
        <v>3.2363</v>
      </c>
      <c r="O437" s="8">
        <v>2.9314499999999999</v>
      </c>
      <c r="P437" s="8">
        <v>-0.66937000000000002</v>
      </c>
      <c r="Q437" s="8">
        <v>-2.3610000000000002</v>
      </c>
      <c r="R437" s="8">
        <v>4.8326900000000004</v>
      </c>
      <c r="S437" s="8">
        <v>3.5532699999999999</v>
      </c>
      <c r="T437" s="8">
        <v>3.4969100000000002</v>
      </c>
      <c r="U437" s="8">
        <v>0.25409999999999999</v>
      </c>
      <c r="V437" s="8">
        <v>3.81724</v>
      </c>
      <c r="W437" s="8">
        <v>-2.8394599999999999</v>
      </c>
      <c r="X437" s="8">
        <v>4.0080499999999999</v>
      </c>
      <c r="Y437" s="8">
        <v>3.1007699999999998</v>
      </c>
      <c r="Z437" s="8">
        <v>3.8540899999999998</v>
      </c>
      <c r="AA437" s="8">
        <v>2.2086700000000001</v>
      </c>
      <c r="AB437" s="8">
        <v>1.88785</v>
      </c>
      <c r="AC437" s="8">
        <v>1.15944</v>
      </c>
      <c r="AD437" s="8">
        <v>-5.1707200000000002</v>
      </c>
      <c r="AE437" s="8">
        <v>8.2549999999999998E-2</v>
      </c>
      <c r="AF437" s="8">
        <v>1.52807</v>
      </c>
      <c r="AG437" s="8">
        <v>2.4560200000000001</v>
      </c>
      <c r="AH437" s="8">
        <v>1.48627</v>
      </c>
      <c r="AI437" s="8">
        <v>2.9881099999999998</v>
      </c>
      <c r="AJ437" s="8">
        <v>-0.23441000000000001</v>
      </c>
      <c r="AK437" s="8">
        <v>3.4366400000000001</v>
      </c>
      <c r="AL437" s="8">
        <v>1.8417300000000001</v>
      </c>
      <c r="AM437" s="8">
        <v>-2.0527500000000001</v>
      </c>
      <c r="AN437" s="8">
        <v>2.3924699999999999</v>
      </c>
      <c r="AO437" s="8">
        <v>3.4042699999999999</v>
      </c>
      <c r="AP437" s="8">
        <v>2.5300500000000001</v>
      </c>
      <c r="AQ437" s="8">
        <v>-0.62373999999999996</v>
      </c>
      <c r="AR437" s="8">
        <v>-3.1280999999999999</v>
      </c>
      <c r="AS437" s="8">
        <v>-1.45208</v>
      </c>
      <c r="AT437" s="8">
        <v>0.43030000000000002</v>
      </c>
      <c r="AU437" s="8">
        <v>2.6785299999999999</v>
      </c>
      <c r="AV437" s="8">
        <v>-4.8578700000000001</v>
      </c>
      <c r="AW437" s="8">
        <v>-1.0043500000000001</v>
      </c>
      <c r="AX437" s="8">
        <v>-12.687390000000001</v>
      </c>
      <c r="AY437" s="8">
        <v>0.10818999999999999</v>
      </c>
      <c r="AZ437" s="8">
        <v>-4.35534</v>
      </c>
      <c r="BA437" s="8">
        <v>5.4169499999999999</v>
      </c>
      <c r="BB437" s="8">
        <v>2.2412999999999998</v>
      </c>
      <c r="BC437" s="8">
        <v>-8.9615799999999997</v>
      </c>
      <c r="BD437" s="8">
        <v>-4.2596999999999996</v>
      </c>
      <c r="BE437" s="8">
        <v>0.75778000000000001</v>
      </c>
      <c r="BF437" s="8">
        <v>-12.361520000000001</v>
      </c>
      <c r="BG437" s="8">
        <v>-12.474629999999999</v>
      </c>
      <c r="BH437" s="8">
        <v>-5.2789700000000002</v>
      </c>
      <c r="BI437" s="8">
        <v>-2.2312400000000001</v>
      </c>
      <c r="BJ437" s="8">
        <v>-2.83338</v>
      </c>
      <c r="BK437" s="8">
        <v>-8.6528600000000004</v>
      </c>
      <c r="BL437" s="8">
        <v>-9.4699999999999993E-3</v>
      </c>
      <c r="BM437" s="8">
        <v>13.360849999999999</v>
      </c>
      <c r="BN437" s="8">
        <v>4.4214700000000002</v>
      </c>
      <c r="BO437" s="8">
        <v>-0.77903</v>
      </c>
      <c r="BP437" s="8">
        <v>7.6176500000000003</v>
      </c>
      <c r="BQ437" s="8">
        <v>5.93241</v>
      </c>
      <c r="BR437" s="8">
        <v>3.7150699999999999</v>
      </c>
      <c r="BS437" s="8">
        <v>-2.363</v>
      </c>
      <c r="BT437" s="8">
        <v>0.7248</v>
      </c>
      <c r="BU437" s="8">
        <v>5.9604900000000001</v>
      </c>
      <c r="BV437" s="8">
        <v>-1.7573000000000001</v>
      </c>
      <c r="BW437" s="8">
        <v>-0.57271000000000005</v>
      </c>
      <c r="BX437" s="8">
        <v>7.9583700000000004</v>
      </c>
      <c r="BY437" s="8">
        <v>0.13400999999999999</v>
      </c>
      <c r="BZ437" s="8">
        <v>-5.1412599999999999</v>
      </c>
      <c r="CA437" s="8">
        <v>-0.67013999999999996</v>
      </c>
      <c r="CB437" s="8">
        <v>3.9256700000000002</v>
      </c>
      <c r="CC437" s="8">
        <v>-2.3942399999999999</v>
      </c>
      <c r="CD437" s="8">
        <v>4.6362699999999997</v>
      </c>
      <c r="CE437" s="8">
        <v>1.97505</v>
      </c>
      <c r="CF437" s="8">
        <v>-1.2855300000000001</v>
      </c>
      <c r="CG437" s="8">
        <v>5.4773899999999998</v>
      </c>
      <c r="CH437" s="8">
        <v>0.53447</v>
      </c>
      <c r="CI437" s="8">
        <v>2.5188299999999999</v>
      </c>
      <c r="CJ437" s="8">
        <v>-3.5031300000000001</v>
      </c>
      <c r="CK437" s="8">
        <v>2.80545</v>
      </c>
      <c r="CL437" s="8">
        <v>-0.33212000000000003</v>
      </c>
      <c r="CM437" s="8">
        <v>-3.2292399999999999</v>
      </c>
      <c r="CN437" s="8">
        <v>-2.4258299999999999</v>
      </c>
      <c r="CO437" s="8">
        <v>-11.1355</v>
      </c>
      <c r="CP437" s="8">
        <v>-4.6659800000000002</v>
      </c>
      <c r="CQ437" s="8">
        <v>8.0894999999999992</v>
      </c>
      <c r="CR437" s="8">
        <v>-2.32694</v>
      </c>
      <c r="CS437" s="8">
        <v>2.7850799999999998</v>
      </c>
      <c r="CT437" s="8">
        <v>4.2227300000000003</v>
      </c>
      <c r="CU437" s="8">
        <v>4.3149199999999999</v>
      </c>
      <c r="CV437" s="8">
        <v>0.15289</v>
      </c>
      <c r="CW437" s="8">
        <v>-1.56894</v>
      </c>
      <c r="CX437" s="8">
        <v>-6.0729899999999999</v>
      </c>
      <c r="CY437" s="8">
        <v>3.8172700000000002</v>
      </c>
      <c r="CZ437" s="8">
        <v>4.6766100000000002</v>
      </c>
      <c r="DA437" s="8">
        <v>1.7074800000000001</v>
      </c>
      <c r="DB437" s="8">
        <v>1.18798</v>
      </c>
      <c r="DC437" s="8">
        <v>0.84360999999999997</v>
      </c>
      <c r="DD437" s="8">
        <v>2.5387200000000001</v>
      </c>
      <c r="DE437" s="8">
        <v>1.01641</v>
      </c>
      <c r="DF437" s="8">
        <v>2.9119799999999998</v>
      </c>
      <c r="DG437" s="8">
        <v>0.69867999999999997</v>
      </c>
      <c r="DH437" s="8">
        <v>1.9126300000000001</v>
      </c>
      <c r="DI437" s="8">
        <v>1.3350599999999999</v>
      </c>
      <c r="DJ437" s="8">
        <v>2.9567100000000002</v>
      </c>
      <c r="DK437" s="8">
        <v>-4.5362499999999999</v>
      </c>
      <c r="DL437" s="8">
        <v>5.3244499999999997</v>
      </c>
      <c r="DM437" s="8">
        <v>-0.36348000000000003</v>
      </c>
      <c r="DN437" s="8">
        <v>3.8045300000000002</v>
      </c>
      <c r="DO437" s="8">
        <v>3.7013099999999999</v>
      </c>
      <c r="DP437" s="8">
        <v>1.6718</v>
      </c>
      <c r="DQ437" s="8">
        <v>1.24135</v>
      </c>
      <c r="DR437" s="8">
        <v>-2.1046900000000002</v>
      </c>
      <c r="DS437" s="8">
        <v>4.9575199999999997</v>
      </c>
      <c r="DT437" s="8">
        <v>-1.0799799999999999</v>
      </c>
      <c r="DU437" s="8">
        <v>0.12452000000000001</v>
      </c>
      <c r="DV437" s="8">
        <v>1.86812</v>
      </c>
      <c r="DW437" s="8">
        <v>-0.85899000000000003</v>
      </c>
      <c r="DX437" s="8">
        <v>-1.9059699999999999</v>
      </c>
      <c r="DY437" s="8">
        <v>1.28715</v>
      </c>
      <c r="DZ437" s="8">
        <v>-2.8740000000000002E-2</v>
      </c>
      <c r="EA437" s="8">
        <v>-1.6493599999999999</v>
      </c>
      <c r="EB437" s="8">
        <v>3.0453100000000002</v>
      </c>
      <c r="EC437" s="8">
        <v>-1.1620900000000001</v>
      </c>
      <c r="ED437" s="8">
        <v>7.75943</v>
      </c>
      <c r="EE437" s="8">
        <v>6.4017299999999997</v>
      </c>
      <c r="EF437" s="8">
        <v>1.9241699999999999</v>
      </c>
      <c r="EG437" s="8">
        <v>-3.9140000000000001E-2</v>
      </c>
      <c r="EH437" s="8">
        <v>3.0347900000000001</v>
      </c>
      <c r="EI437" s="8">
        <v>-4.54366</v>
      </c>
      <c r="EJ437" s="8">
        <v>3.0824799999999999</v>
      </c>
      <c r="EK437" s="8">
        <v>-7.3216700000000001</v>
      </c>
      <c r="EL437" s="8">
        <v>-4.3875799999999998</v>
      </c>
      <c r="EM437" s="8">
        <v>6.8013399999999997</v>
      </c>
      <c r="EN437" s="8">
        <v>2.9932799999999999</v>
      </c>
      <c r="EO437" s="8">
        <v>-4.7575799999999999</v>
      </c>
      <c r="EP437" s="8">
        <v>-7.6135599999999997</v>
      </c>
      <c r="EQ437" s="8">
        <v>-2.7855500000000002</v>
      </c>
      <c r="ER437" s="8">
        <v>1.70469</v>
      </c>
      <c r="ES437" s="8">
        <v>1.33321</v>
      </c>
      <c r="ET437" s="8">
        <v>2.5282399999999998</v>
      </c>
      <c r="EU437" s="8">
        <v>-7.5739000000000001</v>
      </c>
      <c r="EV437" s="8">
        <v>3.4323700000000001</v>
      </c>
      <c r="EW437" s="8">
        <v>1.19936</v>
      </c>
      <c r="EX437" s="8">
        <v>-1.30864</v>
      </c>
      <c r="EY437" s="8">
        <v>-0.72465999999999997</v>
      </c>
      <c r="EZ437" s="8">
        <v>1.4263399999999999</v>
      </c>
      <c r="FA437" s="8">
        <v>5.1933299999999996</v>
      </c>
      <c r="FB437" s="8">
        <v>-0.34760000000000002</v>
      </c>
      <c r="FC437" s="8">
        <v>1.51891</v>
      </c>
      <c r="FD437" s="8">
        <v>3.10914</v>
      </c>
      <c r="FE437" s="8">
        <v>2.28945</v>
      </c>
      <c r="FF437" s="8">
        <v>0.81721999999999995</v>
      </c>
      <c r="FG437" s="8">
        <v>-2.6593300000000002</v>
      </c>
      <c r="FH437" s="8">
        <v>-0.49753999999999998</v>
      </c>
      <c r="FI437" s="8">
        <v>-1.5914299999999999</v>
      </c>
      <c r="FJ437" s="8">
        <v>3.9637600000000002</v>
      </c>
      <c r="FK437" s="8">
        <v>1.6767000000000001</v>
      </c>
      <c r="FL437" s="8">
        <v>-1.9776</v>
      </c>
      <c r="FM437" s="8">
        <v>-6.88E-2</v>
      </c>
      <c r="FN437" s="8">
        <v>2.2350300000000001</v>
      </c>
      <c r="FO437" s="8">
        <v>-3.6002900000000002</v>
      </c>
      <c r="FP437" s="8">
        <v>-2.5724100000000001</v>
      </c>
      <c r="FQ437" s="8">
        <v>4.4302900000000003</v>
      </c>
      <c r="FR437" s="8">
        <v>0.14849000000000001</v>
      </c>
      <c r="FS437" s="8">
        <v>-1.4149400000000001</v>
      </c>
      <c r="FT437" s="8">
        <v>2.12093</v>
      </c>
      <c r="FU437" s="8">
        <v>-2.0935100000000002</v>
      </c>
      <c r="FV437" s="8">
        <v>-9.6240000000000006E-2</v>
      </c>
      <c r="FW437" s="8">
        <v>-6.9480000000000004</v>
      </c>
      <c r="FX437" s="8">
        <v>-2.2375099999999999</v>
      </c>
      <c r="FY437" s="8">
        <v>-6.3367100000000001</v>
      </c>
      <c r="FZ437" s="8">
        <v>6.5297900000000002</v>
      </c>
      <c r="GA437" s="8">
        <v>3.77779</v>
      </c>
      <c r="GB437" s="8">
        <v>1.1953800000000001</v>
      </c>
      <c r="GC437" s="8">
        <v>3.5131999999999999</v>
      </c>
      <c r="GD437" s="8">
        <v>-5.7862200000000001</v>
      </c>
      <c r="GE437" s="8">
        <v>4.3486599999999997</v>
      </c>
      <c r="GF437" s="8">
        <v>-0.58413999999999999</v>
      </c>
      <c r="GG437" s="8">
        <v>-2.2596400000000001</v>
      </c>
      <c r="GH437" s="8">
        <v>3.8508399999999998</v>
      </c>
      <c r="GI437" s="8">
        <v>1.46122</v>
      </c>
      <c r="GJ437" s="8">
        <v>3.3530799999999998</v>
      </c>
      <c r="GK437" s="8">
        <v>1.7222999999999999</v>
      </c>
      <c r="GL437" s="8">
        <v>-1.6008899999999999</v>
      </c>
      <c r="GM437" s="8">
        <v>-8.81616</v>
      </c>
      <c r="GN437" s="8">
        <v>-16.721679999999999</v>
      </c>
    </row>
    <row r="438" spans="1:196" x14ac:dyDescent="0.15">
      <c r="A438" s="2" t="s">
        <v>383</v>
      </c>
      <c r="B438" s="8">
        <v>4.1999500000000003</v>
      </c>
      <c r="C438" s="8">
        <v>2.2447900000000001</v>
      </c>
      <c r="D438" s="8">
        <v>-1.8227500000000001</v>
      </c>
      <c r="E438" s="8">
        <v>0.33452999999999999</v>
      </c>
      <c r="F438" s="8">
        <v>-0.94613999999999998</v>
      </c>
      <c r="G438" s="8">
        <v>1.5593900000000001</v>
      </c>
      <c r="H438" s="8">
        <v>-3.0998800000000002</v>
      </c>
      <c r="I438" s="8">
        <v>-0.54073000000000004</v>
      </c>
      <c r="J438" s="8">
        <v>2.4969399999999999</v>
      </c>
      <c r="K438" s="8">
        <v>0.38640000000000002</v>
      </c>
      <c r="L438" s="8">
        <v>2.7324999999999999</v>
      </c>
      <c r="M438" s="8">
        <v>1.65896</v>
      </c>
      <c r="N438" s="8">
        <v>1.90835</v>
      </c>
      <c r="O438" s="8">
        <v>3.46441</v>
      </c>
      <c r="P438" s="8">
        <v>-1.07161</v>
      </c>
      <c r="Q438" s="8">
        <v>-2.52922</v>
      </c>
      <c r="R438" s="8">
        <v>4.0838299999999998</v>
      </c>
      <c r="S438" s="8">
        <v>3.8682500000000002</v>
      </c>
      <c r="T438" s="8">
        <v>2.9150700000000001</v>
      </c>
      <c r="U438" s="8">
        <v>0.65112999999999999</v>
      </c>
      <c r="V438" s="8">
        <v>3.2073200000000002</v>
      </c>
      <c r="W438" s="8">
        <v>-3.5400299999999998</v>
      </c>
      <c r="X438" s="8">
        <v>4.0333100000000002</v>
      </c>
      <c r="Y438" s="8">
        <v>2.5753200000000001</v>
      </c>
      <c r="Z438" s="8">
        <v>3.8392599999999999</v>
      </c>
      <c r="AA438" s="8">
        <v>2.1441499999999998</v>
      </c>
      <c r="AB438" s="8">
        <v>1.8993199999999999</v>
      </c>
      <c r="AC438" s="8">
        <v>0.97965999999999998</v>
      </c>
      <c r="AD438" s="8">
        <v>-5.6391799999999996</v>
      </c>
      <c r="AE438" s="8">
        <v>-0.66342000000000001</v>
      </c>
      <c r="AF438" s="8">
        <v>1.68293</v>
      </c>
      <c r="AG438" s="8">
        <v>1.8710599999999999</v>
      </c>
      <c r="AH438" s="8">
        <v>0.61063000000000001</v>
      </c>
      <c r="AI438" s="8">
        <v>3.3572500000000001</v>
      </c>
      <c r="AJ438" s="8">
        <v>0.47926000000000002</v>
      </c>
      <c r="AK438" s="8">
        <v>3.5141200000000001</v>
      </c>
      <c r="AL438" s="8">
        <v>1.6824300000000001</v>
      </c>
      <c r="AM438" s="8">
        <v>-1.3210900000000001</v>
      </c>
      <c r="AN438" s="8">
        <v>2.87548</v>
      </c>
      <c r="AO438" s="8">
        <v>3.2650800000000002</v>
      </c>
      <c r="AP438" s="8">
        <v>2.3631500000000001</v>
      </c>
      <c r="AQ438" s="8">
        <v>-1.33084</v>
      </c>
      <c r="AR438" s="8">
        <v>-3.06656</v>
      </c>
      <c r="AS438" s="8">
        <v>-1.23339</v>
      </c>
      <c r="AT438" s="8">
        <v>1.2775399999999999</v>
      </c>
      <c r="AU438" s="8">
        <v>2.1316799999999998</v>
      </c>
      <c r="AV438" s="8">
        <v>-4.2824200000000001</v>
      </c>
      <c r="AW438" s="8">
        <v>-1.252E-2</v>
      </c>
      <c r="AX438" s="8">
        <v>-10.552070000000001</v>
      </c>
      <c r="AY438" s="8">
        <v>0.79881000000000002</v>
      </c>
      <c r="AZ438" s="8">
        <v>-4.6420700000000004</v>
      </c>
      <c r="BA438" s="8">
        <v>4.5904199999999999</v>
      </c>
      <c r="BB438" s="8">
        <v>1.3958200000000001</v>
      </c>
      <c r="BC438" s="8">
        <v>-8.4566700000000008</v>
      </c>
      <c r="BD438" s="8">
        <v>-2.36537</v>
      </c>
      <c r="BE438" s="8">
        <v>1.3633900000000001</v>
      </c>
      <c r="BF438" s="8">
        <v>-10.786580000000001</v>
      </c>
      <c r="BG438" s="8">
        <v>-12.42295</v>
      </c>
      <c r="BH438" s="8">
        <v>-3.4369299999999998</v>
      </c>
      <c r="BI438" s="8">
        <v>-1.6349</v>
      </c>
      <c r="BJ438" s="8">
        <v>-2.6975899999999999</v>
      </c>
      <c r="BK438" s="8">
        <v>-7.7965400000000002</v>
      </c>
      <c r="BL438" s="8">
        <v>5.9400000000000001E-2</v>
      </c>
      <c r="BM438" s="8">
        <v>13.083320000000001</v>
      </c>
      <c r="BN438" s="8">
        <v>4.3804499999999997</v>
      </c>
      <c r="BO438" s="8">
        <v>-1.06667</v>
      </c>
      <c r="BP438" s="8">
        <v>6.5811999999999999</v>
      </c>
      <c r="BQ438" s="8">
        <v>5.7467499999999996</v>
      </c>
      <c r="BR438" s="8">
        <v>3.1181999999999999</v>
      </c>
      <c r="BS438" s="8">
        <v>-3.4052099999999998</v>
      </c>
      <c r="BT438" s="8">
        <v>0.14648</v>
      </c>
      <c r="BU438" s="8">
        <v>5.1566999999999998</v>
      </c>
      <c r="BV438" s="8">
        <v>-2.4494600000000002</v>
      </c>
      <c r="BW438" s="8">
        <v>-0.10353999999999999</v>
      </c>
      <c r="BX438" s="8">
        <v>7.4929800000000002</v>
      </c>
      <c r="BY438" s="8">
        <v>-0.71509</v>
      </c>
      <c r="BZ438" s="8">
        <v>-5.4494300000000004</v>
      </c>
      <c r="CA438" s="8">
        <v>-0.14316000000000001</v>
      </c>
      <c r="CB438" s="8">
        <v>3.4353400000000001</v>
      </c>
      <c r="CC438" s="8">
        <v>-1.8154300000000001</v>
      </c>
      <c r="CD438" s="8">
        <v>3.93268</v>
      </c>
      <c r="CE438" s="8">
        <v>2.0025200000000001</v>
      </c>
      <c r="CF438" s="8">
        <v>-0.45430999999999999</v>
      </c>
      <c r="CG438" s="8">
        <v>4.8532400000000004</v>
      </c>
      <c r="CH438" s="8">
        <v>0.41206999999999999</v>
      </c>
      <c r="CI438" s="8">
        <v>2.3873799999999998</v>
      </c>
      <c r="CJ438" s="8">
        <v>-2.79236</v>
      </c>
      <c r="CK438" s="8">
        <v>2.8277600000000001</v>
      </c>
      <c r="CL438" s="8">
        <v>9.69E-2</v>
      </c>
      <c r="CM438" s="8">
        <v>-2.4308200000000002</v>
      </c>
      <c r="CN438" s="8">
        <v>-2.1041300000000001</v>
      </c>
      <c r="CO438" s="8">
        <v>-10.40442</v>
      </c>
      <c r="CP438" s="8">
        <v>-4.1613300000000004</v>
      </c>
      <c r="CQ438" s="8">
        <v>8.9808199999999996</v>
      </c>
      <c r="CR438" s="8">
        <v>-3.6452100000000001</v>
      </c>
      <c r="CS438" s="8">
        <v>2.2834599999999998</v>
      </c>
      <c r="CT438" s="8">
        <v>3.8749899999999999</v>
      </c>
      <c r="CU438" s="8">
        <v>3.5728900000000001</v>
      </c>
      <c r="CV438" s="8">
        <v>0.25874000000000003</v>
      </c>
      <c r="CW438" s="8">
        <v>-1.5825899999999999</v>
      </c>
      <c r="CX438" s="8">
        <v>-5.15374</v>
      </c>
      <c r="CY438" s="8">
        <v>3.8037200000000002</v>
      </c>
      <c r="CZ438" s="8">
        <v>3.5271599999999999</v>
      </c>
      <c r="DA438" s="8">
        <v>1.5603400000000001</v>
      </c>
      <c r="DB438" s="8">
        <v>1.02518</v>
      </c>
      <c r="DC438" s="8">
        <v>0.64473999999999998</v>
      </c>
      <c r="DD438" s="8">
        <v>2.0432000000000001</v>
      </c>
      <c r="DE438" s="8">
        <v>0.93125000000000002</v>
      </c>
      <c r="DF438" s="8">
        <v>2.5804800000000001</v>
      </c>
      <c r="DG438" s="8">
        <v>0.87931999999999999</v>
      </c>
      <c r="DH438" s="8">
        <v>1.6975</v>
      </c>
      <c r="DI438" s="8">
        <v>1.0283800000000001</v>
      </c>
      <c r="DJ438" s="8">
        <v>2.5909800000000001</v>
      </c>
      <c r="DK438" s="8">
        <v>-4.1022299999999996</v>
      </c>
      <c r="DL438" s="8">
        <v>4.1490099999999996</v>
      </c>
      <c r="DM438" s="8">
        <v>-2.2460000000000001E-2</v>
      </c>
      <c r="DN438" s="8">
        <v>3.5289799999999998</v>
      </c>
      <c r="DO438" s="8">
        <v>2.6168300000000002</v>
      </c>
      <c r="DP438" s="8">
        <v>1.29573</v>
      </c>
      <c r="DQ438" s="8">
        <v>1.1417999999999999</v>
      </c>
      <c r="DR438" s="8">
        <v>-2.1520000000000001</v>
      </c>
      <c r="DS438" s="8">
        <v>4.6417599999999997</v>
      </c>
      <c r="DT438" s="8">
        <v>-0.97487000000000001</v>
      </c>
      <c r="DU438" s="8">
        <v>-0.29522999999999999</v>
      </c>
      <c r="DV438" s="8">
        <v>2.0442399999999998</v>
      </c>
      <c r="DW438" s="8">
        <v>-1.09744</v>
      </c>
      <c r="DX438" s="8">
        <v>-1.5205200000000001</v>
      </c>
      <c r="DY438" s="8">
        <v>1.4116899999999999</v>
      </c>
      <c r="DZ438" s="8">
        <v>0.18586</v>
      </c>
      <c r="EA438" s="8">
        <v>-1.09378</v>
      </c>
      <c r="EB438" s="8">
        <v>3.28749</v>
      </c>
      <c r="EC438" s="8">
        <v>-0.47714000000000001</v>
      </c>
      <c r="ED438" s="8">
        <v>7.1952600000000002</v>
      </c>
      <c r="EE438" s="8">
        <v>5.1299099999999997</v>
      </c>
      <c r="EF438" s="8">
        <v>2.09632</v>
      </c>
      <c r="EG438" s="8">
        <v>-0.27600999999999998</v>
      </c>
      <c r="EH438" s="8">
        <v>2.6151499999999999</v>
      </c>
      <c r="EI438" s="8">
        <v>-4.1371099999999998</v>
      </c>
      <c r="EJ438" s="8">
        <v>2.51233</v>
      </c>
      <c r="EK438" s="8">
        <v>-6.7359099999999996</v>
      </c>
      <c r="EL438" s="8">
        <v>-3.8097300000000001</v>
      </c>
      <c r="EM438" s="8">
        <v>6.9831300000000001</v>
      </c>
      <c r="EN438" s="8">
        <v>2.7360699999999998</v>
      </c>
      <c r="EO438" s="8">
        <v>-4.0029700000000004</v>
      </c>
      <c r="EP438" s="8">
        <v>-7.4978300000000004</v>
      </c>
      <c r="EQ438" s="8">
        <v>-2.6508600000000002</v>
      </c>
      <c r="ER438" s="8">
        <v>2.2290399999999999</v>
      </c>
      <c r="ES438" s="8">
        <v>1.67672</v>
      </c>
      <c r="ET438" s="8">
        <v>2.8740700000000001</v>
      </c>
      <c r="EU438" s="8">
        <v>-6.9330299999999996</v>
      </c>
      <c r="EV438" s="8">
        <v>3.78443</v>
      </c>
      <c r="EW438" s="8">
        <v>1.1134299999999999</v>
      </c>
      <c r="EX438" s="8">
        <v>-1.0184200000000001</v>
      </c>
      <c r="EY438" s="8">
        <v>-0.87067000000000005</v>
      </c>
      <c r="EZ438" s="8">
        <v>0.86392999999999998</v>
      </c>
      <c r="FA438" s="8">
        <v>4.9234299999999998</v>
      </c>
      <c r="FB438" s="8">
        <v>0.15013000000000001</v>
      </c>
      <c r="FC438" s="8">
        <v>2.1032899999999999</v>
      </c>
      <c r="FD438" s="8">
        <v>3.0107499999999998</v>
      </c>
      <c r="FE438" s="8">
        <v>2.3457499999999998</v>
      </c>
      <c r="FF438" s="8">
        <v>1.3829100000000001</v>
      </c>
      <c r="FG438" s="8">
        <v>-2.3934899999999999</v>
      </c>
      <c r="FH438" s="8">
        <v>-0.74417999999999995</v>
      </c>
      <c r="FI438" s="8">
        <v>-0.96769000000000005</v>
      </c>
      <c r="FJ438" s="8">
        <v>3.3579599999999998</v>
      </c>
      <c r="FK438" s="8">
        <v>1.81118</v>
      </c>
      <c r="FL438" s="8">
        <v>-1.77613</v>
      </c>
      <c r="FM438" s="8">
        <v>0.38801999999999998</v>
      </c>
      <c r="FN438" s="8">
        <v>1.7348300000000001</v>
      </c>
      <c r="FO438" s="8">
        <v>-3.8468</v>
      </c>
      <c r="FP438" s="8">
        <v>-2.3688400000000001</v>
      </c>
      <c r="FQ438" s="8">
        <v>3.94374</v>
      </c>
      <c r="FR438" s="8">
        <v>1.43425</v>
      </c>
      <c r="FS438" s="8">
        <v>-0.73877999999999999</v>
      </c>
      <c r="FT438" s="8">
        <v>1.7385699999999999</v>
      </c>
      <c r="FU438" s="8">
        <v>-1.5166200000000001</v>
      </c>
      <c r="FV438" s="8">
        <v>-0.34817999999999999</v>
      </c>
      <c r="FW438" s="8">
        <v>-6.8928599999999998</v>
      </c>
      <c r="FX438" s="8">
        <v>-1.6760200000000001</v>
      </c>
      <c r="FY438" s="8">
        <v>-6.5695600000000001</v>
      </c>
      <c r="FZ438" s="8">
        <v>6.3884400000000001</v>
      </c>
      <c r="GA438" s="8">
        <v>4.4107200000000004</v>
      </c>
      <c r="GB438" s="8">
        <v>1.92</v>
      </c>
      <c r="GC438" s="8">
        <v>3.9659800000000001</v>
      </c>
      <c r="GD438" s="8">
        <v>-6.2319599999999999</v>
      </c>
      <c r="GE438" s="8">
        <v>4.5008600000000003</v>
      </c>
      <c r="GF438" s="8">
        <v>-0.25111</v>
      </c>
      <c r="GG438" s="8">
        <v>-1.53162</v>
      </c>
      <c r="GH438" s="8">
        <v>3.13836</v>
      </c>
      <c r="GI438" s="8">
        <v>1.79586</v>
      </c>
      <c r="GJ438" s="8">
        <v>3.1744400000000002</v>
      </c>
      <c r="GK438" s="8">
        <v>1.6757299999999999</v>
      </c>
      <c r="GL438" s="8">
        <v>-1.925E-2</v>
      </c>
      <c r="GM438" s="8">
        <v>-7.9565400000000004</v>
      </c>
      <c r="GN438" s="8">
        <v>-12.178229999999999</v>
      </c>
    </row>
    <row r="439" spans="1:196" x14ac:dyDescent="0.15">
      <c r="A439" s="2" t="s">
        <v>384</v>
      </c>
      <c r="B439" s="8">
        <v>4.1108900000000004</v>
      </c>
      <c r="C439" s="8">
        <v>2.1476000000000002</v>
      </c>
      <c r="D439" s="8">
        <v>-0.77756000000000003</v>
      </c>
      <c r="E439" s="8">
        <v>0.93816999999999995</v>
      </c>
      <c r="F439" s="8">
        <v>-1.07206</v>
      </c>
      <c r="G439" s="8">
        <v>2.1735500000000001</v>
      </c>
      <c r="H439" s="8">
        <v>-1.8678399999999999</v>
      </c>
      <c r="I439" s="8">
        <v>-0.40126000000000001</v>
      </c>
      <c r="J439" s="8">
        <v>1.6215599999999999</v>
      </c>
      <c r="K439" s="8">
        <v>0.67573000000000005</v>
      </c>
      <c r="L439" s="8">
        <v>2.4939499999999999</v>
      </c>
      <c r="M439" s="8">
        <v>2.0754199999999998</v>
      </c>
      <c r="N439" s="8">
        <v>2.7394400000000001</v>
      </c>
      <c r="O439" s="8">
        <v>2.8500399999999999</v>
      </c>
      <c r="P439" s="8">
        <v>-0.57335000000000003</v>
      </c>
      <c r="Q439" s="8">
        <v>-2.3984700000000001</v>
      </c>
      <c r="R439" s="8">
        <v>4</v>
      </c>
      <c r="S439" s="8">
        <v>3.1674199999999999</v>
      </c>
      <c r="T439" s="8">
        <v>3.7280700000000002</v>
      </c>
      <c r="U439" s="8">
        <v>0</v>
      </c>
      <c r="V439" s="8">
        <v>3.1712500000000001</v>
      </c>
      <c r="W439" s="8">
        <v>-3.89344</v>
      </c>
      <c r="X439" s="8">
        <v>4.2643899999999997</v>
      </c>
      <c r="Y439" s="8">
        <v>3.47648</v>
      </c>
      <c r="Z439" s="8">
        <v>4.74308</v>
      </c>
      <c r="AA439" s="8">
        <v>3.9622600000000001</v>
      </c>
      <c r="AB439" s="8">
        <v>2.3593500000000001</v>
      </c>
      <c r="AC439" s="8">
        <v>0.88651999999999997</v>
      </c>
      <c r="AD439" s="8">
        <v>-6.1511399999999998</v>
      </c>
      <c r="AE439" s="8">
        <v>0.18726999999999999</v>
      </c>
      <c r="AF439" s="8">
        <v>0.93457999999999997</v>
      </c>
      <c r="AG439" s="8">
        <v>2.59259</v>
      </c>
      <c r="AH439" s="8">
        <v>1.80505</v>
      </c>
      <c r="AI439" s="8">
        <v>3.3687900000000002</v>
      </c>
      <c r="AJ439" s="8">
        <v>0.85763</v>
      </c>
      <c r="AK439" s="8">
        <v>3.7414999999999998</v>
      </c>
      <c r="AL439" s="8">
        <v>2.29508</v>
      </c>
      <c r="AM439" s="8">
        <v>-2.0833300000000001</v>
      </c>
      <c r="AN439" s="8">
        <v>2.45499</v>
      </c>
      <c r="AO439" s="8">
        <v>3.9936099999999999</v>
      </c>
      <c r="AP439" s="8">
        <v>2.4577599999999999</v>
      </c>
      <c r="AQ439" s="8">
        <v>-1.3493299999999999</v>
      </c>
      <c r="AR439" s="8">
        <v>-2.5835900000000001</v>
      </c>
      <c r="AS439" s="8">
        <v>-2.34009</v>
      </c>
      <c r="AT439" s="8">
        <v>-0.47922999999999999</v>
      </c>
      <c r="AU439" s="8">
        <v>2.5682200000000002</v>
      </c>
      <c r="AV439" s="8">
        <v>-5.3208099999999998</v>
      </c>
      <c r="AW439" s="8">
        <v>-0.99173999999999995</v>
      </c>
      <c r="AX439" s="8">
        <v>-12.35392</v>
      </c>
      <c r="AY439" s="8">
        <v>1.7142900000000001</v>
      </c>
      <c r="AZ439" s="8">
        <v>-4.3071200000000003</v>
      </c>
      <c r="BA439" s="8">
        <v>4.8923699999999997</v>
      </c>
      <c r="BB439" s="8">
        <v>2.6119400000000002</v>
      </c>
      <c r="BC439" s="8">
        <v>-9.5096399999999992</v>
      </c>
      <c r="BD439" s="8">
        <v>-4.03599</v>
      </c>
      <c r="BE439" s="8">
        <v>1.5472900000000001</v>
      </c>
      <c r="BF439" s="8">
        <v>-11.75258</v>
      </c>
      <c r="BG439" s="8">
        <v>-12.616820000000001</v>
      </c>
      <c r="BH439" s="8">
        <v>-4.0106999999999999</v>
      </c>
      <c r="BI439" s="8">
        <v>-0.55710000000000004</v>
      </c>
      <c r="BJ439" s="8">
        <v>-2.2408999999999999</v>
      </c>
      <c r="BK439" s="8">
        <v>-7.1633199999999997</v>
      </c>
      <c r="BL439" s="8">
        <v>-0.92593000000000003</v>
      </c>
      <c r="BM439" s="8">
        <v>12.46106</v>
      </c>
      <c r="BN439" s="8">
        <v>3.87812</v>
      </c>
      <c r="BO439" s="8">
        <v>0</v>
      </c>
      <c r="BP439" s="8">
        <v>5.3333300000000001</v>
      </c>
      <c r="BQ439" s="8">
        <v>4.81013</v>
      </c>
      <c r="BR439" s="8">
        <v>3.38164</v>
      </c>
      <c r="BS439" s="8">
        <v>-1.8691599999999999</v>
      </c>
      <c r="BT439" s="8">
        <v>-0.23810000000000001</v>
      </c>
      <c r="BU439" s="8">
        <v>5.2506000000000004</v>
      </c>
      <c r="BV439" s="8">
        <v>-1.3605400000000001</v>
      </c>
      <c r="BW439" s="8">
        <v>0</v>
      </c>
      <c r="BX439" s="8">
        <v>7.1264399999999997</v>
      </c>
      <c r="BY439" s="8">
        <v>0.64378000000000002</v>
      </c>
      <c r="BZ439" s="8">
        <v>-5.7569299999999997</v>
      </c>
      <c r="CA439" s="8">
        <v>0</v>
      </c>
      <c r="CB439" s="8">
        <v>2.4886900000000001</v>
      </c>
      <c r="CC439" s="8">
        <v>-1.766</v>
      </c>
      <c r="CD439" s="8">
        <v>4.9438199999999997</v>
      </c>
      <c r="CE439" s="8">
        <v>2.14133</v>
      </c>
      <c r="CF439" s="8">
        <v>0.62892999999999999</v>
      </c>
      <c r="CG439" s="8">
        <v>6.0416699999999999</v>
      </c>
      <c r="CH439" s="8">
        <v>-1.5717099999999999</v>
      </c>
      <c r="CI439" s="8">
        <v>1.7964100000000001</v>
      </c>
      <c r="CJ439" s="8">
        <v>-1.56863</v>
      </c>
      <c r="CK439" s="8">
        <v>2.78884</v>
      </c>
      <c r="CL439" s="8">
        <v>0.77519000000000005</v>
      </c>
      <c r="CM439" s="8">
        <v>-3.4615399999999998</v>
      </c>
      <c r="CN439" s="8">
        <v>-2.1912400000000001</v>
      </c>
      <c r="CO439" s="8">
        <v>-9.3686399999999992</v>
      </c>
      <c r="CP439" s="8">
        <v>-3.8202199999999999</v>
      </c>
      <c r="CQ439" s="8">
        <v>7.4766399999999997</v>
      </c>
      <c r="CR439" s="8">
        <v>-3.93391</v>
      </c>
      <c r="CS439" s="8">
        <v>3.64242</v>
      </c>
      <c r="CT439" s="8">
        <v>4.1484699999999997</v>
      </c>
      <c r="CU439" s="8">
        <v>4.40252</v>
      </c>
      <c r="CV439" s="8">
        <v>1.0040199999999999</v>
      </c>
      <c r="CW439" s="8">
        <v>0</v>
      </c>
      <c r="CX439" s="8">
        <v>-4.97018</v>
      </c>
      <c r="CY439" s="8">
        <v>1.8828499999999999</v>
      </c>
      <c r="CZ439" s="8">
        <v>5.5441500000000001</v>
      </c>
      <c r="DA439" s="8">
        <v>0.77820999999999996</v>
      </c>
      <c r="DB439" s="8">
        <v>1.3513500000000001</v>
      </c>
      <c r="DC439" s="8">
        <v>0.57142999999999999</v>
      </c>
      <c r="DD439" s="8">
        <v>2.0833300000000001</v>
      </c>
      <c r="DE439" s="8">
        <v>0.92764000000000002</v>
      </c>
      <c r="DF439" s="8">
        <v>2.0220600000000002</v>
      </c>
      <c r="DG439" s="8">
        <v>2.3423400000000001</v>
      </c>
      <c r="DH439" s="8">
        <v>2.4647899999999998</v>
      </c>
      <c r="DI439" s="8">
        <v>0.51546000000000003</v>
      </c>
      <c r="DJ439" s="8">
        <v>2.0512800000000002</v>
      </c>
      <c r="DK439" s="8">
        <v>-3.3500800000000002</v>
      </c>
      <c r="DL439" s="8">
        <v>4.5060700000000002</v>
      </c>
      <c r="DM439" s="8">
        <v>-0.59026999999999996</v>
      </c>
      <c r="DN439" s="8">
        <v>2.9956800000000001</v>
      </c>
      <c r="DO439" s="8">
        <v>2.6209500000000001</v>
      </c>
      <c r="DP439" s="8">
        <v>1.60981</v>
      </c>
      <c r="DQ439" s="8">
        <v>1.21441</v>
      </c>
      <c r="DR439" s="8">
        <v>-2.0019499999999999</v>
      </c>
      <c r="DS439" s="8">
        <v>4.5948099999999998</v>
      </c>
      <c r="DT439" s="8">
        <v>-0.35087000000000002</v>
      </c>
      <c r="DU439" s="8">
        <v>-0.29686000000000001</v>
      </c>
      <c r="DV439" s="8">
        <v>2.2037300000000002</v>
      </c>
      <c r="DW439" s="8">
        <v>-1.1477200000000001</v>
      </c>
      <c r="DX439" s="8">
        <v>-1.82054</v>
      </c>
      <c r="DY439" s="8">
        <v>1.32952</v>
      </c>
      <c r="DZ439" s="8">
        <v>-0.14384</v>
      </c>
      <c r="EA439" s="8">
        <v>-1.1432199999999999</v>
      </c>
      <c r="EB439" s="8">
        <v>3.4217599999999999</v>
      </c>
      <c r="EC439" s="8">
        <v>-0.35031000000000001</v>
      </c>
      <c r="ED439" s="8">
        <v>6.9737600000000004</v>
      </c>
      <c r="EE439" s="8">
        <v>5.7618900000000002</v>
      </c>
      <c r="EF439" s="8">
        <v>2.34598</v>
      </c>
      <c r="EG439" s="8">
        <v>-0.26889999999999997</v>
      </c>
      <c r="EH439" s="8">
        <v>3.0634700000000001</v>
      </c>
      <c r="EI439" s="8">
        <v>-4.3669000000000002</v>
      </c>
      <c r="EJ439" s="8">
        <v>2.9462600000000001</v>
      </c>
      <c r="EK439" s="8">
        <v>-7.1344099999999999</v>
      </c>
      <c r="EL439" s="8">
        <v>-3.43018</v>
      </c>
      <c r="EM439" s="8">
        <v>7.6179800000000002</v>
      </c>
      <c r="EN439" s="8">
        <v>2.69469</v>
      </c>
      <c r="EO439" s="8">
        <v>-4.4064300000000003</v>
      </c>
      <c r="EP439" s="8">
        <v>-7.1416199999999996</v>
      </c>
      <c r="EQ439" s="8">
        <v>-2.5567000000000002</v>
      </c>
      <c r="ER439" s="8">
        <v>1.53427</v>
      </c>
      <c r="ES439" s="8">
        <v>1.4191100000000001</v>
      </c>
      <c r="ET439" s="8">
        <v>2.75746</v>
      </c>
      <c r="EU439" s="8">
        <v>-5.4466200000000002</v>
      </c>
      <c r="EV439" s="8">
        <v>3.5579499999999999</v>
      </c>
      <c r="EW439" s="8">
        <v>0.59972999999999999</v>
      </c>
      <c r="EX439" s="8">
        <v>-0.40616000000000002</v>
      </c>
      <c r="EY439" s="8">
        <v>-1.2604200000000001</v>
      </c>
      <c r="EZ439" s="8">
        <v>0.99558999999999997</v>
      </c>
      <c r="FA439" s="8">
        <v>5.10745</v>
      </c>
      <c r="FB439" s="8">
        <v>-0.21054</v>
      </c>
      <c r="FC439" s="8">
        <v>2.3814199999999999</v>
      </c>
      <c r="FD439" s="8">
        <v>3.44618</v>
      </c>
      <c r="FE439" s="8">
        <v>1.9927299999999999</v>
      </c>
      <c r="FF439" s="8">
        <v>1.1496500000000001</v>
      </c>
      <c r="FG439" s="8">
        <v>-2.5689199999999999</v>
      </c>
      <c r="FH439" s="8">
        <v>-0.48504999999999998</v>
      </c>
      <c r="FI439" s="8">
        <v>-0.94650999999999996</v>
      </c>
      <c r="FJ439" s="8">
        <v>3.6097399999999999</v>
      </c>
      <c r="FK439" s="8">
        <v>1.7840199999999999</v>
      </c>
      <c r="FL439" s="8">
        <v>-2.0998700000000001</v>
      </c>
      <c r="FM439" s="8">
        <v>0.47303000000000001</v>
      </c>
      <c r="FN439" s="8">
        <v>1.8320000000000001</v>
      </c>
      <c r="FO439" s="8">
        <v>-3.8238300000000001</v>
      </c>
      <c r="FP439" s="8">
        <v>-2.2684799999999998</v>
      </c>
      <c r="FQ439" s="8">
        <v>3.8123300000000002</v>
      </c>
      <c r="FR439" s="8">
        <v>0.71440999999999999</v>
      </c>
      <c r="FS439" s="8">
        <v>-1.16673</v>
      </c>
      <c r="FT439" s="8">
        <v>2.4624899999999998</v>
      </c>
      <c r="FU439" s="8">
        <v>-1.9649300000000001</v>
      </c>
      <c r="FV439" s="8">
        <v>-0.33076</v>
      </c>
      <c r="FW439" s="8">
        <v>-6.6804500000000004</v>
      </c>
      <c r="FX439" s="8">
        <v>-1.92343</v>
      </c>
      <c r="FY439" s="8">
        <v>-6.0298699999999998</v>
      </c>
      <c r="FZ439" s="8">
        <v>6.6689600000000002</v>
      </c>
      <c r="GA439" s="8">
        <v>3.7910400000000002</v>
      </c>
      <c r="GB439" s="8">
        <v>1.7487699999999999</v>
      </c>
      <c r="GC439" s="8">
        <v>3.9450400000000001</v>
      </c>
      <c r="GD439" s="8">
        <v>-5.2131100000000004</v>
      </c>
      <c r="GE439" s="8">
        <v>3.96347</v>
      </c>
      <c r="GF439" s="8">
        <v>5.2599999999999999E-3</v>
      </c>
      <c r="GG439" s="8">
        <v>-1.30569</v>
      </c>
      <c r="GH439" s="8">
        <v>2.6263800000000002</v>
      </c>
      <c r="GI439" s="8">
        <v>1.3553999999999999</v>
      </c>
      <c r="GJ439" s="8">
        <v>2.8850899999999999</v>
      </c>
      <c r="GK439" s="8">
        <v>1.8415600000000001</v>
      </c>
      <c r="GL439" s="8">
        <v>-0.71106000000000003</v>
      </c>
      <c r="GM439" s="8">
        <v>-8.2658400000000007</v>
      </c>
      <c r="GN439" s="8">
        <v>-14.81578</v>
      </c>
    </row>
    <row r="440" spans="1:196" x14ac:dyDescent="0.15">
      <c r="A440" s="2" t="s">
        <v>385</v>
      </c>
      <c r="B440" s="8">
        <v>4.6427399999999999</v>
      </c>
      <c r="C440" s="8">
        <v>2.1851699999999998</v>
      </c>
      <c r="D440" s="8">
        <v>-2.21244</v>
      </c>
      <c r="E440" s="8">
        <v>1.11073</v>
      </c>
      <c r="F440" s="8">
        <v>-1.1264799999999999</v>
      </c>
      <c r="G440" s="8">
        <v>2.2673199999999998</v>
      </c>
      <c r="H440" s="8">
        <v>-2.5727799999999998</v>
      </c>
      <c r="I440" s="8">
        <v>-0.85033000000000003</v>
      </c>
      <c r="J440" s="8">
        <v>2.2052499999999999</v>
      </c>
      <c r="K440" s="8">
        <v>1.40212</v>
      </c>
      <c r="L440" s="8">
        <v>3.0728399999999998</v>
      </c>
      <c r="M440" s="8">
        <v>2.3736100000000002</v>
      </c>
      <c r="N440" s="8">
        <v>2.8123</v>
      </c>
      <c r="O440" s="8">
        <v>3.5012599999999998</v>
      </c>
      <c r="P440" s="8">
        <v>-0.73907</v>
      </c>
      <c r="Q440" s="8">
        <v>-2.6718700000000002</v>
      </c>
      <c r="R440" s="8">
        <v>4.5330500000000002</v>
      </c>
      <c r="S440" s="8">
        <v>3.62114</v>
      </c>
      <c r="T440" s="8">
        <v>3.8166600000000002</v>
      </c>
      <c r="U440" s="8">
        <v>0.10922</v>
      </c>
      <c r="V440" s="8">
        <v>4.1190300000000004</v>
      </c>
      <c r="W440" s="8">
        <v>-3.6670600000000002</v>
      </c>
      <c r="X440" s="8">
        <v>4.1189499999999999</v>
      </c>
      <c r="Y440" s="8">
        <v>3.63489</v>
      </c>
      <c r="Z440" s="8">
        <v>4.30349</v>
      </c>
      <c r="AA440" s="8">
        <v>2.8555000000000001</v>
      </c>
      <c r="AB440" s="8">
        <v>1.83788</v>
      </c>
      <c r="AC440" s="8">
        <v>0.85845000000000005</v>
      </c>
      <c r="AD440" s="8">
        <v>-5.2826899999999997</v>
      </c>
      <c r="AE440" s="8">
        <v>2.7060000000000001E-2</v>
      </c>
      <c r="AF440" s="8">
        <v>1.2605299999999999</v>
      </c>
      <c r="AG440" s="8">
        <v>2.74844</v>
      </c>
      <c r="AH440" s="8">
        <v>2.0587599999999999</v>
      </c>
      <c r="AI440" s="8">
        <v>3.37866</v>
      </c>
      <c r="AJ440" s="8">
        <v>1.235E-2</v>
      </c>
      <c r="AK440" s="8">
        <v>3.8913899999999999</v>
      </c>
      <c r="AL440" s="8">
        <v>1.8484799999999999</v>
      </c>
      <c r="AM440" s="8">
        <v>-2.2396600000000002</v>
      </c>
      <c r="AN440" s="8">
        <v>2.56366</v>
      </c>
      <c r="AO440" s="8">
        <v>4.0613099999999998</v>
      </c>
      <c r="AP440" s="8">
        <v>3.2771699999999999</v>
      </c>
      <c r="AQ440" s="8">
        <v>-1.0088699999999999</v>
      </c>
      <c r="AR440" s="8">
        <v>-3.5697100000000002</v>
      </c>
      <c r="AS440" s="8">
        <v>-1.2752399999999999</v>
      </c>
      <c r="AT440" s="8">
        <v>0.39682000000000001</v>
      </c>
      <c r="AU440" s="8">
        <v>2.4824199999999998</v>
      </c>
      <c r="AV440" s="8">
        <v>-5.0798699999999997</v>
      </c>
      <c r="AW440" s="8">
        <v>-0.86060999999999999</v>
      </c>
      <c r="AX440" s="8">
        <v>-14.054209999999999</v>
      </c>
      <c r="AY440" s="8">
        <v>-0.15196000000000001</v>
      </c>
      <c r="AZ440" s="8">
        <v>-4.4428900000000002</v>
      </c>
      <c r="BA440" s="8">
        <v>5.6532400000000003</v>
      </c>
      <c r="BB440" s="8">
        <v>2.3776700000000002</v>
      </c>
      <c r="BC440" s="8">
        <v>-9.5389300000000006</v>
      </c>
      <c r="BD440" s="8">
        <v>-2.5213399999999999</v>
      </c>
      <c r="BE440" s="8">
        <v>0.79208999999999996</v>
      </c>
      <c r="BF440" s="8">
        <v>-12.78158</v>
      </c>
      <c r="BG440" s="8">
        <v>-15.43031</v>
      </c>
      <c r="BH440" s="8">
        <v>-5.5914799999999998</v>
      </c>
      <c r="BI440" s="8">
        <v>-2.42028</v>
      </c>
      <c r="BJ440" s="8">
        <v>-2.5819299999999998</v>
      </c>
      <c r="BK440" s="8">
        <v>-7.7952899999999996</v>
      </c>
      <c r="BL440" s="8">
        <v>0.24890999999999999</v>
      </c>
      <c r="BM440" s="8">
        <v>11.82746</v>
      </c>
      <c r="BN440" s="8">
        <v>4.9096399999999996</v>
      </c>
      <c r="BO440" s="8">
        <v>-0.96853</v>
      </c>
      <c r="BP440" s="8">
        <v>7.4085599999999996</v>
      </c>
      <c r="BQ440" s="8">
        <v>4.2717499999999999</v>
      </c>
      <c r="BR440" s="8">
        <v>2.74553</v>
      </c>
      <c r="BS440" s="8">
        <v>-1.3927700000000001</v>
      </c>
      <c r="BT440" s="8">
        <v>0.19159999999999999</v>
      </c>
      <c r="BU440" s="8">
        <v>5.8795099999999998</v>
      </c>
      <c r="BV440" s="8">
        <v>-2.96963</v>
      </c>
      <c r="BW440" s="8">
        <v>-0.60085999999999995</v>
      </c>
      <c r="BX440" s="8">
        <v>6.9848999999999997</v>
      </c>
      <c r="BY440" s="8">
        <v>-0.69869000000000003</v>
      </c>
      <c r="BZ440" s="8">
        <v>-4.5050100000000004</v>
      </c>
      <c r="CA440" s="8">
        <v>0.22705</v>
      </c>
      <c r="CB440" s="8">
        <v>3.8989500000000001</v>
      </c>
      <c r="CC440" s="8">
        <v>-2.03843</v>
      </c>
      <c r="CD440" s="8">
        <v>4.0180300000000004</v>
      </c>
      <c r="CE440" s="8">
        <v>2.16378</v>
      </c>
      <c r="CF440" s="8">
        <v>-0.95021999999999995</v>
      </c>
      <c r="CG440" s="8">
        <v>5.2089600000000003</v>
      </c>
      <c r="CH440" s="8">
        <v>0.91417999999999999</v>
      </c>
      <c r="CI440" s="8">
        <v>2.1691799999999999</v>
      </c>
      <c r="CJ440" s="8">
        <v>-3.8997600000000001</v>
      </c>
      <c r="CK440" s="8">
        <v>2.9961799999999998</v>
      </c>
      <c r="CL440" s="8">
        <v>0.47685</v>
      </c>
      <c r="CM440" s="8">
        <v>-2.5185499999999998</v>
      </c>
      <c r="CN440" s="8">
        <v>-2.1912099999999999</v>
      </c>
      <c r="CO440" s="8">
        <v>-9.8197600000000005</v>
      </c>
      <c r="CP440" s="8">
        <v>-4.2338699999999996</v>
      </c>
      <c r="CQ440" s="8">
        <v>9.4412400000000005</v>
      </c>
      <c r="CR440" s="8">
        <v>-2.8683100000000001</v>
      </c>
      <c r="CS440" s="8">
        <v>1.6859900000000001</v>
      </c>
      <c r="CT440" s="8">
        <v>4.5453999999999999</v>
      </c>
      <c r="CU440" s="8">
        <v>4.2666199999999996</v>
      </c>
      <c r="CV440" s="8">
        <v>0.59723999999999999</v>
      </c>
      <c r="CW440" s="8">
        <v>-0.68723999999999996</v>
      </c>
      <c r="CX440" s="8">
        <v>-4.8065300000000004</v>
      </c>
      <c r="CY440" s="8">
        <v>3.14805</v>
      </c>
      <c r="CZ440" s="8">
        <v>4.86829</v>
      </c>
      <c r="DA440" s="8">
        <v>0.97502999999999995</v>
      </c>
      <c r="DB440" s="8">
        <v>0.97402999999999995</v>
      </c>
      <c r="DC440" s="8">
        <v>0.46377000000000002</v>
      </c>
      <c r="DD440" s="8">
        <v>2.19278</v>
      </c>
      <c r="DE440" s="8">
        <v>0.75370999999999999</v>
      </c>
      <c r="DF440" s="8">
        <v>2.7383799999999998</v>
      </c>
      <c r="DG440" s="8">
        <v>1.3458699999999999</v>
      </c>
      <c r="DH440" s="8">
        <v>2.1652800000000001</v>
      </c>
      <c r="DI440" s="8">
        <v>1.16351</v>
      </c>
      <c r="DJ440" s="8">
        <v>1.5297700000000001</v>
      </c>
      <c r="DK440" s="8">
        <v>-4.0842299999999998</v>
      </c>
      <c r="DL440" s="8">
        <v>4.4772499999999997</v>
      </c>
      <c r="DM440" s="8">
        <v>-0.67574999999999996</v>
      </c>
      <c r="DN440" s="8">
        <v>3.6606000000000001</v>
      </c>
      <c r="DO440" s="8">
        <v>3.2733500000000002</v>
      </c>
      <c r="DP440" s="8">
        <v>1.4621299999999999</v>
      </c>
      <c r="DQ440" s="8">
        <v>0.84992999999999996</v>
      </c>
      <c r="DR440" s="8">
        <v>-1.8024100000000001</v>
      </c>
      <c r="DS440" s="8">
        <v>5.2256600000000004</v>
      </c>
      <c r="DT440" s="8">
        <v>-0.85833000000000004</v>
      </c>
      <c r="DU440" s="8">
        <v>0.60682000000000003</v>
      </c>
      <c r="DV440" s="8">
        <v>2.8455300000000001</v>
      </c>
      <c r="DW440" s="8">
        <v>-0.36932999999999999</v>
      </c>
      <c r="DX440" s="8">
        <v>-1.46376</v>
      </c>
      <c r="DY440" s="8">
        <v>1.91642</v>
      </c>
      <c r="DZ440" s="8">
        <v>0.55261000000000005</v>
      </c>
      <c r="EA440" s="8">
        <v>-0.59938000000000002</v>
      </c>
      <c r="EB440" s="8">
        <v>3.5753300000000001</v>
      </c>
      <c r="EC440" s="8">
        <v>-0.97496000000000005</v>
      </c>
      <c r="ED440" s="8">
        <v>8.5017700000000005</v>
      </c>
      <c r="EE440" s="8">
        <v>5.9322999999999997</v>
      </c>
      <c r="EF440" s="8">
        <v>2.30396</v>
      </c>
      <c r="EG440" s="8">
        <v>-0.25257000000000002</v>
      </c>
      <c r="EH440" s="8">
        <v>2.7502399999999998</v>
      </c>
      <c r="EI440" s="8">
        <v>-4.6768200000000002</v>
      </c>
      <c r="EJ440" s="8">
        <v>4.08887</v>
      </c>
      <c r="EK440" s="8">
        <v>-7.9090699999999998</v>
      </c>
      <c r="EL440" s="8">
        <v>-2.93126</v>
      </c>
      <c r="EM440" s="8">
        <v>7.5559200000000004</v>
      </c>
      <c r="EN440" s="8">
        <v>3.3536600000000001</v>
      </c>
      <c r="EO440" s="8">
        <v>-3.9790700000000001</v>
      </c>
      <c r="EP440" s="8">
        <v>-6.8326500000000001</v>
      </c>
      <c r="EQ440" s="8">
        <v>-2.8243499999999999</v>
      </c>
      <c r="ER440" s="8">
        <v>2.0324599999999999</v>
      </c>
      <c r="ES440" s="8">
        <v>0.95352000000000003</v>
      </c>
      <c r="ET440" s="8">
        <v>3.55341</v>
      </c>
      <c r="EU440" s="8">
        <v>-5.3929200000000002</v>
      </c>
      <c r="EV440" s="8">
        <v>3.7785299999999999</v>
      </c>
      <c r="EW440" s="8">
        <v>0.69586000000000003</v>
      </c>
      <c r="EX440" s="8">
        <v>-0.72499999999999998</v>
      </c>
      <c r="EY440" s="8">
        <v>-2.2617600000000002</v>
      </c>
      <c r="EZ440" s="8">
        <v>0.25979999999999998</v>
      </c>
      <c r="FA440" s="8">
        <v>4.2340499999999999</v>
      </c>
      <c r="FB440" s="8">
        <v>-0.10205</v>
      </c>
      <c r="FC440" s="8">
        <v>2.8508100000000001</v>
      </c>
      <c r="FD440" s="8">
        <v>3.1476299999999999</v>
      </c>
      <c r="FE440" s="8">
        <v>2.4517199999999999</v>
      </c>
      <c r="FF440" s="8">
        <v>1.6484399999999999</v>
      </c>
      <c r="FG440" s="8">
        <v>-2.7826200000000001</v>
      </c>
      <c r="FH440" s="8">
        <v>-1.3119799999999999</v>
      </c>
      <c r="FI440" s="8">
        <v>-1.0648200000000001</v>
      </c>
      <c r="FJ440" s="8">
        <v>3.3928699999999998</v>
      </c>
      <c r="FK440" s="8">
        <v>2.3773200000000001</v>
      </c>
      <c r="FL440" s="8">
        <v>-1.7334799999999999</v>
      </c>
      <c r="FM440" s="8">
        <v>0.67149999999999999</v>
      </c>
      <c r="FN440" s="8">
        <v>1.3771</v>
      </c>
      <c r="FO440" s="8">
        <v>-3.6913</v>
      </c>
      <c r="FP440" s="8">
        <v>-1.6967099999999999</v>
      </c>
      <c r="FQ440" s="8">
        <v>3.6513900000000001</v>
      </c>
      <c r="FR440" s="8">
        <v>1.6741699999999999</v>
      </c>
      <c r="FS440" s="8">
        <v>-0.54308000000000001</v>
      </c>
      <c r="FT440" s="8">
        <v>2.6071599999999999</v>
      </c>
      <c r="FU440" s="8">
        <v>-1.08822</v>
      </c>
      <c r="FV440" s="8">
        <v>-0.48557</v>
      </c>
      <c r="FW440" s="8">
        <v>-5.82965</v>
      </c>
      <c r="FX440" s="8">
        <v>-1.21848</v>
      </c>
      <c r="FY440" s="8">
        <v>-5.8841900000000003</v>
      </c>
      <c r="FZ440" s="8">
        <v>6.4366399999999997</v>
      </c>
      <c r="GA440" s="8">
        <v>3.8496800000000002</v>
      </c>
      <c r="GB440" s="8">
        <v>2.5106899999999999</v>
      </c>
      <c r="GC440" s="8">
        <v>3.3261500000000002</v>
      </c>
      <c r="GD440" s="8">
        <v>-4.2381599999999997</v>
      </c>
      <c r="GE440" s="8">
        <v>3.6587200000000002</v>
      </c>
      <c r="GF440" s="8">
        <v>-0.14122000000000001</v>
      </c>
      <c r="GG440" s="8">
        <v>-1.2829900000000001</v>
      </c>
      <c r="GH440" s="8">
        <v>3.5693000000000001</v>
      </c>
      <c r="GI440" s="8">
        <v>1.1209</v>
      </c>
      <c r="GJ440" s="8">
        <v>2.8555100000000002</v>
      </c>
      <c r="GK440" s="8">
        <v>1.91706</v>
      </c>
      <c r="GL440" s="8">
        <v>-0.82454000000000005</v>
      </c>
      <c r="GM440" s="8">
        <v>-8.2154000000000007</v>
      </c>
      <c r="GN440" s="8">
        <v>-15.347</v>
      </c>
    </row>
    <row r="441" spans="1:196" x14ac:dyDescent="0.15">
      <c r="A441" s="12" t="s">
        <v>386</v>
      </c>
      <c r="B441" s="8">
        <v>2.7204999999999999</v>
      </c>
      <c r="C441" s="8">
        <v>2.9123399999999999</v>
      </c>
      <c r="D441" s="8">
        <v>-2.0441699999999998</v>
      </c>
      <c r="E441" s="8">
        <v>1.6648499999999999</v>
      </c>
      <c r="F441" s="8">
        <v>-0.24010000000000001</v>
      </c>
      <c r="G441" s="8">
        <v>1.71238</v>
      </c>
      <c r="H441" s="8">
        <v>-1.7261</v>
      </c>
      <c r="I441" s="8">
        <v>-0.87414999999999998</v>
      </c>
      <c r="J441" s="8">
        <v>1.77451</v>
      </c>
      <c r="K441" s="8">
        <v>1.1619600000000001</v>
      </c>
      <c r="L441" s="8">
        <v>2.7326600000000001</v>
      </c>
      <c r="M441" s="8">
        <v>1.91883</v>
      </c>
      <c r="N441" s="8">
        <v>2.3403</v>
      </c>
      <c r="O441" s="8">
        <v>3.1197499999999998</v>
      </c>
      <c r="P441" s="8">
        <v>-0.4405</v>
      </c>
      <c r="Q441" s="8">
        <v>-1.8777900000000001</v>
      </c>
      <c r="R441" s="8">
        <v>4.92258</v>
      </c>
      <c r="S441" s="8">
        <v>3.3954499999999999</v>
      </c>
      <c r="T441" s="8">
        <v>3.3008700000000002</v>
      </c>
      <c r="U441" s="8">
        <v>0.23663999999999999</v>
      </c>
      <c r="V441" s="8">
        <v>4.48231</v>
      </c>
      <c r="W441" s="8">
        <v>-2.51017</v>
      </c>
      <c r="X441" s="8">
        <v>3.30776</v>
      </c>
      <c r="Y441" s="8">
        <v>3.4657200000000001</v>
      </c>
      <c r="Z441" s="8">
        <v>3.4848699999999999</v>
      </c>
      <c r="AA441" s="8">
        <v>1.9341900000000001</v>
      </c>
      <c r="AB441" s="8">
        <v>2.3479700000000001</v>
      </c>
      <c r="AC441" s="8">
        <v>0.97758</v>
      </c>
      <c r="AD441" s="8">
        <v>-4.6389800000000001</v>
      </c>
      <c r="AE441" s="8">
        <v>0.78039999999999998</v>
      </c>
      <c r="AF441" s="8">
        <v>1.72343</v>
      </c>
      <c r="AG441" s="8">
        <v>2.8418199999999998</v>
      </c>
      <c r="AH441" s="8">
        <v>1.91506</v>
      </c>
      <c r="AI441" s="8">
        <v>3.5043700000000002</v>
      </c>
      <c r="AJ441" s="8">
        <v>-0.28831000000000001</v>
      </c>
      <c r="AK441" s="8">
        <v>3.7511199999999998</v>
      </c>
      <c r="AL441" s="8">
        <v>2.07708</v>
      </c>
      <c r="AM441" s="8">
        <v>-1.9815799999999999</v>
      </c>
      <c r="AN441" s="8">
        <v>2.8301400000000001</v>
      </c>
      <c r="AO441" s="8">
        <v>3.8386100000000001</v>
      </c>
      <c r="AP441" s="8">
        <v>3.2027299999999999</v>
      </c>
      <c r="AQ441" s="8">
        <v>-0.38242999999999999</v>
      </c>
      <c r="AR441" s="8">
        <v>-3.4378600000000001</v>
      </c>
      <c r="AS441" s="8">
        <v>-0.69789999999999996</v>
      </c>
      <c r="AT441" s="8">
        <v>0.71135000000000004</v>
      </c>
      <c r="AU441" s="8">
        <v>2.8805800000000001</v>
      </c>
      <c r="AV441" s="8">
        <v>-4.59232</v>
      </c>
      <c r="AW441" s="8">
        <v>-1.36205</v>
      </c>
      <c r="AX441" s="8">
        <v>-11.55622</v>
      </c>
      <c r="AY441" s="8">
        <v>-0.90410000000000001</v>
      </c>
      <c r="AZ441" s="8">
        <v>-3.7949299999999999</v>
      </c>
      <c r="BA441" s="8">
        <v>6.3817599999999999</v>
      </c>
      <c r="BB441" s="8">
        <v>0.62644</v>
      </c>
      <c r="BC441" s="8">
        <v>-9.9490999999999996</v>
      </c>
      <c r="BD441" s="8">
        <v>-1.9215899999999999</v>
      </c>
      <c r="BE441" s="8">
        <v>1.8041</v>
      </c>
      <c r="BF441" s="8">
        <v>-10.99788</v>
      </c>
      <c r="BG441" s="8">
        <v>-12.76074</v>
      </c>
      <c r="BH441" s="8">
        <v>-6.9198500000000003</v>
      </c>
      <c r="BI441" s="8">
        <v>-3.9232</v>
      </c>
      <c r="BJ441" s="8">
        <v>-3.52502</v>
      </c>
      <c r="BK441" s="8">
        <v>-9.3497599999999998</v>
      </c>
      <c r="BL441" s="8">
        <v>2.2871700000000001</v>
      </c>
      <c r="BM441" s="8">
        <v>14.16657</v>
      </c>
      <c r="BN441" s="8">
        <v>4.9728599999999998</v>
      </c>
      <c r="BO441" s="8">
        <v>-1.0635699999999999</v>
      </c>
      <c r="BP441" s="8">
        <v>9.3258100000000006</v>
      </c>
      <c r="BQ441" s="8">
        <v>5.0251700000000001</v>
      </c>
      <c r="BR441" s="8">
        <v>2.7328700000000001</v>
      </c>
      <c r="BS441" s="8">
        <v>-2.0825</v>
      </c>
      <c r="BT441" s="8">
        <v>1.1277600000000001</v>
      </c>
      <c r="BU441" s="8">
        <v>6.2213500000000002</v>
      </c>
      <c r="BV441" s="8">
        <v>-2.87581</v>
      </c>
      <c r="BW441" s="8">
        <v>-0.17626</v>
      </c>
      <c r="BX441" s="8">
        <v>7.3936400000000004</v>
      </c>
      <c r="BY441" s="8">
        <v>-0.98968</v>
      </c>
      <c r="BZ441" s="8">
        <v>-4.8312999999999997</v>
      </c>
      <c r="CA441" s="8">
        <v>-0.56918000000000002</v>
      </c>
      <c r="CB441" s="8">
        <v>4.9688999999999997</v>
      </c>
      <c r="CC441" s="8">
        <v>-1.26576</v>
      </c>
      <c r="CD441" s="8">
        <v>3.3271700000000002</v>
      </c>
      <c r="CE441" s="8">
        <v>2.4784299999999999</v>
      </c>
      <c r="CF441" s="8">
        <v>-1.3351299999999999</v>
      </c>
      <c r="CG441" s="8">
        <v>5.17727</v>
      </c>
      <c r="CH441" s="8">
        <v>1.70872</v>
      </c>
      <c r="CI441" s="8">
        <v>2.5204399999999998</v>
      </c>
      <c r="CJ441" s="8">
        <v>-3.4821599999999999</v>
      </c>
      <c r="CK441" s="8">
        <v>3.3061799999999999</v>
      </c>
      <c r="CL441" s="8">
        <v>-0.20596999999999999</v>
      </c>
      <c r="CM441" s="8">
        <v>-2.74472</v>
      </c>
      <c r="CN441" s="8">
        <v>-2.52589</v>
      </c>
      <c r="CO441" s="8">
        <v>-10.19373</v>
      </c>
      <c r="CP441" s="8">
        <v>-4.4674100000000001</v>
      </c>
      <c r="CQ441" s="8">
        <v>7.8353599999999997</v>
      </c>
      <c r="CR441" s="8">
        <v>-1.06151</v>
      </c>
      <c r="CS441" s="8">
        <v>2.0954100000000002</v>
      </c>
      <c r="CT441" s="8">
        <v>3.8150400000000002</v>
      </c>
      <c r="CU441" s="8">
        <v>4.0560799999999997</v>
      </c>
      <c r="CV441" s="8">
        <v>-0.14043</v>
      </c>
      <c r="CW441" s="8">
        <v>-1.6896599999999999</v>
      </c>
      <c r="CX441" s="8">
        <v>-6.0757899999999996</v>
      </c>
      <c r="CY441" s="8">
        <v>5.1586800000000004</v>
      </c>
      <c r="CZ441" s="8">
        <v>4.2046299999999999</v>
      </c>
      <c r="DA441" s="8">
        <v>2.0131000000000001</v>
      </c>
      <c r="DB441" s="8">
        <v>0.87178999999999995</v>
      </c>
      <c r="DC441" s="8">
        <v>0.72531000000000001</v>
      </c>
      <c r="DD441" s="8">
        <v>2.21821</v>
      </c>
      <c r="DE441" s="8">
        <v>1.4257599999999999</v>
      </c>
      <c r="DF441" s="8">
        <v>2.8044199999999999</v>
      </c>
      <c r="DG441" s="8">
        <v>0.95694999999999997</v>
      </c>
      <c r="DH441" s="8">
        <v>1.59988</v>
      </c>
      <c r="DI441" s="8">
        <v>1.62358</v>
      </c>
      <c r="DJ441" s="8">
        <v>1.9165099999999999</v>
      </c>
      <c r="DK441" s="8">
        <v>-5.1084100000000001</v>
      </c>
      <c r="DL441" s="8">
        <v>5.1003800000000004</v>
      </c>
      <c r="DM441" s="8">
        <v>-0.58331999999999995</v>
      </c>
      <c r="DN441" s="8">
        <v>4.4138999999999999</v>
      </c>
      <c r="DO441" s="8">
        <v>3.8353700000000002</v>
      </c>
      <c r="DP441" s="8">
        <v>1.0297499999999999</v>
      </c>
      <c r="DQ441" s="8">
        <v>1.0212000000000001</v>
      </c>
      <c r="DR441" s="8">
        <v>-1.76874</v>
      </c>
      <c r="DS441" s="8">
        <v>4.7700699999999996</v>
      </c>
      <c r="DT441" s="8">
        <v>-0.81288000000000005</v>
      </c>
      <c r="DU441" s="8">
        <v>1.8809100000000001</v>
      </c>
      <c r="DV441" s="8">
        <v>2.5211700000000001</v>
      </c>
      <c r="DW441" s="8">
        <v>-0.43847999999999998</v>
      </c>
      <c r="DX441" s="8">
        <v>-1.53999</v>
      </c>
      <c r="DY441" s="8">
        <v>2.0054099999999999</v>
      </c>
      <c r="DZ441" s="8">
        <v>0.35582999999999998</v>
      </c>
      <c r="EA441" s="8">
        <v>-1.8321099999999999</v>
      </c>
      <c r="EB441" s="8">
        <v>3.1727699999999999</v>
      </c>
      <c r="EC441" s="8">
        <v>-1.41028</v>
      </c>
      <c r="ED441" s="8">
        <v>7.2273399999999999</v>
      </c>
      <c r="EE441" s="8">
        <v>6.9227499999999997</v>
      </c>
      <c r="EF441" s="8">
        <v>1.66225</v>
      </c>
      <c r="EG441" s="8">
        <v>6.8500000000000002E-3</v>
      </c>
      <c r="EH441" s="8">
        <v>1.4196299999999999</v>
      </c>
      <c r="EI441" s="8">
        <v>-4.6252700000000004</v>
      </c>
      <c r="EJ441" s="8">
        <v>3.99613</v>
      </c>
      <c r="EK441" s="8">
        <v>-8.4181699999999999</v>
      </c>
      <c r="EL441" s="8">
        <v>-4.3051599999999999</v>
      </c>
      <c r="EM441" s="8">
        <v>8.28566</v>
      </c>
      <c r="EN441" s="8">
        <v>2.67503</v>
      </c>
      <c r="EO441" s="8">
        <v>-5.2775400000000001</v>
      </c>
      <c r="EP441" s="8">
        <v>-6.2246899999999998</v>
      </c>
      <c r="EQ441" s="8">
        <v>-2.19821</v>
      </c>
      <c r="ER441" s="8">
        <v>1.3342000000000001</v>
      </c>
      <c r="ES441" s="8">
        <v>1.9241699999999999</v>
      </c>
      <c r="ET441" s="8">
        <v>2.2787199999999999</v>
      </c>
      <c r="EU441" s="8">
        <v>-4.2504299999999997</v>
      </c>
      <c r="EV441" s="8">
        <v>3.5066099999999998</v>
      </c>
      <c r="EW441" s="8">
        <v>0.70030000000000003</v>
      </c>
      <c r="EX441" s="8">
        <v>-3.0929999999999999E-2</v>
      </c>
      <c r="EY441" s="8">
        <v>-0.82113000000000003</v>
      </c>
      <c r="EZ441" s="8">
        <v>1.0894299999999999</v>
      </c>
      <c r="FA441" s="8">
        <v>5.8445099999999996</v>
      </c>
      <c r="FB441" s="8">
        <v>-0.37393999999999999</v>
      </c>
      <c r="FC441" s="8">
        <v>2.9182299999999999</v>
      </c>
      <c r="FD441" s="8">
        <v>3.3398300000000001</v>
      </c>
      <c r="FE441" s="8">
        <v>1.68645</v>
      </c>
      <c r="FF441" s="8">
        <v>1.5344500000000001</v>
      </c>
      <c r="FG441" s="8">
        <v>-2.4840399999999998</v>
      </c>
      <c r="FH441" s="8">
        <v>-0.37325000000000003</v>
      </c>
      <c r="FI441" s="8">
        <v>-0.77502000000000004</v>
      </c>
      <c r="FJ441" s="8">
        <v>3.8851499999999999</v>
      </c>
      <c r="FK441" s="8">
        <v>1.9579299999999999</v>
      </c>
      <c r="FL441" s="8">
        <v>-2.0830700000000002</v>
      </c>
      <c r="FM441" s="8">
        <v>0.79344999999999999</v>
      </c>
      <c r="FN441" s="8">
        <v>1.6013599999999999</v>
      </c>
      <c r="FO441" s="8">
        <v>-3.8636900000000001</v>
      </c>
      <c r="FP441" s="8">
        <v>-2.0226600000000001</v>
      </c>
      <c r="FQ441" s="8">
        <v>4.6086099999999997</v>
      </c>
      <c r="FR441" s="8">
        <v>0.10564999999999999</v>
      </c>
      <c r="FS441" s="8">
        <v>-0.69145000000000001</v>
      </c>
      <c r="FT441" s="8">
        <v>3.10792</v>
      </c>
      <c r="FU441" s="8">
        <v>-2.2458100000000001</v>
      </c>
      <c r="FV441" s="8">
        <v>0.52897000000000005</v>
      </c>
      <c r="FW441" s="8">
        <v>-5.3123699999999996</v>
      </c>
      <c r="FX441" s="8">
        <v>-0.86160999999999999</v>
      </c>
      <c r="FY441" s="8">
        <v>-5.5281399999999996</v>
      </c>
      <c r="FZ441" s="8">
        <v>6.1886400000000004</v>
      </c>
      <c r="GA441" s="8">
        <v>4.1529199999999999</v>
      </c>
      <c r="GB441" s="8">
        <v>2.0302600000000002</v>
      </c>
      <c r="GC441" s="8">
        <v>3.7741600000000002</v>
      </c>
      <c r="GD441" s="8">
        <v>-4.9401900000000003</v>
      </c>
      <c r="GE441" s="8">
        <v>4.4261799999999996</v>
      </c>
      <c r="GF441" s="8">
        <v>0.29992999999999997</v>
      </c>
      <c r="GG441" s="8">
        <v>-1.43967</v>
      </c>
      <c r="GH441" s="8">
        <v>3.76268</v>
      </c>
      <c r="GI441" s="8">
        <v>0.85548000000000002</v>
      </c>
      <c r="GJ441" s="8">
        <v>2.69536</v>
      </c>
      <c r="GK441" s="8">
        <v>2.0641400000000001</v>
      </c>
      <c r="GL441" s="8">
        <v>-1.25657</v>
      </c>
      <c r="GM441" s="8">
        <v>-8.4712800000000001</v>
      </c>
      <c r="GN441" s="8">
        <v>-14.34878</v>
      </c>
    </row>
    <row r="442" spans="1:196" s="17" customFormat="1" x14ac:dyDescent="0.15">
      <c r="A442" s="16" t="s">
        <v>387</v>
      </c>
    </row>
    <row r="443" spans="1:196" x14ac:dyDescent="0.15">
      <c r="A443" s="12" t="s">
        <v>207</v>
      </c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</row>
    <row r="444" spans="1:196" x14ac:dyDescent="0.15">
      <c r="A444" s="12" t="s">
        <v>208</v>
      </c>
      <c r="B444" s="8">
        <v>3.2732060000000001</v>
      </c>
      <c r="C444" s="8">
        <v>2.3383060000000002</v>
      </c>
      <c r="D444" s="8">
        <v>-2.585315</v>
      </c>
      <c r="E444" s="8">
        <v>0.98913700000000004</v>
      </c>
      <c r="F444" s="8">
        <v>-0.81177900000000003</v>
      </c>
      <c r="G444" s="8">
        <v>2.0634209999999999</v>
      </c>
      <c r="H444" s="8">
        <v>-2.4076339999999998</v>
      </c>
      <c r="I444" s="8">
        <v>-0.49223</v>
      </c>
      <c r="J444" s="8">
        <v>2.3007749999999998</v>
      </c>
      <c r="K444" s="8">
        <v>0.99998299999999996</v>
      </c>
      <c r="L444" s="8">
        <v>3.127758</v>
      </c>
      <c r="M444" s="8">
        <v>2.4636209999999998</v>
      </c>
      <c r="N444" s="8">
        <v>1.777706</v>
      </c>
      <c r="O444" s="8">
        <v>3.5247259999999998</v>
      </c>
      <c r="P444" s="8">
        <v>-0.71093099999999998</v>
      </c>
      <c r="Q444" s="8">
        <v>-2.6717749999999998</v>
      </c>
      <c r="R444" s="8">
        <v>4.517773</v>
      </c>
      <c r="S444" s="8">
        <v>3.5293730000000001</v>
      </c>
      <c r="T444" s="8">
        <v>3.887365</v>
      </c>
      <c r="U444" s="8">
        <v>6.2809000000000004E-2</v>
      </c>
      <c r="V444" s="8">
        <v>4.0625169999999997</v>
      </c>
      <c r="W444" s="8">
        <v>-3.5275560000000001</v>
      </c>
      <c r="X444" s="8">
        <v>4.0134910000000001</v>
      </c>
      <c r="Y444" s="8">
        <v>3.5618970000000001</v>
      </c>
      <c r="Z444" s="8">
        <v>4.449249</v>
      </c>
      <c r="AA444" s="8">
        <v>2.5690040000000001</v>
      </c>
      <c r="AB444" s="8">
        <v>2.4180640000000002</v>
      </c>
      <c r="AC444" s="8">
        <v>1.4121030000000001</v>
      </c>
      <c r="AD444" s="8">
        <v>-5.2013889999999998</v>
      </c>
      <c r="AE444" s="8">
        <v>0.241785</v>
      </c>
      <c r="AF444" s="8">
        <v>1.2437959999999999</v>
      </c>
      <c r="AG444" s="8">
        <v>2.7439749999999998</v>
      </c>
      <c r="AH444" s="8">
        <v>1.6833959999999999</v>
      </c>
      <c r="AI444" s="8">
        <v>3.354975</v>
      </c>
      <c r="AJ444" s="8">
        <v>0.47165000000000001</v>
      </c>
      <c r="AK444" s="8">
        <v>3.6852420000000001</v>
      </c>
      <c r="AL444" s="8">
        <v>1.9833449999999999</v>
      </c>
      <c r="AM444" s="8">
        <v>-1.593558</v>
      </c>
      <c r="AN444" s="8">
        <v>2.6299030000000001</v>
      </c>
      <c r="AO444" s="8">
        <v>4.2709349999999997</v>
      </c>
      <c r="AP444" s="8">
        <v>2.714521</v>
      </c>
      <c r="AQ444" s="8">
        <v>-0.65313200000000005</v>
      </c>
      <c r="AR444" s="8">
        <v>-3.1848730000000001</v>
      </c>
      <c r="AS444" s="8">
        <v>-1.2157180000000001</v>
      </c>
      <c r="AT444" s="8">
        <v>1.1807719999999999</v>
      </c>
      <c r="AU444" s="8">
        <v>2.4331960000000001</v>
      </c>
      <c r="AV444" s="8">
        <v>-4.4191859999999998</v>
      </c>
      <c r="AW444" s="8">
        <v>-0.84228499999999995</v>
      </c>
      <c r="AX444" s="8">
        <v>-11.980810999999999</v>
      </c>
      <c r="AY444" s="8">
        <v>0.41056300000000001</v>
      </c>
      <c r="AZ444" s="8">
        <v>-3.570309</v>
      </c>
      <c r="BA444" s="8">
        <v>5.3999540000000001</v>
      </c>
      <c r="BB444" s="8">
        <v>1.501098</v>
      </c>
      <c r="BC444" s="8">
        <v>-9.4007810000000003</v>
      </c>
      <c r="BD444" s="8">
        <v>-2.3606549999999999</v>
      </c>
      <c r="BE444" s="8">
        <v>1.007331</v>
      </c>
      <c r="BF444" s="8">
        <v>-12.336632</v>
      </c>
      <c r="BG444" s="8">
        <v>-15.468267000000001</v>
      </c>
      <c r="BH444" s="8">
        <v>-4.8422640000000001</v>
      </c>
      <c r="BI444" s="8">
        <v>-0.53892499999999999</v>
      </c>
      <c r="BJ444" s="8">
        <v>-4.0760779999999999</v>
      </c>
      <c r="BK444" s="8">
        <v>-8.2764190000000006</v>
      </c>
      <c r="BL444" s="8">
        <v>2.2091319999999999</v>
      </c>
      <c r="BM444" s="8">
        <v>13.230328</v>
      </c>
      <c r="BN444" s="8">
        <v>5.6881069999999996</v>
      </c>
      <c r="BO444" s="8">
        <v>-1.155664</v>
      </c>
      <c r="BP444" s="8">
        <v>7.71685</v>
      </c>
      <c r="BQ444" s="8">
        <v>5.2088890000000001</v>
      </c>
      <c r="BR444" s="8">
        <v>3.643535</v>
      </c>
      <c r="BS444" s="8">
        <v>-2.0013749999999999</v>
      </c>
      <c r="BT444" s="8">
        <v>1.1339859999999999</v>
      </c>
      <c r="BU444" s="8">
        <v>5.0066009999999999</v>
      </c>
      <c r="BV444" s="8">
        <v>-3.0041009999999999</v>
      </c>
      <c r="BW444" s="8">
        <v>-0.67899900000000002</v>
      </c>
      <c r="BX444" s="8">
        <v>7.2361209999999998</v>
      </c>
      <c r="BY444" s="8">
        <v>-1.056351</v>
      </c>
      <c r="BZ444" s="8">
        <v>-5.9037230000000003</v>
      </c>
      <c r="CA444" s="8">
        <v>-0.76710100000000003</v>
      </c>
      <c r="CB444" s="8">
        <v>5.0792809999999999</v>
      </c>
      <c r="CC444" s="8">
        <v>-2.2529759999999999</v>
      </c>
      <c r="CD444" s="8">
        <v>5.2045320000000004</v>
      </c>
      <c r="CE444" s="8">
        <v>2.6958530000000001</v>
      </c>
      <c r="CF444" s="8">
        <v>-1.9321360000000001</v>
      </c>
      <c r="CG444" s="8">
        <v>5.6720499999999996</v>
      </c>
      <c r="CH444" s="8">
        <v>1.4008620000000001</v>
      </c>
      <c r="CI444" s="8">
        <v>2.197422</v>
      </c>
      <c r="CJ444" s="8">
        <v>-2.1971090000000002</v>
      </c>
      <c r="CK444" s="8">
        <v>3.2486989999999998</v>
      </c>
      <c r="CL444" s="8">
        <v>-0.61809099999999995</v>
      </c>
      <c r="CM444" s="8">
        <v>-2.4395609999999999</v>
      </c>
      <c r="CN444" s="8">
        <v>-3.2361360000000001</v>
      </c>
      <c r="CO444" s="8">
        <v>-10.691336</v>
      </c>
      <c r="CP444" s="8">
        <v>-5.099056</v>
      </c>
      <c r="CQ444" s="8">
        <v>8.4764680000000006</v>
      </c>
      <c r="CR444" s="8">
        <v>-2.4770949999999998</v>
      </c>
      <c r="CS444" s="8">
        <v>1.53094</v>
      </c>
      <c r="CT444" s="8">
        <v>4.45627</v>
      </c>
      <c r="CU444" s="8">
        <v>4.5843889999999998</v>
      </c>
      <c r="CV444" s="8">
        <v>0.122169</v>
      </c>
      <c r="CW444" s="8">
        <v>-1.2946390000000001</v>
      </c>
      <c r="CX444" s="8">
        <v>-6.4609120000000004</v>
      </c>
      <c r="CY444" s="8">
        <v>3.995482</v>
      </c>
      <c r="CZ444" s="8">
        <v>4.0131069999999998</v>
      </c>
      <c r="DA444" s="8">
        <v>1.9442809999999999</v>
      </c>
      <c r="DB444" s="8">
        <v>1.455155</v>
      </c>
      <c r="DC444" s="8">
        <v>0.74805999999999995</v>
      </c>
      <c r="DD444" s="8">
        <v>2.325253</v>
      </c>
      <c r="DE444" s="8">
        <v>1.281323</v>
      </c>
      <c r="DF444" s="8">
        <v>3.5864340000000001</v>
      </c>
      <c r="DG444" s="8">
        <v>0.65669100000000002</v>
      </c>
      <c r="DH444" s="8">
        <v>1.51806</v>
      </c>
      <c r="DI444" s="8">
        <v>1.4660580000000001</v>
      </c>
      <c r="DJ444" s="8">
        <v>2.5586039999999999</v>
      </c>
      <c r="DK444" s="8">
        <v>-4.4333910000000003</v>
      </c>
      <c r="DL444" s="8">
        <v>5.1692929999999997</v>
      </c>
      <c r="DM444" s="8">
        <v>-0.79689500000000002</v>
      </c>
      <c r="DN444" s="8">
        <v>3.8667910000000001</v>
      </c>
      <c r="DO444" s="8">
        <v>3.6647889999999999</v>
      </c>
      <c r="DP444" s="8">
        <v>1.2983739999999999</v>
      </c>
      <c r="DQ444" s="8">
        <v>1.1662330000000001</v>
      </c>
      <c r="DR444" s="8">
        <v>-2.0932680000000001</v>
      </c>
      <c r="DS444" s="8">
        <v>5.1047570000000002</v>
      </c>
      <c r="DT444" s="8">
        <v>-0.85320399999999996</v>
      </c>
      <c r="DU444" s="8">
        <v>0.82840999999999998</v>
      </c>
      <c r="DV444" s="8">
        <v>2.1920829999999998</v>
      </c>
      <c r="DW444" s="8">
        <v>-0.498776</v>
      </c>
      <c r="DX444" s="8">
        <v>-1.9851160000000001</v>
      </c>
      <c r="DY444" s="8">
        <v>1.353993</v>
      </c>
      <c r="DZ444" s="8">
        <v>-0.20693</v>
      </c>
      <c r="EA444" s="8">
        <v>-1.617602</v>
      </c>
      <c r="EB444" s="8">
        <v>3.509185</v>
      </c>
      <c r="EC444" s="8">
        <v>-1.226952</v>
      </c>
      <c r="ED444" s="8">
        <v>5.9665809999999997</v>
      </c>
      <c r="EE444" s="8">
        <v>6.1974359999999997</v>
      </c>
      <c r="EF444" s="8">
        <v>1.5818270000000001</v>
      </c>
      <c r="EG444" s="8">
        <v>0.42860100000000001</v>
      </c>
      <c r="EH444" s="8">
        <v>1.916903</v>
      </c>
      <c r="EI444" s="8">
        <v>-4.133254</v>
      </c>
      <c r="EJ444" s="8">
        <v>3.5631159999999999</v>
      </c>
      <c r="EK444" s="8">
        <v>-7.1815280000000001</v>
      </c>
      <c r="EL444" s="8">
        <v>-3.7282090000000001</v>
      </c>
      <c r="EM444" s="8">
        <v>7.1129949999999997</v>
      </c>
      <c r="EN444" s="8">
        <v>2.168536</v>
      </c>
      <c r="EO444" s="8">
        <v>-3.5401479999999999</v>
      </c>
      <c r="EP444" s="8">
        <v>-6.4321190000000001</v>
      </c>
      <c r="EQ444" s="8">
        <v>-2.0779510000000001</v>
      </c>
      <c r="ER444" s="8">
        <v>2.2224439999999999</v>
      </c>
      <c r="ES444" s="8">
        <v>1.296743</v>
      </c>
      <c r="ET444" s="8">
        <v>2.387718</v>
      </c>
      <c r="EU444" s="8">
        <v>-5.3646289999999999</v>
      </c>
      <c r="EV444" s="8">
        <v>3.9011770000000001</v>
      </c>
      <c r="EW444" s="8">
        <v>0.918265</v>
      </c>
      <c r="EX444" s="8">
        <v>-0.22323899999999999</v>
      </c>
      <c r="EY444" s="8">
        <v>-1.080333</v>
      </c>
      <c r="EZ444" s="8">
        <v>0.13379199999999999</v>
      </c>
      <c r="FA444" s="8">
        <v>5.0001730000000002</v>
      </c>
      <c r="FB444" s="8">
        <v>7.7438999999999994E-2</v>
      </c>
      <c r="FC444" s="8">
        <v>2.2588379999999999</v>
      </c>
      <c r="FD444" s="8">
        <v>3.4152369999999999</v>
      </c>
      <c r="FE444" s="8">
        <v>2.5710799999999998</v>
      </c>
      <c r="FF444" s="8">
        <v>2.0619320000000001</v>
      </c>
      <c r="FG444" s="8">
        <v>-2.2588140000000001</v>
      </c>
      <c r="FH444" s="8">
        <v>0.30616300000000002</v>
      </c>
      <c r="FI444" s="8">
        <v>-0.75649299999999997</v>
      </c>
      <c r="FJ444" s="8">
        <v>3.406606</v>
      </c>
      <c r="FK444" s="8">
        <v>1.8761000000000001</v>
      </c>
      <c r="FL444" s="8">
        <v>-1.543779</v>
      </c>
      <c r="FM444" s="8">
        <v>0.69451799999999997</v>
      </c>
      <c r="FN444" s="8">
        <v>2.0225080000000002</v>
      </c>
      <c r="FO444" s="8">
        <v>-3.614074</v>
      </c>
      <c r="FP444" s="8">
        <v>-1.9976419999999999</v>
      </c>
      <c r="FQ444" s="8">
        <v>4.0323390000000003</v>
      </c>
      <c r="FR444" s="8">
        <v>0.14744699999999999</v>
      </c>
      <c r="FS444" s="8">
        <v>-0.85184899999999997</v>
      </c>
      <c r="FT444" s="8">
        <v>2.479876</v>
      </c>
      <c r="FU444" s="8">
        <v>-1.6032660000000001</v>
      </c>
      <c r="FV444" s="8">
        <v>-0.20583799999999999</v>
      </c>
      <c r="FW444" s="8">
        <v>-6.4922599999999999</v>
      </c>
      <c r="FX444" s="8">
        <v>-1.3292280000000001</v>
      </c>
      <c r="FY444" s="8">
        <v>-5.8473850000000001</v>
      </c>
      <c r="FZ444" s="8">
        <v>6.1429340000000003</v>
      </c>
      <c r="GA444" s="8">
        <v>3.8525520000000002</v>
      </c>
      <c r="GB444" s="8">
        <v>1.6659820000000001</v>
      </c>
      <c r="GC444" s="8">
        <v>3.6726139999999998</v>
      </c>
      <c r="GD444" s="8">
        <v>-4.6912710000000004</v>
      </c>
      <c r="GE444" s="8">
        <v>4.3728699999999998</v>
      </c>
      <c r="GF444" s="8">
        <v>5.9853999999999997E-2</v>
      </c>
      <c r="GG444" s="8">
        <v>-1.549102</v>
      </c>
      <c r="GH444" s="8">
        <v>2.9200689999999998</v>
      </c>
      <c r="GI444" s="8">
        <v>1.3407370000000001</v>
      </c>
      <c r="GJ444" s="8">
        <v>2.6271339999999999</v>
      </c>
      <c r="GK444" s="8">
        <v>2.0412349999999999</v>
      </c>
      <c r="GL444" s="8">
        <v>-1.1408739999999999</v>
      </c>
      <c r="GM444" s="8">
        <v>-7.9180289999999998</v>
      </c>
      <c r="GN444" s="8">
        <v>-14.820352</v>
      </c>
    </row>
    <row r="445" spans="1:196" x14ac:dyDescent="0.15">
      <c r="A445" s="12" t="s">
        <v>209</v>
      </c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</row>
    <row r="446" spans="1:196" s="19" customFormat="1" x14ac:dyDescent="0.15">
      <c r="A446" s="18" t="s">
        <v>210</v>
      </c>
      <c r="B446" s="19">
        <v>512</v>
      </c>
      <c r="C446" s="19">
        <v>512</v>
      </c>
      <c r="D446" s="19">
        <v>515</v>
      </c>
      <c r="E446" s="19">
        <v>516</v>
      </c>
      <c r="F446" s="19">
        <v>517</v>
      </c>
      <c r="G446" s="19">
        <v>524</v>
      </c>
      <c r="H446" s="19">
        <v>528</v>
      </c>
      <c r="I446" s="19">
        <v>530</v>
      </c>
      <c r="J446" s="19">
        <v>534</v>
      </c>
      <c r="K446" s="19">
        <v>537</v>
      </c>
      <c r="L446" s="19">
        <v>540</v>
      </c>
      <c r="M446" s="19">
        <v>541</v>
      </c>
      <c r="N446" s="19">
        <v>545</v>
      </c>
      <c r="O446" s="19">
        <v>550</v>
      </c>
      <c r="P446" s="19">
        <v>551</v>
      </c>
      <c r="Q446" s="19">
        <v>556</v>
      </c>
      <c r="R446" s="19">
        <v>558</v>
      </c>
      <c r="S446" s="19">
        <v>560</v>
      </c>
      <c r="T446" s="19">
        <v>564</v>
      </c>
      <c r="U446" s="19">
        <v>567</v>
      </c>
      <c r="V446" s="19">
        <v>570</v>
      </c>
      <c r="W446" s="19">
        <v>578</v>
      </c>
      <c r="X446" s="19">
        <v>581</v>
      </c>
      <c r="Y446" s="19">
        <v>587</v>
      </c>
      <c r="Z446" s="19">
        <v>592</v>
      </c>
      <c r="AA446" s="19">
        <v>596</v>
      </c>
      <c r="AB446" s="19">
        <v>601</v>
      </c>
      <c r="AC446" s="19">
        <v>610</v>
      </c>
      <c r="AD446" s="19">
        <v>614</v>
      </c>
      <c r="AE446" s="19">
        <v>616</v>
      </c>
      <c r="AF446" s="19">
        <v>621</v>
      </c>
      <c r="AG446" s="19">
        <v>629</v>
      </c>
      <c r="AH446" s="19">
        <v>634</v>
      </c>
      <c r="AI446" s="19">
        <v>640</v>
      </c>
      <c r="AJ446" s="19">
        <v>646</v>
      </c>
      <c r="AK446" s="19">
        <v>647</v>
      </c>
      <c r="AL446" s="19">
        <v>652</v>
      </c>
      <c r="AM446" s="19">
        <v>653</v>
      </c>
      <c r="AN446" s="19">
        <v>654</v>
      </c>
      <c r="AO446" s="19">
        <v>658</v>
      </c>
      <c r="AP446" s="19">
        <v>665</v>
      </c>
      <c r="AQ446" s="19">
        <v>677</v>
      </c>
      <c r="AR446" s="19">
        <v>683</v>
      </c>
      <c r="AS446" s="19">
        <v>686</v>
      </c>
      <c r="AT446" s="19">
        <v>693</v>
      </c>
      <c r="AU446" s="19">
        <v>694</v>
      </c>
      <c r="AV446" s="19">
        <v>698</v>
      </c>
      <c r="AW446" s="19">
        <v>709</v>
      </c>
      <c r="AX446" s="19">
        <v>724</v>
      </c>
      <c r="AY446" s="19">
        <v>731</v>
      </c>
      <c r="AZ446" s="19">
        <v>741</v>
      </c>
      <c r="BA446" s="19">
        <v>747</v>
      </c>
      <c r="BB446" s="19">
        <v>757</v>
      </c>
      <c r="BC446" s="19">
        <v>758</v>
      </c>
      <c r="BD446" s="19">
        <v>766</v>
      </c>
      <c r="BE446" s="19">
        <v>771</v>
      </c>
      <c r="BF446" s="19">
        <v>773</v>
      </c>
      <c r="BG446" s="19">
        <v>780</v>
      </c>
      <c r="BH446" s="19">
        <v>791</v>
      </c>
      <c r="BI446" s="19">
        <v>797</v>
      </c>
      <c r="BJ446" s="19">
        <v>808</v>
      </c>
      <c r="BK446" s="19">
        <v>816</v>
      </c>
      <c r="BL446" s="19">
        <v>820</v>
      </c>
      <c r="BM446" s="19">
        <v>822</v>
      </c>
      <c r="BN446" s="19">
        <v>830</v>
      </c>
      <c r="BO446" s="19">
        <v>834</v>
      </c>
      <c r="BP446" s="19">
        <v>842</v>
      </c>
      <c r="BQ446" s="19">
        <v>848</v>
      </c>
      <c r="BR446" s="19">
        <v>849</v>
      </c>
      <c r="BS446" s="19">
        <v>851</v>
      </c>
      <c r="BT446" s="19">
        <v>856</v>
      </c>
      <c r="BU446" s="19">
        <v>859</v>
      </c>
      <c r="BV446" s="19">
        <v>866</v>
      </c>
      <c r="BW446" s="19">
        <v>869</v>
      </c>
      <c r="BX446" s="19">
        <v>875</v>
      </c>
      <c r="BY446" s="19">
        <v>883</v>
      </c>
      <c r="BZ446" s="19">
        <v>888</v>
      </c>
      <c r="CA446" s="19">
        <v>894</v>
      </c>
      <c r="CB446" s="19">
        <v>900</v>
      </c>
      <c r="CC446" s="19">
        <v>903</v>
      </c>
      <c r="CD446" s="19">
        <v>909</v>
      </c>
      <c r="CE446" s="19">
        <v>911</v>
      </c>
      <c r="CF446" s="19">
        <v>916</v>
      </c>
      <c r="CG446" s="19">
        <v>916</v>
      </c>
      <c r="CH446" s="19">
        <v>920</v>
      </c>
      <c r="CI446" s="19">
        <v>926</v>
      </c>
      <c r="CJ446" s="19">
        <v>927</v>
      </c>
      <c r="CK446" s="19">
        <v>935</v>
      </c>
      <c r="CL446" s="19">
        <v>940</v>
      </c>
      <c r="CM446" s="19">
        <v>945</v>
      </c>
      <c r="CN446" s="19">
        <v>950</v>
      </c>
      <c r="CO446" s="19">
        <v>955</v>
      </c>
      <c r="CP446" s="19">
        <v>962</v>
      </c>
      <c r="CQ446" s="19">
        <v>968</v>
      </c>
      <c r="CR446" s="19">
        <v>973</v>
      </c>
      <c r="CS446" s="19">
        <v>975</v>
      </c>
      <c r="CT446" s="19">
        <v>979</v>
      </c>
      <c r="CU446" s="19">
        <v>980</v>
      </c>
      <c r="CV446" s="19">
        <v>984</v>
      </c>
      <c r="CW446" s="19">
        <v>996</v>
      </c>
      <c r="CX446" s="19">
        <v>998</v>
      </c>
      <c r="CY446" s="19">
        <v>1001</v>
      </c>
      <c r="CZ446" s="19">
        <v>1003</v>
      </c>
      <c r="DA446" s="19">
        <v>1016</v>
      </c>
      <c r="DB446" s="19">
        <v>1016</v>
      </c>
      <c r="DC446" s="19">
        <v>1023</v>
      </c>
      <c r="DD446" s="19">
        <v>1037</v>
      </c>
      <c r="DE446" s="19">
        <v>1045</v>
      </c>
      <c r="DF446" s="19">
        <v>1058</v>
      </c>
      <c r="DG446" s="19">
        <v>1066</v>
      </c>
      <c r="DH446" s="19">
        <v>1073</v>
      </c>
      <c r="DI446" s="19">
        <v>1081</v>
      </c>
      <c r="DJ446" s="19">
        <v>1085</v>
      </c>
      <c r="DK446" s="19">
        <v>1087</v>
      </c>
      <c r="DL446" s="19">
        <v>1093</v>
      </c>
      <c r="DM446" s="19">
        <v>1099</v>
      </c>
      <c r="DN446" s="19">
        <v>1109</v>
      </c>
      <c r="DO446" s="19">
        <v>1117</v>
      </c>
      <c r="DP446" s="19">
        <v>1133</v>
      </c>
      <c r="DQ446" s="19">
        <v>1146</v>
      </c>
      <c r="DR446" s="19">
        <v>1164</v>
      </c>
      <c r="DS446" s="19">
        <v>1168</v>
      </c>
      <c r="DT446" s="19">
        <v>1172</v>
      </c>
      <c r="DU446" s="19">
        <v>1186</v>
      </c>
      <c r="DV446" s="19">
        <v>1208</v>
      </c>
      <c r="DW446" s="19">
        <v>1215</v>
      </c>
      <c r="DX446" s="19">
        <v>1227</v>
      </c>
      <c r="DY446" s="19">
        <v>1232</v>
      </c>
      <c r="DZ446" s="19">
        <v>1238</v>
      </c>
      <c r="EA446" s="19">
        <v>1251</v>
      </c>
      <c r="EB446" s="19">
        <v>1257</v>
      </c>
      <c r="EC446" s="19">
        <v>1264</v>
      </c>
      <c r="ED446" s="19">
        <v>1275</v>
      </c>
      <c r="EE446" s="19">
        <v>1285</v>
      </c>
      <c r="EF446" s="19">
        <v>1299</v>
      </c>
      <c r="EG446" s="19">
        <v>1310</v>
      </c>
      <c r="EH446" s="19">
        <v>1331</v>
      </c>
      <c r="EI446" s="19">
        <v>1339</v>
      </c>
      <c r="EJ446" s="19">
        <v>1362</v>
      </c>
      <c r="EK446" s="19">
        <v>1367</v>
      </c>
      <c r="EL446" s="19">
        <v>1377</v>
      </c>
      <c r="EM446" s="19">
        <v>1384</v>
      </c>
      <c r="EN446" s="19">
        <v>1406</v>
      </c>
      <c r="EO446" s="19">
        <v>1416</v>
      </c>
      <c r="EP446" s="19">
        <v>1436</v>
      </c>
      <c r="EQ446" s="19">
        <v>1436</v>
      </c>
      <c r="ER446" s="19">
        <v>1450</v>
      </c>
      <c r="ES446" s="19">
        <v>1470</v>
      </c>
      <c r="ET446" s="19">
        <v>1504</v>
      </c>
      <c r="EU446" s="19">
        <v>1513</v>
      </c>
      <c r="EV446" s="19">
        <v>1530</v>
      </c>
      <c r="EW446" s="19">
        <v>1544</v>
      </c>
      <c r="EX446" s="19">
        <v>1547</v>
      </c>
      <c r="EY446" s="19">
        <v>1558</v>
      </c>
      <c r="EZ446" s="19">
        <v>1562</v>
      </c>
      <c r="FA446" s="19">
        <v>1572</v>
      </c>
      <c r="FB446" s="19">
        <v>1607</v>
      </c>
      <c r="FC446" s="19">
        <v>1617</v>
      </c>
      <c r="FD446" s="19">
        <v>1627</v>
      </c>
      <c r="FE446" s="19">
        <v>1640</v>
      </c>
      <c r="FF446" s="19">
        <v>1654</v>
      </c>
      <c r="FG446" s="19">
        <v>1666</v>
      </c>
      <c r="FH446" s="19">
        <v>1680</v>
      </c>
      <c r="FI446" s="19">
        <v>1696</v>
      </c>
      <c r="FJ446" s="19">
        <v>1705</v>
      </c>
      <c r="FK446" s="19">
        <v>1722</v>
      </c>
      <c r="FL446" s="19">
        <v>1736</v>
      </c>
      <c r="FM446" s="19">
        <v>1784</v>
      </c>
      <c r="FN446" s="19">
        <v>1815</v>
      </c>
      <c r="FO446" s="19">
        <v>1848</v>
      </c>
      <c r="FP446" s="19">
        <v>1869</v>
      </c>
      <c r="FQ446" s="19">
        <v>1902</v>
      </c>
      <c r="FR446" s="19">
        <v>1923</v>
      </c>
      <c r="FS446" s="19">
        <v>1937</v>
      </c>
      <c r="FT446" s="19">
        <v>1962</v>
      </c>
      <c r="FU446" s="19">
        <v>1979</v>
      </c>
      <c r="FV446" s="19">
        <v>1980</v>
      </c>
      <c r="FW446" s="19">
        <v>1987</v>
      </c>
      <c r="FX446" s="19">
        <v>2005</v>
      </c>
      <c r="FY446" s="19">
        <v>2027</v>
      </c>
      <c r="FZ446" s="19">
        <v>2054</v>
      </c>
      <c r="GA446" s="19">
        <v>2070</v>
      </c>
      <c r="GB446" s="19">
        <v>2080</v>
      </c>
      <c r="GC446" s="19">
        <v>2099</v>
      </c>
      <c r="GD446" s="19">
        <v>2110</v>
      </c>
      <c r="GE446" s="19">
        <v>2126</v>
      </c>
      <c r="GF446" s="19">
        <v>2140</v>
      </c>
      <c r="GG446" s="19">
        <v>2155</v>
      </c>
      <c r="GH446" s="19">
        <v>2169</v>
      </c>
      <c r="GI446" s="19">
        <v>2184</v>
      </c>
      <c r="GJ446" s="19">
        <v>2204</v>
      </c>
      <c r="GK446" s="19">
        <v>2214</v>
      </c>
      <c r="GL446" s="19">
        <v>2227</v>
      </c>
      <c r="GM446" s="19">
        <v>2238</v>
      </c>
      <c r="GN446" s="19">
        <v>2256</v>
      </c>
    </row>
    <row r="447" spans="1:196" x14ac:dyDescent="0.15">
      <c r="A447" s="12" t="s">
        <v>211</v>
      </c>
      <c r="B447" s="8">
        <v>9.4285700000000006</v>
      </c>
      <c r="C447" s="8">
        <v>7.9523000000000001</v>
      </c>
      <c r="D447" s="8">
        <v>2.36856</v>
      </c>
      <c r="E447" s="8">
        <v>8.6316799999999994</v>
      </c>
      <c r="F447" s="8">
        <v>3.0437400000000001</v>
      </c>
      <c r="G447" s="8">
        <v>5.7693099999999999</v>
      </c>
      <c r="H447" s="8">
        <v>1.64883</v>
      </c>
      <c r="I447" s="8">
        <v>7.3635200000000003</v>
      </c>
      <c r="J447" s="8">
        <v>5.7429600000000001</v>
      </c>
      <c r="K447" s="8">
        <v>4.8898900000000003</v>
      </c>
      <c r="L447" s="8">
        <v>8.2258300000000002</v>
      </c>
      <c r="M447" s="8">
        <v>6.5839999999999996</v>
      </c>
      <c r="N447" s="8">
        <v>7.2727300000000001</v>
      </c>
      <c r="O447" s="8">
        <v>7.3286699999999998</v>
      </c>
      <c r="P447" s="8">
        <v>5.5836699999999997</v>
      </c>
      <c r="Q447" s="8">
        <v>6.7643300000000002</v>
      </c>
      <c r="R447" s="8">
        <v>10.365130000000001</v>
      </c>
      <c r="S447" s="8">
        <v>9.4333799999999997</v>
      </c>
      <c r="T447" s="8">
        <v>7.77834</v>
      </c>
      <c r="U447" s="8">
        <v>5.55009</v>
      </c>
      <c r="V447" s="8">
        <v>8.8124400000000005</v>
      </c>
      <c r="W447" s="8">
        <v>1.94017</v>
      </c>
      <c r="X447" s="8">
        <v>8.55382</v>
      </c>
      <c r="Y447" s="8">
        <v>7.7281700000000004</v>
      </c>
      <c r="Z447" s="8">
        <v>12.470829999999999</v>
      </c>
      <c r="AA447" s="8">
        <v>7.2448899999999998</v>
      </c>
      <c r="AB447" s="8">
        <v>6.0451800000000002</v>
      </c>
      <c r="AC447" s="8">
        <v>6.4599500000000001</v>
      </c>
      <c r="AD447" s="8">
        <v>5.48027</v>
      </c>
      <c r="AE447" s="8">
        <v>7.3039899999999998</v>
      </c>
      <c r="AF447" s="8">
        <v>7.5672800000000002</v>
      </c>
      <c r="AG447" s="8">
        <v>6.3300700000000001</v>
      </c>
      <c r="AH447" s="8">
        <v>8.7850699999999993</v>
      </c>
      <c r="AI447" s="8">
        <v>8.7918500000000002</v>
      </c>
      <c r="AJ447" s="8">
        <v>5.4763400000000004</v>
      </c>
      <c r="AK447" s="8">
        <v>7.8896600000000001</v>
      </c>
      <c r="AL447" s="8">
        <v>4.7277699999999996</v>
      </c>
      <c r="AM447" s="8">
        <v>3.8618000000000001</v>
      </c>
      <c r="AN447" s="8">
        <v>7.69231</v>
      </c>
      <c r="AO447" s="8">
        <v>8.3771299999999993</v>
      </c>
      <c r="AP447" s="8">
        <v>5.8576300000000003</v>
      </c>
      <c r="AQ447" s="8">
        <v>4.0697599999999996</v>
      </c>
      <c r="AR447" s="8">
        <v>2.1025100000000001</v>
      </c>
      <c r="AS447" s="8">
        <v>2.2941799999999999</v>
      </c>
      <c r="AT447" s="8">
        <v>7.3036000000000003</v>
      </c>
      <c r="AU447" s="8">
        <v>6.9056699999999998</v>
      </c>
      <c r="AV447" s="8">
        <v>1.42337</v>
      </c>
      <c r="AW447" s="8">
        <v>4.9059499999999998</v>
      </c>
      <c r="AX447" s="8">
        <v>0.41232000000000002</v>
      </c>
      <c r="AY447" s="8">
        <v>8.5878700000000006</v>
      </c>
      <c r="AZ447" s="8">
        <v>3.8001</v>
      </c>
      <c r="BA447" s="8">
        <v>11.82283</v>
      </c>
      <c r="BB447" s="8">
        <v>6.99526</v>
      </c>
      <c r="BC447" s="8">
        <v>-0.91559000000000001</v>
      </c>
      <c r="BD447" s="8">
        <v>4.3312900000000001</v>
      </c>
      <c r="BE447" s="8">
        <v>7.7095799999999999</v>
      </c>
      <c r="BF447" s="8">
        <v>0.61909000000000003</v>
      </c>
      <c r="BG447" s="8">
        <v>-1.8994599999999999</v>
      </c>
      <c r="BH447" s="8">
        <v>6.9660399999999996</v>
      </c>
      <c r="BI447" s="8">
        <v>18.266269999999999</v>
      </c>
      <c r="BJ447" s="8">
        <v>10.203250000000001</v>
      </c>
      <c r="BK447" s="8">
        <v>3.1591399999999998</v>
      </c>
      <c r="BL447" s="8">
        <v>13.31635</v>
      </c>
      <c r="BM447" s="8">
        <v>29.523199999999999</v>
      </c>
      <c r="BN447" s="8">
        <v>13.860519999999999</v>
      </c>
      <c r="BO447" s="8">
        <v>2.6188899999999999</v>
      </c>
      <c r="BP447" s="8">
        <v>12.014340000000001</v>
      </c>
      <c r="BQ447" s="8">
        <v>12.627319999999999</v>
      </c>
      <c r="BR447" s="8">
        <v>10.339449999999999</v>
      </c>
      <c r="BS447" s="8">
        <v>3.9387500000000002</v>
      </c>
      <c r="BT447" s="8">
        <v>6.3543700000000003</v>
      </c>
      <c r="BU447" s="8">
        <v>8.1120099999999997</v>
      </c>
      <c r="BV447" s="8">
        <v>5.5954100000000002</v>
      </c>
      <c r="BW447" s="8">
        <v>5.7727300000000001</v>
      </c>
      <c r="BX447" s="8">
        <v>12.01878</v>
      </c>
      <c r="BY447" s="8">
        <v>6.5004400000000002</v>
      </c>
      <c r="BZ447" s="8">
        <v>0.17449000000000001</v>
      </c>
      <c r="CA447" s="8">
        <v>7.0289700000000002</v>
      </c>
      <c r="CB447" s="8">
        <v>13.30472</v>
      </c>
      <c r="CC447" s="8">
        <v>3.2531599999999998</v>
      </c>
      <c r="CD447" s="8">
        <v>14.640309999999999</v>
      </c>
      <c r="CE447" s="8">
        <v>6.1882099999999998</v>
      </c>
      <c r="CF447" s="8">
        <v>3.9979300000000002</v>
      </c>
      <c r="CG447" s="8">
        <v>10.63415</v>
      </c>
      <c r="CH447" s="8">
        <v>12.269880000000001</v>
      </c>
      <c r="CI447" s="8">
        <v>4.6863200000000003</v>
      </c>
      <c r="CJ447" s="8">
        <v>3.7774299999999998</v>
      </c>
      <c r="CK447" s="8">
        <v>8.88889</v>
      </c>
      <c r="CL447" s="8">
        <v>5.7803599999999999</v>
      </c>
      <c r="CM447" s="8">
        <v>2.2673899999999998</v>
      </c>
      <c r="CN447" s="8">
        <v>2.3892000000000002</v>
      </c>
      <c r="CO447" s="8">
        <v>-0.38197999999999999</v>
      </c>
      <c r="CP447" s="8">
        <v>5.5674900000000003</v>
      </c>
      <c r="CQ447" s="8">
        <v>17.922000000000001</v>
      </c>
      <c r="CR447" s="8">
        <v>4.5684699999999996</v>
      </c>
      <c r="CS447" s="8">
        <v>11.29252</v>
      </c>
      <c r="CT447" s="8">
        <v>14.51197</v>
      </c>
      <c r="CU447" s="8">
        <v>13.125209999999999</v>
      </c>
      <c r="CV447" s="8">
        <v>4.2534700000000001</v>
      </c>
      <c r="CW447" s="8">
        <v>3.9245000000000001</v>
      </c>
      <c r="CX447" s="8">
        <v>0.34109</v>
      </c>
      <c r="CY447" s="8">
        <v>10.0947</v>
      </c>
      <c r="CZ447" s="8">
        <v>8.8484200000000008</v>
      </c>
      <c r="DA447" s="8">
        <v>9.7842400000000005</v>
      </c>
      <c r="DB447" s="8">
        <v>7.0572600000000003</v>
      </c>
      <c r="DC447" s="8">
        <v>6.0588800000000003</v>
      </c>
      <c r="DD447" s="8">
        <v>6.5341199999999997</v>
      </c>
      <c r="DE447" s="8">
        <v>7.9512</v>
      </c>
      <c r="DF447" s="8">
        <v>11.755319999999999</v>
      </c>
      <c r="DG447" s="8">
        <v>6.27982</v>
      </c>
      <c r="DH447" s="8">
        <v>6.7000099999999998</v>
      </c>
      <c r="DI447" s="8">
        <v>8.8841599999999996</v>
      </c>
      <c r="DJ447" s="8">
        <v>14.701219999999999</v>
      </c>
      <c r="DK447" s="8">
        <v>0</v>
      </c>
      <c r="DL447" s="8">
        <v>13.5695</v>
      </c>
      <c r="DM447" s="8">
        <v>3.9383400000000002</v>
      </c>
      <c r="DN447" s="8">
        <v>8.3799799999999998</v>
      </c>
      <c r="DO447" s="8">
        <v>9.4179399999999998</v>
      </c>
      <c r="DP447" s="8">
        <v>5.5354900000000002</v>
      </c>
      <c r="DQ447" s="8">
        <v>5.7073600000000004</v>
      </c>
      <c r="DR447" s="8">
        <v>6.0092400000000001</v>
      </c>
      <c r="DS447" s="8">
        <v>9.9475200000000008</v>
      </c>
      <c r="DT447" s="8">
        <v>2.6210399999999998</v>
      </c>
      <c r="DU447" s="8">
        <v>4.73536</v>
      </c>
      <c r="DV447" s="8">
        <v>4.1823600000000001</v>
      </c>
      <c r="DW447" s="8">
        <v>4.3545999999999996</v>
      </c>
      <c r="DX447" s="8">
        <v>1.4940500000000001</v>
      </c>
      <c r="DY447" s="8">
        <v>5.3451899999999997</v>
      </c>
      <c r="DZ447" s="8">
        <v>4.0263400000000003</v>
      </c>
      <c r="EA447" s="8">
        <v>5.3017000000000003</v>
      </c>
      <c r="EB447" s="8">
        <v>8.3872599999999995</v>
      </c>
      <c r="EC447" s="8">
        <v>4.4563899999999999</v>
      </c>
      <c r="ED447" s="8">
        <v>10.397959999999999</v>
      </c>
      <c r="EE447" s="8">
        <v>11.08644</v>
      </c>
      <c r="EF447" s="8">
        <v>13.7035</v>
      </c>
      <c r="EG447" s="8">
        <v>5.34063</v>
      </c>
      <c r="EH447" s="8">
        <v>5.42265</v>
      </c>
      <c r="EI447" s="8">
        <v>1.77128</v>
      </c>
      <c r="EJ447" s="8">
        <v>10.114280000000001</v>
      </c>
      <c r="EK447" s="8">
        <v>0.84445999999999999</v>
      </c>
      <c r="EL447" s="8">
        <v>0.85270999999999997</v>
      </c>
      <c r="EM447" s="8">
        <v>12.656409999999999</v>
      </c>
      <c r="EN447" s="8">
        <v>6.5567500000000001</v>
      </c>
      <c r="EO447" s="8">
        <v>7.6667899999999998</v>
      </c>
      <c r="EP447" s="8">
        <v>1.7066699999999999</v>
      </c>
      <c r="EQ447" s="8">
        <v>3.75088</v>
      </c>
      <c r="ER447" s="8">
        <v>8.2422400000000007</v>
      </c>
      <c r="ES447" s="8">
        <v>6.1406799999999997</v>
      </c>
      <c r="ET447" s="8">
        <v>11.28415</v>
      </c>
      <c r="EU447" s="8">
        <v>7.4757999999999996</v>
      </c>
      <c r="EV447" s="8">
        <v>9.8327000000000009</v>
      </c>
      <c r="EW447" s="8">
        <v>7.2540199999999997</v>
      </c>
      <c r="EX447" s="8">
        <v>3.4987599999999999</v>
      </c>
      <c r="EY447" s="8">
        <v>6.6275500000000003</v>
      </c>
      <c r="EZ447" s="8">
        <v>7.1223799999999997</v>
      </c>
      <c r="FA447" s="8">
        <v>9.4383900000000001</v>
      </c>
      <c r="FB447" s="8">
        <v>6.1988700000000003</v>
      </c>
      <c r="FC447" s="8">
        <v>8.5305099999999996</v>
      </c>
      <c r="FD447" s="8">
        <v>7.9951999999999996</v>
      </c>
      <c r="FE447" s="8">
        <v>7.2232599999999998</v>
      </c>
      <c r="FF447" s="8">
        <v>7.9811399999999999</v>
      </c>
      <c r="FG447" s="8">
        <v>1.8327899999999999</v>
      </c>
      <c r="FH447" s="8">
        <v>18.687660000000001</v>
      </c>
      <c r="FI447" s="8">
        <v>4.2213700000000003</v>
      </c>
      <c r="FJ447" s="8">
        <v>7.1714200000000003</v>
      </c>
      <c r="FK447" s="8">
        <v>5.6543200000000002</v>
      </c>
      <c r="FL447" s="8">
        <v>2.83521</v>
      </c>
      <c r="FM447" s="8">
        <v>5.6238000000000001</v>
      </c>
      <c r="FN447" s="8">
        <v>7.6238799999999998</v>
      </c>
      <c r="FO447" s="8">
        <v>1.1311199999999999</v>
      </c>
      <c r="FP447" s="8">
        <v>1.9784900000000001</v>
      </c>
      <c r="FQ447" s="8">
        <v>8.6747300000000003</v>
      </c>
      <c r="FR447" s="8">
        <v>6.4022399999999999</v>
      </c>
      <c r="FS447" s="8">
        <v>11.516830000000001</v>
      </c>
      <c r="FT447" s="8">
        <v>9.2752499999999998</v>
      </c>
      <c r="FU447" s="8">
        <v>10.93887</v>
      </c>
      <c r="FV447" s="8">
        <v>5.1921600000000003</v>
      </c>
      <c r="FW447" s="8">
        <v>-2.0700699999999999</v>
      </c>
      <c r="FX447" s="8">
        <v>2.7566199999999998</v>
      </c>
      <c r="FY447" s="8">
        <v>-0.45566000000000001</v>
      </c>
      <c r="FZ447" s="8">
        <v>12.49431</v>
      </c>
      <c r="GA447" s="8">
        <v>9.9944299999999995</v>
      </c>
      <c r="GB447" s="8">
        <v>7.6124299999999998</v>
      </c>
      <c r="GC447" s="8">
        <v>15.638159999999999</v>
      </c>
      <c r="GD447" s="8">
        <v>1.50044</v>
      </c>
      <c r="GE447" s="8">
        <v>7.8854499999999996</v>
      </c>
      <c r="GF447" s="8">
        <v>4.6936999999999998</v>
      </c>
      <c r="GG447" s="8">
        <v>4.1413000000000002</v>
      </c>
      <c r="GH447" s="8">
        <v>7.4768699999999999</v>
      </c>
      <c r="GI447" s="8">
        <v>6.6395999999999997</v>
      </c>
      <c r="GJ447" s="8">
        <v>8.3269000000000002</v>
      </c>
      <c r="GK447" s="8">
        <v>7.3576800000000002</v>
      </c>
      <c r="GL447" s="8">
        <v>5.2512499999999998</v>
      </c>
      <c r="GM447" s="8">
        <v>4.3857200000000001</v>
      </c>
      <c r="GN447" s="8">
        <v>0.91637999999999997</v>
      </c>
    </row>
    <row r="448" spans="1:196" x14ac:dyDescent="0.15">
      <c r="A448" s="12" t="s">
        <v>212</v>
      </c>
      <c r="B448" s="8">
        <v>3.1317300000000001</v>
      </c>
      <c r="C448" s="8">
        <v>2.3778800000000002</v>
      </c>
      <c r="D448" s="8">
        <v>-2.51145</v>
      </c>
      <c r="E448" s="8">
        <v>1.110115</v>
      </c>
      <c r="F448" s="8">
        <v>-0.84206999999999999</v>
      </c>
      <c r="G448" s="8">
        <v>2.0287449999999998</v>
      </c>
      <c r="H448" s="8">
        <v>-2.3731599999999999</v>
      </c>
      <c r="I448" s="8">
        <v>-0.59120499999999998</v>
      </c>
      <c r="J448" s="8">
        <v>2.0643699999999998</v>
      </c>
      <c r="K448" s="8">
        <v>0.88331999999999999</v>
      </c>
      <c r="L448" s="8">
        <v>2.72234</v>
      </c>
      <c r="M448" s="8">
        <v>2.0894400000000002</v>
      </c>
      <c r="N448" s="8">
        <v>2.0020500000000001</v>
      </c>
      <c r="O448" s="8">
        <v>3.34802</v>
      </c>
      <c r="P448" s="8">
        <v>-0.57335000000000003</v>
      </c>
      <c r="Q448" s="8">
        <v>-2.5744799999999999</v>
      </c>
      <c r="R448" s="8">
        <v>4.8473600000000001</v>
      </c>
      <c r="S448" s="8">
        <v>3.4597950000000002</v>
      </c>
      <c r="T448" s="8">
        <v>3.815785</v>
      </c>
      <c r="U448" s="8">
        <v>0</v>
      </c>
      <c r="V448" s="8">
        <v>4.3161149999999999</v>
      </c>
      <c r="W448" s="8">
        <v>-3.3514400000000002</v>
      </c>
      <c r="X448" s="8">
        <v>3.85792</v>
      </c>
      <c r="Y448" s="8">
        <v>3.5238700000000001</v>
      </c>
      <c r="Z448" s="8">
        <v>3.9872899999999998</v>
      </c>
      <c r="AA448" s="8">
        <v>2.3405049999999998</v>
      </c>
      <c r="AB448" s="8">
        <v>2.30599</v>
      </c>
      <c r="AC448" s="8">
        <v>0.98502500000000004</v>
      </c>
      <c r="AD448" s="8">
        <v>-5.1388499999999997</v>
      </c>
      <c r="AE448" s="8">
        <v>0.35431000000000001</v>
      </c>
      <c r="AF448" s="8">
        <v>1.36348</v>
      </c>
      <c r="AG448" s="8">
        <v>2.7561499999999999</v>
      </c>
      <c r="AH448" s="8">
        <v>1.664865</v>
      </c>
      <c r="AI448" s="8">
        <v>3.3014199999999998</v>
      </c>
      <c r="AJ448" s="8">
        <v>6.164E-2</v>
      </c>
      <c r="AK448" s="8">
        <v>3.6669900000000002</v>
      </c>
      <c r="AL448" s="8">
        <v>2.00563</v>
      </c>
      <c r="AM448" s="8">
        <v>-1.8949199999999999</v>
      </c>
      <c r="AN448" s="8">
        <v>2.7038449999999998</v>
      </c>
      <c r="AO448" s="8">
        <v>4.0199699999999998</v>
      </c>
      <c r="AP448" s="8">
        <v>2.6924899999999998</v>
      </c>
      <c r="AQ448" s="8">
        <v>-0.47321000000000002</v>
      </c>
      <c r="AR448" s="8">
        <v>-3.3690699999999998</v>
      </c>
      <c r="AS448" s="8">
        <v>-1.0866750000000001</v>
      </c>
      <c r="AT448" s="8">
        <v>0.93157000000000001</v>
      </c>
      <c r="AU448" s="8">
        <v>2.3670599999999999</v>
      </c>
      <c r="AV448" s="8">
        <v>-4.5319599999999998</v>
      </c>
      <c r="AW448" s="8">
        <v>-0.98602999999999996</v>
      </c>
      <c r="AX448" s="8">
        <v>-12.02098</v>
      </c>
      <c r="AY448" s="8">
        <v>0.24740000000000001</v>
      </c>
      <c r="AZ448" s="8">
        <v>-3.8207</v>
      </c>
      <c r="BA448" s="8">
        <v>5.6161899999999996</v>
      </c>
      <c r="BB448" s="8">
        <v>1.3449599999999999</v>
      </c>
      <c r="BC448" s="8">
        <v>-9.5709599999999995</v>
      </c>
      <c r="BD448" s="8">
        <v>-2.217975</v>
      </c>
      <c r="BE448" s="8">
        <v>1.38053</v>
      </c>
      <c r="BF448" s="8">
        <v>-11.95725</v>
      </c>
      <c r="BG448" s="8">
        <v>-14.623010000000001</v>
      </c>
      <c r="BH448" s="8">
        <v>-5.1840299999999999</v>
      </c>
      <c r="BI448" s="8">
        <v>-2.1700900000000001</v>
      </c>
      <c r="BJ448" s="8">
        <v>-3.55369</v>
      </c>
      <c r="BK448" s="8">
        <v>-8.6533899999999999</v>
      </c>
      <c r="BL448" s="8">
        <v>2.1416300000000001</v>
      </c>
      <c r="BM448" s="8">
        <v>13.52097</v>
      </c>
      <c r="BN448" s="8">
        <v>5.1951900000000002</v>
      </c>
      <c r="BO448" s="8">
        <v>-1.08165</v>
      </c>
      <c r="BP448" s="8">
        <v>8.1470199999999995</v>
      </c>
      <c r="BQ448" s="8">
        <v>5.1062500000000002</v>
      </c>
      <c r="BR448" s="8">
        <v>3.43662</v>
      </c>
      <c r="BS448" s="8">
        <v>-2.14324</v>
      </c>
      <c r="BT448" s="8">
        <v>1.1187149999999999</v>
      </c>
      <c r="BU448" s="8">
        <v>5.66479</v>
      </c>
      <c r="BV448" s="8">
        <v>-2.8718400000000002</v>
      </c>
      <c r="BW448" s="8">
        <v>-0.60484000000000004</v>
      </c>
      <c r="BX448" s="8">
        <v>7.2916699999999999</v>
      </c>
      <c r="BY448" s="8">
        <v>-0.99721000000000004</v>
      </c>
      <c r="BZ448" s="8">
        <v>-5.2195400000000003</v>
      </c>
      <c r="CA448" s="8">
        <v>-0.56386999999999998</v>
      </c>
      <c r="CB448" s="8">
        <v>4.6353400000000002</v>
      </c>
      <c r="CC448" s="8">
        <v>-2.0346099999999998</v>
      </c>
      <c r="CD448" s="8">
        <v>4.3693600000000004</v>
      </c>
      <c r="CE448" s="8">
        <v>2.53254</v>
      </c>
      <c r="CF448" s="8">
        <v>-1.3435950000000001</v>
      </c>
      <c r="CG448" s="8">
        <v>5.5304349999999998</v>
      </c>
      <c r="CH448" s="8">
        <v>1.3584099999999999</v>
      </c>
      <c r="CI448" s="8">
        <v>2.32111</v>
      </c>
      <c r="CJ448" s="8">
        <v>-2.4909300000000001</v>
      </c>
      <c r="CK448" s="8">
        <v>2.9761899999999999</v>
      </c>
      <c r="CL448" s="8">
        <v>-0.31364999999999998</v>
      </c>
      <c r="CM448" s="8">
        <v>-2.5781399999999999</v>
      </c>
      <c r="CN448" s="8">
        <v>-2.9167800000000002</v>
      </c>
      <c r="CO448" s="8">
        <v>-10.61543</v>
      </c>
      <c r="CP448" s="8">
        <v>-4.9260299999999999</v>
      </c>
      <c r="CQ448" s="8">
        <v>8.1312250000000006</v>
      </c>
      <c r="CR448" s="8">
        <v>-1.6838900000000001</v>
      </c>
      <c r="CS448" s="8">
        <v>1.68994</v>
      </c>
      <c r="CT448" s="8">
        <v>4.3661099999999999</v>
      </c>
      <c r="CU448" s="8">
        <v>4.4111149999999997</v>
      </c>
      <c r="CV448" s="8">
        <v>1.2659999999999999E-2</v>
      </c>
      <c r="CW448" s="8">
        <v>-1.3338749999999999</v>
      </c>
      <c r="CX448" s="8">
        <v>-6.0626499999999997</v>
      </c>
      <c r="CY448" s="8">
        <v>4.4353499999999997</v>
      </c>
      <c r="CZ448" s="8">
        <v>4.0658799999999999</v>
      </c>
      <c r="DA448" s="8">
        <v>1.7889699999999999</v>
      </c>
      <c r="DB448" s="8">
        <v>1.2195100000000001</v>
      </c>
      <c r="DC448" s="8">
        <v>0.69532000000000005</v>
      </c>
      <c r="DD448" s="8">
        <v>2.2696000000000001</v>
      </c>
      <c r="DE448" s="8">
        <v>1.2171099999999999</v>
      </c>
      <c r="DF448" s="8">
        <v>3.0570849999999998</v>
      </c>
      <c r="DG448" s="8">
        <v>0.85548999999999997</v>
      </c>
      <c r="DH448" s="8">
        <v>1.5035499999999999</v>
      </c>
      <c r="DI448" s="8">
        <v>1.3627400000000001</v>
      </c>
      <c r="DJ448" s="8">
        <v>2.43797</v>
      </c>
      <c r="DK448" s="8">
        <v>-4.5561699999999998</v>
      </c>
      <c r="DL448" s="8">
        <v>5.07979</v>
      </c>
      <c r="DM448" s="8">
        <v>-0.77676999999999996</v>
      </c>
      <c r="DN448" s="8">
        <v>3.89724</v>
      </c>
      <c r="DO448" s="8">
        <v>3.68906</v>
      </c>
      <c r="DP448" s="8">
        <v>1.2662199999999999</v>
      </c>
      <c r="DQ448" s="8">
        <v>1.07745</v>
      </c>
      <c r="DR448" s="8">
        <v>-2.1170049999999998</v>
      </c>
      <c r="DS448" s="8">
        <v>4.8605400000000003</v>
      </c>
      <c r="DT448" s="8">
        <v>-0.86868000000000001</v>
      </c>
      <c r="DU448" s="8">
        <v>0.89251000000000003</v>
      </c>
      <c r="DV448" s="8">
        <v>2.343575</v>
      </c>
      <c r="DW448" s="8">
        <v>-0.47184999999999999</v>
      </c>
      <c r="DX448" s="8">
        <v>-1.7501</v>
      </c>
      <c r="DY448" s="8">
        <v>1.5184949999999999</v>
      </c>
      <c r="DZ448" s="8">
        <v>0.16466</v>
      </c>
      <c r="EA448" s="8">
        <v>-1.6843399999999999</v>
      </c>
      <c r="EB448" s="8">
        <v>3.2746499999999998</v>
      </c>
      <c r="EC448" s="8">
        <v>-1.191055</v>
      </c>
      <c r="ED448" s="8">
        <v>7.1148600000000002</v>
      </c>
      <c r="EE448" s="8">
        <v>6.4125199999999998</v>
      </c>
      <c r="EF448" s="8">
        <v>1.8484700000000001</v>
      </c>
      <c r="EG448" s="8">
        <v>9.7629999999999995E-2</v>
      </c>
      <c r="EH448" s="8">
        <v>1.9469700000000001</v>
      </c>
      <c r="EI448" s="8">
        <v>-4.3506900000000002</v>
      </c>
      <c r="EJ448" s="8">
        <v>3.7333050000000001</v>
      </c>
      <c r="EK448" s="8">
        <v>-7.49512</v>
      </c>
      <c r="EL448" s="8">
        <v>-3.8651399999999998</v>
      </c>
      <c r="EM448" s="8">
        <v>7.3127000000000004</v>
      </c>
      <c r="EN448" s="8">
        <v>2.6327099999999999</v>
      </c>
      <c r="EO448" s="8">
        <v>-4.0029399999999997</v>
      </c>
      <c r="EP448" s="8">
        <v>-6.6191950000000004</v>
      </c>
      <c r="EQ448" s="8">
        <v>-2.1621950000000001</v>
      </c>
      <c r="ER448" s="8">
        <v>1.774095</v>
      </c>
      <c r="ES448" s="8">
        <v>1.3773249999999999</v>
      </c>
      <c r="ET448" s="8">
        <v>2.486205</v>
      </c>
      <c r="EU448" s="8">
        <v>-5.5815400000000004</v>
      </c>
      <c r="EV448" s="8">
        <v>3.7945350000000002</v>
      </c>
      <c r="EW448" s="8">
        <v>0.84838000000000002</v>
      </c>
      <c r="EX448" s="8">
        <v>-8.8650000000000007E-2</v>
      </c>
      <c r="EY448" s="8">
        <v>-0.99277000000000004</v>
      </c>
      <c r="EZ448" s="8">
        <v>0.49046000000000001</v>
      </c>
      <c r="FA448" s="8">
        <v>5.1663300000000003</v>
      </c>
      <c r="FB448" s="8">
        <v>-9.7979999999999998E-2</v>
      </c>
      <c r="FC448" s="8">
        <v>2.4205899999999998</v>
      </c>
      <c r="FD448" s="8">
        <v>3.4234200000000001</v>
      </c>
      <c r="FE448" s="8">
        <v>2.4384000000000001</v>
      </c>
      <c r="FF448" s="8">
        <v>1.6495200000000001</v>
      </c>
      <c r="FG448" s="8">
        <v>-2.3448000000000002</v>
      </c>
      <c r="FH448" s="8">
        <v>-4.922E-2</v>
      </c>
      <c r="FI448" s="8">
        <v>-0.80773499999999998</v>
      </c>
      <c r="FJ448" s="8">
        <v>3.6567099999999999</v>
      </c>
      <c r="FK448" s="8">
        <v>1.8853599999999999</v>
      </c>
      <c r="FL448" s="8">
        <v>-1.7700149999999999</v>
      </c>
      <c r="FM448" s="8">
        <v>0.73014000000000001</v>
      </c>
      <c r="FN448" s="8">
        <v>1.7891999999999999</v>
      </c>
      <c r="FO448" s="8">
        <v>-3.6637200000000001</v>
      </c>
      <c r="FP448" s="8">
        <v>-1.99017</v>
      </c>
      <c r="FQ448" s="8">
        <v>4.1092500000000003</v>
      </c>
      <c r="FR448" s="8">
        <v>0.2676</v>
      </c>
      <c r="FS448" s="8">
        <v>-0.89363999999999999</v>
      </c>
      <c r="FT448" s="8">
        <v>2.5730050000000002</v>
      </c>
      <c r="FU448" s="8">
        <v>-1.7609399999999999</v>
      </c>
      <c r="FV448" s="8">
        <v>-1.645E-3</v>
      </c>
      <c r="FW448" s="8">
        <v>-6.3199100000000001</v>
      </c>
      <c r="FX448" s="8">
        <v>-1.2304299999999999</v>
      </c>
      <c r="FY448" s="8">
        <v>-5.7607299999999997</v>
      </c>
      <c r="FZ448" s="8">
        <v>6.17746</v>
      </c>
      <c r="GA448" s="8">
        <v>3.9423949999999999</v>
      </c>
      <c r="GB448" s="8">
        <v>1.75665</v>
      </c>
      <c r="GC448" s="8">
        <v>3.70241</v>
      </c>
      <c r="GD448" s="8">
        <v>-4.7915650000000003</v>
      </c>
      <c r="GE448" s="8">
        <v>4.4144050000000004</v>
      </c>
      <c r="GF448" s="8">
        <v>0.17774999999999999</v>
      </c>
      <c r="GG448" s="8">
        <v>-1.51163</v>
      </c>
      <c r="GH448" s="8">
        <v>3.0501200000000002</v>
      </c>
      <c r="GI448" s="8">
        <v>1.1838649999999999</v>
      </c>
      <c r="GJ448" s="8">
        <v>2.6928200000000002</v>
      </c>
      <c r="GK448" s="8">
        <v>1.9999499999999999</v>
      </c>
      <c r="GL448" s="8">
        <v>-1.149</v>
      </c>
      <c r="GM448" s="8">
        <v>-8.1000399999999999</v>
      </c>
      <c r="GN448" s="8">
        <v>-14.61594</v>
      </c>
    </row>
    <row r="449" spans="1:196" x14ac:dyDescent="0.15">
      <c r="A449" s="12" t="s">
        <v>213</v>
      </c>
      <c r="B449" s="8">
        <v>-0.89027000000000001</v>
      </c>
      <c r="C449" s="8">
        <v>-4.0073600000000003</v>
      </c>
      <c r="D449" s="8">
        <v>-9.3170000000000002</v>
      </c>
      <c r="E449" s="8">
        <v>-4.1015800000000002</v>
      </c>
      <c r="F449" s="8">
        <v>-4.9896900000000004</v>
      </c>
      <c r="G449" s="8">
        <v>-3.24492</v>
      </c>
      <c r="H449" s="8">
        <v>-8.3281799999999997</v>
      </c>
      <c r="I449" s="8">
        <v>-6.4313000000000002</v>
      </c>
      <c r="J449" s="8">
        <v>-1.33125</v>
      </c>
      <c r="K449" s="8">
        <v>-4.2178199999999997</v>
      </c>
      <c r="L449" s="8">
        <v>-2.5530200000000001</v>
      </c>
      <c r="M449" s="8">
        <v>-1.5</v>
      </c>
      <c r="N449" s="8">
        <v>-4.3073699999999997</v>
      </c>
      <c r="O449" s="8">
        <v>-2.22126</v>
      </c>
      <c r="P449" s="8">
        <v>-4.1184000000000003</v>
      </c>
      <c r="Q449" s="8">
        <v>-8.1853999999999996</v>
      </c>
      <c r="R449" s="8">
        <v>-0.86711000000000005</v>
      </c>
      <c r="S449" s="8">
        <v>-0.73438000000000003</v>
      </c>
      <c r="T449" s="8">
        <v>4.5159999999999999E-2</v>
      </c>
      <c r="U449" s="8">
        <v>-3.0372499999999998</v>
      </c>
      <c r="V449" s="8">
        <v>-1.28853</v>
      </c>
      <c r="W449" s="8">
        <v>-10.080080000000001</v>
      </c>
      <c r="X449" s="8">
        <v>-1.4889300000000001</v>
      </c>
      <c r="Y449" s="8">
        <v>-0.62599000000000005</v>
      </c>
      <c r="Z449" s="8">
        <v>-2.12696</v>
      </c>
      <c r="AA449" s="8">
        <v>-1.5589599999999999</v>
      </c>
      <c r="AB449" s="8">
        <v>-1.50031</v>
      </c>
      <c r="AC449" s="8">
        <v>-4.4581299999999997</v>
      </c>
      <c r="AD449" s="8">
        <v>-10.083119999999999</v>
      </c>
      <c r="AE449" s="8">
        <v>-5.07409</v>
      </c>
      <c r="AF449" s="8">
        <v>-4.6246900000000002</v>
      </c>
      <c r="AG449" s="8">
        <v>-1.7193400000000001</v>
      </c>
      <c r="AH449" s="8">
        <v>-1.4754499999999999</v>
      </c>
      <c r="AI449" s="8">
        <v>-1.5609500000000001</v>
      </c>
      <c r="AJ449" s="8">
        <v>-3.23448</v>
      </c>
      <c r="AK449" s="8">
        <v>-1.53972</v>
      </c>
      <c r="AL449" s="8">
        <v>-1.22801</v>
      </c>
      <c r="AM449" s="8">
        <v>-4.8993799999999998</v>
      </c>
      <c r="AN449" s="8">
        <v>-2.7618999999999998</v>
      </c>
      <c r="AO449" s="8">
        <v>-3.9120400000000002</v>
      </c>
      <c r="AP449" s="8">
        <v>-2.6669800000000001</v>
      </c>
      <c r="AQ449" s="8">
        <v>-9.9718</v>
      </c>
      <c r="AR449" s="8">
        <v>-7.4646400000000002</v>
      </c>
      <c r="AS449" s="8">
        <v>-6.6374599999999999</v>
      </c>
      <c r="AT449" s="8">
        <v>-5.7514099999999999</v>
      </c>
      <c r="AU449" s="8">
        <v>-2.6844100000000002</v>
      </c>
      <c r="AV449" s="8">
        <v>-12.65225</v>
      </c>
      <c r="AW449" s="8">
        <v>-4.2866999999999997</v>
      </c>
      <c r="AX449" s="8">
        <v>-16.74549</v>
      </c>
      <c r="AY449" s="8">
        <v>-6.3689200000000001</v>
      </c>
      <c r="AZ449" s="8">
        <v>-8.1979600000000001</v>
      </c>
      <c r="BA449" s="8">
        <v>-2.9177599999999999</v>
      </c>
      <c r="BB449" s="8">
        <v>-5.3300099999999997</v>
      </c>
      <c r="BC449" s="8">
        <v>-14.74793</v>
      </c>
      <c r="BD449" s="8">
        <v>-11.06756</v>
      </c>
      <c r="BE449" s="8">
        <v>-7.7942299999999998</v>
      </c>
      <c r="BF449" s="8">
        <v>-23.762830000000001</v>
      </c>
      <c r="BG449" s="8">
        <v>-31.7454</v>
      </c>
      <c r="BH449" s="8">
        <v>-12.901339999999999</v>
      </c>
      <c r="BI449" s="8">
        <v>-13.70749</v>
      </c>
      <c r="BJ449" s="8">
        <v>-13.54298</v>
      </c>
      <c r="BK449" s="8">
        <v>-13.94098</v>
      </c>
      <c r="BL449" s="8">
        <v>-4.54671</v>
      </c>
      <c r="BM449" s="8">
        <v>-5.9838899999999997</v>
      </c>
      <c r="BN449" s="8">
        <v>-0.92356000000000005</v>
      </c>
      <c r="BO449" s="8">
        <v>-7.3047899999999997</v>
      </c>
      <c r="BP449" s="8">
        <v>-5.8614600000000001</v>
      </c>
      <c r="BQ449" s="8">
        <v>-0.63795999999999997</v>
      </c>
      <c r="BR449" s="8">
        <v>-0.48154000000000002</v>
      </c>
      <c r="BS449" s="8">
        <v>-10.57067</v>
      </c>
      <c r="BT449" s="8">
        <v>-15.939730000000001</v>
      </c>
      <c r="BU449" s="8">
        <v>-0.54046000000000005</v>
      </c>
      <c r="BV449" s="8">
        <v>-7.1428599999999998</v>
      </c>
      <c r="BW449" s="8">
        <v>-7.9225899999999996</v>
      </c>
      <c r="BX449" s="8">
        <v>1.17072</v>
      </c>
      <c r="BY449" s="8">
        <v>-5.5102000000000002</v>
      </c>
      <c r="BZ449" s="8">
        <v>-13.4932</v>
      </c>
      <c r="CA449" s="8">
        <v>-9.1006400000000003</v>
      </c>
      <c r="CB449" s="8">
        <v>-3.74248</v>
      </c>
      <c r="CC449" s="8">
        <v>-7.6095100000000002</v>
      </c>
      <c r="CD449" s="8">
        <v>0.18290999999999999</v>
      </c>
      <c r="CE449" s="8">
        <v>-0.52880000000000005</v>
      </c>
      <c r="CF449" s="8">
        <v>-9.7644699999999993</v>
      </c>
      <c r="CG449" s="8">
        <v>-0.99146999999999996</v>
      </c>
      <c r="CH449" s="8">
        <v>-3.59232</v>
      </c>
      <c r="CI449" s="8">
        <v>-1.91536</v>
      </c>
      <c r="CJ449" s="8">
        <v>-8.5387299999999993</v>
      </c>
      <c r="CK449" s="8">
        <v>-0.74139999999999995</v>
      </c>
      <c r="CL449" s="8">
        <v>-5.9420299999999999</v>
      </c>
      <c r="CM449" s="8">
        <v>-5.1146399999999996</v>
      </c>
      <c r="CN449" s="8">
        <v>-10.557219999999999</v>
      </c>
      <c r="CO449" s="8">
        <v>-20.320830000000001</v>
      </c>
      <c r="CP449" s="8">
        <v>-15.731629999999999</v>
      </c>
      <c r="CQ449" s="8">
        <v>-3.8449200000000001</v>
      </c>
      <c r="CR449" s="8">
        <v>-15.25323</v>
      </c>
      <c r="CS449" s="8">
        <v>-6.4940800000000003</v>
      </c>
      <c r="CT449" s="8">
        <v>-2.1745700000000001</v>
      </c>
      <c r="CU449" s="8">
        <v>-0.47567999999999999</v>
      </c>
      <c r="CV449" s="8">
        <v>-3.36341</v>
      </c>
      <c r="CW449" s="8">
        <v>-11.050990000000001</v>
      </c>
      <c r="CX449" s="8">
        <v>-14.18286</v>
      </c>
      <c r="CY449" s="8">
        <v>-4.7361300000000002</v>
      </c>
      <c r="CZ449" s="8">
        <v>-2.0309499999999998</v>
      </c>
      <c r="DA449" s="8">
        <v>-1.3953</v>
      </c>
      <c r="DB449" s="8">
        <v>-1.1918</v>
      </c>
      <c r="DC449" s="8">
        <v>-2.9083800000000002</v>
      </c>
      <c r="DD449" s="8">
        <v>-2.3606400000000001</v>
      </c>
      <c r="DE449" s="8">
        <v>-2.1739600000000001</v>
      </c>
      <c r="DF449" s="8">
        <v>-0.33426</v>
      </c>
      <c r="DG449" s="8">
        <v>-4.7535699999999999</v>
      </c>
      <c r="DH449" s="8">
        <v>-3.0720499999999999</v>
      </c>
      <c r="DI449" s="8">
        <v>-5.0900100000000004</v>
      </c>
      <c r="DJ449" s="8">
        <v>-2.0997699999999999</v>
      </c>
      <c r="DK449" s="8">
        <v>-10.49155</v>
      </c>
      <c r="DL449" s="8">
        <v>-0.27156999999999998</v>
      </c>
      <c r="DM449" s="8">
        <v>-5.91737</v>
      </c>
      <c r="DN449" s="8">
        <v>-0.59011999999999998</v>
      </c>
      <c r="DO449" s="8">
        <v>0.27165</v>
      </c>
      <c r="DP449" s="8">
        <v>-1.7957700000000001</v>
      </c>
      <c r="DQ449" s="8">
        <v>-8.7442299999999999</v>
      </c>
      <c r="DR449" s="8">
        <v>-5.9031900000000004</v>
      </c>
      <c r="DS449" s="8">
        <v>-0.96945000000000003</v>
      </c>
      <c r="DT449" s="8">
        <v>-4.7244099999999998</v>
      </c>
      <c r="DU449" s="8">
        <v>-2.90218</v>
      </c>
      <c r="DV449" s="8">
        <v>-0.52227000000000001</v>
      </c>
      <c r="DW449" s="8">
        <v>-3.8125900000000001</v>
      </c>
      <c r="DX449" s="8">
        <v>-8.2218599999999995</v>
      </c>
      <c r="DY449" s="8">
        <v>-3.7097099999999998</v>
      </c>
      <c r="DZ449" s="8">
        <v>-5.2092999999999998</v>
      </c>
      <c r="EA449" s="8">
        <v>-9.6803500000000007</v>
      </c>
      <c r="EB449" s="8">
        <v>-1.20296</v>
      </c>
      <c r="EC449" s="8">
        <v>-6.4228399999999999</v>
      </c>
      <c r="ED449" s="8">
        <v>-8.2067399999999999</v>
      </c>
      <c r="EE449" s="8">
        <v>-1.8348599999999999</v>
      </c>
      <c r="EF449" s="8">
        <v>-3.9441799999999998</v>
      </c>
      <c r="EG449" s="8">
        <v>-3.8967200000000002</v>
      </c>
      <c r="EH449" s="8">
        <v>-1.75651</v>
      </c>
      <c r="EI449" s="8">
        <v>-7.3804400000000001</v>
      </c>
      <c r="EJ449" s="8">
        <v>-2.5565600000000002</v>
      </c>
      <c r="EK449" s="8">
        <v>-11.467610000000001</v>
      </c>
      <c r="EL449" s="8">
        <v>-9.6239100000000004</v>
      </c>
      <c r="EM449" s="8">
        <v>0.13769999999999999</v>
      </c>
      <c r="EN449" s="8">
        <v>-3.0635500000000002</v>
      </c>
      <c r="EO449" s="8">
        <v>-9.1835699999999996</v>
      </c>
      <c r="EP449" s="8">
        <v>-11.8066</v>
      </c>
      <c r="EQ449" s="8">
        <v>-6.1532999999999998</v>
      </c>
      <c r="ER449" s="8">
        <v>-3.0546099999999998</v>
      </c>
      <c r="ES449" s="8">
        <v>-3.9068999999999998</v>
      </c>
      <c r="ET449" s="8">
        <v>-3.9853900000000002</v>
      </c>
      <c r="EU449" s="8">
        <v>-15.181950000000001</v>
      </c>
      <c r="EV449" s="8">
        <v>-1.8863399999999999</v>
      </c>
      <c r="EW449" s="8">
        <v>-2.6971699999999998</v>
      </c>
      <c r="EX449" s="8">
        <v>-6.65604</v>
      </c>
      <c r="EY449" s="8">
        <v>-6.8942399999999999</v>
      </c>
      <c r="EZ449" s="8">
        <v>-8.2423099999999998</v>
      </c>
      <c r="FA449" s="8">
        <v>0.1226</v>
      </c>
      <c r="FB449" s="8">
        <v>-4.4620899999999999</v>
      </c>
      <c r="FC449" s="8">
        <v>-3.8450600000000001</v>
      </c>
      <c r="FD449" s="8">
        <v>-1.17767</v>
      </c>
      <c r="FE449" s="8">
        <v>-1.4637800000000001</v>
      </c>
      <c r="FF449" s="8">
        <v>-2.98563</v>
      </c>
      <c r="FG449" s="8">
        <v>-5.4804700000000004</v>
      </c>
      <c r="FH449" s="8">
        <v>-4.0745899999999997</v>
      </c>
      <c r="FI449" s="8">
        <v>-4.6393300000000002</v>
      </c>
      <c r="FJ449" s="8">
        <v>-2.6219999999999999</v>
      </c>
      <c r="FK449" s="8">
        <v>-2.9513199999999999</v>
      </c>
      <c r="FL449" s="8">
        <v>-8.4042600000000007</v>
      </c>
      <c r="FM449" s="8">
        <v>-8.6139500000000009</v>
      </c>
      <c r="FN449" s="8">
        <v>-2.9339900000000001</v>
      </c>
      <c r="FO449" s="8">
        <v>-7.3446300000000004</v>
      </c>
      <c r="FP449" s="8">
        <v>-6.4132999999999996</v>
      </c>
      <c r="FQ449" s="8">
        <v>-0.46916999999999998</v>
      </c>
      <c r="FR449" s="8">
        <v>-6.2494199999999998</v>
      </c>
      <c r="FS449" s="8">
        <v>-6.6397199999999996</v>
      </c>
      <c r="FT449" s="8">
        <v>-2.6766899999999998</v>
      </c>
      <c r="FU449" s="8">
        <v>-6.3676899999999996</v>
      </c>
      <c r="FV449" s="8">
        <v>-5.4473700000000003</v>
      </c>
      <c r="FW449" s="8">
        <v>-12.840389999999999</v>
      </c>
      <c r="FX449" s="8">
        <v>-8.2190399999999997</v>
      </c>
      <c r="FY449" s="8">
        <v>-12.3188</v>
      </c>
      <c r="FZ449" s="8">
        <v>-2.18912</v>
      </c>
      <c r="GA449" s="8">
        <v>-2.0078200000000002</v>
      </c>
      <c r="GB449" s="8">
        <v>-4.2751000000000001</v>
      </c>
      <c r="GC449" s="8">
        <v>-2.8856099999999998</v>
      </c>
      <c r="GD449" s="8">
        <v>-10.575850000000001</v>
      </c>
      <c r="GE449" s="8">
        <v>-2.9848300000000001</v>
      </c>
      <c r="GF449" s="8">
        <v>-6.1412100000000001</v>
      </c>
      <c r="GG449" s="8">
        <v>-6.8618800000000002</v>
      </c>
      <c r="GH449" s="8">
        <v>-2.8538800000000002</v>
      </c>
      <c r="GI449" s="8">
        <v>-3.7037</v>
      </c>
      <c r="GJ449" s="8">
        <v>-2.03382</v>
      </c>
      <c r="GK449" s="8">
        <v>-2.6490800000000001</v>
      </c>
      <c r="GL449" s="8">
        <v>-8.3951499999999992</v>
      </c>
      <c r="GM449" s="8">
        <v>-12.311859999999999</v>
      </c>
      <c r="GN449" s="8">
        <v>-35.189030000000002</v>
      </c>
    </row>
    <row r="450" spans="1:196" x14ac:dyDescent="0.15">
      <c r="A450" s="12" t="s">
        <v>214</v>
      </c>
      <c r="B450" s="8">
        <v>1.6418820000000001</v>
      </c>
      <c r="C450" s="8">
        <v>1.0466949999999999</v>
      </c>
      <c r="D450" s="8">
        <v>1.215695</v>
      </c>
      <c r="E450" s="8">
        <v>1.4872320000000001</v>
      </c>
      <c r="F450" s="8">
        <v>1.1244540000000001</v>
      </c>
      <c r="G450" s="8">
        <v>0.91925800000000002</v>
      </c>
      <c r="H450" s="8">
        <v>1.2087479999999999</v>
      </c>
      <c r="I450" s="8">
        <v>1.2073590000000001</v>
      </c>
      <c r="J450" s="8">
        <v>1.1153139999999999</v>
      </c>
      <c r="K450" s="8">
        <v>1.282041</v>
      </c>
      <c r="L450" s="8">
        <v>1.494594</v>
      </c>
      <c r="M450" s="8">
        <v>1.2645040000000001</v>
      </c>
      <c r="N450" s="8">
        <v>1.698445</v>
      </c>
      <c r="O450" s="8">
        <v>1.193897</v>
      </c>
      <c r="P450" s="8">
        <v>1.040651</v>
      </c>
      <c r="Q450" s="8">
        <v>1.1925159999999999</v>
      </c>
      <c r="R450" s="8">
        <v>1.795075</v>
      </c>
      <c r="S450" s="8">
        <v>1.3060620000000001</v>
      </c>
      <c r="T450" s="8">
        <v>1.0117050000000001</v>
      </c>
      <c r="U450" s="8">
        <v>1.137726</v>
      </c>
      <c r="V450" s="8">
        <v>1.205557</v>
      </c>
      <c r="W450" s="8">
        <v>1.3395090000000001</v>
      </c>
      <c r="X450" s="8">
        <v>1.4227080000000001</v>
      </c>
      <c r="Y450" s="8">
        <v>0.97698300000000005</v>
      </c>
      <c r="Z450" s="8">
        <v>1.949956</v>
      </c>
      <c r="AA450" s="8">
        <v>1.407314</v>
      </c>
      <c r="AB450" s="8">
        <v>1.2085399999999999</v>
      </c>
      <c r="AC450" s="8">
        <v>1.5512349999999999</v>
      </c>
      <c r="AD450" s="8">
        <v>1.4186829999999999</v>
      </c>
      <c r="AE450" s="8">
        <v>1.089135</v>
      </c>
      <c r="AF450" s="8">
        <v>1.1664909999999999</v>
      </c>
      <c r="AG450" s="8">
        <v>0.80900399999999995</v>
      </c>
      <c r="AH450" s="8">
        <v>1.046905</v>
      </c>
      <c r="AI450" s="8">
        <v>1.080708</v>
      </c>
      <c r="AJ450" s="8">
        <v>1.4100889999999999</v>
      </c>
      <c r="AK450" s="8">
        <v>0.94681499999999996</v>
      </c>
      <c r="AL450" s="8">
        <v>0.84170699999999998</v>
      </c>
      <c r="AM450" s="8">
        <v>1.203268</v>
      </c>
      <c r="AN450" s="8">
        <v>1.2823659999999999</v>
      </c>
      <c r="AO450" s="8">
        <v>1.255379</v>
      </c>
      <c r="AP450" s="8">
        <v>0.98825600000000002</v>
      </c>
      <c r="AQ450" s="8">
        <v>1.1174569999999999</v>
      </c>
      <c r="AR450" s="8">
        <v>1.0853280000000001</v>
      </c>
      <c r="AS450" s="8">
        <v>1.1298049999999999</v>
      </c>
      <c r="AT450" s="8">
        <v>1.9318329999999999</v>
      </c>
      <c r="AU450" s="8">
        <v>1.2862119999999999</v>
      </c>
      <c r="AV450" s="8">
        <v>1.730496</v>
      </c>
      <c r="AW450" s="8">
        <v>1.261717</v>
      </c>
      <c r="AX450" s="8">
        <v>1.9014340000000001</v>
      </c>
      <c r="AY450" s="8">
        <v>2.0082330000000002</v>
      </c>
      <c r="AZ450" s="8">
        <v>1.950455</v>
      </c>
      <c r="BA450" s="8">
        <v>1.6306210000000001</v>
      </c>
      <c r="BB450" s="8">
        <v>1.1788730000000001</v>
      </c>
      <c r="BC450" s="8">
        <v>1.792346</v>
      </c>
      <c r="BD450" s="8">
        <v>1.77999</v>
      </c>
      <c r="BE450" s="8">
        <v>2.4105530000000002</v>
      </c>
      <c r="BF450" s="8">
        <v>2.9918239999999998</v>
      </c>
      <c r="BG450" s="8">
        <v>4.4095370000000003</v>
      </c>
      <c r="BH450" s="8">
        <v>2.5462889999999998</v>
      </c>
      <c r="BI450" s="8">
        <v>4.9113740000000004</v>
      </c>
      <c r="BJ450" s="8">
        <v>3.4465629999999998</v>
      </c>
      <c r="BK450" s="8">
        <v>2.0142790000000002</v>
      </c>
      <c r="BL450" s="8">
        <v>2.7520259999999999</v>
      </c>
      <c r="BM450" s="8">
        <v>3.238756</v>
      </c>
      <c r="BN450" s="8">
        <v>2.564883</v>
      </c>
      <c r="BO450" s="8">
        <v>1.128878</v>
      </c>
      <c r="BP450" s="8">
        <v>2.0482170000000002</v>
      </c>
      <c r="BQ450" s="8">
        <v>1.6178889999999999</v>
      </c>
      <c r="BR450" s="8">
        <v>1.5036830000000001</v>
      </c>
      <c r="BS450" s="8">
        <v>1.5450140000000001</v>
      </c>
      <c r="BT450" s="8">
        <v>1.3416699999999999</v>
      </c>
      <c r="BU450" s="8">
        <v>1.7998130000000001</v>
      </c>
      <c r="BV450" s="8">
        <v>1.6247910000000001</v>
      </c>
      <c r="BW450" s="8">
        <v>1.618776</v>
      </c>
      <c r="BX450" s="8">
        <v>1.4139930000000001</v>
      </c>
      <c r="BY450" s="8">
        <v>1.436736</v>
      </c>
      <c r="BZ450" s="8">
        <v>2.381005</v>
      </c>
      <c r="CA450" s="8">
        <v>1.9521379999999999</v>
      </c>
      <c r="CB450" s="8">
        <v>2.6716679999999999</v>
      </c>
      <c r="CC450" s="8">
        <v>1.5653919999999999</v>
      </c>
      <c r="CD450" s="8">
        <v>2.8896299999999999</v>
      </c>
      <c r="CE450" s="8">
        <v>1.0491280000000001</v>
      </c>
      <c r="CF450" s="8">
        <v>2.6877960000000001</v>
      </c>
      <c r="CG450" s="8">
        <v>1.7559279999999999</v>
      </c>
      <c r="CH450" s="8">
        <v>2.022986</v>
      </c>
      <c r="CI450" s="8">
        <v>0.99554500000000001</v>
      </c>
      <c r="CJ450" s="8">
        <v>1.589585</v>
      </c>
      <c r="CK450" s="8">
        <v>1.5576920000000001</v>
      </c>
      <c r="CL450" s="8">
        <v>1.5138879999999999</v>
      </c>
      <c r="CM450" s="8">
        <v>1.1219429999999999</v>
      </c>
      <c r="CN450" s="8">
        <v>1.952623</v>
      </c>
      <c r="CO450" s="8">
        <v>2.1945579999999998</v>
      </c>
      <c r="CP450" s="8">
        <v>3.0307539999999999</v>
      </c>
      <c r="CQ450" s="8">
        <v>2.3644340000000001</v>
      </c>
      <c r="CR450" s="8">
        <v>2.6501480000000002</v>
      </c>
      <c r="CS450" s="8">
        <v>2.0304090000000001</v>
      </c>
      <c r="CT450" s="8">
        <v>1.8900779999999999</v>
      </c>
      <c r="CU450" s="8">
        <v>1.2794620000000001</v>
      </c>
      <c r="CV450" s="8">
        <v>0.94381700000000002</v>
      </c>
      <c r="CW450" s="8">
        <v>1.604789</v>
      </c>
      <c r="CX450" s="8">
        <v>2.2423760000000001</v>
      </c>
      <c r="CY450" s="8">
        <v>1.9061170000000001</v>
      </c>
      <c r="CZ450" s="8">
        <v>1.808921</v>
      </c>
      <c r="DA450" s="8">
        <v>1.293264</v>
      </c>
      <c r="DB450" s="8">
        <v>1.0403210000000001</v>
      </c>
      <c r="DC450" s="8">
        <v>0.92633600000000005</v>
      </c>
      <c r="DD450" s="8">
        <v>0.90795400000000004</v>
      </c>
      <c r="DE450" s="8">
        <v>0.99529999999999996</v>
      </c>
      <c r="DF450" s="8">
        <v>1.9297299999999999</v>
      </c>
      <c r="DG450" s="8">
        <v>1.7088220000000001</v>
      </c>
      <c r="DH450" s="8">
        <v>1.363812</v>
      </c>
      <c r="DI450" s="8">
        <v>1.3494790000000001</v>
      </c>
      <c r="DJ450" s="8">
        <v>1.6775249999999999</v>
      </c>
      <c r="DK450" s="8">
        <v>1.1115679999999999</v>
      </c>
      <c r="DL450" s="8">
        <v>1.2979270000000001</v>
      </c>
      <c r="DM450" s="8">
        <v>1.0265439999999999</v>
      </c>
      <c r="DN450" s="8">
        <v>1.313509</v>
      </c>
      <c r="DO450" s="8">
        <v>1.216445</v>
      </c>
      <c r="DP450" s="8">
        <v>0.91085000000000005</v>
      </c>
      <c r="DQ450" s="8">
        <v>0.82438699999999998</v>
      </c>
      <c r="DR450" s="8">
        <v>1.328911</v>
      </c>
      <c r="DS450" s="8">
        <v>1.398625</v>
      </c>
      <c r="DT450" s="8">
        <v>0.80239499999999997</v>
      </c>
      <c r="DU450" s="8">
        <v>1.066875</v>
      </c>
      <c r="DV450" s="8">
        <v>0.82020000000000004</v>
      </c>
      <c r="DW450" s="8">
        <v>0.94052100000000005</v>
      </c>
      <c r="DX450" s="8">
        <v>1.133224</v>
      </c>
      <c r="DY450" s="8">
        <v>0.98096000000000005</v>
      </c>
      <c r="DZ450" s="8">
        <v>1.514033</v>
      </c>
      <c r="EA450" s="8">
        <v>1.2854730000000001</v>
      </c>
      <c r="EB450" s="8">
        <v>1.115996</v>
      </c>
      <c r="EC450" s="8">
        <v>1.3347249999999999</v>
      </c>
      <c r="ED450" s="8">
        <v>3.3186900000000001</v>
      </c>
      <c r="EE450" s="8">
        <v>1.497994</v>
      </c>
      <c r="EF450" s="8">
        <v>1.7874479999999999</v>
      </c>
      <c r="EG450" s="8">
        <v>1.5658179999999999</v>
      </c>
      <c r="EH450" s="8">
        <v>1.170404</v>
      </c>
      <c r="EI450" s="8">
        <v>1.0510999999999999</v>
      </c>
      <c r="EJ450" s="8">
        <v>1.3338099999999999</v>
      </c>
      <c r="EK450" s="8">
        <v>1.4494419999999999</v>
      </c>
      <c r="EL450" s="8">
        <v>1.320333</v>
      </c>
      <c r="EM450" s="8">
        <v>1.6348819999999999</v>
      </c>
      <c r="EN450" s="8">
        <v>1.5585770000000001</v>
      </c>
      <c r="EO450" s="8">
        <v>1.8722970000000001</v>
      </c>
      <c r="EP450" s="8">
        <v>1.6905829999999999</v>
      </c>
      <c r="EQ450" s="8">
        <v>1.18929</v>
      </c>
      <c r="ER450" s="8">
        <v>1.8059179999999999</v>
      </c>
      <c r="ES450" s="8">
        <v>1.18831</v>
      </c>
      <c r="ET450" s="8">
        <v>1.4855780000000001</v>
      </c>
      <c r="EU450" s="8">
        <v>2.6717119999999999</v>
      </c>
      <c r="EV450" s="8">
        <v>1.3293699999999999</v>
      </c>
      <c r="EW450" s="8">
        <v>0.99892800000000004</v>
      </c>
      <c r="EX450" s="8">
        <v>1.04905</v>
      </c>
      <c r="EY450" s="8">
        <v>1.861936</v>
      </c>
      <c r="EZ450" s="8">
        <v>1.8564130000000001</v>
      </c>
      <c r="FA450" s="8">
        <v>1.1053569999999999</v>
      </c>
      <c r="FB450" s="8">
        <v>1.2947489999999999</v>
      </c>
      <c r="FC450" s="8">
        <v>1.3319300000000001</v>
      </c>
      <c r="FD450" s="8">
        <v>0.94875399999999999</v>
      </c>
      <c r="FE450" s="8">
        <v>1.1792990000000001</v>
      </c>
      <c r="FF450" s="8">
        <v>1.495214</v>
      </c>
      <c r="FG450" s="8">
        <v>0.81818800000000003</v>
      </c>
      <c r="FH450" s="8">
        <v>1.547328</v>
      </c>
      <c r="FI450" s="8">
        <v>1.0227189999999999</v>
      </c>
      <c r="FJ450" s="8">
        <v>1.390984</v>
      </c>
      <c r="FK450" s="8">
        <v>1.0350440000000001</v>
      </c>
      <c r="FL450" s="8">
        <v>1.1767369999999999</v>
      </c>
      <c r="FM450" s="8">
        <v>0.95958200000000005</v>
      </c>
      <c r="FN450" s="8">
        <v>1.5433319999999999</v>
      </c>
      <c r="FO450" s="8">
        <v>1.1796489999999999</v>
      </c>
      <c r="FP450" s="8">
        <v>1.034672</v>
      </c>
      <c r="FQ450" s="8">
        <v>1.233838</v>
      </c>
      <c r="FR450" s="8">
        <v>1.860743</v>
      </c>
      <c r="FS450" s="8">
        <v>1.1026320000000001</v>
      </c>
      <c r="FT450" s="8">
        <v>0.98411300000000002</v>
      </c>
      <c r="FU450" s="8">
        <v>1.6592169999999999</v>
      </c>
      <c r="FV450" s="8">
        <v>1.1184099999999999</v>
      </c>
      <c r="FW450" s="8">
        <v>1.452755</v>
      </c>
      <c r="FX450" s="8">
        <v>1.2737909999999999</v>
      </c>
      <c r="FY450" s="8">
        <v>1.224669</v>
      </c>
      <c r="FZ450" s="8">
        <v>1.5883069999999999</v>
      </c>
      <c r="GA450" s="8">
        <v>1.232434</v>
      </c>
      <c r="GB450" s="8">
        <v>1.179122</v>
      </c>
      <c r="GC450" s="8">
        <v>1.393961</v>
      </c>
      <c r="GD450" s="8">
        <v>1.6482760000000001</v>
      </c>
      <c r="GE450" s="8">
        <v>1.229786</v>
      </c>
      <c r="GF450" s="8">
        <v>1.2430289999999999</v>
      </c>
      <c r="GG450" s="8">
        <v>1.406928</v>
      </c>
      <c r="GH450" s="8">
        <v>1.239476</v>
      </c>
      <c r="GI450" s="8">
        <v>1.3317270000000001</v>
      </c>
      <c r="GJ450" s="8">
        <v>0.98949500000000001</v>
      </c>
      <c r="GK450" s="8">
        <v>1.042916</v>
      </c>
      <c r="GL450" s="8">
        <v>1.591747</v>
      </c>
      <c r="GM450" s="8">
        <v>1.5358240000000001</v>
      </c>
      <c r="GN450" s="8">
        <v>3.729241</v>
      </c>
    </row>
    <row r="451" spans="1:196" x14ac:dyDescent="0.15">
      <c r="A451" s="12" t="s">
        <v>215</v>
      </c>
      <c r="B451" s="8">
        <v>1675.8817200000001</v>
      </c>
      <c r="C451" s="8">
        <v>1197.21282</v>
      </c>
      <c r="D451" s="8">
        <v>-1331.43723</v>
      </c>
      <c r="E451" s="8">
        <v>510.39461</v>
      </c>
      <c r="F451" s="8">
        <v>-419.68963000000002</v>
      </c>
      <c r="G451" s="8">
        <v>1081.2328399999999</v>
      </c>
      <c r="H451" s="8">
        <v>-1271.23054</v>
      </c>
      <c r="I451" s="8">
        <v>-260.88168000000002</v>
      </c>
      <c r="J451" s="8">
        <v>1228.61384</v>
      </c>
      <c r="K451" s="8">
        <v>536.99081999999999</v>
      </c>
      <c r="L451" s="8">
        <v>1688.98936</v>
      </c>
      <c r="M451" s="8">
        <v>1332.81907</v>
      </c>
      <c r="N451" s="8">
        <v>968.84999000000005</v>
      </c>
      <c r="O451" s="8">
        <v>1938.59935</v>
      </c>
      <c r="P451" s="8">
        <v>-391.72325000000001</v>
      </c>
      <c r="Q451" s="8">
        <v>-1485.5070700000001</v>
      </c>
      <c r="R451" s="8">
        <v>2520.9171099999999</v>
      </c>
      <c r="S451" s="8">
        <v>1976.4487099999999</v>
      </c>
      <c r="T451" s="8">
        <v>2192.4739100000002</v>
      </c>
      <c r="U451" s="8">
        <v>35.612830000000002</v>
      </c>
      <c r="V451" s="8">
        <v>2315.6346199999998</v>
      </c>
      <c r="W451" s="8">
        <v>-2038.9271699999999</v>
      </c>
      <c r="X451" s="8">
        <v>2331.8384500000002</v>
      </c>
      <c r="Y451" s="8">
        <v>2090.8332500000001</v>
      </c>
      <c r="Z451" s="8">
        <v>2633.9555</v>
      </c>
      <c r="AA451" s="8">
        <v>1531.1263200000001</v>
      </c>
      <c r="AB451" s="8">
        <v>1453.25647</v>
      </c>
      <c r="AC451" s="8">
        <v>861.38288999999997</v>
      </c>
      <c r="AD451" s="8">
        <v>-3193.6527799999999</v>
      </c>
      <c r="AE451" s="8">
        <v>148.93953999999999</v>
      </c>
      <c r="AF451" s="8">
        <v>772.39723000000004</v>
      </c>
      <c r="AG451" s="8">
        <v>1725.96021</v>
      </c>
      <c r="AH451" s="8">
        <v>1067.2728400000001</v>
      </c>
      <c r="AI451" s="8">
        <v>2147.1840999999999</v>
      </c>
      <c r="AJ451" s="8">
        <v>304.68567000000002</v>
      </c>
      <c r="AK451" s="8">
        <v>2384.3515000000002</v>
      </c>
      <c r="AL451" s="8">
        <v>1293.14068</v>
      </c>
      <c r="AM451" s="8">
        <v>-1040.59367</v>
      </c>
      <c r="AN451" s="8">
        <v>1719.95676</v>
      </c>
      <c r="AO451" s="8">
        <v>2810.27495</v>
      </c>
      <c r="AP451" s="8">
        <v>1805.15634</v>
      </c>
      <c r="AQ451" s="8">
        <v>-442.17016000000001</v>
      </c>
      <c r="AR451" s="8">
        <v>-2175.26802</v>
      </c>
      <c r="AS451" s="8">
        <v>-833.98230000000001</v>
      </c>
      <c r="AT451" s="8">
        <v>818.27476000000001</v>
      </c>
      <c r="AU451" s="8">
        <v>1688.6380999999999</v>
      </c>
      <c r="AV451" s="8">
        <v>-3084.5918000000001</v>
      </c>
      <c r="AW451" s="8">
        <v>-597.18025999999998</v>
      </c>
      <c r="AX451" s="8">
        <v>-8674.1069299999999</v>
      </c>
      <c r="AY451" s="8">
        <v>300.12151</v>
      </c>
      <c r="AZ451" s="8">
        <v>-2645.5993100000001</v>
      </c>
      <c r="BA451" s="8">
        <v>4033.7656099999999</v>
      </c>
      <c r="BB451" s="8">
        <v>1136.3310899999999</v>
      </c>
      <c r="BC451" s="8">
        <v>-7125.7921999999999</v>
      </c>
      <c r="BD451" s="8">
        <v>-1808.26154</v>
      </c>
      <c r="BE451" s="8">
        <v>776.65242000000001</v>
      </c>
      <c r="BF451" s="8">
        <v>-9536.2167599999993</v>
      </c>
      <c r="BG451" s="8">
        <v>-12065.24826</v>
      </c>
      <c r="BH451" s="8">
        <v>-3830.2305799999999</v>
      </c>
      <c r="BI451" s="8">
        <v>-429.52307999999999</v>
      </c>
      <c r="BJ451" s="8">
        <v>-3293.4707400000002</v>
      </c>
      <c r="BK451" s="8">
        <v>-6753.5582400000003</v>
      </c>
      <c r="BL451" s="8">
        <v>1811.4881399999999</v>
      </c>
      <c r="BM451" s="8">
        <v>10875.32943</v>
      </c>
      <c r="BN451" s="8">
        <v>4721.1292000000003</v>
      </c>
      <c r="BO451" s="8">
        <v>-963.82379000000003</v>
      </c>
      <c r="BP451" s="8">
        <v>6497.5875100000003</v>
      </c>
      <c r="BQ451" s="8">
        <v>4417.13771</v>
      </c>
      <c r="BR451" s="8">
        <v>3093.3608800000002</v>
      </c>
      <c r="BS451" s="8">
        <v>-1703.1704099999999</v>
      </c>
      <c r="BT451" s="8">
        <v>970.69190000000003</v>
      </c>
      <c r="BU451" s="8">
        <v>4300.6703699999998</v>
      </c>
      <c r="BV451" s="8">
        <v>-2601.55125</v>
      </c>
      <c r="BW451" s="8">
        <v>-590.05005000000006</v>
      </c>
      <c r="BX451" s="8">
        <v>6331.60581</v>
      </c>
      <c r="BY451" s="8">
        <v>-932.75774999999999</v>
      </c>
      <c r="BZ451" s="8">
        <v>-5242.5061299999998</v>
      </c>
      <c r="CA451" s="8">
        <v>-685.78863999999999</v>
      </c>
      <c r="CB451" s="8">
        <v>4571.3532299999997</v>
      </c>
      <c r="CC451" s="8">
        <v>-2034.4372599999999</v>
      </c>
      <c r="CD451" s="8">
        <v>4730.91932</v>
      </c>
      <c r="CE451" s="8">
        <v>2455.9224599999998</v>
      </c>
      <c r="CF451" s="8">
        <v>-1769.8362099999999</v>
      </c>
      <c r="CG451" s="8">
        <v>5195.5981899999997</v>
      </c>
      <c r="CH451" s="8">
        <v>1288.7931699999999</v>
      </c>
      <c r="CI451" s="8">
        <v>2034.8125</v>
      </c>
      <c r="CJ451" s="8">
        <v>-2036.71958</v>
      </c>
      <c r="CK451" s="8">
        <v>3037.5335</v>
      </c>
      <c r="CL451" s="8">
        <v>-581.00526000000002</v>
      </c>
      <c r="CM451" s="8">
        <v>-2305.3849500000001</v>
      </c>
      <c r="CN451" s="8">
        <v>-3074.3295400000002</v>
      </c>
      <c r="CO451" s="8">
        <v>-10210.225899999999</v>
      </c>
      <c r="CP451" s="8">
        <v>-4905.2917500000003</v>
      </c>
      <c r="CQ451" s="8">
        <v>8205.2208800000008</v>
      </c>
      <c r="CR451" s="8">
        <v>-2410.21342</v>
      </c>
      <c r="CS451" s="8">
        <v>1492.6660899999999</v>
      </c>
      <c r="CT451" s="8">
        <v>4362.6882599999999</v>
      </c>
      <c r="CU451" s="8">
        <v>4492.7015000000001</v>
      </c>
      <c r="CV451" s="8">
        <v>120.21475</v>
      </c>
      <c r="CW451" s="8">
        <v>-1289.46065</v>
      </c>
      <c r="CX451" s="8">
        <v>-6447.9904200000001</v>
      </c>
      <c r="CY451" s="8">
        <v>3999.4773100000002</v>
      </c>
      <c r="CZ451" s="8">
        <v>4025.1461300000001</v>
      </c>
      <c r="DA451" s="8">
        <v>1975.38931</v>
      </c>
      <c r="DB451" s="8">
        <v>1478.4370100000001</v>
      </c>
      <c r="DC451" s="8">
        <v>765.26553000000001</v>
      </c>
      <c r="DD451" s="8">
        <v>2411.2871100000002</v>
      </c>
      <c r="DE451" s="8">
        <v>1338.98233</v>
      </c>
      <c r="DF451" s="8">
        <v>3794.44706</v>
      </c>
      <c r="DG451" s="8">
        <v>700.03214000000003</v>
      </c>
      <c r="DH451" s="8">
        <v>1628.8779400000001</v>
      </c>
      <c r="DI451" s="8">
        <v>1584.8090299999999</v>
      </c>
      <c r="DJ451" s="8">
        <v>2776.0852599999998</v>
      </c>
      <c r="DK451" s="8">
        <v>-4819.0961299999999</v>
      </c>
      <c r="DL451" s="8">
        <v>5650.0369499999997</v>
      </c>
      <c r="DM451" s="8">
        <v>-875.78732000000002</v>
      </c>
      <c r="DN451" s="8">
        <v>4288.27153</v>
      </c>
      <c r="DO451" s="8">
        <v>4093.5690300000001</v>
      </c>
      <c r="DP451" s="8">
        <v>1471.0577699999999</v>
      </c>
      <c r="DQ451" s="8">
        <v>1336.5026399999999</v>
      </c>
      <c r="DR451" s="8">
        <v>-2436.5639799999999</v>
      </c>
      <c r="DS451" s="8">
        <v>5962.3565600000002</v>
      </c>
      <c r="DT451" s="8">
        <v>-999.95542999999998</v>
      </c>
      <c r="DU451" s="8">
        <v>982.49390000000005</v>
      </c>
      <c r="DV451" s="8">
        <v>2648.0360099999998</v>
      </c>
      <c r="DW451" s="8">
        <v>-606.01255000000003</v>
      </c>
      <c r="DX451" s="8">
        <v>-2435.7377299999998</v>
      </c>
      <c r="DY451" s="8">
        <v>1668.1195499999999</v>
      </c>
      <c r="DZ451" s="8">
        <v>-256.17874</v>
      </c>
      <c r="EA451" s="8">
        <v>-2023.62059</v>
      </c>
      <c r="EB451" s="8">
        <v>4411.0452699999996</v>
      </c>
      <c r="EC451" s="8">
        <v>-1550.8676</v>
      </c>
      <c r="ED451" s="8">
        <v>7607.3901599999999</v>
      </c>
      <c r="EE451" s="8">
        <v>7963.70478</v>
      </c>
      <c r="EF451" s="8">
        <v>2054.7928099999999</v>
      </c>
      <c r="EG451" s="8">
        <v>561.46696999999995</v>
      </c>
      <c r="EH451" s="8">
        <v>2551.3974199999998</v>
      </c>
      <c r="EI451" s="8">
        <v>-5534.4267499999996</v>
      </c>
      <c r="EJ451" s="8">
        <v>4852.9642199999998</v>
      </c>
      <c r="EK451" s="8">
        <v>-9817.1486600000007</v>
      </c>
      <c r="EL451" s="8">
        <v>-5133.7441399999998</v>
      </c>
      <c r="EM451" s="8">
        <v>9844.3850000000002</v>
      </c>
      <c r="EN451" s="8">
        <v>3048.9620500000001</v>
      </c>
      <c r="EO451" s="8">
        <v>-5012.8496500000001</v>
      </c>
      <c r="EP451" s="8">
        <v>-9236.5232500000002</v>
      </c>
      <c r="EQ451" s="8">
        <v>-2983.9382999999998</v>
      </c>
      <c r="ER451" s="8">
        <v>3222.5440400000002</v>
      </c>
      <c r="ES451" s="8">
        <v>1906.2118399999999</v>
      </c>
      <c r="ET451" s="8">
        <v>3591.12788</v>
      </c>
      <c r="EU451" s="8">
        <v>-8116.6833299999998</v>
      </c>
      <c r="EV451" s="8">
        <v>5968.8014400000002</v>
      </c>
      <c r="EW451" s="8">
        <v>1417.8016399999999</v>
      </c>
      <c r="EX451" s="8">
        <v>-345.35124000000002</v>
      </c>
      <c r="EY451" s="8">
        <v>-1683.1592800000001</v>
      </c>
      <c r="EZ451" s="8">
        <v>208.98310000000001</v>
      </c>
      <c r="FA451" s="8">
        <v>7860.2725700000001</v>
      </c>
      <c r="FB451" s="8">
        <v>124.44474</v>
      </c>
      <c r="FC451" s="8">
        <v>3652.5413600000002</v>
      </c>
      <c r="FD451" s="8">
        <v>5556.5898800000004</v>
      </c>
      <c r="FE451" s="8">
        <v>4216.5719499999996</v>
      </c>
      <c r="FF451" s="8">
        <v>3410.43586</v>
      </c>
      <c r="FG451" s="8">
        <v>-3763.1841100000001</v>
      </c>
      <c r="FH451" s="8">
        <v>514.35383999999999</v>
      </c>
      <c r="FI451" s="8">
        <v>-1283.01279</v>
      </c>
      <c r="FJ451" s="8">
        <v>5808.26271</v>
      </c>
      <c r="FK451" s="8">
        <v>3230.6447600000001</v>
      </c>
      <c r="FL451" s="8">
        <v>-2680.0011100000002</v>
      </c>
      <c r="FM451" s="8">
        <v>1239.01929</v>
      </c>
      <c r="FN451" s="8">
        <v>3670.8528999999999</v>
      </c>
      <c r="FO451" s="8">
        <v>-6678.8082199999999</v>
      </c>
      <c r="FP451" s="8">
        <v>-3733.5929500000002</v>
      </c>
      <c r="FQ451" s="8">
        <v>7669.5097100000003</v>
      </c>
      <c r="FR451" s="8">
        <v>283.5403</v>
      </c>
      <c r="FS451" s="8">
        <v>-1650.03134</v>
      </c>
      <c r="FT451" s="8">
        <v>4865.5165399999996</v>
      </c>
      <c r="FU451" s="8">
        <v>-3172.8624300000001</v>
      </c>
      <c r="FV451" s="8">
        <v>-407.55939000000001</v>
      </c>
      <c r="FW451" s="8">
        <v>-12900.120440000001</v>
      </c>
      <c r="FX451" s="8">
        <v>-2665.1025199999999</v>
      </c>
      <c r="FY451" s="8">
        <v>-11852.648740000001</v>
      </c>
      <c r="FZ451" s="8">
        <v>12617.587439999999</v>
      </c>
      <c r="GA451" s="8">
        <v>7974.7826100000002</v>
      </c>
      <c r="GB451" s="8">
        <v>3465.2428</v>
      </c>
      <c r="GC451" s="8">
        <v>7708.8175199999996</v>
      </c>
      <c r="GD451" s="8">
        <v>-9898.5812100000003</v>
      </c>
      <c r="GE451" s="8">
        <v>9296.7210099999993</v>
      </c>
      <c r="GF451" s="8">
        <v>128.08659</v>
      </c>
      <c r="GG451" s="8">
        <v>-3338.3157500000002</v>
      </c>
      <c r="GH451" s="8">
        <v>6333.6304099999998</v>
      </c>
      <c r="GI451" s="8">
        <v>2928.16948</v>
      </c>
      <c r="GJ451" s="8">
        <v>5790.2043299999996</v>
      </c>
      <c r="GK451" s="8">
        <v>4519.2943100000002</v>
      </c>
      <c r="GL451" s="8">
        <v>-2540.7265299999999</v>
      </c>
      <c r="GM451" s="8">
        <v>-17720.547989999999</v>
      </c>
      <c r="GN451" s="8">
        <v>-33434.713669999997</v>
      </c>
    </row>
    <row r="452" spans="1:196" x14ac:dyDescent="0.15">
      <c r="A452" s="12" t="s">
        <v>216</v>
      </c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</row>
    <row r="453" spans="1:196" x14ac:dyDescent="0.15">
      <c r="A453" s="2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</row>
    <row r="454" spans="1:196" s="15" customFormat="1" x14ac:dyDescent="0.15">
      <c r="A454" s="13" t="s">
        <v>388</v>
      </c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4"/>
      <c r="FP454" s="14"/>
      <c r="FQ454" s="14"/>
      <c r="FR454" s="14"/>
      <c r="FS454" s="14"/>
      <c r="FT454" s="14"/>
      <c r="FU454" s="14"/>
      <c r="FV454" s="14"/>
      <c r="FW454" s="14"/>
      <c r="FX454" s="14"/>
      <c r="FY454" s="14"/>
      <c r="FZ454" s="14"/>
      <c r="GA454" s="14"/>
      <c r="GB454" s="14"/>
      <c r="GC454" s="14"/>
      <c r="GD454" s="14"/>
      <c r="GE454" s="14"/>
      <c r="GF454" s="14"/>
      <c r="GG454" s="14"/>
      <c r="GH454" s="14"/>
      <c r="GI454" s="14"/>
      <c r="GJ454" s="14"/>
      <c r="GK454" s="14"/>
      <c r="GL454" s="14"/>
      <c r="GM454" s="14"/>
      <c r="GN454" s="14"/>
    </row>
    <row r="455" spans="1:196" x14ac:dyDescent="0.15">
      <c r="A455" s="2" t="s">
        <v>389</v>
      </c>
      <c r="B455" s="8">
        <v>0.10466</v>
      </c>
      <c r="C455" s="8">
        <v>0.93118999999999996</v>
      </c>
      <c r="D455" s="8">
        <v>0.78034000000000003</v>
      </c>
      <c r="E455" s="8">
        <v>-0.28231000000000001</v>
      </c>
      <c r="F455" s="8">
        <v>-0.39167999999999997</v>
      </c>
      <c r="G455" s="8">
        <v>0.24973000000000001</v>
      </c>
      <c r="H455" s="8">
        <v>0.64685999999999999</v>
      </c>
      <c r="I455" s="8">
        <v>0.95311000000000001</v>
      </c>
      <c r="J455" s="8">
        <v>0.23704</v>
      </c>
      <c r="K455" s="8">
        <v>0.43378</v>
      </c>
      <c r="L455" s="8">
        <v>0.69830999999999999</v>
      </c>
      <c r="M455" s="8">
        <v>0.14698</v>
      </c>
      <c r="N455" s="8">
        <v>0.56703999999999999</v>
      </c>
      <c r="O455" s="8">
        <v>-0.10348</v>
      </c>
      <c r="P455" s="8">
        <v>-7.1720000000000006E-2</v>
      </c>
      <c r="Q455" s="8">
        <v>0.48642000000000002</v>
      </c>
      <c r="R455" s="8">
        <v>0.36635000000000001</v>
      </c>
      <c r="S455" s="8">
        <v>0.56530999999999998</v>
      </c>
      <c r="T455" s="8">
        <v>-0.12186</v>
      </c>
      <c r="U455" s="8">
        <v>0.33848</v>
      </c>
      <c r="V455" s="8">
        <v>-0.1739</v>
      </c>
      <c r="W455" s="8">
        <v>-0.59857000000000005</v>
      </c>
      <c r="X455" s="8">
        <v>-0.12254</v>
      </c>
      <c r="Y455" s="8">
        <v>-8.1799999999999998E-2</v>
      </c>
      <c r="Z455" s="8">
        <v>-0.30501</v>
      </c>
      <c r="AA455" s="8">
        <v>-0.12317</v>
      </c>
      <c r="AB455" s="8">
        <v>-0.55693999999999999</v>
      </c>
      <c r="AC455" s="8">
        <v>-5.4670000000000003E-2</v>
      </c>
      <c r="AD455" s="8">
        <v>9.4729999999999995E-2</v>
      </c>
      <c r="AE455" s="8">
        <v>-0.34789999999999999</v>
      </c>
      <c r="AF455" s="8">
        <v>0.60192000000000001</v>
      </c>
      <c r="AG455" s="8">
        <v>0.45738000000000001</v>
      </c>
      <c r="AH455" s="8">
        <v>1.191E-2</v>
      </c>
      <c r="AI455" s="8">
        <v>0.25674000000000002</v>
      </c>
      <c r="AJ455" s="8">
        <v>0.37752000000000002</v>
      </c>
      <c r="AK455" s="8">
        <v>-0.58255999999999997</v>
      </c>
      <c r="AL455" s="8">
        <v>6.3490000000000005E-2</v>
      </c>
      <c r="AM455" s="8">
        <v>0.62922</v>
      </c>
      <c r="AN455" s="8">
        <v>0.44663000000000003</v>
      </c>
      <c r="AO455" s="8">
        <v>-0.65781999999999996</v>
      </c>
      <c r="AP455" s="8">
        <v>-0.61873</v>
      </c>
      <c r="AQ455" s="8">
        <v>-9.6699999999999994E-2</v>
      </c>
      <c r="AR455" s="8">
        <v>0.1021</v>
      </c>
      <c r="AS455" s="8">
        <v>-0.12186</v>
      </c>
      <c r="AT455" s="8">
        <v>0.14588000000000001</v>
      </c>
      <c r="AU455" s="8">
        <v>0.47805999999999998</v>
      </c>
      <c r="AV455" s="8">
        <v>7.6439999999999994E-2</v>
      </c>
      <c r="AW455" s="8">
        <v>-0.43853999999999999</v>
      </c>
      <c r="AX455" s="8">
        <v>1.75529</v>
      </c>
      <c r="AY455" s="8">
        <v>0.24959000000000001</v>
      </c>
      <c r="AZ455" s="8">
        <v>-1.58456</v>
      </c>
      <c r="BA455" s="8">
        <v>0.21607999999999999</v>
      </c>
      <c r="BB455" s="8">
        <v>-0.84274000000000004</v>
      </c>
      <c r="BC455" s="8">
        <v>-0.91620000000000001</v>
      </c>
      <c r="BD455" s="8">
        <v>0.94876000000000005</v>
      </c>
      <c r="BE455" s="8">
        <v>1.1134999999999999</v>
      </c>
      <c r="BF455" s="8">
        <v>-0.87705</v>
      </c>
      <c r="BG455" s="8">
        <v>-1.7246600000000001</v>
      </c>
      <c r="BH455" s="8">
        <v>-4.172E-2</v>
      </c>
      <c r="BI455" s="8">
        <v>-1.7866299999999999</v>
      </c>
      <c r="BJ455" s="8">
        <v>3.12419</v>
      </c>
      <c r="BK455" s="8">
        <v>1.6802699999999999</v>
      </c>
      <c r="BL455" s="8">
        <v>-0.48895</v>
      </c>
      <c r="BM455" s="8">
        <v>2.1703700000000001</v>
      </c>
      <c r="BN455" s="8">
        <v>0.98626999999999998</v>
      </c>
      <c r="BO455" s="8">
        <v>0.57299</v>
      </c>
      <c r="BP455" s="8">
        <v>1.6370199999999999</v>
      </c>
      <c r="BQ455" s="8">
        <v>0.43474000000000002</v>
      </c>
      <c r="BR455" s="8">
        <v>0.36587999999999998</v>
      </c>
      <c r="BS455" s="8">
        <v>0.38431999999999999</v>
      </c>
      <c r="BT455" s="8">
        <v>0.78786</v>
      </c>
      <c r="BU455" s="8">
        <v>-0.19908999999999999</v>
      </c>
      <c r="BV455" s="8">
        <v>1.7733399999999999</v>
      </c>
      <c r="BW455" s="8">
        <v>0.86700999999999995</v>
      </c>
      <c r="BX455" s="8">
        <v>0.61277999999999999</v>
      </c>
      <c r="BY455" s="8">
        <v>0.25830999999999998</v>
      </c>
      <c r="BZ455" s="8">
        <v>1.17123</v>
      </c>
      <c r="CA455" s="8">
        <v>-8.1799999999999998E-3</v>
      </c>
      <c r="CB455" s="8">
        <v>0.26637</v>
      </c>
      <c r="CC455" s="8">
        <v>0.85058</v>
      </c>
      <c r="CD455" s="8">
        <v>-0.60655999999999999</v>
      </c>
      <c r="CE455" s="8">
        <v>-0.26618999999999998</v>
      </c>
      <c r="CF455" s="8">
        <v>-1.48485</v>
      </c>
      <c r="CG455" s="8">
        <v>-0.19166</v>
      </c>
      <c r="CH455" s="8">
        <v>-0.61400999999999994</v>
      </c>
      <c r="CI455" s="8">
        <v>0.63927</v>
      </c>
      <c r="CJ455" s="8">
        <v>-0.19434999999999999</v>
      </c>
      <c r="CK455" s="8">
        <v>0.57826</v>
      </c>
      <c r="CL455" s="8">
        <v>0.71897</v>
      </c>
      <c r="CM455" s="8">
        <v>-0.35515999999999998</v>
      </c>
      <c r="CN455" s="8">
        <v>1.78447</v>
      </c>
      <c r="CO455" s="8">
        <v>-6.3560000000000005E-2</v>
      </c>
      <c r="CP455" s="8">
        <v>4.9730000000000003E-2</v>
      </c>
      <c r="CQ455" s="8">
        <v>1.1038399999999999</v>
      </c>
      <c r="CR455" s="8">
        <v>-2.1881499999999998</v>
      </c>
      <c r="CS455" s="8">
        <v>2.39256</v>
      </c>
      <c r="CT455" s="8">
        <v>1.8594999999999999</v>
      </c>
      <c r="CU455" s="8">
        <v>1.50057</v>
      </c>
      <c r="CV455" s="8">
        <v>0.55315000000000003</v>
      </c>
      <c r="CW455" s="8">
        <v>0.15372</v>
      </c>
      <c r="CX455" s="8">
        <v>0.34972999999999999</v>
      </c>
      <c r="CY455" s="8">
        <v>-1.43666</v>
      </c>
      <c r="CZ455" s="8">
        <v>2.2290700000000001</v>
      </c>
      <c r="DA455" s="8">
        <v>0.51068999999999998</v>
      </c>
      <c r="DB455" s="8">
        <v>0.1726</v>
      </c>
      <c r="DC455" s="8">
        <v>0.65476000000000001</v>
      </c>
      <c r="DD455" s="8">
        <v>0.31775999999999999</v>
      </c>
      <c r="DE455" s="8">
        <v>-0.28902</v>
      </c>
      <c r="DF455" s="8">
        <v>-2.4087399999999999</v>
      </c>
      <c r="DG455" s="8">
        <v>1.7514099999999999</v>
      </c>
      <c r="DH455" s="8">
        <v>0.69691000000000003</v>
      </c>
      <c r="DI455" s="8">
        <v>0.59794999999999998</v>
      </c>
      <c r="DJ455" s="8">
        <v>-1.1069199999999999</v>
      </c>
      <c r="DK455" s="8">
        <v>-2.7644000000000002</v>
      </c>
      <c r="DL455" s="8">
        <v>-0.37929000000000002</v>
      </c>
      <c r="DM455" s="8">
        <v>-0.82916999999999996</v>
      </c>
      <c r="DN455" s="8">
        <v>0.30443999999999999</v>
      </c>
      <c r="DO455" s="8">
        <v>1.2654099999999999</v>
      </c>
      <c r="DP455" s="8">
        <v>-0.35042000000000001</v>
      </c>
      <c r="DQ455" s="8">
        <v>-0.57723999999999998</v>
      </c>
      <c r="DR455" s="8">
        <v>0.76854999999999996</v>
      </c>
      <c r="DS455" s="8">
        <v>5.96E-2</v>
      </c>
      <c r="DT455" s="8">
        <v>0.49639</v>
      </c>
      <c r="DU455" s="8">
        <v>0.12184</v>
      </c>
      <c r="DV455" s="8">
        <v>1.1730499999999999</v>
      </c>
      <c r="DW455" s="8">
        <v>2.384E-2</v>
      </c>
      <c r="DX455" s="8">
        <v>0.70850999999999997</v>
      </c>
      <c r="DY455" s="8">
        <v>0.93371999999999999</v>
      </c>
      <c r="DZ455" s="8">
        <v>0.79613</v>
      </c>
      <c r="EA455" s="8">
        <v>0.45572000000000001</v>
      </c>
      <c r="EB455" s="8">
        <v>0.14735999999999999</v>
      </c>
      <c r="EC455" s="8">
        <v>0.60853000000000002</v>
      </c>
      <c r="ED455" s="8">
        <v>2.5667</v>
      </c>
      <c r="EE455" s="8">
        <v>0.85555000000000003</v>
      </c>
      <c r="EF455" s="8">
        <v>1.0633900000000001</v>
      </c>
      <c r="EG455" s="8">
        <v>-0.72945000000000004</v>
      </c>
      <c r="EH455" s="8">
        <v>0.28989999999999999</v>
      </c>
      <c r="EI455" s="8">
        <v>-1.1813199999999999</v>
      </c>
      <c r="EJ455" s="8">
        <v>0.73229999999999995</v>
      </c>
      <c r="EK455" s="8">
        <v>-1.60721</v>
      </c>
      <c r="EL455" s="8">
        <v>-0.92945999999999995</v>
      </c>
      <c r="EM455" s="8">
        <v>1.81429</v>
      </c>
      <c r="EN455" s="8">
        <v>1.1977899999999999</v>
      </c>
      <c r="EO455" s="8">
        <v>-1.3331999999999999</v>
      </c>
      <c r="EP455" s="8">
        <v>-0.12617</v>
      </c>
      <c r="EQ455" s="8">
        <v>-0.62043000000000004</v>
      </c>
      <c r="ER455" s="8">
        <v>0.44490000000000002</v>
      </c>
      <c r="ES455" s="8">
        <v>0.19595000000000001</v>
      </c>
      <c r="ET455" s="8">
        <v>0.68245</v>
      </c>
      <c r="EU455" s="8">
        <v>3.44E-2</v>
      </c>
      <c r="EV455" s="8">
        <v>0.41970000000000002</v>
      </c>
      <c r="EW455" s="8">
        <v>0.34443000000000001</v>
      </c>
      <c r="EX455" s="8">
        <v>-0.48075000000000001</v>
      </c>
      <c r="EY455" s="8">
        <v>0.64039999999999997</v>
      </c>
      <c r="EZ455" s="8">
        <v>-0.20943999999999999</v>
      </c>
      <c r="FA455" s="8">
        <v>0.47197</v>
      </c>
      <c r="FB455" s="8">
        <v>-0.16091</v>
      </c>
      <c r="FC455" s="8">
        <v>0.66471999999999998</v>
      </c>
      <c r="FD455" s="8">
        <v>-6.5640000000000004E-2</v>
      </c>
      <c r="FE455" s="8">
        <v>-3.6819999999999999E-2</v>
      </c>
      <c r="FF455" s="8">
        <v>-0.25086000000000003</v>
      </c>
      <c r="FG455" s="8">
        <v>-0.41516999999999998</v>
      </c>
      <c r="FH455" s="8">
        <v>-0.46800999999999998</v>
      </c>
      <c r="FI455" s="8">
        <v>-8.659E-2</v>
      </c>
      <c r="FJ455" s="8">
        <v>0.13805999999999999</v>
      </c>
      <c r="FK455" s="8">
        <v>0.33914</v>
      </c>
      <c r="FL455" s="8">
        <v>-0.73214999999999997</v>
      </c>
      <c r="FM455" s="8">
        <v>-0.45162000000000002</v>
      </c>
      <c r="FN455" s="8">
        <v>-0.80179</v>
      </c>
      <c r="FO455" s="8">
        <v>0.11459</v>
      </c>
      <c r="FP455" s="8">
        <v>-0.34644999999999998</v>
      </c>
      <c r="FQ455" s="8">
        <v>-2.666E-2</v>
      </c>
      <c r="FR455" s="8">
        <v>-0.20618</v>
      </c>
      <c r="FS455" s="8">
        <v>-0.35360000000000003</v>
      </c>
      <c r="FT455" s="8">
        <v>0.26819999999999999</v>
      </c>
      <c r="FU455" s="8">
        <v>-0.34876000000000001</v>
      </c>
      <c r="FV455" s="8">
        <v>0.32623999999999997</v>
      </c>
      <c r="FW455" s="8">
        <v>0.99611000000000005</v>
      </c>
      <c r="FX455" s="8">
        <v>-0.21498999999999999</v>
      </c>
      <c r="FY455" s="8">
        <v>-0.11028</v>
      </c>
      <c r="FZ455" s="8">
        <v>0.75541999999999998</v>
      </c>
      <c r="GA455" s="8">
        <v>0.3206</v>
      </c>
      <c r="GB455" s="8">
        <v>1.20851</v>
      </c>
      <c r="GC455" s="8">
        <v>0.10892</v>
      </c>
      <c r="GD455" s="8">
        <v>0.57094</v>
      </c>
      <c r="GE455" s="8">
        <v>0.52005999999999997</v>
      </c>
      <c r="GF455" s="8">
        <v>1.06633</v>
      </c>
      <c r="GG455" s="8">
        <v>1.0726599999999999</v>
      </c>
      <c r="GH455" s="8">
        <v>-1.4500000000000001E-2</v>
      </c>
      <c r="GI455" s="8">
        <v>-0.76271999999999995</v>
      </c>
      <c r="GJ455" s="8">
        <v>-1.9499999999999999E-3</v>
      </c>
      <c r="GK455" s="8">
        <v>-0.46954000000000001</v>
      </c>
      <c r="GL455" s="8">
        <v>1.4573499999999999</v>
      </c>
      <c r="GM455" s="8">
        <v>0.65888000000000002</v>
      </c>
      <c r="GN455" s="8">
        <v>-3.3264999999999998</v>
      </c>
    </row>
    <row r="456" spans="1:196" x14ac:dyDescent="0.15">
      <c r="A456" s="12" t="s">
        <v>390</v>
      </c>
      <c r="B456" s="8">
        <v>0.60535000000000005</v>
      </c>
      <c r="C456" s="8">
        <v>1.3484100000000001</v>
      </c>
      <c r="D456" s="8">
        <v>0.95135999999999998</v>
      </c>
      <c r="E456" s="8">
        <v>-0.97782000000000002</v>
      </c>
      <c r="F456" s="8">
        <v>-0.25045000000000001</v>
      </c>
      <c r="G456" s="8">
        <v>0.27260000000000001</v>
      </c>
      <c r="H456" s="8">
        <v>0.90142</v>
      </c>
      <c r="I456" s="8">
        <v>1.3187800000000001</v>
      </c>
      <c r="J456" s="8">
        <v>0.41288000000000002</v>
      </c>
      <c r="K456" s="8">
        <v>0.90598999999999996</v>
      </c>
      <c r="L456" s="8">
        <v>1.0567</v>
      </c>
      <c r="M456" s="8">
        <v>0.60826000000000002</v>
      </c>
      <c r="N456" s="8">
        <v>1.1548099999999999</v>
      </c>
      <c r="O456" s="8">
        <v>-0.47008</v>
      </c>
      <c r="P456" s="8">
        <v>0.49929000000000001</v>
      </c>
      <c r="Q456" s="8">
        <v>1.34273</v>
      </c>
      <c r="R456" s="8">
        <v>1.0268299999999999</v>
      </c>
      <c r="S456" s="8">
        <v>1.0688500000000001</v>
      </c>
      <c r="T456" s="8">
        <v>-0.40875</v>
      </c>
      <c r="U456" s="8">
        <v>0.93159999999999998</v>
      </c>
      <c r="V456" s="8">
        <v>-9.0359999999999996E-2</v>
      </c>
      <c r="W456" s="8">
        <v>-1.02074</v>
      </c>
      <c r="X456" s="8">
        <v>-7.8320000000000001E-2</v>
      </c>
      <c r="Y456" s="8">
        <v>0.79037999999999997</v>
      </c>
      <c r="Z456" s="8">
        <v>-0.60272000000000003</v>
      </c>
      <c r="AA456" s="8">
        <v>0.13691999999999999</v>
      </c>
      <c r="AB456" s="8">
        <v>-1.2762100000000001</v>
      </c>
      <c r="AC456" s="8">
        <v>-0.66613999999999995</v>
      </c>
      <c r="AD456" s="8">
        <v>0.31206</v>
      </c>
      <c r="AE456" s="8">
        <v>-0.33095000000000002</v>
      </c>
      <c r="AF456" s="8">
        <v>1.05592</v>
      </c>
      <c r="AG456" s="8">
        <v>1.0908899999999999</v>
      </c>
      <c r="AH456" s="8">
        <v>0.50705</v>
      </c>
      <c r="AI456" s="8">
        <v>0.27811999999999998</v>
      </c>
      <c r="AJ456" s="8">
        <v>0.52244999999999997</v>
      </c>
      <c r="AK456" s="8">
        <v>-1.0202100000000001</v>
      </c>
      <c r="AL456" s="8">
        <v>-0.34358</v>
      </c>
      <c r="AM456" s="8">
        <v>0.98875000000000002</v>
      </c>
      <c r="AN456" s="8">
        <v>-0.37358999999999998</v>
      </c>
      <c r="AO456" s="8">
        <v>-9.0520000000000003E-2</v>
      </c>
      <c r="AP456" s="8">
        <v>-0.99009999999999998</v>
      </c>
      <c r="AQ456" s="8">
        <v>-0.51634000000000002</v>
      </c>
      <c r="AR456" s="8">
        <v>1.1497299999999999</v>
      </c>
      <c r="AS456" s="8">
        <v>0.83138000000000001</v>
      </c>
      <c r="AT456" s="8">
        <v>-6.4400000000000004E-3</v>
      </c>
      <c r="AU456" s="8">
        <v>0.72794999999999999</v>
      </c>
      <c r="AV456" s="8">
        <v>0.42849999999999999</v>
      </c>
      <c r="AW456" s="8">
        <v>-0.34388000000000002</v>
      </c>
      <c r="AX456" s="8">
        <v>2.21739</v>
      </c>
      <c r="AY456" s="8">
        <v>0.41260000000000002</v>
      </c>
      <c r="AZ456" s="8">
        <v>-0.77200999999999997</v>
      </c>
      <c r="BA456" s="8">
        <v>-0.38901000000000002</v>
      </c>
      <c r="BB456" s="8">
        <v>-1.10229</v>
      </c>
      <c r="BC456" s="8">
        <v>-1.07</v>
      </c>
      <c r="BD456" s="8">
        <v>1.6738599999999999</v>
      </c>
      <c r="BE456" s="8">
        <v>1.10809</v>
      </c>
      <c r="BF456" s="8">
        <v>-0.48221000000000003</v>
      </c>
      <c r="BG456" s="8">
        <v>0.4405</v>
      </c>
      <c r="BH456" s="8">
        <v>3.0762499999999999</v>
      </c>
      <c r="BI456" s="8">
        <v>1.03331</v>
      </c>
      <c r="BJ456" s="8">
        <v>-0.49331999999999998</v>
      </c>
      <c r="BK456" s="8">
        <v>0.42925999999999997</v>
      </c>
      <c r="BL456" s="8">
        <v>0.77056999999999998</v>
      </c>
      <c r="BM456" s="8">
        <v>0.90207999999999999</v>
      </c>
      <c r="BN456" s="8">
        <v>-0.22499</v>
      </c>
      <c r="BO456" s="8">
        <v>1.29362</v>
      </c>
      <c r="BP456" s="8">
        <v>2.0562399999999998</v>
      </c>
      <c r="BQ456" s="8">
        <v>0.73475000000000001</v>
      </c>
      <c r="BR456" s="8">
        <v>0.89463999999999999</v>
      </c>
      <c r="BS456" s="8">
        <v>0.26545000000000002</v>
      </c>
      <c r="BT456" s="8">
        <v>0.71536999999999995</v>
      </c>
      <c r="BU456" s="8">
        <v>-0.57606000000000002</v>
      </c>
      <c r="BV456" s="8">
        <v>0.85504000000000002</v>
      </c>
      <c r="BW456" s="8">
        <v>0.99280000000000002</v>
      </c>
      <c r="BX456" s="8">
        <v>0.70138999999999996</v>
      </c>
      <c r="BY456" s="8">
        <v>-0.22405</v>
      </c>
      <c r="BZ456" s="8">
        <v>0.90588999999999997</v>
      </c>
      <c r="CA456" s="8">
        <v>-0.40038000000000001</v>
      </c>
      <c r="CB456" s="8">
        <v>0.77644000000000002</v>
      </c>
      <c r="CC456" s="8">
        <v>2.4167299999999998</v>
      </c>
      <c r="CD456" s="8">
        <v>-0.98734999999999995</v>
      </c>
      <c r="CE456" s="8">
        <v>-0.38585000000000003</v>
      </c>
      <c r="CF456" s="8">
        <v>-1.98011</v>
      </c>
      <c r="CG456" s="8">
        <v>-0.43731999999999999</v>
      </c>
      <c r="CH456" s="8">
        <v>-0.52207000000000003</v>
      </c>
      <c r="CI456" s="8">
        <v>0.24102000000000001</v>
      </c>
      <c r="CJ456" s="8">
        <v>-0.53281000000000001</v>
      </c>
      <c r="CK456" s="8">
        <v>0.6996</v>
      </c>
      <c r="CL456" s="8">
        <v>0.97138000000000002</v>
      </c>
      <c r="CM456" s="8">
        <v>-0.32436999999999999</v>
      </c>
      <c r="CN456" s="8">
        <v>0.56259000000000003</v>
      </c>
      <c r="CO456" s="8">
        <v>1.74865</v>
      </c>
      <c r="CP456" s="8">
        <v>0.37774000000000002</v>
      </c>
      <c r="CQ456" s="8">
        <v>-0.76678000000000002</v>
      </c>
      <c r="CR456" s="8">
        <v>-2.31847</v>
      </c>
      <c r="CS456" s="8">
        <v>3.1557200000000001</v>
      </c>
      <c r="CT456" s="8">
        <v>1.97787</v>
      </c>
      <c r="CU456" s="8">
        <v>1.6171</v>
      </c>
      <c r="CV456" s="8">
        <v>0.36368</v>
      </c>
      <c r="CW456" s="8">
        <v>8.3000000000000001E-4</v>
      </c>
      <c r="CX456" s="8">
        <v>1.0086999999999999</v>
      </c>
      <c r="CY456" s="8">
        <v>-0.71357000000000004</v>
      </c>
      <c r="CZ456" s="8">
        <v>1.8099400000000001</v>
      </c>
      <c r="DA456" s="8">
        <v>0.83252000000000004</v>
      </c>
      <c r="DB456" s="8">
        <v>0.99821000000000004</v>
      </c>
      <c r="DC456" s="8">
        <v>0.79</v>
      </c>
      <c r="DD456" s="8">
        <v>1.1942699999999999</v>
      </c>
      <c r="DE456" s="8">
        <v>0.80979999999999996</v>
      </c>
      <c r="DF456" s="8">
        <v>-0.67066000000000003</v>
      </c>
      <c r="DG456" s="8">
        <v>0.59192999999999996</v>
      </c>
      <c r="DH456" s="8">
        <v>0.60551999999999995</v>
      </c>
      <c r="DI456" s="8">
        <v>2.0764800000000001</v>
      </c>
      <c r="DJ456" s="8">
        <v>-0.92508000000000001</v>
      </c>
      <c r="DK456" s="8">
        <v>-1.5051600000000001</v>
      </c>
      <c r="DL456" s="8">
        <v>0.70479999999999998</v>
      </c>
      <c r="DM456" s="8">
        <v>-0.43584000000000001</v>
      </c>
      <c r="DN456" s="8">
        <v>0.73673</v>
      </c>
      <c r="DO456" s="8">
        <v>1.2534000000000001</v>
      </c>
      <c r="DP456" s="8">
        <v>0.32273000000000002</v>
      </c>
      <c r="DQ456" s="8">
        <v>-0.54898999999999998</v>
      </c>
      <c r="DR456" s="8">
        <v>1.8486800000000001</v>
      </c>
      <c r="DS456" s="8">
        <v>0.58021</v>
      </c>
      <c r="DT456" s="8">
        <v>0.73060999999999998</v>
      </c>
      <c r="DU456" s="8">
        <v>0.84643999999999997</v>
      </c>
      <c r="DV456" s="8">
        <v>0.96755999999999998</v>
      </c>
      <c r="DW456" s="8">
        <v>0.92378000000000005</v>
      </c>
      <c r="DX456" s="8">
        <v>0.73412999999999995</v>
      </c>
      <c r="DY456" s="8">
        <v>1.6200399999999999</v>
      </c>
      <c r="DZ456" s="8">
        <v>0.14581</v>
      </c>
      <c r="EA456" s="8">
        <v>0.31769999999999998</v>
      </c>
      <c r="EB456" s="8">
        <v>1.0435399999999999</v>
      </c>
      <c r="EC456" s="8">
        <v>0.82738999999999996</v>
      </c>
      <c r="ED456" s="8">
        <v>1.73552</v>
      </c>
      <c r="EE456" s="8">
        <v>0.62551999999999996</v>
      </c>
      <c r="EF456" s="8">
        <v>0.87699000000000005</v>
      </c>
      <c r="EG456" s="8">
        <v>-1.05914</v>
      </c>
      <c r="EH456" s="8">
        <v>-1.14663</v>
      </c>
      <c r="EI456" s="8">
        <v>-2.1997</v>
      </c>
      <c r="EJ456" s="8">
        <v>1.8189599999999999</v>
      </c>
      <c r="EK456" s="8">
        <v>-0.84435000000000004</v>
      </c>
      <c r="EL456" s="8">
        <v>0.72767999999999999</v>
      </c>
      <c r="EM456" s="8">
        <v>0.98151999999999995</v>
      </c>
      <c r="EN456" s="8">
        <v>0.48172999999999999</v>
      </c>
      <c r="EO456" s="8">
        <v>-0.91188000000000002</v>
      </c>
      <c r="EP456" s="8">
        <v>1.5386200000000001</v>
      </c>
      <c r="EQ456" s="8">
        <v>0.83508000000000004</v>
      </c>
      <c r="ER456" s="8">
        <v>0.53888999999999998</v>
      </c>
      <c r="ES456" s="8">
        <v>-0.69808999999999999</v>
      </c>
      <c r="ET456" s="8">
        <v>0.81857000000000002</v>
      </c>
      <c r="EU456" s="8">
        <v>1.7498800000000001</v>
      </c>
      <c r="EV456" s="8">
        <v>0.94786999999999999</v>
      </c>
      <c r="EW456" s="8">
        <v>-0.1154</v>
      </c>
      <c r="EX456" s="8">
        <v>0.14026</v>
      </c>
      <c r="EY456" s="8">
        <v>-1.6106499999999999</v>
      </c>
      <c r="EZ456" s="8">
        <v>-1.35687</v>
      </c>
      <c r="FA456" s="8">
        <v>0.54549000000000003</v>
      </c>
      <c r="FB456" s="8">
        <v>-1.4701</v>
      </c>
      <c r="FC456" s="8">
        <v>1.04358</v>
      </c>
      <c r="FD456" s="8">
        <v>-0.48543999999999998</v>
      </c>
      <c r="FE456" s="8">
        <v>0.46401999999999999</v>
      </c>
      <c r="FF456" s="8">
        <v>0.45313999999999999</v>
      </c>
      <c r="FG456" s="8">
        <v>-0.53459999999999996</v>
      </c>
      <c r="FH456" s="8">
        <v>0.27511999999999998</v>
      </c>
      <c r="FI456" s="8">
        <v>0.78529000000000004</v>
      </c>
      <c r="FJ456" s="8">
        <v>-0.38019999999999998</v>
      </c>
      <c r="FK456" s="8">
        <v>0.98689000000000004</v>
      </c>
      <c r="FL456" s="8">
        <v>0.17276</v>
      </c>
      <c r="FM456" s="8">
        <v>-0.59989000000000003</v>
      </c>
      <c r="FN456" s="8">
        <v>-0.45189000000000001</v>
      </c>
      <c r="FO456" s="8">
        <v>0.11889</v>
      </c>
      <c r="FP456" s="8">
        <v>1.0695600000000001</v>
      </c>
      <c r="FQ456" s="8">
        <v>-0.25580999999999998</v>
      </c>
      <c r="FR456" s="8">
        <v>-0.69552000000000003</v>
      </c>
      <c r="FS456" s="8">
        <v>0.48013</v>
      </c>
      <c r="FT456" s="8">
        <v>-0.19855</v>
      </c>
      <c r="FU456" s="8">
        <v>-0.25380999999999998</v>
      </c>
      <c r="FV456" s="8">
        <v>-0.25413000000000002</v>
      </c>
      <c r="FW456" s="8">
        <v>-2.333E-2</v>
      </c>
      <c r="FX456" s="8">
        <v>0.24285999999999999</v>
      </c>
      <c r="FY456" s="8">
        <v>0.64464999999999995</v>
      </c>
      <c r="FZ456" s="8">
        <v>0.95740000000000003</v>
      </c>
      <c r="GA456" s="8">
        <v>-7.739E-2</v>
      </c>
      <c r="GB456" s="8">
        <v>1.61531</v>
      </c>
      <c r="GC456" s="8">
        <v>0.11772000000000001</v>
      </c>
      <c r="GD456" s="8">
        <v>0.80418999999999996</v>
      </c>
      <c r="GE456" s="8">
        <v>1.8855900000000001</v>
      </c>
      <c r="GF456" s="8">
        <v>1.4662500000000001</v>
      </c>
      <c r="GG456" s="8">
        <v>1.9137200000000001</v>
      </c>
      <c r="GH456" s="8">
        <v>-0.53232000000000002</v>
      </c>
      <c r="GI456" s="8">
        <v>-0.91520000000000001</v>
      </c>
      <c r="GJ456" s="8">
        <v>-0.61814000000000002</v>
      </c>
      <c r="GK456" s="8">
        <v>-0.72743999999999998</v>
      </c>
      <c r="GL456" s="8">
        <v>1.9889399999999999</v>
      </c>
      <c r="GM456" s="8">
        <v>0.34887000000000001</v>
      </c>
      <c r="GN456" s="8">
        <v>-3.39147</v>
      </c>
    </row>
    <row r="457" spans="1:196" s="17" customFormat="1" x14ac:dyDescent="0.15">
      <c r="A457" s="16" t="s">
        <v>391</v>
      </c>
    </row>
    <row r="458" spans="1:196" x14ac:dyDescent="0.15">
      <c r="A458" s="12" t="s">
        <v>207</v>
      </c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</row>
    <row r="459" spans="1:196" x14ac:dyDescent="0.15">
      <c r="A459" s="12" t="s">
        <v>208</v>
      </c>
      <c r="B459" s="8">
        <v>0.396675</v>
      </c>
      <c r="C459" s="8">
        <v>1.028041</v>
      </c>
      <c r="D459" s="8">
        <v>0.75039800000000001</v>
      </c>
      <c r="E459" s="8">
        <v>-0.897065</v>
      </c>
      <c r="F459" s="8">
        <v>-0.13823199999999999</v>
      </c>
      <c r="G459" s="8">
        <v>7.5517000000000001E-2</v>
      </c>
      <c r="H459" s="8">
        <v>0.55708599999999997</v>
      </c>
      <c r="I459" s="8">
        <v>1.135111</v>
      </c>
      <c r="J459" s="8">
        <v>0.48474</v>
      </c>
      <c r="K459" s="8">
        <v>0.78539499999999995</v>
      </c>
      <c r="L459" s="8">
        <v>0.97865100000000005</v>
      </c>
      <c r="M459" s="8">
        <v>0.58733500000000005</v>
      </c>
      <c r="N459" s="8">
        <v>0.71670599999999995</v>
      </c>
      <c r="O459" s="8">
        <v>-0.29891499999999999</v>
      </c>
      <c r="P459" s="8">
        <v>0.14351700000000001</v>
      </c>
      <c r="Q459" s="8">
        <v>1.079223</v>
      </c>
      <c r="R459" s="8">
        <v>0.58329600000000004</v>
      </c>
      <c r="S459" s="8">
        <v>0.92011500000000002</v>
      </c>
      <c r="T459" s="8">
        <v>-0.192829</v>
      </c>
      <c r="U459" s="8">
        <v>0.61473900000000004</v>
      </c>
      <c r="V459" s="8">
        <v>-3.1094E-2</v>
      </c>
      <c r="W459" s="8">
        <v>-0.98174399999999995</v>
      </c>
      <c r="X459" s="8">
        <v>-0.106419</v>
      </c>
      <c r="Y459" s="8">
        <v>0.62841800000000003</v>
      </c>
      <c r="Z459" s="8">
        <v>-0.39481100000000002</v>
      </c>
      <c r="AA459" s="8">
        <v>2.647E-2</v>
      </c>
      <c r="AB459" s="8">
        <v>-0.92218699999999998</v>
      </c>
      <c r="AC459" s="8">
        <v>-0.49457099999999998</v>
      </c>
      <c r="AD459" s="8">
        <v>0.354852</v>
      </c>
      <c r="AE459" s="8">
        <v>-0.47195300000000001</v>
      </c>
      <c r="AF459" s="8">
        <v>0.83464499999999997</v>
      </c>
      <c r="AG459" s="8">
        <v>0.81811100000000003</v>
      </c>
      <c r="AH459" s="8">
        <v>0.53331099999999998</v>
      </c>
      <c r="AI459" s="8">
        <v>1.6782999999999999E-2</v>
      </c>
      <c r="AJ459" s="8">
        <v>0.624274</v>
      </c>
      <c r="AK459" s="8">
        <v>-0.83621500000000004</v>
      </c>
      <c r="AL459" s="8">
        <v>-0.353688</v>
      </c>
      <c r="AM459" s="8">
        <v>0.87868500000000005</v>
      </c>
      <c r="AN459" s="8">
        <v>-0.237091</v>
      </c>
      <c r="AO459" s="8">
        <v>-0.16533600000000001</v>
      </c>
      <c r="AP459" s="8">
        <v>-0.65959999999999996</v>
      </c>
      <c r="AQ459" s="8">
        <v>-0.40054400000000001</v>
      </c>
      <c r="AR459" s="8">
        <v>0.89221300000000003</v>
      </c>
      <c r="AS459" s="8">
        <v>0.54179299999999997</v>
      </c>
      <c r="AT459" s="8">
        <v>7.2761999999999993E-2</v>
      </c>
      <c r="AU459" s="8">
        <v>0.86871699999999996</v>
      </c>
      <c r="AV459" s="8">
        <v>0.30330200000000002</v>
      </c>
      <c r="AW459" s="8">
        <v>-0.50360499999999997</v>
      </c>
      <c r="AX459" s="8">
        <v>1.7625740000000001</v>
      </c>
      <c r="AY459" s="8">
        <v>0.41986699999999999</v>
      </c>
      <c r="AZ459" s="8">
        <v>-0.70485799999999998</v>
      </c>
      <c r="BA459" s="8">
        <v>-0.369695</v>
      </c>
      <c r="BB459" s="8">
        <v>-0.96157800000000004</v>
      </c>
      <c r="BC459" s="8">
        <v>-0.86232299999999995</v>
      </c>
      <c r="BD459" s="8">
        <v>1.0654049999999999</v>
      </c>
      <c r="BE459" s="8">
        <v>0.94015899999999997</v>
      </c>
      <c r="BF459" s="8">
        <v>-0.76621899999999998</v>
      </c>
      <c r="BG459" s="8">
        <v>-0.36228900000000003</v>
      </c>
      <c r="BH459" s="8">
        <v>2.2118419999999999</v>
      </c>
      <c r="BI459" s="8">
        <v>1.376687</v>
      </c>
      <c r="BJ459" s="8">
        <v>-0.69744700000000004</v>
      </c>
      <c r="BK459" s="8">
        <v>0.18932099999999999</v>
      </c>
      <c r="BL459" s="8">
        <v>0.59789599999999998</v>
      </c>
      <c r="BM459" s="8">
        <v>1.045647</v>
      </c>
      <c r="BN459" s="8">
        <v>0.28541299999999997</v>
      </c>
      <c r="BO459" s="8">
        <v>1.3402750000000001</v>
      </c>
      <c r="BP459" s="8">
        <v>1.873653</v>
      </c>
      <c r="BQ459" s="8">
        <v>0.93680699999999995</v>
      </c>
      <c r="BR459" s="8">
        <v>0.98985100000000004</v>
      </c>
      <c r="BS459" s="8">
        <v>0.21492900000000001</v>
      </c>
      <c r="BT459" s="8">
        <v>0.72973500000000002</v>
      </c>
      <c r="BU459" s="8">
        <v>-0.52098900000000004</v>
      </c>
      <c r="BV459" s="8">
        <v>0.68591999999999997</v>
      </c>
      <c r="BW459" s="8">
        <v>0.69776499999999997</v>
      </c>
      <c r="BX459" s="8">
        <v>0.69972900000000005</v>
      </c>
      <c r="BY459" s="8">
        <v>-0.22079299999999999</v>
      </c>
      <c r="BZ459" s="8">
        <v>0.44486700000000001</v>
      </c>
      <c r="CA459" s="8">
        <v>-0.28641</v>
      </c>
      <c r="CB459" s="8">
        <v>0.82447800000000004</v>
      </c>
      <c r="CC459" s="8">
        <v>1.8697999999999999</v>
      </c>
      <c r="CD459" s="8">
        <v>-0.32647100000000001</v>
      </c>
      <c r="CE459" s="8">
        <v>-0.29061599999999999</v>
      </c>
      <c r="CF459" s="8">
        <v>-1.8298380000000001</v>
      </c>
      <c r="CG459" s="8">
        <v>-0.32633499999999999</v>
      </c>
      <c r="CH459" s="8">
        <v>-0.37449900000000003</v>
      </c>
      <c r="CI459" s="8">
        <v>0.37747900000000001</v>
      </c>
      <c r="CJ459" s="8">
        <v>-0.28234900000000002</v>
      </c>
      <c r="CK459" s="8">
        <v>0.58284499999999995</v>
      </c>
      <c r="CL459" s="8">
        <v>0.74873199999999995</v>
      </c>
      <c r="CM459" s="8">
        <v>-0.263963</v>
      </c>
      <c r="CN459" s="8">
        <v>0.32474799999999998</v>
      </c>
      <c r="CO459" s="8">
        <v>0.96695600000000004</v>
      </c>
      <c r="CP459" s="8">
        <v>-0.32791799999999999</v>
      </c>
      <c r="CQ459" s="8">
        <v>-6.5328999999999998E-2</v>
      </c>
      <c r="CR459" s="8">
        <v>-2.2463350000000002</v>
      </c>
      <c r="CS459" s="8">
        <v>2.4933260000000002</v>
      </c>
      <c r="CT459" s="8">
        <v>1.7110799999999999</v>
      </c>
      <c r="CU459" s="8">
        <v>1.4591050000000001</v>
      </c>
      <c r="CV459" s="8">
        <v>0.34363500000000002</v>
      </c>
      <c r="CW459" s="8">
        <v>-5.1013999999999997E-2</v>
      </c>
      <c r="CX459" s="8">
        <v>0.526119</v>
      </c>
      <c r="CY459" s="8">
        <v>-0.49254300000000001</v>
      </c>
      <c r="CZ459" s="8">
        <v>1.5599829999999999</v>
      </c>
      <c r="DA459" s="8">
        <v>0.93487799999999999</v>
      </c>
      <c r="DB459" s="8">
        <v>0.83520700000000003</v>
      </c>
      <c r="DC459" s="8">
        <v>0.770096</v>
      </c>
      <c r="DD459" s="8">
        <v>1.0485450000000001</v>
      </c>
      <c r="DE459" s="8">
        <v>0.74740600000000001</v>
      </c>
      <c r="DF459" s="8">
        <v>-0.41428700000000002</v>
      </c>
      <c r="DG459" s="8">
        <v>0.39361600000000002</v>
      </c>
      <c r="DH459" s="8">
        <v>0.36718600000000001</v>
      </c>
      <c r="DI459" s="8">
        <v>1.84005</v>
      </c>
      <c r="DJ459" s="8">
        <v>-0.69612099999999999</v>
      </c>
      <c r="DK459" s="8">
        <v>-1.5734779999999999</v>
      </c>
      <c r="DL459" s="8">
        <v>0.74466100000000002</v>
      </c>
      <c r="DM459" s="8">
        <v>-0.40441300000000002</v>
      </c>
      <c r="DN459" s="8">
        <v>0.67436600000000002</v>
      </c>
      <c r="DO459" s="8">
        <v>1.196512</v>
      </c>
      <c r="DP459" s="8">
        <v>0.31622899999999998</v>
      </c>
      <c r="DQ459" s="8">
        <v>-0.36675999999999997</v>
      </c>
      <c r="DR459" s="8">
        <v>1.3313969999999999</v>
      </c>
      <c r="DS459" s="8">
        <v>0.78439599999999998</v>
      </c>
      <c r="DT459" s="8">
        <v>0.61455199999999999</v>
      </c>
      <c r="DU459" s="8">
        <v>0.73135099999999997</v>
      </c>
      <c r="DV459" s="8">
        <v>0.76059699999999997</v>
      </c>
      <c r="DW459" s="8">
        <v>0.74874499999999999</v>
      </c>
      <c r="DX459" s="8">
        <v>0.42835899999999999</v>
      </c>
      <c r="DY459" s="8">
        <v>1.109089</v>
      </c>
      <c r="DZ459" s="8">
        <v>-9.0759000000000006E-2</v>
      </c>
      <c r="EA459" s="8">
        <v>0.14379600000000001</v>
      </c>
      <c r="EB459" s="8">
        <v>0.80664499999999995</v>
      </c>
      <c r="EC459" s="8">
        <v>0.35621900000000001</v>
      </c>
      <c r="ED459" s="8">
        <v>0.98726400000000003</v>
      </c>
      <c r="EE459" s="8">
        <v>0.85219400000000001</v>
      </c>
      <c r="EF459" s="8">
        <v>0.34153</v>
      </c>
      <c r="EG459" s="8">
        <v>-0.61708600000000002</v>
      </c>
      <c r="EH459" s="8">
        <v>-1.1136280000000001</v>
      </c>
      <c r="EI459" s="8">
        <v>-1.9685870000000001</v>
      </c>
      <c r="EJ459" s="8">
        <v>1.448966</v>
      </c>
      <c r="EK459" s="8">
        <v>-0.67249800000000004</v>
      </c>
      <c r="EL459" s="8">
        <v>1.2160000000000001E-3</v>
      </c>
      <c r="EM459" s="8">
        <v>1.035377</v>
      </c>
      <c r="EN459" s="8">
        <v>0.34720499999999999</v>
      </c>
      <c r="EO459" s="8">
        <v>-0.84840199999999999</v>
      </c>
      <c r="EP459" s="8">
        <v>0.64433099999999999</v>
      </c>
      <c r="EQ459" s="8">
        <v>0.308805</v>
      </c>
      <c r="ER459" s="8">
        <v>1.0567470000000001</v>
      </c>
      <c r="ES459" s="8">
        <v>-0.22684099999999999</v>
      </c>
      <c r="ET459" s="8">
        <v>0.409134</v>
      </c>
      <c r="EU459" s="8">
        <v>1.0374110000000001</v>
      </c>
      <c r="EV459" s="8">
        <v>0.97396899999999997</v>
      </c>
      <c r="EW459" s="8">
        <v>0.21477299999999999</v>
      </c>
      <c r="EX459" s="8">
        <v>-3.2009999999999999E-3</v>
      </c>
      <c r="EY459" s="8">
        <v>-1.039506</v>
      </c>
      <c r="EZ459" s="8">
        <v>-1.241128</v>
      </c>
      <c r="FA459" s="8">
        <v>0.60043400000000002</v>
      </c>
      <c r="FB459" s="8">
        <v>-0.91026300000000004</v>
      </c>
      <c r="FC459" s="8">
        <v>0.75849100000000003</v>
      </c>
      <c r="FD459" s="8">
        <v>-0.29386099999999998</v>
      </c>
      <c r="FE459" s="8">
        <v>0.44516699999999998</v>
      </c>
      <c r="FF459" s="8">
        <v>0.46661399999999997</v>
      </c>
      <c r="FG459" s="8">
        <v>-0.236126</v>
      </c>
      <c r="FH459" s="8">
        <v>0.40168599999999999</v>
      </c>
      <c r="FI459" s="8">
        <v>0.46924900000000003</v>
      </c>
      <c r="FJ459" s="8">
        <v>-0.22215699999999999</v>
      </c>
      <c r="FK459" s="8">
        <v>0.66957</v>
      </c>
      <c r="FL459" s="8">
        <v>0.11486399999999999</v>
      </c>
      <c r="FM459" s="8">
        <v>-0.364651</v>
      </c>
      <c r="FN459" s="8">
        <v>-0.16928199999999999</v>
      </c>
      <c r="FO459" s="8">
        <v>-0.141788</v>
      </c>
      <c r="FP459" s="8">
        <v>0.52082300000000004</v>
      </c>
      <c r="FQ459" s="8">
        <v>-0.135962</v>
      </c>
      <c r="FR459" s="8">
        <v>-1.138199</v>
      </c>
      <c r="FS459" s="8">
        <v>0.23003999999999999</v>
      </c>
      <c r="FT459" s="8">
        <v>4.7750000000000001E-2</v>
      </c>
      <c r="FU459" s="8">
        <v>-0.46740799999999999</v>
      </c>
      <c r="FV459" s="8">
        <v>-0.10211099999999999</v>
      </c>
      <c r="FW459" s="8">
        <v>-0.33665800000000001</v>
      </c>
      <c r="FX459" s="8">
        <v>-0.17124500000000001</v>
      </c>
      <c r="FY459" s="8">
        <v>0.34323300000000001</v>
      </c>
      <c r="FZ459" s="8">
        <v>0.80835400000000002</v>
      </c>
      <c r="GA459" s="8">
        <v>0.14016500000000001</v>
      </c>
      <c r="GB459" s="8">
        <v>1.029677</v>
      </c>
      <c r="GC459" s="8">
        <v>0.30570000000000003</v>
      </c>
      <c r="GD459" s="8">
        <v>0.28863499999999997</v>
      </c>
      <c r="GE459" s="8">
        <v>1.538656</v>
      </c>
      <c r="GF459" s="8">
        <v>1.058651</v>
      </c>
      <c r="GG459" s="8">
        <v>1.1955720000000001</v>
      </c>
      <c r="GH459" s="8">
        <v>-0.45981100000000003</v>
      </c>
      <c r="GI459" s="8">
        <v>-0.51779500000000001</v>
      </c>
      <c r="GJ459" s="8">
        <v>-0.43960900000000003</v>
      </c>
      <c r="GK459" s="8">
        <v>-0.270478</v>
      </c>
      <c r="GL459" s="8">
        <v>1.212936</v>
      </c>
      <c r="GM459" s="8">
        <v>-4.6831999999999999E-2</v>
      </c>
      <c r="GN459" s="8">
        <v>-4.4700420000000003</v>
      </c>
    </row>
    <row r="460" spans="1:196" x14ac:dyDescent="0.15">
      <c r="A460" s="12" t="s">
        <v>209</v>
      </c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</row>
    <row r="461" spans="1:196" s="19" customFormat="1" x14ac:dyDescent="0.15">
      <c r="A461" s="18" t="s">
        <v>210</v>
      </c>
      <c r="B461" s="19">
        <v>495</v>
      </c>
      <c r="C461" s="19">
        <v>497</v>
      </c>
      <c r="D461" s="19">
        <v>503</v>
      </c>
      <c r="E461" s="19">
        <v>506</v>
      </c>
      <c r="F461" s="19">
        <v>509</v>
      </c>
      <c r="G461" s="19">
        <v>510</v>
      </c>
      <c r="H461" s="19">
        <v>513</v>
      </c>
      <c r="I461" s="19">
        <v>518</v>
      </c>
      <c r="J461" s="19">
        <v>521</v>
      </c>
      <c r="K461" s="19">
        <v>521</v>
      </c>
      <c r="L461" s="19">
        <v>522</v>
      </c>
      <c r="M461" s="19">
        <v>522</v>
      </c>
      <c r="N461" s="19">
        <v>529</v>
      </c>
      <c r="O461" s="19">
        <v>530</v>
      </c>
      <c r="P461" s="19">
        <v>533</v>
      </c>
      <c r="Q461" s="19">
        <v>538</v>
      </c>
      <c r="R461" s="19">
        <v>538</v>
      </c>
      <c r="S461" s="19">
        <v>540</v>
      </c>
      <c r="T461" s="19">
        <v>545</v>
      </c>
      <c r="U461" s="19">
        <v>544</v>
      </c>
      <c r="V461" s="19">
        <v>550</v>
      </c>
      <c r="W461" s="19">
        <v>556</v>
      </c>
      <c r="X461" s="19">
        <v>560</v>
      </c>
      <c r="Y461" s="19">
        <v>562</v>
      </c>
      <c r="Z461" s="19">
        <v>568</v>
      </c>
      <c r="AA461" s="19">
        <v>569</v>
      </c>
      <c r="AB461" s="19">
        <v>570</v>
      </c>
      <c r="AC461" s="19">
        <v>574</v>
      </c>
      <c r="AD461" s="19">
        <v>587</v>
      </c>
      <c r="AE461" s="19">
        <v>587</v>
      </c>
      <c r="AF461" s="19">
        <v>591</v>
      </c>
      <c r="AG461" s="19">
        <v>600</v>
      </c>
      <c r="AH461" s="19">
        <v>601</v>
      </c>
      <c r="AI461" s="19">
        <v>604</v>
      </c>
      <c r="AJ461" s="19">
        <v>608</v>
      </c>
      <c r="AK461" s="19">
        <v>616</v>
      </c>
      <c r="AL461" s="19">
        <v>623</v>
      </c>
      <c r="AM461" s="19">
        <v>630</v>
      </c>
      <c r="AN461" s="19">
        <v>633</v>
      </c>
      <c r="AO461" s="19">
        <v>640</v>
      </c>
      <c r="AP461" s="19">
        <v>643</v>
      </c>
      <c r="AQ461" s="19">
        <v>650</v>
      </c>
      <c r="AR461" s="19">
        <v>653</v>
      </c>
      <c r="AS461" s="19">
        <v>657</v>
      </c>
      <c r="AT461" s="19">
        <v>660</v>
      </c>
      <c r="AU461" s="19">
        <v>661</v>
      </c>
      <c r="AV461" s="19">
        <v>663</v>
      </c>
      <c r="AW461" s="19">
        <v>666</v>
      </c>
      <c r="AX461" s="19">
        <v>669</v>
      </c>
      <c r="AY461" s="19">
        <v>671</v>
      </c>
      <c r="AZ461" s="19">
        <v>673</v>
      </c>
      <c r="BA461" s="19">
        <v>676</v>
      </c>
      <c r="BB461" s="19">
        <v>680</v>
      </c>
      <c r="BC461" s="19">
        <v>684</v>
      </c>
      <c r="BD461" s="19">
        <v>692</v>
      </c>
      <c r="BE461" s="19">
        <v>699</v>
      </c>
      <c r="BF461" s="19">
        <v>700</v>
      </c>
      <c r="BG461" s="19">
        <v>704</v>
      </c>
      <c r="BH461" s="19">
        <v>706</v>
      </c>
      <c r="BI461" s="19">
        <v>709</v>
      </c>
      <c r="BJ461" s="19">
        <v>713</v>
      </c>
      <c r="BK461" s="19">
        <v>718</v>
      </c>
      <c r="BL461" s="19">
        <v>725</v>
      </c>
      <c r="BM461" s="19">
        <v>729</v>
      </c>
      <c r="BN461" s="19">
        <v>732</v>
      </c>
      <c r="BO461" s="19">
        <v>735</v>
      </c>
      <c r="BP461" s="19">
        <v>737</v>
      </c>
      <c r="BQ461" s="19">
        <v>740</v>
      </c>
      <c r="BR461" s="19">
        <v>743</v>
      </c>
      <c r="BS461" s="19">
        <v>748</v>
      </c>
      <c r="BT461" s="19">
        <v>749</v>
      </c>
      <c r="BU461" s="19">
        <v>751</v>
      </c>
      <c r="BV461" s="19">
        <v>757</v>
      </c>
      <c r="BW461" s="19">
        <v>769</v>
      </c>
      <c r="BX461" s="19">
        <v>772</v>
      </c>
      <c r="BY461" s="19">
        <v>780</v>
      </c>
      <c r="BZ461" s="19">
        <v>785</v>
      </c>
      <c r="CA461" s="19">
        <v>789</v>
      </c>
      <c r="CB461" s="19">
        <v>791</v>
      </c>
      <c r="CC461" s="19">
        <v>796</v>
      </c>
      <c r="CD461" s="19">
        <v>800</v>
      </c>
      <c r="CE461" s="19">
        <v>811</v>
      </c>
      <c r="CF461" s="19">
        <v>815</v>
      </c>
      <c r="CG461" s="19">
        <v>819</v>
      </c>
      <c r="CH461" s="19">
        <v>822</v>
      </c>
      <c r="CI461" s="19">
        <v>824</v>
      </c>
      <c r="CJ461" s="19">
        <v>831</v>
      </c>
      <c r="CK461" s="19">
        <v>833</v>
      </c>
      <c r="CL461" s="19">
        <v>837</v>
      </c>
      <c r="CM461" s="19">
        <v>841</v>
      </c>
      <c r="CN461" s="19">
        <v>850</v>
      </c>
      <c r="CO461" s="19">
        <v>853</v>
      </c>
      <c r="CP461" s="19">
        <v>856</v>
      </c>
      <c r="CQ461" s="19">
        <v>859</v>
      </c>
      <c r="CR461" s="19">
        <v>870</v>
      </c>
      <c r="CS461" s="19">
        <v>874</v>
      </c>
      <c r="CT461" s="19">
        <v>880</v>
      </c>
      <c r="CU461" s="19">
        <v>886</v>
      </c>
      <c r="CV461" s="19">
        <v>892</v>
      </c>
      <c r="CW461" s="19">
        <v>901</v>
      </c>
      <c r="CX461" s="19">
        <v>905</v>
      </c>
      <c r="CY461" s="19">
        <v>908</v>
      </c>
      <c r="CZ461" s="19">
        <v>907</v>
      </c>
      <c r="DA461" s="19">
        <v>908</v>
      </c>
      <c r="DB461" s="19">
        <v>909</v>
      </c>
      <c r="DC461" s="19">
        <v>917</v>
      </c>
      <c r="DD461" s="19">
        <v>921</v>
      </c>
      <c r="DE461" s="19">
        <v>936</v>
      </c>
      <c r="DF461" s="19">
        <v>945</v>
      </c>
      <c r="DG461" s="19">
        <v>950</v>
      </c>
      <c r="DH461" s="19">
        <v>954</v>
      </c>
      <c r="DI461" s="19">
        <v>958</v>
      </c>
      <c r="DJ461" s="19">
        <v>961</v>
      </c>
      <c r="DK461" s="19">
        <v>968</v>
      </c>
      <c r="DL461" s="19">
        <v>970</v>
      </c>
      <c r="DM461" s="19">
        <v>978</v>
      </c>
      <c r="DN461" s="19">
        <v>981</v>
      </c>
      <c r="DO461" s="19">
        <v>985</v>
      </c>
      <c r="DP461" s="19">
        <v>1002</v>
      </c>
      <c r="DQ461" s="19">
        <v>1007</v>
      </c>
      <c r="DR461" s="19">
        <v>1020</v>
      </c>
      <c r="DS461" s="19">
        <v>1030</v>
      </c>
      <c r="DT461" s="19">
        <v>1037</v>
      </c>
      <c r="DU461" s="19">
        <v>1039</v>
      </c>
      <c r="DV461" s="19">
        <v>1041</v>
      </c>
      <c r="DW461" s="19">
        <v>1042</v>
      </c>
      <c r="DX461" s="19">
        <v>1048</v>
      </c>
      <c r="DY461" s="19">
        <v>1056</v>
      </c>
      <c r="DZ461" s="19">
        <v>1056</v>
      </c>
      <c r="EA461" s="19">
        <v>1062</v>
      </c>
      <c r="EB461" s="19">
        <v>1066</v>
      </c>
      <c r="EC461" s="19">
        <v>1073</v>
      </c>
      <c r="ED461" s="19">
        <v>1080</v>
      </c>
      <c r="EE461" s="19">
        <v>1082</v>
      </c>
      <c r="EF461" s="19">
        <v>1093</v>
      </c>
      <c r="EG461" s="19">
        <v>1097</v>
      </c>
      <c r="EH461" s="19">
        <v>1099</v>
      </c>
      <c r="EI461" s="19">
        <v>1103</v>
      </c>
      <c r="EJ461" s="19">
        <v>1105</v>
      </c>
      <c r="EK461" s="19">
        <v>1110</v>
      </c>
      <c r="EL461" s="19">
        <v>1107</v>
      </c>
      <c r="EM461" s="19">
        <v>1109</v>
      </c>
      <c r="EN461" s="19">
        <v>1118</v>
      </c>
      <c r="EO461" s="19">
        <v>1121</v>
      </c>
      <c r="EP461" s="19">
        <v>1126</v>
      </c>
      <c r="EQ461" s="19">
        <v>1130</v>
      </c>
      <c r="ER461" s="19">
        <v>1134</v>
      </c>
      <c r="ES461" s="19">
        <v>1137</v>
      </c>
      <c r="ET461" s="19">
        <v>1140</v>
      </c>
      <c r="EU461" s="19">
        <v>1149</v>
      </c>
      <c r="EV461" s="19">
        <v>1157</v>
      </c>
      <c r="EW461" s="19">
        <v>1160</v>
      </c>
      <c r="EX461" s="19">
        <v>1166</v>
      </c>
      <c r="EY461" s="19">
        <v>1176</v>
      </c>
      <c r="EZ461" s="19">
        <v>1181</v>
      </c>
      <c r="FA461" s="19">
        <v>1193</v>
      </c>
      <c r="FB461" s="19">
        <v>1200</v>
      </c>
      <c r="FC461" s="19">
        <v>1207</v>
      </c>
      <c r="FD461" s="19">
        <v>1211</v>
      </c>
      <c r="FE461" s="19">
        <v>1226</v>
      </c>
      <c r="FF461" s="19">
        <v>1228</v>
      </c>
      <c r="FG461" s="19">
        <v>1238</v>
      </c>
      <c r="FH461" s="19">
        <v>1238</v>
      </c>
      <c r="FI461" s="19">
        <v>1242</v>
      </c>
      <c r="FJ461" s="19">
        <v>1250</v>
      </c>
      <c r="FK461" s="19">
        <v>1257</v>
      </c>
      <c r="FL461" s="19">
        <v>1276</v>
      </c>
      <c r="FM461" s="19">
        <v>1289</v>
      </c>
      <c r="FN461" s="19">
        <v>1318</v>
      </c>
      <c r="FO461" s="19">
        <v>1335</v>
      </c>
      <c r="FP461" s="19">
        <v>1345</v>
      </c>
      <c r="FQ461" s="19">
        <v>1353</v>
      </c>
      <c r="FR461" s="19">
        <v>1360</v>
      </c>
      <c r="FS461" s="19">
        <v>1367</v>
      </c>
      <c r="FT461" s="19">
        <v>1369</v>
      </c>
      <c r="FU461" s="19">
        <v>1376</v>
      </c>
      <c r="FV461" s="19">
        <v>1389</v>
      </c>
      <c r="FW461" s="19">
        <v>1405</v>
      </c>
      <c r="FX461" s="19">
        <v>1407</v>
      </c>
      <c r="FY461" s="19">
        <v>1413</v>
      </c>
      <c r="FZ461" s="19">
        <v>1427</v>
      </c>
      <c r="GA461" s="19">
        <v>1433</v>
      </c>
      <c r="GB461" s="19">
        <v>1433</v>
      </c>
      <c r="GC461" s="19">
        <v>1438</v>
      </c>
      <c r="GD461" s="19">
        <v>1447</v>
      </c>
      <c r="GE461" s="19">
        <v>1456</v>
      </c>
      <c r="GF461" s="19">
        <v>1480</v>
      </c>
      <c r="GG461" s="19">
        <v>1482</v>
      </c>
      <c r="GH461" s="19">
        <v>1487</v>
      </c>
      <c r="GI461" s="19">
        <v>1492</v>
      </c>
      <c r="GJ461" s="19">
        <v>1495</v>
      </c>
      <c r="GK461" s="19">
        <v>1505</v>
      </c>
      <c r="GL461" s="19">
        <v>1509</v>
      </c>
      <c r="GM461" s="19">
        <v>1516</v>
      </c>
      <c r="GN461" s="19">
        <v>1519</v>
      </c>
    </row>
    <row r="462" spans="1:196" x14ac:dyDescent="0.15">
      <c r="A462" s="12" t="s">
        <v>211</v>
      </c>
      <c r="B462" s="8">
        <v>4.0365200000000003</v>
      </c>
      <c r="C462" s="8">
        <v>2.1998700000000002</v>
      </c>
      <c r="D462" s="8">
        <v>5.0890000000000004</v>
      </c>
      <c r="E462" s="8">
        <v>1.37036</v>
      </c>
      <c r="F462" s="8">
        <v>2.6912600000000002</v>
      </c>
      <c r="G462" s="8">
        <v>4.1415499999999996</v>
      </c>
      <c r="H462" s="8">
        <v>1.9745200000000001</v>
      </c>
      <c r="I462" s="8">
        <v>3.53721</v>
      </c>
      <c r="J462" s="8">
        <v>2.97784</v>
      </c>
      <c r="K462" s="8">
        <v>4.2413800000000004</v>
      </c>
      <c r="L462" s="8">
        <v>5.7035799999999997</v>
      </c>
      <c r="M462" s="8">
        <v>3.7616399999999999</v>
      </c>
      <c r="N462" s="8">
        <v>3.5918100000000002</v>
      </c>
      <c r="O462" s="8">
        <v>2.4476800000000001</v>
      </c>
      <c r="P462" s="8">
        <v>3.7052499999999999</v>
      </c>
      <c r="Q462" s="8">
        <v>4.8775599999999999</v>
      </c>
      <c r="R462" s="8">
        <v>3.2263500000000001</v>
      </c>
      <c r="S462" s="8">
        <v>4.1704499999999998</v>
      </c>
      <c r="T462" s="8">
        <v>2.32037</v>
      </c>
      <c r="U462" s="8">
        <v>2.3809499999999999</v>
      </c>
      <c r="V462" s="8">
        <v>3.7025299999999999</v>
      </c>
      <c r="W462" s="8">
        <v>1.1016900000000001</v>
      </c>
      <c r="X462" s="8">
        <v>3.0934300000000001</v>
      </c>
      <c r="Y462" s="8">
        <v>2.1432899999999999</v>
      </c>
      <c r="Z462" s="8">
        <v>3.1482800000000002</v>
      </c>
      <c r="AA462" s="8">
        <v>3.8211900000000001</v>
      </c>
      <c r="AB462" s="8">
        <v>3.3823500000000002</v>
      </c>
      <c r="AC462" s="8">
        <v>3.7644099999999998</v>
      </c>
      <c r="AD462" s="8">
        <v>3.5002399999999998</v>
      </c>
      <c r="AE462" s="8">
        <v>1.40903</v>
      </c>
      <c r="AF462" s="8">
        <v>2.7704900000000001</v>
      </c>
      <c r="AG462" s="8">
        <v>3.72038</v>
      </c>
      <c r="AH462" s="8">
        <v>3.8547199999999999</v>
      </c>
      <c r="AI462" s="8">
        <v>2.4386999999999999</v>
      </c>
      <c r="AJ462" s="8">
        <v>5.0056799999999999</v>
      </c>
      <c r="AK462" s="8">
        <v>1.4070800000000001</v>
      </c>
      <c r="AL462" s="8">
        <v>2.7572000000000001</v>
      </c>
      <c r="AM462" s="8">
        <v>3.2902200000000001</v>
      </c>
      <c r="AN462" s="8">
        <v>0.94671000000000005</v>
      </c>
      <c r="AO462" s="8">
        <v>4.3425399999999996</v>
      </c>
      <c r="AP462" s="8">
        <v>1.1991099999999999</v>
      </c>
      <c r="AQ462" s="8">
        <v>4.5006500000000003</v>
      </c>
      <c r="AR462" s="8">
        <v>2.8290099999999998</v>
      </c>
      <c r="AS462" s="8">
        <v>4.0910799999999998</v>
      </c>
      <c r="AT462" s="8">
        <v>5.5969699999999998</v>
      </c>
      <c r="AU462" s="8">
        <v>3.1672099999999999</v>
      </c>
      <c r="AV462" s="8">
        <v>3.7555299999999998</v>
      </c>
      <c r="AW462" s="8">
        <v>2.7719299999999998</v>
      </c>
      <c r="AX462" s="8">
        <v>5.0291199999999998</v>
      </c>
      <c r="AY462" s="8">
        <v>2.97803</v>
      </c>
      <c r="AZ462" s="8">
        <v>3.0864199999999999</v>
      </c>
      <c r="BA462" s="8">
        <v>3.8360300000000001</v>
      </c>
      <c r="BB462" s="8">
        <v>1.42398</v>
      </c>
      <c r="BC462" s="8">
        <v>1.25739</v>
      </c>
      <c r="BD462" s="8">
        <v>3.8924099999999999</v>
      </c>
      <c r="BE462" s="8">
        <v>6.4670500000000004</v>
      </c>
      <c r="BF462" s="8">
        <v>5.6844700000000001</v>
      </c>
      <c r="BG462" s="8">
        <v>20.093499999999999</v>
      </c>
      <c r="BH462" s="8">
        <v>9.2272200000000009</v>
      </c>
      <c r="BI462" s="8">
        <v>16.416399999999999</v>
      </c>
      <c r="BJ462" s="8">
        <v>7.4065200000000004</v>
      </c>
      <c r="BK462" s="8">
        <v>8.0525500000000001</v>
      </c>
      <c r="BL462" s="8">
        <v>6.5616099999999999</v>
      </c>
      <c r="BM462" s="8">
        <v>7.1245799999999999</v>
      </c>
      <c r="BN462" s="8">
        <v>10.50459</v>
      </c>
      <c r="BO462" s="8">
        <v>4.2335000000000003</v>
      </c>
      <c r="BP462" s="8">
        <v>7.0255599999999996</v>
      </c>
      <c r="BQ462" s="8">
        <v>7.14682</v>
      </c>
      <c r="BR462" s="8">
        <v>5.2941200000000004</v>
      </c>
      <c r="BS462" s="8">
        <v>2.2629600000000001</v>
      </c>
      <c r="BT462" s="8">
        <v>8.9848099999999995</v>
      </c>
      <c r="BU462" s="8">
        <v>3.5001199999999999</v>
      </c>
      <c r="BV462" s="8">
        <v>5.5780900000000004</v>
      </c>
      <c r="BW462" s="8">
        <v>4.4877599999999997</v>
      </c>
      <c r="BX462" s="8">
        <v>3.3555199999999998</v>
      </c>
      <c r="BY462" s="8">
        <v>2.04488</v>
      </c>
      <c r="BZ462" s="8">
        <v>5.2996100000000004</v>
      </c>
      <c r="CA462" s="8">
        <v>2.0613899999999998</v>
      </c>
      <c r="CB462" s="8">
        <v>8.68919</v>
      </c>
      <c r="CC462" s="8">
        <v>5.9706900000000003</v>
      </c>
      <c r="CD462" s="8">
        <v>7.9369899999999998</v>
      </c>
      <c r="CE462" s="8">
        <v>2.5848100000000001</v>
      </c>
      <c r="CF462" s="8">
        <v>1.9091199999999999</v>
      </c>
      <c r="CG462" s="8">
        <v>3.4936199999999999</v>
      </c>
      <c r="CH462" s="8">
        <v>3.1529600000000002</v>
      </c>
      <c r="CI462" s="8">
        <v>1.8858600000000001</v>
      </c>
      <c r="CJ462" s="8">
        <v>3.4280300000000001</v>
      </c>
      <c r="CK462" s="8">
        <v>5.7473599999999996</v>
      </c>
      <c r="CL462" s="8">
        <v>6.7884900000000004</v>
      </c>
      <c r="CM462" s="8">
        <v>3.3854199999999999</v>
      </c>
      <c r="CN462" s="8">
        <v>15.67356</v>
      </c>
      <c r="CO462" s="8">
        <v>8.2295400000000001</v>
      </c>
      <c r="CP462" s="8">
        <v>15.322649999999999</v>
      </c>
      <c r="CQ462" s="8">
        <v>6.0091799999999997</v>
      </c>
      <c r="CR462" s="8">
        <v>2.9988600000000001</v>
      </c>
      <c r="CS462" s="8">
        <v>14.41058</v>
      </c>
      <c r="CT462" s="8">
        <v>6.13063</v>
      </c>
      <c r="CU462" s="8">
        <v>6.56264</v>
      </c>
      <c r="CV462" s="8">
        <v>4.1791400000000003</v>
      </c>
      <c r="CW462" s="8">
        <v>2.8793500000000001</v>
      </c>
      <c r="CX462" s="8">
        <v>21.668959999999998</v>
      </c>
      <c r="CY462" s="8">
        <v>3.2149800000000002</v>
      </c>
      <c r="CZ462" s="8">
        <v>8.7216299999999993</v>
      </c>
      <c r="DA462" s="8">
        <v>4.0842799999999997</v>
      </c>
      <c r="DB462" s="8">
        <v>5.4791699999999999</v>
      </c>
      <c r="DC462" s="8">
        <v>4.29941</v>
      </c>
      <c r="DD462" s="8">
        <v>4.5273899999999996</v>
      </c>
      <c r="DE462" s="8">
        <v>4.7890699999999997</v>
      </c>
      <c r="DF462" s="8">
        <v>4.8913000000000002</v>
      </c>
      <c r="DG462" s="8">
        <v>4.1930699999999996</v>
      </c>
      <c r="DH462" s="8">
        <v>3.8333699999999999</v>
      </c>
      <c r="DI462" s="8">
        <v>9.3454099999999993</v>
      </c>
      <c r="DJ462" s="8">
        <v>3.67835</v>
      </c>
      <c r="DK462" s="8">
        <v>1.77837</v>
      </c>
      <c r="DL462" s="8">
        <v>3.5528</v>
      </c>
      <c r="DM462" s="8">
        <v>2.0273699999999999</v>
      </c>
      <c r="DN462" s="8">
        <v>4.1981700000000002</v>
      </c>
      <c r="DO462" s="8">
        <v>4.0861099999999997</v>
      </c>
      <c r="DP462" s="8">
        <v>2.90394</v>
      </c>
      <c r="DQ462" s="8">
        <v>1.8558699999999999</v>
      </c>
      <c r="DR462" s="8">
        <v>11.271330000000001</v>
      </c>
      <c r="DS462" s="8">
        <v>3.8959299999999999</v>
      </c>
      <c r="DT462" s="8">
        <v>3.3386300000000002</v>
      </c>
      <c r="DU462" s="8">
        <v>4.5192300000000003</v>
      </c>
      <c r="DV462" s="8">
        <v>5.9184299999999999</v>
      </c>
      <c r="DW462" s="8">
        <v>5.1071200000000001</v>
      </c>
      <c r="DX462" s="8">
        <v>8.1967199999999991</v>
      </c>
      <c r="DY462" s="8">
        <v>14.074</v>
      </c>
      <c r="DZ462" s="8">
        <v>1.54647</v>
      </c>
      <c r="EA462" s="8">
        <v>3.5215299999999998</v>
      </c>
      <c r="EB462" s="8">
        <v>7.6786799999999999</v>
      </c>
      <c r="EC462" s="8">
        <v>6.7370999999999999</v>
      </c>
      <c r="ED462" s="8">
        <v>9.8734400000000004</v>
      </c>
      <c r="EE462" s="8">
        <v>11.051769999999999</v>
      </c>
      <c r="EF462" s="8">
        <v>10.59732</v>
      </c>
      <c r="EG462" s="8">
        <v>4.3732300000000004</v>
      </c>
      <c r="EH462" s="8">
        <v>1.93045</v>
      </c>
      <c r="EI462" s="8">
        <v>0.94659000000000004</v>
      </c>
      <c r="EJ462" s="8">
        <v>8.7498299999999993</v>
      </c>
      <c r="EK462" s="8">
        <v>3.5458599999999998</v>
      </c>
      <c r="EL462" s="8">
        <v>4.9210799999999999</v>
      </c>
      <c r="EM462" s="8">
        <v>3.7228300000000001</v>
      </c>
      <c r="EN462" s="8">
        <v>2.39032</v>
      </c>
      <c r="EO462" s="8">
        <v>4.0185000000000004</v>
      </c>
      <c r="EP462" s="8">
        <v>13.98152</v>
      </c>
      <c r="EQ462" s="8">
        <v>9.4679400000000005</v>
      </c>
      <c r="ER462" s="8">
        <v>6.49953</v>
      </c>
      <c r="ES462" s="8">
        <v>3.23394</v>
      </c>
      <c r="ET462" s="8">
        <v>5.8537999999999997</v>
      </c>
      <c r="EU462" s="8">
        <v>11.04974</v>
      </c>
      <c r="EV462" s="8">
        <v>4.1759199999999996</v>
      </c>
      <c r="EW462" s="8">
        <v>3.2167400000000002</v>
      </c>
      <c r="EX462" s="8">
        <v>1.68153</v>
      </c>
      <c r="EY462" s="8">
        <v>4.6546099999999999</v>
      </c>
      <c r="EZ462" s="8">
        <v>1.8170599999999999</v>
      </c>
      <c r="FA462" s="8">
        <v>2.8788499999999999</v>
      </c>
      <c r="FB462" s="8">
        <v>2.0475599999999998</v>
      </c>
      <c r="FC462" s="8">
        <v>7.9876300000000002</v>
      </c>
      <c r="FD462" s="8">
        <v>3.1380599999999998</v>
      </c>
      <c r="FE462" s="8">
        <v>2.7309700000000001</v>
      </c>
      <c r="FF462" s="8">
        <v>4.3023999999999996</v>
      </c>
      <c r="FG462" s="8">
        <v>2.4516100000000001</v>
      </c>
      <c r="FH462" s="8">
        <v>4.6852799999999997</v>
      </c>
      <c r="FI462" s="8">
        <v>3.9093300000000002</v>
      </c>
      <c r="FJ462" s="8">
        <v>1.7474799999999999</v>
      </c>
      <c r="FK462" s="8">
        <v>3.74458</v>
      </c>
      <c r="FL462" s="8">
        <v>3.3449399999999998</v>
      </c>
      <c r="FM462" s="8">
        <v>0.98970999999999998</v>
      </c>
      <c r="FN462" s="8">
        <v>4.27935</v>
      </c>
      <c r="FO462" s="8">
        <v>2.9091999999999998</v>
      </c>
      <c r="FP462" s="8">
        <v>3.7795299999999998</v>
      </c>
      <c r="FQ462" s="8">
        <v>1.9493499999999999</v>
      </c>
      <c r="FR462" s="8">
        <v>3.4631099999999999</v>
      </c>
      <c r="FS462" s="8">
        <v>2.3639299999999999</v>
      </c>
      <c r="FT462" s="8">
        <v>1.50532</v>
      </c>
      <c r="FU462" s="8">
        <v>3.2021000000000002</v>
      </c>
      <c r="FV462" s="8">
        <v>2.23516</v>
      </c>
      <c r="FW462" s="8">
        <v>1.31247</v>
      </c>
      <c r="FX462" s="8">
        <v>2.3472</v>
      </c>
      <c r="FY462" s="8">
        <v>3.28457</v>
      </c>
      <c r="FZ462" s="8">
        <v>3.89696</v>
      </c>
      <c r="GA462" s="8">
        <v>1.9524300000000001</v>
      </c>
      <c r="GB462" s="8">
        <v>3.4451800000000001</v>
      </c>
      <c r="GC462" s="8">
        <v>3.2382300000000002</v>
      </c>
      <c r="GD462" s="8">
        <v>3.69109</v>
      </c>
      <c r="GE462" s="8">
        <v>5.3682600000000003</v>
      </c>
      <c r="GF462" s="8">
        <v>4.0516300000000003</v>
      </c>
      <c r="GG462" s="8">
        <v>5.0905500000000004</v>
      </c>
      <c r="GH462" s="8">
        <v>2.95459</v>
      </c>
      <c r="GI462" s="8">
        <v>4.8056799999999997</v>
      </c>
      <c r="GJ462" s="8">
        <v>1.8265</v>
      </c>
      <c r="GK462" s="8">
        <v>2.83385</v>
      </c>
      <c r="GL462" s="8">
        <v>5.3073899999999998</v>
      </c>
      <c r="GM462" s="8">
        <v>2.6538300000000001</v>
      </c>
      <c r="GN462" s="8">
        <v>6.1133100000000002</v>
      </c>
    </row>
    <row r="463" spans="1:196" x14ac:dyDescent="0.15">
      <c r="A463" s="12" t="s">
        <v>212</v>
      </c>
      <c r="B463" s="8">
        <v>0.45796999999999999</v>
      </c>
      <c r="C463" s="8">
        <v>1.1128800000000001</v>
      </c>
      <c r="D463" s="8">
        <v>0.82088000000000005</v>
      </c>
      <c r="E463" s="8">
        <v>-0.91435999999999995</v>
      </c>
      <c r="F463" s="8">
        <v>-0.13003999999999999</v>
      </c>
      <c r="G463" s="8">
        <v>4.052E-2</v>
      </c>
      <c r="H463" s="8">
        <v>0.6502</v>
      </c>
      <c r="I463" s="8">
        <v>1.172855</v>
      </c>
      <c r="J463" s="8">
        <v>0.39401000000000003</v>
      </c>
      <c r="K463" s="8">
        <v>0.72985</v>
      </c>
      <c r="L463" s="8">
        <v>0.92324499999999998</v>
      </c>
      <c r="M463" s="8">
        <v>0.52155499999999999</v>
      </c>
      <c r="N463" s="8">
        <v>0.92010999999999998</v>
      </c>
      <c r="O463" s="8">
        <v>-0.385515</v>
      </c>
      <c r="P463" s="8">
        <v>0.23336999999999999</v>
      </c>
      <c r="Q463" s="8">
        <v>1.1808149999999999</v>
      </c>
      <c r="R463" s="8">
        <v>0.73931000000000002</v>
      </c>
      <c r="S463" s="8">
        <v>0.97836000000000001</v>
      </c>
      <c r="T463" s="8">
        <v>-0.23296</v>
      </c>
      <c r="U463" s="8">
        <v>0.59380999999999995</v>
      </c>
      <c r="V463" s="8">
        <v>0</v>
      </c>
      <c r="W463" s="8">
        <v>-1.062495</v>
      </c>
      <c r="X463" s="8">
        <v>-8.0619999999999997E-2</v>
      </c>
      <c r="Y463" s="8">
        <v>0.68633500000000003</v>
      </c>
      <c r="Z463" s="8">
        <v>-0.52817999999999998</v>
      </c>
      <c r="AA463" s="8">
        <v>4.1119999999999997E-2</v>
      </c>
      <c r="AB463" s="8">
        <v>-1.0951649999999999</v>
      </c>
      <c r="AC463" s="8">
        <v>-0.64431499999999997</v>
      </c>
      <c r="AD463" s="8">
        <v>0.32385000000000003</v>
      </c>
      <c r="AE463" s="8">
        <v>-0.45366000000000001</v>
      </c>
      <c r="AF463" s="8">
        <v>0.89085000000000003</v>
      </c>
      <c r="AG463" s="8">
        <v>0.87090500000000004</v>
      </c>
      <c r="AH463" s="8">
        <v>0.51568000000000003</v>
      </c>
      <c r="AI463" s="8">
        <v>4.28E-3</v>
      </c>
      <c r="AJ463" s="8">
        <v>0.49188500000000002</v>
      </c>
      <c r="AK463" s="8">
        <v>-0.97703499999999999</v>
      </c>
      <c r="AL463" s="8">
        <v>-0.34333000000000002</v>
      </c>
      <c r="AM463" s="8">
        <v>0.89141999999999999</v>
      </c>
      <c r="AN463" s="8">
        <v>-0.28793000000000002</v>
      </c>
      <c r="AO463" s="8">
        <v>-0.22974</v>
      </c>
      <c r="AP463" s="8">
        <v>-0.61873</v>
      </c>
      <c r="AQ463" s="8">
        <v>-0.465225</v>
      </c>
      <c r="AR463" s="8">
        <v>0.94199999999999995</v>
      </c>
      <c r="AS463" s="8">
        <v>0.61878</v>
      </c>
      <c r="AT463" s="8">
        <v>-7.0114999999999997E-2</v>
      </c>
      <c r="AU463" s="8">
        <v>0.77081999999999995</v>
      </c>
      <c r="AV463" s="8">
        <v>0.31326999999999999</v>
      </c>
      <c r="AW463" s="8">
        <v>-0.536825</v>
      </c>
      <c r="AX463" s="8">
        <v>1.94553</v>
      </c>
      <c r="AY463" s="8">
        <v>0.42407</v>
      </c>
      <c r="AZ463" s="8">
        <v>-0.78790000000000004</v>
      </c>
      <c r="BA463" s="8">
        <v>-0.45369500000000001</v>
      </c>
      <c r="BB463" s="8">
        <v>-1.0894699999999999</v>
      </c>
      <c r="BC463" s="8">
        <v>-0.90675499999999998</v>
      </c>
      <c r="BD463" s="8">
        <v>1.0877600000000001</v>
      </c>
      <c r="BE463" s="8">
        <v>1.0758000000000001</v>
      </c>
      <c r="BF463" s="8">
        <v>-0.30624499999999999</v>
      </c>
      <c r="BG463" s="8">
        <v>0.46316499999999999</v>
      </c>
      <c r="BH463" s="8">
        <v>2.2289050000000001</v>
      </c>
      <c r="BI463" s="8">
        <v>1.10572</v>
      </c>
      <c r="BJ463" s="8">
        <v>-0.49436999999999998</v>
      </c>
      <c r="BK463" s="8">
        <v>0.3261</v>
      </c>
      <c r="BL463" s="8">
        <v>0.48207</v>
      </c>
      <c r="BM463" s="8">
        <v>0.85158999999999996</v>
      </c>
      <c r="BN463" s="8">
        <v>-2.7445000000000001E-2</v>
      </c>
      <c r="BO463" s="8">
        <v>1.2935300000000001</v>
      </c>
      <c r="BP463" s="8">
        <v>1.80159</v>
      </c>
      <c r="BQ463" s="8">
        <v>0.82376000000000005</v>
      </c>
      <c r="BR463" s="8">
        <v>0.82659000000000005</v>
      </c>
      <c r="BS463" s="8">
        <v>0.18808</v>
      </c>
      <c r="BT463" s="8">
        <v>0.67113999999999996</v>
      </c>
      <c r="BU463" s="8">
        <v>-0.37679000000000001</v>
      </c>
      <c r="BV463" s="8">
        <v>0.78105000000000002</v>
      </c>
      <c r="BW463" s="8">
        <v>0.76549</v>
      </c>
      <c r="BX463" s="8">
        <v>0.67574000000000001</v>
      </c>
      <c r="BY463" s="8">
        <v>-0.12614500000000001</v>
      </c>
      <c r="BZ463" s="8">
        <v>0.79234000000000004</v>
      </c>
      <c r="CA463" s="8">
        <v>-0.19223000000000001</v>
      </c>
      <c r="CB463" s="8">
        <v>0.65678999999999998</v>
      </c>
      <c r="CC463" s="8">
        <v>2.107405</v>
      </c>
      <c r="CD463" s="8">
        <v>-0.63412500000000005</v>
      </c>
      <c r="CE463" s="8">
        <v>-0.38529000000000002</v>
      </c>
      <c r="CF463" s="8">
        <v>-1.64971</v>
      </c>
      <c r="CG463" s="8">
        <v>-0.38535999999999998</v>
      </c>
      <c r="CH463" s="8">
        <v>-0.50015500000000002</v>
      </c>
      <c r="CI463" s="8">
        <v>0.34201500000000001</v>
      </c>
      <c r="CJ463" s="8">
        <v>-0.41374</v>
      </c>
      <c r="CK463" s="8">
        <v>0.46277000000000001</v>
      </c>
      <c r="CL463" s="8">
        <v>0.91757999999999995</v>
      </c>
      <c r="CM463" s="8">
        <v>-0.31080000000000002</v>
      </c>
      <c r="CN463" s="8">
        <v>0.42378500000000002</v>
      </c>
      <c r="CO463" s="8">
        <v>1.0471200000000001</v>
      </c>
      <c r="CP463" s="8">
        <v>-5.1365000000000001E-2</v>
      </c>
      <c r="CQ463" s="8">
        <v>-0.23921999999999999</v>
      </c>
      <c r="CR463" s="8">
        <v>-2.2418399999999998</v>
      </c>
      <c r="CS463" s="8">
        <v>2.5633750000000002</v>
      </c>
      <c r="CT463" s="8">
        <v>1.7257400000000001</v>
      </c>
      <c r="CU463" s="8">
        <v>1.4310149999999999</v>
      </c>
      <c r="CV463" s="8">
        <v>0.33160000000000001</v>
      </c>
      <c r="CW463" s="8">
        <v>-1.8010000000000002E-2</v>
      </c>
      <c r="CX463" s="8">
        <v>0.72914999999999996</v>
      </c>
      <c r="CY463" s="8">
        <v>-0.48902499999999999</v>
      </c>
      <c r="CZ463" s="8">
        <v>1.76722</v>
      </c>
      <c r="DA463" s="8">
        <v>0.85443000000000002</v>
      </c>
      <c r="DB463" s="8">
        <v>0.73126000000000002</v>
      </c>
      <c r="DC463" s="8">
        <v>0.71838999999999997</v>
      </c>
      <c r="DD463" s="8">
        <v>1.0581100000000001</v>
      </c>
      <c r="DE463" s="8">
        <v>0.71386000000000005</v>
      </c>
      <c r="DF463" s="8">
        <v>-0.60055999999999998</v>
      </c>
      <c r="DG463" s="8">
        <v>0.51002499999999995</v>
      </c>
      <c r="DH463" s="8">
        <v>0.43610500000000002</v>
      </c>
      <c r="DI463" s="8">
        <v>1.7970699999999999</v>
      </c>
      <c r="DJ463" s="8">
        <v>-0.70294999999999996</v>
      </c>
      <c r="DK463" s="8">
        <v>-1.5857049999999999</v>
      </c>
      <c r="DL463" s="8">
        <v>0.67530500000000004</v>
      </c>
      <c r="DM463" s="8">
        <v>-0.38428000000000001</v>
      </c>
      <c r="DN463" s="8">
        <v>0.61756</v>
      </c>
      <c r="DO463" s="8">
        <v>1.2020999999999999</v>
      </c>
      <c r="DP463" s="8">
        <v>0.305585</v>
      </c>
      <c r="DQ463" s="8">
        <v>-0.42091000000000001</v>
      </c>
      <c r="DR463" s="8">
        <v>1.4594</v>
      </c>
      <c r="DS463" s="8">
        <v>0.71743000000000001</v>
      </c>
      <c r="DT463" s="8">
        <v>0.60184000000000004</v>
      </c>
      <c r="DU463" s="8">
        <v>0.73002</v>
      </c>
      <c r="DV463" s="8">
        <v>0.83918999999999999</v>
      </c>
      <c r="DW463" s="8">
        <v>0.79339999999999999</v>
      </c>
      <c r="DX463" s="8">
        <v>0.53707499999999997</v>
      </c>
      <c r="DY463" s="8">
        <v>1.2025300000000001</v>
      </c>
      <c r="DZ463" s="8">
        <v>9.2835000000000001E-2</v>
      </c>
      <c r="EA463" s="8">
        <v>0.17484</v>
      </c>
      <c r="EB463" s="8">
        <v>0.82569000000000004</v>
      </c>
      <c r="EC463" s="8">
        <v>0.51268000000000002</v>
      </c>
      <c r="ED463" s="8">
        <v>1.2833049999999999</v>
      </c>
      <c r="EE463" s="8">
        <v>0.84017500000000001</v>
      </c>
      <c r="EF463" s="8">
        <v>0.41354999999999997</v>
      </c>
      <c r="EG463" s="8">
        <v>-0.67391000000000001</v>
      </c>
      <c r="EH463" s="8">
        <v>-1.13036</v>
      </c>
      <c r="EI463" s="8">
        <v>-2.03518</v>
      </c>
      <c r="EJ463" s="8">
        <v>1.4460900000000001</v>
      </c>
      <c r="EK463" s="8">
        <v>-0.74819500000000005</v>
      </c>
      <c r="EL463" s="8">
        <v>0.12640000000000001</v>
      </c>
      <c r="EM463" s="8">
        <v>1.0307999999999999</v>
      </c>
      <c r="EN463" s="8">
        <v>0.49189500000000003</v>
      </c>
      <c r="EO463" s="8">
        <v>-0.95115000000000005</v>
      </c>
      <c r="EP463" s="8">
        <v>0.76009000000000004</v>
      </c>
      <c r="EQ463" s="8">
        <v>0.40397499999999997</v>
      </c>
      <c r="ER463" s="8">
        <v>0.82819500000000001</v>
      </c>
      <c r="ES463" s="8">
        <v>-0.27054</v>
      </c>
      <c r="ET463" s="8">
        <v>0.46013999999999999</v>
      </c>
      <c r="EU463" s="8">
        <v>0.96426999999999996</v>
      </c>
      <c r="EV463" s="8">
        <v>0.91710000000000003</v>
      </c>
      <c r="EW463" s="8">
        <v>0.13335</v>
      </c>
      <c r="EX463" s="8">
        <v>3.1849999999999999E-3</v>
      </c>
      <c r="EY463" s="8">
        <v>-1.103785</v>
      </c>
      <c r="EZ463" s="8">
        <v>-1.1216299999999999</v>
      </c>
      <c r="FA463" s="8">
        <v>0.56625999999999999</v>
      </c>
      <c r="FB463" s="8">
        <v>-0.93971000000000005</v>
      </c>
      <c r="FC463" s="8">
        <v>0.82179000000000002</v>
      </c>
      <c r="FD463" s="8">
        <v>-0.32251000000000002</v>
      </c>
      <c r="FE463" s="8">
        <v>0.39939000000000002</v>
      </c>
      <c r="FF463" s="8">
        <v>0.35838999999999999</v>
      </c>
      <c r="FG463" s="8">
        <v>-0.32417000000000001</v>
      </c>
      <c r="FH463" s="8">
        <v>0.25474000000000002</v>
      </c>
      <c r="FI463" s="8">
        <v>0.46731499999999998</v>
      </c>
      <c r="FJ463" s="8">
        <v>-0.19831499999999999</v>
      </c>
      <c r="FK463" s="8">
        <v>0.68493000000000004</v>
      </c>
      <c r="FL463" s="8">
        <v>6.8199999999999997E-2</v>
      </c>
      <c r="FM463" s="8">
        <v>-0.36436000000000002</v>
      </c>
      <c r="FN463" s="8">
        <v>-0.272065</v>
      </c>
      <c r="FO463" s="8">
        <v>-5.9069999999999998E-2</v>
      </c>
      <c r="FP463" s="8">
        <v>0.53971999999999998</v>
      </c>
      <c r="FQ463" s="8">
        <v>-0.12354</v>
      </c>
      <c r="FR463" s="8">
        <v>-1.02064</v>
      </c>
      <c r="FS463" s="8">
        <v>0.25252000000000002</v>
      </c>
      <c r="FT463" s="8">
        <v>-2.0410000000000001E-2</v>
      </c>
      <c r="FU463" s="8">
        <v>-0.38064500000000001</v>
      </c>
      <c r="FV463" s="8">
        <v>-0.13224</v>
      </c>
      <c r="FW463" s="8">
        <v>-0.23688999999999999</v>
      </c>
      <c r="FX463" s="8">
        <v>-6.1699999999999998E-2</v>
      </c>
      <c r="FY463" s="8">
        <v>0.35376999999999997</v>
      </c>
      <c r="FZ463" s="8">
        <v>0.82201000000000002</v>
      </c>
      <c r="GA463" s="8">
        <v>9.5839999999999995E-2</v>
      </c>
      <c r="GB463" s="8">
        <v>1.05196</v>
      </c>
      <c r="GC463" s="8">
        <v>0.21076</v>
      </c>
      <c r="GD463" s="8">
        <v>0.31079000000000001</v>
      </c>
      <c r="GE463" s="8">
        <v>1.5638099999999999</v>
      </c>
      <c r="GF463" s="8">
        <v>1.1040399999999999</v>
      </c>
      <c r="GG463" s="8">
        <v>1.1390750000000001</v>
      </c>
      <c r="GH463" s="8">
        <v>-0.48405999999999999</v>
      </c>
      <c r="GI463" s="8">
        <v>-0.56372</v>
      </c>
      <c r="GJ463" s="8">
        <v>-0.43852999999999998</v>
      </c>
      <c r="GK463" s="8">
        <v>-0.32072000000000001</v>
      </c>
      <c r="GL463" s="8">
        <v>1.1975100000000001</v>
      </c>
      <c r="GM463" s="8">
        <v>-2.2085E-2</v>
      </c>
      <c r="GN463" s="8">
        <v>-4.2431099999999997</v>
      </c>
    </row>
    <row r="464" spans="1:196" x14ac:dyDescent="0.15">
      <c r="A464" s="12" t="s">
        <v>213</v>
      </c>
      <c r="B464" s="8">
        <v>-2.6911</v>
      </c>
      <c r="C464" s="8">
        <v>-2.7314400000000001</v>
      </c>
      <c r="D464" s="8">
        <v>-2.7694100000000001</v>
      </c>
      <c r="E464" s="8">
        <v>-3.7144300000000001</v>
      </c>
      <c r="F464" s="8">
        <v>-3.3842599999999998</v>
      </c>
      <c r="G464" s="8">
        <v>-2.5903</v>
      </c>
      <c r="H464" s="8">
        <v>-2.9923799999999998</v>
      </c>
      <c r="I464" s="8">
        <v>-0.28603000000000001</v>
      </c>
      <c r="J464" s="8">
        <v>-2.1660499999999998</v>
      </c>
      <c r="K464" s="8">
        <v>-1.7696000000000001</v>
      </c>
      <c r="L464" s="8">
        <v>-1.16144</v>
      </c>
      <c r="M464" s="8">
        <v>-2.1934999999999998</v>
      </c>
      <c r="N464" s="8">
        <v>-3.65219</v>
      </c>
      <c r="O464" s="8">
        <v>-3.3789199999999999</v>
      </c>
      <c r="P464" s="8">
        <v>-2.32701</v>
      </c>
      <c r="Q464" s="8">
        <v>-2.77603</v>
      </c>
      <c r="R464" s="8">
        <v>-4.21</v>
      </c>
      <c r="S464" s="8">
        <v>-1.27186</v>
      </c>
      <c r="T464" s="8">
        <v>-2.1114000000000002</v>
      </c>
      <c r="U464" s="8">
        <v>-1.57961</v>
      </c>
      <c r="V464" s="8">
        <v>-2.5269300000000001</v>
      </c>
      <c r="W464" s="8">
        <v>-3.0125000000000002</v>
      </c>
      <c r="X464" s="8">
        <v>-2.45072</v>
      </c>
      <c r="Y464" s="8">
        <v>-0.95996999999999999</v>
      </c>
      <c r="Z464" s="8">
        <v>-2.5098199999999999</v>
      </c>
      <c r="AA464" s="8">
        <v>-2.0654300000000001</v>
      </c>
      <c r="AB464" s="8">
        <v>-4.25176</v>
      </c>
      <c r="AC464" s="8">
        <v>-3.3883899999999998</v>
      </c>
      <c r="AD464" s="8">
        <v>-3.58053</v>
      </c>
      <c r="AE464" s="8">
        <v>-2.0700599999999998</v>
      </c>
      <c r="AF464" s="8">
        <v>-1.8123199999999999</v>
      </c>
      <c r="AG464" s="8">
        <v>-1.02783</v>
      </c>
      <c r="AH464" s="8">
        <v>-0.85085</v>
      </c>
      <c r="AI464" s="8">
        <v>-2.1318999999999999</v>
      </c>
      <c r="AJ464" s="8">
        <v>-2.3275700000000001</v>
      </c>
      <c r="AK464" s="8">
        <v>-3.52576</v>
      </c>
      <c r="AL464" s="8">
        <v>-2.48184</v>
      </c>
      <c r="AM464" s="8">
        <v>-0.50573999999999997</v>
      </c>
      <c r="AN464" s="8">
        <v>-4.6800100000000002</v>
      </c>
      <c r="AO464" s="8">
        <v>-3.6225399999999999</v>
      </c>
      <c r="AP464" s="8">
        <v>-2.60412</v>
      </c>
      <c r="AQ464" s="8">
        <v>-2.7729599999999999</v>
      </c>
      <c r="AR464" s="8">
        <v>-4.3353999999999999</v>
      </c>
      <c r="AS464" s="8">
        <v>-4.6912399999999996</v>
      </c>
      <c r="AT464" s="8">
        <v>-3.56718</v>
      </c>
      <c r="AU464" s="8">
        <v>-3.20343</v>
      </c>
      <c r="AV464" s="8">
        <v>-3.3404699999999998</v>
      </c>
      <c r="AW464" s="8">
        <v>-2.4887999999999999</v>
      </c>
      <c r="AX464" s="8">
        <v>-4.2673800000000002</v>
      </c>
      <c r="AY464" s="8">
        <v>-2.9504600000000001</v>
      </c>
      <c r="AZ464" s="8">
        <v>-3.9171</v>
      </c>
      <c r="BA464" s="8">
        <v>-4.5413699999999997</v>
      </c>
      <c r="BB464" s="8">
        <v>-3.4975900000000002</v>
      </c>
      <c r="BC464" s="8">
        <v>-2.9417800000000001</v>
      </c>
      <c r="BD464" s="8">
        <v>-6.6267699999999996</v>
      </c>
      <c r="BE464" s="8">
        <v>-5.9787299999999997</v>
      </c>
      <c r="BF464" s="8">
        <v>-13.503640000000001</v>
      </c>
      <c r="BG464" s="8">
        <v>-22.938289999999999</v>
      </c>
      <c r="BH464" s="8">
        <v>-3.5662400000000001</v>
      </c>
      <c r="BI464" s="8">
        <v>-8.1743600000000001</v>
      </c>
      <c r="BJ464" s="8">
        <v>-12.03707</v>
      </c>
      <c r="BK464" s="8">
        <v>-5.9065799999999999</v>
      </c>
      <c r="BL464" s="8">
        <v>-3.29006</v>
      </c>
      <c r="BM464" s="8">
        <v>-4.85276</v>
      </c>
      <c r="BN464" s="8">
        <v>-4.7533599999999998</v>
      </c>
      <c r="BO464" s="8">
        <v>-4.2518799999999999</v>
      </c>
      <c r="BP464" s="8">
        <v>-7.4668999999999999</v>
      </c>
      <c r="BQ464" s="8">
        <v>-0.33640999999999999</v>
      </c>
      <c r="BR464" s="8">
        <v>-0.44064999999999999</v>
      </c>
      <c r="BS464" s="8">
        <v>-6.9185100000000004</v>
      </c>
      <c r="BT464" s="8">
        <v>-2.2778800000000001</v>
      </c>
      <c r="BU464" s="8">
        <v>-5.98787</v>
      </c>
      <c r="BV464" s="8">
        <v>-2.6003400000000001</v>
      </c>
      <c r="BW464" s="8">
        <v>-3.57239</v>
      </c>
      <c r="BX464" s="8">
        <v>-2.1635800000000001</v>
      </c>
      <c r="BY464" s="8">
        <v>-4.1985799999999998</v>
      </c>
      <c r="BZ464" s="8">
        <v>-8.7177799999999994</v>
      </c>
      <c r="CA464" s="8">
        <v>-7.1568500000000004</v>
      </c>
      <c r="CB464" s="8">
        <v>-5.2746700000000004</v>
      </c>
      <c r="CC464" s="8">
        <v>-3.1442999999999999</v>
      </c>
      <c r="CD464" s="8">
        <v>-3.3447100000000001</v>
      </c>
      <c r="CE464" s="8">
        <v>-2.8435999999999999</v>
      </c>
      <c r="CF464" s="8">
        <v>-9.2647899999999996</v>
      </c>
      <c r="CG464" s="8">
        <v>-4.41791</v>
      </c>
      <c r="CH464" s="8">
        <v>-2.06433</v>
      </c>
      <c r="CI464" s="8">
        <v>-3.6456400000000002</v>
      </c>
      <c r="CJ464" s="8">
        <v>-6.9429299999999996</v>
      </c>
      <c r="CK464" s="8">
        <v>-2.7430699999999999</v>
      </c>
      <c r="CL464" s="8">
        <v>-3.58385</v>
      </c>
      <c r="CM464" s="8">
        <v>-7.1121299999999996</v>
      </c>
      <c r="CN464" s="8">
        <v>-6.12378</v>
      </c>
      <c r="CO464" s="8">
        <v>-5.78322</v>
      </c>
      <c r="CP464" s="8">
        <v>-8.4509399999999992</v>
      </c>
      <c r="CQ464" s="8">
        <v>-7.2207600000000003</v>
      </c>
      <c r="CR464" s="8">
        <v>-8.4700000000000006</v>
      </c>
      <c r="CS464" s="8">
        <v>-2.0477599999999998</v>
      </c>
      <c r="CT464" s="8">
        <v>-3.4580899999999999</v>
      </c>
      <c r="CU464" s="8">
        <v>-1.4047400000000001</v>
      </c>
      <c r="CV464" s="8">
        <v>-4.9620499999999996</v>
      </c>
      <c r="CW464" s="8">
        <v>-2.9979900000000002</v>
      </c>
      <c r="CX464" s="8">
        <v>-7.5582500000000001</v>
      </c>
      <c r="CY464" s="8">
        <v>-12.63517</v>
      </c>
      <c r="CZ464" s="8">
        <v>-4.4388300000000003</v>
      </c>
      <c r="DA464" s="8">
        <v>-1.3148599999999999</v>
      </c>
      <c r="DB464" s="8">
        <v>-1.5043899999999999</v>
      </c>
      <c r="DC464" s="8">
        <v>-2.5542500000000001</v>
      </c>
      <c r="DD464" s="8">
        <v>-0.39779999999999999</v>
      </c>
      <c r="DE464" s="8">
        <v>-1.26668</v>
      </c>
      <c r="DF464" s="8">
        <v>-8.8290799999999994</v>
      </c>
      <c r="DG464" s="8">
        <v>-3.96488</v>
      </c>
      <c r="DH464" s="8">
        <v>-1.89262</v>
      </c>
      <c r="DI464" s="8">
        <v>-1.95888</v>
      </c>
      <c r="DJ464" s="8">
        <v>-9.2480700000000002</v>
      </c>
      <c r="DK464" s="8">
        <v>-8.2710399999999993</v>
      </c>
      <c r="DL464" s="8">
        <v>-3.4720900000000001</v>
      </c>
      <c r="DM464" s="8">
        <v>-5.6368999999999998</v>
      </c>
      <c r="DN464" s="8">
        <v>-1.41208</v>
      </c>
      <c r="DO464" s="8">
        <v>-1.8770100000000001</v>
      </c>
      <c r="DP464" s="8">
        <v>-1.5756300000000001</v>
      </c>
      <c r="DQ464" s="8">
        <v>-4.8004899999999999</v>
      </c>
      <c r="DR464" s="8">
        <v>-2.0283000000000002</v>
      </c>
      <c r="DS464" s="8">
        <v>-1.3730599999999999</v>
      </c>
      <c r="DT464" s="8">
        <v>-0.80845</v>
      </c>
      <c r="DU464" s="8">
        <v>-0.98765000000000003</v>
      </c>
      <c r="DV464" s="8">
        <v>-1.1141300000000001</v>
      </c>
      <c r="DW464" s="8">
        <v>-0.70616000000000001</v>
      </c>
      <c r="DX464" s="8">
        <v>-3.6583999999999999</v>
      </c>
      <c r="DY464" s="8">
        <v>-1.55314</v>
      </c>
      <c r="DZ464" s="8">
        <v>-6.4011399999999998</v>
      </c>
      <c r="EA464" s="8">
        <v>-3.2022699999999999</v>
      </c>
      <c r="EB464" s="8">
        <v>-2.5385499999999999</v>
      </c>
      <c r="EC464" s="8">
        <v>-8.7511799999999997</v>
      </c>
      <c r="ED464" s="8">
        <v>-13.27345</v>
      </c>
      <c r="EE464" s="8">
        <v>-2.6802800000000002</v>
      </c>
      <c r="EF464" s="8">
        <v>-4.1913299999999998</v>
      </c>
      <c r="EG464" s="8">
        <v>-6.7267799999999998</v>
      </c>
      <c r="EH464" s="8">
        <v>-9.5948499999999992</v>
      </c>
      <c r="EI464" s="8">
        <v>-14.05875</v>
      </c>
      <c r="EJ464" s="8">
        <v>-0.72699999999999998</v>
      </c>
      <c r="EK464" s="8">
        <v>-4.7573499999999997</v>
      </c>
      <c r="EL464" s="8">
        <v>-3.3206600000000002</v>
      </c>
      <c r="EM464" s="8">
        <v>-1.80654</v>
      </c>
      <c r="EN464" s="8">
        <v>-3.9364300000000001</v>
      </c>
      <c r="EO464" s="8">
        <v>-4.9754100000000001</v>
      </c>
      <c r="EP464" s="8">
        <v>-5.2603400000000002</v>
      </c>
      <c r="EQ464" s="8">
        <v>-3.6215899999999999</v>
      </c>
      <c r="ER464" s="8">
        <v>-1.7130099999999999</v>
      </c>
      <c r="ES464" s="8">
        <v>-6.4867400000000002</v>
      </c>
      <c r="ET464" s="8">
        <v>-2.8248600000000001</v>
      </c>
      <c r="EU464" s="8">
        <v>-5.5153800000000004</v>
      </c>
      <c r="EV464" s="8">
        <v>-1.0523400000000001</v>
      </c>
      <c r="EW464" s="8">
        <v>-1.86354</v>
      </c>
      <c r="EX464" s="8">
        <v>-4.2172099999999997</v>
      </c>
      <c r="EY464" s="8">
        <v>-10.60186</v>
      </c>
      <c r="EZ464" s="8">
        <v>-8.6685599999999994</v>
      </c>
      <c r="FA464" s="8">
        <v>-1.3244</v>
      </c>
      <c r="FB464" s="8">
        <v>-8.9597800000000003</v>
      </c>
      <c r="FC464" s="8">
        <v>-1.5564</v>
      </c>
      <c r="FD464" s="8">
        <v>-4.3071999999999999</v>
      </c>
      <c r="FE464" s="8">
        <v>-1.66879</v>
      </c>
      <c r="FF464" s="8">
        <v>-1.1854199999999999</v>
      </c>
      <c r="FG464" s="8">
        <v>-1.41439</v>
      </c>
      <c r="FH464" s="8">
        <v>-2.7601499999999999</v>
      </c>
      <c r="FI464" s="8">
        <v>-1.6738599999999999</v>
      </c>
      <c r="FJ464" s="8">
        <v>-4.9803300000000004</v>
      </c>
      <c r="FK464" s="8">
        <v>-1.21404</v>
      </c>
      <c r="FL464" s="8">
        <v>-2.2520500000000001</v>
      </c>
      <c r="FM464" s="8">
        <v>-2.9965799999999998</v>
      </c>
      <c r="FN464" s="8">
        <v>-3.1880999999999999</v>
      </c>
      <c r="FO464" s="8">
        <v>-2.28294</v>
      </c>
      <c r="FP464" s="8">
        <v>-1.4104399999999999</v>
      </c>
      <c r="FQ464" s="8">
        <v>-2.3330899999999999</v>
      </c>
      <c r="FR464" s="8">
        <v>-7.48909</v>
      </c>
      <c r="FS464" s="8">
        <v>-1.6212800000000001</v>
      </c>
      <c r="FT464" s="8">
        <v>-2.6635</v>
      </c>
      <c r="FU464" s="8">
        <v>-4.1919700000000004</v>
      </c>
      <c r="FV464" s="8">
        <v>-3.4956999999999998</v>
      </c>
      <c r="FW464" s="8">
        <v>-3.2021999999999999</v>
      </c>
      <c r="FX464" s="8">
        <v>-2.88293</v>
      </c>
      <c r="FY464" s="8">
        <v>-3.1333799999999998</v>
      </c>
      <c r="FZ464" s="8">
        <v>-3.1062099999999999</v>
      </c>
      <c r="GA464" s="8">
        <v>-2.1332200000000001</v>
      </c>
      <c r="GB464" s="8">
        <v>-1.54769</v>
      </c>
      <c r="GC464" s="8">
        <v>-0.78022999999999998</v>
      </c>
      <c r="GD464" s="8">
        <v>-2.4615399999999998</v>
      </c>
      <c r="GE464" s="8">
        <v>-1.23909</v>
      </c>
      <c r="GF464" s="8">
        <v>-1.73265</v>
      </c>
      <c r="GG464" s="8">
        <v>-7.1898099999999996</v>
      </c>
      <c r="GH464" s="8">
        <v>-2.7745199999999999</v>
      </c>
      <c r="GI464" s="8">
        <v>-3.5071300000000001</v>
      </c>
      <c r="GJ464" s="8">
        <v>-2.3479199999999998</v>
      </c>
      <c r="GK464" s="8">
        <v>-3.51708</v>
      </c>
      <c r="GL464" s="8">
        <v>-1.90476</v>
      </c>
      <c r="GM464" s="8">
        <v>-11.263199999999999</v>
      </c>
      <c r="GN464" s="8">
        <v>-15.80236</v>
      </c>
    </row>
    <row r="465" spans="1:196" x14ac:dyDescent="0.15">
      <c r="A465" s="12" t="s">
        <v>214</v>
      </c>
      <c r="B465" s="8">
        <v>0.554755</v>
      </c>
      <c r="C465" s="8">
        <v>0.43308000000000002</v>
      </c>
      <c r="D465" s="8">
        <v>0.47960900000000001</v>
      </c>
      <c r="E465" s="8">
        <v>0.65164900000000003</v>
      </c>
      <c r="F465" s="8">
        <v>0.56120400000000004</v>
      </c>
      <c r="G465" s="8">
        <v>0.42582900000000001</v>
      </c>
      <c r="H465" s="8">
        <v>0.392959</v>
      </c>
      <c r="I465" s="8">
        <v>0.48216100000000001</v>
      </c>
      <c r="J465" s="8">
        <v>0.49359399999999998</v>
      </c>
      <c r="K465" s="8">
        <v>0.63986299999999996</v>
      </c>
      <c r="L465" s="8">
        <v>0.902281</v>
      </c>
      <c r="M465" s="8">
        <v>0.62466299999999997</v>
      </c>
      <c r="N465" s="8">
        <v>0.87307000000000001</v>
      </c>
      <c r="O465" s="8">
        <v>0.48402200000000001</v>
      </c>
      <c r="P465" s="8">
        <v>0.51743399999999995</v>
      </c>
      <c r="Q465" s="8">
        <v>0.56537300000000001</v>
      </c>
      <c r="R465" s="8">
        <v>0.88038000000000005</v>
      </c>
      <c r="S465" s="8">
        <v>0.530281</v>
      </c>
      <c r="T465" s="8">
        <v>0.354325</v>
      </c>
      <c r="U465" s="8">
        <v>0.37286000000000002</v>
      </c>
      <c r="V465" s="8">
        <v>0.44476599999999999</v>
      </c>
      <c r="W465" s="8">
        <v>0.44806600000000002</v>
      </c>
      <c r="X465" s="8">
        <v>0.478385</v>
      </c>
      <c r="Y465" s="8">
        <v>0.39885900000000002</v>
      </c>
      <c r="Z465" s="8">
        <v>0.60763599999999995</v>
      </c>
      <c r="AA465" s="8">
        <v>0.44386199999999998</v>
      </c>
      <c r="AB465" s="8">
        <v>0.61858999999999997</v>
      </c>
      <c r="AC465" s="8">
        <v>0.80016200000000004</v>
      </c>
      <c r="AD465" s="8">
        <v>0.53870200000000001</v>
      </c>
      <c r="AE465" s="8">
        <v>0.35037800000000002</v>
      </c>
      <c r="AF465" s="8">
        <v>0.34162799999999999</v>
      </c>
      <c r="AG465" s="8">
        <v>0.37169999999999997</v>
      </c>
      <c r="AH465" s="8">
        <v>0.395984</v>
      </c>
      <c r="AI465" s="8">
        <v>0.364705</v>
      </c>
      <c r="AJ465" s="8">
        <v>0.76818299999999995</v>
      </c>
      <c r="AK465" s="8">
        <v>0.49433100000000002</v>
      </c>
      <c r="AL465" s="8">
        <v>0.47143200000000002</v>
      </c>
      <c r="AM465" s="8">
        <v>0.493867</v>
      </c>
      <c r="AN465" s="8">
        <v>0.34933199999999998</v>
      </c>
      <c r="AO465" s="8">
        <v>0.60501499999999997</v>
      </c>
      <c r="AP465" s="8">
        <v>0.52975899999999998</v>
      </c>
      <c r="AQ465" s="8">
        <v>0.40356599999999998</v>
      </c>
      <c r="AR465" s="8">
        <v>0.60910200000000003</v>
      </c>
      <c r="AS465" s="8">
        <v>0.48195500000000002</v>
      </c>
      <c r="AT465" s="8">
        <v>0.89680599999999999</v>
      </c>
      <c r="AU465" s="8">
        <v>0.50693500000000002</v>
      </c>
      <c r="AV465" s="8">
        <v>0.70173200000000002</v>
      </c>
      <c r="AW465" s="8">
        <v>0.50375300000000001</v>
      </c>
      <c r="AX465" s="8">
        <v>1.0159480000000001</v>
      </c>
      <c r="AY465" s="8">
        <v>0.62479300000000004</v>
      </c>
      <c r="AZ465" s="8">
        <v>0.88495599999999996</v>
      </c>
      <c r="BA465" s="8">
        <v>0.74757399999999996</v>
      </c>
      <c r="BB465" s="8">
        <v>0.59736599999999995</v>
      </c>
      <c r="BC465" s="8">
        <v>0.58590699999999996</v>
      </c>
      <c r="BD465" s="8">
        <v>0.76830799999999999</v>
      </c>
      <c r="BE465" s="8">
        <v>1.274551</v>
      </c>
      <c r="BF465" s="8">
        <v>1.8885000000000001</v>
      </c>
      <c r="BG465" s="8">
        <v>3.2163940000000002</v>
      </c>
      <c r="BH465" s="8">
        <v>1.5754010000000001</v>
      </c>
      <c r="BI465" s="8">
        <v>2.5576240000000001</v>
      </c>
      <c r="BJ465" s="8">
        <v>2.0396480000000001</v>
      </c>
      <c r="BK465" s="8">
        <v>1.161187</v>
      </c>
      <c r="BL465" s="8">
        <v>1.2095739999999999</v>
      </c>
      <c r="BM465" s="8">
        <v>1.235867</v>
      </c>
      <c r="BN465" s="8">
        <v>1.755379</v>
      </c>
      <c r="BO465" s="8">
        <v>0.78810100000000005</v>
      </c>
      <c r="BP465" s="8">
        <v>1.1812480000000001</v>
      </c>
      <c r="BQ465" s="8">
        <v>0.64982799999999996</v>
      </c>
      <c r="BR465" s="8">
        <v>0.78092700000000004</v>
      </c>
      <c r="BS465" s="8">
        <v>0.54212000000000005</v>
      </c>
      <c r="BT465" s="8">
        <v>0.65471699999999999</v>
      </c>
      <c r="BU465" s="8">
        <v>0.96023999999999998</v>
      </c>
      <c r="BV465" s="8">
        <v>0.81525400000000003</v>
      </c>
      <c r="BW465" s="8">
        <v>0.71010200000000001</v>
      </c>
      <c r="BX465" s="8">
        <v>0.486543</v>
      </c>
      <c r="BY465" s="8">
        <v>0.86380000000000001</v>
      </c>
      <c r="BZ465" s="8">
        <v>1.6754519999999999</v>
      </c>
      <c r="CA465" s="8">
        <v>0.88260300000000003</v>
      </c>
      <c r="CB465" s="8">
        <v>1.366025</v>
      </c>
      <c r="CC465" s="8">
        <v>1.1411990000000001</v>
      </c>
      <c r="CD465" s="8">
        <v>1.404633</v>
      </c>
      <c r="CE465" s="8">
        <v>0.62560000000000004</v>
      </c>
      <c r="CF465" s="8">
        <v>1.6017269999999999</v>
      </c>
      <c r="CG465" s="8">
        <v>0.85444399999999998</v>
      </c>
      <c r="CH465" s="8">
        <v>0.65966599999999997</v>
      </c>
      <c r="CI465" s="8">
        <v>0.38799600000000001</v>
      </c>
      <c r="CJ465" s="8">
        <v>0.79565200000000003</v>
      </c>
      <c r="CK465" s="8">
        <v>0.92914099999999999</v>
      </c>
      <c r="CL465" s="8">
        <v>0.82034700000000005</v>
      </c>
      <c r="CM465" s="8">
        <v>0.59449799999999997</v>
      </c>
      <c r="CN465" s="8">
        <v>1.2129760000000001</v>
      </c>
      <c r="CO465" s="8">
        <v>1.336408</v>
      </c>
      <c r="CP465" s="8">
        <v>1.747622</v>
      </c>
      <c r="CQ465" s="8">
        <v>1.203551</v>
      </c>
      <c r="CR465" s="8">
        <v>1.303698</v>
      </c>
      <c r="CS465" s="8">
        <v>1.3778649999999999</v>
      </c>
      <c r="CT465" s="8">
        <v>0.99495800000000001</v>
      </c>
      <c r="CU465" s="8">
        <v>0.86774799999999996</v>
      </c>
      <c r="CV465" s="8">
        <v>0.54728900000000003</v>
      </c>
      <c r="CW465" s="8">
        <v>0.59761699999999995</v>
      </c>
      <c r="CX465" s="8">
        <v>1.890679</v>
      </c>
      <c r="CY465" s="8">
        <v>1.0000990000000001</v>
      </c>
      <c r="CZ465" s="8">
        <v>1.0886629999999999</v>
      </c>
      <c r="DA465" s="8">
        <v>0.70955900000000005</v>
      </c>
      <c r="DB465" s="8">
        <v>0.91736300000000004</v>
      </c>
      <c r="DC465" s="8">
        <v>0.55982600000000005</v>
      </c>
      <c r="DD465" s="8">
        <v>0.52337699999999998</v>
      </c>
      <c r="DE465" s="8">
        <v>0.51301399999999997</v>
      </c>
      <c r="DF465" s="8">
        <v>1.1051679999999999</v>
      </c>
      <c r="DG465" s="8">
        <v>0.86155899999999996</v>
      </c>
      <c r="DH465" s="8">
        <v>0.529223</v>
      </c>
      <c r="DI465" s="8">
        <v>1.100322</v>
      </c>
      <c r="DJ465" s="8">
        <v>0.768571</v>
      </c>
      <c r="DK465" s="8">
        <v>0.67411100000000002</v>
      </c>
      <c r="DL465" s="8">
        <v>0.54048300000000005</v>
      </c>
      <c r="DM465" s="8">
        <v>0.52461199999999997</v>
      </c>
      <c r="DN465" s="8">
        <v>0.58692</v>
      </c>
      <c r="DO465" s="8">
        <v>0.57995799999999997</v>
      </c>
      <c r="DP465" s="8">
        <v>0.32518599999999998</v>
      </c>
      <c r="DQ465" s="8">
        <v>0.52640399999999998</v>
      </c>
      <c r="DR465" s="8">
        <v>0.85706800000000005</v>
      </c>
      <c r="DS465" s="8">
        <v>0.595383</v>
      </c>
      <c r="DT465" s="8">
        <v>0.37212299999999998</v>
      </c>
      <c r="DU465" s="8">
        <v>0.40294400000000002</v>
      </c>
      <c r="DV465" s="8">
        <v>0.50635200000000002</v>
      </c>
      <c r="DW465" s="8">
        <v>0.43090499999999998</v>
      </c>
      <c r="DX465" s="8">
        <v>0.61600699999999997</v>
      </c>
      <c r="DY465" s="8">
        <v>0.86912</v>
      </c>
      <c r="DZ465" s="8">
        <v>0.83041200000000004</v>
      </c>
      <c r="EA465" s="8">
        <v>0.44190699999999999</v>
      </c>
      <c r="EB465" s="8">
        <v>0.61346500000000004</v>
      </c>
      <c r="EC465" s="8">
        <v>0.829013</v>
      </c>
      <c r="ED465" s="8">
        <v>2.021258</v>
      </c>
      <c r="EE465" s="8">
        <v>0.72908899999999999</v>
      </c>
      <c r="EF465" s="8">
        <v>0.95477299999999998</v>
      </c>
      <c r="EG465" s="8">
        <v>0.89044599999999996</v>
      </c>
      <c r="EH465" s="8">
        <v>0.86824599999999996</v>
      </c>
      <c r="EI465" s="8">
        <v>1.0350299999999999</v>
      </c>
      <c r="EJ465" s="8">
        <v>0.89272499999999999</v>
      </c>
      <c r="EK465" s="8">
        <v>0.69746600000000003</v>
      </c>
      <c r="EL465" s="8">
        <v>0.87731000000000003</v>
      </c>
      <c r="EM465" s="8">
        <v>0.64480800000000005</v>
      </c>
      <c r="EN465" s="8">
        <v>0.78598299999999999</v>
      </c>
      <c r="EO465" s="8">
        <v>0.83357400000000004</v>
      </c>
      <c r="EP465" s="8">
        <v>1.271156</v>
      </c>
      <c r="EQ465" s="8">
        <v>0.89569699999999997</v>
      </c>
      <c r="ER465" s="8">
        <v>1.0832550000000001</v>
      </c>
      <c r="ES465" s="8">
        <v>0.75027500000000003</v>
      </c>
      <c r="ET465" s="8">
        <v>0.62709300000000001</v>
      </c>
      <c r="EU465" s="8">
        <v>1.3650610000000001</v>
      </c>
      <c r="EV465" s="8">
        <v>0.58581399999999995</v>
      </c>
      <c r="EW465" s="8">
        <v>0.484377</v>
      </c>
      <c r="EX465" s="8">
        <v>0.34363700000000003</v>
      </c>
      <c r="EY465" s="8">
        <v>1.108746</v>
      </c>
      <c r="EZ465" s="8">
        <v>1.051156</v>
      </c>
      <c r="FA465" s="8">
        <v>0.45180799999999999</v>
      </c>
      <c r="FB465" s="8">
        <v>0.89530900000000002</v>
      </c>
      <c r="FC465" s="8">
        <v>0.60050800000000004</v>
      </c>
      <c r="FD465" s="8">
        <v>0.41223300000000002</v>
      </c>
      <c r="FE465" s="8">
        <v>0.50885199999999997</v>
      </c>
      <c r="FF465" s="8">
        <v>0.69801400000000002</v>
      </c>
      <c r="FG465" s="8">
        <v>0.457565</v>
      </c>
      <c r="FH465" s="8">
        <v>0.72746699999999997</v>
      </c>
      <c r="FI465" s="8">
        <v>0.52955099999999999</v>
      </c>
      <c r="FJ465" s="8">
        <v>0.55948299999999995</v>
      </c>
      <c r="FK465" s="8">
        <v>0.50472700000000004</v>
      </c>
      <c r="FL465" s="8">
        <v>0.49210999999999999</v>
      </c>
      <c r="FM465" s="8">
        <v>0.31572</v>
      </c>
      <c r="FN465" s="8">
        <v>0.78577699999999995</v>
      </c>
      <c r="FO465" s="8">
        <v>0.41249000000000002</v>
      </c>
      <c r="FP465" s="8">
        <v>0.67463799999999996</v>
      </c>
      <c r="FQ465" s="8">
        <v>0.41790300000000002</v>
      </c>
      <c r="FR465" s="8">
        <v>1.182404</v>
      </c>
      <c r="FS465" s="8">
        <v>0.452262</v>
      </c>
      <c r="FT465" s="8">
        <v>0.387874</v>
      </c>
      <c r="FU465" s="8">
        <v>0.60154799999999997</v>
      </c>
      <c r="FV465" s="8">
        <v>0.44225700000000001</v>
      </c>
      <c r="FW465" s="8">
        <v>0.59335099999999996</v>
      </c>
      <c r="FX465" s="8">
        <v>0.50368400000000002</v>
      </c>
      <c r="FY465" s="8">
        <v>0.53156999999999999</v>
      </c>
      <c r="FZ465" s="8">
        <v>0.54545399999999999</v>
      </c>
      <c r="GA465" s="8">
        <v>0.42838100000000001</v>
      </c>
      <c r="GB465" s="8">
        <v>0.62621700000000002</v>
      </c>
      <c r="GC465" s="8">
        <v>0.43057800000000002</v>
      </c>
      <c r="GD465" s="8">
        <v>0.65514300000000003</v>
      </c>
      <c r="GE465" s="8">
        <v>0.87622500000000003</v>
      </c>
      <c r="GF465" s="8">
        <v>0.69608000000000003</v>
      </c>
      <c r="GG465" s="8">
        <v>0.95868200000000003</v>
      </c>
      <c r="GH465" s="8">
        <v>0.49635299999999999</v>
      </c>
      <c r="GI465" s="8">
        <v>0.68984800000000002</v>
      </c>
      <c r="GJ465" s="8">
        <v>0.47491800000000001</v>
      </c>
      <c r="GK465" s="8">
        <v>0.57554000000000005</v>
      </c>
      <c r="GL465" s="8">
        <v>0.78177600000000003</v>
      </c>
      <c r="GM465" s="8">
        <v>0.65670300000000004</v>
      </c>
      <c r="GN465" s="8">
        <v>2.308964</v>
      </c>
    </row>
    <row r="466" spans="1:196" x14ac:dyDescent="0.15">
      <c r="A466" s="12" t="s">
        <v>215</v>
      </c>
      <c r="B466" s="8">
        <v>196.35393999999999</v>
      </c>
      <c r="C466" s="8">
        <v>510.93615999999997</v>
      </c>
      <c r="D466" s="8">
        <v>377.45031999999998</v>
      </c>
      <c r="E466" s="8">
        <v>-453.91471999999999</v>
      </c>
      <c r="F466" s="8">
        <v>-70.360069999999993</v>
      </c>
      <c r="G466" s="8">
        <v>38.513559999999998</v>
      </c>
      <c r="H466" s="8">
        <v>285.78518000000003</v>
      </c>
      <c r="I466" s="8">
        <v>587.98766999999998</v>
      </c>
      <c r="J466" s="8">
        <v>252.54965999999999</v>
      </c>
      <c r="K466" s="8">
        <v>409.19099</v>
      </c>
      <c r="L466" s="8">
        <v>510.85593</v>
      </c>
      <c r="M466" s="8">
        <v>306.58868999999999</v>
      </c>
      <c r="N466" s="8">
        <v>379.13767999999999</v>
      </c>
      <c r="O466" s="8">
        <v>-158.42508000000001</v>
      </c>
      <c r="P466" s="8">
        <v>76.494470000000007</v>
      </c>
      <c r="Q466" s="8">
        <v>580.62203</v>
      </c>
      <c r="R466" s="8">
        <v>313.81313999999998</v>
      </c>
      <c r="S466" s="8">
        <v>496.86207999999999</v>
      </c>
      <c r="T466" s="8">
        <v>-105.09196</v>
      </c>
      <c r="U466" s="8">
        <v>334.4178</v>
      </c>
      <c r="V466" s="8">
        <v>-17.101520000000001</v>
      </c>
      <c r="W466" s="8">
        <v>-545.84988999999996</v>
      </c>
      <c r="X466" s="8">
        <v>-59.594819999999999</v>
      </c>
      <c r="Y466" s="8">
        <v>353.17081000000002</v>
      </c>
      <c r="Z466" s="8">
        <v>-224.25282000000001</v>
      </c>
      <c r="AA466" s="8">
        <v>15.06133</v>
      </c>
      <c r="AB466" s="8">
        <v>-525.64657</v>
      </c>
      <c r="AC466" s="8">
        <v>-283.88360999999998</v>
      </c>
      <c r="AD466" s="8">
        <v>208.29837000000001</v>
      </c>
      <c r="AE466" s="8">
        <v>-277.03622000000001</v>
      </c>
      <c r="AF466" s="8">
        <v>493.27546000000001</v>
      </c>
      <c r="AG466" s="8">
        <v>490.86658</v>
      </c>
      <c r="AH466" s="8">
        <v>320.51979</v>
      </c>
      <c r="AI466" s="8">
        <v>10.136889999999999</v>
      </c>
      <c r="AJ466" s="8">
        <v>379.55873000000003</v>
      </c>
      <c r="AK466" s="8">
        <v>-515.10846000000004</v>
      </c>
      <c r="AL466" s="8">
        <v>-220.34787</v>
      </c>
      <c r="AM466" s="8">
        <v>553.57176000000004</v>
      </c>
      <c r="AN466" s="8">
        <v>-150.07876999999999</v>
      </c>
      <c r="AO466" s="8">
        <v>-105.8152</v>
      </c>
      <c r="AP466" s="8">
        <v>-424.12308000000002</v>
      </c>
      <c r="AQ466" s="8">
        <v>-260.35363000000001</v>
      </c>
      <c r="AR466" s="8">
        <v>582.61540000000002</v>
      </c>
      <c r="AS466" s="8">
        <v>355.95792</v>
      </c>
      <c r="AT466" s="8">
        <v>48.022759999999998</v>
      </c>
      <c r="AU466" s="8">
        <v>574.22193000000004</v>
      </c>
      <c r="AV466" s="8">
        <v>201.08940999999999</v>
      </c>
      <c r="AW466" s="8">
        <v>-335.40075999999999</v>
      </c>
      <c r="AX466" s="8">
        <v>1179.1618100000001</v>
      </c>
      <c r="AY466" s="8">
        <v>281.73079000000001</v>
      </c>
      <c r="AZ466" s="8">
        <v>-474.36914999999999</v>
      </c>
      <c r="BA466" s="8">
        <v>-249.91407000000001</v>
      </c>
      <c r="BB466" s="8">
        <v>-653.87303999999995</v>
      </c>
      <c r="BC466" s="8">
        <v>-589.82888000000003</v>
      </c>
      <c r="BD466" s="8">
        <v>737.2604</v>
      </c>
      <c r="BE466" s="8">
        <v>657.17148999999995</v>
      </c>
      <c r="BF466" s="8">
        <v>-536.35341000000005</v>
      </c>
      <c r="BG466" s="8">
        <v>-255.05144999999999</v>
      </c>
      <c r="BH466" s="8">
        <v>1561.56061</v>
      </c>
      <c r="BI466" s="8">
        <v>976.07092</v>
      </c>
      <c r="BJ466" s="8">
        <v>-497.27971000000002</v>
      </c>
      <c r="BK466" s="8">
        <v>135.93268</v>
      </c>
      <c r="BL466" s="8">
        <v>433.47428000000002</v>
      </c>
      <c r="BM466" s="8">
        <v>762.27701999999999</v>
      </c>
      <c r="BN466" s="8">
        <v>208.92202</v>
      </c>
      <c r="BO466" s="8">
        <v>985.10234000000003</v>
      </c>
      <c r="BP466" s="8">
        <v>1380.8821</v>
      </c>
      <c r="BQ466" s="8">
        <v>693.23725000000002</v>
      </c>
      <c r="BR466" s="8">
        <v>735.45951000000002</v>
      </c>
      <c r="BS466" s="8">
        <v>160.76669999999999</v>
      </c>
      <c r="BT466" s="8">
        <v>546.57173</v>
      </c>
      <c r="BU466" s="8">
        <v>-391.2629</v>
      </c>
      <c r="BV466" s="8">
        <v>519.24138000000005</v>
      </c>
      <c r="BW466" s="8">
        <v>536.58153000000004</v>
      </c>
      <c r="BX466" s="8">
        <v>540.19065999999998</v>
      </c>
      <c r="BY466" s="8">
        <v>-172.21829</v>
      </c>
      <c r="BZ466" s="8">
        <v>349.22028</v>
      </c>
      <c r="CA466" s="8">
        <v>-225.97755000000001</v>
      </c>
      <c r="CB466" s="8">
        <v>652.16192999999998</v>
      </c>
      <c r="CC466" s="8">
        <v>1488.3610100000001</v>
      </c>
      <c r="CD466" s="8">
        <v>-261.17691000000002</v>
      </c>
      <c r="CE466" s="8">
        <v>-235.68955</v>
      </c>
      <c r="CF466" s="8">
        <v>-1491.3175799999999</v>
      </c>
      <c r="CG466" s="8">
        <v>-267.26875999999999</v>
      </c>
      <c r="CH466" s="8">
        <v>-307.83846999999997</v>
      </c>
      <c r="CI466" s="8">
        <v>311.04309999999998</v>
      </c>
      <c r="CJ466" s="8">
        <v>-234.63202999999999</v>
      </c>
      <c r="CK466" s="8">
        <v>485.50988000000001</v>
      </c>
      <c r="CL466" s="8">
        <v>626.68907999999999</v>
      </c>
      <c r="CM466" s="8">
        <v>-221.99319</v>
      </c>
      <c r="CN466" s="8">
        <v>276.03604999999999</v>
      </c>
      <c r="CO466" s="8">
        <v>824.81338000000005</v>
      </c>
      <c r="CP466" s="8">
        <v>-280.69787000000002</v>
      </c>
      <c r="CQ466" s="8">
        <v>-56.117330000000003</v>
      </c>
      <c r="CR466" s="8">
        <v>-1954.3117299999999</v>
      </c>
      <c r="CS466" s="8">
        <v>2179.1673000000001</v>
      </c>
      <c r="CT466" s="8">
        <v>1505.75017</v>
      </c>
      <c r="CU466" s="8">
        <v>1292.7668699999999</v>
      </c>
      <c r="CV466" s="8">
        <v>306.52260000000001</v>
      </c>
      <c r="CW466" s="8">
        <v>-45.96369</v>
      </c>
      <c r="CX466" s="8">
        <v>476.13774000000001</v>
      </c>
      <c r="CY466" s="8">
        <v>-447.22910999999999</v>
      </c>
      <c r="CZ466" s="8">
        <v>1414.9050299999999</v>
      </c>
      <c r="DA466" s="8">
        <v>848.86887999999999</v>
      </c>
      <c r="DB466" s="8">
        <v>759.20280000000002</v>
      </c>
      <c r="DC466" s="8">
        <v>706.17781000000002</v>
      </c>
      <c r="DD466" s="8">
        <v>965.70973000000004</v>
      </c>
      <c r="DE466" s="8">
        <v>699.57177999999999</v>
      </c>
      <c r="DF466" s="8">
        <v>-391.50128000000001</v>
      </c>
      <c r="DG466" s="8">
        <v>373.93526000000003</v>
      </c>
      <c r="DH466" s="8">
        <v>350.29577</v>
      </c>
      <c r="DI466" s="8">
        <v>1762.76829</v>
      </c>
      <c r="DJ466" s="8">
        <v>-668.97184000000004</v>
      </c>
      <c r="DK466" s="8">
        <v>-1523.1271200000001</v>
      </c>
      <c r="DL466" s="8">
        <v>722.32091000000003</v>
      </c>
      <c r="DM466" s="8">
        <v>-395.51621</v>
      </c>
      <c r="DN466" s="8">
        <v>661.55310999999995</v>
      </c>
      <c r="DO466" s="8">
        <v>1178.56475</v>
      </c>
      <c r="DP466" s="8">
        <v>316.86144000000002</v>
      </c>
      <c r="DQ466" s="8">
        <v>-369.32749999999999</v>
      </c>
      <c r="DR466" s="8">
        <v>1358.0253299999999</v>
      </c>
      <c r="DS466" s="8">
        <v>807.92792999999995</v>
      </c>
      <c r="DT466" s="8">
        <v>637.29020000000003</v>
      </c>
      <c r="DU466" s="8">
        <v>759.87399000000005</v>
      </c>
      <c r="DV466" s="8">
        <v>791.78107</v>
      </c>
      <c r="DW466" s="8">
        <v>780.19246999999996</v>
      </c>
      <c r="DX466" s="8">
        <v>448.92012999999997</v>
      </c>
      <c r="DY466" s="8">
        <v>1171.1984299999999</v>
      </c>
      <c r="DZ466" s="8">
        <v>-95.841939999999994</v>
      </c>
      <c r="EA466" s="8">
        <v>152.71096</v>
      </c>
      <c r="EB466" s="8">
        <v>859.88351</v>
      </c>
      <c r="EC466" s="8">
        <v>382.22260999999997</v>
      </c>
      <c r="ED466" s="8">
        <v>1066.2446199999999</v>
      </c>
      <c r="EE466" s="8">
        <v>922.07396000000006</v>
      </c>
      <c r="EF466" s="8">
        <v>373.29221000000001</v>
      </c>
      <c r="EG466" s="8">
        <v>-676.94313</v>
      </c>
      <c r="EH466" s="8">
        <v>-1223.87761</v>
      </c>
      <c r="EI466" s="8">
        <v>-2171.3518800000002</v>
      </c>
      <c r="EJ466" s="8">
        <v>1601.1069399999999</v>
      </c>
      <c r="EK466" s="8">
        <v>-746.47248000000002</v>
      </c>
      <c r="EL466" s="8">
        <v>1.3464799999999999</v>
      </c>
      <c r="EM466" s="8">
        <v>1148.23324</v>
      </c>
      <c r="EN466" s="8">
        <v>388.17496999999997</v>
      </c>
      <c r="EO466" s="8">
        <v>-951.05870000000004</v>
      </c>
      <c r="EP466" s="8">
        <v>725.51625000000001</v>
      </c>
      <c r="EQ466" s="8">
        <v>348.94945000000001</v>
      </c>
      <c r="ER466" s="8">
        <v>1198.35133</v>
      </c>
      <c r="ES466" s="8">
        <v>-257.91843999999998</v>
      </c>
      <c r="ET466" s="8">
        <v>466.41233999999997</v>
      </c>
      <c r="EU466" s="8">
        <v>1191.98578</v>
      </c>
      <c r="EV466" s="8">
        <v>1126.88168</v>
      </c>
      <c r="EW466" s="8">
        <v>249.13669999999999</v>
      </c>
      <c r="EX466" s="8">
        <v>-3.73211</v>
      </c>
      <c r="EY466" s="8">
        <v>-1222.45875</v>
      </c>
      <c r="EZ466" s="8">
        <v>-1465.77208</v>
      </c>
      <c r="FA466" s="8">
        <v>716.31745000000001</v>
      </c>
      <c r="FB466" s="8">
        <v>-1092.3157100000001</v>
      </c>
      <c r="FC466" s="8">
        <v>915.49919999999997</v>
      </c>
      <c r="FD466" s="8">
        <v>-355.86550999999997</v>
      </c>
      <c r="FE466" s="8">
        <v>545.77413000000001</v>
      </c>
      <c r="FF466" s="8">
        <v>573.00162999999998</v>
      </c>
      <c r="FG466" s="8">
        <v>-292.32420000000002</v>
      </c>
      <c r="FH466" s="8">
        <v>497.28717999999998</v>
      </c>
      <c r="FI466" s="8">
        <v>582.80691000000002</v>
      </c>
      <c r="FJ466" s="8">
        <v>-277.69589000000002</v>
      </c>
      <c r="FK466" s="8">
        <v>841.64980000000003</v>
      </c>
      <c r="FL466" s="8">
        <v>146.56689</v>
      </c>
      <c r="FM466" s="8">
        <v>-470.03541999999999</v>
      </c>
      <c r="FN466" s="8">
        <v>-223.11323999999999</v>
      </c>
      <c r="FO466" s="8">
        <v>-189.28746000000001</v>
      </c>
      <c r="FP466" s="8">
        <v>700.50705000000005</v>
      </c>
      <c r="FQ466" s="8">
        <v>-183.95705000000001</v>
      </c>
      <c r="FR466" s="8">
        <v>-1547.95063</v>
      </c>
      <c r="FS466" s="8">
        <v>314.46508</v>
      </c>
      <c r="FT466" s="8">
        <v>65.369370000000004</v>
      </c>
      <c r="FU466" s="8">
        <v>-643.15327000000002</v>
      </c>
      <c r="FV466" s="8">
        <v>-141.83190999999999</v>
      </c>
      <c r="FW466" s="8">
        <v>-473.00465000000003</v>
      </c>
      <c r="FX466" s="8">
        <v>-240.94209000000001</v>
      </c>
      <c r="FY466" s="8">
        <v>484.98806999999999</v>
      </c>
      <c r="FZ466" s="8">
        <v>1153.52107</v>
      </c>
      <c r="GA466" s="8">
        <v>200.85674</v>
      </c>
      <c r="GB466" s="8">
        <v>1475.5271600000001</v>
      </c>
      <c r="GC466" s="8">
        <v>439.59624000000002</v>
      </c>
      <c r="GD466" s="8">
        <v>417.65436999999997</v>
      </c>
      <c r="GE466" s="8">
        <v>2240.2827000000002</v>
      </c>
      <c r="GF466" s="8">
        <v>1566.80321</v>
      </c>
      <c r="GG466" s="8">
        <v>1771.837</v>
      </c>
      <c r="GH466" s="8">
        <v>-683.73919000000001</v>
      </c>
      <c r="GI466" s="8">
        <v>-772.54958999999997</v>
      </c>
      <c r="GJ466" s="8">
        <v>-657.21590000000003</v>
      </c>
      <c r="GK466" s="8">
        <v>-407.06983000000002</v>
      </c>
      <c r="GL466" s="8">
        <v>1830.3210300000001</v>
      </c>
      <c r="GM466" s="8">
        <v>-70.997659999999996</v>
      </c>
      <c r="GN466" s="8">
        <v>-6789.9936100000004</v>
      </c>
    </row>
    <row r="467" spans="1:196" x14ac:dyDescent="0.15">
      <c r="A467" s="12" t="s">
        <v>216</v>
      </c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</row>
    <row r="468" spans="1:196" x14ac:dyDescent="0.15">
      <c r="A468" s="2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</row>
    <row r="469" spans="1:196" s="15" customFormat="1" x14ac:dyDescent="0.15">
      <c r="A469" s="24" t="s">
        <v>392</v>
      </c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14"/>
      <c r="EY469" s="14"/>
      <c r="EZ469" s="14"/>
      <c r="FA469" s="14"/>
      <c r="FB469" s="14"/>
      <c r="FC469" s="14"/>
      <c r="FD469" s="14"/>
      <c r="FE469" s="14"/>
      <c r="FF469" s="14"/>
      <c r="FG469" s="14"/>
      <c r="FH469" s="14"/>
      <c r="FI469" s="14"/>
      <c r="FJ469" s="14"/>
      <c r="FK469" s="14"/>
      <c r="FL469" s="14"/>
      <c r="FM469" s="14"/>
      <c r="FN469" s="14"/>
      <c r="FO469" s="14"/>
      <c r="FP469" s="14"/>
      <c r="FQ469" s="14"/>
      <c r="FR469" s="14"/>
      <c r="FS469" s="14"/>
      <c r="FT469" s="14"/>
      <c r="FU469" s="14"/>
      <c r="FV469" s="14"/>
      <c r="FW469" s="14"/>
      <c r="FX469" s="14"/>
      <c r="FY469" s="14"/>
      <c r="FZ469" s="14"/>
      <c r="GA469" s="14"/>
      <c r="GB469" s="14"/>
      <c r="GC469" s="14"/>
      <c r="GD469" s="14"/>
      <c r="GE469" s="14"/>
      <c r="GF469" s="14"/>
      <c r="GG469" s="14"/>
      <c r="GH469" s="14"/>
      <c r="GI469" s="14"/>
      <c r="GJ469" s="14"/>
      <c r="GK469" s="14"/>
      <c r="GL469" s="14"/>
      <c r="GM469" s="14"/>
      <c r="GN469" s="14"/>
    </row>
    <row r="470" spans="1:196" x14ac:dyDescent="0.15">
      <c r="A470" s="2" t="s">
        <v>393</v>
      </c>
      <c r="B470" s="8">
        <v>-0.77625</v>
      </c>
      <c r="C470" s="8">
        <v>2.33331</v>
      </c>
      <c r="D470" s="8">
        <v>0.60648999999999997</v>
      </c>
      <c r="E470" s="8">
        <v>-0.63941000000000003</v>
      </c>
      <c r="F470" s="8">
        <v>-0.52527000000000001</v>
      </c>
      <c r="G470" s="8">
        <v>3.3600000000000001E-3</v>
      </c>
      <c r="H470" s="8">
        <v>-1.62531</v>
      </c>
      <c r="I470" s="8">
        <v>0.47939999999999999</v>
      </c>
      <c r="J470" s="8">
        <v>-0.62897999999999998</v>
      </c>
      <c r="K470" s="8">
        <v>0.38595000000000002</v>
      </c>
      <c r="L470" s="8">
        <v>0.63978000000000002</v>
      </c>
      <c r="M470" s="8">
        <v>0.75434999999999997</v>
      </c>
      <c r="N470" s="8">
        <v>0.52090000000000003</v>
      </c>
      <c r="O470" s="8">
        <v>0.99168999999999996</v>
      </c>
      <c r="P470" s="8">
        <v>-1.7850000000000001E-2</v>
      </c>
      <c r="Q470" s="8">
        <v>0.35629</v>
      </c>
      <c r="R470" s="8">
        <v>0.79976999999999998</v>
      </c>
      <c r="S470" s="8">
        <v>0.68633</v>
      </c>
      <c r="T470" s="8">
        <v>0.60846999999999996</v>
      </c>
      <c r="U470" s="8">
        <v>-0.58108000000000004</v>
      </c>
      <c r="V470" s="8">
        <v>1.9203399999999999</v>
      </c>
      <c r="W470" s="8">
        <v>-0.93345</v>
      </c>
      <c r="X470" s="8">
        <v>0.95055999999999996</v>
      </c>
      <c r="Y470" s="8">
        <v>0.24548</v>
      </c>
      <c r="Z470" s="8">
        <v>1.5287999999999999</v>
      </c>
      <c r="AA470" s="8">
        <v>1.40625</v>
      </c>
      <c r="AB470" s="8">
        <v>9.5579999999999998E-2</v>
      </c>
      <c r="AC470" s="8">
        <v>0.16070999999999999</v>
      </c>
      <c r="AD470" s="8">
        <v>-0.46866999999999998</v>
      </c>
      <c r="AE470" s="8">
        <v>0.24449000000000001</v>
      </c>
      <c r="AF470" s="8">
        <v>0.50668999999999997</v>
      </c>
      <c r="AG470" s="8">
        <v>0.53344999999999998</v>
      </c>
      <c r="AH470" s="8">
        <v>1.5573300000000001</v>
      </c>
      <c r="AI470" s="8">
        <v>0.28867999999999999</v>
      </c>
      <c r="AJ470" s="8">
        <v>-0.28295999999999999</v>
      </c>
      <c r="AK470" s="8">
        <v>0.29393000000000002</v>
      </c>
      <c r="AL470" s="8">
        <v>0.49332999999999999</v>
      </c>
      <c r="AM470" s="8">
        <v>0.12636</v>
      </c>
      <c r="AN470" s="8">
        <v>0.20785999999999999</v>
      </c>
      <c r="AO470" s="8">
        <v>9.9739999999999995E-2</v>
      </c>
      <c r="AP470" s="8">
        <v>0.48624000000000001</v>
      </c>
      <c r="AQ470" s="8">
        <v>0.50217000000000001</v>
      </c>
      <c r="AR470" s="8">
        <v>-0.40248</v>
      </c>
      <c r="AS470" s="8">
        <v>-0.66164999999999996</v>
      </c>
      <c r="AT470" s="8">
        <v>0.53747</v>
      </c>
      <c r="AU470" s="8">
        <v>0.12051000000000001</v>
      </c>
      <c r="AV470" s="8">
        <v>-0.57669000000000004</v>
      </c>
      <c r="AW470" s="8">
        <v>0.32827000000000001</v>
      </c>
      <c r="AX470" s="8">
        <v>-0.44619999999999999</v>
      </c>
      <c r="AY470" s="8">
        <v>0.38902999999999999</v>
      </c>
      <c r="AZ470" s="8">
        <v>-0.74272000000000005</v>
      </c>
      <c r="BA470" s="8">
        <v>1.02678</v>
      </c>
      <c r="BB470" s="8">
        <v>0.27443000000000001</v>
      </c>
      <c r="BC470" s="8">
        <v>-0.41765999999999998</v>
      </c>
      <c r="BD470" s="8">
        <v>1.0127699999999999</v>
      </c>
      <c r="BE470" s="8">
        <v>0.45357999999999998</v>
      </c>
      <c r="BF470" s="8">
        <v>0.55056000000000005</v>
      </c>
      <c r="BG470" s="8">
        <v>0.35369</v>
      </c>
      <c r="BH470" s="8">
        <v>-0.28617999999999999</v>
      </c>
      <c r="BI470" s="8">
        <v>9.2619999999999994E-2</v>
      </c>
      <c r="BJ470" s="8">
        <v>0.52729999999999999</v>
      </c>
      <c r="BK470" s="8">
        <v>-0.51742999999999995</v>
      </c>
      <c r="BL470" s="8">
        <v>1.88927</v>
      </c>
      <c r="BM470" s="8">
        <v>3.2661600000000002</v>
      </c>
      <c r="BN470" s="8">
        <v>0.51063999999999998</v>
      </c>
      <c r="BO470" s="8">
        <v>0.67676999999999998</v>
      </c>
      <c r="BP470" s="8">
        <v>5.0513000000000003</v>
      </c>
      <c r="BQ470" s="8">
        <v>2.2338399999999998</v>
      </c>
      <c r="BR470" s="8">
        <v>0.37858000000000003</v>
      </c>
      <c r="BS470" s="8">
        <v>-0.51754999999999995</v>
      </c>
      <c r="BT470" s="8">
        <v>-0.31595000000000001</v>
      </c>
      <c r="BU470" s="8">
        <v>-0.88993</v>
      </c>
      <c r="BV470" s="8">
        <v>-1.4151499999999999</v>
      </c>
      <c r="BW470" s="8">
        <v>0.17077000000000001</v>
      </c>
      <c r="BX470" s="8">
        <v>0.52803999999999995</v>
      </c>
      <c r="BY470" s="8">
        <v>-0.60826999999999998</v>
      </c>
      <c r="BZ470" s="8">
        <v>-1.91856</v>
      </c>
      <c r="CA470" s="8">
        <v>-1.0928100000000001</v>
      </c>
      <c r="CB470" s="8">
        <v>0.43764999999999998</v>
      </c>
      <c r="CC470" s="8">
        <v>-1.30697</v>
      </c>
      <c r="CD470" s="8">
        <v>3.456E-2</v>
      </c>
      <c r="CE470" s="8">
        <v>1.7535700000000001</v>
      </c>
      <c r="CF470" s="8">
        <v>-1.3614200000000001</v>
      </c>
      <c r="CG470" s="8">
        <v>1.0159899999999999</v>
      </c>
      <c r="CH470" s="8">
        <v>-0.76605999999999996</v>
      </c>
      <c r="CI470" s="8">
        <v>0.50590999999999997</v>
      </c>
      <c r="CJ470" s="8">
        <v>-0.39916000000000001</v>
      </c>
      <c r="CK470" s="8">
        <v>1.6065</v>
      </c>
      <c r="CL470" s="8">
        <v>-0.70564000000000004</v>
      </c>
      <c r="CM470" s="8">
        <v>-0.89361999999999997</v>
      </c>
      <c r="CN470" s="8">
        <v>-2.2687900000000001</v>
      </c>
      <c r="CO470" s="8">
        <v>-4.0600699999999996</v>
      </c>
      <c r="CP470" s="8">
        <v>-3.2406299999999999</v>
      </c>
      <c r="CQ470" s="8">
        <v>3.0969899999999999</v>
      </c>
      <c r="CR470" s="8">
        <v>-1.2988299999999999</v>
      </c>
      <c r="CS470" s="8">
        <v>0.63665000000000005</v>
      </c>
      <c r="CT470" s="8">
        <v>3.0704400000000001</v>
      </c>
      <c r="CU470" s="8">
        <v>3.6979700000000002</v>
      </c>
      <c r="CV470" s="8">
        <v>-0.26917999999999997</v>
      </c>
      <c r="CW470" s="8">
        <v>-1.90879</v>
      </c>
      <c r="CX470" s="8">
        <v>-3.9089700000000001</v>
      </c>
      <c r="CY470" s="8">
        <v>3.3002099999999999</v>
      </c>
      <c r="CZ470" s="8">
        <v>-2.3518300000000001</v>
      </c>
      <c r="DA470" s="8">
        <v>1.5711299999999999</v>
      </c>
      <c r="DB470" s="8">
        <v>1.89567</v>
      </c>
      <c r="DC470" s="8">
        <v>0.20721000000000001</v>
      </c>
      <c r="DD470" s="8">
        <v>0.73885999999999996</v>
      </c>
      <c r="DE470" s="8">
        <v>1.39229</v>
      </c>
      <c r="DF470" s="8">
        <v>1.5821000000000001</v>
      </c>
      <c r="DG470" s="8">
        <v>-7.0910000000000001E-2</v>
      </c>
      <c r="DH470" s="8">
        <v>0.16213</v>
      </c>
      <c r="DI470" s="8">
        <v>0.79522999999999999</v>
      </c>
      <c r="DJ470" s="8">
        <v>0.91583999999999999</v>
      </c>
      <c r="DK470" s="8">
        <v>-2.3070499999999998</v>
      </c>
      <c r="DL470" s="8">
        <v>2.6700900000000001</v>
      </c>
      <c r="DM470" s="8">
        <v>-1.0651600000000001</v>
      </c>
      <c r="DN470" s="8">
        <v>2.9022299999999999</v>
      </c>
      <c r="DO470" s="8">
        <v>2.4239799999999998</v>
      </c>
      <c r="DP470" s="8">
        <v>0.1469</v>
      </c>
      <c r="DQ470" s="8">
        <v>-0.62568000000000001</v>
      </c>
      <c r="DR470" s="8">
        <v>-0.37564999999999998</v>
      </c>
      <c r="DS470" s="8">
        <v>0.89995999999999998</v>
      </c>
      <c r="DT470" s="8">
        <v>0.88634999999999997</v>
      </c>
      <c r="DU470" s="8">
        <v>0.85538999999999998</v>
      </c>
      <c r="DV470" s="8">
        <v>2.62677</v>
      </c>
      <c r="DW470" s="8">
        <v>0.15134</v>
      </c>
      <c r="DX470" s="8">
        <v>-0.90778999999999999</v>
      </c>
      <c r="DY470" s="8">
        <v>0.94823000000000002</v>
      </c>
      <c r="DZ470" s="8">
        <v>1.2233799999999999</v>
      </c>
      <c r="EA470" s="8">
        <v>-0.4385</v>
      </c>
      <c r="EB470" s="8">
        <v>2.0994100000000002</v>
      </c>
      <c r="EC470" s="8">
        <v>-1.2178199999999999</v>
      </c>
      <c r="ED470" s="8">
        <v>2.2681399999999998</v>
      </c>
      <c r="EE470" s="8">
        <v>2.7941500000000001</v>
      </c>
      <c r="EF470" s="8">
        <v>1.5984</v>
      </c>
      <c r="EG470" s="8">
        <v>-1.3115399999999999</v>
      </c>
      <c r="EH470" s="8">
        <v>-1.0803400000000001</v>
      </c>
      <c r="EI470" s="8">
        <v>-2.9904799999999998</v>
      </c>
      <c r="EJ470" s="8">
        <v>0.51414000000000004</v>
      </c>
      <c r="EK470" s="8">
        <v>-2.6350699999999998</v>
      </c>
      <c r="EL470" s="8">
        <v>-1.4194500000000001</v>
      </c>
      <c r="EM470" s="8">
        <v>3.4979200000000001</v>
      </c>
      <c r="EN470" s="8">
        <v>2.36273</v>
      </c>
      <c r="EO470" s="8">
        <v>-5.2293500000000002</v>
      </c>
      <c r="EP470" s="8">
        <v>-3.9976099999999999</v>
      </c>
      <c r="EQ470" s="8">
        <v>-1.5898699999999999</v>
      </c>
      <c r="ER470" s="8">
        <v>-6.3769999999999993E-2</v>
      </c>
      <c r="ES470" s="8">
        <v>0.85880000000000001</v>
      </c>
      <c r="ET470" s="8">
        <v>1.9752099999999999</v>
      </c>
      <c r="EU470" s="8">
        <v>-3.8321499999999999</v>
      </c>
      <c r="EV470" s="8">
        <v>2.1536599999999999</v>
      </c>
      <c r="EW470" s="8">
        <v>0.59125000000000005</v>
      </c>
      <c r="EX470" s="8">
        <v>-0.24604000000000001</v>
      </c>
      <c r="EY470" s="8">
        <v>0.68217000000000005</v>
      </c>
      <c r="EZ470" s="8">
        <v>0.64492000000000005</v>
      </c>
      <c r="FA470" s="8">
        <v>3.0828199999999999</v>
      </c>
      <c r="FB470" s="8">
        <v>-0.61172000000000004</v>
      </c>
      <c r="FC470" s="8">
        <v>2.4462299999999999</v>
      </c>
      <c r="FD470" s="8">
        <v>1.52955</v>
      </c>
      <c r="FE470" s="8">
        <v>-1.627E-2</v>
      </c>
      <c r="FF470" s="8">
        <v>0.17405999999999999</v>
      </c>
      <c r="FG470" s="8">
        <v>-1.86432</v>
      </c>
      <c r="FH470" s="8">
        <v>-0.66268000000000005</v>
      </c>
      <c r="FI470" s="8">
        <v>-0.77554999999999996</v>
      </c>
      <c r="FJ470" s="8">
        <v>1.4324699999999999</v>
      </c>
      <c r="FK470" s="8">
        <v>1.86988</v>
      </c>
      <c r="FL470" s="8">
        <v>-0.20992</v>
      </c>
      <c r="FM470" s="8">
        <v>0.66403999999999996</v>
      </c>
      <c r="FN470" s="8">
        <v>1.3222499999999999</v>
      </c>
      <c r="FO470" s="8">
        <v>-2.8462200000000002</v>
      </c>
      <c r="FP470" s="8">
        <v>-2.4521500000000001</v>
      </c>
      <c r="FQ470" s="8">
        <v>1.99471</v>
      </c>
      <c r="FR470" s="8">
        <v>1.12886</v>
      </c>
      <c r="FS470" s="8">
        <v>-0.56393000000000004</v>
      </c>
      <c r="FT470" s="8">
        <v>2.5350199999999998</v>
      </c>
      <c r="FU470" s="8">
        <v>7.6509999999999995E-2</v>
      </c>
      <c r="FV470" s="8">
        <v>0.79315999999999998</v>
      </c>
      <c r="FW470" s="8">
        <v>-5.3722300000000001</v>
      </c>
      <c r="FX470" s="8">
        <v>1.5203800000000001</v>
      </c>
      <c r="FY470" s="8">
        <v>-5.8756000000000004</v>
      </c>
      <c r="FZ470" s="8">
        <v>5.4656500000000001</v>
      </c>
      <c r="GA470" s="8">
        <v>2.48346</v>
      </c>
      <c r="GB470" s="8">
        <v>1.2097199999999999</v>
      </c>
      <c r="GC470" s="8">
        <v>2.3849499999999999</v>
      </c>
      <c r="GD470" s="8">
        <v>-3.0996700000000001</v>
      </c>
      <c r="GE470" s="8">
        <v>3.1347999999999998</v>
      </c>
      <c r="GF470" s="8">
        <v>1.3263499999999999</v>
      </c>
      <c r="GG470" s="8">
        <v>-1.02651</v>
      </c>
      <c r="GH470" s="8">
        <v>2.3089900000000001</v>
      </c>
      <c r="GI470" s="8">
        <v>-0.35185</v>
      </c>
      <c r="GJ470" s="8">
        <v>2.2463799999999998</v>
      </c>
      <c r="GK470" s="8">
        <v>1.20703</v>
      </c>
      <c r="GL470" s="8">
        <v>-1.09876</v>
      </c>
      <c r="GM470" s="8">
        <v>-7.7038700000000002</v>
      </c>
      <c r="GN470" s="8">
        <v>-12.74362</v>
      </c>
    </row>
    <row r="471" spans="1:196" x14ac:dyDescent="0.15">
      <c r="A471" s="22" t="s">
        <v>294</v>
      </c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</row>
    <row r="472" spans="1:196" s="17" customFormat="1" x14ac:dyDescent="0.15">
      <c r="A472" s="16" t="s">
        <v>394</v>
      </c>
    </row>
    <row r="473" spans="1:196" x14ac:dyDescent="0.15">
      <c r="A473" s="12" t="s">
        <v>207</v>
      </c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</row>
    <row r="474" spans="1:196" x14ac:dyDescent="0.15">
      <c r="A474" s="12" t="s">
        <v>208</v>
      </c>
      <c r="B474" s="8">
        <v>1.3037080000000001</v>
      </c>
      <c r="C474" s="8">
        <v>0.73418799999999995</v>
      </c>
      <c r="D474" s="8">
        <v>1.420876</v>
      </c>
      <c r="E474" s="8">
        <v>0.36530600000000002</v>
      </c>
      <c r="F474" s="8">
        <v>-0.46705400000000002</v>
      </c>
      <c r="G474" s="8">
        <v>1.2407760000000001</v>
      </c>
      <c r="H474" s="8">
        <v>-0.93063600000000002</v>
      </c>
      <c r="I474" s="8">
        <v>-0.47064899999999998</v>
      </c>
      <c r="J474" s="8">
        <v>1.0583359999999999</v>
      </c>
      <c r="K474" s="8">
        <v>1.757225</v>
      </c>
      <c r="L474" s="8">
        <v>1.9745189999999999</v>
      </c>
      <c r="M474" s="8">
        <v>1.1097109999999999</v>
      </c>
      <c r="N474" s="8">
        <v>1.7078899999999999</v>
      </c>
      <c r="O474" s="8">
        <v>1.7438009999999999</v>
      </c>
      <c r="P474" s="8">
        <v>0.58785900000000002</v>
      </c>
      <c r="Q474" s="8">
        <v>-0.72604900000000006</v>
      </c>
      <c r="R474" s="8">
        <v>1.6285270000000001</v>
      </c>
      <c r="S474" s="8">
        <v>0.959345</v>
      </c>
      <c r="T474" s="8">
        <v>1.140258</v>
      </c>
      <c r="U474" s="8">
        <v>-0.419792</v>
      </c>
      <c r="V474" s="8">
        <v>1.870479</v>
      </c>
      <c r="W474" s="8">
        <v>-0.38885399999999998</v>
      </c>
      <c r="X474" s="8">
        <v>1.1150150000000001</v>
      </c>
      <c r="Y474" s="8">
        <v>1.172858</v>
      </c>
      <c r="Z474" s="8">
        <v>2.2527870000000001</v>
      </c>
      <c r="AA474" s="8">
        <v>0.16103200000000001</v>
      </c>
      <c r="AB474" s="8">
        <v>0.240344</v>
      </c>
      <c r="AC474" s="8">
        <v>-3.4470000000000001E-2</v>
      </c>
      <c r="AD474" s="8">
        <v>-1.500211</v>
      </c>
      <c r="AE474" s="8">
        <v>0.62060700000000002</v>
      </c>
      <c r="AF474" s="8">
        <v>0.81756300000000004</v>
      </c>
      <c r="AG474" s="8">
        <v>0.73567099999999996</v>
      </c>
      <c r="AH474" s="8">
        <v>1.3597109999999999</v>
      </c>
      <c r="AI474" s="8">
        <v>1.433691</v>
      </c>
      <c r="AJ474" s="8">
        <v>0.35254099999999999</v>
      </c>
      <c r="AK474" s="8">
        <v>1.9637199999999999</v>
      </c>
      <c r="AL474" s="8">
        <v>0.18851999999999999</v>
      </c>
      <c r="AM474" s="8">
        <v>-0.32456400000000002</v>
      </c>
      <c r="AN474" s="8">
        <v>0.44381500000000002</v>
      </c>
      <c r="AO474" s="8">
        <v>0.61779300000000004</v>
      </c>
      <c r="AP474" s="8">
        <v>1.0524519999999999</v>
      </c>
      <c r="AQ474" s="8">
        <v>-0.27005200000000001</v>
      </c>
      <c r="AR474" s="8">
        <v>0.43630400000000003</v>
      </c>
      <c r="AS474" s="8">
        <v>-0.347437</v>
      </c>
      <c r="AT474" s="8">
        <v>0.45117099999999999</v>
      </c>
      <c r="AU474" s="8">
        <v>1.30511</v>
      </c>
      <c r="AV474" s="8">
        <v>-0.986676</v>
      </c>
      <c r="AW474" s="8">
        <v>0.65788800000000003</v>
      </c>
      <c r="AX474" s="8">
        <v>-2.418847</v>
      </c>
      <c r="AY474" s="8">
        <v>-0.13759299999999999</v>
      </c>
      <c r="AZ474" s="8">
        <v>-0.97700799999999999</v>
      </c>
      <c r="BA474" s="8">
        <v>2.0199069999999999</v>
      </c>
      <c r="BB474" s="8">
        <v>0.56620999999999999</v>
      </c>
      <c r="BC474" s="8">
        <v>-2.1459220000000001</v>
      </c>
      <c r="BD474" s="8">
        <v>0.169321</v>
      </c>
      <c r="BE474" s="8">
        <v>0.88903200000000004</v>
      </c>
      <c r="BF474" s="8">
        <v>-3.8112379999999999</v>
      </c>
      <c r="BG474" s="8">
        <v>-4.571542</v>
      </c>
      <c r="BH474" s="8">
        <v>1.170577</v>
      </c>
      <c r="BI474" s="8">
        <v>0.61114299999999999</v>
      </c>
      <c r="BJ474" s="8">
        <v>-0.70941500000000002</v>
      </c>
      <c r="BK474" s="8">
        <v>-1.3934820000000001</v>
      </c>
      <c r="BL474" s="8">
        <v>0.52725200000000005</v>
      </c>
      <c r="BM474" s="8">
        <v>4.4724820000000003</v>
      </c>
      <c r="BN474" s="8">
        <v>2.0163929999999999</v>
      </c>
      <c r="BO474" s="8">
        <v>0.62958499999999995</v>
      </c>
      <c r="BP474" s="8">
        <v>2.810597</v>
      </c>
      <c r="BQ474" s="8">
        <v>1.476952</v>
      </c>
      <c r="BR474" s="8">
        <v>2.0467620000000002</v>
      </c>
      <c r="BS474" s="8">
        <v>-8.8047E-2</v>
      </c>
      <c r="BT474" s="8">
        <v>0.33106799999999997</v>
      </c>
      <c r="BU474" s="8">
        <v>1.0117449999999999</v>
      </c>
      <c r="BV474" s="8">
        <v>0.53923200000000004</v>
      </c>
      <c r="BW474" s="8">
        <v>9.1206999999999996E-2</v>
      </c>
      <c r="BX474" s="8">
        <v>2.3912689999999999</v>
      </c>
      <c r="BY474" s="8">
        <v>0.333536</v>
      </c>
      <c r="BZ474" s="8">
        <v>-2.7761339999999999</v>
      </c>
      <c r="CA474" s="8">
        <v>-0.49502000000000002</v>
      </c>
      <c r="CB474" s="8">
        <v>1.431988</v>
      </c>
      <c r="CC474" s="8">
        <v>0.32473000000000002</v>
      </c>
      <c r="CD474" s="8">
        <v>1.522737</v>
      </c>
      <c r="CE474" s="8">
        <v>0.775891</v>
      </c>
      <c r="CF474" s="8">
        <v>-0.62555499999999997</v>
      </c>
      <c r="CG474" s="8">
        <v>1.058349</v>
      </c>
      <c r="CH474" s="8">
        <v>0.34367999999999999</v>
      </c>
      <c r="CI474" s="8">
        <v>0.69167800000000002</v>
      </c>
      <c r="CJ474" s="8">
        <v>-7.2902999999999996E-2</v>
      </c>
      <c r="CK474" s="8">
        <v>0.56588799999999995</v>
      </c>
      <c r="CL474" s="8">
        <v>-0.53051400000000004</v>
      </c>
      <c r="CM474" s="8">
        <v>-0.96341299999999996</v>
      </c>
      <c r="CN474" s="8">
        <v>-0.80001100000000003</v>
      </c>
      <c r="CO474" s="8">
        <v>-2.077156</v>
      </c>
      <c r="CP474" s="8">
        <v>-1.9373039999999999</v>
      </c>
      <c r="CQ474" s="8">
        <v>2.6675209999999998</v>
      </c>
      <c r="CR474" s="8">
        <v>-1.9345730000000001</v>
      </c>
      <c r="CS474" s="8">
        <v>-0.158443</v>
      </c>
      <c r="CT474" s="8">
        <v>2.3737789999999999</v>
      </c>
      <c r="CU474" s="8">
        <v>1.739107</v>
      </c>
      <c r="CV474" s="8">
        <v>-0.33008199999999999</v>
      </c>
      <c r="CW474" s="8">
        <v>-1.168682</v>
      </c>
      <c r="CX474" s="8">
        <v>-2.8381340000000002</v>
      </c>
      <c r="CY474" s="8">
        <v>0.940585</v>
      </c>
      <c r="CZ474" s="8">
        <v>0.78651300000000002</v>
      </c>
      <c r="DA474" s="8">
        <v>1.325353</v>
      </c>
      <c r="DB474" s="8">
        <v>1.623607</v>
      </c>
      <c r="DC474" s="8">
        <v>0.69972599999999996</v>
      </c>
      <c r="DD474" s="8">
        <v>1.017196</v>
      </c>
      <c r="DE474" s="8">
        <v>0.956951</v>
      </c>
      <c r="DF474" s="8">
        <v>1.74895</v>
      </c>
      <c r="DG474" s="8">
        <v>-0.20708599999999999</v>
      </c>
      <c r="DH474" s="8">
        <v>0.32252500000000001</v>
      </c>
      <c r="DI474" s="8">
        <v>1.601367</v>
      </c>
      <c r="DJ474" s="8">
        <v>0.32391399999999998</v>
      </c>
      <c r="DK474" s="8">
        <v>-2.3697330000000001</v>
      </c>
      <c r="DL474" s="8">
        <v>0.939805</v>
      </c>
      <c r="DM474" s="8">
        <v>-0.519181</v>
      </c>
      <c r="DN474" s="8">
        <v>1.2462040000000001</v>
      </c>
      <c r="DO474" s="8">
        <v>1.8866620000000001</v>
      </c>
      <c r="DP474" s="8">
        <v>0.446019</v>
      </c>
      <c r="DQ474" s="8">
        <v>5.3947000000000002E-2</v>
      </c>
      <c r="DR474" s="8">
        <v>-5.3094000000000002E-2</v>
      </c>
      <c r="DS474" s="8">
        <v>1.079439</v>
      </c>
      <c r="DT474" s="8">
        <v>0.80889900000000003</v>
      </c>
      <c r="DU474" s="8">
        <v>0.29679299999999997</v>
      </c>
      <c r="DV474" s="8">
        <v>1.1967140000000001</v>
      </c>
      <c r="DW474" s="8">
        <v>0.38177699999999998</v>
      </c>
      <c r="DX474" s="8">
        <v>0.31178600000000001</v>
      </c>
      <c r="DY474" s="8">
        <v>0.67066499999999996</v>
      </c>
      <c r="DZ474" s="8">
        <v>0.69417399999999996</v>
      </c>
      <c r="EA474" s="8">
        <v>-0.848464</v>
      </c>
      <c r="EB474" s="8">
        <v>1.1428799999999999</v>
      </c>
      <c r="EC474" s="8">
        <v>-0.174621</v>
      </c>
      <c r="ED474" s="8">
        <v>2.240523</v>
      </c>
      <c r="EE474" s="8">
        <v>2.013115</v>
      </c>
      <c r="EF474" s="8">
        <v>0.64291799999999999</v>
      </c>
      <c r="EG474" s="8">
        <v>-0.57482699999999998</v>
      </c>
      <c r="EH474" s="8">
        <v>1.7730000000000001E-3</v>
      </c>
      <c r="EI474" s="8">
        <v>-2.1761210000000002</v>
      </c>
      <c r="EJ474" s="8">
        <v>2.3420399999999999</v>
      </c>
      <c r="EK474" s="8">
        <v>-1.003058</v>
      </c>
      <c r="EL474" s="8">
        <v>-1.0294760000000001</v>
      </c>
      <c r="EM474" s="8">
        <v>1.532627</v>
      </c>
      <c r="EN474" s="8">
        <v>0.53764100000000004</v>
      </c>
      <c r="EO474" s="8">
        <v>-1.5755619999999999</v>
      </c>
      <c r="EP474" s="8">
        <v>-1.168836</v>
      </c>
      <c r="EQ474" s="8">
        <v>-0.61382400000000004</v>
      </c>
      <c r="ER474" s="8">
        <v>1.0846370000000001</v>
      </c>
      <c r="ES474" s="8">
        <v>0.43979600000000002</v>
      </c>
      <c r="ET474" s="8">
        <v>0.72245999999999999</v>
      </c>
      <c r="EU474" s="8">
        <v>-1.1430469999999999</v>
      </c>
      <c r="EV474" s="8">
        <v>1.16601</v>
      </c>
      <c r="EW474" s="8">
        <v>0.35132000000000002</v>
      </c>
      <c r="EX474" s="8">
        <v>-0.408584</v>
      </c>
      <c r="EY474" s="8">
        <v>1.481759</v>
      </c>
      <c r="EZ474" s="8">
        <v>-1.0479480000000001</v>
      </c>
      <c r="FA474" s="8">
        <v>1.2515369999999999</v>
      </c>
      <c r="FB474" s="8">
        <v>-1.2498400000000001</v>
      </c>
      <c r="FC474" s="8">
        <v>0.95400200000000002</v>
      </c>
      <c r="FD474" s="8">
        <v>1.9320299999999999</v>
      </c>
      <c r="FE474" s="8">
        <v>0.47199200000000002</v>
      </c>
      <c r="FF474" s="8">
        <v>0.44833200000000001</v>
      </c>
      <c r="FG474" s="8">
        <v>0.52534899999999995</v>
      </c>
      <c r="FH474" s="8">
        <v>0.366369</v>
      </c>
      <c r="FI474" s="8">
        <v>8.8263999999999995E-2</v>
      </c>
      <c r="FJ474" s="8">
        <v>1.379402</v>
      </c>
      <c r="FK474" s="8">
        <v>1.7597719999999999</v>
      </c>
      <c r="FL474" s="8">
        <v>-0.26806200000000002</v>
      </c>
      <c r="FM474" s="8">
        <v>-0.93674500000000005</v>
      </c>
      <c r="FN474" s="8">
        <v>1.2257899999999999</v>
      </c>
      <c r="FO474" s="8">
        <v>0.66100999999999999</v>
      </c>
      <c r="FP474" s="8">
        <v>0.10389900000000001</v>
      </c>
      <c r="FQ474" s="8">
        <v>1.206078</v>
      </c>
      <c r="FR474" s="8">
        <v>-3.051091</v>
      </c>
      <c r="FS474" s="8">
        <v>0.66256499999999996</v>
      </c>
      <c r="FT474" s="8">
        <v>0.63626700000000003</v>
      </c>
      <c r="FU474" s="8">
        <v>-3.042583</v>
      </c>
      <c r="FV474" s="8">
        <v>1.9262490000000001</v>
      </c>
      <c r="FW474" s="8">
        <v>-0.47211700000000001</v>
      </c>
      <c r="FX474" s="8">
        <v>-6.1383E-2</v>
      </c>
      <c r="FY474" s="8">
        <v>4.0406999999999998E-2</v>
      </c>
      <c r="FZ474" s="8">
        <v>1.409198</v>
      </c>
      <c r="GA474" s="8">
        <v>0.66329499999999997</v>
      </c>
      <c r="GB474" s="8">
        <v>-5.2576999999999999E-2</v>
      </c>
      <c r="GC474" s="8">
        <v>1.7269159999999999</v>
      </c>
      <c r="GD474" s="8">
        <v>-1.709676</v>
      </c>
      <c r="GE474" s="8">
        <v>0.60818899999999998</v>
      </c>
      <c r="GF474" s="8">
        <v>1.693865</v>
      </c>
      <c r="GG474" s="8">
        <v>-0.41883199999999998</v>
      </c>
      <c r="GH474" s="8">
        <v>2.019231</v>
      </c>
      <c r="GI474" s="8">
        <v>0.59830799999999995</v>
      </c>
      <c r="GJ474" s="8">
        <v>-0.15095500000000001</v>
      </c>
      <c r="GK474" s="8">
        <v>0.81982500000000003</v>
      </c>
      <c r="GL474" s="8">
        <v>-0.38158199999999998</v>
      </c>
      <c r="GM474" s="8">
        <v>-2.390673</v>
      </c>
      <c r="GN474" s="8">
        <v>-9.0452580000000005</v>
      </c>
    </row>
    <row r="475" spans="1:196" x14ac:dyDescent="0.15">
      <c r="A475" s="12" t="s">
        <v>209</v>
      </c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</row>
    <row r="476" spans="1:196" s="19" customFormat="1" x14ac:dyDescent="0.15">
      <c r="A476" s="18" t="s">
        <v>210</v>
      </c>
      <c r="B476" s="19">
        <v>14</v>
      </c>
      <c r="C476" s="19">
        <v>14</v>
      </c>
      <c r="D476" s="19">
        <v>14</v>
      </c>
      <c r="E476" s="19">
        <v>14</v>
      </c>
      <c r="F476" s="19">
        <v>14</v>
      </c>
      <c r="G476" s="19">
        <v>14</v>
      </c>
      <c r="H476" s="19">
        <v>14</v>
      </c>
      <c r="I476" s="19">
        <v>14</v>
      </c>
      <c r="J476" s="19">
        <v>14</v>
      </c>
      <c r="K476" s="19">
        <v>14</v>
      </c>
      <c r="L476" s="19">
        <v>14</v>
      </c>
      <c r="M476" s="19">
        <v>14</v>
      </c>
      <c r="N476" s="19">
        <v>14</v>
      </c>
      <c r="O476" s="19">
        <v>14</v>
      </c>
      <c r="P476" s="19">
        <v>14</v>
      </c>
      <c r="Q476" s="19">
        <v>14</v>
      </c>
      <c r="R476" s="19">
        <v>19</v>
      </c>
      <c r="S476" s="19">
        <v>19</v>
      </c>
      <c r="T476" s="19">
        <v>21</v>
      </c>
      <c r="U476" s="19">
        <v>27</v>
      </c>
      <c r="V476" s="19">
        <v>27</v>
      </c>
      <c r="W476" s="19">
        <v>27</v>
      </c>
      <c r="X476" s="19">
        <v>27</v>
      </c>
      <c r="Y476" s="19">
        <v>29</v>
      </c>
      <c r="Z476" s="19">
        <v>30</v>
      </c>
      <c r="AA476" s="19">
        <v>30</v>
      </c>
      <c r="AB476" s="19">
        <v>31</v>
      </c>
      <c r="AC476" s="19">
        <v>32</v>
      </c>
      <c r="AD476" s="19">
        <v>35</v>
      </c>
      <c r="AE476" s="19">
        <v>35</v>
      </c>
      <c r="AF476" s="19">
        <v>36</v>
      </c>
      <c r="AG476" s="19">
        <v>36</v>
      </c>
      <c r="AH476" s="19">
        <v>36</v>
      </c>
      <c r="AI476" s="19">
        <v>37</v>
      </c>
      <c r="AJ476" s="19">
        <v>37</v>
      </c>
      <c r="AK476" s="19">
        <v>38</v>
      </c>
      <c r="AL476" s="19">
        <v>38</v>
      </c>
      <c r="AM476" s="19">
        <v>38</v>
      </c>
      <c r="AN476" s="19">
        <v>39</v>
      </c>
      <c r="AO476" s="19">
        <v>39</v>
      </c>
      <c r="AP476" s="19">
        <v>40</v>
      </c>
      <c r="AQ476" s="19">
        <v>41</v>
      </c>
      <c r="AR476" s="19">
        <v>41</v>
      </c>
      <c r="AS476" s="19">
        <v>42</v>
      </c>
      <c r="AT476" s="19">
        <v>42</v>
      </c>
      <c r="AU476" s="19">
        <v>42</v>
      </c>
      <c r="AV476" s="19">
        <v>42</v>
      </c>
      <c r="AW476" s="19">
        <v>43</v>
      </c>
      <c r="AX476" s="19">
        <v>43</v>
      </c>
      <c r="AY476" s="19">
        <v>43</v>
      </c>
      <c r="AZ476" s="19">
        <v>45</v>
      </c>
      <c r="BA476" s="19">
        <v>45</v>
      </c>
      <c r="BB476" s="19">
        <v>46</v>
      </c>
      <c r="BC476" s="19">
        <v>46</v>
      </c>
      <c r="BD476" s="19">
        <v>46</v>
      </c>
      <c r="BE476" s="19">
        <v>46</v>
      </c>
      <c r="BF476" s="19">
        <v>46</v>
      </c>
      <c r="BG476" s="19">
        <v>46</v>
      </c>
      <c r="BH476" s="19">
        <v>47</v>
      </c>
      <c r="BI476" s="19">
        <v>48</v>
      </c>
      <c r="BJ476" s="19">
        <v>50</v>
      </c>
      <c r="BK476" s="19">
        <v>50</v>
      </c>
      <c r="BL476" s="19">
        <v>53</v>
      </c>
      <c r="BM476" s="19">
        <v>53</v>
      </c>
      <c r="BN476" s="19">
        <v>55</v>
      </c>
      <c r="BO476" s="19">
        <v>55</v>
      </c>
      <c r="BP476" s="19">
        <v>56</v>
      </c>
      <c r="BQ476" s="19">
        <v>58</v>
      </c>
      <c r="BR476" s="19">
        <v>59</v>
      </c>
      <c r="BS476" s="19">
        <v>63</v>
      </c>
      <c r="BT476" s="19">
        <v>64</v>
      </c>
      <c r="BU476" s="19">
        <v>69</v>
      </c>
      <c r="BV476" s="19">
        <v>71</v>
      </c>
      <c r="BW476" s="19">
        <v>72</v>
      </c>
      <c r="BX476" s="19">
        <v>74</v>
      </c>
      <c r="BY476" s="19">
        <v>81</v>
      </c>
      <c r="BZ476" s="19">
        <v>84</v>
      </c>
      <c r="CA476" s="19">
        <v>91</v>
      </c>
      <c r="CB476" s="19">
        <v>100</v>
      </c>
      <c r="CC476" s="19">
        <v>101</v>
      </c>
      <c r="CD476" s="19">
        <v>113</v>
      </c>
      <c r="CE476" s="19">
        <v>119</v>
      </c>
      <c r="CF476" s="19">
        <v>119</v>
      </c>
      <c r="CG476" s="19">
        <v>121</v>
      </c>
      <c r="CH476" s="19">
        <v>124</v>
      </c>
      <c r="CI476" s="19">
        <v>124</v>
      </c>
      <c r="CJ476" s="19">
        <v>126</v>
      </c>
      <c r="CK476" s="19">
        <v>131</v>
      </c>
      <c r="CL476" s="19">
        <v>131</v>
      </c>
      <c r="CM476" s="19">
        <v>132</v>
      </c>
      <c r="CN476" s="19">
        <v>139</v>
      </c>
      <c r="CO476" s="19">
        <v>140</v>
      </c>
      <c r="CP476" s="19">
        <v>142</v>
      </c>
      <c r="CQ476" s="19">
        <v>143</v>
      </c>
      <c r="CR476" s="19">
        <v>146</v>
      </c>
      <c r="CS476" s="19">
        <v>147</v>
      </c>
      <c r="CT476" s="19">
        <v>150</v>
      </c>
      <c r="CU476" s="19">
        <v>149</v>
      </c>
      <c r="CV476" s="19">
        <v>151</v>
      </c>
      <c r="CW476" s="19">
        <v>161</v>
      </c>
      <c r="CX476" s="19">
        <v>163</v>
      </c>
      <c r="CY476" s="19">
        <v>163</v>
      </c>
      <c r="CZ476" s="19">
        <v>170</v>
      </c>
      <c r="DA476" s="19">
        <v>171</v>
      </c>
      <c r="DB476" s="19">
        <v>171</v>
      </c>
      <c r="DC476" s="19">
        <v>177</v>
      </c>
      <c r="DD476" s="19">
        <v>180</v>
      </c>
      <c r="DE476" s="19">
        <v>185</v>
      </c>
      <c r="DF476" s="19">
        <v>188</v>
      </c>
      <c r="DG476" s="19">
        <v>191</v>
      </c>
      <c r="DH476" s="19">
        <v>199</v>
      </c>
      <c r="DI476" s="19">
        <v>199</v>
      </c>
      <c r="DJ476" s="19">
        <v>200</v>
      </c>
      <c r="DK476" s="19">
        <v>200</v>
      </c>
      <c r="DL476" s="19">
        <v>205</v>
      </c>
      <c r="DM476" s="19">
        <v>206</v>
      </c>
      <c r="DN476" s="19">
        <v>206</v>
      </c>
      <c r="DO476" s="19">
        <v>206</v>
      </c>
      <c r="DP476" s="19">
        <v>206</v>
      </c>
      <c r="DQ476" s="19">
        <v>210</v>
      </c>
      <c r="DR476" s="19">
        <v>217</v>
      </c>
      <c r="DS476" s="19">
        <v>217</v>
      </c>
      <c r="DT476" s="19">
        <v>221</v>
      </c>
      <c r="DU476" s="19">
        <v>223</v>
      </c>
      <c r="DV476" s="19">
        <v>233</v>
      </c>
      <c r="DW476" s="19">
        <v>233</v>
      </c>
      <c r="DX476" s="19">
        <v>244</v>
      </c>
      <c r="DY476" s="19">
        <v>250</v>
      </c>
      <c r="DZ476" s="19">
        <v>251</v>
      </c>
      <c r="EA476" s="19">
        <v>259</v>
      </c>
      <c r="EB476" s="19">
        <v>265</v>
      </c>
      <c r="EC476" s="19">
        <v>267</v>
      </c>
      <c r="ED476" s="19">
        <v>272</v>
      </c>
      <c r="EE476" s="19">
        <v>277</v>
      </c>
      <c r="EF476" s="19">
        <v>285</v>
      </c>
      <c r="EG476" s="19">
        <v>291</v>
      </c>
      <c r="EH476" s="19">
        <v>292</v>
      </c>
      <c r="EI476" s="19">
        <v>295</v>
      </c>
      <c r="EJ476" s="19">
        <v>302</v>
      </c>
      <c r="EK476" s="19">
        <v>311</v>
      </c>
      <c r="EL476" s="19">
        <v>319</v>
      </c>
      <c r="EM476" s="19">
        <v>337</v>
      </c>
      <c r="EN476" s="19">
        <v>341</v>
      </c>
      <c r="EO476" s="19">
        <v>348</v>
      </c>
      <c r="EP476" s="19">
        <v>353</v>
      </c>
      <c r="EQ476" s="19">
        <v>359</v>
      </c>
      <c r="ER476" s="19">
        <v>368</v>
      </c>
      <c r="ES476" s="19">
        <v>375</v>
      </c>
      <c r="ET476" s="19">
        <v>376</v>
      </c>
      <c r="EU476" s="19">
        <v>379</v>
      </c>
      <c r="EV476" s="19">
        <v>382</v>
      </c>
      <c r="EW476" s="19">
        <v>383</v>
      </c>
      <c r="EX476" s="19">
        <v>392</v>
      </c>
      <c r="EY476" s="19">
        <v>400</v>
      </c>
      <c r="EZ476" s="19">
        <v>405</v>
      </c>
      <c r="FA476" s="19">
        <v>430</v>
      </c>
      <c r="FB476" s="19">
        <v>433</v>
      </c>
      <c r="FC476" s="19">
        <v>438</v>
      </c>
      <c r="FD476" s="19">
        <v>447</v>
      </c>
      <c r="FE476" s="19">
        <v>452</v>
      </c>
      <c r="FF476" s="19">
        <v>450</v>
      </c>
      <c r="FG476" s="19">
        <v>454</v>
      </c>
      <c r="FH476" s="19">
        <v>457</v>
      </c>
      <c r="FI476" s="19">
        <v>462</v>
      </c>
      <c r="FJ476" s="19">
        <v>467</v>
      </c>
      <c r="FK476" s="19">
        <v>467</v>
      </c>
      <c r="FL476" s="19">
        <v>475</v>
      </c>
      <c r="FM476" s="19">
        <v>493</v>
      </c>
      <c r="FN476" s="19">
        <v>502</v>
      </c>
      <c r="FO476" s="19">
        <v>507</v>
      </c>
      <c r="FP476" s="19">
        <v>505</v>
      </c>
      <c r="FQ476" s="19">
        <v>517</v>
      </c>
      <c r="FR476" s="19">
        <v>527</v>
      </c>
      <c r="FS476" s="19">
        <v>543</v>
      </c>
      <c r="FT476" s="19">
        <v>555</v>
      </c>
      <c r="FU476" s="19">
        <v>572</v>
      </c>
      <c r="FV476" s="19">
        <v>591</v>
      </c>
      <c r="FW476" s="19">
        <v>593</v>
      </c>
      <c r="FX476" s="19">
        <v>597</v>
      </c>
      <c r="FY476" s="19">
        <v>605</v>
      </c>
      <c r="FZ476" s="19">
        <v>610</v>
      </c>
      <c r="GA476" s="19">
        <v>624</v>
      </c>
      <c r="GB476" s="19">
        <v>642</v>
      </c>
      <c r="GC476" s="19">
        <v>647</v>
      </c>
      <c r="GD476" s="19">
        <v>654</v>
      </c>
      <c r="GE476" s="19">
        <v>659</v>
      </c>
      <c r="GF476" s="19">
        <v>659</v>
      </c>
      <c r="GG476" s="19">
        <v>661</v>
      </c>
      <c r="GH476" s="19">
        <v>668</v>
      </c>
      <c r="GI476" s="19">
        <v>683</v>
      </c>
      <c r="GJ476" s="19">
        <v>694</v>
      </c>
      <c r="GK476" s="19">
        <v>694</v>
      </c>
      <c r="GL476" s="19">
        <v>694</v>
      </c>
      <c r="GM476" s="19">
        <v>697</v>
      </c>
      <c r="GN476" s="19">
        <v>690</v>
      </c>
    </row>
    <row r="477" spans="1:196" x14ac:dyDescent="0.15">
      <c r="A477" s="12" t="s">
        <v>211</v>
      </c>
      <c r="B477" s="8">
        <v>2.7868400000000002</v>
      </c>
      <c r="C477" s="8">
        <v>2.7185100000000002</v>
      </c>
      <c r="D477" s="8">
        <v>20.375399999999999</v>
      </c>
      <c r="E477" s="8">
        <v>3.97749</v>
      </c>
      <c r="F477" s="8">
        <v>2.39784</v>
      </c>
      <c r="G477" s="8">
        <v>5.9323800000000002</v>
      </c>
      <c r="H477" s="8">
        <v>1.7416799999999999</v>
      </c>
      <c r="I477" s="8">
        <v>0.94642000000000004</v>
      </c>
      <c r="J477" s="8">
        <v>6.89527</v>
      </c>
      <c r="K477" s="8">
        <v>15.013199999999999</v>
      </c>
      <c r="L477" s="8">
        <v>3.3674300000000001</v>
      </c>
      <c r="M477" s="8">
        <v>2.4794299999999998</v>
      </c>
      <c r="N477" s="8">
        <v>6.3990200000000002</v>
      </c>
      <c r="O477" s="8">
        <v>5.2066499999999998</v>
      </c>
      <c r="P477" s="8">
        <v>6.2316000000000003</v>
      </c>
      <c r="Q477" s="8">
        <v>2.9660600000000001</v>
      </c>
      <c r="R477" s="8">
        <v>7.0894399999999997</v>
      </c>
      <c r="S477" s="8">
        <v>2.04203</v>
      </c>
      <c r="T477" s="8">
        <v>2.9237299999999999</v>
      </c>
      <c r="U477" s="8">
        <v>1.2688699999999999</v>
      </c>
      <c r="V477" s="8">
        <v>14.791119999999999</v>
      </c>
      <c r="W477" s="8">
        <v>2.32836</v>
      </c>
      <c r="X477" s="8">
        <v>3.0594100000000002</v>
      </c>
      <c r="Y477" s="8">
        <v>3.5824400000000001</v>
      </c>
      <c r="Z477" s="8">
        <v>22.496410000000001</v>
      </c>
      <c r="AA477" s="8">
        <v>2.2888600000000001</v>
      </c>
      <c r="AB477" s="8">
        <v>1.4147700000000001</v>
      </c>
      <c r="AC477" s="8">
        <v>1.0219800000000001</v>
      </c>
      <c r="AD477" s="8">
        <v>4.0452599999999999</v>
      </c>
      <c r="AE477" s="8">
        <v>3.03593</v>
      </c>
      <c r="AF477" s="8">
        <v>3.4911400000000001</v>
      </c>
      <c r="AG477" s="8">
        <v>8.2054100000000005</v>
      </c>
      <c r="AH477" s="8">
        <v>8.1392600000000002</v>
      </c>
      <c r="AI477" s="8">
        <v>6.0290100000000004</v>
      </c>
      <c r="AJ477" s="8">
        <v>1.88425</v>
      </c>
      <c r="AK477" s="8">
        <v>19.341930000000001</v>
      </c>
      <c r="AL477" s="8">
        <v>3.8057099999999999</v>
      </c>
      <c r="AM477" s="8">
        <v>1.87469</v>
      </c>
      <c r="AN477" s="8">
        <v>2.3728799999999999</v>
      </c>
      <c r="AO477" s="8">
        <v>8.5319800000000008</v>
      </c>
      <c r="AP477" s="8">
        <v>4.5567700000000002</v>
      </c>
      <c r="AQ477" s="8">
        <v>2.5419900000000002</v>
      </c>
      <c r="AR477" s="8">
        <v>6.8646099999999999</v>
      </c>
      <c r="AS477" s="8">
        <v>6.8516599999999999</v>
      </c>
      <c r="AT477" s="8">
        <v>2.2325499999999998</v>
      </c>
      <c r="AU477" s="8">
        <v>10.785769999999999</v>
      </c>
      <c r="AV477" s="8">
        <v>3.9920300000000002</v>
      </c>
      <c r="AW477" s="8">
        <v>23.098520000000001</v>
      </c>
      <c r="AX477" s="8">
        <v>2.6772399999999998</v>
      </c>
      <c r="AY477" s="8">
        <v>1.9410099999999999</v>
      </c>
      <c r="AZ477" s="8">
        <v>2.6192799999999998</v>
      </c>
      <c r="BA477" s="8">
        <v>24.844670000000001</v>
      </c>
      <c r="BB477" s="8">
        <v>16.403230000000001</v>
      </c>
      <c r="BC477" s="8">
        <v>2.31778</v>
      </c>
      <c r="BD477" s="8">
        <v>8.2585700000000006</v>
      </c>
      <c r="BE477" s="8">
        <v>4.6005700000000003</v>
      </c>
      <c r="BF477" s="8">
        <v>1.5004200000000001</v>
      </c>
      <c r="BG477" s="8">
        <v>3.0076000000000001</v>
      </c>
      <c r="BH477" s="8">
        <v>16.475940000000001</v>
      </c>
      <c r="BI477" s="8">
        <v>16.514220000000002</v>
      </c>
      <c r="BJ477" s="8">
        <v>15.460750000000001</v>
      </c>
      <c r="BK477" s="8">
        <v>26.326550000000001</v>
      </c>
      <c r="BL477" s="8">
        <v>5.9189999999999996</v>
      </c>
      <c r="BM477" s="8">
        <v>33.952730000000003</v>
      </c>
      <c r="BN477" s="8">
        <v>12.980499999999999</v>
      </c>
      <c r="BO477" s="8">
        <v>7.7189399999999999</v>
      </c>
      <c r="BP477" s="8">
        <v>10.09238</v>
      </c>
      <c r="BQ477" s="8">
        <v>8.4689300000000003</v>
      </c>
      <c r="BR477" s="8">
        <v>8.8612000000000002</v>
      </c>
      <c r="BS477" s="8">
        <v>4.6936299999999997</v>
      </c>
      <c r="BT477" s="8">
        <v>5.0933200000000003</v>
      </c>
      <c r="BU477" s="8">
        <v>6.6756200000000003</v>
      </c>
      <c r="BV477" s="8">
        <v>23.828880000000002</v>
      </c>
      <c r="BW477" s="8">
        <v>2.86435</v>
      </c>
      <c r="BX477" s="8">
        <v>17.136410000000001</v>
      </c>
      <c r="BY477" s="8">
        <v>5.0199699999999998</v>
      </c>
      <c r="BZ477" s="8">
        <v>10.77435</v>
      </c>
      <c r="CA477" s="8">
        <v>2.3728799999999999</v>
      </c>
      <c r="CB477" s="8">
        <v>14.320040000000001</v>
      </c>
      <c r="CC477" s="8">
        <v>28.906939999999999</v>
      </c>
      <c r="CD477" s="8">
        <v>6.7579500000000001</v>
      </c>
      <c r="CE477" s="8">
        <v>4.7905699999999998</v>
      </c>
      <c r="CF477" s="8">
        <v>5.4901900000000001</v>
      </c>
      <c r="CG477" s="8">
        <v>7.3529</v>
      </c>
      <c r="CH477" s="8">
        <v>19.56306</v>
      </c>
      <c r="CI477" s="8">
        <v>19.3474</v>
      </c>
      <c r="CJ477" s="8">
        <v>4.5845799999999999</v>
      </c>
      <c r="CK477" s="8">
        <v>7.7048199999999998</v>
      </c>
      <c r="CL477" s="8">
        <v>5.0367499999999996</v>
      </c>
      <c r="CM477" s="8">
        <v>8.7745200000000008</v>
      </c>
      <c r="CN477" s="8">
        <v>6.0479399999999996</v>
      </c>
      <c r="CO477" s="8">
        <v>4.4570699999999999</v>
      </c>
      <c r="CP477" s="8">
        <v>26.593419999999998</v>
      </c>
      <c r="CQ477" s="8">
        <v>26.946370000000002</v>
      </c>
      <c r="CR477" s="8">
        <v>11.2028</v>
      </c>
      <c r="CS477" s="8">
        <v>3.8311299999999999</v>
      </c>
      <c r="CT477" s="8">
        <v>18.975539999999999</v>
      </c>
      <c r="CU477" s="8">
        <v>14.35455</v>
      </c>
      <c r="CV477" s="8">
        <v>6.4910100000000002</v>
      </c>
      <c r="CW477" s="8">
        <v>4.1567400000000001</v>
      </c>
      <c r="CX477" s="8">
        <v>3.62521</v>
      </c>
      <c r="CY477" s="8">
        <v>10.84043</v>
      </c>
      <c r="CZ477" s="8">
        <v>33.21275</v>
      </c>
      <c r="DA477" s="8">
        <v>17.905899999999999</v>
      </c>
      <c r="DB477" s="8">
        <v>12.87707</v>
      </c>
      <c r="DC477" s="8">
        <v>11.728440000000001</v>
      </c>
      <c r="DD477" s="8">
        <v>8.1210000000000004</v>
      </c>
      <c r="DE477" s="8">
        <v>8.2724499999999992</v>
      </c>
      <c r="DF477" s="8">
        <v>10.2341</v>
      </c>
      <c r="DG477" s="8">
        <v>8.7588100000000004</v>
      </c>
      <c r="DH477" s="8">
        <v>7.9012700000000002</v>
      </c>
      <c r="DI477" s="8">
        <v>16.714099999999998</v>
      </c>
      <c r="DJ477" s="8">
        <v>20.96369</v>
      </c>
      <c r="DK477" s="8">
        <v>21.756959999999999</v>
      </c>
      <c r="DL477" s="8">
        <v>9.4857399999999998</v>
      </c>
      <c r="DM477" s="8">
        <v>6.8968600000000002</v>
      </c>
      <c r="DN477" s="8">
        <v>17.270009999999999</v>
      </c>
      <c r="DO477" s="8">
        <v>14.52805</v>
      </c>
      <c r="DP477" s="8">
        <v>3.98576</v>
      </c>
      <c r="DQ477" s="8">
        <v>7.4099599999999999</v>
      </c>
      <c r="DR477" s="8">
        <v>6.20343</v>
      </c>
      <c r="DS477" s="8">
        <v>13.5328</v>
      </c>
      <c r="DT477" s="8">
        <v>8.3999699999999997</v>
      </c>
      <c r="DU477" s="8">
        <v>5.8054800000000002</v>
      </c>
      <c r="DV477" s="8">
        <v>10.39381</v>
      </c>
      <c r="DW477" s="8">
        <v>8.05002</v>
      </c>
      <c r="DX477" s="8">
        <v>4.4846300000000001</v>
      </c>
      <c r="DY477" s="8">
        <v>6.9958</v>
      </c>
      <c r="DZ477" s="8">
        <v>7.9434699999999996</v>
      </c>
      <c r="EA477" s="8">
        <v>5.65123</v>
      </c>
      <c r="EB477" s="8">
        <v>12.23399</v>
      </c>
      <c r="EC477" s="8">
        <v>6.7930700000000002</v>
      </c>
      <c r="ED477" s="8">
        <v>9.6917100000000005</v>
      </c>
      <c r="EE477" s="8">
        <v>13.00071</v>
      </c>
      <c r="EF477" s="8">
        <v>6.0568200000000001</v>
      </c>
      <c r="EG477" s="8">
        <v>4.6294599999999999</v>
      </c>
      <c r="EH477" s="8">
        <v>4.8888199999999999</v>
      </c>
      <c r="EI477" s="8">
        <v>2.6744300000000001</v>
      </c>
      <c r="EJ477" s="8">
        <v>17.831959999999999</v>
      </c>
      <c r="EK477" s="8">
        <v>23.332719999999998</v>
      </c>
      <c r="EL477" s="8">
        <v>9.9557099999999998</v>
      </c>
      <c r="EM477" s="8">
        <v>18.039280000000002</v>
      </c>
      <c r="EN477" s="8">
        <v>14.31216</v>
      </c>
      <c r="EO477" s="8">
        <v>3.9031500000000001</v>
      </c>
      <c r="EP477" s="8">
        <v>9.1988099999999999</v>
      </c>
      <c r="EQ477" s="8">
        <v>7.9925899999999999</v>
      </c>
      <c r="ER477" s="8">
        <v>25.33588</v>
      </c>
      <c r="ES477" s="8">
        <v>9.0091699999999992</v>
      </c>
      <c r="ET477" s="8">
        <v>10.13804</v>
      </c>
      <c r="EU477" s="8">
        <v>23.064050000000002</v>
      </c>
      <c r="EV477" s="8">
        <v>9.7041199999999996</v>
      </c>
      <c r="EW477" s="8">
        <v>8.9755400000000005</v>
      </c>
      <c r="EX477" s="8">
        <v>3.6048200000000001</v>
      </c>
      <c r="EY477" s="8">
        <v>16.135149999999999</v>
      </c>
      <c r="EZ477" s="8">
        <v>6.9890499999999998</v>
      </c>
      <c r="FA477" s="8">
        <v>17.84535</v>
      </c>
      <c r="FB477" s="8">
        <v>4.7652999999999999</v>
      </c>
      <c r="FC477" s="8">
        <v>9.5080799999999996</v>
      </c>
      <c r="FD477" s="8">
        <v>10.32963</v>
      </c>
      <c r="FE477" s="8">
        <v>6.5195499999999997</v>
      </c>
      <c r="FF477" s="8">
        <v>8.0588700000000006</v>
      </c>
      <c r="FG477" s="8">
        <v>4.3818000000000001</v>
      </c>
      <c r="FH477" s="8">
        <v>7.7982899999999997</v>
      </c>
      <c r="FI477" s="8">
        <v>6.5952799999999998</v>
      </c>
      <c r="FJ477" s="8">
        <v>8.23414</v>
      </c>
      <c r="FK477" s="8">
        <v>11.665789999999999</v>
      </c>
      <c r="FL477" s="8">
        <v>3.3617599999999999</v>
      </c>
      <c r="FM477" s="8">
        <v>5.3704900000000002</v>
      </c>
      <c r="FN477" s="8">
        <v>10.94792</v>
      </c>
      <c r="FO477" s="8">
        <v>8.1765899999999991</v>
      </c>
      <c r="FP477" s="8">
        <v>7.2976700000000001</v>
      </c>
      <c r="FQ477" s="8">
        <v>10.244450000000001</v>
      </c>
      <c r="FR477" s="8">
        <v>5.9999599999999997</v>
      </c>
      <c r="FS477" s="8">
        <v>13.24145</v>
      </c>
      <c r="FT477" s="8">
        <v>9.0953400000000002</v>
      </c>
      <c r="FU477" s="8">
        <v>2.50162</v>
      </c>
      <c r="FV477" s="8">
        <v>24.97335</v>
      </c>
      <c r="FW477" s="8">
        <v>14.251480000000001</v>
      </c>
      <c r="FX477" s="8">
        <v>4.6889000000000003</v>
      </c>
      <c r="FY477" s="8">
        <v>8.6833500000000008</v>
      </c>
      <c r="FZ477" s="8">
        <v>15.18127</v>
      </c>
      <c r="GA477" s="8">
        <v>5.54556</v>
      </c>
      <c r="GB477" s="8">
        <v>4.7688699999999997</v>
      </c>
      <c r="GC477" s="8">
        <v>11.834479999999999</v>
      </c>
      <c r="GD477" s="8">
        <v>9.7830100000000009</v>
      </c>
      <c r="GE477" s="8">
        <v>10.48577</v>
      </c>
      <c r="GF477" s="8">
        <v>15.537129999999999</v>
      </c>
      <c r="GG477" s="8">
        <v>20.97006</v>
      </c>
      <c r="GH477" s="8">
        <v>18.592610000000001</v>
      </c>
      <c r="GI477" s="8">
        <v>7.8757599999999996</v>
      </c>
      <c r="GJ477" s="8">
        <v>3.6772399999999998</v>
      </c>
      <c r="GK477" s="8">
        <v>9.4102899999999998</v>
      </c>
      <c r="GL477" s="8">
        <v>3.67632</v>
      </c>
      <c r="GM477" s="8">
        <v>7.5553900000000001</v>
      </c>
      <c r="GN477" s="8">
        <v>19.793790000000001</v>
      </c>
    </row>
    <row r="478" spans="1:196" x14ac:dyDescent="0.15">
      <c r="A478" s="12" t="s">
        <v>212</v>
      </c>
      <c r="B478" s="8">
        <v>1.349925</v>
      </c>
      <c r="C478" s="8">
        <v>1.264985</v>
      </c>
      <c r="D478" s="8">
        <v>0.51152500000000001</v>
      </c>
      <c r="E478" s="8">
        <v>0.38143500000000002</v>
      </c>
      <c r="F478" s="8">
        <v>-0.228905</v>
      </c>
      <c r="G478" s="8">
        <v>0.69383499999999998</v>
      </c>
      <c r="H478" s="8">
        <v>-0.97786499999999998</v>
      </c>
      <c r="I478" s="8">
        <v>0.449515</v>
      </c>
      <c r="J478" s="8">
        <v>0.62007500000000004</v>
      </c>
      <c r="K478" s="8">
        <v>0.75780999999999998</v>
      </c>
      <c r="L478" s="8">
        <v>2.2081650000000002</v>
      </c>
      <c r="M478" s="8">
        <v>1.1162650000000001</v>
      </c>
      <c r="N478" s="8">
        <v>0.81201999999999996</v>
      </c>
      <c r="O478" s="8">
        <v>1.586525</v>
      </c>
      <c r="P478" s="8">
        <v>7.1739999999999998E-2</v>
      </c>
      <c r="Q478" s="8">
        <v>-0.92737499999999995</v>
      </c>
      <c r="R478" s="8">
        <v>1.1358999999999999</v>
      </c>
      <c r="S478" s="8">
        <v>0.93940000000000001</v>
      </c>
      <c r="T478" s="8">
        <v>1.16181</v>
      </c>
      <c r="U478" s="8">
        <v>-6.4409999999999995E-2</v>
      </c>
      <c r="V478" s="8">
        <v>1.6290199999999999</v>
      </c>
      <c r="W478" s="8">
        <v>-0.60299999999999998</v>
      </c>
      <c r="X478" s="8">
        <v>1.1389899999999999</v>
      </c>
      <c r="Y478" s="8">
        <v>0.96958999999999995</v>
      </c>
      <c r="Z478" s="8">
        <v>0.89480499999999996</v>
      </c>
      <c r="AA478" s="8">
        <v>0.27487</v>
      </c>
      <c r="AB478" s="8">
        <v>0.45052999999999999</v>
      </c>
      <c r="AC478" s="8">
        <v>0.15031</v>
      </c>
      <c r="AD478" s="8">
        <v>-0.89634999999999998</v>
      </c>
      <c r="AE478" s="8">
        <v>0.29701</v>
      </c>
      <c r="AF478" s="8">
        <v>0.53290999999999999</v>
      </c>
      <c r="AG478" s="8">
        <v>0.58169000000000004</v>
      </c>
      <c r="AH478" s="8">
        <v>0.54450500000000002</v>
      </c>
      <c r="AI478" s="8">
        <v>0.92774999999999996</v>
      </c>
      <c r="AJ478" s="8">
        <v>0.35493999999999998</v>
      </c>
      <c r="AK478" s="8">
        <v>1.35006</v>
      </c>
      <c r="AL478" s="8">
        <v>0.48027500000000001</v>
      </c>
      <c r="AM478" s="8">
        <v>-0.20904500000000001</v>
      </c>
      <c r="AN478" s="8">
        <v>0.49109000000000003</v>
      </c>
      <c r="AO478" s="8">
        <v>0.57918999999999998</v>
      </c>
      <c r="AP478" s="8">
        <v>0.63932</v>
      </c>
      <c r="AQ478" s="8">
        <v>-0.11854000000000001</v>
      </c>
      <c r="AR478" s="8">
        <v>0.20377999999999999</v>
      </c>
      <c r="AS478" s="8">
        <v>0.22202</v>
      </c>
      <c r="AT478" s="8">
        <v>1.2552449999999999</v>
      </c>
      <c r="AU478" s="8">
        <v>0.88141999999999998</v>
      </c>
      <c r="AV478" s="8">
        <v>-0.38667000000000001</v>
      </c>
      <c r="AW478" s="8">
        <v>0.47700999999999999</v>
      </c>
      <c r="AX478" s="8">
        <v>-0.77154999999999996</v>
      </c>
      <c r="AY478" s="8">
        <v>0.28309000000000001</v>
      </c>
      <c r="AZ478" s="8">
        <v>-0.74272000000000005</v>
      </c>
      <c r="BA478" s="8">
        <v>1.29077</v>
      </c>
      <c r="BB478" s="8">
        <v>0.10667500000000001</v>
      </c>
      <c r="BC478" s="8">
        <v>-1.474655</v>
      </c>
      <c r="BD478" s="8">
        <v>-0.37630000000000002</v>
      </c>
      <c r="BE478" s="8">
        <v>0.64087499999999997</v>
      </c>
      <c r="BF478" s="8">
        <v>-3.4912200000000002</v>
      </c>
      <c r="BG478" s="8">
        <v>-4.5374600000000003</v>
      </c>
      <c r="BH478" s="8">
        <v>0.98555999999999999</v>
      </c>
      <c r="BI478" s="8">
        <v>0.484595</v>
      </c>
      <c r="BJ478" s="8">
        <v>-1.21618</v>
      </c>
      <c r="BK478" s="8">
        <v>-0.69476000000000004</v>
      </c>
      <c r="BL478" s="8">
        <v>0.27737000000000001</v>
      </c>
      <c r="BM478" s="8">
        <v>1.5119</v>
      </c>
      <c r="BN478" s="8">
        <v>1.4944299999999999</v>
      </c>
      <c r="BO478" s="8">
        <v>0.53981000000000001</v>
      </c>
      <c r="BP478" s="8">
        <v>1.602625</v>
      </c>
      <c r="BQ478" s="8">
        <v>1.044835</v>
      </c>
      <c r="BR478" s="8">
        <v>1.53518</v>
      </c>
      <c r="BS478" s="8">
        <v>3.381E-2</v>
      </c>
      <c r="BT478" s="8">
        <v>0.14135500000000001</v>
      </c>
      <c r="BU478" s="8">
        <v>1.0600099999999999</v>
      </c>
      <c r="BV478" s="8">
        <v>-0.46636</v>
      </c>
      <c r="BW478" s="8">
        <v>0.15131500000000001</v>
      </c>
      <c r="BX478" s="8">
        <v>1.88476</v>
      </c>
      <c r="BY478" s="8">
        <v>0.42094999999999999</v>
      </c>
      <c r="BZ478" s="8">
        <v>-2.7941750000000001</v>
      </c>
      <c r="CA478" s="8">
        <v>0.10147</v>
      </c>
      <c r="CB478" s="8">
        <v>1.195055</v>
      </c>
      <c r="CC478" s="8">
        <v>0.19206999999999999</v>
      </c>
      <c r="CD478" s="8">
        <v>1.1258300000000001</v>
      </c>
      <c r="CE478" s="8">
        <v>0.5504</v>
      </c>
      <c r="CF478" s="8">
        <v>-0.47621999999999998</v>
      </c>
      <c r="CG478" s="8">
        <v>0.94577999999999995</v>
      </c>
      <c r="CH478" s="8">
        <v>-1.806E-2</v>
      </c>
      <c r="CI478" s="8">
        <v>0.44744499999999998</v>
      </c>
      <c r="CJ478" s="8">
        <v>1.8015E-2</v>
      </c>
      <c r="CK478" s="8">
        <v>0.47982000000000002</v>
      </c>
      <c r="CL478" s="8">
        <v>-0.31935999999999998</v>
      </c>
      <c r="CM478" s="8">
        <v>-0.85977000000000003</v>
      </c>
      <c r="CN478" s="8">
        <v>-0.28489999999999999</v>
      </c>
      <c r="CO478" s="8">
        <v>-0.41863499999999998</v>
      </c>
      <c r="CP478" s="8">
        <v>-1.961565</v>
      </c>
      <c r="CQ478" s="8">
        <v>1.6730700000000001</v>
      </c>
      <c r="CR478" s="8">
        <v>-1.305995</v>
      </c>
      <c r="CS478" s="8">
        <v>0</v>
      </c>
      <c r="CT478" s="8">
        <v>1.8852850000000001</v>
      </c>
      <c r="CU478" s="8">
        <v>1.3982699999999999</v>
      </c>
      <c r="CV478" s="8">
        <v>0</v>
      </c>
      <c r="CW478" s="8">
        <v>-0.43680999999999998</v>
      </c>
      <c r="CX478" s="8">
        <v>-1.6246100000000001</v>
      </c>
      <c r="CY478" s="8">
        <v>0.46866000000000002</v>
      </c>
      <c r="CZ478" s="8">
        <v>0.25026999999999999</v>
      </c>
      <c r="DA478" s="8">
        <v>0.15038000000000001</v>
      </c>
      <c r="DB478" s="8">
        <v>0.81583000000000006</v>
      </c>
      <c r="DC478" s="8">
        <v>0.28537000000000001</v>
      </c>
      <c r="DD478" s="8">
        <v>0.73185</v>
      </c>
      <c r="DE478" s="8">
        <v>0.62090000000000001</v>
      </c>
      <c r="DF478" s="8">
        <v>1.077315</v>
      </c>
      <c r="DG478" s="8">
        <v>-1.8880000000000001E-2</v>
      </c>
      <c r="DH478" s="8">
        <v>2.9989999999999999E-2</v>
      </c>
      <c r="DI478" s="8">
        <v>1.2245900000000001</v>
      </c>
      <c r="DJ478" s="8">
        <v>0.16635</v>
      </c>
      <c r="DK478" s="8">
        <v>-1.872295</v>
      </c>
      <c r="DL478" s="8">
        <v>0.55366000000000004</v>
      </c>
      <c r="DM478" s="8">
        <v>-0.61072499999999996</v>
      </c>
      <c r="DN478" s="8">
        <v>0.691195</v>
      </c>
      <c r="DO478" s="8">
        <v>1.6285750000000001</v>
      </c>
      <c r="DP478" s="8">
        <v>0.185115</v>
      </c>
      <c r="DQ478" s="8">
        <v>8.2409999999999997E-2</v>
      </c>
      <c r="DR478" s="8">
        <v>-6.9930000000000006E-2</v>
      </c>
      <c r="DS478" s="8">
        <v>0.93032000000000004</v>
      </c>
      <c r="DT478" s="8">
        <v>0.48404999999999998</v>
      </c>
      <c r="DU478" s="8">
        <v>0.24009</v>
      </c>
      <c r="DV478" s="8">
        <v>0.80862999999999996</v>
      </c>
      <c r="DW478" s="8">
        <v>0.12986</v>
      </c>
      <c r="DX478" s="8">
        <v>0.27943000000000001</v>
      </c>
      <c r="DY478" s="8">
        <v>0.64116499999999998</v>
      </c>
      <c r="DZ478" s="8">
        <v>0.37607000000000002</v>
      </c>
      <c r="EA478" s="8">
        <v>-0.24168999999999999</v>
      </c>
      <c r="EB478" s="8">
        <v>0.84906000000000004</v>
      </c>
      <c r="EC478" s="8">
        <v>-0.23552999999999999</v>
      </c>
      <c r="ED478" s="8">
        <v>1.8339650000000001</v>
      </c>
      <c r="EE478" s="8">
        <v>1.2932699999999999</v>
      </c>
      <c r="EF478" s="8">
        <v>0.16339000000000001</v>
      </c>
      <c r="EG478" s="8">
        <v>-0.39735999999999999</v>
      </c>
      <c r="EH478" s="8">
        <v>2.2200000000000002E-3</v>
      </c>
      <c r="EI478" s="8">
        <v>-1.2444500000000001</v>
      </c>
      <c r="EJ478" s="8">
        <v>0.66033500000000001</v>
      </c>
      <c r="EK478" s="8">
        <v>-0.69121999999999995</v>
      </c>
      <c r="EL478" s="8">
        <v>-0.95147000000000004</v>
      </c>
      <c r="EM478" s="8">
        <v>1.0533399999999999</v>
      </c>
      <c r="EN478" s="8">
        <v>0.48137000000000002</v>
      </c>
      <c r="EO478" s="8">
        <v>-1.1186400000000001</v>
      </c>
      <c r="EP478" s="8">
        <v>-1.1029100000000001</v>
      </c>
      <c r="EQ478" s="8">
        <v>-0.19747000000000001</v>
      </c>
      <c r="ER478" s="8">
        <v>0.88659500000000002</v>
      </c>
      <c r="ES478" s="8">
        <v>0.32374000000000003</v>
      </c>
      <c r="ET478" s="8">
        <v>0.30176999999999998</v>
      </c>
      <c r="EU478" s="8">
        <v>5.1799999999999999E-2</v>
      </c>
      <c r="EV478" s="8">
        <v>0.63428499999999999</v>
      </c>
      <c r="EW478" s="8">
        <v>0.37186999999999998</v>
      </c>
      <c r="EX478" s="8">
        <v>-0.18706500000000001</v>
      </c>
      <c r="EY478" s="8">
        <v>0.18722</v>
      </c>
      <c r="EZ478" s="8">
        <v>-1.1446499999999999</v>
      </c>
      <c r="FA478" s="8">
        <v>1.044265</v>
      </c>
      <c r="FB478" s="8">
        <v>-0.38002999999999998</v>
      </c>
      <c r="FC478" s="8">
        <v>0.33526</v>
      </c>
      <c r="FD478" s="8">
        <v>1.2969599999999999</v>
      </c>
      <c r="FE478" s="8">
        <v>0.28130500000000003</v>
      </c>
      <c r="FF478" s="8">
        <v>0.14638499999999999</v>
      </c>
      <c r="FG478" s="8">
        <v>0.48793999999999998</v>
      </c>
      <c r="FH478" s="8">
        <v>0.23402999999999999</v>
      </c>
      <c r="FI478" s="8">
        <v>8.9160000000000003E-2</v>
      </c>
      <c r="FJ478" s="8">
        <v>0.98570999999999998</v>
      </c>
      <c r="FK478" s="8">
        <v>0.86223000000000005</v>
      </c>
      <c r="FL478" s="8">
        <v>-0.10372000000000001</v>
      </c>
      <c r="FM478" s="8">
        <v>-0.37137999999999999</v>
      </c>
      <c r="FN478" s="8">
        <v>0.90976999999999997</v>
      </c>
      <c r="FO478" s="8">
        <v>8.3849999999999994E-2</v>
      </c>
      <c r="FP478" s="8">
        <v>-0.2041</v>
      </c>
      <c r="FQ478" s="8">
        <v>0.27021000000000001</v>
      </c>
      <c r="FR478" s="8">
        <v>-1.7357499999999999</v>
      </c>
      <c r="FS478" s="8">
        <v>-0.21196000000000001</v>
      </c>
      <c r="FT478" s="8">
        <v>0.75422999999999996</v>
      </c>
      <c r="FU478" s="8">
        <v>-1.3664050000000001</v>
      </c>
      <c r="FV478" s="8">
        <v>0.38968999999999998</v>
      </c>
      <c r="FW478" s="8">
        <v>-0.40649999999999997</v>
      </c>
      <c r="FX478" s="8">
        <v>-4.4560000000000002E-2</v>
      </c>
      <c r="FY478" s="8">
        <v>-0.12361999999999999</v>
      </c>
      <c r="FZ478" s="8">
        <v>1.2969649999999999</v>
      </c>
      <c r="GA478" s="8">
        <v>0.62564500000000001</v>
      </c>
      <c r="GB478" s="8">
        <v>4.1650000000000003E-3</v>
      </c>
      <c r="GC478" s="8">
        <v>1.1773899999999999</v>
      </c>
      <c r="GD478" s="8">
        <v>-1.5394000000000001</v>
      </c>
      <c r="GE478" s="8">
        <v>0.99838000000000005</v>
      </c>
      <c r="GF478" s="8">
        <v>1.0503</v>
      </c>
      <c r="GG478" s="8">
        <v>-0.53849000000000002</v>
      </c>
      <c r="GH478" s="8">
        <v>0.76265499999999997</v>
      </c>
      <c r="GI478" s="8">
        <v>0.36287000000000003</v>
      </c>
      <c r="GJ478" s="8">
        <v>-4.6789999999999998E-2</v>
      </c>
      <c r="GK478" s="8">
        <v>0.47604000000000002</v>
      </c>
      <c r="GL478" s="8">
        <v>1.3465E-2</v>
      </c>
      <c r="GM478" s="8">
        <v>-1.6854499999999999</v>
      </c>
      <c r="GN478" s="8">
        <v>-4.7589949999999996</v>
      </c>
    </row>
    <row r="479" spans="1:196" x14ac:dyDescent="0.15">
      <c r="A479" s="12" t="s">
        <v>213</v>
      </c>
      <c r="B479" s="8">
        <v>-0.77625</v>
      </c>
      <c r="C479" s="8">
        <v>-7.1644600000000001</v>
      </c>
      <c r="D479" s="8">
        <v>-2.6800700000000002</v>
      </c>
      <c r="E479" s="8">
        <v>-2.1486999999999998</v>
      </c>
      <c r="F479" s="8">
        <v>-2.4242699999999999</v>
      </c>
      <c r="G479" s="8">
        <v>-0.60136999999999996</v>
      </c>
      <c r="H479" s="8">
        <v>-2.3428399999999998</v>
      </c>
      <c r="I479" s="8">
        <v>-4.7888900000000003</v>
      </c>
      <c r="J479" s="8">
        <v>-0.62897999999999998</v>
      </c>
      <c r="K479" s="8">
        <v>-0.51451999999999998</v>
      </c>
      <c r="L479" s="8">
        <v>0.63978000000000002</v>
      </c>
      <c r="M479" s="8">
        <v>0.34464</v>
      </c>
      <c r="N479" s="8">
        <v>0.11</v>
      </c>
      <c r="O479" s="8">
        <v>0.15670000000000001</v>
      </c>
      <c r="P479" s="8">
        <v>-0.89866999999999997</v>
      </c>
      <c r="Q479" s="8">
        <v>-3.1359599999999999</v>
      </c>
      <c r="R479" s="8">
        <v>0.10936999999999999</v>
      </c>
      <c r="S479" s="8">
        <v>0.11984</v>
      </c>
      <c r="T479" s="8">
        <v>-2.73658</v>
      </c>
      <c r="U479" s="8">
        <v>-8.4992000000000001</v>
      </c>
      <c r="V479" s="8">
        <v>-0.62190999999999996</v>
      </c>
      <c r="W479" s="8">
        <v>-3.2589199999999998</v>
      </c>
      <c r="X479" s="8">
        <v>0.16552</v>
      </c>
      <c r="Y479" s="8">
        <v>-0.13874</v>
      </c>
      <c r="Z479" s="8">
        <v>0.23585999999999999</v>
      </c>
      <c r="AA479" s="8">
        <v>-5.80131</v>
      </c>
      <c r="AB479" s="8">
        <v>-6.7850700000000002</v>
      </c>
      <c r="AC479" s="8">
        <v>-7.9036</v>
      </c>
      <c r="AD479" s="8">
        <v>-6.8822299999999998</v>
      </c>
      <c r="AE479" s="8">
        <v>-1.0870599999999999</v>
      </c>
      <c r="AF479" s="8">
        <v>-6.9750000000000006E-2</v>
      </c>
      <c r="AG479" s="8">
        <v>-0.23494999999999999</v>
      </c>
      <c r="AH479" s="8">
        <v>-2.9298799999999998</v>
      </c>
      <c r="AI479" s="8">
        <v>0.25579000000000002</v>
      </c>
      <c r="AJ479" s="8">
        <v>-0.45143</v>
      </c>
      <c r="AK479" s="8">
        <v>0.27262999999999998</v>
      </c>
      <c r="AL479" s="8">
        <v>-13.019220000000001</v>
      </c>
      <c r="AM479" s="8">
        <v>-5.5107100000000004</v>
      </c>
      <c r="AN479" s="8">
        <v>-7.1722299999999999</v>
      </c>
      <c r="AO479" s="8">
        <v>-1.1087</v>
      </c>
      <c r="AP479" s="8">
        <v>-0.20344000000000001</v>
      </c>
      <c r="AQ479" s="8">
        <v>-4.1036599999999996</v>
      </c>
      <c r="AR479" s="8">
        <v>-2.2665600000000001</v>
      </c>
      <c r="AS479" s="8">
        <v>-14.05269</v>
      </c>
      <c r="AT479" s="8">
        <v>-20.61524</v>
      </c>
      <c r="AU479" s="8">
        <v>-0.86421000000000003</v>
      </c>
      <c r="AV479" s="8">
        <v>-7.0136399999999997</v>
      </c>
      <c r="AW479" s="8">
        <v>-4.3280599999999998</v>
      </c>
      <c r="AX479" s="8">
        <v>-17.02338</v>
      </c>
      <c r="AY479" s="8">
        <v>-16.488350000000001</v>
      </c>
      <c r="AZ479" s="8">
        <v>-17.08304</v>
      </c>
      <c r="BA479" s="8">
        <v>-0.15754000000000001</v>
      </c>
      <c r="BB479" s="8">
        <v>-1.1150599999999999</v>
      </c>
      <c r="BC479" s="8">
        <v>-11.65213</v>
      </c>
      <c r="BD479" s="8">
        <v>-8.6220700000000008</v>
      </c>
      <c r="BE479" s="8">
        <v>-1.1378900000000001</v>
      </c>
      <c r="BF479" s="8">
        <v>-15.65333</v>
      </c>
      <c r="BG479" s="8">
        <v>-34.34281</v>
      </c>
      <c r="BH479" s="8">
        <v>-11.374739999999999</v>
      </c>
      <c r="BI479" s="8">
        <v>-3.78166</v>
      </c>
      <c r="BJ479" s="8">
        <v>-16.708310000000001</v>
      </c>
      <c r="BK479" s="8">
        <v>-10.83506</v>
      </c>
      <c r="BL479" s="8">
        <v>-39.771999999999998</v>
      </c>
      <c r="BM479" s="8">
        <v>0.41776000000000002</v>
      </c>
      <c r="BN479" s="8">
        <v>1.1169999999999999E-2</v>
      </c>
      <c r="BO479" s="8">
        <v>-9.0145700000000009</v>
      </c>
      <c r="BP479" s="8">
        <v>-3.62216</v>
      </c>
      <c r="BQ479" s="8">
        <v>-5.5997000000000003</v>
      </c>
      <c r="BR479" s="8">
        <v>3.1690000000000003E-2</v>
      </c>
      <c r="BS479" s="8">
        <v>-15.273260000000001</v>
      </c>
      <c r="BT479" s="8">
        <v>-1.0631200000000001</v>
      </c>
      <c r="BU479" s="8">
        <v>-17.012450000000001</v>
      </c>
      <c r="BV479" s="8">
        <v>-2.5945299999999998</v>
      </c>
      <c r="BW479" s="8">
        <v>-5.4604299999999997</v>
      </c>
      <c r="BX479" s="8">
        <v>-1.01461</v>
      </c>
      <c r="BY479" s="8">
        <v>-6.9356900000000001</v>
      </c>
      <c r="BZ479" s="8">
        <v>-26.438359999999999</v>
      </c>
      <c r="CA479" s="8">
        <v>-11.61889</v>
      </c>
      <c r="CB479" s="8">
        <v>-2.4163199999999998</v>
      </c>
      <c r="CC479" s="8">
        <v>-2.9049200000000002</v>
      </c>
      <c r="CD479" s="8">
        <v>-1.77444</v>
      </c>
      <c r="CE479" s="8">
        <v>-4.25223</v>
      </c>
      <c r="CF479" s="8">
        <v>-10.972849999999999</v>
      </c>
      <c r="CG479" s="8">
        <v>-17.40316</v>
      </c>
      <c r="CH479" s="8">
        <v>-2.5543999999999998</v>
      </c>
      <c r="CI479" s="8">
        <v>-2.8467199999999999</v>
      </c>
      <c r="CJ479" s="8">
        <v>-13.75215</v>
      </c>
      <c r="CK479" s="8">
        <v>-3.1891400000000001</v>
      </c>
      <c r="CL479" s="8">
        <v>-4.8452599999999997</v>
      </c>
      <c r="CM479" s="8">
        <v>-5.4782000000000002</v>
      </c>
      <c r="CN479" s="8">
        <v>-14.37025</v>
      </c>
      <c r="CO479" s="8">
        <v>-41.834949999999999</v>
      </c>
      <c r="CP479" s="8">
        <v>-13.988989999999999</v>
      </c>
      <c r="CQ479" s="8">
        <v>-6.8260899999999998</v>
      </c>
      <c r="CR479" s="8">
        <v>-17.291689999999999</v>
      </c>
      <c r="CS479" s="8">
        <v>-15.24705</v>
      </c>
      <c r="CT479" s="8">
        <v>-5.8269000000000002</v>
      </c>
      <c r="CU479" s="8">
        <v>-0.99873000000000001</v>
      </c>
      <c r="CV479" s="8">
        <v>-4.14222</v>
      </c>
      <c r="CW479" s="8">
        <v>-12.309060000000001</v>
      </c>
      <c r="CX479" s="8">
        <v>-27.131419999999999</v>
      </c>
      <c r="CY479" s="8">
        <v>-4.2822199999999997</v>
      </c>
      <c r="CZ479" s="8">
        <v>-9.1317799999999991</v>
      </c>
      <c r="DA479" s="8">
        <v>-3.1256300000000001</v>
      </c>
      <c r="DB479" s="8">
        <v>-2.4904899999999999</v>
      </c>
      <c r="DC479" s="8">
        <v>-3.5070000000000001</v>
      </c>
      <c r="DD479" s="8">
        <v>-10.326320000000001</v>
      </c>
      <c r="DE479" s="8">
        <v>-11.4153</v>
      </c>
      <c r="DF479" s="8">
        <v>-1.60164</v>
      </c>
      <c r="DG479" s="8">
        <v>-9.69679</v>
      </c>
      <c r="DH479" s="8">
        <v>-10.6591</v>
      </c>
      <c r="DI479" s="8">
        <v>-20.37133</v>
      </c>
      <c r="DJ479" s="8">
        <v>-6.6398900000000003</v>
      </c>
      <c r="DK479" s="8">
        <v>-13.49118</v>
      </c>
      <c r="DL479" s="8">
        <v>-3.7160000000000002</v>
      </c>
      <c r="DM479" s="8">
        <v>-5.81874</v>
      </c>
      <c r="DN479" s="8">
        <v>-3.9754399999999999</v>
      </c>
      <c r="DO479" s="8">
        <v>-2.72045</v>
      </c>
      <c r="DP479" s="8">
        <v>-2.4222000000000001</v>
      </c>
      <c r="DQ479" s="8">
        <v>-7.9337099999999996</v>
      </c>
      <c r="DR479" s="8">
        <v>-9.4533000000000005</v>
      </c>
      <c r="DS479" s="8">
        <v>-6.4955400000000001</v>
      </c>
      <c r="DT479" s="8">
        <v>-3.5145499999999998</v>
      </c>
      <c r="DU479" s="8">
        <v>-5.63</v>
      </c>
      <c r="DV479" s="8">
        <v>-3.02027</v>
      </c>
      <c r="DW479" s="8">
        <v>-7.57043</v>
      </c>
      <c r="DX479" s="8">
        <v>-9.8681599999999996</v>
      </c>
      <c r="DY479" s="8">
        <v>-4.8870100000000001</v>
      </c>
      <c r="DZ479" s="8">
        <v>-6.8449999999999998</v>
      </c>
      <c r="EA479" s="8">
        <v>-8.6236999999999995</v>
      </c>
      <c r="EB479" s="8">
        <v>-7.7716700000000003</v>
      </c>
      <c r="EC479" s="8">
        <v>-7.7289399999999997</v>
      </c>
      <c r="ED479" s="8">
        <v>-10.99376</v>
      </c>
      <c r="EE479" s="8">
        <v>-6.3382800000000001</v>
      </c>
      <c r="EF479" s="8">
        <v>-4.9120200000000001</v>
      </c>
      <c r="EG479" s="8">
        <v>-9.7178900000000006</v>
      </c>
      <c r="EH479" s="8">
        <v>-6.0607899999999999</v>
      </c>
      <c r="EI479" s="8">
        <v>-12.830109999999999</v>
      </c>
      <c r="EJ479" s="8">
        <v>-8.4584100000000007</v>
      </c>
      <c r="EK479" s="8">
        <v>-20.336130000000001</v>
      </c>
      <c r="EL479" s="8">
        <v>-8.6823800000000002</v>
      </c>
      <c r="EM479" s="8">
        <v>-7.7479300000000002</v>
      </c>
      <c r="EN479" s="8">
        <v>-5.99</v>
      </c>
      <c r="EO479" s="8">
        <v>-11.126659999999999</v>
      </c>
      <c r="EP479" s="8">
        <v>-21.96274</v>
      </c>
      <c r="EQ479" s="8">
        <v>-10.06494</v>
      </c>
      <c r="ER479" s="8">
        <v>-5.4054200000000003</v>
      </c>
      <c r="ES479" s="8">
        <v>-10.57494</v>
      </c>
      <c r="ET479" s="8">
        <v>-4.3797899999999998</v>
      </c>
      <c r="EU479" s="8">
        <v>-21.843630000000001</v>
      </c>
      <c r="EV479" s="8">
        <v>-4.4606000000000003</v>
      </c>
      <c r="EW479" s="8">
        <v>-6.1030499999999996</v>
      </c>
      <c r="EX479" s="8">
        <v>-6.6847200000000004</v>
      </c>
      <c r="EY479" s="8">
        <v>-7.0569600000000001</v>
      </c>
      <c r="EZ479" s="8">
        <v>-7.7362299999999999</v>
      </c>
      <c r="FA479" s="8">
        <v>-3.9038300000000001</v>
      </c>
      <c r="FB479" s="8">
        <v>-11.09207</v>
      </c>
      <c r="FC479" s="8">
        <v>-4.8755699999999997</v>
      </c>
      <c r="FD479" s="8">
        <v>-3.5026999999999999</v>
      </c>
      <c r="FE479" s="8">
        <v>-4.09964</v>
      </c>
      <c r="FF479" s="8">
        <v>-3.4697200000000001</v>
      </c>
      <c r="FG479" s="8">
        <v>-5.7502500000000003</v>
      </c>
      <c r="FH479" s="8">
        <v>-4.9763099999999998</v>
      </c>
      <c r="FI479" s="8">
        <v>-2.6730399999999999</v>
      </c>
      <c r="FJ479" s="8">
        <v>-6.0075099999999999</v>
      </c>
      <c r="FK479" s="8">
        <v>-7.2448100000000002</v>
      </c>
      <c r="FL479" s="8">
        <v>-4.7256</v>
      </c>
      <c r="FM479" s="8">
        <v>-7.6299799999999998</v>
      </c>
      <c r="FN479" s="8">
        <v>-5.4429100000000004</v>
      </c>
      <c r="FO479" s="8">
        <v>-19.609490000000001</v>
      </c>
      <c r="FP479" s="8">
        <v>-7.2844300000000004</v>
      </c>
      <c r="FQ479" s="8">
        <v>-7.2111200000000002</v>
      </c>
      <c r="FR479" s="8">
        <v>-21.794550000000001</v>
      </c>
      <c r="FS479" s="8">
        <v>-12.13449</v>
      </c>
      <c r="FT479" s="8">
        <v>-7.3033299999999999</v>
      </c>
      <c r="FU479" s="8">
        <v>-29.370850000000001</v>
      </c>
      <c r="FV479" s="8">
        <v>-12.251060000000001</v>
      </c>
      <c r="FW479" s="8">
        <v>-9.7459299999999995</v>
      </c>
      <c r="FX479" s="8">
        <v>-9.3369099999999996</v>
      </c>
      <c r="FY479" s="8">
        <v>-17.34328</v>
      </c>
      <c r="FZ479" s="8">
        <v>-9.4221900000000005</v>
      </c>
      <c r="GA479" s="8">
        <v>-5.5727599999999997</v>
      </c>
      <c r="GB479" s="8">
        <v>-6.5446999999999997</v>
      </c>
      <c r="GC479" s="8">
        <v>-8.0471699999999995</v>
      </c>
      <c r="GD479" s="8">
        <v>-11.0863</v>
      </c>
      <c r="GE479" s="8">
        <v>-11.428190000000001</v>
      </c>
      <c r="GF479" s="8">
        <v>-7.3670499999999999</v>
      </c>
      <c r="GG479" s="8">
        <v>-11.50501</v>
      </c>
      <c r="GH479" s="8">
        <v>-6.02963</v>
      </c>
      <c r="GI479" s="8">
        <v>-10.43075</v>
      </c>
      <c r="GJ479" s="8">
        <v>-16.119879999999998</v>
      </c>
      <c r="GK479" s="8">
        <v>-14.887280000000001</v>
      </c>
      <c r="GL479" s="8">
        <v>-8.8960699999999999</v>
      </c>
      <c r="GM479" s="8">
        <v>-16.20946</v>
      </c>
      <c r="GN479" s="8">
        <v>-65.775970000000001</v>
      </c>
    </row>
    <row r="480" spans="1:196" x14ac:dyDescent="0.15">
      <c r="A480" s="12" t="s">
        <v>214</v>
      </c>
      <c r="B480" s="8">
        <v>1.0822940000000001</v>
      </c>
      <c r="C480" s="8">
        <v>2.4178329999999999</v>
      </c>
      <c r="D480" s="8">
        <v>5.5708039999999999</v>
      </c>
      <c r="E480" s="8">
        <v>1.4555990000000001</v>
      </c>
      <c r="F480" s="8">
        <v>1.3440000000000001</v>
      </c>
      <c r="G480" s="8">
        <v>1.6525650000000001</v>
      </c>
      <c r="H480" s="8">
        <v>1.228777</v>
      </c>
      <c r="I480" s="8">
        <v>1.6302160000000001</v>
      </c>
      <c r="J480" s="8">
        <v>1.796287</v>
      </c>
      <c r="K480" s="8">
        <v>3.9721989999999998</v>
      </c>
      <c r="L480" s="8">
        <v>1.0720940000000001</v>
      </c>
      <c r="M480" s="8">
        <v>0.595468</v>
      </c>
      <c r="N480" s="8">
        <v>1.830697</v>
      </c>
      <c r="O480" s="8">
        <v>1.3004849999999999</v>
      </c>
      <c r="P480" s="8">
        <v>1.774683</v>
      </c>
      <c r="Q480" s="8">
        <v>1.470532</v>
      </c>
      <c r="R480" s="8">
        <v>1.7761130000000001</v>
      </c>
      <c r="S480" s="8">
        <v>0.67806299999999997</v>
      </c>
      <c r="T480" s="8">
        <v>1.1952719999999999</v>
      </c>
      <c r="U480" s="8">
        <v>1.7074419999999999</v>
      </c>
      <c r="V480" s="8">
        <v>2.7050070000000002</v>
      </c>
      <c r="W480" s="8">
        <v>1.058378</v>
      </c>
      <c r="X480" s="8">
        <v>0.616004</v>
      </c>
      <c r="Y480" s="8">
        <v>0.94090600000000002</v>
      </c>
      <c r="Z480" s="8">
        <v>4.7502700000000004</v>
      </c>
      <c r="AA480" s="8">
        <v>1.2217910000000001</v>
      </c>
      <c r="AB480" s="8">
        <v>1.348854</v>
      </c>
      <c r="AC480" s="8">
        <v>1.4924390000000001</v>
      </c>
      <c r="AD480" s="8">
        <v>2.2630080000000001</v>
      </c>
      <c r="AE480" s="8">
        <v>0.93940299999999999</v>
      </c>
      <c r="AF480" s="8">
        <v>0.76610199999999995</v>
      </c>
      <c r="AG480" s="8">
        <v>1.3459939999999999</v>
      </c>
      <c r="AH480" s="8">
        <v>2.5420989999999999</v>
      </c>
      <c r="AI480" s="8">
        <v>1.673268</v>
      </c>
      <c r="AJ480" s="8">
        <v>0.403729</v>
      </c>
      <c r="AK480" s="8">
        <v>3.015863</v>
      </c>
      <c r="AL480" s="8">
        <v>2.833491</v>
      </c>
      <c r="AM480" s="8">
        <v>1.0655079999999999</v>
      </c>
      <c r="AN480" s="8">
        <v>1.3723829999999999</v>
      </c>
      <c r="AO480" s="8">
        <v>1.4997020000000001</v>
      </c>
      <c r="AP480" s="8">
        <v>1.3198589999999999</v>
      </c>
      <c r="AQ480" s="8">
        <v>1.379065</v>
      </c>
      <c r="AR480" s="8">
        <v>1.3034460000000001</v>
      </c>
      <c r="AS480" s="8">
        <v>2.5800399999999999</v>
      </c>
      <c r="AT480" s="8">
        <v>3.4620099999999998</v>
      </c>
      <c r="AU480" s="8">
        <v>1.955268</v>
      </c>
      <c r="AV480" s="8">
        <v>2.3477769999999998</v>
      </c>
      <c r="AW480" s="8">
        <v>4.0993079999999997</v>
      </c>
      <c r="AX480" s="8">
        <v>4.5075289999999999</v>
      </c>
      <c r="AY480" s="8">
        <v>2.9081060000000001</v>
      </c>
      <c r="AZ480" s="8">
        <v>2.931165</v>
      </c>
      <c r="BA480" s="8">
        <v>3.775884</v>
      </c>
      <c r="BB480" s="8">
        <v>2.4586589999999999</v>
      </c>
      <c r="BC480" s="8">
        <v>2.8183699999999998</v>
      </c>
      <c r="BD480" s="8">
        <v>2.1980569999999999</v>
      </c>
      <c r="BE480" s="8">
        <v>1.2455369999999999</v>
      </c>
      <c r="BF480" s="8">
        <v>3.1393749999999998</v>
      </c>
      <c r="BG480" s="8">
        <v>6.1464449999999999</v>
      </c>
      <c r="BH480" s="8">
        <v>5.0755150000000002</v>
      </c>
      <c r="BI480" s="8">
        <v>2.867988</v>
      </c>
      <c r="BJ480" s="8">
        <v>4.1467549999999997</v>
      </c>
      <c r="BK480" s="8">
        <v>4.9057760000000004</v>
      </c>
      <c r="BL480" s="8">
        <v>5.9165400000000004</v>
      </c>
      <c r="BM480" s="8">
        <v>6.4201870000000003</v>
      </c>
      <c r="BN480" s="8">
        <v>2.5429490000000001</v>
      </c>
      <c r="BO480" s="8">
        <v>1.875631</v>
      </c>
      <c r="BP480" s="8">
        <v>2.9524140000000001</v>
      </c>
      <c r="BQ480" s="8">
        <v>2.1476479999999998</v>
      </c>
      <c r="BR480" s="8">
        <v>1.9143239999999999</v>
      </c>
      <c r="BS480" s="8">
        <v>2.238499</v>
      </c>
      <c r="BT480" s="8">
        <v>0.87360400000000005</v>
      </c>
      <c r="BU480" s="8">
        <v>2.9389460000000001</v>
      </c>
      <c r="BV480" s="8">
        <v>3.5812979999999999</v>
      </c>
      <c r="BW480" s="8">
        <v>1.3841410000000001</v>
      </c>
      <c r="BX480" s="8">
        <v>2.4031259999999999</v>
      </c>
      <c r="BY480" s="8">
        <v>1.786349</v>
      </c>
      <c r="BZ480" s="8">
        <v>4.3124079999999996</v>
      </c>
      <c r="CA480" s="8">
        <v>1.842028</v>
      </c>
      <c r="CB480" s="8">
        <v>2.879607</v>
      </c>
      <c r="CC480" s="8">
        <v>3.3169339999999998</v>
      </c>
      <c r="CD480" s="8">
        <v>1.654061</v>
      </c>
      <c r="CE480" s="8">
        <v>1.3442879999999999</v>
      </c>
      <c r="CF480" s="8">
        <v>2.5150809999999999</v>
      </c>
      <c r="CG480" s="8">
        <v>2.3566060000000002</v>
      </c>
      <c r="CH480" s="8">
        <v>2.6915960000000001</v>
      </c>
      <c r="CI480" s="8">
        <v>1.989074</v>
      </c>
      <c r="CJ480" s="8">
        <v>1.5458289999999999</v>
      </c>
      <c r="CK480" s="8">
        <v>1.6131450000000001</v>
      </c>
      <c r="CL480" s="8">
        <v>1.3347450000000001</v>
      </c>
      <c r="CM480" s="8">
        <v>1.430661</v>
      </c>
      <c r="CN480" s="8">
        <v>2.243903</v>
      </c>
      <c r="CO480" s="8">
        <v>5.663443</v>
      </c>
      <c r="CP480" s="8">
        <v>3.4744760000000001</v>
      </c>
      <c r="CQ480" s="8">
        <v>3.3062459999999998</v>
      </c>
      <c r="CR480" s="8">
        <v>3.454399</v>
      </c>
      <c r="CS480" s="8">
        <v>2.414263</v>
      </c>
      <c r="CT480" s="8">
        <v>2.5999089999999998</v>
      </c>
      <c r="CU480" s="8">
        <v>1.7081850000000001</v>
      </c>
      <c r="CV480" s="8">
        <v>1.623054</v>
      </c>
      <c r="CW480" s="8">
        <v>2.651421</v>
      </c>
      <c r="CX480" s="8">
        <v>4.5170950000000003</v>
      </c>
      <c r="CY480" s="8">
        <v>2.4023680000000001</v>
      </c>
      <c r="CZ480" s="8">
        <v>3.6189149999999999</v>
      </c>
      <c r="DA480" s="8">
        <v>3.7227220000000001</v>
      </c>
      <c r="DB480" s="8">
        <v>2.6901169999999999</v>
      </c>
      <c r="DC480" s="8">
        <v>2.0428700000000002</v>
      </c>
      <c r="DD480" s="8">
        <v>2.0175670000000001</v>
      </c>
      <c r="DE480" s="8">
        <v>2.581753</v>
      </c>
      <c r="DF480" s="8">
        <v>2.1907649999999999</v>
      </c>
      <c r="DG480" s="8">
        <v>1.8101510000000001</v>
      </c>
      <c r="DH480" s="8">
        <v>2.1280969999999999</v>
      </c>
      <c r="DI480" s="8">
        <v>3.0677750000000001</v>
      </c>
      <c r="DJ480" s="8">
        <v>3.2229139999999998</v>
      </c>
      <c r="DK480" s="8">
        <v>3.2647550000000001</v>
      </c>
      <c r="DL480" s="8">
        <v>2.247363</v>
      </c>
      <c r="DM480" s="8">
        <v>1.889842</v>
      </c>
      <c r="DN480" s="8">
        <v>2.7775759999999998</v>
      </c>
      <c r="DO480" s="8">
        <v>2.470755</v>
      </c>
      <c r="DP480" s="8">
        <v>1.1165989999999999</v>
      </c>
      <c r="DQ480" s="8">
        <v>1.5870439999999999</v>
      </c>
      <c r="DR480" s="8">
        <v>2.137121</v>
      </c>
      <c r="DS480" s="8">
        <v>2.5578979999999998</v>
      </c>
      <c r="DT480" s="8">
        <v>1.863613</v>
      </c>
      <c r="DU480" s="8">
        <v>1.523617</v>
      </c>
      <c r="DV480" s="8">
        <v>2.294457</v>
      </c>
      <c r="DW480" s="8">
        <v>2.116247</v>
      </c>
      <c r="DX480" s="8">
        <v>1.6094219999999999</v>
      </c>
      <c r="DY480" s="8">
        <v>1.6173029999999999</v>
      </c>
      <c r="DZ480" s="8">
        <v>2.2132429999999998</v>
      </c>
      <c r="EA480" s="8">
        <v>2.2257899999999999</v>
      </c>
      <c r="EB480" s="8">
        <v>2.133731</v>
      </c>
      <c r="EC480" s="8">
        <v>1.8645259999999999</v>
      </c>
      <c r="ED480" s="8">
        <v>2.8659789999999998</v>
      </c>
      <c r="EE480" s="8">
        <v>3.2094279999999999</v>
      </c>
      <c r="EF480" s="8">
        <v>1.823647</v>
      </c>
      <c r="EG480" s="8">
        <v>1.9538880000000001</v>
      </c>
      <c r="EH480" s="8">
        <v>1.324039</v>
      </c>
      <c r="EI480" s="8">
        <v>2.9994149999999999</v>
      </c>
      <c r="EJ480" s="8">
        <v>4.5373200000000002</v>
      </c>
      <c r="EK480" s="8">
        <v>4.2676939999999997</v>
      </c>
      <c r="EL480" s="8">
        <v>2.1558540000000002</v>
      </c>
      <c r="EM480" s="8">
        <v>2.9908199999999998</v>
      </c>
      <c r="EN480" s="8">
        <v>2.3147859999999998</v>
      </c>
      <c r="EO480" s="8">
        <v>2.317094</v>
      </c>
      <c r="EP480" s="8">
        <v>3.7556400000000001</v>
      </c>
      <c r="EQ480" s="8">
        <v>2.5121009999999999</v>
      </c>
      <c r="ER480" s="8">
        <v>3.1618339999999998</v>
      </c>
      <c r="ES480" s="8">
        <v>1.8112980000000001</v>
      </c>
      <c r="ET480" s="8">
        <v>2.487733</v>
      </c>
      <c r="EU480" s="8">
        <v>5.7651529999999998</v>
      </c>
      <c r="EV480" s="8">
        <v>2.3666330000000002</v>
      </c>
      <c r="EW480" s="8">
        <v>2.5904980000000002</v>
      </c>
      <c r="EX480" s="8">
        <v>1.6574599999999999</v>
      </c>
      <c r="EY480" s="8">
        <v>3.8609979999999999</v>
      </c>
      <c r="EZ480" s="8">
        <v>2.9626320000000002</v>
      </c>
      <c r="FA480" s="8">
        <v>1.922032</v>
      </c>
      <c r="FB480" s="8">
        <v>2.8422049999999999</v>
      </c>
      <c r="FC480" s="8">
        <v>2.7838759999999998</v>
      </c>
      <c r="FD480" s="8">
        <v>2.6436120000000001</v>
      </c>
      <c r="FE480" s="8">
        <v>1.3120590000000001</v>
      </c>
      <c r="FF480" s="8">
        <v>1.385178</v>
      </c>
      <c r="FG480" s="8">
        <v>1.668023</v>
      </c>
      <c r="FH480" s="8">
        <v>1.4675009999999999</v>
      </c>
      <c r="FI480" s="8">
        <v>0.85184899999999997</v>
      </c>
      <c r="FJ480" s="8">
        <v>1.971708</v>
      </c>
      <c r="FK480" s="8">
        <v>2.673762</v>
      </c>
      <c r="FL480" s="8">
        <v>1.417116</v>
      </c>
      <c r="FM480" s="8">
        <v>1.8378969999999999</v>
      </c>
      <c r="FN480" s="8">
        <v>2.25806</v>
      </c>
      <c r="FO480" s="8">
        <v>3.0492360000000001</v>
      </c>
      <c r="FP480" s="8">
        <v>2.3675999999999999</v>
      </c>
      <c r="FQ480" s="8">
        <v>2.804376</v>
      </c>
      <c r="FR480" s="8">
        <v>4.5392429999999999</v>
      </c>
      <c r="FS480" s="8">
        <v>3.4259110000000002</v>
      </c>
      <c r="FT480" s="8">
        <v>1.966439</v>
      </c>
      <c r="FU480" s="8">
        <v>5.2766529999999996</v>
      </c>
      <c r="FV480" s="8">
        <v>4.5623480000000001</v>
      </c>
      <c r="FW480" s="8">
        <v>2.9415450000000001</v>
      </c>
      <c r="FX480" s="8">
        <v>1.4989060000000001</v>
      </c>
      <c r="FY480" s="8">
        <v>3.3807680000000002</v>
      </c>
      <c r="FZ480" s="8">
        <v>2.620225</v>
      </c>
      <c r="GA480" s="8">
        <v>1.4134659999999999</v>
      </c>
      <c r="GB480" s="8">
        <v>1.617119</v>
      </c>
      <c r="GC480" s="8">
        <v>3.0120619999999998</v>
      </c>
      <c r="GD480" s="8">
        <v>2.6050439999999999</v>
      </c>
      <c r="GE480" s="8">
        <v>2.385783</v>
      </c>
      <c r="GF480" s="8">
        <v>3.5084970000000002</v>
      </c>
      <c r="GG480" s="8">
        <v>2.6431830000000001</v>
      </c>
      <c r="GH480" s="8">
        <v>4.0513779999999997</v>
      </c>
      <c r="GI480" s="8">
        <v>2.054484</v>
      </c>
      <c r="GJ480" s="8">
        <v>1.5304549999999999</v>
      </c>
      <c r="GK480" s="8">
        <v>1.87063</v>
      </c>
      <c r="GL480" s="8">
        <v>2.2683550000000001</v>
      </c>
      <c r="GM480" s="8">
        <v>3.9522590000000002</v>
      </c>
      <c r="GN480" s="8">
        <v>15.527475000000001</v>
      </c>
    </row>
    <row r="481" spans="1:196" x14ac:dyDescent="0.15">
      <c r="A481" s="12" t="s">
        <v>215</v>
      </c>
      <c r="B481" s="8">
        <v>18.251909999999999</v>
      </c>
      <c r="C481" s="8">
        <v>10.27863</v>
      </c>
      <c r="D481" s="8">
        <v>19.89227</v>
      </c>
      <c r="E481" s="8">
        <v>5.1142799999999999</v>
      </c>
      <c r="F481" s="8">
        <v>-6.5387599999999999</v>
      </c>
      <c r="G481" s="8">
        <v>17.37086</v>
      </c>
      <c r="H481" s="8">
        <v>-13.02891</v>
      </c>
      <c r="I481" s="8">
        <v>-6.5890899999999997</v>
      </c>
      <c r="J481" s="8">
        <v>14.81671</v>
      </c>
      <c r="K481" s="8">
        <v>24.601150000000001</v>
      </c>
      <c r="L481" s="8">
        <v>27.643270000000001</v>
      </c>
      <c r="M481" s="8">
        <v>15.53595</v>
      </c>
      <c r="N481" s="8">
        <v>23.91046</v>
      </c>
      <c r="O481" s="8">
        <v>24.413209999999999</v>
      </c>
      <c r="P481" s="8">
        <v>8.2300199999999997</v>
      </c>
      <c r="Q481" s="8">
        <v>-10.164680000000001</v>
      </c>
      <c r="R481" s="8">
        <v>30.942019999999999</v>
      </c>
      <c r="S481" s="8">
        <v>18.22756</v>
      </c>
      <c r="T481" s="8">
        <v>23.945419999999999</v>
      </c>
      <c r="U481" s="8">
        <v>-11.334390000000001</v>
      </c>
      <c r="V481" s="8">
        <v>50.502920000000003</v>
      </c>
      <c r="W481" s="8">
        <v>-10.49906</v>
      </c>
      <c r="X481" s="8">
        <v>30.105409999999999</v>
      </c>
      <c r="Y481" s="8">
        <v>34.012880000000003</v>
      </c>
      <c r="Z481" s="8">
        <v>67.583609999999993</v>
      </c>
      <c r="AA481" s="8">
        <v>4.8309499999999996</v>
      </c>
      <c r="AB481" s="8">
        <v>7.4506600000000001</v>
      </c>
      <c r="AC481" s="8">
        <v>-1.1030500000000001</v>
      </c>
      <c r="AD481" s="8">
        <v>-52.507370000000002</v>
      </c>
      <c r="AE481" s="8">
        <v>21.721240000000002</v>
      </c>
      <c r="AF481" s="8">
        <v>29.432259999999999</v>
      </c>
      <c r="AG481" s="8">
        <v>26.484159999999999</v>
      </c>
      <c r="AH481" s="8">
        <v>48.949579999999997</v>
      </c>
      <c r="AI481" s="8">
        <v>53.046570000000003</v>
      </c>
      <c r="AJ481" s="8">
        <v>13.044029999999999</v>
      </c>
      <c r="AK481" s="8">
        <v>74.621359999999996</v>
      </c>
      <c r="AL481" s="8">
        <v>7.1637700000000004</v>
      </c>
      <c r="AM481" s="8">
        <v>-12.33344</v>
      </c>
      <c r="AN481" s="8">
        <v>17.308769999999999</v>
      </c>
      <c r="AO481" s="8">
        <v>24.093920000000001</v>
      </c>
      <c r="AP481" s="8">
        <v>42.09807</v>
      </c>
      <c r="AQ481" s="8">
        <v>-11.07213</v>
      </c>
      <c r="AR481" s="8">
        <v>17.888470000000002</v>
      </c>
      <c r="AS481" s="8">
        <v>-14.592359999999999</v>
      </c>
      <c r="AT481" s="8">
        <v>18.949169999999999</v>
      </c>
      <c r="AU481" s="8">
        <v>54.814599999999999</v>
      </c>
      <c r="AV481" s="8">
        <v>-41.440399999999997</v>
      </c>
      <c r="AW481" s="8">
        <v>28.289190000000001</v>
      </c>
      <c r="AX481" s="8">
        <v>-104.01040999999999</v>
      </c>
      <c r="AY481" s="8">
        <v>-5.9164899999999996</v>
      </c>
      <c r="AZ481" s="8">
        <v>-43.965350000000001</v>
      </c>
      <c r="BA481" s="8">
        <v>90.895799999999994</v>
      </c>
      <c r="BB481" s="8">
        <v>26.045670000000001</v>
      </c>
      <c r="BC481" s="8">
        <v>-98.712419999999995</v>
      </c>
      <c r="BD481" s="8">
        <v>7.7887500000000003</v>
      </c>
      <c r="BE481" s="8">
        <v>40.895449999999997</v>
      </c>
      <c r="BF481" s="8">
        <v>-175.31697</v>
      </c>
      <c r="BG481" s="8">
        <v>-210.29094000000001</v>
      </c>
      <c r="BH481" s="8">
        <v>55.017099999999999</v>
      </c>
      <c r="BI481" s="8">
        <v>29.334849999999999</v>
      </c>
      <c r="BJ481" s="8">
        <v>-35.470750000000002</v>
      </c>
      <c r="BK481" s="8">
        <v>-69.674099999999996</v>
      </c>
      <c r="BL481" s="8">
        <v>27.94435</v>
      </c>
      <c r="BM481" s="8">
        <v>237.04156</v>
      </c>
      <c r="BN481" s="8">
        <v>110.90164</v>
      </c>
      <c r="BO481" s="8">
        <v>34.627200000000002</v>
      </c>
      <c r="BP481" s="8">
        <v>157.39343</v>
      </c>
      <c r="BQ481" s="8">
        <v>85.663229999999999</v>
      </c>
      <c r="BR481" s="8">
        <v>120.75895</v>
      </c>
      <c r="BS481" s="8">
        <v>-5.5469900000000001</v>
      </c>
      <c r="BT481" s="8">
        <v>21.18835</v>
      </c>
      <c r="BU481" s="8">
        <v>69.810410000000005</v>
      </c>
      <c r="BV481" s="8">
        <v>38.285469999999997</v>
      </c>
      <c r="BW481" s="8">
        <v>6.5669399999999998</v>
      </c>
      <c r="BX481" s="8">
        <v>176.95393000000001</v>
      </c>
      <c r="BY481" s="8">
        <v>27.016400000000001</v>
      </c>
      <c r="BZ481" s="8">
        <v>-233.19524000000001</v>
      </c>
      <c r="CA481" s="8">
        <v>-45.046779999999998</v>
      </c>
      <c r="CB481" s="8">
        <v>143.19882999999999</v>
      </c>
      <c r="CC481" s="8">
        <v>32.797750000000001</v>
      </c>
      <c r="CD481" s="8">
        <v>172.06925000000001</v>
      </c>
      <c r="CE481" s="8">
        <v>92.330969999999994</v>
      </c>
      <c r="CF481" s="8">
        <v>-74.441069999999996</v>
      </c>
      <c r="CG481" s="8">
        <v>128.06017</v>
      </c>
      <c r="CH481" s="8">
        <v>42.61627</v>
      </c>
      <c r="CI481" s="8">
        <v>85.768069999999994</v>
      </c>
      <c r="CJ481" s="8">
        <v>-9.1857199999999999</v>
      </c>
      <c r="CK481" s="8">
        <v>74.131389999999996</v>
      </c>
      <c r="CL481" s="8">
        <v>-69.497309999999999</v>
      </c>
      <c r="CM481" s="8">
        <v>-127.17058</v>
      </c>
      <c r="CN481" s="8">
        <v>-111.20149000000001</v>
      </c>
      <c r="CO481" s="8">
        <v>-290.80189999999999</v>
      </c>
      <c r="CP481" s="8">
        <v>-275.09717999999998</v>
      </c>
      <c r="CQ481" s="8">
        <v>381.45544000000001</v>
      </c>
      <c r="CR481" s="8">
        <v>-282.44770999999997</v>
      </c>
      <c r="CS481" s="8">
        <v>-23.291080000000001</v>
      </c>
      <c r="CT481" s="8">
        <v>356.06688000000003</v>
      </c>
      <c r="CU481" s="8">
        <v>259.12700000000001</v>
      </c>
      <c r="CV481" s="8">
        <v>-49.842399999999998</v>
      </c>
      <c r="CW481" s="8">
        <v>-188.15778</v>
      </c>
      <c r="CX481" s="8">
        <v>-462.61592000000002</v>
      </c>
      <c r="CY481" s="8">
        <v>153.31540000000001</v>
      </c>
      <c r="CZ481" s="8">
        <v>133.7072</v>
      </c>
      <c r="DA481" s="8">
        <v>226.6353</v>
      </c>
      <c r="DB481" s="8">
        <v>277.63677000000001</v>
      </c>
      <c r="DC481" s="8">
        <v>123.85149</v>
      </c>
      <c r="DD481" s="8">
        <v>183.09533999999999</v>
      </c>
      <c r="DE481" s="8">
        <v>177.03586000000001</v>
      </c>
      <c r="DF481" s="8">
        <v>328.80264</v>
      </c>
      <c r="DG481" s="8">
        <v>-39.553429999999999</v>
      </c>
      <c r="DH481" s="8">
        <v>64.182479999999998</v>
      </c>
      <c r="DI481" s="8">
        <v>318.67200000000003</v>
      </c>
      <c r="DJ481" s="8">
        <v>64.782709999999994</v>
      </c>
      <c r="DK481" s="8">
        <v>-473.94664</v>
      </c>
      <c r="DL481" s="8">
        <v>192.65996000000001</v>
      </c>
      <c r="DM481" s="8">
        <v>-106.9513</v>
      </c>
      <c r="DN481" s="8">
        <v>256.71811000000002</v>
      </c>
      <c r="DO481" s="8">
        <v>388.65242999999998</v>
      </c>
      <c r="DP481" s="8">
        <v>91.879829999999998</v>
      </c>
      <c r="DQ481" s="8">
        <v>11.32888</v>
      </c>
      <c r="DR481" s="8">
        <v>-11.52149</v>
      </c>
      <c r="DS481" s="8">
        <v>234.23828</v>
      </c>
      <c r="DT481" s="8">
        <v>178.76670999999999</v>
      </c>
      <c r="DU481" s="8">
        <v>66.184910000000002</v>
      </c>
      <c r="DV481" s="8">
        <v>278.83445999999998</v>
      </c>
      <c r="DW481" s="8">
        <v>88.953959999999995</v>
      </c>
      <c r="DX481" s="8">
        <v>76.075869999999995</v>
      </c>
      <c r="DY481" s="8">
        <v>167.66619</v>
      </c>
      <c r="DZ481" s="8">
        <v>174.23756</v>
      </c>
      <c r="EA481" s="8">
        <v>-219.75207</v>
      </c>
      <c r="EB481" s="8">
        <v>302.86326000000003</v>
      </c>
      <c r="EC481" s="8">
        <v>-46.623699999999999</v>
      </c>
      <c r="ED481" s="8">
        <v>609.42228999999998</v>
      </c>
      <c r="EE481" s="8">
        <v>557.63279</v>
      </c>
      <c r="EF481" s="8">
        <v>183.23156</v>
      </c>
      <c r="EG481" s="8">
        <v>-167.27465000000001</v>
      </c>
      <c r="EH481" s="8">
        <v>0.51768999999999998</v>
      </c>
      <c r="EI481" s="8">
        <v>-641.95559000000003</v>
      </c>
      <c r="EJ481" s="8">
        <v>707.29609000000005</v>
      </c>
      <c r="EK481" s="8">
        <v>-311.95112999999998</v>
      </c>
      <c r="EL481" s="8">
        <v>-328.40284000000003</v>
      </c>
      <c r="EM481" s="8">
        <v>516.49543000000006</v>
      </c>
      <c r="EN481" s="8">
        <v>183.33569</v>
      </c>
      <c r="EO481" s="8">
        <v>-548.29566999999997</v>
      </c>
      <c r="EP481" s="8">
        <v>-412.59897000000001</v>
      </c>
      <c r="EQ481" s="8">
        <v>-220.36278999999999</v>
      </c>
      <c r="ER481" s="8">
        <v>399.14638000000002</v>
      </c>
      <c r="ES481" s="8">
        <v>164.92362</v>
      </c>
      <c r="ET481" s="8">
        <v>271.64483999999999</v>
      </c>
      <c r="EU481" s="8">
        <v>-433.21485000000001</v>
      </c>
      <c r="EV481" s="8">
        <v>445.41579999999999</v>
      </c>
      <c r="EW481" s="8">
        <v>134.55563000000001</v>
      </c>
      <c r="EX481" s="8">
        <v>-160.16481999999999</v>
      </c>
      <c r="EY481" s="8">
        <v>592.70376999999996</v>
      </c>
      <c r="EZ481" s="8">
        <v>-424.41914000000003</v>
      </c>
      <c r="FA481" s="8">
        <v>538.16111999999998</v>
      </c>
      <c r="FB481" s="8">
        <v>-541.18078000000003</v>
      </c>
      <c r="FC481" s="8">
        <v>417.85273000000001</v>
      </c>
      <c r="FD481" s="8">
        <v>863.61752999999999</v>
      </c>
      <c r="FE481" s="8">
        <v>213.34021000000001</v>
      </c>
      <c r="FF481" s="8">
        <v>201.74952999999999</v>
      </c>
      <c r="FG481" s="8">
        <v>238.50857999999999</v>
      </c>
      <c r="FH481" s="8">
        <v>167.43059</v>
      </c>
      <c r="FI481" s="8">
        <v>40.777740000000001</v>
      </c>
      <c r="FJ481" s="8">
        <v>644.18074000000001</v>
      </c>
      <c r="FK481" s="8">
        <v>821.81338000000005</v>
      </c>
      <c r="FL481" s="8">
        <v>-127.32949000000001</v>
      </c>
      <c r="FM481" s="8">
        <v>-461.81522999999999</v>
      </c>
      <c r="FN481" s="8">
        <v>615.34649000000002</v>
      </c>
      <c r="FO481" s="8">
        <v>335.13195999999999</v>
      </c>
      <c r="FP481" s="8">
        <v>52.469000000000001</v>
      </c>
      <c r="FQ481" s="8">
        <v>623.54223999999999</v>
      </c>
      <c r="FR481" s="8">
        <v>-1607.92498</v>
      </c>
      <c r="FS481" s="8">
        <v>359.77301999999997</v>
      </c>
      <c r="FT481" s="8">
        <v>353.12817000000001</v>
      </c>
      <c r="FU481" s="8">
        <v>-1740.3576700000001</v>
      </c>
      <c r="FV481" s="8">
        <v>1138.4128700000001</v>
      </c>
      <c r="FW481" s="8">
        <v>-279.96562999999998</v>
      </c>
      <c r="FX481" s="8">
        <v>-36.645899999999997</v>
      </c>
      <c r="FY481" s="8">
        <v>24.44605</v>
      </c>
      <c r="FZ481" s="8">
        <v>859.61094000000003</v>
      </c>
      <c r="GA481" s="8">
        <v>413.89603</v>
      </c>
      <c r="GB481" s="8">
        <v>-33.75423</v>
      </c>
      <c r="GC481" s="8">
        <v>1117.3144600000001</v>
      </c>
      <c r="GD481" s="8">
        <v>-1118.1283699999999</v>
      </c>
      <c r="GE481" s="8">
        <v>400.79674999999997</v>
      </c>
      <c r="GF481" s="8">
        <v>1116.2570599999999</v>
      </c>
      <c r="GG481" s="8">
        <v>-276.84816000000001</v>
      </c>
      <c r="GH481" s="8">
        <v>1348.8465699999999</v>
      </c>
      <c r="GI481" s="8">
        <v>408.64452999999997</v>
      </c>
      <c r="GJ481" s="8">
        <v>-104.76245</v>
      </c>
      <c r="GK481" s="8">
        <v>568.95884999999998</v>
      </c>
      <c r="GL481" s="8">
        <v>-264.81763999999998</v>
      </c>
      <c r="GM481" s="8">
        <v>-1666.29927</v>
      </c>
      <c r="GN481" s="8">
        <v>-6241.2283100000004</v>
      </c>
    </row>
    <row r="482" spans="1:196" x14ac:dyDescent="0.15">
      <c r="A482" s="12" t="s">
        <v>216</v>
      </c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</row>
    <row r="483" spans="1:196" x14ac:dyDescent="0.15">
      <c r="A483" s="2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</row>
    <row r="484" spans="1:196" s="15" customFormat="1" x14ac:dyDescent="0.15">
      <c r="A484" s="13" t="s">
        <v>395</v>
      </c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14"/>
      <c r="EY484" s="14"/>
      <c r="EZ484" s="14"/>
      <c r="FA484" s="14"/>
      <c r="FB484" s="14"/>
      <c r="FC484" s="14"/>
      <c r="FD484" s="14"/>
      <c r="FE484" s="14"/>
      <c r="FF484" s="14"/>
      <c r="FG484" s="14"/>
      <c r="FH484" s="14"/>
      <c r="FI484" s="14"/>
      <c r="FJ484" s="14"/>
      <c r="FK484" s="14"/>
      <c r="FL484" s="14"/>
      <c r="FM484" s="14"/>
      <c r="FN484" s="14"/>
      <c r="FO484" s="14"/>
      <c r="FP484" s="14"/>
      <c r="FQ484" s="14"/>
      <c r="FR484" s="14"/>
      <c r="FS484" s="14"/>
      <c r="FT484" s="14"/>
      <c r="FU484" s="14"/>
      <c r="FV484" s="14"/>
      <c r="FW484" s="14"/>
      <c r="FX484" s="14"/>
      <c r="FY484" s="14"/>
      <c r="FZ484" s="14"/>
      <c r="GA484" s="14"/>
      <c r="GB484" s="14"/>
      <c r="GC484" s="14"/>
      <c r="GD484" s="14"/>
      <c r="GE484" s="14"/>
      <c r="GF484" s="14"/>
      <c r="GG484" s="14"/>
      <c r="GH484" s="14"/>
      <c r="GI484" s="14"/>
      <c r="GJ484" s="14"/>
      <c r="GK484" s="14"/>
      <c r="GL484" s="14"/>
      <c r="GM484" s="14"/>
      <c r="GN484" s="14"/>
    </row>
    <row r="485" spans="1:196" x14ac:dyDescent="0.15">
      <c r="A485" s="2" t="s">
        <v>396</v>
      </c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>
        <v>2.7714699999999999</v>
      </c>
      <c r="P485" s="8">
        <v>-3.3245499999999999</v>
      </c>
      <c r="Q485" s="8">
        <v>-1.37893</v>
      </c>
      <c r="R485" s="8">
        <v>6.1162200000000002</v>
      </c>
      <c r="S485" s="8">
        <v>3.61869</v>
      </c>
      <c r="T485" s="8">
        <v>5.54495</v>
      </c>
      <c r="U485" s="8">
        <v>-3.6524899999999998</v>
      </c>
      <c r="V485" s="8">
        <v>6.5614800000000004</v>
      </c>
      <c r="W485" s="8">
        <v>-5.2118700000000002</v>
      </c>
      <c r="X485" s="8">
        <v>7.9780899999999999</v>
      </c>
      <c r="Y485" s="8">
        <v>5.0897699999999997</v>
      </c>
      <c r="Z485" s="8">
        <v>4.4103399999999997</v>
      </c>
      <c r="AA485" s="8">
        <v>1.21401</v>
      </c>
      <c r="AB485" s="8">
        <v>0.43330999999999997</v>
      </c>
      <c r="AC485" s="8">
        <v>2.1636299999999999</v>
      </c>
      <c r="AD485" s="8">
        <v>-8.5657300000000003</v>
      </c>
      <c r="AE485" s="8">
        <v>-0.76248000000000005</v>
      </c>
      <c r="AF485" s="8">
        <v>8.7970000000000007E-2</v>
      </c>
      <c r="AG485" s="8">
        <v>1.84171</v>
      </c>
      <c r="AH485" s="8">
        <v>4.1452299999999997</v>
      </c>
      <c r="AI485" s="8">
        <v>2.6803400000000002</v>
      </c>
      <c r="AJ485" s="8">
        <v>3.89174</v>
      </c>
      <c r="AK485" s="8">
        <v>5.1427899999999998</v>
      </c>
      <c r="AL485" s="8">
        <v>-0.17426</v>
      </c>
      <c r="AM485" s="8">
        <v>-0.97431000000000001</v>
      </c>
      <c r="AN485" s="8">
        <v>1.0351300000000001</v>
      </c>
      <c r="AO485" s="8">
        <v>2.0270299999999999</v>
      </c>
      <c r="AP485" s="8">
        <v>7.45505</v>
      </c>
      <c r="AQ485" s="8">
        <v>5.1104900000000004</v>
      </c>
      <c r="AR485" s="8">
        <v>4.9969799999999998</v>
      </c>
      <c r="AS485" s="8">
        <v>-0.69310000000000005</v>
      </c>
      <c r="AT485" s="8">
        <v>7.0062699999999998</v>
      </c>
      <c r="AU485" s="8">
        <v>9.6908600000000007</v>
      </c>
      <c r="AV485" s="8">
        <v>-9.5565999999999995</v>
      </c>
      <c r="AW485" s="8">
        <v>-0.52234999999999998</v>
      </c>
      <c r="AX485" s="8">
        <v>-16.239049999999999</v>
      </c>
      <c r="AY485" s="8">
        <v>2.9838900000000002</v>
      </c>
      <c r="AZ485" s="8">
        <v>-10.18892</v>
      </c>
      <c r="BA485" s="8">
        <v>7.8619000000000003</v>
      </c>
      <c r="BB485" s="8">
        <v>-2.2314600000000002</v>
      </c>
      <c r="BC485" s="8">
        <v>-12.0031</v>
      </c>
      <c r="BD485" s="8">
        <v>-2.1144699999999998</v>
      </c>
      <c r="BE485" s="8">
        <v>-1.37401</v>
      </c>
      <c r="BF485" s="8">
        <v>-12.88166</v>
      </c>
      <c r="BG485" s="8">
        <v>-15.28092</v>
      </c>
      <c r="BH485" s="8">
        <v>-3.3932500000000001</v>
      </c>
      <c r="BI485" s="8">
        <v>0.11198</v>
      </c>
      <c r="BJ485" s="8">
        <v>-5.8209999999999998E-2</v>
      </c>
      <c r="BK485" s="8">
        <v>-4.4101600000000003</v>
      </c>
      <c r="BL485" s="8">
        <v>7.4901799999999996</v>
      </c>
      <c r="BM485" s="8">
        <v>14.45337</v>
      </c>
      <c r="BN485" s="8">
        <v>7.76</v>
      </c>
      <c r="BO485" s="8">
        <v>1.34467</v>
      </c>
      <c r="BP485" s="8">
        <v>10.46203</v>
      </c>
      <c r="BQ485" s="8">
        <v>-4.2713999999999999</v>
      </c>
      <c r="BR485" s="8">
        <v>7.4515700000000002</v>
      </c>
      <c r="BS485" s="8">
        <v>-1.4628300000000001</v>
      </c>
      <c r="BT485" s="8">
        <v>2.5141</v>
      </c>
      <c r="BU485" s="8">
        <v>7.2368899999999998</v>
      </c>
      <c r="BV485" s="8">
        <v>-4.2958100000000004</v>
      </c>
      <c r="BW485" s="8">
        <v>2.13246</v>
      </c>
      <c r="BX485" s="8">
        <v>9.04955</v>
      </c>
      <c r="BY485" s="8">
        <v>3.3277600000000001</v>
      </c>
      <c r="BZ485" s="8">
        <v>-1.8367500000000001</v>
      </c>
      <c r="CA485" s="8">
        <v>0.96233999999999997</v>
      </c>
      <c r="CB485" s="8">
        <v>0.11645999999999999</v>
      </c>
      <c r="CC485" s="8">
        <v>1.84378</v>
      </c>
      <c r="CD485" s="8">
        <v>4.2139600000000002</v>
      </c>
      <c r="CE485" s="8">
        <v>0.30991999999999997</v>
      </c>
      <c r="CF485" s="8">
        <v>4.7827500000000001</v>
      </c>
      <c r="CG485" s="8">
        <v>3.02495</v>
      </c>
      <c r="CH485" s="8">
        <v>-3.3690799999999999</v>
      </c>
      <c r="CI485" s="8">
        <v>-3.79156</v>
      </c>
      <c r="CJ485" s="8">
        <v>2.7361200000000001</v>
      </c>
      <c r="CK485" s="8">
        <v>-1.0125500000000001</v>
      </c>
      <c r="CL485" s="8">
        <v>1.6359399999999999</v>
      </c>
      <c r="CM485" s="8">
        <v>-3.2879700000000001</v>
      </c>
      <c r="CN485" s="8">
        <v>3.05525</v>
      </c>
      <c r="CO485" s="8">
        <v>-10.061909999999999</v>
      </c>
      <c r="CP485" s="8">
        <v>-8.9041899999999998</v>
      </c>
      <c r="CQ485" s="8">
        <v>8.6160399999999999</v>
      </c>
      <c r="CR485" s="8">
        <v>-2.8911799999999999</v>
      </c>
      <c r="CS485" s="8">
        <v>1.81789</v>
      </c>
      <c r="CT485" s="8">
        <v>9.6328800000000001</v>
      </c>
      <c r="CU485" s="8">
        <v>2.8502900000000002</v>
      </c>
      <c r="CV485" s="8">
        <v>-2.13849</v>
      </c>
      <c r="CW485" s="8">
        <v>0.82620000000000005</v>
      </c>
      <c r="CX485" s="8">
        <v>-3.1862900000000001</v>
      </c>
      <c r="CY485" s="8">
        <v>0.33200000000000002</v>
      </c>
      <c r="CZ485" s="8">
        <v>4.3491999999999997</v>
      </c>
      <c r="DA485" s="8">
        <v>-2.4517699999999998</v>
      </c>
      <c r="DB485" s="8">
        <v>4.2422800000000001</v>
      </c>
      <c r="DC485" s="8">
        <v>-0.75897000000000003</v>
      </c>
      <c r="DD485" s="8">
        <v>1.26711</v>
      </c>
      <c r="DE485" s="8">
        <v>2.0098500000000001</v>
      </c>
      <c r="DF485" s="8">
        <v>-0.18225</v>
      </c>
      <c r="DG485" s="8">
        <v>3.7607300000000001</v>
      </c>
      <c r="DH485" s="8">
        <v>0.28283000000000003</v>
      </c>
      <c r="DI485" s="8">
        <v>-0.64212000000000002</v>
      </c>
      <c r="DJ485" s="8">
        <v>0.70243999999999995</v>
      </c>
      <c r="DK485" s="8">
        <v>-6.40367</v>
      </c>
      <c r="DL485" s="8">
        <v>-1.0745499999999999</v>
      </c>
      <c r="DM485" s="8">
        <v>-2.7413400000000001</v>
      </c>
      <c r="DN485" s="8">
        <v>2.4744000000000002</v>
      </c>
      <c r="DO485" s="8">
        <v>4.5763199999999999</v>
      </c>
      <c r="DP485" s="8">
        <v>-1.43693</v>
      </c>
      <c r="DQ485" s="8">
        <v>-1.3749400000000001</v>
      </c>
      <c r="DR485" s="8">
        <v>-3.3239200000000002</v>
      </c>
      <c r="DS485" s="8">
        <v>1.5856399999999999</v>
      </c>
      <c r="DT485" s="8">
        <v>1.2397899999999999</v>
      </c>
      <c r="DU485" s="8">
        <v>0.47532999999999997</v>
      </c>
      <c r="DV485" s="8">
        <v>5.0251599999999996</v>
      </c>
      <c r="DW485" s="8">
        <v>1.9371</v>
      </c>
      <c r="DX485" s="8">
        <v>4.5366600000000004</v>
      </c>
      <c r="DY485" s="8">
        <v>2.4062199999999998</v>
      </c>
      <c r="DZ485" s="8">
        <v>-1.75305</v>
      </c>
      <c r="EA485" s="8">
        <v>1.3929499999999999</v>
      </c>
      <c r="EB485" s="8">
        <v>0.93803000000000003</v>
      </c>
      <c r="EC485" s="8">
        <v>0.49156</v>
      </c>
      <c r="ED485" s="8">
        <v>8.0578099999999999</v>
      </c>
      <c r="EE485" s="8">
        <v>2.1548799999999999</v>
      </c>
      <c r="EF485" s="8">
        <v>3.82762</v>
      </c>
      <c r="EG485" s="8">
        <v>1.2803199999999999</v>
      </c>
      <c r="EH485" s="8">
        <v>0.70950000000000002</v>
      </c>
      <c r="EI485" s="8">
        <v>-4.6209300000000004</v>
      </c>
      <c r="EJ485" s="8">
        <v>-3.9260600000000001</v>
      </c>
      <c r="EK485" s="8">
        <v>-11.20397</v>
      </c>
      <c r="EL485" s="8">
        <v>-1.7725900000000001</v>
      </c>
      <c r="EM485" s="8">
        <v>9.2654200000000007</v>
      </c>
      <c r="EN485" s="8">
        <v>1.0649299999999999</v>
      </c>
      <c r="EO485" s="8">
        <v>-3.2462900000000001</v>
      </c>
      <c r="EP485" s="8">
        <v>-7.81501</v>
      </c>
      <c r="EQ485" s="8">
        <v>-1.4172899999999999</v>
      </c>
      <c r="ER485" s="8">
        <v>5.6548100000000003</v>
      </c>
      <c r="ES485" s="8">
        <v>-1.00413</v>
      </c>
      <c r="ET485" s="8">
        <v>2.62236</v>
      </c>
      <c r="EU485" s="8">
        <v>2.44259</v>
      </c>
      <c r="EV485" s="8">
        <v>3.99743</v>
      </c>
      <c r="EW485" s="8">
        <v>1.87792</v>
      </c>
      <c r="EX485" s="8">
        <v>0.77115</v>
      </c>
      <c r="EY485" s="8">
        <v>0.98238000000000003</v>
      </c>
      <c r="EZ485" s="8">
        <v>-0.48015999999999998</v>
      </c>
      <c r="FA485" s="8">
        <v>-0.99629999999999996</v>
      </c>
      <c r="FB485" s="8">
        <v>3.4388200000000002</v>
      </c>
      <c r="FC485" s="8">
        <v>3.7600500000000001</v>
      </c>
      <c r="FD485" s="8">
        <v>2.3784000000000001</v>
      </c>
      <c r="FE485" s="8">
        <v>0.27811999999999998</v>
      </c>
      <c r="FF485" s="8">
        <v>-0.20982999999999999</v>
      </c>
      <c r="FG485" s="8">
        <v>-0.41016999999999998</v>
      </c>
      <c r="FH485" s="8">
        <v>0.33617999999999998</v>
      </c>
      <c r="FI485" s="8">
        <v>0.61085</v>
      </c>
      <c r="FJ485" s="8">
        <v>-4.0919999999999998E-2</v>
      </c>
      <c r="FK485" s="8">
        <v>4.5838200000000002</v>
      </c>
      <c r="FL485" s="8">
        <v>-1.40117</v>
      </c>
      <c r="FM485" s="8">
        <v>1.39194</v>
      </c>
      <c r="FN485" s="8">
        <v>2.56088</v>
      </c>
      <c r="FO485" s="8">
        <v>-2.7710499999999998</v>
      </c>
      <c r="FP485" s="8">
        <v>-1.98733</v>
      </c>
      <c r="FQ485" s="8">
        <v>2.1979799999999998</v>
      </c>
      <c r="FR485" s="8">
        <v>1.70651</v>
      </c>
      <c r="FS485" s="8">
        <v>-4.5926600000000004</v>
      </c>
      <c r="FT485" s="8">
        <v>0.47432000000000002</v>
      </c>
      <c r="FU485" s="8">
        <v>-1.47221</v>
      </c>
      <c r="FV485" s="8">
        <v>-1.83355</v>
      </c>
      <c r="FW485" s="8">
        <v>-7.3431699999999998</v>
      </c>
      <c r="FX485" s="8">
        <v>4.8048599999999997</v>
      </c>
      <c r="FY485" s="8">
        <v>-3.3883000000000001</v>
      </c>
      <c r="FZ485" s="8">
        <v>6.0797400000000001</v>
      </c>
      <c r="GA485" s="8">
        <v>2.8305099999999999</v>
      </c>
      <c r="GB485" s="8">
        <v>4.9776600000000002</v>
      </c>
      <c r="GC485" s="8">
        <v>0.19775999999999999</v>
      </c>
      <c r="GD485" s="8">
        <v>-5.7610400000000004</v>
      </c>
      <c r="GE485" s="8">
        <v>4.4461199999999996</v>
      </c>
      <c r="GF485" s="8">
        <v>1.0655399999999999</v>
      </c>
      <c r="GG485" s="8">
        <v>-1.68167</v>
      </c>
      <c r="GH485" s="8">
        <v>1.0698700000000001</v>
      </c>
      <c r="GI485" s="8">
        <v>0.11125</v>
      </c>
      <c r="GJ485" s="8">
        <v>1.2504299999999999</v>
      </c>
      <c r="GK485" s="8">
        <v>3.4773000000000001</v>
      </c>
      <c r="GL485" s="8">
        <v>-1.75223</v>
      </c>
      <c r="GM485" s="8">
        <v>-4.5233999999999996</v>
      </c>
      <c r="GN485" s="8">
        <v>-13.70378</v>
      </c>
    </row>
    <row r="486" spans="1:196" x14ac:dyDescent="0.15">
      <c r="A486" s="12" t="s">
        <v>397</v>
      </c>
      <c r="B486" s="8">
        <v>6.01546</v>
      </c>
      <c r="C486" s="8">
        <v>3.3513199999999999</v>
      </c>
      <c r="D486" s="8">
        <v>-1.7076899999999999</v>
      </c>
      <c r="E486" s="8">
        <v>-5.4968599999999999</v>
      </c>
      <c r="F486" s="8">
        <v>-3.3589500000000001</v>
      </c>
      <c r="G486" s="8">
        <v>-0.90259</v>
      </c>
      <c r="H486" s="8">
        <v>-2.0736699999999999</v>
      </c>
      <c r="I486" s="8">
        <v>4.8212200000000003</v>
      </c>
      <c r="J486" s="8">
        <v>3.84497</v>
      </c>
      <c r="K486" s="8">
        <v>0.65212999999999999</v>
      </c>
      <c r="L486" s="8">
        <v>8.8705800000000004</v>
      </c>
      <c r="M486" s="8">
        <v>3.0687899999999999</v>
      </c>
      <c r="N486" s="8">
        <v>0.63514999999999999</v>
      </c>
      <c r="O486" s="8">
        <v>5.6091600000000001</v>
      </c>
      <c r="P486" s="8">
        <v>-4.5968600000000004</v>
      </c>
      <c r="Q486" s="8">
        <v>-1.31873</v>
      </c>
      <c r="R486" s="8">
        <v>2.8307699999999998</v>
      </c>
      <c r="S486" s="8">
        <v>2.7932399999999999</v>
      </c>
      <c r="T486" s="8">
        <v>6.4116999999999997</v>
      </c>
      <c r="U486" s="8">
        <v>-2.9191699999999998</v>
      </c>
      <c r="V486" s="8">
        <v>5.4393399999999996</v>
      </c>
      <c r="W486" s="8">
        <v>-6.5653499999999996</v>
      </c>
      <c r="X486" s="8">
        <v>7.3702199999999998</v>
      </c>
      <c r="Y486" s="8">
        <v>6.1589499999999999</v>
      </c>
      <c r="Z486" s="8">
        <v>7.23414</v>
      </c>
      <c r="AA486" s="8">
        <v>3.6110000000000003E-2</v>
      </c>
      <c r="AB486" s="8">
        <v>1.85161</v>
      </c>
      <c r="AC486" s="8">
        <v>6.7549700000000001</v>
      </c>
      <c r="AD486" s="8">
        <v>-7.4638999999999998</v>
      </c>
      <c r="AE486" s="8">
        <v>-0.38845000000000002</v>
      </c>
      <c r="AF486" s="8">
        <v>0.11522</v>
      </c>
      <c r="AG486" s="8">
        <v>3.47201</v>
      </c>
      <c r="AH486" s="8">
        <v>3.4846499999999998</v>
      </c>
      <c r="AI486" s="8">
        <v>3.0320200000000002</v>
      </c>
      <c r="AJ486" s="8">
        <v>7.6827199999999998</v>
      </c>
      <c r="AK486" s="8">
        <v>4.2583599999999997</v>
      </c>
      <c r="AL486" s="8">
        <v>-1.13954</v>
      </c>
      <c r="AM486" s="8">
        <v>-0.17274999999999999</v>
      </c>
      <c r="AN486" s="8">
        <v>2.27108</v>
      </c>
      <c r="AO486" s="8">
        <v>4.4609500000000004</v>
      </c>
      <c r="AP486" s="8">
        <v>5.77271</v>
      </c>
      <c r="AQ486" s="8">
        <v>5.0197500000000002</v>
      </c>
      <c r="AR486" s="8">
        <v>7.19998</v>
      </c>
      <c r="AS486" s="8">
        <v>-1.33521</v>
      </c>
      <c r="AT486" s="8">
        <v>12.195880000000001</v>
      </c>
      <c r="AU486" s="8">
        <v>10.67469</v>
      </c>
      <c r="AV486" s="8">
        <v>-8.5419099999999997</v>
      </c>
      <c r="AW486" s="8">
        <v>-0.39167999999999997</v>
      </c>
      <c r="AX486" s="8">
        <v>-13.85211</v>
      </c>
      <c r="AY486" s="8">
        <v>5.80809</v>
      </c>
      <c r="AZ486" s="8">
        <v>-6.1224699999999999</v>
      </c>
      <c r="BA486" s="8">
        <v>8.1381999999999994</v>
      </c>
      <c r="BB486" s="8">
        <v>-3.3317800000000002</v>
      </c>
      <c r="BC486" s="8">
        <v>-11.899179999999999</v>
      </c>
      <c r="BD486" s="8">
        <v>-0.91807000000000005</v>
      </c>
      <c r="BE486" s="8">
        <v>-6.90001</v>
      </c>
      <c r="BF486" s="8">
        <v>-16.5565</v>
      </c>
      <c r="BG486" s="8">
        <v>-24.065899999999999</v>
      </c>
      <c r="BH486" s="8">
        <v>-5.9217899999999997</v>
      </c>
      <c r="BI486" s="8">
        <v>9.8956700000000009</v>
      </c>
      <c r="BJ486" s="8">
        <v>-5.4486699999999999</v>
      </c>
      <c r="BK486" s="8">
        <v>-6.5284399999999998</v>
      </c>
      <c r="BL486" s="8">
        <v>13.799659999999999</v>
      </c>
      <c r="BM486" s="8">
        <v>16.753039999999999</v>
      </c>
      <c r="BN486" s="8">
        <v>16.0823</v>
      </c>
      <c r="BO486" s="8">
        <v>-0.46972000000000003</v>
      </c>
      <c r="BP486" s="8">
        <v>13.016769999999999</v>
      </c>
      <c r="BQ486" s="8">
        <v>-3.2629299999999999</v>
      </c>
      <c r="BR486" s="8">
        <v>8.8402799999999999</v>
      </c>
      <c r="BS486" s="8">
        <v>-0.52805000000000002</v>
      </c>
      <c r="BT486" s="8">
        <v>2.6909000000000001</v>
      </c>
      <c r="BU486" s="8">
        <v>4.3476900000000001</v>
      </c>
      <c r="BV486" s="8">
        <v>-6.0401699999999998</v>
      </c>
      <c r="BW486" s="8">
        <v>0.50265000000000004</v>
      </c>
      <c r="BX486" s="8">
        <v>7.23996</v>
      </c>
      <c r="BY486" s="8">
        <v>2.06149</v>
      </c>
      <c r="BZ486" s="8">
        <v>-8.3885100000000001</v>
      </c>
      <c r="CA486" s="8">
        <v>1.69621</v>
      </c>
      <c r="CB486" s="8">
        <v>5.78531</v>
      </c>
      <c r="CC486" s="8">
        <v>-1.1442300000000001</v>
      </c>
      <c r="CD486" s="8">
        <v>11.31793</v>
      </c>
      <c r="CE486" s="8">
        <v>2.6270899999999999</v>
      </c>
      <c r="CF486" s="8">
        <v>-1.46726</v>
      </c>
      <c r="CG486" s="8">
        <v>5.5273300000000001</v>
      </c>
      <c r="CH486" s="8">
        <v>-0.9819</v>
      </c>
      <c r="CI486" s="8">
        <v>-3.8730099999999998</v>
      </c>
      <c r="CJ486" s="8">
        <v>6.2831400000000004</v>
      </c>
      <c r="CK486" s="8">
        <v>3.7765599999999999</v>
      </c>
      <c r="CL486" s="8">
        <v>-1.3401799999999999</v>
      </c>
      <c r="CM486" s="8">
        <v>-2.3214800000000002</v>
      </c>
      <c r="CN486" s="8">
        <v>1.1447099999999999</v>
      </c>
      <c r="CO486" s="8">
        <v>-9.8915100000000002</v>
      </c>
      <c r="CP486" s="8">
        <v>-13.17897</v>
      </c>
      <c r="CQ486" s="8">
        <v>12.00605</v>
      </c>
      <c r="CR486" s="8">
        <v>-8.3162599999999998</v>
      </c>
      <c r="CS486" s="8">
        <v>0.58614999999999995</v>
      </c>
      <c r="CT486" s="8">
        <v>10.757849999999999</v>
      </c>
      <c r="CU486" s="8">
        <v>5.99655</v>
      </c>
      <c r="CV486" s="8">
        <v>-3.1440299999999999</v>
      </c>
      <c r="CW486" s="8">
        <v>3.7289999999999997E-2</v>
      </c>
      <c r="CX486" s="8">
        <v>-9.5754800000000007</v>
      </c>
      <c r="CY486" s="8">
        <v>3.0140799999999999</v>
      </c>
      <c r="CZ486" s="8">
        <v>2.6084200000000002</v>
      </c>
      <c r="DA486" s="8">
        <v>-0.51785999999999999</v>
      </c>
      <c r="DB486" s="8">
        <v>7.0360899999999997</v>
      </c>
      <c r="DC486" s="8">
        <v>-0.27117999999999998</v>
      </c>
      <c r="DD486" s="8">
        <v>2.7629999999999999</v>
      </c>
      <c r="DE486" s="8">
        <v>3.1305200000000002</v>
      </c>
      <c r="DF486" s="8">
        <v>1.66089</v>
      </c>
      <c r="DG486" s="8">
        <v>-0.11115</v>
      </c>
      <c r="DH486" s="8">
        <v>-1.9834499999999999</v>
      </c>
      <c r="DI486" s="8">
        <v>1.7570300000000001</v>
      </c>
      <c r="DJ486" s="8">
        <v>-1.2732399999999999</v>
      </c>
      <c r="DK486" s="8">
        <v>-5.7236599999999997</v>
      </c>
      <c r="DL486" s="8">
        <v>1.83043</v>
      </c>
      <c r="DM486" s="8">
        <v>-1.5120400000000001</v>
      </c>
      <c r="DN486" s="8">
        <v>5.4226900000000002</v>
      </c>
      <c r="DO486" s="8">
        <v>4.375</v>
      </c>
      <c r="DP486" s="8">
        <v>0.17105000000000001</v>
      </c>
      <c r="DQ486" s="8">
        <v>-1.09355</v>
      </c>
      <c r="DR486" s="8">
        <v>-5.0049299999999999</v>
      </c>
      <c r="DS486" s="8">
        <v>3.4577800000000001</v>
      </c>
      <c r="DT486" s="8">
        <v>1.0031000000000001</v>
      </c>
      <c r="DU486" s="8">
        <v>0.71901999999999999</v>
      </c>
      <c r="DV486" s="8">
        <v>4.0414000000000003</v>
      </c>
      <c r="DW486" s="8">
        <v>2.3273899999999998</v>
      </c>
      <c r="DX486" s="8">
        <v>3.7737699999999998</v>
      </c>
      <c r="DY486" s="8">
        <v>0.67986000000000002</v>
      </c>
      <c r="DZ486" s="8">
        <v>-5.8749799999999999</v>
      </c>
      <c r="EA486" s="8">
        <v>1.95272</v>
      </c>
      <c r="EB486" s="8">
        <v>0.31057000000000001</v>
      </c>
      <c r="EC486" s="8">
        <v>-2.0981100000000001</v>
      </c>
      <c r="ED486" s="8">
        <v>2.50543</v>
      </c>
      <c r="EE486" s="8">
        <v>1.8918600000000001</v>
      </c>
      <c r="EF486" s="8">
        <v>0.41636000000000001</v>
      </c>
      <c r="EG486" s="8">
        <v>7.2334199999999997</v>
      </c>
      <c r="EH486" s="8">
        <v>-2.6122299999999998</v>
      </c>
      <c r="EI486" s="8">
        <v>-3.71244</v>
      </c>
      <c r="EJ486" s="8">
        <v>-6.3457699999999999</v>
      </c>
      <c r="EK486" s="8">
        <v>-9.8236399999999993</v>
      </c>
      <c r="EL486" s="8">
        <v>-1.76715</v>
      </c>
      <c r="EM486" s="8">
        <v>7.9602700000000004</v>
      </c>
      <c r="EN486" s="8">
        <v>-3.3782700000000001</v>
      </c>
      <c r="EO486" s="8">
        <v>-0.47560000000000002</v>
      </c>
      <c r="EP486" s="8">
        <v>-7.6394099999999998</v>
      </c>
      <c r="EQ486" s="8">
        <v>-0.92810000000000004</v>
      </c>
      <c r="ER486" s="8">
        <v>11.22954</v>
      </c>
      <c r="ES486" s="8">
        <v>-0.89588000000000001</v>
      </c>
      <c r="ET486" s="8">
        <v>-1.3327199999999999</v>
      </c>
      <c r="EU486" s="8">
        <v>2.6710199999999999</v>
      </c>
      <c r="EV486" s="8">
        <v>4.8472200000000001</v>
      </c>
      <c r="EW486" s="8">
        <v>3.3689300000000002</v>
      </c>
      <c r="EX486" s="8">
        <v>1.62849</v>
      </c>
      <c r="EY486" s="8">
        <v>-1.5159</v>
      </c>
      <c r="EZ486" s="8">
        <v>-2.88042</v>
      </c>
      <c r="FA486" s="8">
        <v>-2.0497000000000001</v>
      </c>
      <c r="FB486" s="8">
        <v>6.2000099999999998</v>
      </c>
      <c r="FC486" s="8">
        <v>3.38523</v>
      </c>
      <c r="FD486" s="8">
        <v>3.2704</v>
      </c>
      <c r="FE486" s="8">
        <v>2.1759900000000001</v>
      </c>
      <c r="FF486" s="8">
        <v>4.3468200000000001</v>
      </c>
      <c r="FG486" s="8">
        <v>1.5912599999999999</v>
      </c>
      <c r="FH486" s="8">
        <v>5.3470800000000001</v>
      </c>
      <c r="FI486" s="8">
        <v>1.33091</v>
      </c>
      <c r="FJ486" s="8">
        <v>-0.11799999999999999</v>
      </c>
      <c r="FK486" s="8">
        <v>4.7182899999999997</v>
      </c>
      <c r="FL486" s="8">
        <v>0.63412000000000002</v>
      </c>
      <c r="FM486" s="8">
        <v>2.6983899999999998</v>
      </c>
      <c r="FN486" s="8">
        <v>7.5638699999999996</v>
      </c>
      <c r="FO486" s="8">
        <v>-4.9783799999999996</v>
      </c>
      <c r="FP486" s="8">
        <v>-1.5103500000000001</v>
      </c>
      <c r="FQ486" s="8">
        <v>0.70906999999999998</v>
      </c>
      <c r="FR486" s="8">
        <v>-1.3229900000000001</v>
      </c>
      <c r="FS486" s="8">
        <v>-4.7949700000000002</v>
      </c>
      <c r="FT486" s="8">
        <v>0.83930000000000005</v>
      </c>
      <c r="FU486" s="8">
        <v>-1.0214799999999999</v>
      </c>
      <c r="FV486" s="8">
        <v>-1.3841399999999999</v>
      </c>
      <c r="FW486" s="8">
        <v>-10.84803</v>
      </c>
      <c r="FX486" s="8">
        <v>5.3113299999999999</v>
      </c>
      <c r="FY486" s="8">
        <v>-2.7102200000000001</v>
      </c>
      <c r="FZ486" s="8">
        <v>7.3106200000000001</v>
      </c>
      <c r="GA486" s="8">
        <v>2.0866799999999999</v>
      </c>
      <c r="GB486" s="8">
        <v>1.7158100000000001</v>
      </c>
      <c r="GC486" s="8">
        <v>1.90324</v>
      </c>
      <c r="GD486" s="8">
        <v>-8.5303900000000006</v>
      </c>
      <c r="GE486" s="8">
        <v>6.5796000000000001</v>
      </c>
      <c r="GF486" s="8">
        <v>-1.76596</v>
      </c>
      <c r="GG486" s="8">
        <v>-4.3789999999999996</v>
      </c>
      <c r="GH486" s="8">
        <v>1.6664000000000001</v>
      </c>
      <c r="GI486" s="8">
        <v>4.5499799999999997</v>
      </c>
      <c r="GJ486" s="8">
        <v>0.24626000000000001</v>
      </c>
      <c r="GK486" s="8">
        <v>6.6549699999999996</v>
      </c>
      <c r="GL486" s="8">
        <v>-4.4484500000000002</v>
      </c>
      <c r="GM486" s="8">
        <v>-2.87174</v>
      </c>
      <c r="GN486" s="8">
        <v>-12.05484</v>
      </c>
    </row>
    <row r="487" spans="1:196" s="17" customFormat="1" x14ac:dyDescent="0.15">
      <c r="A487" s="16" t="s">
        <v>398</v>
      </c>
    </row>
    <row r="488" spans="1:196" x14ac:dyDescent="0.15">
      <c r="A488" s="12" t="s">
        <v>207</v>
      </c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</row>
    <row r="489" spans="1:196" x14ac:dyDescent="0.15">
      <c r="A489" s="12" t="s">
        <v>208</v>
      </c>
      <c r="B489" s="8">
        <v>5.495946</v>
      </c>
      <c r="C489" s="8">
        <v>2.8972509999999998</v>
      </c>
      <c r="D489" s="8">
        <v>-1.176078</v>
      </c>
      <c r="E489" s="8">
        <v>-4.231662</v>
      </c>
      <c r="F489" s="8">
        <v>-3.7008109999999999</v>
      </c>
      <c r="G489" s="8">
        <v>-1.3590519999999999</v>
      </c>
      <c r="H489" s="8">
        <v>-2.2051409999999998</v>
      </c>
      <c r="I489" s="8">
        <v>4.0297479999999997</v>
      </c>
      <c r="J489" s="8">
        <v>2.6738339999999998</v>
      </c>
      <c r="K489" s="8">
        <v>-0.424736</v>
      </c>
      <c r="L489" s="8">
        <v>6.2709029999999997</v>
      </c>
      <c r="M489" s="8">
        <v>1.5913440000000001</v>
      </c>
      <c r="N489" s="8">
        <v>2.7877990000000001</v>
      </c>
      <c r="O489" s="8">
        <v>4.8931930000000001</v>
      </c>
      <c r="P489" s="8">
        <v>-3.784802</v>
      </c>
      <c r="Q489" s="8">
        <v>-1.4759720000000001</v>
      </c>
      <c r="R489" s="8">
        <v>4.3267300000000004</v>
      </c>
      <c r="S489" s="8">
        <v>3.0094409999999998</v>
      </c>
      <c r="T489" s="8">
        <v>5.8689479999999996</v>
      </c>
      <c r="U489" s="8">
        <v>-2.9310550000000002</v>
      </c>
      <c r="V489" s="8">
        <v>6.051895</v>
      </c>
      <c r="W489" s="8">
        <v>-6.0707040000000001</v>
      </c>
      <c r="X489" s="8">
        <v>8.1070639999999994</v>
      </c>
      <c r="Y489" s="8">
        <v>6.1582790000000003</v>
      </c>
      <c r="Z489" s="8">
        <v>6.0336610000000004</v>
      </c>
      <c r="AA489" s="8">
        <v>0.73365199999999997</v>
      </c>
      <c r="AB489" s="8">
        <v>1.887713</v>
      </c>
      <c r="AC489" s="8">
        <v>4.5276959999999997</v>
      </c>
      <c r="AD489" s="8">
        <v>-7.7693000000000003</v>
      </c>
      <c r="AE489" s="8">
        <v>-0.87216199999999999</v>
      </c>
      <c r="AF489" s="8">
        <v>0.57006699999999999</v>
      </c>
      <c r="AG489" s="8">
        <v>2.168415</v>
      </c>
      <c r="AH489" s="8">
        <v>3.2818100000000001</v>
      </c>
      <c r="AI489" s="8">
        <v>3.0561400000000001</v>
      </c>
      <c r="AJ489" s="8">
        <v>5.4389159999999999</v>
      </c>
      <c r="AK489" s="8">
        <v>4.2605050000000002</v>
      </c>
      <c r="AL489" s="8">
        <v>6.4270999999999995E-2</v>
      </c>
      <c r="AM489" s="8">
        <v>0.37892199999999998</v>
      </c>
      <c r="AN489" s="8">
        <v>1.846843</v>
      </c>
      <c r="AO489" s="8">
        <v>3.1246619999999998</v>
      </c>
      <c r="AP489" s="8">
        <v>6.8986549999999998</v>
      </c>
      <c r="AQ489" s="8">
        <v>4.9144569999999996</v>
      </c>
      <c r="AR489" s="8">
        <v>5.6236439999999996</v>
      </c>
      <c r="AS489" s="8">
        <v>-1.7924439999999999</v>
      </c>
      <c r="AT489" s="8">
        <v>9.5746780000000005</v>
      </c>
      <c r="AU489" s="8">
        <v>8.9502729999999993</v>
      </c>
      <c r="AV489" s="8">
        <v>-8.8968220000000002</v>
      </c>
      <c r="AW489" s="8">
        <v>-0.46803600000000001</v>
      </c>
      <c r="AX489" s="8">
        <v>-14.281147000000001</v>
      </c>
      <c r="AY489" s="8">
        <v>4.3368589999999996</v>
      </c>
      <c r="AZ489" s="8">
        <v>-7.961862</v>
      </c>
      <c r="BA489" s="8">
        <v>7.1680809999999999</v>
      </c>
      <c r="BB489" s="8">
        <v>-2.4486349999999999</v>
      </c>
      <c r="BC489" s="8">
        <v>-11.393867999999999</v>
      </c>
      <c r="BD489" s="8">
        <v>-2.0472600000000001</v>
      </c>
      <c r="BE489" s="8">
        <v>-3.6109629999999999</v>
      </c>
      <c r="BF489" s="8">
        <v>-14.666276999999999</v>
      </c>
      <c r="BG489" s="8">
        <v>-18.924379999999999</v>
      </c>
      <c r="BH489" s="8">
        <v>-4.1235429999999997</v>
      </c>
      <c r="BI489" s="8">
        <v>7.2113449999999997</v>
      </c>
      <c r="BJ489" s="8">
        <v>-3.3617659999999998</v>
      </c>
      <c r="BK489" s="8">
        <v>-4.5488150000000003</v>
      </c>
      <c r="BL489" s="8">
        <v>10.123509</v>
      </c>
      <c r="BM489" s="8">
        <v>14.404083</v>
      </c>
      <c r="BN489" s="8">
        <v>12.309763999999999</v>
      </c>
      <c r="BO489" s="8">
        <v>8.4938E-2</v>
      </c>
      <c r="BP489" s="8">
        <v>11.534303</v>
      </c>
      <c r="BQ489" s="8">
        <v>-3.1657869999999999</v>
      </c>
      <c r="BR489" s="8">
        <v>7.5574919999999999</v>
      </c>
      <c r="BS489" s="8">
        <v>-0.92507200000000001</v>
      </c>
      <c r="BT489" s="8">
        <v>2.6770849999999999</v>
      </c>
      <c r="BU489" s="8">
        <v>5.8765029999999996</v>
      </c>
      <c r="BV489" s="8">
        <v>-5.108447</v>
      </c>
      <c r="BW489" s="8">
        <v>1.5006900000000001</v>
      </c>
      <c r="BX489" s="8">
        <v>7.7484330000000003</v>
      </c>
      <c r="BY489" s="8">
        <v>1.935813</v>
      </c>
      <c r="BZ489" s="8">
        <v>-5.3646339999999997</v>
      </c>
      <c r="CA489" s="8">
        <v>0.99470499999999995</v>
      </c>
      <c r="CB489" s="8">
        <v>3.1771069999999999</v>
      </c>
      <c r="CC489" s="8">
        <v>0.25430700000000001</v>
      </c>
      <c r="CD489" s="8">
        <v>7.8560059999999998</v>
      </c>
      <c r="CE489" s="8">
        <v>2.0722670000000001</v>
      </c>
      <c r="CF489" s="8">
        <v>1.470121</v>
      </c>
      <c r="CG489" s="8">
        <v>3.5287000000000002</v>
      </c>
      <c r="CH489" s="8">
        <v>-2.6031979999999999</v>
      </c>
      <c r="CI489" s="8">
        <v>-4.261844</v>
      </c>
      <c r="CJ489" s="8">
        <v>4.7022459999999997</v>
      </c>
      <c r="CK489" s="8">
        <v>1.9531750000000001</v>
      </c>
      <c r="CL489" s="8">
        <v>-0.29247899999999999</v>
      </c>
      <c r="CM489" s="8">
        <v>-2.2792789999999998</v>
      </c>
      <c r="CN489" s="8">
        <v>1.5897460000000001</v>
      </c>
      <c r="CO489" s="8">
        <v>-9.8624369999999999</v>
      </c>
      <c r="CP489" s="8">
        <v>-11.476084</v>
      </c>
      <c r="CQ489" s="8">
        <v>9.729635</v>
      </c>
      <c r="CR489" s="8">
        <v>-4.5919239999999997</v>
      </c>
      <c r="CS489" s="8">
        <v>0.254278</v>
      </c>
      <c r="CT489" s="8">
        <v>8.7404600000000006</v>
      </c>
      <c r="CU489" s="8">
        <v>4.8337519999999996</v>
      </c>
      <c r="CV489" s="8">
        <v>-2.527806</v>
      </c>
      <c r="CW489" s="8">
        <v>0.35863800000000001</v>
      </c>
      <c r="CX489" s="8">
        <v>-6.8195309999999996</v>
      </c>
      <c r="CY489" s="8">
        <v>1.524675</v>
      </c>
      <c r="CZ489" s="8">
        <v>2.259436</v>
      </c>
      <c r="DA489" s="8">
        <v>-0.92752800000000002</v>
      </c>
      <c r="DB489" s="8">
        <v>5.3293340000000002</v>
      </c>
      <c r="DC489" s="8">
        <v>0.14429900000000001</v>
      </c>
      <c r="DD489" s="8">
        <v>2.5072580000000002</v>
      </c>
      <c r="DE489" s="8">
        <v>2.4763130000000002</v>
      </c>
      <c r="DF489" s="8">
        <v>1.8579159999999999</v>
      </c>
      <c r="DG489" s="8">
        <v>2.0318100000000001</v>
      </c>
      <c r="DH489" s="8">
        <v>-0.81647700000000001</v>
      </c>
      <c r="DI489" s="8">
        <v>1.001269</v>
      </c>
      <c r="DJ489" s="8">
        <v>0.241512</v>
      </c>
      <c r="DK489" s="8">
        <v>-6.711042</v>
      </c>
      <c r="DL489" s="8">
        <v>0.46593200000000001</v>
      </c>
      <c r="DM489" s="8">
        <v>-2.4029189999999998</v>
      </c>
      <c r="DN489" s="8">
        <v>3.7556180000000001</v>
      </c>
      <c r="DO489" s="8">
        <v>4.2838450000000003</v>
      </c>
      <c r="DP489" s="8">
        <v>4.7384000000000003E-2</v>
      </c>
      <c r="DQ489" s="8">
        <v>-1.0855220000000001</v>
      </c>
      <c r="DR489" s="8">
        <v>-3.8138040000000002</v>
      </c>
      <c r="DS489" s="8">
        <v>3.0696750000000002</v>
      </c>
      <c r="DT489" s="8">
        <v>0.55296100000000004</v>
      </c>
      <c r="DU489" s="8">
        <v>0.14307300000000001</v>
      </c>
      <c r="DV489" s="8">
        <v>4.2808580000000003</v>
      </c>
      <c r="DW489" s="8">
        <v>2.1127950000000002</v>
      </c>
      <c r="DX489" s="8">
        <v>3.630827</v>
      </c>
      <c r="DY489" s="8">
        <v>1.7541119999999999</v>
      </c>
      <c r="DZ489" s="8">
        <v>-3.3000090000000002</v>
      </c>
      <c r="EA489" s="8">
        <v>2.2691430000000001</v>
      </c>
      <c r="EB489" s="8">
        <v>1.342355</v>
      </c>
      <c r="EC489" s="8">
        <v>-0.85148199999999996</v>
      </c>
      <c r="ED489" s="8">
        <v>5.3660459999999999</v>
      </c>
      <c r="EE489" s="8">
        <v>1.4022330000000001</v>
      </c>
      <c r="EF489" s="8">
        <v>2.5121769999999999</v>
      </c>
      <c r="EG489" s="8">
        <v>4.2013299999999996</v>
      </c>
      <c r="EH489" s="8">
        <v>-0.77715900000000004</v>
      </c>
      <c r="EI489" s="8">
        <v>-4.2752879999999998</v>
      </c>
      <c r="EJ489" s="8">
        <v>-5.0403339999999996</v>
      </c>
      <c r="EK489" s="8">
        <v>-9.5058790000000002</v>
      </c>
      <c r="EL489" s="8">
        <v>-1.344765</v>
      </c>
      <c r="EM489" s="8">
        <v>7.7634280000000002</v>
      </c>
      <c r="EN489" s="8">
        <v>-0.60360000000000003</v>
      </c>
      <c r="EO489" s="8">
        <v>-1.1210800000000001</v>
      </c>
      <c r="EP489" s="8">
        <v>-7.2176070000000001</v>
      </c>
      <c r="EQ489" s="8">
        <v>-0.90812000000000004</v>
      </c>
      <c r="ER489" s="8">
        <v>7.7519609999999997</v>
      </c>
      <c r="ES489" s="8">
        <v>-1.0070650000000001</v>
      </c>
      <c r="ET489" s="8">
        <v>0.43115999999999999</v>
      </c>
      <c r="EU489" s="8">
        <v>3.4552969999999998</v>
      </c>
      <c r="EV489" s="8">
        <v>5.3356940000000002</v>
      </c>
      <c r="EW489" s="8">
        <v>3.2602259999999998</v>
      </c>
      <c r="EX489" s="8">
        <v>1.2604839999999999</v>
      </c>
      <c r="EY489" s="8">
        <v>-1.7075E-2</v>
      </c>
      <c r="EZ489" s="8">
        <v>-2.4519139999999999</v>
      </c>
      <c r="FA489" s="8">
        <v>-1.844104</v>
      </c>
      <c r="FB489" s="8">
        <v>5.2803199999999997</v>
      </c>
      <c r="FC489" s="8">
        <v>3.315445</v>
      </c>
      <c r="FD489" s="8">
        <v>3.3431760000000001</v>
      </c>
      <c r="FE489" s="8">
        <v>1.3634839999999999</v>
      </c>
      <c r="FF489" s="8">
        <v>2.7484130000000002</v>
      </c>
      <c r="FG489" s="8">
        <v>1.1010789999999999</v>
      </c>
      <c r="FH489" s="8">
        <v>3.5448110000000002</v>
      </c>
      <c r="FI489" s="8">
        <v>1.2890239999999999</v>
      </c>
      <c r="FJ489" s="8">
        <v>-8.6254999999999998E-2</v>
      </c>
      <c r="FK489" s="8">
        <v>4.9860069999999999</v>
      </c>
      <c r="FL489" s="8">
        <v>0.22476699999999999</v>
      </c>
      <c r="FM489" s="8">
        <v>2.2104170000000001</v>
      </c>
      <c r="FN489" s="8">
        <v>4.6170080000000002</v>
      </c>
      <c r="FO489" s="8">
        <v>-3.5084559999999998</v>
      </c>
      <c r="FP489" s="8">
        <v>-2.2839339999999999</v>
      </c>
      <c r="FQ489" s="8">
        <v>1.1207279999999999</v>
      </c>
      <c r="FR489" s="8">
        <v>1.11083</v>
      </c>
      <c r="FS489" s="8">
        <v>-4.4524400000000002</v>
      </c>
      <c r="FT489" s="8">
        <v>-2.7830000000000001E-2</v>
      </c>
      <c r="FU489" s="8">
        <v>-1.5497570000000001</v>
      </c>
      <c r="FV489" s="8">
        <v>-2.0106130000000002</v>
      </c>
      <c r="FW489" s="8">
        <v>-9.8982080000000003</v>
      </c>
      <c r="FX489" s="8">
        <v>5.4167449999999997</v>
      </c>
      <c r="FY489" s="8">
        <v>-3.1946789999999998</v>
      </c>
      <c r="FZ489" s="8">
        <v>6.3632949999999999</v>
      </c>
      <c r="GA489" s="8">
        <v>2.81751</v>
      </c>
      <c r="GB489" s="8">
        <v>3.1764679999999998</v>
      </c>
      <c r="GC489" s="8">
        <v>1.868047</v>
      </c>
      <c r="GD489" s="8">
        <v>-7.2599099999999996</v>
      </c>
      <c r="GE489" s="8">
        <v>5.4230109999999998</v>
      </c>
      <c r="GF489" s="8">
        <v>0.33671099999999998</v>
      </c>
      <c r="GG489" s="8">
        <v>-3.406202</v>
      </c>
      <c r="GH489" s="8">
        <v>1.864045</v>
      </c>
      <c r="GI489" s="8">
        <v>2.606754</v>
      </c>
      <c r="GJ489" s="8">
        <v>0.80073499999999997</v>
      </c>
      <c r="GK489" s="8">
        <v>5.0358280000000004</v>
      </c>
      <c r="GL489" s="8">
        <v>-3.7170730000000001</v>
      </c>
      <c r="GM489" s="8">
        <v>-2.7397559999999999</v>
      </c>
      <c r="GN489" s="8">
        <v>-12.276312000000001</v>
      </c>
    </row>
    <row r="490" spans="1:196" x14ac:dyDescent="0.15">
      <c r="A490" s="12" t="s">
        <v>209</v>
      </c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</row>
    <row r="491" spans="1:196" s="19" customFormat="1" x14ac:dyDescent="0.15">
      <c r="A491" s="18" t="s">
        <v>210</v>
      </c>
      <c r="B491" s="19">
        <v>219</v>
      </c>
      <c r="C491" s="19">
        <v>221</v>
      </c>
      <c r="D491" s="19">
        <v>224</v>
      </c>
      <c r="E491" s="19">
        <v>224</v>
      </c>
      <c r="F491" s="19">
        <v>228</v>
      </c>
      <c r="G491" s="19">
        <v>229</v>
      </c>
      <c r="H491" s="19">
        <v>230</v>
      </c>
      <c r="I491" s="19">
        <v>230</v>
      </c>
      <c r="J491" s="19">
        <v>232</v>
      </c>
      <c r="K491" s="19">
        <v>235</v>
      </c>
      <c r="L491" s="19">
        <v>242</v>
      </c>
      <c r="M491" s="19">
        <v>243</v>
      </c>
      <c r="N491" s="19">
        <v>245</v>
      </c>
      <c r="O491" s="19">
        <v>246</v>
      </c>
      <c r="P491" s="19">
        <v>246</v>
      </c>
      <c r="Q491" s="19">
        <v>246</v>
      </c>
      <c r="R491" s="19">
        <v>251</v>
      </c>
      <c r="S491" s="19">
        <v>251</v>
      </c>
      <c r="T491" s="19">
        <v>252</v>
      </c>
      <c r="U491" s="19">
        <v>252</v>
      </c>
      <c r="V491" s="19">
        <v>256</v>
      </c>
      <c r="W491" s="19">
        <v>259</v>
      </c>
      <c r="X491" s="19">
        <v>273</v>
      </c>
      <c r="Y491" s="19">
        <v>280</v>
      </c>
      <c r="Z491" s="19">
        <v>282</v>
      </c>
      <c r="AA491" s="19">
        <v>283</v>
      </c>
      <c r="AB491" s="19">
        <v>286</v>
      </c>
      <c r="AC491" s="19">
        <v>288</v>
      </c>
      <c r="AD491" s="19">
        <v>291</v>
      </c>
      <c r="AE491" s="19">
        <v>296</v>
      </c>
      <c r="AF491" s="19">
        <v>302</v>
      </c>
      <c r="AG491" s="19">
        <v>310</v>
      </c>
      <c r="AH491" s="19">
        <v>316</v>
      </c>
      <c r="AI491" s="19">
        <v>324</v>
      </c>
      <c r="AJ491" s="19">
        <v>324</v>
      </c>
      <c r="AK491" s="19">
        <v>325</v>
      </c>
      <c r="AL491" s="19">
        <v>347</v>
      </c>
      <c r="AM491" s="19">
        <v>349</v>
      </c>
      <c r="AN491" s="19">
        <v>353</v>
      </c>
      <c r="AO491" s="19">
        <v>353</v>
      </c>
      <c r="AP491" s="19">
        <v>354</v>
      </c>
      <c r="AQ491" s="19">
        <v>355</v>
      </c>
      <c r="AR491" s="19">
        <v>359</v>
      </c>
      <c r="AS491" s="19">
        <v>360</v>
      </c>
      <c r="AT491" s="19">
        <v>361</v>
      </c>
      <c r="AU491" s="19">
        <v>362</v>
      </c>
      <c r="AV491" s="19">
        <v>368</v>
      </c>
      <c r="AW491" s="19">
        <v>375</v>
      </c>
      <c r="AX491" s="19">
        <v>375</v>
      </c>
      <c r="AY491" s="19">
        <v>383</v>
      </c>
      <c r="AZ491" s="19">
        <v>384</v>
      </c>
      <c r="BA491" s="19">
        <v>386</v>
      </c>
      <c r="BB491" s="19">
        <v>394</v>
      </c>
      <c r="BC491" s="19">
        <v>395</v>
      </c>
      <c r="BD491" s="19">
        <v>402</v>
      </c>
      <c r="BE491" s="19">
        <v>403</v>
      </c>
      <c r="BF491" s="19">
        <v>403</v>
      </c>
      <c r="BG491" s="19">
        <v>407</v>
      </c>
      <c r="BH491" s="19">
        <v>408</v>
      </c>
      <c r="BI491" s="19">
        <v>413</v>
      </c>
      <c r="BJ491" s="19">
        <v>414</v>
      </c>
      <c r="BK491" s="19">
        <v>416</v>
      </c>
      <c r="BL491" s="19">
        <v>424</v>
      </c>
      <c r="BM491" s="19">
        <v>424</v>
      </c>
      <c r="BN491" s="19">
        <v>424</v>
      </c>
      <c r="BO491" s="19">
        <v>425</v>
      </c>
      <c r="BP491" s="19">
        <v>426</v>
      </c>
      <c r="BQ491" s="19">
        <v>426</v>
      </c>
      <c r="BR491" s="19">
        <v>429</v>
      </c>
      <c r="BS491" s="19">
        <v>429</v>
      </c>
      <c r="BT491" s="19">
        <v>429</v>
      </c>
      <c r="BU491" s="19">
        <v>460</v>
      </c>
      <c r="BV491" s="19">
        <v>460</v>
      </c>
      <c r="BW491" s="19">
        <v>467</v>
      </c>
      <c r="BX491" s="19">
        <v>474</v>
      </c>
      <c r="BY491" s="19">
        <v>475</v>
      </c>
      <c r="BZ491" s="19">
        <v>476</v>
      </c>
      <c r="CA491" s="19">
        <v>477</v>
      </c>
      <c r="CB491" s="19">
        <v>480</v>
      </c>
      <c r="CC491" s="19">
        <v>481</v>
      </c>
      <c r="CD491" s="19">
        <v>484</v>
      </c>
      <c r="CE491" s="19">
        <v>489</v>
      </c>
      <c r="CF491" s="19">
        <v>489</v>
      </c>
      <c r="CG491" s="19">
        <v>489</v>
      </c>
      <c r="CH491" s="19">
        <v>490</v>
      </c>
      <c r="CI491" s="19">
        <v>493</v>
      </c>
      <c r="CJ491" s="19">
        <v>495</v>
      </c>
      <c r="CK491" s="19">
        <v>500</v>
      </c>
      <c r="CL491" s="19">
        <v>500</v>
      </c>
      <c r="CM491" s="19">
        <v>502</v>
      </c>
      <c r="CN491" s="19">
        <v>509</v>
      </c>
      <c r="CO491" s="19">
        <v>515</v>
      </c>
      <c r="CP491" s="19">
        <v>519</v>
      </c>
      <c r="CQ491" s="19">
        <v>528</v>
      </c>
      <c r="CR491" s="19">
        <v>529</v>
      </c>
      <c r="CS491" s="19">
        <v>530</v>
      </c>
      <c r="CT491" s="19">
        <v>530</v>
      </c>
      <c r="CU491" s="19">
        <v>530</v>
      </c>
      <c r="CV491" s="19">
        <v>536</v>
      </c>
      <c r="CW491" s="19">
        <v>536</v>
      </c>
      <c r="CX491" s="19">
        <v>531</v>
      </c>
      <c r="CY491" s="19">
        <v>537</v>
      </c>
      <c r="CZ491" s="19">
        <v>541</v>
      </c>
      <c r="DA491" s="19">
        <v>543</v>
      </c>
      <c r="DB491" s="19">
        <v>544</v>
      </c>
      <c r="DC491" s="19">
        <v>547</v>
      </c>
      <c r="DD491" s="19">
        <v>552</v>
      </c>
      <c r="DE491" s="19">
        <v>558</v>
      </c>
      <c r="DF491" s="19">
        <v>565</v>
      </c>
      <c r="DG491" s="19">
        <v>571</v>
      </c>
      <c r="DH491" s="19">
        <v>577</v>
      </c>
      <c r="DI491" s="19">
        <v>579</v>
      </c>
      <c r="DJ491" s="19">
        <v>581</v>
      </c>
      <c r="DK491" s="19">
        <v>590</v>
      </c>
      <c r="DL491" s="19">
        <v>595</v>
      </c>
      <c r="DM491" s="19">
        <v>598</v>
      </c>
      <c r="DN491" s="19">
        <v>604</v>
      </c>
      <c r="DO491" s="19">
        <v>612</v>
      </c>
      <c r="DP491" s="19">
        <v>615</v>
      </c>
      <c r="DQ491" s="19">
        <v>619</v>
      </c>
      <c r="DR491" s="19">
        <v>620</v>
      </c>
      <c r="DS491" s="19">
        <v>621</v>
      </c>
      <c r="DT491" s="19">
        <v>629</v>
      </c>
      <c r="DU491" s="19">
        <v>636</v>
      </c>
      <c r="DV491" s="19">
        <v>650</v>
      </c>
      <c r="DW491" s="19">
        <v>666</v>
      </c>
      <c r="DX491" s="19">
        <v>678</v>
      </c>
      <c r="DY491" s="19">
        <v>688</v>
      </c>
      <c r="DZ491" s="19">
        <v>691</v>
      </c>
      <c r="EA491" s="19">
        <v>706</v>
      </c>
      <c r="EB491" s="19">
        <v>719</v>
      </c>
      <c r="EC491" s="19">
        <v>736</v>
      </c>
      <c r="ED491" s="19">
        <v>740</v>
      </c>
      <c r="EE491" s="19">
        <v>746</v>
      </c>
      <c r="EF491" s="19">
        <v>753</v>
      </c>
      <c r="EG491" s="19">
        <v>760</v>
      </c>
      <c r="EH491" s="19">
        <v>773</v>
      </c>
      <c r="EI491" s="19">
        <v>779</v>
      </c>
      <c r="EJ491" s="19">
        <v>788</v>
      </c>
      <c r="EK491" s="19">
        <v>795</v>
      </c>
      <c r="EL491" s="19">
        <v>799</v>
      </c>
      <c r="EM491" s="19">
        <v>803</v>
      </c>
      <c r="EN491" s="19">
        <v>808</v>
      </c>
      <c r="EO491" s="19">
        <v>816</v>
      </c>
      <c r="EP491" s="19">
        <v>818</v>
      </c>
      <c r="EQ491" s="19">
        <v>820</v>
      </c>
      <c r="ER491" s="19">
        <v>827</v>
      </c>
      <c r="ES491" s="19">
        <v>848</v>
      </c>
      <c r="ET491" s="19">
        <v>851</v>
      </c>
      <c r="EU491" s="19">
        <v>857</v>
      </c>
      <c r="EV491" s="19">
        <v>860</v>
      </c>
      <c r="EW491" s="19">
        <v>867</v>
      </c>
      <c r="EX491" s="19">
        <v>870</v>
      </c>
      <c r="EY491" s="19">
        <v>873</v>
      </c>
      <c r="EZ491" s="19">
        <v>876</v>
      </c>
      <c r="FA491" s="19">
        <v>878</v>
      </c>
      <c r="FB491" s="19">
        <v>896</v>
      </c>
      <c r="FC491" s="19">
        <v>898</v>
      </c>
      <c r="FD491" s="19">
        <v>904</v>
      </c>
      <c r="FE491" s="19">
        <v>916</v>
      </c>
      <c r="FF491" s="19">
        <v>921</v>
      </c>
      <c r="FG491" s="19">
        <v>922</v>
      </c>
      <c r="FH491" s="19">
        <v>921</v>
      </c>
      <c r="FI491" s="19">
        <v>926</v>
      </c>
      <c r="FJ491" s="19">
        <v>930</v>
      </c>
      <c r="FK491" s="19">
        <v>933</v>
      </c>
      <c r="FL491" s="19">
        <v>944</v>
      </c>
      <c r="FM491" s="19">
        <v>955</v>
      </c>
      <c r="FN491" s="19">
        <v>982</v>
      </c>
      <c r="FO491" s="19">
        <v>1000</v>
      </c>
      <c r="FP491" s="19">
        <v>1010</v>
      </c>
      <c r="FQ491" s="19">
        <v>1017</v>
      </c>
      <c r="FR491" s="19">
        <v>1025</v>
      </c>
      <c r="FS491" s="19">
        <v>1038</v>
      </c>
      <c r="FT491" s="19">
        <v>1041</v>
      </c>
      <c r="FU491" s="19">
        <v>1063</v>
      </c>
      <c r="FV491" s="19">
        <v>1074</v>
      </c>
      <c r="FW491" s="19">
        <v>1078</v>
      </c>
      <c r="FX491" s="19">
        <v>1081</v>
      </c>
      <c r="FY491" s="19">
        <v>1083</v>
      </c>
      <c r="FZ491" s="19">
        <v>1090</v>
      </c>
      <c r="GA491" s="19">
        <v>1092</v>
      </c>
      <c r="GB491" s="19">
        <v>1091</v>
      </c>
      <c r="GC491" s="19">
        <v>1096</v>
      </c>
      <c r="GD491" s="19">
        <v>1100</v>
      </c>
      <c r="GE491" s="19">
        <v>1117</v>
      </c>
      <c r="GF491" s="19">
        <v>1129</v>
      </c>
      <c r="GG491" s="19">
        <v>1129</v>
      </c>
      <c r="GH491" s="19">
        <v>1133</v>
      </c>
      <c r="GI491" s="19">
        <v>1138</v>
      </c>
      <c r="GJ491" s="19">
        <v>1145</v>
      </c>
      <c r="GK491" s="19">
        <v>1149</v>
      </c>
      <c r="GL491" s="19">
        <v>1148</v>
      </c>
      <c r="GM491" s="19">
        <v>1156</v>
      </c>
      <c r="GN491" s="19">
        <v>1161</v>
      </c>
    </row>
    <row r="492" spans="1:196" x14ac:dyDescent="0.15">
      <c r="A492" s="12" t="s">
        <v>211</v>
      </c>
      <c r="B492" s="8">
        <v>11.734680000000001</v>
      </c>
      <c r="C492" s="8">
        <v>5.7939699999999998</v>
      </c>
      <c r="D492" s="8">
        <v>13.12753</v>
      </c>
      <c r="E492" s="8">
        <v>10.02406</v>
      </c>
      <c r="F492" s="8">
        <v>0.89212999999999998</v>
      </c>
      <c r="G492" s="8">
        <v>9.0033100000000008</v>
      </c>
      <c r="H492" s="8">
        <v>2.8870200000000001</v>
      </c>
      <c r="I492" s="8">
        <v>7.5317600000000002</v>
      </c>
      <c r="J492" s="8">
        <v>12.15278</v>
      </c>
      <c r="K492" s="8">
        <v>6.5634699999999997</v>
      </c>
      <c r="L492" s="8">
        <v>12.585369999999999</v>
      </c>
      <c r="M492" s="8">
        <v>4.9392699999999996</v>
      </c>
      <c r="N492" s="8">
        <v>26.300899999999999</v>
      </c>
      <c r="O492" s="8">
        <v>8.9824099999999998</v>
      </c>
      <c r="P492" s="8">
        <v>1.89524</v>
      </c>
      <c r="Q492" s="8">
        <v>1.3421099999999999</v>
      </c>
      <c r="R492" s="8">
        <v>9.6344200000000004</v>
      </c>
      <c r="S492" s="8">
        <v>8.4326899999999991</v>
      </c>
      <c r="T492" s="8">
        <v>12.82558</v>
      </c>
      <c r="U492" s="8">
        <v>5.4325099999999997</v>
      </c>
      <c r="V492" s="8">
        <v>11.045389999999999</v>
      </c>
      <c r="W492" s="8">
        <v>4.5813600000000001</v>
      </c>
      <c r="X492" s="8">
        <v>17.990030000000001</v>
      </c>
      <c r="Y492" s="8">
        <v>13.19022</v>
      </c>
      <c r="Z492" s="8">
        <v>13.51239</v>
      </c>
      <c r="AA492" s="8">
        <v>7.1304699999999999</v>
      </c>
      <c r="AB492" s="8">
        <v>9.5730000000000004</v>
      </c>
      <c r="AC492" s="8">
        <v>9.3965899999999998</v>
      </c>
      <c r="AD492" s="8">
        <v>1.1240000000000001</v>
      </c>
      <c r="AE492" s="8">
        <v>3.0306000000000002</v>
      </c>
      <c r="AF492" s="8">
        <v>10.4269</v>
      </c>
      <c r="AG492" s="8">
        <v>5.2905199999999999</v>
      </c>
      <c r="AH492" s="8">
        <v>8.5478900000000007</v>
      </c>
      <c r="AI492" s="8">
        <v>10.752689999999999</v>
      </c>
      <c r="AJ492" s="8">
        <v>13.710089999999999</v>
      </c>
      <c r="AK492" s="8">
        <v>16.109559999999998</v>
      </c>
      <c r="AL492" s="8">
        <v>12.87204</v>
      </c>
      <c r="AM492" s="8">
        <v>8.9808000000000003</v>
      </c>
      <c r="AN492" s="8">
        <v>5.6842699999999997</v>
      </c>
      <c r="AO492" s="8">
        <v>7.4561400000000004</v>
      </c>
      <c r="AP492" s="8">
        <v>15.49405</v>
      </c>
      <c r="AQ492" s="8">
        <v>10.562099999999999</v>
      </c>
      <c r="AR492" s="8">
        <v>12.703760000000001</v>
      </c>
      <c r="AS492" s="8">
        <v>10.10726</v>
      </c>
      <c r="AT492" s="8">
        <v>20.014890000000001</v>
      </c>
      <c r="AU492" s="8">
        <v>13.75882</v>
      </c>
      <c r="AV492" s="8">
        <v>-2.7946800000000001</v>
      </c>
      <c r="AW492" s="8">
        <v>6.43004</v>
      </c>
      <c r="AX492" s="8">
        <v>-3.6583700000000001</v>
      </c>
      <c r="AY492" s="8">
        <v>9.7904800000000005</v>
      </c>
      <c r="AZ492" s="8">
        <v>-1.2805</v>
      </c>
      <c r="BA492" s="8">
        <v>13.04776</v>
      </c>
      <c r="BB492" s="8">
        <v>1.8356600000000001</v>
      </c>
      <c r="BC492" s="8">
        <v>-2.8387099999999998</v>
      </c>
      <c r="BD492" s="8">
        <v>3.1570800000000001</v>
      </c>
      <c r="BE492" s="8">
        <v>5.4319300000000004</v>
      </c>
      <c r="BF492" s="8">
        <v>-6.7373399999999997</v>
      </c>
      <c r="BG492" s="8">
        <v>-4.7967300000000002</v>
      </c>
      <c r="BH492" s="8">
        <v>8.9738100000000003</v>
      </c>
      <c r="BI492" s="8">
        <v>19.316559999999999</v>
      </c>
      <c r="BJ492" s="8">
        <v>21.4069</v>
      </c>
      <c r="BK492" s="8">
        <v>7.6348000000000003</v>
      </c>
      <c r="BL492" s="8">
        <v>19.222549999999998</v>
      </c>
      <c r="BM492" s="8">
        <v>21.827850000000002</v>
      </c>
      <c r="BN492" s="8">
        <v>30.575050000000001</v>
      </c>
      <c r="BO492" s="8">
        <v>6.1399800000000004</v>
      </c>
      <c r="BP492" s="8">
        <v>18.135999999999999</v>
      </c>
      <c r="BQ492" s="8">
        <v>5.0333699999999997</v>
      </c>
      <c r="BR492" s="8">
        <v>22.587440000000001</v>
      </c>
      <c r="BS492" s="8">
        <v>10.16469</v>
      </c>
      <c r="BT492" s="8">
        <v>10.94139</v>
      </c>
      <c r="BU492" s="8">
        <v>11.175660000000001</v>
      </c>
      <c r="BV492" s="8">
        <v>3.8771900000000001</v>
      </c>
      <c r="BW492" s="8">
        <v>8.3179300000000005</v>
      </c>
      <c r="BX492" s="8">
        <v>11.963699999999999</v>
      </c>
      <c r="BY492" s="8">
        <v>7.6504599999999998</v>
      </c>
      <c r="BZ492" s="8">
        <v>2.9462600000000001</v>
      </c>
      <c r="CA492" s="8">
        <v>7.20472</v>
      </c>
      <c r="CB492" s="8">
        <v>13.12223</v>
      </c>
      <c r="CC492" s="8">
        <v>5.8428500000000003</v>
      </c>
      <c r="CD492" s="8">
        <v>17.551349999999999</v>
      </c>
      <c r="CE492" s="8">
        <v>6.7866999999999997</v>
      </c>
      <c r="CF492" s="8">
        <v>8.9939499999999999</v>
      </c>
      <c r="CG492" s="8">
        <v>7.5860099999999999</v>
      </c>
      <c r="CH492" s="8">
        <v>2.5921699999999999</v>
      </c>
      <c r="CI492" s="8">
        <v>3.35656</v>
      </c>
      <c r="CJ492" s="8">
        <v>9.6757600000000004</v>
      </c>
      <c r="CK492" s="8">
        <v>9.0689200000000003</v>
      </c>
      <c r="CL492" s="8">
        <v>4.5564</v>
      </c>
      <c r="CM492" s="8">
        <v>3.9667500000000002</v>
      </c>
      <c r="CN492" s="8">
        <v>9.3834999999999997</v>
      </c>
      <c r="CO492" s="8">
        <v>-5.1534399999999998</v>
      </c>
      <c r="CP492" s="8">
        <v>4.21279</v>
      </c>
      <c r="CQ492" s="8">
        <v>18.657430000000002</v>
      </c>
      <c r="CR492" s="8">
        <v>2.2647300000000001</v>
      </c>
      <c r="CS492" s="8">
        <v>5.9423599999999999</v>
      </c>
      <c r="CT492" s="8">
        <v>13.79542</v>
      </c>
      <c r="CU492" s="8">
        <v>8.7095199999999995</v>
      </c>
      <c r="CV492" s="8">
        <v>4.0511699999999999</v>
      </c>
      <c r="CW492" s="8">
        <v>6.3075599999999996</v>
      </c>
      <c r="CX492" s="8">
        <v>0.99587000000000003</v>
      </c>
      <c r="CY492" s="8">
        <v>5.0640400000000003</v>
      </c>
      <c r="CZ492" s="8">
        <v>7.1002400000000003</v>
      </c>
      <c r="DA492" s="8">
        <v>5.1209800000000003</v>
      </c>
      <c r="DB492" s="8">
        <v>11.532970000000001</v>
      </c>
      <c r="DC492" s="8">
        <v>4.9950400000000004</v>
      </c>
      <c r="DD492" s="8">
        <v>7.3371899999999997</v>
      </c>
      <c r="DE492" s="8">
        <v>11.346170000000001</v>
      </c>
      <c r="DF492" s="8">
        <v>7.7872700000000004</v>
      </c>
      <c r="DG492" s="8">
        <v>6.7269399999999999</v>
      </c>
      <c r="DH492" s="8">
        <v>7.1846300000000003</v>
      </c>
      <c r="DI492" s="8">
        <v>6.8223000000000003</v>
      </c>
      <c r="DJ492" s="8">
        <v>8.1271599999999999</v>
      </c>
      <c r="DK492" s="8">
        <v>1.8241700000000001</v>
      </c>
      <c r="DL492" s="8">
        <v>6.0170399999999997</v>
      </c>
      <c r="DM492" s="8">
        <v>3.1495700000000002</v>
      </c>
      <c r="DN492" s="8">
        <v>7.9517300000000004</v>
      </c>
      <c r="DO492" s="8">
        <v>8.3657599999999999</v>
      </c>
      <c r="DP492" s="8">
        <v>5.9253900000000002</v>
      </c>
      <c r="DQ492" s="8">
        <v>2.98054</v>
      </c>
      <c r="DR492" s="8">
        <v>3.0059499999999999</v>
      </c>
      <c r="DS492" s="8">
        <v>7.9611400000000003</v>
      </c>
      <c r="DT492" s="8">
        <v>4.9117499999999996</v>
      </c>
      <c r="DU492" s="8">
        <v>6.0636000000000001</v>
      </c>
      <c r="DV492" s="8">
        <v>8.1794200000000004</v>
      </c>
      <c r="DW492" s="8">
        <v>6.3139799999999999</v>
      </c>
      <c r="DX492" s="8">
        <v>8.0083099999999998</v>
      </c>
      <c r="DY492" s="8">
        <v>6.5584899999999999</v>
      </c>
      <c r="DZ492" s="8">
        <v>4.7183099999999998</v>
      </c>
      <c r="EA492" s="8">
        <v>10.27158</v>
      </c>
      <c r="EB492" s="8">
        <v>6.9744799999999998</v>
      </c>
      <c r="EC492" s="8">
        <v>4.4163899999999998</v>
      </c>
      <c r="ED492" s="8">
        <v>14.49586</v>
      </c>
      <c r="EE492" s="8">
        <v>8.3925699999999992</v>
      </c>
      <c r="EF492" s="8">
        <v>8.6244499999999995</v>
      </c>
      <c r="EG492" s="8">
        <v>16.443169999999999</v>
      </c>
      <c r="EH492" s="8">
        <v>4.5611300000000004</v>
      </c>
      <c r="EI492" s="8">
        <v>-0.62573000000000001</v>
      </c>
      <c r="EJ492" s="8">
        <v>2.5950000000000002</v>
      </c>
      <c r="EK492" s="8">
        <v>-0.69652000000000003</v>
      </c>
      <c r="EL492" s="8">
        <v>7.1142300000000001</v>
      </c>
      <c r="EM492" s="8">
        <v>14.66085</v>
      </c>
      <c r="EN492" s="8">
        <v>5.7321600000000004</v>
      </c>
      <c r="EO492" s="8">
        <v>5.1874700000000002</v>
      </c>
      <c r="EP492" s="8">
        <v>-0.99009999999999998</v>
      </c>
      <c r="EQ492" s="8">
        <v>5.5256999999999996</v>
      </c>
      <c r="ER492" s="8">
        <v>15.807230000000001</v>
      </c>
      <c r="ES492" s="8">
        <v>4.3785600000000002</v>
      </c>
      <c r="ET492" s="8">
        <v>5.7483000000000004</v>
      </c>
      <c r="EU492" s="8">
        <v>13.25348</v>
      </c>
      <c r="EV492" s="8">
        <v>11.094670000000001</v>
      </c>
      <c r="EW492" s="8">
        <v>9.1146600000000007</v>
      </c>
      <c r="EX492" s="8">
        <v>4.1177700000000002</v>
      </c>
      <c r="EY492" s="8">
        <v>6.7219899999999999</v>
      </c>
      <c r="EZ492" s="8">
        <v>5.8042899999999999</v>
      </c>
      <c r="FA492" s="8">
        <v>4.5454499999999998</v>
      </c>
      <c r="FB492" s="8">
        <v>9.4155300000000004</v>
      </c>
      <c r="FC492" s="8">
        <v>7.19238</v>
      </c>
      <c r="FD492" s="8">
        <v>7.3734999999999999</v>
      </c>
      <c r="FE492" s="8">
        <v>7.3754200000000001</v>
      </c>
      <c r="FF492" s="8">
        <v>8.0885800000000003</v>
      </c>
      <c r="FG492" s="8">
        <v>4.6266600000000002</v>
      </c>
      <c r="FH492" s="8">
        <v>8.0279500000000006</v>
      </c>
      <c r="FI492" s="8">
        <v>7.1960199999999999</v>
      </c>
      <c r="FJ492" s="8">
        <v>5.1644100000000002</v>
      </c>
      <c r="FK492" s="8">
        <v>9.8886699999999994</v>
      </c>
      <c r="FL492" s="8">
        <v>6.7460300000000002</v>
      </c>
      <c r="FM492" s="8">
        <v>8.0451300000000003</v>
      </c>
      <c r="FN492" s="8">
        <v>10.1511</v>
      </c>
      <c r="FO492" s="8">
        <v>2.1305000000000001</v>
      </c>
      <c r="FP492" s="8">
        <v>2.5338599999999998</v>
      </c>
      <c r="FQ492" s="8">
        <v>6.25664</v>
      </c>
      <c r="FR492" s="8">
        <v>11.653969999999999</v>
      </c>
      <c r="FS492" s="8">
        <v>3.9640000000000002E-2</v>
      </c>
      <c r="FT492" s="8">
        <v>3.5549499999999998</v>
      </c>
      <c r="FU492" s="8">
        <v>3.9203600000000001</v>
      </c>
      <c r="FV492" s="8">
        <v>3.6188600000000002</v>
      </c>
      <c r="FW492" s="8">
        <v>-4.4133899999999997</v>
      </c>
      <c r="FX492" s="8">
        <v>10.95777</v>
      </c>
      <c r="FY492" s="8">
        <v>1.4571000000000001</v>
      </c>
      <c r="FZ492" s="8">
        <v>13.328799999999999</v>
      </c>
      <c r="GA492" s="8">
        <v>7.8602600000000002</v>
      </c>
      <c r="GB492" s="8">
        <v>11.236689999999999</v>
      </c>
      <c r="GC492" s="8">
        <v>6.17075</v>
      </c>
      <c r="GD492" s="8">
        <v>0</v>
      </c>
      <c r="GE492" s="8">
        <v>8.9879300000000004</v>
      </c>
      <c r="GF492" s="8">
        <v>5.1209100000000003</v>
      </c>
      <c r="GG492" s="8">
        <v>3.7165300000000001</v>
      </c>
      <c r="GH492" s="8">
        <v>5.1371399999999996</v>
      </c>
      <c r="GI492" s="8">
        <v>8.6863100000000006</v>
      </c>
      <c r="GJ492" s="8">
        <v>4.1093999999999999</v>
      </c>
      <c r="GK492" s="8">
        <v>8.8871400000000005</v>
      </c>
      <c r="GL492" s="8">
        <v>3.5299800000000001</v>
      </c>
      <c r="GM492" s="8">
        <v>6.2012799999999997</v>
      </c>
      <c r="GN492" s="8">
        <v>0.24626000000000001</v>
      </c>
    </row>
    <row r="493" spans="1:196" x14ac:dyDescent="0.15">
      <c r="A493" s="12" t="s">
        <v>212</v>
      </c>
      <c r="B493" s="8">
        <v>5.3841099999999997</v>
      </c>
      <c r="C493" s="8">
        <v>3.2318799999999999</v>
      </c>
      <c r="D493" s="8">
        <v>-1.38446</v>
      </c>
      <c r="E493" s="8">
        <v>-4.4532449999999999</v>
      </c>
      <c r="F493" s="8">
        <v>-3.6479599999999999</v>
      </c>
      <c r="G493" s="8">
        <v>-1.7123299999999999</v>
      </c>
      <c r="H493" s="8">
        <v>-2.3423150000000001</v>
      </c>
      <c r="I493" s="8">
        <v>4.7965999999999998</v>
      </c>
      <c r="J493" s="8">
        <v>2.7996449999999999</v>
      </c>
      <c r="K493" s="8">
        <v>-0.17036000000000001</v>
      </c>
      <c r="L493" s="8">
        <v>6.3729500000000003</v>
      </c>
      <c r="M493" s="8">
        <v>1.75529</v>
      </c>
      <c r="N493" s="8">
        <v>2.0783399999999999</v>
      </c>
      <c r="O493" s="8">
        <v>5.0885600000000002</v>
      </c>
      <c r="P493" s="8">
        <v>-3.6895349999999998</v>
      </c>
      <c r="Q493" s="8">
        <v>-1.3138000000000001</v>
      </c>
      <c r="R493" s="8">
        <v>3.63436</v>
      </c>
      <c r="S493" s="8">
        <v>2.65659</v>
      </c>
      <c r="T493" s="8">
        <v>5.9897</v>
      </c>
      <c r="U493" s="8">
        <v>-3.26389</v>
      </c>
      <c r="V493" s="8">
        <v>5.9345600000000003</v>
      </c>
      <c r="W493" s="8">
        <v>-6.0702600000000002</v>
      </c>
      <c r="X493" s="8">
        <v>7.6433099999999996</v>
      </c>
      <c r="Y493" s="8">
        <v>6.2889699999999999</v>
      </c>
      <c r="Z493" s="8">
        <v>6.1962799999999998</v>
      </c>
      <c r="AA493" s="8">
        <v>0.57784000000000002</v>
      </c>
      <c r="AB493" s="8">
        <v>2.025925</v>
      </c>
      <c r="AC493" s="8">
        <v>4.7757250000000004</v>
      </c>
      <c r="AD493" s="8">
        <v>-7.8688500000000001</v>
      </c>
      <c r="AE493" s="8">
        <v>-0.76422000000000001</v>
      </c>
      <c r="AF493" s="8">
        <v>0.38686999999999999</v>
      </c>
      <c r="AG493" s="8">
        <v>2.3214350000000001</v>
      </c>
      <c r="AH493" s="8">
        <v>3.1744699999999999</v>
      </c>
      <c r="AI493" s="8">
        <v>3.0161799999999999</v>
      </c>
      <c r="AJ493" s="8">
        <v>5.673775</v>
      </c>
      <c r="AK493" s="8">
        <v>4.1814099999999996</v>
      </c>
      <c r="AL493" s="8">
        <v>-0.22239</v>
      </c>
      <c r="AM493" s="8">
        <v>0.27867999999999998</v>
      </c>
      <c r="AN493" s="8">
        <v>2.01559</v>
      </c>
      <c r="AO493" s="8">
        <v>3.4632000000000001</v>
      </c>
      <c r="AP493" s="8">
        <v>6.6796850000000001</v>
      </c>
      <c r="AQ493" s="8">
        <v>4.9262800000000002</v>
      </c>
      <c r="AR493" s="8">
        <v>5.7686099999999998</v>
      </c>
      <c r="AS493" s="8">
        <v>-1.4480249999999999</v>
      </c>
      <c r="AT493" s="8">
        <v>10.225759999999999</v>
      </c>
      <c r="AU493" s="8">
        <v>9.23996</v>
      </c>
      <c r="AV493" s="8">
        <v>-8.9853749999999994</v>
      </c>
      <c r="AW493" s="8">
        <v>-0.54171999999999998</v>
      </c>
      <c r="AX493" s="8">
        <v>-14.07249</v>
      </c>
      <c r="AY493" s="8">
        <v>4.5889100000000003</v>
      </c>
      <c r="AZ493" s="8">
        <v>-7.5772050000000002</v>
      </c>
      <c r="BA493" s="8">
        <v>7.3173250000000003</v>
      </c>
      <c r="BB493" s="8">
        <v>-2.4993050000000001</v>
      </c>
      <c r="BC493" s="8">
        <v>-11.37556</v>
      </c>
      <c r="BD493" s="8">
        <v>-1.927335</v>
      </c>
      <c r="BE493" s="8">
        <v>-3.2890100000000002</v>
      </c>
      <c r="BF493" s="8">
        <v>-14.7988</v>
      </c>
      <c r="BG493" s="8">
        <v>-20.74681</v>
      </c>
      <c r="BH493" s="8">
        <v>-4.5914450000000002</v>
      </c>
      <c r="BI493" s="8">
        <v>8.2600800000000003</v>
      </c>
      <c r="BJ493" s="8">
        <v>-4.3493000000000004</v>
      </c>
      <c r="BK493" s="8">
        <v>-4.8417500000000002</v>
      </c>
      <c r="BL493" s="8">
        <v>10.90265</v>
      </c>
      <c r="BM493" s="8">
        <v>14.363725000000001</v>
      </c>
      <c r="BN493" s="8">
        <v>12.499515000000001</v>
      </c>
      <c r="BO493" s="8">
        <v>0</v>
      </c>
      <c r="BP493" s="8">
        <v>11.868765</v>
      </c>
      <c r="BQ493" s="8">
        <v>-3.3772500000000001</v>
      </c>
      <c r="BR493" s="8">
        <v>7.7413699999999999</v>
      </c>
      <c r="BS493" s="8">
        <v>-1.0160199999999999</v>
      </c>
      <c r="BT493" s="8">
        <v>2.5793699999999999</v>
      </c>
      <c r="BU493" s="8">
        <v>5.5589050000000002</v>
      </c>
      <c r="BV493" s="8">
        <v>-5.3194100000000004</v>
      </c>
      <c r="BW493" s="8">
        <v>0.92479</v>
      </c>
      <c r="BX493" s="8">
        <v>7.8039350000000001</v>
      </c>
      <c r="BY493" s="8">
        <v>1.92519</v>
      </c>
      <c r="BZ493" s="8">
        <v>-6.4376699999999998</v>
      </c>
      <c r="CA493" s="8">
        <v>1.0990500000000001</v>
      </c>
      <c r="CB493" s="8">
        <v>3.451635</v>
      </c>
      <c r="CC493" s="8">
        <v>0.27266000000000001</v>
      </c>
      <c r="CD493" s="8">
        <v>9.0214149999999993</v>
      </c>
      <c r="CE493" s="8">
        <v>2.15462</v>
      </c>
      <c r="CF493" s="8">
        <v>0.81879999999999997</v>
      </c>
      <c r="CG493" s="8">
        <v>3.9981399999999998</v>
      </c>
      <c r="CH493" s="8">
        <v>-2.59137</v>
      </c>
      <c r="CI493" s="8">
        <v>-4.47478</v>
      </c>
      <c r="CJ493" s="8">
        <v>5.2749800000000002</v>
      </c>
      <c r="CK493" s="8">
        <v>1.8355649999999999</v>
      </c>
      <c r="CL493" s="8">
        <v>-0.57269999999999999</v>
      </c>
      <c r="CM493" s="8">
        <v>-2.5565950000000002</v>
      </c>
      <c r="CN493" s="8">
        <v>1.6156200000000001</v>
      </c>
      <c r="CO493" s="8">
        <v>-9.8636400000000002</v>
      </c>
      <c r="CP493" s="8">
        <v>-11.88987</v>
      </c>
      <c r="CQ493" s="8">
        <v>9.7284050000000004</v>
      </c>
      <c r="CR493" s="8">
        <v>-4.46082</v>
      </c>
      <c r="CS493" s="8">
        <v>0.29393000000000002</v>
      </c>
      <c r="CT493" s="8">
        <v>8.8402750000000001</v>
      </c>
      <c r="CU493" s="8">
        <v>4.8838299999999997</v>
      </c>
      <c r="CV493" s="8">
        <v>-2.6484100000000002</v>
      </c>
      <c r="CW493" s="8">
        <v>0.38452500000000001</v>
      </c>
      <c r="CX493" s="8">
        <v>-6.9095500000000003</v>
      </c>
      <c r="CY493" s="8">
        <v>1.5154000000000001</v>
      </c>
      <c r="CZ493" s="8">
        <v>2.16269</v>
      </c>
      <c r="DA493" s="8">
        <v>-0.75566999999999995</v>
      </c>
      <c r="DB493" s="8">
        <v>5.3934850000000001</v>
      </c>
      <c r="DC493" s="8">
        <v>-5.1999999999999995E-4</v>
      </c>
      <c r="DD493" s="8">
        <v>2.5161250000000002</v>
      </c>
      <c r="DE493" s="8">
        <v>2.4341200000000001</v>
      </c>
      <c r="DF493" s="8">
        <v>1.76051</v>
      </c>
      <c r="DG493" s="8">
        <v>1.39174</v>
      </c>
      <c r="DH493" s="8">
        <v>-0.96262000000000003</v>
      </c>
      <c r="DI493" s="8">
        <v>1.21495</v>
      </c>
      <c r="DJ493" s="8">
        <v>0.18668000000000001</v>
      </c>
      <c r="DK493" s="8">
        <v>-6.6869800000000001</v>
      </c>
      <c r="DL493" s="8">
        <v>0.67430000000000001</v>
      </c>
      <c r="DM493" s="8">
        <v>-2.0038999999999998</v>
      </c>
      <c r="DN493" s="8">
        <v>3.9595500000000001</v>
      </c>
      <c r="DO493" s="8">
        <v>4.2328950000000001</v>
      </c>
      <c r="DP493" s="8">
        <v>0.17335</v>
      </c>
      <c r="DQ493" s="8">
        <v>-1.0538000000000001</v>
      </c>
      <c r="DR493" s="8">
        <v>-3.8274050000000002</v>
      </c>
      <c r="DS493" s="8">
        <v>3.0757099999999999</v>
      </c>
      <c r="DT493" s="8">
        <v>0.68171999999999999</v>
      </c>
      <c r="DU493" s="8">
        <v>0.26952500000000001</v>
      </c>
      <c r="DV493" s="8">
        <v>4.199255</v>
      </c>
      <c r="DW493" s="8">
        <v>2.1727050000000001</v>
      </c>
      <c r="DX493" s="8">
        <v>3.5328149999999998</v>
      </c>
      <c r="DY493" s="8">
        <v>1.810875</v>
      </c>
      <c r="DZ493" s="8">
        <v>-3.3584299999999998</v>
      </c>
      <c r="EA493" s="8">
        <v>2.2847300000000001</v>
      </c>
      <c r="EB493" s="8">
        <v>1.15015</v>
      </c>
      <c r="EC493" s="8">
        <v>-0.92305999999999999</v>
      </c>
      <c r="ED493" s="8">
        <v>4.4250749999999996</v>
      </c>
      <c r="EE493" s="8">
        <v>1.5609949999999999</v>
      </c>
      <c r="EF493" s="8">
        <v>1.9642900000000001</v>
      </c>
      <c r="EG493" s="8">
        <v>4.1102249999999998</v>
      </c>
      <c r="EH493" s="8">
        <v>-0.90341000000000005</v>
      </c>
      <c r="EI493" s="8">
        <v>-4.2042000000000002</v>
      </c>
      <c r="EJ493" s="8">
        <v>-5.1769850000000002</v>
      </c>
      <c r="EK493" s="8">
        <v>-9.5838599999999996</v>
      </c>
      <c r="EL493" s="8">
        <v>-1.25241</v>
      </c>
      <c r="EM493" s="8">
        <v>7.6305199999999997</v>
      </c>
      <c r="EN493" s="8">
        <v>-1.1214900000000001</v>
      </c>
      <c r="EO493" s="8">
        <v>-0.92460500000000001</v>
      </c>
      <c r="EP493" s="8">
        <v>-7.2015849999999997</v>
      </c>
      <c r="EQ493" s="8">
        <v>-1.05237</v>
      </c>
      <c r="ER493" s="8">
        <v>7.6426400000000001</v>
      </c>
      <c r="ES493" s="8">
        <v>-1.130145</v>
      </c>
      <c r="ET493" s="8">
        <v>0.12353</v>
      </c>
      <c r="EU493" s="8">
        <v>2.6541399999999999</v>
      </c>
      <c r="EV493" s="8">
        <v>5.3279449999999997</v>
      </c>
      <c r="EW493" s="8">
        <v>3.36287</v>
      </c>
      <c r="EX493" s="8">
        <v>1.395435</v>
      </c>
      <c r="EY493" s="8">
        <v>-0.50692000000000004</v>
      </c>
      <c r="EZ493" s="8">
        <v>-2.712745</v>
      </c>
      <c r="FA493" s="8">
        <v>-1.9913350000000001</v>
      </c>
      <c r="FB493" s="8">
        <v>5.32857</v>
      </c>
      <c r="FC493" s="8">
        <v>3.2287499999999998</v>
      </c>
      <c r="FD493" s="8">
        <v>3.30532</v>
      </c>
      <c r="FE493" s="8">
        <v>1.4101649999999999</v>
      </c>
      <c r="FF493" s="8">
        <v>2.9807100000000002</v>
      </c>
      <c r="FG493" s="8">
        <v>1.3176099999999999</v>
      </c>
      <c r="FH493" s="8">
        <v>3.7806700000000002</v>
      </c>
      <c r="FI493" s="8">
        <v>1.2102900000000001</v>
      </c>
      <c r="FJ493" s="8">
        <v>6.0245E-2</v>
      </c>
      <c r="FK493" s="8">
        <v>4.9696999999999996</v>
      </c>
      <c r="FL493" s="8">
        <v>0.17283000000000001</v>
      </c>
      <c r="FM493" s="8">
        <v>2.30159</v>
      </c>
      <c r="FN493" s="8">
        <v>4.6623349999999997</v>
      </c>
      <c r="FO493" s="8">
        <v>-3.7123149999999998</v>
      </c>
      <c r="FP493" s="8">
        <v>-2.30619</v>
      </c>
      <c r="FQ493" s="8">
        <v>1.24481</v>
      </c>
      <c r="FR493" s="8">
        <v>0.94467000000000001</v>
      </c>
      <c r="FS493" s="8">
        <v>-4.5527150000000001</v>
      </c>
      <c r="FT493" s="8">
        <v>0.16602</v>
      </c>
      <c r="FU493" s="8">
        <v>-1.5912900000000001</v>
      </c>
      <c r="FV493" s="8">
        <v>-1.91093</v>
      </c>
      <c r="FW493" s="8">
        <v>-9.9180100000000007</v>
      </c>
      <c r="FX493" s="8">
        <v>5.4645700000000001</v>
      </c>
      <c r="FY493" s="8">
        <v>-3.1019600000000001</v>
      </c>
      <c r="FZ493" s="8">
        <v>6.7380149999999999</v>
      </c>
      <c r="GA493" s="8">
        <v>2.5898750000000001</v>
      </c>
      <c r="GB493" s="8">
        <v>3.0577200000000002</v>
      </c>
      <c r="GC493" s="8">
        <v>1.9258500000000001</v>
      </c>
      <c r="GD493" s="8">
        <v>-7.7752249999999998</v>
      </c>
      <c r="GE493" s="8">
        <v>5.5468700000000002</v>
      </c>
      <c r="GF493" s="8">
        <v>6.5269999999999995E-2</v>
      </c>
      <c r="GG493" s="8">
        <v>-3.5313500000000002</v>
      </c>
      <c r="GH493" s="8">
        <v>1.81718</v>
      </c>
      <c r="GI493" s="8">
        <v>2.8050199999999998</v>
      </c>
      <c r="GJ493" s="8">
        <v>0.90851999999999999</v>
      </c>
      <c r="GK493" s="8">
        <v>5.1509799999999997</v>
      </c>
      <c r="GL493" s="8">
        <v>-3.859375</v>
      </c>
      <c r="GM493" s="8">
        <v>-2.6431249999999999</v>
      </c>
      <c r="GN493" s="8">
        <v>-12.368370000000001</v>
      </c>
    </row>
    <row r="494" spans="1:196" x14ac:dyDescent="0.15">
      <c r="A494" s="12" t="s">
        <v>213</v>
      </c>
      <c r="B494" s="8">
        <v>0.47550999999999999</v>
      </c>
      <c r="C494" s="8">
        <v>-5.8416800000000002</v>
      </c>
      <c r="D494" s="8">
        <v>-6.1938899999999997</v>
      </c>
      <c r="E494" s="8">
        <v>-9.3045799999999996</v>
      </c>
      <c r="F494" s="8">
        <v>-11.52258</v>
      </c>
      <c r="G494" s="8">
        <v>-4.8471299999999999</v>
      </c>
      <c r="H494" s="8">
        <v>-13.63636</v>
      </c>
      <c r="I494" s="8">
        <v>-1.1162700000000001</v>
      </c>
      <c r="J494" s="8">
        <v>-7.3890099999999999</v>
      </c>
      <c r="K494" s="8">
        <v>-6.2848499999999996</v>
      </c>
      <c r="L494" s="8">
        <v>0.30408000000000002</v>
      </c>
      <c r="M494" s="8">
        <v>-2.9261300000000001</v>
      </c>
      <c r="N494" s="8">
        <v>-3.19672</v>
      </c>
      <c r="O494" s="8">
        <v>-1.88873</v>
      </c>
      <c r="P494" s="8">
        <v>-10.59966</v>
      </c>
      <c r="Q494" s="8">
        <v>-8.6443100000000008</v>
      </c>
      <c r="R494" s="8">
        <v>-2.1815000000000002</v>
      </c>
      <c r="S494" s="8">
        <v>-5.1269299999999998</v>
      </c>
      <c r="T494" s="8">
        <v>-1.9262300000000001</v>
      </c>
      <c r="U494" s="8">
        <v>-7.0011999999999999</v>
      </c>
      <c r="V494" s="8">
        <v>-1.14524</v>
      </c>
      <c r="W494" s="8">
        <v>-10.14663</v>
      </c>
      <c r="X494" s="8">
        <v>1.6</v>
      </c>
      <c r="Y494" s="8">
        <v>4.1149999999999999E-2</v>
      </c>
      <c r="Z494" s="8">
        <v>-0.94320000000000004</v>
      </c>
      <c r="AA494" s="8">
        <v>-2.55376</v>
      </c>
      <c r="AB494" s="8">
        <v>-3.0750000000000002</v>
      </c>
      <c r="AC494" s="8">
        <v>-3.5176400000000001</v>
      </c>
      <c r="AD494" s="8">
        <v>-11.453609999999999</v>
      </c>
      <c r="AE494" s="8">
        <v>-8.8924400000000006</v>
      </c>
      <c r="AF494" s="8">
        <v>-2.35806</v>
      </c>
      <c r="AG494" s="8">
        <v>-1.80166</v>
      </c>
      <c r="AH494" s="8">
        <v>-0.96301000000000003</v>
      </c>
      <c r="AI494" s="8">
        <v>-2.7129099999999999</v>
      </c>
      <c r="AJ494" s="8">
        <v>-3.5870700000000002</v>
      </c>
      <c r="AK494" s="8">
        <v>1.1418299999999999</v>
      </c>
      <c r="AL494" s="8">
        <v>-4.3747199999999999</v>
      </c>
      <c r="AM494" s="8">
        <v>-4.0787100000000001</v>
      </c>
      <c r="AN494" s="8">
        <v>-3.60467</v>
      </c>
      <c r="AO494" s="8">
        <v>-5.0336299999999996</v>
      </c>
      <c r="AP494" s="8">
        <v>1.34772</v>
      </c>
      <c r="AQ494" s="8">
        <v>-0.67010999999999998</v>
      </c>
      <c r="AR494" s="8">
        <v>-3.9706700000000001</v>
      </c>
      <c r="AS494" s="8">
        <v>-10.001860000000001</v>
      </c>
      <c r="AT494" s="8">
        <v>-3.8942899999999998</v>
      </c>
      <c r="AU494" s="8">
        <v>-0.99888999999999994</v>
      </c>
      <c r="AV494" s="8">
        <v>-16.194220000000001</v>
      </c>
      <c r="AW494" s="8">
        <v>-6.7191700000000001</v>
      </c>
      <c r="AX494" s="8">
        <v>-25.092870000000001</v>
      </c>
      <c r="AY494" s="8">
        <v>-2.4163199999999998</v>
      </c>
      <c r="AZ494" s="8">
        <v>-16.690159999999999</v>
      </c>
      <c r="BA494" s="8">
        <v>-9.5243099999999998</v>
      </c>
      <c r="BB494" s="8">
        <v>-7.7850900000000003</v>
      </c>
      <c r="BC494" s="8">
        <v>-19.221710000000002</v>
      </c>
      <c r="BD494" s="8">
        <v>-6.8381400000000001</v>
      </c>
      <c r="BE494" s="8">
        <v>-9.8374400000000009</v>
      </c>
      <c r="BF494" s="8">
        <v>-21.805109999999999</v>
      </c>
      <c r="BG494" s="8">
        <v>-31.036390000000001</v>
      </c>
      <c r="BH494" s="8">
        <v>-11.770519999999999</v>
      </c>
      <c r="BI494" s="8">
        <v>-4.1094400000000002</v>
      </c>
      <c r="BJ494" s="8">
        <v>-10.824780000000001</v>
      </c>
      <c r="BK494" s="8">
        <v>-17.83539</v>
      </c>
      <c r="BL494" s="8">
        <v>-3.97139</v>
      </c>
      <c r="BM494" s="8">
        <v>4.0634100000000002</v>
      </c>
      <c r="BN494" s="8">
        <v>3.2496299999999998</v>
      </c>
      <c r="BO494" s="8">
        <v>-8.9098699999999997</v>
      </c>
      <c r="BP494" s="8">
        <v>1.1253</v>
      </c>
      <c r="BQ494" s="8">
        <v>-11.386979999999999</v>
      </c>
      <c r="BR494" s="8">
        <v>-6.9561000000000002</v>
      </c>
      <c r="BS494" s="8">
        <v>-5.5055500000000004</v>
      </c>
      <c r="BT494" s="8">
        <v>-2.5845400000000001</v>
      </c>
      <c r="BU494" s="8">
        <v>-0.23599000000000001</v>
      </c>
      <c r="BV494" s="8">
        <v>-12.06246</v>
      </c>
      <c r="BW494" s="8">
        <v>-3.71244</v>
      </c>
      <c r="BX494" s="8">
        <v>1.9232400000000001</v>
      </c>
      <c r="BY494" s="8">
        <v>-2.1727300000000001</v>
      </c>
      <c r="BZ494" s="8">
        <v>-16.31335</v>
      </c>
      <c r="CA494" s="8">
        <v>-7.22241</v>
      </c>
      <c r="CB494" s="8">
        <v>-3.9952200000000002</v>
      </c>
      <c r="CC494" s="8">
        <v>-3.8476599999999999</v>
      </c>
      <c r="CD494" s="8">
        <v>-2.0290300000000001</v>
      </c>
      <c r="CE494" s="8">
        <v>-2.6175799999999998</v>
      </c>
      <c r="CF494" s="8">
        <v>-3.6837399999999998</v>
      </c>
      <c r="CG494" s="8">
        <v>-4.7799399999999999</v>
      </c>
      <c r="CH494" s="8">
        <v>-9.5319099999999999</v>
      </c>
      <c r="CI494" s="8">
        <v>-7.6456200000000001</v>
      </c>
      <c r="CJ494" s="8">
        <v>-12.50418</v>
      </c>
      <c r="CK494" s="8">
        <v>-3.9632900000000002</v>
      </c>
      <c r="CL494" s="8">
        <v>-4.8537400000000002</v>
      </c>
      <c r="CM494" s="8">
        <v>-6.0923499999999997</v>
      </c>
      <c r="CN494" s="8">
        <v>-4.4225000000000003</v>
      </c>
      <c r="CO494" s="8">
        <v>-16.905159999999999</v>
      </c>
      <c r="CP494" s="8">
        <v>-20.43338</v>
      </c>
      <c r="CQ494" s="8">
        <v>-1.4564299999999999</v>
      </c>
      <c r="CR494" s="8">
        <v>-11.95213</v>
      </c>
      <c r="CS494" s="8">
        <v>-5.0059500000000003</v>
      </c>
      <c r="CT494" s="8">
        <v>1.7616099999999999</v>
      </c>
      <c r="CU494" s="8">
        <v>1.653E-2</v>
      </c>
      <c r="CV494" s="8">
        <v>-7.2478999999999996</v>
      </c>
      <c r="CW494" s="8">
        <v>-5.0468799999999998</v>
      </c>
      <c r="CX494" s="8">
        <v>-17.22833</v>
      </c>
      <c r="CY494" s="8">
        <v>-5.7142900000000001</v>
      </c>
      <c r="CZ494" s="8">
        <v>-4.52386</v>
      </c>
      <c r="DA494" s="8">
        <v>-5.74383</v>
      </c>
      <c r="DB494" s="8">
        <v>-2.0361400000000001</v>
      </c>
      <c r="DC494" s="8">
        <v>-4.5336800000000004</v>
      </c>
      <c r="DD494" s="8">
        <v>-0.66759000000000002</v>
      </c>
      <c r="DE494" s="8">
        <v>-1.0831</v>
      </c>
      <c r="DF494" s="8">
        <v>-3.3511000000000002</v>
      </c>
      <c r="DG494" s="8">
        <v>-3.3192499999999998</v>
      </c>
      <c r="DH494" s="8">
        <v>-8.2689400000000006</v>
      </c>
      <c r="DI494" s="8">
        <v>-4.9696800000000003</v>
      </c>
      <c r="DJ494" s="8">
        <v>-5.2801099999999996</v>
      </c>
      <c r="DK494" s="8">
        <v>-13.826320000000001</v>
      </c>
      <c r="DL494" s="8">
        <v>-5.8547799999999999</v>
      </c>
      <c r="DM494" s="8">
        <v>-11.4352</v>
      </c>
      <c r="DN494" s="8">
        <v>-1.3656600000000001</v>
      </c>
      <c r="DO494" s="8">
        <v>-4.1388499999999997</v>
      </c>
      <c r="DP494" s="8">
        <v>-6.2905600000000002</v>
      </c>
      <c r="DQ494" s="8">
        <v>-4.9574299999999996</v>
      </c>
      <c r="DR494" s="8">
        <v>-8.6612299999999998</v>
      </c>
      <c r="DS494" s="8">
        <v>-1.8143499999999999</v>
      </c>
      <c r="DT494" s="8">
        <v>-6.3227599999999997</v>
      </c>
      <c r="DU494" s="8">
        <v>-6.0763699999999998</v>
      </c>
      <c r="DV494" s="8">
        <v>-2.1802299999999999</v>
      </c>
      <c r="DW494" s="8">
        <v>-3.1381800000000002</v>
      </c>
      <c r="DX494" s="8">
        <v>-1.63751</v>
      </c>
      <c r="DY494" s="8">
        <v>-1.7278500000000001</v>
      </c>
      <c r="DZ494" s="8">
        <v>-7.7756999999999996</v>
      </c>
      <c r="EA494" s="8">
        <v>-6.2740200000000002</v>
      </c>
      <c r="EB494" s="8">
        <v>-2.8904800000000002</v>
      </c>
      <c r="EC494" s="8">
        <v>-6.4821999999999997</v>
      </c>
      <c r="ED494" s="8">
        <v>-4.819</v>
      </c>
      <c r="EE494" s="8">
        <v>-2.97559</v>
      </c>
      <c r="EF494" s="8">
        <v>-2.6653199999999999</v>
      </c>
      <c r="EG494" s="8">
        <v>-6.4705899999999996</v>
      </c>
      <c r="EH494" s="8">
        <v>-4.46089</v>
      </c>
      <c r="EI494" s="8">
        <v>-9.7798300000000005</v>
      </c>
      <c r="EJ494" s="8">
        <v>-11.72035</v>
      </c>
      <c r="EK494" s="8">
        <v>-14.235110000000001</v>
      </c>
      <c r="EL494" s="8">
        <v>-7.8693999999999997</v>
      </c>
      <c r="EM494" s="8">
        <v>0.18709000000000001</v>
      </c>
      <c r="EN494" s="8">
        <v>-6.7325999999999997</v>
      </c>
      <c r="EO494" s="8">
        <v>-6.4464300000000003</v>
      </c>
      <c r="EP494" s="8">
        <v>-16.05143</v>
      </c>
      <c r="EQ494" s="8">
        <v>-11.210850000000001</v>
      </c>
      <c r="ER494" s="8">
        <v>0.60024</v>
      </c>
      <c r="ES494" s="8">
        <v>-7.4525300000000003</v>
      </c>
      <c r="ET494" s="8">
        <v>-5.2848899999999999</v>
      </c>
      <c r="EU494" s="8">
        <v>-7.8369200000000001</v>
      </c>
      <c r="EV494" s="8">
        <v>2.3709999999999998E-2</v>
      </c>
      <c r="EW494" s="8">
        <v>-1.41398</v>
      </c>
      <c r="EX494" s="8">
        <v>-3.5950099999999998</v>
      </c>
      <c r="EY494" s="8">
        <v>-5.8851399999999998</v>
      </c>
      <c r="EZ494" s="8">
        <v>-9.0257000000000005</v>
      </c>
      <c r="FA494" s="8">
        <v>-5.3235099999999997</v>
      </c>
      <c r="FB494" s="8">
        <v>-2.3862299999999999</v>
      </c>
      <c r="FC494" s="8">
        <v>-1.1092200000000001</v>
      </c>
      <c r="FD494" s="8">
        <v>-1.2355100000000001</v>
      </c>
      <c r="FE494" s="8">
        <v>-3.4136500000000001</v>
      </c>
      <c r="FF494" s="8">
        <v>-3.0296699999999999</v>
      </c>
      <c r="FG494" s="8">
        <v>-3.1629399999999999</v>
      </c>
      <c r="FH494" s="8">
        <v>-2.4414400000000001</v>
      </c>
      <c r="FI494" s="8">
        <v>-2.50501</v>
      </c>
      <c r="FJ494" s="8">
        <v>-6.7744799999999996</v>
      </c>
      <c r="FK494" s="8">
        <v>-3.7479999999999999E-2</v>
      </c>
      <c r="FL494" s="8">
        <v>-4.1657000000000002</v>
      </c>
      <c r="FM494" s="8">
        <v>-1.9017200000000001</v>
      </c>
      <c r="FN494" s="8">
        <v>-3.1879200000000001</v>
      </c>
      <c r="FO494" s="8">
        <v>-7.8987699999999998</v>
      </c>
      <c r="FP494" s="8">
        <v>-7.0632000000000001</v>
      </c>
      <c r="FQ494" s="8">
        <v>-3.9989300000000001</v>
      </c>
      <c r="FR494" s="8">
        <v>-6.8934300000000004</v>
      </c>
      <c r="FS494" s="8">
        <v>-8.8217400000000001</v>
      </c>
      <c r="FT494" s="8">
        <v>-4.56989</v>
      </c>
      <c r="FU494" s="8">
        <v>-6.8299399999999997</v>
      </c>
      <c r="FV494" s="8">
        <v>-8.7940000000000005</v>
      </c>
      <c r="FW494" s="8">
        <v>-14.46996</v>
      </c>
      <c r="FX494" s="8">
        <v>-0.52419000000000004</v>
      </c>
      <c r="FY494" s="8">
        <v>-8.8782599999999992</v>
      </c>
      <c r="FZ494" s="8">
        <v>0.30864000000000003</v>
      </c>
      <c r="GA494" s="8">
        <v>-0.53078999999999998</v>
      </c>
      <c r="GB494" s="8">
        <v>-2.2755299999999998</v>
      </c>
      <c r="GC494" s="8">
        <v>-3.33453</v>
      </c>
      <c r="GD494" s="8">
        <v>-11.989100000000001</v>
      </c>
      <c r="GE494" s="8">
        <v>-1.54911</v>
      </c>
      <c r="GF494" s="8">
        <v>-4.4895899999999997</v>
      </c>
      <c r="GG494" s="8">
        <v>-9.1510800000000003</v>
      </c>
      <c r="GH494" s="8">
        <v>-1.8951499999999999</v>
      </c>
      <c r="GI494" s="8">
        <v>-3.8035600000000001</v>
      </c>
      <c r="GJ494" s="8">
        <v>-3.8805999999999998</v>
      </c>
      <c r="GK494" s="8">
        <v>-0.92093999999999998</v>
      </c>
      <c r="GL494" s="8">
        <v>-8.7678499999999993</v>
      </c>
      <c r="GM494" s="8">
        <v>-11.98381</v>
      </c>
      <c r="GN494" s="8">
        <v>-29.711110000000001</v>
      </c>
    </row>
    <row r="495" spans="1:196" x14ac:dyDescent="0.15">
      <c r="A495" s="12" t="s">
        <v>214</v>
      </c>
      <c r="B495" s="8">
        <v>1.985509</v>
      </c>
      <c r="C495" s="8">
        <v>1.5156350000000001</v>
      </c>
      <c r="D495" s="8">
        <v>2.1811250000000002</v>
      </c>
      <c r="E495" s="8">
        <v>2.2188810000000001</v>
      </c>
      <c r="F495" s="8">
        <v>1.870908</v>
      </c>
      <c r="G495" s="8">
        <v>1.6590879999999999</v>
      </c>
      <c r="H495" s="8">
        <v>1.9436420000000001</v>
      </c>
      <c r="I495" s="8">
        <v>1.8215779999999999</v>
      </c>
      <c r="J495" s="8">
        <v>1.9006510000000001</v>
      </c>
      <c r="K495" s="8">
        <v>1.845286</v>
      </c>
      <c r="L495" s="8">
        <v>2.5857700000000001</v>
      </c>
      <c r="M495" s="8">
        <v>1.7400439999999999</v>
      </c>
      <c r="N495" s="8">
        <v>2.8790819999999999</v>
      </c>
      <c r="O495" s="8">
        <v>1.7159500000000001</v>
      </c>
      <c r="P495" s="8">
        <v>1.662328</v>
      </c>
      <c r="Q495" s="8">
        <v>1.1725179999999999</v>
      </c>
      <c r="R495" s="8">
        <v>2.644225</v>
      </c>
      <c r="S495" s="8">
        <v>1.6597630000000001</v>
      </c>
      <c r="T495" s="8">
        <v>2.0271089999999998</v>
      </c>
      <c r="U495" s="8">
        <v>1.79772</v>
      </c>
      <c r="V495" s="8">
        <v>1.704763</v>
      </c>
      <c r="W495" s="8">
        <v>1.477875</v>
      </c>
      <c r="X495" s="8">
        <v>2.5737019999999999</v>
      </c>
      <c r="Y495" s="8">
        <v>1.666919</v>
      </c>
      <c r="Z495" s="8">
        <v>2.2126869999999998</v>
      </c>
      <c r="AA495" s="8">
        <v>1.729468</v>
      </c>
      <c r="AB495" s="8">
        <v>1.806219</v>
      </c>
      <c r="AC495" s="8">
        <v>2.4874860000000001</v>
      </c>
      <c r="AD495" s="8">
        <v>1.8049850000000001</v>
      </c>
      <c r="AE495" s="8">
        <v>1.9391719999999999</v>
      </c>
      <c r="AF495" s="8">
        <v>1.363378</v>
      </c>
      <c r="AG495" s="8">
        <v>1.2386820000000001</v>
      </c>
      <c r="AH495" s="8">
        <v>1.365275</v>
      </c>
      <c r="AI495" s="8">
        <v>1.2995920000000001</v>
      </c>
      <c r="AJ495" s="8">
        <v>2.580616</v>
      </c>
      <c r="AK495" s="8">
        <v>1.5387029999999999</v>
      </c>
      <c r="AL495" s="8">
        <v>1.7526949999999999</v>
      </c>
      <c r="AM495" s="8">
        <v>1.8348469999999999</v>
      </c>
      <c r="AN495" s="8">
        <v>1.6403220000000001</v>
      </c>
      <c r="AO495" s="8">
        <v>1.9458390000000001</v>
      </c>
      <c r="AP495" s="8">
        <v>2.1756950000000002</v>
      </c>
      <c r="AQ495" s="8">
        <v>1.960162</v>
      </c>
      <c r="AR495" s="8">
        <v>2.337917</v>
      </c>
      <c r="AS495" s="8">
        <v>2.1364670000000001</v>
      </c>
      <c r="AT495" s="8">
        <v>3.2708110000000001</v>
      </c>
      <c r="AU495" s="8">
        <v>2.8554889999999999</v>
      </c>
      <c r="AV495" s="8">
        <v>2.18845</v>
      </c>
      <c r="AW495" s="8">
        <v>2.0239500000000001</v>
      </c>
      <c r="AX495" s="8">
        <v>2.8038630000000002</v>
      </c>
      <c r="AY495" s="8">
        <v>2.4958640000000001</v>
      </c>
      <c r="AZ495" s="8">
        <v>2.7544759999999999</v>
      </c>
      <c r="BA495" s="8">
        <v>2.2575059999999998</v>
      </c>
      <c r="BB495" s="8">
        <v>1.54477</v>
      </c>
      <c r="BC495" s="8">
        <v>2.063326</v>
      </c>
      <c r="BD495" s="8">
        <v>1.936995</v>
      </c>
      <c r="BE495" s="8">
        <v>3.4094449999999998</v>
      </c>
      <c r="BF495" s="8">
        <v>2.8238620000000001</v>
      </c>
      <c r="BG495" s="8">
        <v>5.4483170000000003</v>
      </c>
      <c r="BH495" s="8">
        <v>3.0053329999999998</v>
      </c>
      <c r="BI495" s="8">
        <v>5.6380920000000003</v>
      </c>
      <c r="BJ495" s="8">
        <v>4.3142800000000001</v>
      </c>
      <c r="BK495" s="8">
        <v>2.8735650000000001</v>
      </c>
      <c r="BL495" s="8">
        <v>3.7675390000000002</v>
      </c>
      <c r="BM495" s="8">
        <v>2.9775909999999999</v>
      </c>
      <c r="BN495" s="8">
        <v>4.9111120000000001</v>
      </c>
      <c r="BO495" s="8">
        <v>1.9772160000000001</v>
      </c>
      <c r="BP495" s="8">
        <v>2.553766</v>
      </c>
      <c r="BQ495" s="8">
        <v>2.241771</v>
      </c>
      <c r="BR495" s="8">
        <v>2.448134</v>
      </c>
      <c r="BS495" s="8">
        <v>1.6973039999999999</v>
      </c>
      <c r="BT495" s="8">
        <v>1.743592</v>
      </c>
      <c r="BU495" s="8">
        <v>2.2554919999999998</v>
      </c>
      <c r="BV495" s="8">
        <v>2.2245720000000002</v>
      </c>
      <c r="BW495" s="8">
        <v>2.317037</v>
      </c>
      <c r="BX495" s="8">
        <v>1.259431</v>
      </c>
      <c r="BY495" s="8">
        <v>1.5777639999999999</v>
      </c>
      <c r="BZ495" s="8">
        <v>3.7041710000000001</v>
      </c>
      <c r="CA495" s="8">
        <v>1.837026</v>
      </c>
      <c r="CB495" s="8">
        <v>3.3310770000000001</v>
      </c>
      <c r="CC495" s="8">
        <v>1.6746490000000001</v>
      </c>
      <c r="CD495" s="8">
        <v>3.9089100000000001</v>
      </c>
      <c r="CE495" s="8">
        <v>1.4362539999999999</v>
      </c>
      <c r="CF495" s="8">
        <v>3.0304389999999999</v>
      </c>
      <c r="CG495" s="8">
        <v>2.2029130000000001</v>
      </c>
      <c r="CH495" s="8">
        <v>2.0988899999999999</v>
      </c>
      <c r="CI495" s="8">
        <v>1.565032</v>
      </c>
      <c r="CJ495" s="8">
        <v>2.5198</v>
      </c>
      <c r="CK495" s="8">
        <v>2.5406569999999999</v>
      </c>
      <c r="CL495" s="8">
        <v>1.659443</v>
      </c>
      <c r="CM495" s="8">
        <v>1.6236900000000001</v>
      </c>
      <c r="CN495" s="8">
        <v>1.6811469999999999</v>
      </c>
      <c r="CO495" s="8">
        <v>1.6123190000000001</v>
      </c>
      <c r="CP495" s="8">
        <v>3.9199869999999999</v>
      </c>
      <c r="CQ495" s="8">
        <v>2.926034</v>
      </c>
      <c r="CR495" s="8">
        <v>2.6800609999999998</v>
      </c>
      <c r="CS495" s="8">
        <v>2.3434400000000002</v>
      </c>
      <c r="CT495" s="8">
        <v>2.2049810000000001</v>
      </c>
      <c r="CU495" s="8">
        <v>1.6387100000000001</v>
      </c>
      <c r="CV495" s="8">
        <v>1.67486</v>
      </c>
      <c r="CW495" s="8">
        <v>1.439837</v>
      </c>
      <c r="CX495" s="8">
        <v>3.2374839999999998</v>
      </c>
      <c r="CY495" s="8">
        <v>1.707794</v>
      </c>
      <c r="CZ495" s="8">
        <v>2.1783769999999998</v>
      </c>
      <c r="DA495" s="8">
        <v>1.712793</v>
      </c>
      <c r="DB495" s="8">
        <v>1.599364</v>
      </c>
      <c r="DC495" s="8">
        <v>1.101583</v>
      </c>
      <c r="DD495" s="8">
        <v>1.2150300000000001</v>
      </c>
      <c r="DE495" s="8">
        <v>1.5658080000000001</v>
      </c>
      <c r="DF495" s="8">
        <v>2.3509350000000002</v>
      </c>
      <c r="DG495" s="8">
        <v>2.1849949999999998</v>
      </c>
      <c r="DH495" s="8">
        <v>1.7560020000000001</v>
      </c>
      <c r="DI495" s="8">
        <v>1.7473959999999999</v>
      </c>
      <c r="DJ495" s="8">
        <v>2.0085470000000001</v>
      </c>
      <c r="DK495" s="8">
        <v>1.5850230000000001</v>
      </c>
      <c r="DL495" s="8">
        <v>1.720337</v>
      </c>
      <c r="DM495" s="8">
        <v>2.2531210000000002</v>
      </c>
      <c r="DN495" s="8">
        <v>1.8032060000000001</v>
      </c>
      <c r="DO495" s="8">
        <v>1.4985329999999999</v>
      </c>
      <c r="DP495" s="8">
        <v>1.702626</v>
      </c>
      <c r="DQ495" s="8">
        <v>1.2629459999999999</v>
      </c>
      <c r="DR495" s="8">
        <v>1.581067</v>
      </c>
      <c r="DS495" s="8">
        <v>1.635399</v>
      </c>
      <c r="DT495" s="8">
        <v>1.7345649999999999</v>
      </c>
      <c r="DU495" s="8">
        <v>1.406609</v>
      </c>
      <c r="DV495" s="8">
        <v>1.6359900000000001</v>
      </c>
      <c r="DW495" s="8">
        <v>1.379799</v>
      </c>
      <c r="DX495" s="8">
        <v>1.630217</v>
      </c>
      <c r="DY495" s="8">
        <v>1.3490930000000001</v>
      </c>
      <c r="DZ495" s="8">
        <v>2.285876</v>
      </c>
      <c r="EA495" s="8">
        <v>1.8253779999999999</v>
      </c>
      <c r="EB495" s="8">
        <v>1.4025049999999999</v>
      </c>
      <c r="EC495" s="8">
        <v>1.8654219999999999</v>
      </c>
      <c r="ED495" s="8">
        <v>3.572057</v>
      </c>
      <c r="EE495" s="8">
        <v>1.50535</v>
      </c>
      <c r="EF495" s="8">
        <v>2.382263</v>
      </c>
      <c r="EG495" s="8">
        <v>3.55985</v>
      </c>
      <c r="EH495" s="8">
        <v>1.4984219999999999</v>
      </c>
      <c r="EI495" s="8">
        <v>1.589718</v>
      </c>
      <c r="EJ495" s="8">
        <v>2.3820739999999998</v>
      </c>
      <c r="EK495" s="8">
        <v>1.666172</v>
      </c>
      <c r="EL495" s="8">
        <v>1.6024480000000001</v>
      </c>
      <c r="EM495" s="8">
        <v>2.0140410000000002</v>
      </c>
      <c r="EN495" s="8">
        <v>2.2815780000000001</v>
      </c>
      <c r="EO495" s="8">
        <v>2.11592</v>
      </c>
      <c r="EP495" s="8">
        <v>2.0279340000000001</v>
      </c>
      <c r="EQ495" s="8">
        <v>1.832176</v>
      </c>
      <c r="ER495" s="8">
        <v>2.7956720000000002</v>
      </c>
      <c r="ES495" s="8">
        <v>1.4112709999999999</v>
      </c>
      <c r="ET495" s="8">
        <v>1.905923</v>
      </c>
      <c r="EU495" s="8">
        <v>3.3283499999999999</v>
      </c>
      <c r="EV495" s="8">
        <v>1.490378</v>
      </c>
      <c r="EW495" s="8">
        <v>1.3769279999999999</v>
      </c>
      <c r="EX495" s="8">
        <v>1.2826029999999999</v>
      </c>
      <c r="EY495" s="8">
        <v>2.4785900000000001</v>
      </c>
      <c r="EZ495" s="8">
        <v>2.433103</v>
      </c>
      <c r="FA495" s="8">
        <v>1.4848710000000001</v>
      </c>
      <c r="FB495" s="8">
        <v>1.712904</v>
      </c>
      <c r="FC495" s="8">
        <v>1.4115759999999999</v>
      </c>
      <c r="FD495" s="8">
        <v>1.329285</v>
      </c>
      <c r="FE495" s="8">
        <v>1.700547</v>
      </c>
      <c r="FF495" s="8">
        <v>1.8552660000000001</v>
      </c>
      <c r="FG495" s="8">
        <v>1.378625</v>
      </c>
      <c r="FH495" s="8">
        <v>2.0898650000000001</v>
      </c>
      <c r="FI495" s="8">
        <v>1.430904</v>
      </c>
      <c r="FJ495" s="8">
        <v>1.977557</v>
      </c>
      <c r="FK495" s="8">
        <v>1.5432490000000001</v>
      </c>
      <c r="FL495" s="8">
        <v>1.6441589999999999</v>
      </c>
      <c r="FM495" s="8">
        <v>1.2406109999999999</v>
      </c>
      <c r="FN495" s="8">
        <v>2.5590989999999998</v>
      </c>
      <c r="FO495" s="8">
        <v>1.527908</v>
      </c>
      <c r="FP495" s="8">
        <v>1.3337490000000001</v>
      </c>
      <c r="FQ495" s="8">
        <v>1.6332100000000001</v>
      </c>
      <c r="FR495" s="8">
        <v>2.5700750000000001</v>
      </c>
      <c r="FS495" s="8">
        <v>1.384358</v>
      </c>
      <c r="FT495" s="8">
        <v>1.4475499999999999</v>
      </c>
      <c r="FU495" s="8">
        <v>1.4826269999999999</v>
      </c>
      <c r="FV495" s="8">
        <v>1.698035</v>
      </c>
      <c r="FW495" s="8">
        <v>1.700307</v>
      </c>
      <c r="FX495" s="8">
        <v>1.76319</v>
      </c>
      <c r="FY495" s="8">
        <v>1.34405</v>
      </c>
      <c r="FZ495" s="8">
        <v>1.8820209999999999</v>
      </c>
      <c r="GA495" s="8">
        <v>1.52264</v>
      </c>
      <c r="GB495" s="8">
        <v>2.00543</v>
      </c>
      <c r="GC495" s="8">
        <v>1.2672349999999999</v>
      </c>
      <c r="GD495" s="8">
        <v>2.0039449999999999</v>
      </c>
      <c r="GE495" s="8">
        <v>1.657125</v>
      </c>
      <c r="GF495" s="8">
        <v>1.884379</v>
      </c>
      <c r="GG495" s="8">
        <v>1.734137</v>
      </c>
      <c r="GH495" s="8">
        <v>1.253979</v>
      </c>
      <c r="GI495" s="8">
        <v>2.055936</v>
      </c>
      <c r="GJ495" s="8">
        <v>1.2265410000000001</v>
      </c>
      <c r="GK495" s="8">
        <v>1.7806120000000001</v>
      </c>
      <c r="GL495" s="8">
        <v>1.861991</v>
      </c>
      <c r="GM495" s="8">
        <v>1.9236120000000001</v>
      </c>
      <c r="GN495" s="8">
        <v>3.4223710000000001</v>
      </c>
    </row>
    <row r="496" spans="1:196" x14ac:dyDescent="0.15">
      <c r="A496" s="12" t="s">
        <v>215</v>
      </c>
      <c r="B496" s="8">
        <v>1203.6121900000001</v>
      </c>
      <c r="C496" s="8">
        <v>640.29253000000006</v>
      </c>
      <c r="D496" s="8">
        <v>-263.44152000000003</v>
      </c>
      <c r="E496" s="8">
        <v>-947.89230999999995</v>
      </c>
      <c r="F496" s="8">
        <v>-843.78498999999999</v>
      </c>
      <c r="G496" s="8">
        <v>-311.22298000000001</v>
      </c>
      <c r="H496" s="8">
        <v>-507.18243999999999</v>
      </c>
      <c r="I496" s="8">
        <v>926.84195</v>
      </c>
      <c r="J496" s="8">
        <v>620.32941000000005</v>
      </c>
      <c r="K496" s="8">
        <v>-99.813029999999998</v>
      </c>
      <c r="L496" s="8">
        <v>1517.5585100000001</v>
      </c>
      <c r="M496" s="8">
        <v>386.69663000000003</v>
      </c>
      <c r="N496" s="8">
        <v>683.01086999999995</v>
      </c>
      <c r="O496" s="8">
        <v>1203.72541</v>
      </c>
      <c r="P496" s="8">
        <v>-931.06123000000002</v>
      </c>
      <c r="Q496" s="8">
        <v>-363.08915000000002</v>
      </c>
      <c r="R496" s="8">
        <v>1086.0092500000001</v>
      </c>
      <c r="S496" s="8">
        <v>755.36958000000004</v>
      </c>
      <c r="T496" s="8">
        <v>1478.9748</v>
      </c>
      <c r="U496" s="8">
        <v>-738.62575000000004</v>
      </c>
      <c r="V496" s="8">
        <v>1549.28523</v>
      </c>
      <c r="W496" s="8">
        <v>-1572.3123800000001</v>
      </c>
      <c r="X496" s="8">
        <v>2213.2284</v>
      </c>
      <c r="Y496" s="8">
        <v>1724.3180299999999</v>
      </c>
      <c r="Z496" s="8">
        <v>1701.49233</v>
      </c>
      <c r="AA496" s="8">
        <v>207.62338</v>
      </c>
      <c r="AB496" s="8">
        <v>539.88580999999999</v>
      </c>
      <c r="AC496" s="8">
        <v>1303.9765600000001</v>
      </c>
      <c r="AD496" s="8">
        <v>-2260.8663999999999</v>
      </c>
      <c r="AE496" s="8">
        <v>-258.15998000000002</v>
      </c>
      <c r="AF496" s="8">
        <v>172.16023999999999</v>
      </c>
      <c r="AG496" s="8">
        <v>672.20867999999996</v>
      </c>
      <c r="AH496" s="8">
        <v>1037.05197</v>
      </c>
      <c r="AI496" s="8">
        <v>990.18952000000002</v>
      </c>
      <c r="AJ496" s="8">
        <v>1762.2089100000001</v>
      </c>
      <c r="AK496" s="8">
        <v>1384.664</v>
      </c>
      <c r="AL496" s="8">
        <v>22.302070000000001</v>
      </c>
      <c r="AM496" s="8">
        <v>132.24363</v>
      </c>
      <c r="AN496" s="8">
        <v>651.93566999999996</v>
      </c>
      <c r="AO496" s="8">
        <v>1103.00584</v>
      </c>
      <c r="AP496" s="8">
        <v>2442.12381</v>
      </c>
      <c r="AQ496" s="8">
        <v>1744.6323</v>
      </c>
      <c r="AR496" s="8">
        <v>2018.88813</v>
      </c>
      <c r="AS496" s="8">
        <v>-645.27999</v>
      </c>
      <c r="AT496" s="8">
        <v>3456.4587099999999</v>
      </c>
      <c r="AU496" s="8">
        <v>3239.9989099999998</v>
      </c>
      <c r="AV496" s="8">
        <v>-3274.0305800000001</v>
      </c>
      <c r="AW496" s="8">
        <v>-175.51351</v>
      </c>
      <c r="AX496" s="8">
        <v>-5355.4302900000002</v>
      </c>
      <c r="AY496" s="8">
        <v>1661.0168799999999</v>
      </c>
      <c r="AZ496" s="8">
        <v>-3057.3550399999999</v>
      </c>
      <c r="BA496" s="8">
        <v>2766.8791099999999</v>
      </c>
      <c r="BB496" s="8">
        <v>-964.76203999999996</v>
      </c>
      <c r="BC496" s="8">
        <v>-4500.5779499999999</v>
      </c>
      <c r="BD496" s="8">
        <v>-822.99839999999995</v>
      </c>
      <c r="BE496" s="8">
        <v>-1455.2180499999999</v>
      </c>
      <c r="BF496" s="8">
        <v>-5910.5095700000002</v>
      </c>
      <c r="BG496" s="8">
        <v>-7702.2228400000004</v>
      </c>
      <c r="BH496" s="8">
        <v>-1682.4055499999999</v>
      </c>
      <c r="BI496" s="8">
        <v>2978.2854299999999</v>
      </c>
      <c r="BJ496" s="8">
        <v>-1391.77109</v>
      </c>
      <c r="BK496" s="8">
        <v>-1892.3069700000001</v>
      </c>
      <c r="BL496" s="8">
        <v>4292.3676100000002</v>
      </c>
      <c r="BM496" s="8">
        <v>6107.3312900000001</v>
      </c>
      <c r="BN496" s="8">
        <v>5219.3397500000001</v>
      </c>
      <c r="BO496" s="8">
        <v>36.098640000000003</v>
      </c>
      <c r="BP496" s="8">
        <v>4913.6129199999996</v>
      </c>
      <c r="BQ496" s="8">
        <v>-1348.62527</v>
      </c>
      <c r="BR496" s="8">
        <v>3242.1639300000002</v>
      </c>
      <c r="BS496" s="8">
        <v>-396.85574000000003</v>
      </c>
      <c r="BT496" s="8">
        <v>1148.46929</v>
      </c>
      <c r="BU496" s="8">
        <v>2703.1911599999999</v>
      </c>
      <c r="BV496" s="8">
        <v>-2349.8856799999999</v>
      </c>
      <c r="BW496" s="8">
        <v>700.82231999999999</v>
      </c>
      <c r="BX496" s="8">
        <v>3672.7574</v>
      </c>
      <c r="BY496" s="8">
        <v>919.51138000000003</v>
      </c>
      <c r="BZ496" s="8">
        <v>-2553.5656800000002</v>
      </c>
      <c r="CA496" s="8">
        <v>474.47431</v>
      </c>
      <c r="CB496" s="8">
        <v>1525.01118</v>
      </c>
      <c r="CC496" s="8">
        <v>122.32165000000001</v>
      </c>
      <c r="CD496" s="8">
        <v>3802.3070499999999</v>
      </c>
      <c r="CE496" s="8">
        <v>1013.33877</v>
      </c>
      <c r="CF496" s="8">
        <v>718.88930000000005</v>
      </c>
      <c r="CG496" s="8">
        <v>1725.53432</v>
      </c>
      <c r="CH496" s="8">
        <v>-1275.5671500000001</v>
      </c>
      <c r="CI496" s="8">
        <v>-2101.0890399999998</v>
      </c>
      <c r="CJ496" s="8">
        <v>2327.61193</v>
      </c>
      <c r="CK496" s="8">
        <v>976.58770000000004</v>
      </c>
      <c r="CL496" s="8">
        <v>-146.23945000000001</v>
      </c>
      <c r="CM496" s="8">
        <v>-1144.19821</v>
      </c>
      <c r="CN496" s="8">
        <v>809.18065000000001</v>
      </c>
      <c r="CO496" s="8">
        <v>-5079.1550999999999</v>
      </c>
      <c r="CP496" s="8">
        <v>-5956.0875500000002</v>
      </c>
      <c r="CQ496" s="8">
        <v>5137.2470400000002</v>
      </c>
      <c r="CR496" s="8">
        <v>-2429.1279</v>
      </c>
      <c r="CS496" s="8">
        <v>134.76742999999999</v>
      </c>
      <c r="CT496" s="8">
        <v>4632.4439199999997</v>
      </c>
      <c r="CU496" s="8">
        <v>2561.8883799999999</v>
      </c>
      <c r="CV496" s="8">
        <v>-1354.9038499999999</v>
      </c>
      <c r="CW496" s="8">
        <v>192.22977</v>
      </c>
      <c r="CX496" s="8">
        <v>-3621.17119</v>
      </c>
      <c r="CY496" s="8">
        <v>818.75066000000004</v>
      </c>
      <c r="CZ496" s="8">
        <v>1222.35511</v>
      </c>
      <c r="DA496" s="8">
        <v>-503.64767000000001</v>
      </c>
      <c r="DB496" s="8">
        <v>2899.1574700000001</v>
      </c>
      <c r="DC496" s="8">
        <v>78.931520000000006</v>
      </c>
      <c r="DD496" s="8">
        <v>1384.0062600000001</v>
      </c>
      <c r="DE496" s="8">
        <v>1381.7826700000001</v>
      </c>
      <c r="DF496" s="8">
        <v>1049.7224200000001</v>
      </c>
      <c r="DG496" s="8">
        <v>1160.16371</v>
      </c>
      <c r="DH496" s="8">
        <v>-471.10726</v>
      </c>
      <c r="DI496" s="8">
        <v>579.73491000000001</v>
      </c>
      <c r="DJ496" s="8">
        <v>140.3186</v>
      </c>
      <c r="DK496" s="8">
        <v>-3959.5147200000001</v>
      </c>
      <c r="DL496" s="8">
        <v>277.2296</v>
      </c>
      <c r="DM496" s="8">
        <v>-1436.94541</v>
      </c>
      <c r="DN496" s="8">
        <v>2268.3931299999999</v>
      </c>
      <c r="DO496" s="8">
        <v>2621.7132900000001</v>
      </c>
      <c r="DP496" s="8">
        <v>29.141210000000001</v>
      </c>
      <c r="DQ496" s="8">
        <v>-671.93832999999995</v>
      </c>
      <c r="DR496" s="8">
        <v>-2364.5583999999999</v>
      </c>
      <c r="DS496" s="8">
        <v>1906.2680499999999</v>
      </c>
      <c r="DT496" s="8">
        <v>347.81218999999999</v>
      </c>
      <c r="DU496" s="8">
        <v>90.994699999999995</v>
      </c>
      <c r="DV496" s="8">
        <v>2782.55798</v>
      </c>
      <c r="DW496" s="8">
        <v>1407.1212</v>
      </c>
      <c r="DX496" s="8">
        <v>2461.70102</v>
      </c>
      <c r="DY496" s="8">
        <v>1206.82897</v>
      </c>
      <c r="DZ496" s="8">
        <v>-2280.30647</v>
      </c>
      <c r="EA496" s="8">
        <v>1602.01495</v>
      </c>
      <c r="EB496" s="8">
        <v>965.15323000000001</v>
      </c>
      <c r="EC496" s="8">
        <v>-626.69063000000006</v>
      </c>
      <c r="ED496" s="8">
        <v>3970.8740200000002</v>
      </c>
      <c r="EE496" s="8">
        <v>1046.0661700000001</v>
      </c>
      <c r="EF496" s="8">
        <v>1891.6693399999999</v>
      </c>
      <c r="EG496" s="8">
        <v>3193.01064</v>
      </c>
      <c r="EH496" s="8">
        <v>-600.74392999999998</v>
      </c>
      <c r="EI496" s="8">
        <v>-3330.4492300000002</v>
      </c>
      <c r="EJ496" s="8">
        <v>-3971.7832600000002</v>
      </c>
      <c r="EK496" s="8">
        <v>-7557.1737999999996</v>
      </c>
      <c r="EL496" s="8">
        <v>-1074.46756</v>
      </c>
      <c r="EM496" s="8">
        <v>6234.0323500000004</v>
      </c>
      <c r="EN496" s="8">
        <v>-487.70891999999998</v>
      </c>
      <c r="EO496" s="8">
        <v>-914.80130999999994</v>
      </c>
      <c r="EP496" s="8">
        <v>-5904.0021399999996</v>
      </c>
      <c r="EQ496" s="8">
        <v>-744.65868</v>
      </c>
      <c r="ER496" s="8">
        <v>6410.8713600000001</v>
      </c>
      <c r="ES496" s="8">
        <v>-853.99138000000005</v>
      </c>
      <c r="ET496" s="8">
        <v>366.91681999999997</v>
      </c>
      <c r="EU496" s="8">
        <v>2961.1897600000002</v>
      </c>
      <c r="EV496" s="8">
        <v>4588.69722</v>
      </c>
      <c r="EW496" s="8">
        <v>2826.6156099999998</v>
      </c>
      <c r="EX496" s="8">
        <v>1096.6208300000001</v>
      </c>
      <c r="EY496" s="8">
        <v>-14.906230000000001</v>
      </c>
      <c r="EZ496" s="8">
        <v>-2147.8767200000002</v>
      </c>
      <c r="FA496" s="8">
        <v>-1619.1236799999999</v>
      </c>
      <c r="FB496" s="8">
        <v>4731.1665700000003</v>
      </c>
      <c r="FC496" s="8">
        <v>2977.26955</v>
      </c>
      <c r="FD496" s="8">
        <v>3022.2306899999999</v>
      </c>
      <c r="FE496" s="8">
        <v>1248.9515100000001</v>
      </c>
      <c r="FF496" s="8">
        <v>2531.28811</v>
      </c>
      <c r="FG496" s="8">
        <v>1015.19476</v>
      </c>
      <c r="FH496" s="8">
        <v>3264.7707</v>
      </c>
      <c r="FI496" s="8">
        <v>1193.63642</v>
      </c>
      <c r="FJ496" s="8">
        <v>-80.216899999999995</v>
      </c>
      <c r="FK496" s="8">
        <v>4651.94434</v>
      </c>
      <c r="FL496" s="8">
        <v>212.18011999999999</v>
      </c>
      <c r="FM496" s="8">
        <v>2110.9483</v>
      </c>
      <c r="FN496" s="8">
        <v>4533.9019099999996</v>
      </c>
      <c r="FO496" s="8">
        <v>-3508.4560200000001</v>
      </c>
      <c r="FP496" s="8">
        <v>-2306.77324</v>
      </c>
      <c r="FQ496" s="8">
        <v>1139.7799199999999</v>
      </c>
      <c r="FR496" s="8">
        <v>1138.60086</v>
      </c>
      <c r="FS496" s="8">
        <v>-4621.6324699999996</v>
      </c>
      <c r="FT496" s="8">
        <v>-28.970659999999999</v>
      </c>
      <c r="FU496" s="8">
        <v>-1647.3914299999999</v>
      </c>
      <c r="FV496" s="8">
        <v>-2159.3988300000001</v>
      </c>
      <c r="FW496" s="8">
        <v>-10670.26842</v>
      </c>
      <c r="FX496" s="8">
        <v>5855.5017600000001</v>
      </c>
      <c r="FY496" s="8">
        <v>-3459.8371400000001</v>
      </c>
      <c r="FZ496" s="8">
        <v>6935.9918699999998</v>
      </c>
      <c r="GA496" s="8">
        <v>3076.72118</v>
      </c>
      <c r="GB496" s="8">
        <v>3465.5264699999998</v>
      </c>
      <c r="GC496" s="8">
        <v>2047.37969</v>
      </c>
      <c r="GD496" s="8">
        <v>-7985.9008299999996</v>
      </c>
      <c r="GE496" s="8">
        <v>6057.5029599999998</v>
      </c>
      <c r="GF496" s="8">
        <v>380.14616000000001</v>
      </c>
      <c r="GG496" s="8">
        <v>-3845.6018800000002</v>
      </c>
      <c r="GH496" s="8">
        <v>2111.9625099999998</v>
      </c>
      <c r="GI496" s="8">
        <v>2966.4859200000001</v>
      </c>
      <c r="GJ496" s="8">
        <v>916.84128999999996</v>
      </c>
      <c r="GK496" s="8">
        <v>5786.1668499999996</v>
      </c>
      <c r="GL496" s="8">
        <v>-4267.2000500000004</v>
      </c>
      <c r="GM496" s="8">
        <v>-3167.1573699999999</v>
      </c>
      <c r="GN496" s="8">
        <v>-14252.798779999999</v>
      </c>
    </row>
    <row r="497" spans="1:196" x14ac:dyDescent="0.15">
      <c r="A497" s="12" t="s">
        <v>216</v>
      </c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</row>
    <row r="498" spans="1:196" x14ac:dyDescent="0.15">
      <c r="A498" s="2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</row>
    <row r="499" spans="1:196" s="15" customFormat="1" x14ac:dyDescent="0.15">
      <c r="A499" s="24" t="s">
        <v>399</v>
      </c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14"/>
      <c r="EY499" s="14"/>
      <c r="EZ499" s="14"/>
      <c r="FA499" s="14"/>
      <c r="FB499" s="14"/>
      <c r="FC499" s="14"/>
      <c r="FD499" s="14"/>
      <c r="FE499" s="14"/>
      <c r="FF499" s="14"/>
      <c r="FG499" s="14"/>
      <c r="FH499" s="14"/>
      <c r="FI499" s="14"/>
      <c r="FJ499" s="14"/>
      <c r="FK499" s="14"/>
      <c r="FL499" s="14"/>
      <c r="FM499" s="14"/>
      <c r="FN499" s="14"/>
      <c r="FO499" s="14"/>
      <c r="FP499" s="14"/>
      <c r="FQ499" s="14"/>
      <c r="FR499" s="14"/>
      <c r="FS499" s="14"/>
      <c r="FT499" s="14"/>
      <c r="FU499" s="14"/>
      <c r="FV499" s="14"/>
      <c r="FW499" s="14"/>
      <c r="FX499" s="14"/>
      <c r="FY499" s="14"/>
      <c r="FZ499" s="14"/>
      <c r="GA499" s="14"/>
      <c r="GB499" s="14"/>
      <c r="GC499" s="14"/>
      <c r="GD499" s="14"/>
      <c r="GE499" s="14"/>
      <c r="GF499" s="14"/>
      <c r="GG499" s="14"/>
      <c r="GH499" s="14"/>
      <c r="GI499" s="14"/>
      <c r="GJ499" s="14"/>
      <c r="GK499" s="14"/>
      <c r="GL499" s="14"/>
      <c r="GM499" s="14"/>
      <c r="GN499" s="14"/>
    </row>
    <row r="500" spans="1:196" x14ac:dyDescent="0.15">
      <c r="A500" s="2" t="s">
        <v>400</v>
      </c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>
        <v>-6.1280000000000001E-2</v>
      </c>
      <c r="Q500" s="8">
        <v>-1.06E-2</v>
      </c>
      <c r="R500" s="8">
        <v>1.8264199999999999</v>
      </c>
      <c r="S500" s="8">
        <v>0.77378000000000002</v>
      </c>
      <c r="T500" s="8">
        <v>3.5468999999999999</v>
      </c>
      <c r="U500" s="8">
        <v>-0.64927000000000001</v>
      </c>
      <c r="V500" s="8">
        <v>-0.60877999999999999</v>
      </c>
      <c r="W500" s="8">
        <v>-2.3546900000000002</v>
      </c>
      <c r="X500" s="8">
        <v>5.1038699999999997</v>
      </c>
      <c r="Y500" s="8">
        <v>-0.77825999999999995</v>
      </c>
      <c r="Z500" s="8">
        <v>2.11985</v>
      </c>
      <c r="AA500" s="8">
        <v>-2.7999999999999998E-4</v>
      </c>
      <c r="AB500" s="8">
        <v>0.91066000000000003</v>
      </c>
      <c r="AC500" s="8">
        <v>0.2387</v>
      </c>
      <c r="AD500" s="8">
        <v>-3.9200699999999999</v>
      </c>
      <c r="AE500" s="8">
        <v>-0.32417000000000001</v>
      </c>
      <c r="AF500" s="8">
        <v>-1.1237900000000001</v>
      </c>
      <c r="AG500" s="8">
        <v>1.71045</v>
      </c>
      <c r="AH500" s="8">
        <v>2.2509999999999999</v>
      </c>
      <c r="AI500" s="8">
        <v>3.2377799999999999</v>
      </c>
      <c r="AJ500" s="8">
        <v>1.76444</v>
      </c>
      <c r="AK500" s="8">
        <v>1.26057</v>
      </c>
      <c r="AL500" s="8">
        <v>1.16778</v>
      </c>
      <c r="AM500" s="8">
        <v>-1.87432</v>
      </c>
      <c r="AN500" s="8">
        <v>0.58150999999999997</v>
      </c>
      <c r="AO500" s="8">
        <v>3.27955</v>
      </c>
      <c r="AP500" s="8">
        <v>3.2071200000000002</v>
      </c>
      <c r="AQ500" s="8">
        <v>-1.3091600000000001</v>
      </c>
      <c r="AR500" s="8">
        <v>-3.7733099999999999</v>
      </c>
      <c r="AS500" s="8">
        <v>0.85465000000000002</v>
      </c>
      <c r="AT500" s="8">
        <v>4.1011699999999998</v>
      </c>
      <c r="AU500" s="8">
        <v>2.2198199999999999</v>
      </c>
      <c r="AV500" s="8">
        <v>-3.9336500000000001</v>
      </c>
      <c r="AW500" s="8">
        <v>-0.95357999999999998</v>
      </c>
      <c r="AX500" s="8">
        <v>-6.8385300000000004</v>
      </c>
      <c r="AY500" s="8">
        <v>-2.4288699999999999</v>
      </c>
      <c r="AZ500" s="8">
        <v>-1.3602700000000001</v>
      </c>
      <c r="BA500" s="8">
        <v>5.2062600000000003</v>
      </c>
      <c r="BB500" s="8">
        <v>1.9735499999999999</v>
      </c>
      <c r="BC500" s="8">
        <v>-8.4913100000000004</v>
      </c>
      <c r="BD500" s="8">
        <v>-0.99765999999999999</v>
      </c>
      <c r="BE500" s="8">
        <v>1.3356399999999999</v>
      </c>
      <c r="BF500" s="8">
        <v>-11.095789999999999</v>
      </c>
      <c r="BG500" s="8">
        <v>-19.52533</v>
      </c>
      <c r="BH500" s="8">
        <v>-9.4084699999999994</v>
      </c>
      <c r="BI500" s="8">
        <v>1.6456</v>
      </c>
      <c r="BJ500" s="8">
        <v>-7.2149799999999997</v>
      </c>
      <c r="BK500" s="8">
        <v>-9.84511</v>
      </c>
      <c r="BL500" s="8">
        <v>7.9239600000000001</v>
      </c>
      <c r="BM500" s="8">
        <v>10.96912</v>
      </c>
      <c r="BN500" s="8">
        <v>4.8006099999999998</v>
      </c>
      <c r="BO500" s="8">
        <v>0.81684000000000001</v>
      </c>
      <c r="BP500" s="8">
        <v>7.1938199999999997</v>
      </c>
      <c r="BQ500" s="8">
        <v>2.9342299999999999</v>
      </c>
      <c r="BR500" s="8">
        <v>3.71122</v>
      </c>
      <c r="BS500" s="8">
        <v>-2.1461899999999998</v>
      </c>
      <c r="BT500" s="8">
        <v>4.56656</v>
      </c>
      <c r="BU500" s="8">
        <v>3.3170000000000002</v>
      </c>
      <c r="BV500" s="8">
        <v>-3.7505000000000002</v>
      </c>
      <c r="BW500" s="8">
        <v>3.0051100000000002</v>
      </c>
      <c r="BX500" s="8">
        <v>5.6303599999999996</v>
      </c>
      <c r="BY500" s="8">
        <v>3.2138599999999999</v>
      </c>
      <c r="BZ500" s="8">
        <v>-9.5112400000000008</v>
      </c>
      <c r="CA500" s="8">
        <v>-5.9009400000000003</v>
      </c>
      <c r="CB500" s="8">
        <v>6.6322599999999996</v>
      </c>
      <c r="CC500" s="8">
        <v>-2.6118199999999998</v>
      </c>
      <c r="CD500" s="8">
        <v>6.0298299999999996</v>
      </c>
      <c r="CE500" s="8">
        <v>3.3110200000000001</v>
      </c>
      <c r="CF500" s="8">
        <v>0.37991999999999998</v>
      </c>
      <c r="CG500" s="8">
        <v>6.7770999999999999</v>
      </c>
      <c r="CH500" s="8">
        <v>1.3595999999999999</v>
      </c>
      <c r="CI500" s="8">
        <v>3.3845200000000002</v>
      </c>
      <c r="CJ500" s="8">
        <v>0.11148</v>
      </c>
      <c r="CK500" s="8">
        <v>2.2071900000000002</v>
      </c>
      <c r="CL500" s="8">
        <v>-1.5539000000000001</v>
      </c>
      <c r="CM500" s="8">
        <v>-1.62897</v>
      </c>
      <c r="CN500" s="8">
        <v>-2.7501500000000001</v>
      </c>
      <c r="CO500" s="8">
        <v>-5.9979199999999997</v>
      </c>
      <c r="CP500" s="8">
        <v>-7.6113799999999996</v>
      </c>
      <c r="CQ500" s="8">
        <v>11.22354</v>
      </c>
      <c r="CR500" s="8">
        <v>-2.2940700000000001</v>
      </c>
      <c r="CS500" s="8">
        <v>1.2745500000000001</v>
      </c>
      <c r="CT500" s="8">
        <v>4.82376</v>
      </c>
      <c r="CU500" s="8">
        <v>4.6291399999999996</v>
      </c>
      <c r="CV500" s="8">
        <v>2.7165699999999999</v>
      </c>
      <c r="CW500" s="8">
        <v>-0.75305</v>
      </c>
      <c r="CX500" s="8">
        <v>-6.7825300000000004</v>
      </c>
      <c r="CY500" s="8">
        <v>2.6257299999999999</v>
      </c>
      <c r="CZ500" s="8">
        <v>1.0552999999999999</v>
      </c>
      <c r="DA500" s="8">
        <v>2.2517499999999999</v>
      </c>
      <c r="DB500" s="8">
        <v>1.94217</v>
      </c>
      <c r="DC500" s="8">
        <v>-2.2449499999999998</v>
      </c>
      <c r="DD500" s="8">
        <v>0.80437999999999998</v>
      </c>
      <c r="DE500" s="8">
        <v>0.40588000000000002</v>
      </c>
      <c r="DF500" s="8">
        <v>5.3940299999999999</v>
      </c>
      <c r="DG500" s="8">
        <v>1.1210599999999999</v>
      </c>
      <c r="DH500" s="8">
        <v>3.38564</v>
      </c>
      <c r="DI500" s="8">
        <v>0.84924999999999995</v>
      </c>
      <c r="DJ500" s="8">
        <v>2.8698700000000001</v>
      </c>
      <c r="DK500" s="8">
        <v>-1.8007200000000001</v>
      </c>
      <c r="DL500" s="8">
        <v>5.4626999999999999</v>
      </c>
      <c r="DM500" s="8">
        <v>-2.5070700000000001</v>
      </c>
      <c r="DN500" s="8">
        <v>3.40062</v>
      </c>
      <c r="DO500" s="8">
        <v>3.6182300000000001</v>
      </c>
      <c r="DP500" s="8">
        <v>2.48604</v>
      </c>
      <c r="DQ500" s="8">
        <v>2.1967300000000001</v>
      </c>
      <c r="DR500" s="8">
        <v>-3.10223</v>
      </c>
      <c r="DS500" s="8">
        <v>4.3385600000000002</v>
      </c>
      <c r="DT500" s="8">
        <v>-0.38</v>
      </c>
      <c r="DU500" s="8">
        <v>0.15468000000000001</v>
      </c>
      <c r="DV500" s="8">
        <v>2.3422299999999998</v>
      </c>
      <c r="DW500" s="8">
        <v>1.6589100000000001</v>
      </c>
      <c r="DX500" s="8">
        <v>-1.14822</v>
      </c>
      <c r="DY500" s="8">
        <v>3.3649499999999999</v>
      </c>
      <c r="DZ500" s="8">
        <v>-1.0757699999999999</v>
      </c>
      <c r="EA500" s="8">
        <v>3.0293600000000001</v>
      </c>
      <c r="EB500" s="8">
        <v>3.1009699999999998</v>
      </c>
      <c r="EC500" s="8">
        <v>-0.11688</v>
      </c>
      <c r="ED500" s="8">
        <v>-1.6564300000000001</v>
      </c>
      <c r="EE500" s="8">
        <v>6.2957099999999997</v>
      </c>
      <c r="EF500" s="8">
        <v>-1.0426</v>
      </c>
      <c r="EG500" s="8">
        <v>0.62670999999999999</v>
      </c>
      <c r="EH500" s="8">
        <v>0.48320999999999997</v>
      </c>
      <c r="EI500" s="8">
        <v>-2.2030500000000002</v>
      </c>
      <c r="EJ500" s="8">
        <v>2.80132</v>
      </c>
      <c r="EK500" s="8">
        <v>-5.8555400000000004</v>
      </c>
      <c r="EL500" s="8">
        <v>-3.8256399999999999</v>
      </c>
      <c r="EM500" s="8">
        <v>8.4033099999999994</v>
      </c>
      <c r="EN500" s="8">
        <v>0.24801000000000001</v>
      </c>
      <c r="EO500" s="8">
        <v>-1.5248999999999999</v>
      </c>
      <c r="EP500" s="8">
        <v>-6.02508</v>
      </c>
      <c r="EQ500" s="8">
        <v>0.34405999999999998</v>
      </c>
      <c r="ER500" s="8">
        <v>5.9410299999999996</v>
      </c>
      <c r="ES500" s="8">
        <v>0.31806000000000001</v>
      </c>
      <c r="ET500" s="8">
        <v>1.2244699999999999</v>
      </c>
      <c r="EU500" s="8">
        <v>0.10914</v>
      </c>
      <c r="EV500" s="8">
        <v>3.8216899999999998</v>
      </c>
      <c r="EW500" s="8">
        <v>-0.43811</v>
      </c>
      <c r="EX500" s="8">
        <v>-0.55123999999999995</v>
      </c>
      <c r="EY500" s="8">
        <v>-2.3875899999999999</v>
      </c>
      <c r="EZ500" s="8">
        <v>3.2402299999999999</v>
      </c>
      <c r="FA500" s="8">
        <v>0.73316999999999999</v>
      </c>
      <c r="FB500" s="8">
        <v>1.6295500000000001</v>
      </c>
      <c r="FC500" s="8">
        <v>3.7685300000000002</v>
      </c>
      <c r="FD500" s="8">
        <v>0.31431999999999999</v>
      </c>
      <c r="FE500" s="8">
        <v>1.05087</v>
      </c>
      <c r="FF500" s="8">
        <v>0.96975</v>
      </c>
      <c r="FG500" s="8">
        <v>0.60965000000000003</v>
      </c>
      <c r="FH500" s="8">
        <v>1.4234800000000001</v>
      </c>
      <c r="FI500" s="8">
        <v>-0.32478000000000001</v>
      </c>
      <c r="FJ500" s="8">
        <v>1.2809900000000001</v>
      </c>
      <c r="FK500" s="8">
        <v>1.7809699999999999</v>
      </c>
      <c r="FL500" s="8">
        <v>2.26817</v>
      </c>
      <c r="FM500" s="8">
        <v>0.94984000000000002</v>
      </c>
      <c r="FN500" s="8">
        <v>4.8189399999999996</v>
      </c>
      <c r="FO500" s="8">
        <v>-3.0507200000000001</v>
      </c>
      <c r="FP500" s="8">
        <v>-3.1649400000000001</v>
      </c>
      <c r="FQ500" s="8">
        <v>0.66020000000000001</v>
      </c>
      <c r="FR500" s="8">
        <v>1.4605399999999999</v>
      </c>
      <c r="FS500" s="8">
        <v>4.9360000000000001E-2</v>
      </c>
      <c r="FT500" s="8">
        <v>2.6970800000000001</v>
      </c>
      <c r="FU500" s="8">
        <v>2.6258499999999998</v>
      </c>
      <c r="FV500" s="8">
        <v>0.28037000000000001</v>
      </c>
      <c r="FW500" s="8">
        <v>-7.4856800000000003</v>
      </c>
      <c r="FX500" s="8">
        <v>1.2841800000000001</v>
      </c>
      <c r="FY500" s="8">
        <v>-9.4384899999999998</v>
      </c>
      <c r="FZ500" s="8">
        <v>8.1458700000000004</v>
      </c>
      <c r="GA500" s="8">
        <v>3.4526400000000002</v>
      </c>
      <c r="GB500" s="8">
        <v>1.42012</v>
      </c>
      <c r="GC500" s="8">
        <v>4.1769800000000004</v>
      </c>
      <c r="GD500" s="8">
        <v>-5.6338600000000003</v>
      </c>
      <c r="GE500" s="8">
        <v>5.9123000000000001</v>
      </c>
      <c r="GF500" s="8">
        <v>1.7504500000000001</v>
      </c>
      <c r="GG500" s="8">
        <v>-2.1802100000000002</v>
      </c>
      <c r="GH500" s="8">
        <v>0.69672000000000001</v>
      </c>
      <c r="GI500" s="8">
        <v>0.61585000000000001</v>
      </c>
      <c r="GJ500" s="8">
        <v>3.4784000000000002</v>
      </c>
      <c r="GK500" s="8">
        <v>1.83917</v>
      </c>
      <c r="GL500" s="8">
        <v>0.93601000000000001</v>
      </c>
      <c r="GM500" s="8">
        <v>-9.2060300000000002</v>
      </c>
      <c r="GN500" s="8">
        <v>-12.80602</v>
      </c>
    </row>
    <row r="501" spans="1:196" x14ac:dyDescent="0.15">
      <c r="A501" s="22" t="s">
        <v>294</v>
      </c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</row>
    <row r="502" spans="1:196" s="17" customFormat="1" x14ac:dyDescent="0.15">
      <c r="A502" s="16" t="s">
        <v>401</v>
      </c>
    </row>
    <row r="503" spans="1:196" x14ac:dyDescent="0.15">
      <c r="A503" s="12" t="s">
        <v>207</v>
      </c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</row>
    <row r="504" spans="1:196" x14ac:dyDescent="0.15">
      <c r="A504" s="12" t="s">
        <v>208</v>
      </c>
      <c r="B504" s="8">
        <v>3.38192</v>
      </c>
      <c r="C504" s="8">
        <v>2.232872</v>
      </c>
      <c r="D504" s="8">
        <v>0.70274899999999996</v>
      </c>
      <c r="E504" s="8">
        <v>-0.74939</v>
      </c>
      <c r="F504" s="8">
        <v>-1.4578789999999999</v>
      </c>
      <c r="G504" s="8">
        <v>1.7156819999999999</v>
      </c>
      <c r="H504" s="8">
        <v>-1.840206</v>
      </c>
      <c r="I504" s="8">
        <v>1.524599</v>
      </c>
      <c r="J504" s="8">
        <v>3.1480540000000001</v>
      </c>
      <c r="K504" s="8">
        <v>0.63544400000000001</v>
      </c>
      <c r="L504" s="8">
        <v>3.868827</v>
      </c>
      <c r="M504" s="8">
        <v>2.5247310000000001</v>
      </c>
      <c r="N504" s="8">
        <v>1.2235229999999999</v>
      </c>
      <c r="O504" s="8">
        <v>3.5150000000000001</v>
      </c>
      <c r="P504" s="8">
        <v>-1.8087519999999999</v>
      </c>
      <c r="Q504" s="8">
        <v>-2.4718619999999998</v>
      </c>
      <c r="R504" s="8">
        <v>3.6901130000000002</v>
      </c>
      <c r="S504" s="8">
        <v>2.3982320000000001</v>
      </c>
      <c r="T504" s="8">
        <v>4.2970730000000001</v>
      </c>
      <c r="U504" s="8">
        <v>0.30596200000000001</v>
      </c>
      <c r="V504" s="8">
        <v>4.3168150000000001</v>
      </c>
      <c r="W504" s="8">
        <v>-2.6455190000000002</v>
      </c>
      <c r="X504" s="8">
        <v>4.7514950000000002</v>
      </c>
      <c r="Y504" s="8">
        <v>3.2252450000000001</v>
      </c>
      <c r="Z504" s="8">
        <v>5.2012270000000003</v>
      </c>
      <c r="AA504" s="8">
        <v>0.59893399999999997</v>
      </c>
      <c r="AB504" s="8">
        <v>2.0934689999999998</v>
      </c>
      <c r="AC504" s="8">
        <v>1.5861639999999999</v>
      </c>
      <c r="AD504" s="8">
        <v>-5.2893540000000003</v>
      </c>
      <c r="AE504" s="8">
        <v>-0.49631799999999998</v>
      </c>
      <c r="AF504" s="8">
        <v>0.68279800000000002</v>
      </c>
      <c r="AG504" s="8">
        <v>2.5940690000000002</v>
      </c>
      <c r="AH504" s="8">
        <v>1.396828</v>
      </c>
      <c r="AI504" s="8">
        <v>3.6455600000000001</v>
      </c>
      <c r="AJ504" s="8">
        <v>2.3484229999999999</v>
      </c>
      <c r="AK504" s="8">
        <v>2.965649</v>
      </c>
      <c r="AL504" s="8">
        <v>2.4597410000000002</v>
      </c>
      <c r="AM504" s="8">
        <v>-0.309616</v>
      </c>
      <c r="AN504" s="8">
        <v>1.8109420000000001</v>
      </c>
      <c r="AO504" s="8">
        <v>3.5355479999999999</v>
      </c>
      <c r="AP504" s="8">
        <v>3.2052529999999999</v>
      </c>
      <c r="AQ504" s="8">
        <v>0.63158400000000003</v>
      </c>
      <c r="AR504" s="8">
        <v>-0.89533200000000002</v>
      </c>
      <c r="AS504" s="8">
        <v>-1.885999</v>
      </c>
      <c r="AT504" s="8">
        <v>4.0698819999999998</v>
      </c>
      <c r="AU504" s="8">
        <v>3.649273</v>
      </c>
      <c r="AV504" s="8">
        <v>-4.4334170000000004</v>
      </c>
      <c r="AW504" s="8">
        <v>-0.25298500000000002</v>
      </c>
      <c r="AX504" s="8">
        <v>-8.8817380000000004</v>
      </c>
      <c r="AY504" s="8">
        <v>1.5803339999999999</v>
      </c>
      <c r="AZ504" s="8">
        <v>-4.2118859999999998</v>
      </c>
      <c r="BA504" s="8">
        <v>4.755433</v>
      </c>
      <c r="BB504" s="8">
        <v>1.8853</v>
      </c>
      <c r="BC504" s="8">
        <v>-7.3399429999999999</v>
      </c>
      <c r="BD504" s="8">
        <v>-1.891359</v>
      </c>
      <c r="BE504" s="8">
        <v>-1.302082</v>
      </c>
      <c r="BF504" s="8">
        <v>-12.463564999999999</v>
      </c>
      <c r="BG504" s="8">
        <v>-19.451512999999998</v>
      </c>
      <c r="BH504" s="8">
        <v>-4.8723799999999997</v>
      </c>
      <c r="BI504" s="8">
        <v>2.4566729999999999</v>
      </c>
      <c r="BJ504" s="8">
        <v>-3.9837739999999999</v>
      </c>
      <c r="BK504" s="8">
        <v>-6.5879209999999997</v>
      </c>
      <c r="BL504" s="8">
        <v>6.1590559999999996</v>
      </c>
      <c r="BM504" s="8">
        <v>10.060171</v>
      </c>
      <c r="BN504" s="8">
        <v>8.5275390000000009</v>
      </c>
      <c r="BO504" s="8">
        <v>0.578592</v>
      </c>
      <c r="BP504" s="8">
        <v>6.9308110000000003</v>
      </c>
      <c r="BQ504" s="8">
        <v>2.344204</v>
      </c>
      <c r="BR504" s="8">
        <v>3.8841929999999998</v>
      </c>
      <c r="BS504" s="8">
        <v>-0.53980700000000004</v>
      </c>
      <c r="BT504" s="8">
        <v>2.468626</v>
      </c>
      <c r="BU504" s="8">
        <v>3.7332670000000001</v>
      </c>
      <c r="BV504" s="8">
        <v>-2.7289210000000002</v>
      </c>
      <c r="BW504" s="8">
        <v>1.097431</v>
      </c>
      <c r="BX504" s="8">
        <v>6.5025700000000004</v>
      </c>
      <c r="BY504" s="8">
        <v>1.611842</v>
      </c>
      <c r="BZ504" s="8">
        <v>-7.3651429999999998</v>
      </c>
      <c r="CA504" s="8">
        <v>-2.2250169999999998</v>
      </c>
      <c r="CB504" s="8">
        <v>4.3513909999999996</v>
      </c>
      <c r="CC504" s="8">
        <v>-2.113343</v>
      </c>
      <c r="CD504" s="8">
        <v>7.6884430000000004</v>
      </c>
      <c r="CE504" s="8">
        <v>2.6736399999999998</v>
      </c>
      <c r="CF504" s="8">
        <v>0.173148</v>
      </c>
      <c r="CG504" s="8">
        <v>5.1034420000000003</v>
      </c>
      <c r="CH504" s="8">
        <v>-0.44316100000000003</v>
      </c>
      <c r="CI504" s="8">
        <v>1.587161</v>
      </c>
      <c r="CJ504" s="8">
        <v>0.64459</v>
      </c>
      <c r="CK504" s="8">
        <v>2.0993010000000001</v>
      </c>
      <c r="CL504" s="8">
        <v>-1.243617</v>
      </c>
      <c r="CM504" s="8">
        <v>-1.558541</v>
      </c>
      <c r="CN504" s="8">
        <v>-1.007145</v>
      </c>
      <c r="CO504" s="8">
        <v>-6.9304319999999997</v>
      </c>
      <c r="CP504" s="8">
        <v>-8.1833089999999995</v>
      </c>
      <c r="CQ504" s="8">
        <v>8.5702149999999993</v>
      </c>
      <c r="CR504" s="8">
        <v>-3.172126</v>
      </c>
      <c r="CS504" s="8">
        <v>-0.27826699999999999</v>
      </c>
      <c r="CT504" s="8">
        <v>5.9156740000000001</v>
      </c>
      <c r="CU504" s="8">
        <v>4.8936970000000004</v>
      </c>
      <c r="CV504" s="8">
        <v>0.13717799999999999</v>
      </c>
      <c r="CW504" s="8">
        <v>-0.97031400000000001</v>
      </c>
      <c r="CX504" s="8">
        <v>-7.4934919999999998</v>
      </c>
      <c r="CY504" s="8">
        <v>2.9054180000000001</v>
      </c>
      <c r="CZ504" s="8">
        <v>1.4124669999999999</v>
      </c>
      <c r="DA504" s="8">
        <v>1.205033</v>
      </c>
      <c r="DB504" s="8">
        <v>2.8061099999999999</v>
      </c>
      <c r="DC504" s="8">
        <v>-0.18101200000000001</v>
      </c>
      <c r="DD504" s="8">
        <v>1.3159959999999999</v>
      </c>
      <c r="DE504" s="8">
        <v>2.4523389999999998</v>
      </c>
      <c r="DF504" s="8">
        <v>4.5255359999999998</v>
      </c>
      <c r="DG504" s="8">
        <v>0.53802000000000005</v>
      </c>
      <c r="DH504" s="8">
        <v>1.8943490000000001</v>
      </c>
      <c r="DI504" s="8">
        <v>1.784619</v>
      </c>
      <c r="DJ504" s="8">
        <v>1.0065189999999999</v>
      </c>
      <c r="DK504" s="8">
        <v>-3.8787509999999998</v>
      </c>
      <c r="DL504" s="8">
        <v>3.5559409999999998</v>
      </c>
      <c r="DM504" s="8">
        <v>-1.8157319999999999</v>
      </c>
      <c r="DN504" s="8">
        <v>4.2388870000000001</v>
      </c>
      <c r="DO504" s="8">
        <v>3.1306660000000002</v>
      </c>
      <c r="DP504" s="8">
        <v>1.330039</v>
      </c>
      <c r="DQ504" s="8">
        <v>1.2329699999999999</v>
      </c>
      <c r="DR504" s="8">
        <v>-3.0617009999999998</v>
      </c>
      <c r="DS504" s="8">
        <v>3.6890849999999999</v>
      </c>
      <c r="DT504" s="8">
        <v>1.7520000000000001E-3</v>
      </c>
      <c r="DU504" s="8">
        <v>-0.206313</v>
      </c>
      <c r="DV504" s="8">
        <v>2.5536310000000002</v>
      </c>
      <c r="DW504" s="8">
        <v>2.0633010000000001</v>
      </c>
      <c r="DX504" s="8">
        <v>-0.141262</v>
      </c>
      <c r="DY504" s="8">
        <v>1.7126170000000001</v>
      </c>
      <c r="DZ504" s="8">
        <v>-1.6701280000000001</v>
      </c>
      <c r="EA504" s="8">
        <v>0.31734600000000002</v>
      </c>
      <c r="EB504" s="8">
        <v>2.2240350000000002</v>
      </c>
      <c r="EC504" s="8">
        <v>-0.93577399999999999</v>
      </c>
      <c r="ED504" s="8">
        <v>0.97506099999999996</v>
      </c>
      <c r="EE504" s="8">
        <v>4.8639710000000003</v>
      </c>
      <c r="EF504" s="8">
        <v>7.9457E-2</v>
      </c>
      <c r="EG504" s="8">
        <v>2.4138959999999998</v>
      </c>
      <c r="EH504" s="8">
        <v>1.1415630000000001</v>
      </c>
      <c r="EI504" s="8">
        <v>-2.9251469999999999</v>
      </c>
      <c r="EJ504" s="8">
        <v>0.15898000000000001</v>
      </c>
      <c r="EK504" s="8">
        <v>-6.8438970000000001</v>
      </c>
      <c r="EL504" s="8">
        <v>-3.7001599999999999</v>
      </c>
      <c r="EM504" s="8">
        <v>7.1914449999999999</v>
      </c>
      <c r="EN504" s="8">
        <v>0.43361100000000002</v>
      </c>
      <c r="EO504" s="8">
        <v>-2.0818430000000001</v>
      </c>
      <c r="EP504" s="8">
        <v>-6.5432319999999997</v>
      </c>
      <c r="EQ504" s="8">
        <v>-1.1865870000000001</v>
      </c>
      <c r="ER504" s="8">
        <v>5.5150829999999997</v>
      </c>
      <c r="ES504" s="8">
        <v>0.72917200000000004</v>
      </c>
      <c r="ET504" s="8">
        <v>1.1813709999999999</v>
      </c>
      <c r="EU504" s="8">
        <v>-2.153051</v>
      </c>
      <c r="EV504" s="8">
        <v>4.3122699999999998</v>
      </c>
      <c r="EW504" s="8">
        <v>0.57792100000000002</v>
      </c>
      <c r="EX504" s="8">
        <v>0.28336</v>
      </c>
      <c r="EY504" s="8">
        <v>-0.53749800000000003</v>
      </c>
      <c r="EZ504" s="8">
        <v>0.92022999999999999</v>
      </c>
      <c r="FA504" s="8">
        <v>2.02562</v>
      </c>
      <c r="FB504" s="8">
        <v>2.061569</v>
      </c>
      <c r="FC504" s="8">
        <v>2.4524360000000001</v>
      </c>
      <c r="FD504" s="8">
        <v>1.428946</v>
      </c>
      <c r="FE504" s="8">
        <v>1.62141</v>
      </c>
      <c r="FF504" s="8">
        <v>1.7245539999999999</v>
      </c>
      <c r="FG504" s="8">
        <v>0.10177600000000001</v>
      </c>
      <c r="FH504" s="8">
        <v>1.6429130000000001</v>
      </c>
      <c r="FI504" s="8">
        <v>0.29733199999999999</v>
      </c>
      <c r="FJ504" s="8">
        <v>2.0188969999999999</v>
      </c>
      <c r="FK504" s="8">
        <v>2.357971</v>
      </c>
      <c r="FL504" s="8">
        <v>0.76871100000000003</v>
      </c>
      <c r="FM504" s="8">
        <v>1.3198220000000001</v>
      </c>
      <c r="FN504" s="8">
        <v>3.5158680000000002</v>
      </c>
      <c r="FO504" s="8">
        <v>-3.5006849999999998</v>
      </c>
      <c r="FP504" s="8">
        <v>-2.1923029999999999</v>
      </c>
      <c r="FQ504" s="8">
        <v>1.7748330000000001</v>
      </c>
      <c r="FR504" s="8">
        <v>0.34945900000000002</v>
      </c>
      <c r="FS504" s="8">
        <v>-1.123103</v>
      </c>
      <c r="FT504" s="8">
        <v>1.9421390000000001</v>
      </c>
      <c r="FU504" s="8">
        <v>-0.27954800000000002</v>
      </c>
      <c r="FV504" s="8">
        <v>0.151088</v>
      </c>
      <c r="FW504" s="8">
        <v>-7.6277160000000004</v>
      </c>
      <c r="FX504" s="8">
        <v>1.031013</v>
      </c>
      <c r="FY504" s="8">
        <v>-6.7359840000000002</v>
      </c>
      <c r="FZ504" s="8">
        <v>6.9754940000000003</v>
      </c>
      <c r="GA504" s="8">
        <v>3.0141</v>
      </c>
      <c r="GB504" s="8">
        <v>1.099221</v>
      </c>
      <c r="GC504" s="8">
        <v>2.8756810000000002</v>
      </c>
      <c r="GD504" s="8">
        <v>-5.5744490000000004</v>
      </c>
      <c r="GE504" s="8">
        <v>5.0242319999999996</v>
      </c>
      <c r="GF504" s="8">
        <v>0.612765</v>
      </c>
      <c r="GG504" s="8">
        <v>-2.5882839999999998</v>
      </c>
      <c r="GH504" s="8">
        <v>1.909653</v>
      </c>
      <c r="GI504" s="8">
        <v>2.2165370000000002</v>
      </c>
      <c r="GJ504" s="8">
        <v>2.4095580000000001</v>
      </c>
      <c r="GK504" s="8">
        <v>2.8245049999999998</v>
      </c>
      <c r="GL504" s="8">
        <v>-1.2384170000000001</v>
      </c>
      <c r="GM504" s="8">
        <v>-7.7009100000000004</v>
      </c>
      <c r="GN504" s="8">
        <v>-13.704525</v>
      </c>
    </row>
    <row r="505" spans="1:196" x14ac:dyDescent="0.15">
      <c r="A505" s="12" t="s">
        <v>209</v>
      </c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</row>
    <row r="506" spans="1:196" s="19" customFormat="1" x14ac:dyDescent="0.15">
      <c r="A506" s="18" t="s">
        <v>210</v>
      </c>
      <c r="B506" s="19">
        <v>177</v>
      </c>
      <c r="C506" s="19">
        <v>177</v>
      </c>
      <c r="D506" s="19">
        <v>178</v>
      </c>
      <c r="E506" s="19">
        <v>178</v>
      </c>
      <c r="F506" s="19">
        <v>180</v>
      </c>
      <c r="G506" s="19">
        <v>182</v>
      </c>
      <c r="H506" s="19">
        <v>189</v>
      </c>
      <c r="I506" s="19">
        <v>192</v>
      </c>
      <c r="J506" s="19">
        <v>205</v>
      </c>
      <c r="K506" s="19">
        <v>211</v>
      </c>
      <c r="L506" s="19">
        <v>216</v>
      </c>
      <c r="M506" s="19">
        <v>219</v>
      </c>
      <c r="N506" s="19">
        <v>233</v>
      </c>
      <c r="O506" s="19">
        <v>234</v>
      </c>
      <c r="P506" s="19">
        <v>236</v>
      </c>
      <c r="Q506" s="19">
        <v>248</v>
      </c>
      <c r="R506" s="19">
        <v>251</v>
      </c>
      <c r="S506" s="19">
        <v>259</v>
      </c>
      <c r="T506" s="19">
        <v>262</v>
      </c>
      <c r="U506" s="19">
        <v>262</v>
      </c>
      <c r="V506" s="19">
        <v>264</v>
      </c>
      <c r="W506" s="19">
        <v>267</v>
      </c>
      <c r="X506" s="19">
        <v>270</v>
      </c>
      <c r="Y506" s="19">
        <v>273</v>
      </c>
      <c r="Z506" s="19">
        <v>282</v>
      </c>
      <c r="AA506" s="19">
        <v>284</v>
      </c>
      <c r="AB506" s="19">
        <v>287</v>
      </c>
      <c r="AC506" s="19">
        <v>296</v>
      </c>
      <c r="AD506" s="19">
        <v>298</v>
      </c>
      <c r="AE506" s="19">
        <v>304</v>
      </c>
      <c r="AF506" s="19">
        <v>310</v>
      </c>
      <c r="AG506" s="19">
        <v>317</v>
      </c>
      <c r="AH506" s="19">
        <v>322</v>
      </c>
      <c r="AI506" s="19">
        <v>324</v>
      </c>
      <c r="AJ506" s="19">
        <v>339</v>
      </c>
      <c r="AK506" s="19">
        <v>343</v>
      </c>
      <c r="AL506" s="19">
        <v>358</v>
      </c>
      <c r="AM506" s="19">
        <v>365</v>
      </c>
      <c r="AN506" s="19">
        <v>373</v>
      </c>
      <c r="AO506" s="19">
        <v>387</v>
      </c>
      <c r="AP506" s="19">
        <v>395</v>
      </c>
      <c r="AQ506" s="19">
        <v>402</v>
      </c>
      <c r="AR506" s="19">
        <v>419</v>
      </c>
      <c r="AS506" s="19">
        <v>435</v>
      </c>
      <c r="AT506" s="19">
        <v>438</v>
      </c>
      <c r="AU506" s="19">
        <v>451</v>
      </c>
      <c r="AV506" s="19">
        <v>463</v>
      </c>
      <c r="AW506" s="19">
        <v>493</v>
      </c>
      <c r="AX506" s="19">
        <v>503</v>
      </c>
      <c r="AY506" s="19">
        <v>514</v>
      </c>
      <c r="AZ506" s="19">
        <v>529</v>
      </c>
      <c r="BA506" s="19">
        <v>539</v>
      </c>
      <c r="BB506" s="19">
        <v>544</v>
      </c>
      <c r="BC506" s="19">
        <v>551</v>
      </c>
      <c r="BD506" s="19">
        <v>569</v>
      </c>
      <c r="BE506" s="19">
        <v>594</v>
      </c>
      <c r="BF506" s="19">
        <v>597</v>
      </c>
      <c r="BG506" s="19">
        <v>603</v>
      </c>
      <c r="BH506" s="19">
        <v>615</v>
      </c>
      <c r="BI506" s="19">
        <v>623</v>
      </c>
      <c r="BJ506" s="19">
        <v>630</v>
      </c>
      <c r="BK506" s="19">
        <v>632</v>
      </c>
      <c r="BL506" s="19">
        <v>638</v>
      </c>
      <c r="BM506" s="19">
        <v>640</v>
      </c>
      <c r="BN506" s="19">
        <v>645</v>
      </c>
      <c r="BO506" s="19">
        <v>666</v>
      </c>
      <c r="BP506" s="19">
        <v>676</v>
      </c>
      <c r="BQ506" s="19">
        <v>691</v>
      </c>
      <c r="BR506" s="19">
        <v>695</v>
      </c>
      <c r="BS506" s="19">
        <v>706</v>
      </c>
      <c r="BT506" s="19">
        <v>720</v>
      </c>
      <c r="BU506" s="19">
        <v>735</v>
      </c>
      <c r="BV506" s="19">
        <v>742</v>
      </c>
      <c r="BW506" s="19">
        <v>752</v>
      </c>
      <c r="BX506" s="19">
        <v>767</v>
      </c>
      <c r="BY506" s="19">
        <v>799</v>
      </c>
      <c r="BZ506" s="19">
        <v>822</v>
      </c>
      <c r="CA506" s="19">
        <v>840</v>
      </c>
      <c r="CB506" s="19">
        <v>865</v>
      </c>
      <c r="CC506" s="19">
        <v>889</v>
      </c>
      <c r="CD506" s="19">
        <v>904</v>
      </c>
      <c r="CE506" s="19">
        <v>920</v>
      </c>
      <c r="CF506" s="19">
        <v>933</v>
      </c>
      <c r="CG506" s="19">
        <v>951</v>
      </c>
      <c r="CH506" s="19">
        <v>959</v>
      </c>
      <c r="CI506" s="19">
        <v>981</v>
      </c>
      <c r="CJ506" s="19">
        <v>1004</v>
      </c>
      <c r="CK506" s="19">
        <v>1023</v>
      </c>
      <c r="CL506" s="19">
        <v>1054</v>
      </c>
      <c r="CM506" s="19">
        <v>1094</v>
      </c>
      <c r="CN506" s="19">
        <v>1119</v>
      </c>
      <c r="CO506" s="19">
        <v>1137</v>
      </c>
      <c r="CP506" s="19">
        <v>1154</v>
      </c>
      <c r="CQ506" s="19">
        <v>1180</v>
      </c>
      <c r="CR506" s="19">
        <v>1223</v>
      </c>
      <c r="CS506" s="19">
        <v>1251</v>
      </c>
      <c r="CT506" s="19">
        <v>1266</v>
      </c>
      <c r="CU506" s="19">
        <v>1294</v>
      </c>
      <c r="CV506" s="19">
        <v>1313</v>
      </c>
      <c r="CW506" s="19">
        <v>1346</v>
      </c>
      <c r="CX506" s="19">
        <v>1368</v>
      </c>
      <c r="CY506" s="19">
        <v>1387</v>
      </c>
      <c r="CZ506" s="19">
        <v>1425</v>
      </c>
      <c r="DA506" s="19">
        <v>1462</v>
      </c>
      <c r="DB506" s="19">
        <v>1486</v>
      </c>
      <c r="DC506" s="19">
        <v>1519</v>
      </c>
      <c r="DD506" s="19">
        <v>1566</v>
      </c>
      <c r="DE506" s="19">
        <v>1600</v>
      </c>
      <c r="DF506" s="19">
        <v>1632</v>
      </c>
      <c r="DG506" s="19">
        <v>1673</v>
      </c>
      <c r="DH506" s="19">
        <v>1716</v>
      </c>
      <c r="DI506" s="19">
        <v>1750</v>
      </c>
      <c r="DJ506" s="19">
        <v>1787</v>
      </c>
      <c r="DK506" s="19">
        <v>1844</v>
      </c>
      <c r="DL506" s="19">
        <v>1904</v>
      </c>
      <c r="DM506" s="19">
        <v>1953</v>
      </c>
      <c r="DN506" s="19">
        <v>1991</v>
      </c>
      <c r="DO506" s="19">
        <v>2047</v>
      </c>
      <c r="DP506" s="19">
        <v>2106</v>
      </c>
      <c r="DQ506" s="19">
        <v>2196</v>
      </c>
      <c r="DR506" s="19">
        <v>2261</v>
      </c>
      <c r="DS506" s="19">
        <v>2346</v>
      </c>
      <c r="DT506" s="19">
        <v>2470</v>
      </c>
      <c r="DU506" s="19">
        <v>2533</v>
      </c>
      <c r="DV506" s="19">
        <v>2604</v>
      </c>
      <c r="DW506" s="19">
        <v>2669</v>
      </c>
      <c r="DX506" s="19">
        <v>2718</v>
      </c>
      <c r="DY506" s="19">
        <v>2776</v>
      </c>
      <c r="DZ506" s="19">
        <v>2802</v>
      </c>
      <c r="EA506" s="19">
        <v>2859</v>
      </c>
      <c r="EB506" s="19">
        <v>2904</v>
      </c>
      <c r="EC506" s="19">
        <v>2970</v>
      </c>
      <c r="ED506" s="19">
        <v>3014</v>
      </c>
      <c r="EE506" s="19">
        <v>3071</v>
      </c>
      <c r="EF506" s="19">
        <v>3132</v>
      </c>
      <c r="EG506" s="19">
        <v>3203</v>
      </c>
      <c r="EH506" s="19">
        <v>3277</v>
      </c>
      <c r="EI506" s="19">
        <v>3333</v>
      </c>
      <c r="EJ506" s="19">
        <v>3406</v>
      </c>
      <c r="EK506" s="19">
        <v>3451</v>
      </c>
      <c r="EL506" s="19">
        <v>3512</v>
      </c>
      <c r="EM506" s="19">
        <v>3596</v>
      </c>
      <c r="EN506" s="19">
        <v>3678</v>
      </c>
      <c r="EO506" s="19">
        <v>3740</v>
      </c>
      <c r="EP506" s="19">
        <v>3786</v>
      </c>
      <c r="EQ506" s="19">
        <v>3852</v>
      </c>
      <c r="ER506" s="19">
        <v>3893</v>
      </c>
      <c r="ES506" s="19">
        <v>3943</v>
      </c>
      <c r="ET506" s="19">
        <v>4022</v>
      </c>
      <c r="EU506" s="19">
        <v>4067</v>
      </c>
      <c r="EV506" s="19">
        <v>4134</v>
      </c>
      <c r="EW506" s="19">
        <v>4180</v>
      </c>
      <c r="EX506" s="19">
        <v>4222</v>
      </c>
      <c r="EY506" s="19">
        <v>4274</v>
      </c>
      <c r="EZ506" s="19">
        <v>4323</v>
      </c>
      <c r="FA506" s="19">
        <v>4364</v>
      </c>
      <c r="FB506" s="19">
        <v>4444</v>
      </c>
      <c r="FC506" s="19">
        <v>4493</v>
      </c>
      <c r="FD506" s="19">
        <v>4540</v>
      </c>
      <c r="FE506" s="19">
        <v>4599</v>
      </c>
      <c r="FF506" s="19">
        <v>4643</v>
      </c>
      <c r="FG506" s="19">
        <v>4689</v>
      </c>
      <c r="FH506" s="19">
        <v>4740</v>
      </c>
      <c r="FI506" s="19">
        <v>4800</v>
      </c>
      <c r="FJ506" s="19">
        <v>4834</v>
      </c>
      <c r="FK506" s="19">
        <v>4898</v>
      </c>
      <c r="FL506" s="19">
        <v>4967</v>
      </c>
      <c r="FM506" s="19">
        <v>5051</v>
      </c>
      <c r="FN506" s="19">
        <v>5158</v>
      </c>
      <c r="FO506" s="19">
        <v>5239</v>
      </c>
      <c r="FP506" s="19">
        <v>5318</v>
      </c>
      <c r="FQ506" s="19">
        <v>5420</v>
      </c>
      <c r="FR506" s="19">
        <v>5466</v>
      </c>
      <c r="FS506" s="19">
        <v>5532</v>
      </c>
      <c r="FT506" s="19">
        <v>5632</v>
      </c>
      <c r="FU506" s="19">
        <v>5696</v>
      </c>
      <c r="FV506" s="19">
        <v>5762</v>
      </c>
      <c r="FW506" s="19">
        <v>5802</v>
      </c>
      <c r="FX506" s="19">
        <v>5861</v>
      </c>
      <c r="FY506" s="19">
        <v>5933</v>
      </c>
      <c r="FZ506" s="19">
        <v>5965</v>
      </c>
      <c r="GA506" s="19">
        <v>5997</v>
      </c>
      <c r="GB506" s="19">
        <v>6031</v>
      </c>
      <c r="GC506" s="19">
        <v>6091</v>
      </c>
      <c r="GD506" s="19">
        <v>6117</v>
      </c>
      <c r="GE506" s="19">
        <v>6167</v>
      </c>
      <c r="GF506" s="19">
        <v>6231</v>
      </c>
      <c r="GG506" s="19">
        <v>6296</v>
      </c>
      <c r="GH506" s="19">
        <v>6361</v>
      </c>
      <c r="GI506" s="19">
        <v>6462</v>
      </c>
      <c r="GJ506" s="19">
        <v>6546</v>
      </c>
      <c r="GK506" s="19">
        <v>6587</v>
      </c>
      <c r="GL506" s="19">
        <v>6649</v>
      </c>
      <c r="GM506" s="19">
        <v>6719</v>
      </c>
      <c r="GN506" s="19">
        <v>6759</v>
      </c>
    </row>
    <row r="507" spans="1:196" x14ac:dyDescent="0.15">
      <c r="A507" s="12" t="s">
        <v>211</v>
      </c>
      <c r="B507" s="8">
        <v>19.639150000000001</v>
      </c>
      <c r="C507" s="8">
        <v>12.201040000000001</v>
      </c>
      <c r="D507" s="8">
        <v>13.763949999999999</v>
      </c>
      <c r="E507" s="8">
        <v>15.46918</v>
      </c>
      <c r="F507" s="8">
        <v>6.2952599999999999</v>
      </c>
      <c r="G507" s="8">
        <v>14.6165</v>
      </c>
      <c r="H507" s="8">
        <v>12.05057</v>
      </c>
      <c r="I507" s="8">
        <v>18.315049999999999</v>
      </c>
      <c r="J507" s="8">
        <v>19.623660000000001</v>
      </c>
      <c r="K507" s="8">
        <v>10.14274</v>
      </c>
      <c r="L507" s="8">
        <v>35.045389999999998</v>
      </c>
      <c r="M507" s="8">
        <v>11.624510000000001</v>
      </c>
      <c r="N507" s="8">
        <v>35.447760000000002</v>
      </c>
      <c r="O507" s="8">
        <v>14.30288</v>
      </c>
      <c r="P507" s="8">
        <v>5.2345100000000002</v>
      </c>
      <c r="Q507" s="8">
        <v>7.0803799999999999</v>
      </c>
      <c r="R507" s="8">
        <v>16.57368</v>
      </c>
      <c r="S507" s="8">
        <v>12.28748</v>
      </c>
      <c r="T507" s="8">
        <v>14.59545</v>
      </c>
      <c r="U507" s="8">
        <v>10.90015</v>
      </c>
      <c r="V507" s="8">
        <v>20.80124</v>
      </c>
      <c r="W507" s="8">
        <v>6.3133400000000002</v>
      </c>
      <c r="X507" s="8">
        <v>18.09272</v>
      </c>
      <c r="Y507" s="8">
        <v>17.063320000000001</v>
      </c>
      <c r="Z507" s="8">
        <v>25.471699999999998</v>
      </c>
      <c r="AA507" s="8">
        <v>14.47991</v>
      </c>
      <c r="AB507" s="8">
        <v>21.764710000000001</v>
      </c>
      <c r="AC507" s="8">
        <v>17.87039</v>
      </c>
      <c r="AD507" s="8">
        <v>13.3583</v>
      </c>
      <c r="AE507" s="8">
        <v>11.92916</v>
      </c>
      <c r="AF507" s="8">
        <v>14.68817</v>
      </c>
      <c r="AG507" s="8">
        <v>14.8286</v>
      </c>
      <c r="AH507" s="8">
        <v>10.57178</v>
      </c>
      <c r="AI507" s="8">
        <v>16.655560000000001</v>
      </c>
      <c r="AJ507" s="8">
        <v>16.151230000000002</v>
      </c>
      <c r="AK507" s="8">
        <v>20.3813</v>
      </c>
      <c r="AL507" s="8">
        <v>24.58522</v>
      </c>
      <c r="AM507" s="8">
        <v>9.5120500000000003</v>
      </c>
      <c r="AN507" s="8">
        <v>10.930440000000001</v>
      </c>
      <c r="AO507" s="8">
        <v>21.896409999999999</v>
      </c>
      <c r="AP507" s="8">
        <v>23.211169999999999</v>
      </c>
      <c r="AQ507" s="8">
        <v>11.49273</v>
      </c>
      <c r="AR507" s="8">
        <v>12.596259999999999</v>
      </c>
      <c r="AS507" s="8">
        <v>15.25831</v>
      </c>
      <c r="AT507" s="8">
        <v>18.24417</v>
      </c>
      <c r="AU507" s="8">
        <v>14.41258</v>
      </c>
      <c r="AV507" s="8">
        <v>34.84225</v>
      </c>
      <c r="AW507" s="8">
        <v>21.471789999999999</v>
      </c>
      <c r="AX507" s="8">
        <v>12.68469</v>
      </c>
      <c r="AY507" s="8">
        <v>18.710360000000001</v>
      </c>
      <c r="AZ507" s="8">
        <v>11.924440000000001</v>
      </c>
      <c r="BA507" s="8">
        <v>42.533079999999998</v>
      </c>
      <c r="BB507" s="8">
        <v>13.54791</v>
      </c>
      <c r="BC507" s="8">
        <v>5.0625200000000001</v>
      </c>
      <c r="BD507" s="8">
        <v>22.049160000000001</v>
      </c>
      <c r="BE507" s="8">
        <v>10.004630000000001</v>
      </c>
      <c r="BF507" s="8">
        <v>3.2339500000000001</v>
      </c>
      <c r="BG507" s="8">
        <v>14.02032</v>
      </c>
      <c r="BH507" s="8">
        <v>17.633410000000001</v>
      </c>
      <c r="BI507" s="8">
        <v>24.09178</v>
      </c>
      <c r="BJ507" s="8">
        <v>22.53745</v>
      </c>
      <c r="BK507" s="8">
        <v>34.43526</v>
      </c>
      <c r="BL507" s="8">
        <v>22.478840000000002</v>
      </c>
      <c r="BM507" s="8">
        <v>43.727600000000002</v>
      </c>
      <c r="BN507" s="8">
        <v>79.040059999999997</v>
      </c>
      <c r="BO507" s="8">
        <v>21.244499999999999</v>
      </c>
      <c r="BP507" s="8">
        <v>26.579519999999999</v>
      </c>
      <c r="BQ507" s="8">
        <v>32.566429999999997</v>
      </c>
      <c r="BR507" s="8">
        <v>73.323989999999995</v>
      </c>
      <c r="BS507" s="8">
        <v>9.6609300000000005</v>
      </c>
      <c r="BT507" s="8">
        <v>18.383140000000001</v>
      </c>
      <c r="BU507" s="8">
        <v>20.334019999999999</v>
      </c>
      <c r="BV507" s="8">
        <v>14.81283</v>
      </c>
      <c r="BW507" s="8">
        <v>8.0477100000000004</v>
      </c>
      <c r="BX507" s="8">
        <v>15.14786</v>
      </c>
      <c r="BY507" s="8">
        <v>14.290900000000001</v>
      </c>
      <c r="BZ507" s="8">
        <v>12.95819</v>
      </c>
      <c r="CA507" s="8">
        <v>8.6173599999999997</v>
      </c>
      <c r="CB507" s="8">
        <v>20.89357</v>
      </c>
      <c r="CC507" s="8">
        <v>16.58935</v>
      </c>
      <c r="CD507" s="8">
        <v>26.712579999999999</v>
      </c>
      <c r="CE507" s="8">
        <v>15.313560000000001</v>
      </c>
      <c r="CF507" s="8">
        <v>9.7939100000000003</v>
      </c>
      <c r="CG507" s="8">
        <v>17.638390000000001</v>
      </c>
      <c r="CH507" s="8">
        <v>11.54039</v>
      </c>
      <c r="CI507" s="8">
        <v>10.46119</v>
      </c>
      <c r="CJ507" s="8">
        <v>10.93971</v>
      </c>
      <c r="CK507" s="8">
        <v>11.310269999999999</v>
      </c>
      <c r="CL507" s="8">
        <v>11.51159</v>
      </c>
      <c r="CM507" s="8">
        <v>5.1470399999999996</v>
      </c>
      <c r="CN507" s="8">
        <v>9.3720599999999994</v>
      </c>
      <c r="CO507" s="8">
        <v>7.7290799999999997</v>
      </c>
      <c r="CP507" s="8">
        <v>9.3558400000000006</v>
      </c>
      <c r="CQ507" s="8">
        <v>23.172879999999999</v>
      </c>
      <c r="CR507" s="8">
        <v>12.088710000000001</v>
      </c>
      <c r="CS507" s="8">
        <v>20.342929999999999</v>
      </c>
      <c r="CT507" s="8">
        <v>24.905660000000001</v>
      </c>
      <c r="CU507" s="8">
        <v>16.028759999999998</v>
      </c>
      <c r="CV507" s="8">
        <v>11.597670000000001</v>
      </c>
      <c r="CW507" s="8">
        <v>11.777520000000001</v>
      </c>
      <c r="CX507" s="8">
        <v>7.8022099999999996</v>
      </c>
      <c r="CY507" s="8">
        <v>16.657550000000001</v>
      </c>
      <c r="CZ507" s="8">
        <v>24.528300000000002</v>
      </c>
      <c r="DA507" s="8">
        <v>11.26299</v>
      </c>
      <c r="DB507" s="8">
        <v>37.664140000000003</v>
      </c>
      <c r="DC507" s="8">
        <v>9.2180199999999992</v>
      </c>
      <c r="DD507" s="8">
        <v>9.3487399999999994</v>
      </c>
      <c r="DE507" s="8">
        <v>21.517189999999999</v>
      </c>
      <c r="DF507" s="8">
        <v>17.545480000000001</v>
      </c>
      <c r="DG507" s="8">
        <v>13.9237</v>
      </c>
      <c r="DH507" s="8">
        <v>17.775670000000002</v>
      </c>
      <c r="DI507" s="8">
        <v>27.971530000000001</v>
      </c>
      <c r="DJ507" s="8">
        <v>26.71855</v>
      </c>
      <c r="DK507" s="8">
        <v>8.6146700000000003</v>
      </c>
      <c r="DL507" s="8">
        <v>24.646460000000001</v>
      </c>
      <c r="DM507" s="8">
        <v>11.083119999999999</v>
      </c>
      <c r="DN507" s="8">
        <v>21.355550000000001</v>
      </c>
      <c r="DO507" s="8">
        <v>11.9315</v>
      </c>
      <c r="DP507" s="8">
        <v>12.570220000000001</v>
      </c>
      <c r="DQ507" s="8">
        <v>20.46565</v>
      </c>
      <c r="DR507" s="8">
        <v>16.579409999999999</v>
      </c>
      <c r="DS507" s="8">
        <v>12.91062</v>
      </c>
      <c r="DT507" s="8">
        <v>13.60778</v>
      </c>
      <c r="DU507" s="8">
        <v>15.21031</v>
      </c>
      <c r="DV507" s="8">
        <v>20.010429999999999</v>
      </c>
      <c r="DW507" s="8">
        <v>22.184360000000002</v>
      </c>
      <c r="DX507" s="8">
        <v>17.241379999999999</v>
      </c>
      <c r="DY507" s="8">
        <v>13.05903</v>
      </c>
      <c r="DZ507" s="8">
        <v>11.633459999999999</v>
      </c>
      <c r="EA507" s="8">
        <v>13.444330000000001</v>
      </c>
      <c r="EB507" s="8">
        <v>14.476649999999999</v>
      </c>
      <c r="EC507" s="8">
        <v>13.21407</v>
      </c>
      <c r="ED507" s="8">
        <v>23.322389999999999</v>
      </c>
      <c r="EE507" s="8">
        <v>28.571429999999999</v>
      </c>
      <c r="EF507" s="8">
        <v>15.81007</v>
      </c>
      <c r="EG507" s="8">
        <v>31.394089999999998</v>
      </c>
      <c r="EH507" s="8">
        <v>15.68976</v>
      </c>
      <c r="EI507" s="8">
        <v>24.231459999999998</v>
      </c>
      <c r="EJ507" s="8">
        <v>8.0087100000000007</v>
      </c>
      <c r="EK507" s="8">
        <v>12.07704</v>
      </c>
      <c r="EL507" s="8">
        <v>13.827349999999999</v>
      </c>
      <c r="EM507" s="8">
        <v>17.46454</v>
      </c>
      <c r="EN507" s="8">
        <v>12.90387</v>
      </c>
      <c r="EO507" s="8">
        <v>25.83062</v>
      </c>
      <c r="EP507" s="8">
        <v>19.751439999999999</v>
      </c>
      <c r="EQ507" s="8">
        <v>38.098860000000002</v>
      </c>
      <c r="ER507" s="8">
        <v>38.239530000000002</v>
      </c>
      <c r="ES507" s="8">
        <v>32.29766</v>
      </c>
      <c r="ET507" s="8">
        <v>16.874400000000001</v>
      </c>
      <c r="EU507" s="8">
        <v>23.0444</v>
      </c>
      <c r="EV507" s="8">
        <v>25</v>
      </c>
      <c r="EW507" s="8">
        <v>15.04923</v>
      </c>
      <c r="EX507" s="8">
        <v>9.6491199999999999</v>
      </c>
      <c r="EY507" s="8">
        <v>15.597670000000001</v>
      </c>
      <c r="EZ507" s="8">
        <v>33.333329999999997</v>
      </c>
      <c r="FA507" s="8">
        <v>25.433389999999999</v>
      </c>
      <c r="FB507" s="8">
        <v>35.280900000000003</v>
      </c>
      <c r="FC507" s="8">
        <v>11.307729999999999</v>
      </c>
      <c r="FD507" s="8">
        <v>11.775729999999999</v>
      </c>
      <c r="FE507" s="8">
        <v>9.1535399999999996</v>
      </c>
      <c r="FF507" s="8">
        <v>12.139799999999999</v>
      </c>
      <c r="FG507" s="8">
        <v>28.641660000000002</v>
      </c>
      <c r="FH507" s="8">
        <v>29.72973</v>
      </c>
      <c r="FI507" s="8">
        <v>20.83333</v>
      </c>
      <c r="FJ507" s="8">
        <v>14.925940000000001</v>
      </c>
      <c r="FK507" s="8">
        <v>10.46987</v>
      </c>
      <c r="FL507" s="8">
        <v>91.604479999999995</v>
      </c>
      <c r="FM507" s="8">
        <v>31.288789999999999</v>
      </c>
      <c r="FN507" s="8">
        <v>16.075310000000002</v>
      </c>
      <c r="FO507" s="8">
        <v>20.384049999999998</v>
      </c>
      <c r="FP507" s="8">
        <v>18.915980000000001</v>
      </c>
      <c r="FQ507" s="8">
        <v>13.243180000000001</v>
      </c>
      <c r="FR507" s="8">
        <v>17.543859999999999</v>
      </c>
      <c r="FS507" s="8">
        <v>8.5938999999999997</v>
      </c>
      <c r="FT507" s="8">
        <v>22.37443</v>
      </c>
      <c r="FU507" s="8">
        <v>29.01576</v>
      </c>
      <c r="FV507" s="8">
        <v>21.200769999999999</v>
      </c>
      <c r="FW507" s="8">
        <v>20.395679999999999</v>
      </c>
      <c r="FX507" s="8">
        <v>26.2742</v>
      </c>
      <c r="FY507" s="8">
        <v>51.364609999999999</v>
      </c>
      <c r="FZ507" s="8">
        <v>43.202840000000002</v>
      </c>
      <c r="GA507" s="8">
        <v>71.615830000000003</v>
      </c>
      <c r="GB507" s="8">
        <v>75.229900000000001</v>
      </c>
      <c r="GC507" s="8">
        <v>13.17304</v>
      </c>
      <c r="GD507" s="8">
        <v>14.21687</v>
      </c>
      <c r="GE507" s="8">
        <v>451.40559999999999</v>
      </c>
      <c r="GF507" s="8">
        <v>39.775419999999997</v>
      </c>
      <c r="GG507" s="8">
        <v>26.291440000000001</v>
      </c>
      <c r="GH507" s="8">
        <v>25.172550000000001</v>
      </c>
      <c r="GI507" s="8">
        <v>126.1426</v>
      </c>
      <c r="GJ507" s="8">
        <v>27.672049999999999</v>
      </c>
      <c r="GK507" s="8">
        <v>219.08109999999999</v>
      </c>
      <c r="GL507" s="8">
        <v>11.65729</v>
      </c>
      <c r="GM507" s="8">
        <v>193.053</v>
      </c>
      <c r="GN507" s="8">
        <v>30.427109999999999</v>
      </c>
    </row>
    <row r="508" spans="1:196" x14ac:dyDescent="0.15">
      <c r="A508" s="12" t="s">
        <v>212</v>
      </c>
      <c r="B508" s="8">
        <v>2.96136</v>
      </c>
      <c r="C508" s="8">
        <v>1.7140899999999999</v>
      </c>
      <c r="D508" s="8">
        <v>-0.16841500000000001</v>
      </c>
      <c r="E508" s="8">
        <v>-0.38382500000000003</v>
      </c>
      <c r="F508" s="8">
        <v>-1.580185</v>
      </c>
      <c r="G508" s="8">
        <v>1.666585</v>
      </c>
      <c r="H508" s="8">
        <v>-2.3028</v>
      </c>
      <c r="I508" s="8">
        <v>0.33930500000000002</v>
      </c>
      <c r="J508" s="8">
        <v>2.6008399999999998</v>
      </c>
      <c r="K508" s="8">
        <v>0.90968000000000004</v>
      </c>
      <c r="L508" s="8">
        <v>3.9887999999999999</v>
      </c>
      <c r="M508" s="8">
        <v>2.9277199999999999</v>
      </c>
      <c r="N508" s="8">
        <v>0.36465999999999998</v>
      </c>
      <c r="O508" s="8">
        <v>2.9411800000000001</v>
      </c>
      <c r="P508" s="8">
        <v>-1.4854849999999999</v>
      </c>
      <c r="Q508" s="8">
        <v>-2.5586199999999999</v>
      </c>
      <c r="R508" s="8">
        <v>3.65679</v>
      </c>
      <c r="S508" s="8">
        <v>2.2745099999999998</v>
      </c>
      <c r="T508" s="8">
        <v>3.920175</v>
      </c>
      <c r="U508" s="8">
        <v>-0.38895000000000002</v>
      </c>
      <c r="V508" s="8">
        <v>3.1463450000000002</v>
      </c>
      <c r="W508" s="8">
        <v>-2.5844299999999998</v>
      </c>
      <c r="X508" s="8">
        <v>4.4403550000000003</v>
      </c>
      <c r="Y508" s="8">
        <v>2.5273099999999999</v>
      </c>
      <c r="Z508" s="8">
        <v>3.8097099999999999</v>
      </c>
      <c r="AA508" s="8">
        <v>0.50892499999999996</v>
      </c>
      <c r="AB508" s="8">
        <v>1.6976599999999999</v>
      </c>
      <c r="AC508" s="8">
        <v>0.82596499999999995</v>
      </c>
      <c r="AD508" s="8">
        <v>-4.987565</v>
      </c>
      <c r="AE508" s="8">
        <v>-7.5245000000000006E-2</v>
      </c>
      <c r="AF508" s="8">
        <v>0.54086999999999996</v>
      </c>
      <c r="AG508" s="8">
        <v>2.2773099999999999</v>
      </c>
      <c r="AH508" s="8">
        <v>1.66513</v>
      </c>
      <c r="AI508" s="8">
        <v>3.2363949999999999</v>
      </c>
      <c r="AJ508" s="8">
        <v>1.7170399999999999</v>
      </c>
      <c r="AK508" s="8">
        <v>2.5785499999999999</v>
      </c>
      <c r="AL508" s="8">
        <v>1.68021</v>
      </c>
      <c r="AM508" s="8">
        <v>-0.88932</v>
      </c>
      <c r="AN508" s="8">
        <v>1.3290900000000001</v>
      </c>
      <c r="AO508" s="8">
        <v>3.6307100000000001</v>
      </c>
      <c r="AP508" s="8">
        <v>3.1177299999999999</v>
      </c>
      <c r="AQ508" s="8">
        <v>-0.15942999999999999</v>
      </c>
      <c r="AR508" s="8">
        <v>-1.9323399999999999</v>
      </c>
      <c r="AS508" s="8">
        <v>-1.27173</v>
      </c>
      <c r="AT508" s="8">
        <v>3.2950949999999999</v>
      </c>
      <c r="AU508" s="8">
        <v>2.5260099999999999</v>
      </c>
      <c r="AV508" s="8">
        <v>-4.2572299999999998</v>
      </c>
      <c r="AW508" s="8">
        <v>-0.34584999999999999</v>
      </c>
      <c r="AX508" s="8">
        <v>-9.1213700000000006</v>
      </c>
      <c r="AY508" s="8">
        <v>0.89456500000000005</v>
      </c>
      <c r="AZ508" s="8">
        <v>-3.4602300000000001</v>
      </c>
      <c r="BA508" s="8">
        <v>4.9765600000000001</v>
      </c>
      <c r="BB508" s="8">
        <v>1.8572949999999999</v>
      </c>
      <c r="BC508" s="8">
        <v>-7.6504099999999999</v>
      </c>
      <c r="BD508" s="8">
        <v>-1.75038</v>
      </c>
      <c r="BE508" s="8">
        <v>5.0235000000000002E-2</v>
      </c>
      <c r="BF508" s="8">
        <v>-12.5</v>
      </c>
      <c r="BG508" s="8">
        <v>-18.380739999999999</v>
      </c>
      <c r="BH508" s="8">
        <v>-5.5928399999999998</v>
      </c>
      <c r="BI508" s="8">
        <v>2.0821900000000002</v>
      </c>
      <c r="BJ508" s="8">
        <v>-4.3393100000000002</v>
      </c>
      <c r="BK508" s="8">
        <v>-7.3100149999999999</v>
      </c>
      <c r="BL508" s="8">
        <v>6.1785100000000002</v>
      </c>
      <c r="BM508" s="8">
        <v>10.391590000000001</v>
      </c>
      <c r="BN508" s="8">
        <v>6.66859</v>
      </c>
      <c r="BO508" s="8">
        <v>0.808585</v>
      </c>
      <c r="BP508" s="8">
        <v>6.8452599999999997</v>
      </c>
      <c r="BQ508" s="8">
        <v>2.5124599999999999</v>
      </c>
      <c r="BR508" s="8">
        <v>3.5</v>
      </c>
      <c r="BS508" s="8">
        <v>-0.780385</v>
      </c>
      <c r="BT508" s="8">
        <v>2.7869950000000001</v>
      </c>
      <c r="BU508" s="8">
        <v>3.6287699999999998</v>
      </c>
      <c r="BV508" s="8">
        <v>-3.0594999999999999</v>
      </c>
      <c r="BW508" s="8">
        <v>1.2060599999999999</v>
      </c>
      <c r="BX508" s="8">
        <v>6.3855399999999998</v>
      </c>
      <c r="BY508" s="8">
        <v>1.39442</v>
      </c>
      <c r="BZ508" s="8">
        <v>-7.6742850000000002</v>
      </c>
      <c r="CA508" s="8">
        <v>-2.63957</v>
      </c>
      <c r="CB508" s="8">
        <v>4.7618999999999998</v>
      </c>
      <c r="CC508" s="8">
        <v>-2.5710799999999998</v>
      </c>
      <c r="CD508" s="8">
        <v>7.9269699999999998</v>
      </c>
      <c r="CE508" s="8">
        <v>2.71563</v>
      </c>
      <c r="CF508" s="8">
        <v>-0.12770999999999999</v>
      </c>
      <c r="CG508" s="8">
        <v>5.3557199999999998</v>
      </c>
      <c r="CH508" s="8">
        <v>0.50934000000000001</v>
      </c>
      <c r="CI508" s="8">
        <v>2.2237800000000001</v>
      </c>
      <c r="CJ508" s="8">
        <v>0.59643500000000005</v>
      </c>
      <c r="CK508" s="8">
        <v>2.3831600000000002</v>
      </c>
      <c r="CL508" s="8">
        <v>-1.23543</v>
      </c>
      <c r="CM508" s="8">
        <v>-1.70997</v>
      </c>
      <c r="CN508" s="8">
        <v>-1.11988</v>
      </c>
      <c r="CO508" s="8">
        <v>-7.1585700000000001</v>
      </c>
      <c r="CP508" s="8">
        <v>-7.8420300000000003</v>
      </c>
      <c r="CQ508" s="8">
        <v>9.0770900000000001</v>
      </c>
      <c r="CR508" s="8">
        <v>-2.8447800000000001</v>
      </c>
      <c r="CS508" s="8">
        <v>0.20873</v>
      </c>
      <c r="CT508" s="8">
        <v>5.5028649999999999</v>
      </c>
      <c r="CU508" s="8">
        <v>4.7483000000000004</v>
      </c>
      <c r="CV508" s="8">
        <v>0.91324000000000005</v>
      </c>
      <c r="CW508" s="8">
        <v>-0.74517500000000003</v>
      </c>
      <c r="CX508" s="8">
        <v>-7.4870000000000001</v>
      </c>
      <c r="CY508" s="8">
        <v>2.9356100000000001</v>
      </c>
      <c r="CZ508" s="8">
        <v>1.3986000000000001</v>
      </c>
      <c r="DA508" s="8">
        <v>1.216955</v>
      </c>
      <c r="DB508" s="8">
        <v>2.117845</v>
      </c>
      <c r="DC508" s="8">
        <v>-0.27865000000000001</v>
      </c>
      <c r="DD508" s="8">
        <v>1.2868599999999999</v>
      </c>
      <c r="DE508" s="8">
        <v>1.5782499999999999</v>
      </c>
      <c r="DF508" s="8">
        <v>4.8695000000000004</v>
      </c>
      <c r="DG508" s="8">
        <v>0.78195000000000003</v>
      </c>
      <c r="DH508" s="8">
        <v>2.1630050000000001</v>
      </c>
      <c r="DI508" s="8">
        <v>1.635875</v>
      </c>
      <c r="DJ508" s="8">
        <v>1.17601</v>
      </c>
      <c r="DK508" s="8">
        <v>-3.0719449999999999</v>
      </c>
      <c r="DL508" s="8">
        <v>3.7224400000000002</v>
      </c>
      <c r="DM508" s="8">
        <v>-2.0225900000000001</v>
      </c>
      <c r="DN508" s="8">
        <v>4.0050499999999998</v>
      </c>
      <c r="DO508" s="8">
        <v>3.4305300000000001</v>
      </c>
      <c r="DP508" s="8">
        <v>1.7108449999999999</v>
      </c>
      <c r="DQ508" s="8">
        <v>1.5340400000000001</v>
      </c>
      <c r="DR508" s="8">
        <v>-3.38028</v>
      </c>
      <c r="DS508" s="8">
        <v>4.1831899999999997</v>
      </c>
      <c r="DT508" s="8">
        <v>5.1150000000000001E-2</v>
      </c>
      <c r="DU508" s="8">
        <v>0.11173</v>
      </c>
      <c r="DV508" s="8">
        <v>2.484985</v>
      </c>
      <c r="DW508" s="8">
        <v>1.7854699999999999</v>
      </c>
      <c r="DX508" s="8">
        <v>-0.59904999999999997</v>
      </c>
      <c r="DY508" s="8">
        <v>1.7615000000000001</v>
      </c>
      <c r="DZ508" s="8">
        <v>-1.465905</v>
      </c>
      <c r="EA508" s="8">
        <v>0.73411000000000004</v>
      </c>
      <c r="EB508" s="8">
        <v>2.5135700000000001</v>
      </c>
      <c r="EC508" s="8">
        <v>-0.64825500000000003</v>
      </c>
      <c r="ED508" s="8">
        <v>0.28893000000000002</v>
      </c>
      <c r="EE508" s="8">
        <v>5.2555899999999998</v>
      </c>
      <c r="EF508" s="8">
        <v>0.23022500000000001</v>
      </c>
      <c r="EG508" s="8">
        <v>1.31501</v>
      </c>
      <c r="EH508" s="8">
        <v>1.2177899999999999</v>
      </c>
      <c r="EI508" s="8">
        <v>-3.0133100000000002</v>
      </c>
      <c r="EJ508" s="8">
        <v>1.4492799999999999</v>
      </c>
      <c r="EK508" s="8">
        <v>-6.7438599999999997</v>
      </c>
      <c r="EL508" s="8">
        <v>-3.336535</v>
      </c>
      <c r="EM508" s="8">
        <v>7.2625299999999999</v>
      </c>
      <c r="EN508" s="8">
        <v>0.60499999999999998</v>
      </c>
      <c r="EO508" s="8">
        <v>-2.10432</v>
      </c>
      <c r="EP508" s="8">
        <v>-6.4795749999999996</v>
      </c>
      <c r="EQ508" s="8">
        <v>-0.97692500000000004</v>
      </c>
      <c r="ER508" s="8">
        <v>5.27759</v>
      </c>
      <c r="ES508" s="8">
        <v>0.32196000000000002</v>
      </c>
      <c r="ET508" s="8">
        <v>1.6790149999999999</v>
      </c>
      <c r="EU508" s="8">
        <v>-1.6978899999999999</v>
      </c>
      <c r="EV508" s="8">
        <v>4.2002750000000004</v>
      </c>
      <c r="EW508" s="8">
        <v>0.61412500000000003</v>
      </c>
      <c r="EX508" s="8">
        <v>9.7420000000000007E-2</v>
      </c>
      <c r="EY508" s="8">
        <v>-1.1745049999999999</v>
      </c>
      <c r="EZ508" s="8">
        <v>0.83069000000000004</v>
      </c>
      <c r="FA508" s="8">
        <v>2.0421299999999998</v>
      </c>
      <c r="FB508" s="8">
        <v>1.4300600000000001</v>
      </c>
      <c r="FC508" s="8">
        <v>2.6791700000000001</v>
      </c>
      <c r="FD508" s="8">
        <v>1.24065</v>
      </c>
      <c r="FE508" s="8">
        <v>1.4818499999999999</v>
      </c>
      <c r="FF508" s="8">
        <v>1.8415999999999999</v>
      </c>
      <c r="FG508" s="8">
        <v>0</v>
      </c>
      <c r="FH508" s="8">
        <v>1.2588699999999999</v>
      </c>
      <c r="FI508" s="8">
        <v>5.4725000000000003E-2</v>
      </c>
      <c r="FJ508" s="8">
        <v>2.0406049999999998</v>
      </c>
      <c r="FK508" s="8">
        <v>2.3005900000000001</v>
      </c>
      <c r="FL508" s="8">
        <v>1.0073000000000001</v>
      </c>
      <c r="FM508" s="8">
        <v>1.1721900000000001</v>
      </c>
      <c r="FN508" s="8">
        <v>3.3407550000000001</v>
      </c>
      <c r="FO508" s="8">
        <v>-3.6444000000000001</v>
      </c>
      <c r="FP508" s="8">
        <v>-2.2083050000000002</v>
      </c>
      <c r="FQ508" s="8">
        <v>1.7790999999999999</v>
      </c>
      <c r="FR508" s="8">
        <v>0.49427500000000002</v>
      </c>
      <c r="FS508" s="8">
        <v>-0.71060999999999996</v>
      </c>
      <c r="FT508" s="8">
        <v>2.1172249999999999</v>
      </c>
      <c r="FU508" s="8">
        <v>-0.231435</v>
      </c>
      <c r="FV508" s="8">
        <v>0</v>
      </c>
      <c r="FW508" s="8">
        <v>-7.6210699999999996</v>
      </c>
      <c r="FX508" s="8">
        <v>1.0378799999999999</v>
      </c>
      <c r="FY508" s="8">
        <v>-7.0426900000000003</v>
      </c>
      <c r="FZ508" s="8">
        <v>6.9586300000000003</v>
      </c>
      <c r="GA508" s="8">
        <v>3.0832199999999998</v>
      </c>
      <c r="GB508" s="8">
        <v>1.16815</v>
      </c>
      <c r="GC508" s="8">
        <v>3.0214300000000001</v>
      </c>
      <c r="GD508" s="8">
        <v>-5.7564500000000001</v>
      </c>
      <c r="GE508" s="8">
        <v>5.0347099999999996</v>
      </c>
      <c r="GF508" s="8">
        <v>0.65912999999999999</v>
      </c>
      <c r="GG508" s="8">
        <v>-2.55342</v>
      </c>
      <c r="GH508" s="8">
        <v>1.8792899999999999</v>
      </c>
      <c r="GI508" s="8">
        <v>1.9449149999999999</v>
      </c>
      <c r="GJ508" s="8">
        <v>2.6411799999999999</v>
      </c>
      <c r="GK508" s="8">
        <v>2.3151899999999999</v>
      </c>
      <c r="GL508" s="8">
        <v>-1.1221099999999999</v>
      </c>
      <c r="GM508" s="8">
        <v>-8.0243500000000001</v>
      </c>
      <c r="GN508" s="8">
        <v>-13.276490000000001</v>
      </c>
    </row>
    <row r="509" spans="1:196" x14ac:dyDescent="0.15">
      <c r="A509" s="12" t="s">
        <v>213</v>
      </c>
      <c r="B509" s="8">
        <v>-8.4088200000000004</v>
      </c>
      <c r="C509" s="8">
        <v>-17.75956</v>
      </c>
      <c r="D509" s="8">
        <v>-9.5667899999999992</v>
      </c>
      <c r="E509" s="8">
        <v>-20.165890000000001</v>
      </c>
      <c r="F509" s="8">
        <v>-15.943350000000001</v>
      </c>
      <c r="G509" s="8">
        <v>-9.3147099999999998</v>
      </c>
      <c r="H509" s="8">
        <v>-11.898020000000001</v>
      </c>
      <c r="I509" s="8">
        <v>-6.37866</v>
      </c>
      <c r="J509" s="8">
        <v>-4.3587199999999999</v>
      </c>
      <c r="K509" s="8">
        <v>-12.43848</v>
      </c>
      <c r="L509" s="8">
        <v>-6.53749</v>
      </c>
      <c r="M509" s="8">
        <v>-10.377969999999999</v>
      </c>
      <c r="N509" s="8">
        <v>-8.4090900000000008</v>
      </c>
      <c r="O509" s="8">
        <v>-2.6552899999999999</v>
      </c>
      <c r="P509" s="8">
        <v>-13.490869999999999</v>
      </c>
      <c r="Q509" s="8">
        <v>-11.923690000000001</v>
      </c>
      <c r="R509" s="8">
        <v>-10.143700000000001</v>
      </c>
      <c r="S509" s="8">
        <v>-6.4909400000000002</v>
      </c>
      <c r="T509" s="8">
        <v>-3.0596100000000002</v>
      </c>
      <c r="U509" s="8">
        <v>-12.64456</v>
      </c>
      <c r="V509" s="8">
        <v>-2.4975999999999998</v>
      </c>
      <c r="W509" s="8">
        <v>-13.273</v>
      </c>
      <c r="X509" s="8">
        <v>-7.6988799999999999</v>
      </c>
      <c r="Y509" s="8">
        <v>-6.8134499999999996</v>
      </c>
      <c r="Z509" s="8">
        <v>-4.6875999999999998</v>
      </c>
      <c r="AA509" s="8">
        <v>-10.5349</v>
      </c>
      <c r="AB509" s="8">
        <v>-12.514469999999999</v>
      </c>
      <c r="AC509" s="8">
        <v>-7.5427999999999997</v>
      </c>
      <c r="AD509" s="8">
        <v>-27.48115</v>
      </c>
      <c r="AE509" s="8">
        <v>-12.572800000000001</v>
      </c>
      <c r="AF509" s="8">
        <v>-8.4863999999999997</v>
      </c>
      <c r="AG509" s="8">
        <v>-3.40788</v>
      </c>
      <c r="AH509" s="8">
        <v>-10.866339999999999</v>
      </c>
      <c r="AI509" s="8">
        <v>-4.0428800000000003</v>
      </c>
      <c r="AJ509" s="8">
        <v>-10.997780000000001</v>
      </c>
      <c r="AK509" s="8">
        <v>-22.510110000000001</v>
      </c>
      <c r="AL509" s="8">
        <v>-4.3347499999999997</v>
      </c>
      <c r="AM509" s="8">
        <v>-5.65876</v>
      </c>
      <c r="AN509" s="8">
        <v>-7.4</v>
      </c>
      <c r="AO509" s="8">
        <v>-4.7460699999999996</v>
      </c>
      <c r="AP509" s="8">
        <v>-15.04339</v>
      </c>
      <c r="AQ509" s="8">
        <v>-4.8637300000000003</v>
      </c>
      <c r="AR509" s="8">
        <v>-20.372399999999999</v>
      </c>
      <c r="AS509" s="8">
        <v>-13.95819</v>
      </c>
      <c r="AT509" s="8">
        <v>-7.5632400000000004</v>
      </c>
      <c r="AU509" s="8">
        <v>-9.7192900000000009</v>
      </c>
      <c r="AV509" s="8">
        <v>-14.630599999999999</v>
      </c>
      <c r="AW509" s="8">
        <v>-9.9466099999999997</v>
      </c>
      <c r="AX509" s="8">
        <v>-27.878209999999999</v>
      </c>
      <c r="AY509" s="8">
        <v>-10.91882</v>
      </c>
      <c r="AZ509" s="8">
        <v>-22.881060000000002</v>
      </c>
      <c r="BA509" s="8">
        <v>-9.2377300000000009</v>
      </c>
      <c r="BB509" s="8">
        <v>-16.692309999999999</v>
      </c>
      <c r="BC509" s="8">
        <v>-21.018280000000001</v>
      </c>
      <c r="BD509" s="8">
        <v>-18.101929999999999</v>
      </c>
      <c r="BE509" s="8">
        <v>-28.140699999999999</v>
      </c>
      <c r="BF509" s="8">
        <v>-31.55452</v>
      </c>
      <c r="BG509" s="8">
        <v>-51.008270000000003</v>
      </c>
      <c r="BH509" s="8">
        <v>-19.14894</v>
      </c>
      <c r="BI509" s="8">
        <v>-20.504370000000002</v>
      </c>
      <c r="BJ509" s="8">
        <v>-37.628869999999999</v>
      </c>
      <c r="BK509" s="8">
        <v>-23.368739999999999</v>
      </c>
      <c r="BL509" s="8">
        <v>-28.339690000000001</v>
      </c>
      <c r="BM509" s="8">
        <v>-13.304790000000001</v>
      </c>
      <c r="BN509" s="8">
        <v>-10.64518</v>
      </c>
      <c r="BO509" s="8">
        <v>-35.320210000000003</v>
      </c>
      <c r="BP509" s="8">
        <v>-11.43117</v>
      </c>
      <c r="BQ509" s="8">
        <v>-13.205260000000001</v>
      </c>
      <c r="BR509" s="8">
        <v>-7.1466000000000003</v>
      </c>
      <c r="BS509" s="8">
        <v>-37.404940000000003</v>
      </c>
      <c r="BT509" s="8">
        <v>-11.90936</v>
      </c>
      <c r="BU509" s="8">
        <v>-6.9886900000000001</v>
      </c>
      <c r="BV509" s="8">
        <v>-13.590479999999999</v>
      </c>
      <c r="BW509" s="8">
        <v>-14.3108</v>
      </c>
      <c r="BX509" s="8">
        <v>-19.217700000000001</v>
      </c>
      <c r="BY509" s="8">
        <v>-9.8105700000000002</v>
      </c>
      <c r="BZ509" s="8">
        <v>-20.306930000000001</v>
      </c>
      <c r="CA509" s="8">
        <v>-17.36186</v>
      </c>
      <c r="CB509" s="8">
        <v>-6.2706299999999997</v>
      </c>
      <c r="CC509" s="8">
        <v>-10.17515</v>
      </c>
      <c r="CD509" s="8">
        <v>-18.534199999999998</v>
      </c>
      <c r="CE509" s="8">
        <v>-6.5105000000000004</v>
      </c>
      <c r="CF509" s="8">
        <v>-15.945040000000001</v>
      </c>
      <c r="CG509" s="8">
        <v>-19.360890000000001</v>
      </c>
      <c r="CH509" s="8">
        <v>-14.28734</v>
      </c>
      <c r="CI509" s="8">
        <v>-8.6819100000000002</v>
      </c>
      <c r="CJ509" s="8">
        <v>-20.7</v>
      </c>
      <c r="CK509" s="8">
        <v>-8.3277099999999997</v>
      </c>
      <c r="CL509" s="8">
        <v>-11.355449999999999</v>
      </c>
      <c r="CM509" s="8">
        <v>-11.20815</v>
      </c>
      <c r="CN509" s="8">
        <v>-21.063829999999999</v>
      </c>
      <c r="CO509" s="8">
        <v>-21.39425</v>
      </c>
      <c r="CP509" s="8">
        <v>-42.957180000000001</v>
      </c>
      <c r="CQ509" s="8">
        <v>-8.8457299999999996</v>
      </c>
      <c r="CR509" s="8">
        <v>-17.854040000000001</v>
      </c>
      <c r="CS509" s="8">
        <v>-20.73171</v>
      </c>
      <c r="CT509" s="8">
        <v>-10.35407</v>
      </c>
      <c r="CU509" s="8">
        <v>-4.2715100000000001</v>
      </c>
      <c r="CV509" s="8">
        <v>-15.71224</v>
      </c>
      <c r="CW509" s="8">
        <v>-11.452680000000001</v>
      </c>
      <c r="CX509" s="8">
        <v>-48.888890000000004</v>
      </c>
      <c r="CY509" s="8">
        <v>-7.1446199999999997</v>
      </c>
      <c r="CZ509" s="8">
        <v>-15.87811</v>
      </c>
      <c r="DA509" s="8">
        <v>-8.6283600000000007</v>
      </c>
      <c r="DB509" s="8">
        <v>-5.7039200000000001</v>
      </c>
      <c r="DC509" s="8">
        <v>-32.691299999999998</v>
      </c>
      <c r="DD509" s="8">
        <v>-19.47195</v>
      </c>
      <c r="DE509" s="8">
        <v>-8.1480300000000003</v>
      </c>
      <c r="DF509" s="8">
        <v>-9.7494200000000006</v>
      </c>
      <c r="DG509" s="8">
        <v>-11.678660000000001</v>
      </c>
      <c r="DH509" s="8">
        <v>-13.33333</v>
      </c>
      <c r="DI509" s="8">
        <v>-21.538460000000001</v>
      </c>
      <c r="DJ509" s="8">
        <v>-13.26436</v>
      </c>
      <c r="DK509" s="8">
        <v>-25.614450000000001</v>
      </c>
      <c r="DL509" s="8">
        <v>-6.8031899999999998</v>
      </c>
      <c r="DM509" s="8">
        <v>-20.846489999999999</v>
      </c>
      <c r="DN509" s="8">
        <v>-24.390239999999999</v>
      </c>
      <c r="DO509" s="8">
        <v>-14.368130000000001</v>
      </c>
      <c r="DP509" s="8">
        <v>-17.876940000000001</v>
      </c>
      <c r="DQ509" s="8">
        <v>-25.681159999999998</v>
      </c>
      <c r="DR509" s="8">
        <v>-12.32446</v>
      </c>
      <c r="DS509" s="8">
        <v>-7.1295700000000002</v>
      </c>
      <c r="DT509" s="8">
        <v>-10.20204</v>
      </c>
      <c r="DU509" s="8">
        <v>-11.80508</v>
      </c>
      <c r="DV509" s="8">
        <v>-12.715590000000001</v>
      </c>
      <c r="DW509" s="8">
        <v>-23.972180000000002</v>
      </c>
      <c r="DX509" s="8">
        <v>-10.80259</v>
      </c>
      <c r="DY509" s="8">
        <v>-9.5808400000000002</v>
      </c>
      <c r="DZ509" s="8">
        <v>-20.734190000000002</v>
      </c>
      <c r="EA509" s="8">
        <v>-19.695830000000001</v>
      </c>
      <c r="EB509" s="8">
        <v>-13.27125</v>
      </c>
      <c r="EC509" s="8">
        <v>-20.694369999999999</v>
      </c>
      <c r="ED509" s="8">
        <v>-30</v>
      </c>
      <c r="EE509" s="8">
        <v>-19.97645</v>
      </c>
      <c r="EF509" s="8">
        <v>-36.293100000000003</v>
      </c>
      <c r="EG509" s="8">
        <v>-7.5718899999999998</v>
      </c>
      <c r="EH509" s="8">
        <v>-8.6070600000000006</v>
      </c>
      <c r="EI509" s="8">
        <v>-12.30702</v>
      </c>
      <c r="EJ509" s="8">
        <v>-22.65804</v>
      </c>
      <c r="EK509" s="8">
        <v>-18.288060000000002</v>
      </c>
      <c r="EL509" s="8">
        <v>-14.89362</v>
      </c>
      <c r="EM509" s="8">
        <v>-11.529</v>
      </c>
      <c r="EN509" s="8">
        <v>-15.55026</v>
      </c>
      <c r="EO509" s="8">
        <v>-22.424720000000001</v>
      </c>
      <c r="EP509" s="8">
        <v>-26.337689999999998</v>
      </c>
      <c r="EQ509" s="8">
        <v>-21.761769999999999</v>
      </c>
      <c r="ER509" s="8">
        <v>-28.455279999999998</v>
      </c>
      <c r="ES509" s="8">
        <v>-21.518160000000002</v>
      </c>
      <c r="ET509" s="8">
        <v>-15.48968</v>
      </c>
      <c r="EU509" s="8">
        <v>-23.69623</v>
      </c>
      <c r="EV509" s="8">
        <v>-8.4360499999999998</v>
      </c>
      <c r="EW509" s="8">
        <v>-15.132400000000001</v>
      </c>
      <c r="EX509" s="8">
        <v>-16.884450000000001</v>
      </c>
      <c r="EY509" s="8">
        <v>-18.398810000000001</v>
      </c>
      <c r="EZ509" s="8">
        <v>-25.58061</v>
      </c>
      <c r="FA509" s="8">
        <v>-7.3712499999999999</v>
      </c>
      <c r="FB509" s="8">
        <v>-13.51047</v>
      </c>
      <c r="FC509" s="8">
        <v>-9.4433199999999999</v>
      </c>
      <c r="FD509" s="8">
        <v>-11.45313</v>
      </c>
      <c r="FE509" s="8">
        <v>-9.7328200000000002</v>
      </c>
      <c r="FF509" s="8">
        <v>-72.047340000000005</v>
      </c>
      <c r="FG509" s="8">
        <v>-10.458589999999999</v>
      </c>
      <c r="FH509" s="8">
        <v>-9.1549300000000002</v>
      </c>
      <c r="FI509" s="8">
        <v>-11.70041</v>
      </c>
      <c r="FJ509" s="8">
        <v>-52.649009999999997</v>
      </c>
      <c r="FK509" s="8">
        <v>-25.034970000000001</v>
      </c>
      <c r="FL509" s="8">
        <v>-9.7530300000000008</v>
      </c>
      <c r="FM509" s="8">
        <v>-10.18651</v>
      </c>
      <c r="FN509" s="8">
        <v>-12.761509999999999</v>
      </c>
      <c r="FO509" s="8">
        <v>-19.85801</v>
      </c>
      <c r="FP509" s="8">
        <v>-17.31044</v>
      </c>
      <c r="FQ509" s="8">
        <v>-9.5288500000000003</v>
      </c>
      <c r="FR509" s="8">
        <v>-20.60811</v>
      </c>
      <c r="FS509" s="8">
        <v>-16.327400000000001</v>
      </c>
      <c r="FT509" s="8">
        <v>-10.701040000000001</v>
      </c>
      <c r="FU509" s="8">
        <v>-30.235009999999999</v>
      </c>
      <c r="FV509" s="8">
        <v>-17.932079999999999</v>
      </c>
      <c r="FW509" s="8">
        <v>-41.38973</v>
      </c>
      <c r="FX509" s="8">
        <v>-71.501270000000005</v>
      </c>
      <c r="FY509" s="8">
        <v>-99.442570000000003</v>
      </c>
      <c r="FZ509" s="8">
        <v>-30.327870000000001</v>
      </c>
      <c r="GA509" s="8">
        <v>-39.426079999999999</v>
      </c>
      <c r="GB509" s="8">
        <v>-40.84507</v>
      </c>
      <c r="GC509" s="8">
        <v>-34.115349999999999</v>
      </c>
      <c r="GD509" s="8">
        <v>-23.717700000000001</v>
      </c>
      <c r="GE509" s="8">
        <v>-97.1203</v>
      </c>
      <c r="GF509" s="8">
        <v>-30.96368</v>
      </c>
      <c r="GG509" s="8">
        <v>-26.654330000000002</v>
      </c>
      <c r="GH509" s="8">
        <v>-35.58867</v>
      </c>
      <c r="GI509" s="8">
        <v>-20</v>
      </c>
      <c r="GJ509" s="8">
        <v>-38.51005</v>
      </c>
      <c r="GK509" s="8">
        <v>-6.0638699999999996</v>
      </c>
      <c r="GL509" s="8">
        <v>-20.914860000000001</v>
      </c>
      <c r="GM509" s="8">
        <v>-22.000730000000001</v>
      </c>
      <c r="GN509" s="8">
        <v>-46.823610000000002</v>
      </c>
    </row>
    <row r="510" spans="1:196" x14ac:dyDescent="0.15">
      <c r="A510" s="12" t="s">
        <v>214</v>
      </c>
      <c r="B510" s="8">
        <v>3.6466539999999998</v>
      </c>
      <c r="C510" s="8">
        <v>3.1648010000000002</v>
      </c>
      <c r="D510" s="8">
        <v>4.1961760000000004</v>
      </c>
      <c r="E510" s="8">
        <v>5.3414219999999997</v>
      </c>
      <c r="F510" s="8">
        <v>2.9609960000000002</v>
      </c>
      <c r="G510" s="8">
        <v>2.8786719999999999</v>
      </c>
      <c r="H510" s="8">
        <v>3.34802</v>
      </c>
      <c r="I510" s="8">
        <v>3.9235639999999998</v>
      </c>
      <c r="J510" s="8">
        <v>3.764799</v>
      </c>
      <c r="K510" s="8">
        <v>3.1596350000000002</v>
      </c>
      <c r="L510" s="8">
        <v>4.0866769999999999</v>
      </c>
      <c r="M510" s="8">
        <v>3.0687289999999998</v>
      </c>
      <c r="N510" s="8">
        <v>5.1833999999999998</v>
      </c>
      <c r="O510" s="8">
        <v>3.3238509999999999</v>
      </c>
      <c r="P510" s="8">
        <v>2.5219269999999998</v>
      </c>
      <c r="Q510" s="8">
        <v>2.7436980000000002</v>
      </c>
      <c r="R510" s="8">
        <v>3.2870379999999999</v>
      </c>
      <c r="S510" s="8">
        <v>2.642674</v>
      </c>
      <c r="T510" s="8">
        <v>2.7988439999999999</v>
      </c>
      <c r="U510" s="8">
        <v>2.9626700000000001</v>
      </c>
      <c r="V510" s="8">
        <v>4.2581030000000002</v>
      </c>
      <c r="W510" s="8">
        <v>2.9674160000000001</v>
      </c>
      <c r="X510" s="8">
        <v>2.8446020000000001</v>
      </c>
      <c r="Y510" s="8">
        <v>3.6090979999999999</v>
      </c>
      <c r="Z510" s="8">
        <v>4.2839859999999996</v>
      </c>
      <c r="AA510" s="8">
        <v>3.179929</v>
      </c>
      <c r="AB510" s="8">
        <v>3.7990810000000002</v>
      </c>
      <c r="AC510" s="8">
        <v>3.882307</v>
      </c>
      <c r="AD510" s="8">
        <v>4.1387299999999998</v>
      </c>
      <c r="AE510" s="8">
        <v>2.8026949999999999</v>
      </c>
      <c r="AF510" s="8">
        <v>3.1372080000000002</v>
      </c>
      <c r="AG510" s="8">
        <v>2.5274760000000001</v>
      </c>
      <c r="AH510" s="8">
        <v>2.5174099999999999</v>
      </c>
      <c r="AI510" s="8">
        <v>2.5162990000000001</v>
      </c>
      <c r="AJ510" s="8">
        <v>3.3402560000000001</v>
      </c>
      <c r="AK510" s="8">
        <v>3.4738910000000001</v>
      </c>
      <c r="AL510" s="8">
        <v>3.1773690000000001</v>
      </c>
      <c r="AM510" s="8">
        <v>2.4736050000000001</v>
      </c>
      <c r="AN510" s="8">
        <v>2.9498190000000002</v>
      </c>
      <c r="AO510" s="8">
        <v>2.813628</v>
      </c>
      <c r="AP510" s="8">
        <v>2.8463090000000002</v>
      </c>
      <c r="AQ510" s="8">
        <v>3.1283720000000002</v>
      </c>
      <c r="AR510" s="8">
        <v>3.567072</v>
      </c>
      <c r="AS510" s="8">
        <v>3.301828</v>
      </c>
      <c r="AT510" s="8">
        <v>4.2550359999999996</v>
      </c>
      <c r="AU510" s="8">
        <v>3.8906269999999998</v>
      </c>
      <c r="AV510" s="8">
        <v>3.3746860000000001</v>
      </c>
      <c r="AW510" s="8">
        <v>3.0835119999999998</v>
      </c>
      <c r="AX510" s="8">
        <v>5.0008080000000001</v>
      </c>
      <c r="AY510" s="8">
        <v>4.8298019999999999</v>
      </c>
      <c r="AZ510" s="8">
        <v>3.8731200000000001</v>
      </c>
      <c r="BA510" s="8">
        <v>5.0838270000000003</v>
      </c>
      <c r="BB510" s="8">
        <v>3.4402059999999999</v>
      </c>
      <c r="BC510" s="8">
        <v>3.5743619999999998</v>
      </c>
      <c r="BD510" s="8">
        <v>5.0048260000000004</v>
      </c>
      <c r="BE510" s="8">
        <v>5.0967830000000003</v>
      </c>
      <c r="BF510" s="8">
        <v>5.7004020000000004</v>
      </c>
      <c r="BG510" s="8">
        <v>8.0071940000000001</v>
      </c>
      <c r="BH510" s="8">
        <v>5.5186770000000003</v>
      </c>
      <c r="BI510" s="8">
        <v>5.5303069999999996</v>
      </c>
      <c r="BJ510" s="8">
        <v>4.83101</v>
      </c>
      <c r="BK510" s="8">
        <v>4.7260989999999996</v>
      </c>
      <c r="BL510" s="8">
        <v>4.9848410000000003</v>
      </c>
      <c r="BM510" s="8">
        <v>6.3647980000000004</v>
      </c>
      <c r="BN510" s="8">
        <v>7.5242310000000003</v>
      </c>
      <c r="BO510" s="8">
        <v>3.6320320000000001</v>
      </c>
      <c r="BP510" s="8">
        <v>3.8283740000000002</v>
      </c>
      <c r="BQ510" s="8">
        <v>3.6431070000000001</v>
      </c>
      <c r="BR510" s="8">
        <v>4.4391309999999997</v>
      </c>
      <c r="BS510" s="8">
        <v>3.3845299999999998</v>
      </c>
      <c r="BT510" s="8">
        <v>3.8339370000000002</v>
      </c>
      <c r="BU510" s="8">
        <v>3.0652590000000002</v>
      </c>
      <c r="BV510" s="8">
        <v>3.2231939999999999</v>
      </c>
      <c r="BW510" s="8">
        <v>2.3197830000000002</v>
      </c>
      <c r="BX510" s="8">
        <v>2.6820719999999998</v>
      </c>
      <c r="BY510" s="8">
        <v>2.7257180000000001</v>
      </c>
      <c r="BZ510" s="8">
        <v>3.732138</v>
      </c>
      <c r="CA510" s="8">
        <v>3.1969699999999999</v>
      </c>
      <c r="CB510" s="8">
        <v>3.557312</v>
      </c>
      <c r="CC510" s="8">
        <v>3.4899990000000001</v>
      </c>
      <c r="CD510" s="8">
        <v>4.0476710000000002</v>
      </c>
      <c r="CE510" s="8">
        <v>2.2919670000000001</v>
      </c>
      <c r="CF510" s="8">
        <v>3.3196279999999998</v>
      </c>
      <c r="CG510" s="8">
        <v>2.7676059999999998</v>
      </c>
      <c r="CH510" s="8">
        <v>3.5839750000000001</v>
      </c>
      <c r="CI510" s="8">
        <v>2.8898329999999999</v>
      </c>
      <c r="CJ510" s="8">
        <v>3.642909</v>
      </c>
      <c r="CK510" s="8">
        <v>2.4820229999999999</v>
      </c>
      <c r="CL510" s="8">
        <v>1.965422</v>
      </c>
      <c r="CM510" s="8">
        <v>1.8241830000000001</v>
      </c>
      <c r="CN510" s="8">
        <v>2.7532920000000001</v>
      </c>
      <c r="CO510" s="8">
        <v>3.8342740000000002</v>
      </c>
      <c r="CP510" s="8">
        <v>5.5979739999999998</v>
      </c>
      <c r="CQ510" s="8">
        <v>4.8040779999999996</v>
      </c>
      <c r="CR510" s="8">
        <v>3.1068820000000001</v>
      </c>
      <c r="CS510" s="8">
        <v>3.3114710000000001</v>
      </c>
      <c r="CT510" s="8">
        <v>3.8606859999999998</v>
      </c>
      <c r="CU510" s="8">
        <v>2.7268059999999998</v>
      </c>
      <c r="CV510" s="8">
        <v>3.7271670000000001</v>
      </c>
      <c r="CW510" s="8">
        <v>2.312926</v>
      </c>
      <c r="CX510" s="8">
        <v>3.7744230000000001</v>
      </c>
      <c r="CY510" s="8">
        <v>2.5375529999999999</v>
      </c>
      <c r="CZ510" s="8">
        <v>2.8719510000000001</v>
      </c>
      <c r="DA510" s="8">
        <v>2.1446939999999999</v>
      </c>
      <c r="DB510" s="8">
        <v>2.8809100000000001</v>
      </c>
      <c r="DC510" s="8">
        <v>2.4298799999999998</v>
      </c>
      <c r="DD510" s="8">
        <v>2.3910450000000001</v>
      </c>
      <c r="DE510" s="8">
        <v>3.2987259999999998</v>
      </c>
      <c r="DF510" s="8">
        <v>3.300827</v>
      </c>
      <c r="DG510" s="8">
        <v>2.8572660000000001</v>
      </c>
      <c r="DH510" s="8">
        <v>2.9894370000000001</v>
      </c>
      <c r="DI510" s="8">
        <v>4.7356660000000002</v>
      </c>
      <c r="DJ510" s="8">
        <v>3.2430659999999998</v>
      </c>
      <c r="DK510" s="8">
        <v>3.7628550000000001</v>
      </c>
      <c r="DL510" s="8">
        <v>3.2306650000000001</v>
      </c>
      <c r="DM510" s="8">
        <v>2.8072409999999999</v>
      </c>
      <c r="DN510" s="8">
        <v>3.2303709999999999</v>
      </c>
      <c r="DO510" s="8">
        <v>2.0531959999999998</v>
      </c>
      <c r="DP510" s="8">
        <v>3.1567189999999998</v>
      </c>
      <c r="DQ510" s="8">
        <v>2.325059</v>
      </c>
      <c r="DR510" s="8">
        <v>3.4607990000000002</v>
      </c>
      <c r="DS510" s="8">
        <v>2.6470289999999999</v>
      </c>
      <c r="DT510" s="8">
        <v>2.4914489999999998</v>
      </c>
      <c r="DU510" s="8">
        <v>2.267252</v>
      </c>
      <c r="DV510" s="8">
        <v>2.0471729999999999</v>
      </c>
      <c r="DW510" s="8">
        <v>2.9859779999999998</v>
      </c>
      <c r="DX510" s="8">
        <v>2.688434</v>
      </c>
      <c r="DY510" s="8">
        <v>2.1006230000000001</v>
      </c>
      <c r="DZ510" s="8">
        <v>3.815642</v>
      </c>
      <c r="EA510" s="8">
        <v>3.222216</v>
      </c>
      <c r="EB510" s="8">
        <v>2.620539</v>
      </c>
      <c r="EC510" s="8">
        <v>2.5580259999999999</v>
      </c>
      <c r="ED510" s="8">
        <v>4.2836850000000002</v>
      </c>
      <c r="EE510" s="8">
        <v>3.0050750000000002</v>
      </c>
      <c r="EF510" s="8">
        <v>3.0727920000000002</v>
      </c>
      <c r="EG510" s="8">
        <v>4.2813689999999998</v>
      </c>
      <c r="EH510" s="8">
        <v>2.7365089999999999</v>
      </c>
      <c r="EI510" s="8">
        <v>2.1353309999999999</v>
      </c>
      <c r="EJ510" s="8">
        <v>4.5985820000000004</v>
      </c>
      <c r="EK510" s="8">
        <v>2.405008</v>
      </c>
      <c r="EL510" s="8">
        <v>2.5927280000000001</v>
      </c>
      <c r="EM510" s="8">
        <v>2.63537</v>
      </c>
      <c r="EN510" s="8">
        <v>2.8050519999999999</v>
      </c>
      <c r="EO510" s="8">
        <v>2.4564789999999999</v>
      </c>
      <c r="EP510" s="8">
        <v>3.2386970000000002</v>
      </c>
      <c r="EQ510" s="8">
        <v>5.0325259999999998</v>
      </c>
      <c r="ER510" s="8">
        <v>3.5469560000000002</v>
      </c>
      <c r="ES510" s="8">
        <v>3.2669190000000001</v>
      </c>
      <c r="ET510" s="8">
        <v>2.8084259999999999</v>
      </c>
      <c r="EU510" s="8">
        <v>4.9890730000000003</v>
      </c>
      <c r="EV510" s="8">
        <v>2.188847</v>
      </c>
      <c r="EW510" s="8">
        <v>2.6947749999999999</v>
      </c>
      <c r="EX510" s="8">
        <v>1.7484980000000001</v>
      </c>
      <c r="EY510" s="8">
        <v>3.249247</v>
      </c>
      <c r="EZ510" s="8">
        <v>4.3181019999999997</v>
      </c>
      <c r="FA510" s="8">
        <v>2.7537910000000001</v>
      </c>
      <c r="FB510" s="8">
        <v>2.7055500000000001</v>
      </c>
      <c r="FC510" s="8">
        <v>1.8474809999999999</v>
      </c>
      <c r="FD510" s="8">
        <v>2.102862</v>
      </c>
      <c r="FE510" s="8">
        <v>1.6757</v>
      </c>
      <c r="FF510" s="8">
        <v>2.416388</v>
      </c>
      <c r="FG510" s="8">
        <v>2.2447840000000001</v>
      </c>
      <c r="FH510" s="8">
        <v>2.2483230000000001</v>
      </c>
      <c r="FI510" s="8">
        <v>1.7923880000000001</v>
      </c>
      <c r="FJ510" s="8">
        <v>2.416058</v>
      </c>
      <c r="FK510" s="8">
        <v>2.2932299999999999</v>
      </c>
      <c r="FL510" s="8">
        <v>2.3185250000000002</v>
      </c>
      <c r="FM510" s="8">
        <v>1.815053</v>
      </c>
      <c r="FN510" s="8">
        <v>2.9512969999999998</v>
      </c>
      <c r="FO510" s="8">
        <v>2.0768499999999999</v>
      </c>
      <c r="FP510" s="8">
        <v>1.7215320000000001</v>
      </c>
      <c r="FQ510" s="8">
        <v>2.397716</v>
      </c>
      <c r="FR510" s="8">
        <v>3.043987</v>
      </c>
      <c r="FS510" s="8">
        <v>2.2836889999999999</v>
      </c>
      <c r="FT510" s="8">
        <v>2.0928659999999999</v>
      </c>
      <c r="FU510" s="8">
        <v>3.1600060000000001</v>
      </c>
      <c r="FV510" s="8">
        <v>2.4620160000000002</v>
      </c>
      <c r="FW510" s="8">
        <v>3.4175749999999998</v>
      </c>
      <c r="FX510" s="8">
        <v>2.8025570000000002</v>
      </c>
      <c r="FY510" s="8">
        <v>4.0447660000000001</v>
      </c>
      <c r="FZ510" s="8">
        <v>2.9402200000000001</v>
      </c>
      <c r="GA510" s="8">
        <v>2.4714</v>
      </c>
      <c r="GB510" s="8">
        <v>2.235446</v>
      </c>
      <c r="GC510" s="8">
        <v>2.396042</v>
      </c>
      <c r="GD510" s="8">
        <v>2.921084</v>
      </c>
      <c r="GE510" s="8">
        <v>6.4659110000000002</v>
      </c>
      <c r="GF510" s="8">
        <v>2.0579900000000002</v>
      </c>
      <c r="GG510" s="8">
        <v>2.4172159999999998</v>
      </c>
      <c r="GH510" s="8">
        <v>2.6873689999999999</v>
      </c>
      <c r="GI510" s="8">
        <v>2.6475819999999999</v>
      </c>
      <c r="GJ510" s="8">
        <v>2.3554819999999999</v>
      </c>
      <c r="GK510" s="8">
        <v>3.4353539999999998</v>
      </c>
      <c r="GL510" s="8">
        <v>2.7131340000000002</v>
      </c>
      <c r="GM510" s="8">
        <v>4.095364</v>
      </c>
      <c r="GN510" s="8">
        <v>5.9103859999999999</v>
      </c>
    </row>
    <row r="511" spans="1:196" x14ac:dyDescent="0.15">
      <c r="A511" s="12" t="s">
        <v>215</v>
      </c>
      <c r="B511" s="8">
        <v>598.59979999999996</v>
      </c>
      <c r="C511" s="8">
        <v>395.21825999999999</v>
      </c>
      <c r="D511" s="8">
        <v>125.08929999999999</v>
      </c>
      <c r="E511" s="8">
        <v>-133.39146</v>
      </c>
      <c r="F511" s="8">
        <v>-262.41822999999999</v>
      </c>
      <c r="G511" s="8">
        <v>312.25414000000001</v>
      </c>
      <c r="H511" s="8">
        <v>-347.7989</v>
      </c>
      <c r="I511" s="8">
        <v>292.72305</v>
      </c>
      <c r="J511" s="8">
        <v>645.35100999999997</v>
      </c>
      <c r="K511" s="8">
        <v>134.07858999999999</v>
      </c>
      <c r="L511" s="8">
        <v>835.66654000000005</v>
      </c>
      <c r="M511" s="8">
        <v>552.91598999999997</v>
      </c>
      <c r="N511" s="8">
        <v>285.08089000000001</v>
      </c>
      <c r="O511" s="8">
        <v>822.51004</v>
      </c>
      <c r="P511" s="8">
        <v>-426.86540000000002</v>
      </c>
      <c r="Q511" s="8">
        <v>-613.02175999999997</v>
      </c>
      <c r="R511" s="8">
        <v>926.21835999999996</v>
      </c>
      <c r="S511" s="8">
        <v>621.14209000000005</v>
      </c>
      <c r="T511" s="8">
        <v>1125.83321</v>
      </c>
      <c r="U511" s="8">
        <v>80.16216</v>
      </c>
      <c r="V511" s="8">
        <v>1139.6390899999999</v>
      </c>
      <c r="W511" s="8">
        <v>-706.35365999999999</v>
      </c>
      <c r="X511" s="8">
        <v>1282.9036100000001</v>
      </c>
      <c r="Y511" s="8">
        <v>880.49198000000001</v>
      </c>
      <c r="Z511" s="8">
        <v>1466.7458899999999</v>
      </c>
      <c r="AA511" s="8">
        <v>170.09720999999999</v>
      </c>
      <c r="AB511" s="8">
        <v>600.82547</v>
      </c>
      <c r="AC511" s="8">
        <v>469.50466999999998</v>
      </c>
      <c r="AD511" s="8">
        <v>-1576.2275500000001</v>
      </c>
      <c r="AE511" s="8">
        <v>-150.88077000000001</v>
      </c>
      <c r="AF511" s="8">
        <v>211.66729000000001</v>
      </c>
      <c r="AG511" s="8">
        <v>822.31975999999997</v>
      </c>
      <c r="AH511" s="8">
        <v>449.77865000000003</v>
      </c>
      <c r="AI511" s="8">
        <v>1181.16138</v>
      </c>
      <c r="AJ511" s="8">
        <v>796.11541</v>
      </c>
      <c r="AK511" s="8">
        <v>1017.21749</v>
      </c>
      <c r="AL511" s="8">
        <v>880.58716000000004</v>
      </c>
      <c r="AM511" s="8">
        <v>-113.0098</v>
      </c>
      <c r="AN511" s="8">
        <v>675.48154999999997</v>
      </c>
      <c r="AO511" s="8">
        <v>1368.2570599999999</v>
      </c>
      <c r="AP511" s="8">
        <v>1266.07483</v>
      </c>
      <c r="AQ511" s="8">
        <v>253.89689000000001</v>
      </c>
      <c r="AR511" s="8">
        <v>-375.14402999999999</v>
      </c>
      <c r="AS511" s="8">
        <v>-820.40947000000006</v>
      </c>
      <c r="AT511" s="8">
        <v>1782.60841</v>
      </c>
      <c r="AU511" s="8">
        <v>1645.8220899999999</v>
      </c>
      <c r="AV511" s="8">
        <v>-2052.6718599999999</v>
      </c>
      <c r="AW511" s="8">
        <v>-124.72174</v>
      </c>
      <c r="AX511" s="8">
        <v>-4467.5143200000002</v>
      </c>
      <c r="AY511" s="8">
        <v>812.29192</v>
      </c>
      <c r="AZ511" s="8">
        <v>-2228.0876499999999</v>
      </c>
      <c r="BA511" s="8">
        <v>2563.1786400000001</v>
      </c>
      <c r="BB511" s="8">
        <v>1025.6034099999999</v>
      </c>
      <c r="BC511" s="8">
        <v>-4044.3084199999998</v>
      </c>
      <c r="BD511" s="8">
        <v>-1076.18319</v>
      </c>
      <c r="BE511" s="8">
        <v>-773.43652999999995</v>
      </c>
      <c r="BF511" s="8">
        <v>-7440.7481799999996</v>
      </c>
      <c r="BG511" s="8">
        <v>-11729.262290000001</v>
      </c>
      <c r="BH511" s="8">
        <v>-2996.5139199999999</v>
      </c>
      <c r="BI511" s="8">
        <v>1530.50746</v>
      </c>
      <c r="BJ511" s="8">
        <v>-2509.7773400000001</v>
      </c>
      <c r="BK511" s="8">
        <v>-4163.5657600000004</v>
      </c>
      <c r="BL511" s="8">
        <v>3929.4775800000002</v>
      </c>
      <c r="BM511" s="8">
        <v>6438.5095499999998</v>
      </c>
      <c r="BN511" s="8">
        <v>5500.2623899999999</v>
      </c>
      <c r="BO511" s="8">
        <v>385.34224999999998</v>
      </c>
      <c r="BP511" s="8">
        <v>4685.2283799999996</v>
      </c>
      <c r="BQ511" s="8">
        <v>1619.845</v>
      </c>
      <c r="BR511" s="8">
        <v>2699.5144500000001</v>
      </c>
      <c r="BS511" s="8">
        <v>-381.10388999999998</v>
      </c>
      <c r="BT511" s="8">
        <v>1777.41085</v>
      </c>
      <c r="BU511" s="8">
        <v>2743.9509600000001</v>
      </c>
      <c r="BV511" s="8">
        <v>-2024.85915</v>
      </c>
      <c r="BW511" s="8">
        <v>825.26774999999998</v>
      </c>
      <c r="BX511" s="8">
        <v>4987.47084</v>
      </c>
      <c r="BY511" s="8">
        <v>1287.8614500000001</v>
      </c>
      <c r="BZ511" s="8">
        <v>-6054.1477299999997</v>
      </c>
      <c r="CA511" s="8">
        <v>-1869.0141799999999</v>
      </c>
      <c r="CB511" s="8">
        <v>3763.9534899999999</v>
      </c>
      <c r="CC511" s="8">
        <v>-1878.7615499999999</v>
      </c>
      <c r="CD511" s="8">
        <v>6950.3522999999996</v>
      </c>
      <c r="CE511" s="8">
        <v>2459.7485700000002</v>
      </c>
      <c r="CF511" s="8">
        <v>161.54678000000001</v>
      </c>
      <c r="CG511" s="8">
        <v>4853.3732399999999</v>
      </c>
      <c r="CH511" s="8">
        <v>-424.99131999999997</v>
      </c>
      <c r="CI511" s="8">
        <v>1557.0047099999999</v>
      </c>
      <c r="CJ511" s="8">
        <v>647.16881999999998</v>
      </c>
      <c r="CK511" s="8">
        <v>2147.5852799999998</v>
      </c>
      <c r="CL511" s="8">
        <v>-1310.77271</v>
      </c>
      <c r="CM511" s="8">
        <v>-1705.0435500000001</v>
      </c>
      <c r="CN511" s="8">
        <v>-1126.9952499999999</v>
      </c>
      <c r="CO511" s="8">
        <v>-7879.9011600000003</v>
      </c>
      <c r="CP511" s="8">
        <v>-9443.5386999999992</v>
      </c>
      <c r="CQ511" s="8">
        <v>10112.85313</v>
      </c>
      <c r="CR511" s="8">
        <v>-3879.5103800000002</v>
      </c>
      <c r="CS511" s="8">
        <v>-348.11237999999997</v>
      </c>
      <c r="CT511" s="8">
        <v>7489.2431900000001</v>
      </c>
      <c r="CU511" s="8">
        <v>6332.4440800000002</v>
      </c>
      <c r="CV511" s="8">
        <v>180.11507</v>
      </c>
      <c r="CW511" s="8">
        <v>-1306.0419999999999</v>
      </c>
      <c r="CX511" s="8">
        <v>-10251.09735</v>
      </c>
      <c r="CY511" s="8">
        <v>4029.8142699999999</v>
      </c>
      <c r="CZ511" s="8">
        <v>2012.7657400000001</v>
      </c>
      <c r="DA511" s="8">
        <v>1761.7588499999999</v>
      </c>
      <c r="DB511" s="8">
        <v>4169.8800099999999</v>
      </c>
      <c r="DC511" s="8">
        <v>-274.95719000000003</v>
      </c>
      <c r="DD511" s="8">
        <v>2060.8494599999999</v>
      </c>
      <c r="DE511" s="8">
        <v>3923.7425400000002</v>
      </c>
      <c r="DF511" s="8">
        <v>7385.6749200000004</v>
      </c>
      <c r="DG511" s="8">
        <v>900.10798999999997</v>
      </c>
      <c r="DH511" s="8">
        <v>3250.7023800000002</v>
      </c>
      <c r="DI511" s="8">
        <v>3123.0835000000002</v>
      </c>
      <c r="DJ511" s="8">
        <v>1798.6498899999999</v>
      </c>
      <c r="DK511" s="8">
        <v>-7152.4160499999998</v>
      </c>
      <c r="DL511" s="8">
        <v>6770.5112499999996</v>
      </c>
      <c r="DM511" s="8">
        <v>-3546.1247199999998</v>
      </c>
      <c r="DN511" s="8">
        <v>8439.6236000000008</v>
      </c>
      <c r="DO511" s="8">
        <v>6408.4739799999998</v>
      </c>
      <c r="DP511" s="8">
        <v>2801.06187</v>
      </c>
      <c r="DQ511" s="8">
        <v>2707.6027100000001</v>
      </c>
      <c r="DR511" s="8">
        <v>-6922.5069000000003</v>
      </c>
      <c r="DS511" s="8">
        <v>8654.5939699999999</v>
      </c>
      <c r="DT511" s="8">
        <v>4.3267899999999999</v>
      </c>
      <c r="DU511" s="8">
        <v>-522.59127999999998</v>
      </c>
      <c r="DV511" s="8">
        <v>6649.65535</v>
      </c>
      <c r="DW511" s="8">
        <v>5506.9509500000004</v>
      </c>
      <c r="DX511" s="8">
        <v>-383.95112999999998</v>
      </c>
      <c r="DY511" s="8">
        <v>4754.2261699999999</v>
      </c>
      <c r="DZ511" s="8">
        <v>-4679.6992600000003</v>
      </c>
      <c r="EA511" s="8">
        <v>907.29107999999997</v>
      </c>
      <c r="EB511" s="8">
        <v>6458.5966399999998</v>
      </c>
      <c r="EC511" s="8">
        <v>-2779.2499200000002</v>
      </c>
      <c r="ED511" s="8">
        <v>2938.8333600000001</v>
      </c>
      <c r="EE511" s="8">
        <v>14937.254660000001</v>
      </c>
      <c r="EF511" s="8">
        <v>248.85977</v>
      </c>
      <c r="EG511" s="8">
        <v>7731.7078199999996</v>
      </c>
      <c r="EH511" s="8">
        <v>3740.90299</v>
      </c>
      <c r="EI511" s="8">
        <v>-9749.5138800000004</v>
      </c>
      <c r="EJ511" s="8">
        <v>541.48755000000006</v>
      </c>
      <c r="EK511" s="8">
        <v>-23618.288260000001</v>
      </c>
      <c r="EL511" s="8">
        <v>-12994.96235</v>
      </c>
      <c r="EM511" s="8">
        <v>25860.434450000001</v>
      </c>
      <c r="EN511" s="8">
        <v>1594.8202799999999</v>
      </c>
      <c r="EO511" s="8">
        <v>-7786.0926900000004</v>
      </c>
      <c r="EP511" s="8">
        <v>-24772.677800000001</v>
      </c>
      <c r="EQ511" s="8">
        <v>-4570.7326899999998</v>
      </c>
      <c r="ER511" s="8">
        <v>21470.218720000001</v>
      </c>
      <c r="ES511" s="8">
        <v>2875.1248399999999</v>
      </c>
      <c r="ET511" s="8">
        <v>4751.4723700000004</v>
      </c>
      <c r="EU511" s="8">
        <v>-8756.4599899999994</v>
      </c>
      <c r="EV511" s="8">
        <v>17826.922180000001</v>
      </c>
      <c r="EW511" s="8">
        <v>2415.70793</v>
      </c>
      <c r="EX511" s="8">
        <v>1196.34572</v>
      </c>
      <c r="EY511" s="8">
        <v>-2297.2670899999998</v>
      </c>
      <c r="EZ511" s="8">
        <v>3978.1556300000002</v>
      </c>
      <c r="FA511" s="8">
        <v>8839.8061400000006</v>
      </c>
      <c r="FB511" s="8">
        <v>9161.61096</v>
      </c>
      <c r="FC511" s="8">
        <v>11018.79594</v>
      </c>
      <c r="FD511" s="8">
        <v>6487.4167200000002</v>
      </c>
      <c r="FE511" s="8">
        <v>7456.8632500000003</v>
      </c>
      <c r="FF511" s="8">
        <v>8007.1029799999997</v>
      </c>
      <c r="FG511" s="8">
        <v>477.22805</v>
      </c>
      <c r="FH511" s="8">
        <v>7787.4082799999996</v>
      </c>
      <c r="FI511" s="8">
        <v>1427.19154</v>
      </c>
      <c r="FJ511" s="8">
        <v>9759.3485099999998</v>
      </c>
      <c r="FK511" s="8">
        <v>11549.3397</v>
      </c>
      <c r="FL511" s="8">
        <v>3818.1877100000002</v>
      </c>
      <c r="FM511" s="8">
        <v>6666.4207699999997</v>
      </c>
      <c r="FN511" s="8">
        <v>18134.844799999999</v>
      </c>
      <c r="FO511" s="8">
        <v>-18340.088759999999</v>
      </c>
      <c r="FP511" s="8">
        <v>-11658.66749</v>
      </c>
      <c r="FQ511" s="8">
        <v>9619.5943800000005</v>
      </c>
      <c r="FR511" s="8">
        <v>1910.14366</v>
      </c>
      <c r="FS511" s="8">
        <v>-6213.0061299999998</v>
      </c>
      <c r="FT511" s="8">
        <v>10938.127140000001</v>
      </c>
      <c r="FU511" s="8">
        <v>-1592.30656</v>
      </c>
      <c r="FV511" s="8">
        <v>870.57072000000005</v>
      </c>
      <c r="FW511" s="8">
        <v>-44256.009989999999</v>
      </c>
      <c r="FX511" s="8">
        <v>6042.76458</v>
      </c>
      <c r="FY511" s="8">
        <v>-39964.593970000002</v>
      </c>
      <c r="FZ511" s="8">
        <v>41608.822310000003</v>
      </c>
      <c r="GA511" s="8">
        <v>18075.559000000001</v>
      </c>
      <c r="GB511" s="8">
        <v>6629.4038399999999</v>
      </c>
      <c r="GC511" s="8">
        <v>17515.773270000002</v>
      </c>
      <c r="GD511" s="8">
        <v>-34098.902450000001</v>
      </c>
      <c r="GE511" s="8">
        <v>30984.441429999999</v>
      </c>
      <c r="GF511" s="8">
        <v>3818.1357800000001</v>
      </c>
      <c r="GG511" s="8">
        <v>-16295.83337</v>
      </c>
      <c r="GH511" s="8">
        <v>12147.30055</v>
      </c>
      <c r="GI511" s="8">
        <v>14323.25907</v>
      </c>
      <c r="GJ511" s="8">
        <v>15772.969719999999</v>
      </c>
      <c r="GK511" s="8">
        <v>18605.015520000001</v>
      </c>
      <c r="GL511" s="8">
        <v>-8234.2315999999992</v>
      </c>
      <c r="GM511" s="8">
        <v>-51742.411330000003</v>
      </c>
      <c r="GN511" s="8">
        <v>-92628.88553</v>
      </c>
    </row>
    <row r="512" spans="1:196" x14ac:dyDescent="0.15">
      <c r="A512" s="12" t="s">
        <v>216</v>
      </c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</row>
    <row r="513" spans="1:196" x14ac:dyDescent="0.15">
      <c r="A513" s="2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</row>
    <row r="514" spans="1:196" s="15" customFormat="1" x14ac:dyDescent="0.15">
      <c r="A514" s="24" t="s">
        <v>402</v>
      </c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14"/>
      <c r="EY514" s="14"/>
      <c r="EZ514" s="14"/>
      <c r="FA514" s="14"/>
      <c r="FB514" s="14"/>
      <c r="FC514" s="14"/>
      <c r="FD514" s="14"/>
      <c r="FE514" s="14"/>
      <c r="FF514" s="14"/>
      <c r="FG514" s="14"/>
      <c r="FH514" s="14"/>
      <c r="FI514" s="14"/>
      <c r="FJ514" s="14"/>
      <c r="FK514" s="14"/>
      <c r="FL514" s="14"/>
      <c r="FM514" s="14"/>
      <c r="FN514" s="14"/>
      <c r="FO514" s="14"/>
      <c r="FP514" s="14"/>
      <c r="FQ514" s="14"/>
      <c r="FR514" s="14"/>
      <c r="FS514" s="14"/>
      <c r="FT514" s="14"/>
      <c r="FU514" s="14"/>
      <c r="FV514" s="14"/>
      <c r="FW514" s="14"/>
      <c r="FX514" s="14"/>
      <c r="FY514" s="14"/>
      <c r="FZ514" s="14"/>
      <c r="GA514" s="14"/>
      <c r="GB514" s="14"/>
      <c r="GC514" s="14"/>
      <c r="GD514" s="14"/>
      <c r="GE514" s="14"/>
      <c r="GF514" s="14"/>
      <c r="GG514" s="14"/>
      <c r="GH514" s="14"/>
      <c r="GI514" s="14"/>
      <c r="GJ514" s="14"/>
      <c r="GK514" s="14"/>
      <c r="GL514" s="14"/>
      <c r="GM514" s="14"/>
      <c r="GN514" s="14"/>
    </row>
    <row r="515" spans="1:196" x14ac:dyDescent="0.15">
      <c r="A515" s="2" t="s">
        <v>403</v>
      </c>
      <c r="B515" s="8">
        <v>1.5892500000000001</v>
      </c>
      <c r="C515" s="8">
        <v>0.93669999999999998</v>
      </c>
      <c r="D515" s="8">
        <v>-1.3306100000000001</v>
      </c>
      <c r="E515" s="8">
        <v>1.0116700000000001</v>
      </c>
      <c r="F515" s="8">
        <v>-0.72094999999999998</v>
      </c>
      <c r="G515" s="8">
        <v>1.19783</v>
      </c>
      <c r="H515" s="8">
        <v>-1.0643</v>
      </c>
      <c r="I515" s="8">
        <v>-0.39416000000000001</v>
      </c>
      <c r="J515" s="8">
        <v>0.13402</v>
      </c>
      <c r="K515" s="8">
        <v>0.50478999999999996</v>
      </c>
      <c r="L515" s="8">
        <v>1.05968</v>
      </c>
      <c r="M515" s="8">
        <v>1.45251</v>
      </c>
      <c r="N515" s="8">
        <v>1.0775999999999999</v>
      </c>
      <c r="O515" s="8">
        <v>1.3962699999999999</v>
      </c>
      <c r="P515" s="8">
        <v>-0.57150000000000001</v>
      </c>
      <c r="Q515" s="8">
        <v>-1.16479</v>
      </c>
      <c r="R515" s="8">
        <v>4.5022500000000001</v>
      </c>
      <c r="S515" s="8">
        <v>1.9525699999999999</v>
      </c>
      <c r="T515" s="8">
        <v>2.7730600000000001</v>
      </c>
      <c r="U515" s="8">
        <v>-7.0230000000000001E-2</v>
      </c>
      <c r="V515" s="8">
        <v>5.4572700000000003</v>
      </c>
      <c r="W515" s="8">
        <v>-3.6675399999999998</v>
      </c>
      <c r="X515" s="8">
        <v>6.0656100000000004</v>
      </c>
      <c r="Y515" s="8">
        <v>2.27976</v>
      </c>
      <c r="Z515" s="8">
        <v>5.6075400000000002</v>
      </c>
      <c r="AA515" s="8">
        <v>5.0439999999999999E-2</v>
      </c>
      <c r="AB515" s="8">
        <v>2.25793</v>
      </c>
      <c r="AC515" s="8">
        <v>0.81574000000000002</v>
      </c>
      <c r="AD515" s="8">
        <v>-8.96692</v>
      </c>
      <c r="AE515" s="8">
        <v>0.20437</v>
      </c>
      <c r="AF515" s="8">
        <v>6.8220000000000003E-2</v>
      </c>
      <c r="AG515" s="8">
        <v>1.33507</v>
      </c>
      <c r="AH515" s="8">
        <v>1.36483</v>
      </c>
      <c r="AI515" s="8">
        <v>3.92516</v>
      </c>
      <c r="AJ515" s="8">
        <v>0.51471999999999996</v>
      </c>
      <c r="AK515" s="8">
        <v>2.3748399999999998</v>
      </c>
      <c r="AL515" s="8">
        <v>2.6991299999999998</v>
      </c>
      <c r="AM515" s="8">
        <v>-2.9601299999999999</v>
      </c>
      <c r="AN515" s="8">
        <v>3.1716700000000002</v>
      </c>
      <c r="AO515" s="8">
        <v>3.5888200000000001</v>
      </c>
      <c r="AP515" s="8">
        <v>4.8955299999999999</v>
      </c>
      <c r="AQ515" s="8">
        <v>-0.16420999999999999</v>
      </c>
      <c r="AR515" s="8">
        <v>-5.3105000000000002</v>
      </c>
      <c r="AS515" s="8">
        <v>-1.7646500000000001</v>
      </c>
      <c r="AT515" s="8">
        <v>3.1606900000000002</v>
      </c>
      <c r="AU515" s="8">
        <v>3.9383400000000002</v>
      </c>
      <c r="AV515" s="8">
        <v>-8.1976099999999992</v>
      </c>
      <c r="AW515" s="8">
        <v>-0.96977999999999998</v>
      </c>
      <c r="AX515" s="8">
        <v>-12.62677</v>
      </c>
      <c r="AY515" s="8">
        <v>-1.40035</v>
      </c>
      <c r="AZ515" s="8">
        <v>-5.8645699999999996</v>
      </c>
      <c r="BA515" s="8">
        <v>8.1381700000000006</v>
      </c>
      <c r="BB515" s="8">
        <v>2.5828700000000002</v>
      </c>
      <c r="BC515" s="8">
        <v>-9.4345199999999991</v>
      </c>
      <c r="BD515" s="8">
        <v>-2.5105599999999999</v>
      </c>
      <c r="BE515" s="8">
        <v>2.8559600000000001</v>
      </c>
      <c r="BF515" s="8">
        <v>-13.14536</v>
      </c>
      <c r="BG515" s="8">
        <v>-19.222799999999999</v>
      </c>
      <c r="BH515" s="8">
        <v>-6.82273</v>
      </c>
      <c r="BI515" s="8">
        <v>-9.1421100000000006</v>
      </c>
      <c r="BJ515" s="8">
        <v>1.5201</v>
      </c>
      <c r="BK515" s="8">
        <v>-10.307</v>
      </c>
      <c r="BL515" s="8">
        <v>4.26227</v>
      </c>
      <c r="BM515" s="8">
        <v>15.200979999999999</v>
      </c>
      <c r="BN515" s="8">
        <v>4.02203</v>
      </c>
      <c r="BO515" s="8">
        <v>0.46795999999999999</v>
      </c>
      <c r="BP515" s="8">
        <v>9.5246700000000004</v>
      </c>
      <c r="BQ515" s="8">
        <v>3.6232899999999999</v>
      </c>
      <c r="BR515" s="8">
        <v>2.8433600000000001</v>
      </c>
      <c r="BS515" s="8">
        <v>-4.16275</v>
      </c>
      <c r="BT515" s="8">
        <v>2.2292800000000002</v>
      </c>
      <c r="BU515" s="8">
        <v>8.1233199999999997</v>
      </c>
      <c r="BV515" s="8">
        <v>-2.4298600000000001</v>
      </c>
      <c r="BW515" s="8">
        <v>3.24485</v>
      </c>
      <c r="BX515" s="8">
        <v>9.2717399999999994</v>
      </c>
      <c r="BY515" s="8">
        <v>1.62317</v>
      </c>
      <c r="BZ515" s="8">
        <v>-5.2746399999999998</v>
      </c>
      <c r="CA515" s="8">
        <v>-4.1234500000000001</v>
      </c>
      <c r="CB515" s="8">
        <v>3.42197</v>
      </c>
      <c r="CC515" s="8">
        <v>-3.15977</v>
      </c>
      <c r="CD515" s="8">
        <v>4.4254199999999999</v>
      </c>
      <c r="CE515" s="8">
        <v>2.80959</v>
      </c>
      <c r="CF515" s="8">
        <v>3.2248199999999998</v>
      </c>
      <c r="CG515" s="8">
        <v>6.7410699999999997</v>
      </c>
      <c r="CH515" s="8">
        <v>-1.0590599999999999</v>
      </c>
      <c r="CI515" s="8">
        <v>3.4356900000000001</v>
      </c>
      <c r="CJ515" s="8">
        <v>-0.43390000000000001</v>
      </c>
      <c r="CK515" s="8">
        <v>0.90351000000000004</v>
      </c>
      <c r="CL515" s="8">
        <v>-0.77420999999999995</v>
      </c>
      <c r="CM515" s="8">
        <v>-3.8624700000000001</v>
      </c>
      <c r="CN515" s="8">
        <v>-2.0339999999999998</v>
      </c>
      <c r="CO515" s="8">
        <v>-9.7172099999999997</v>
      </c>
      <c r="CP515" s="8">
        <v>-6.3999699999999997</v>
      </c>
      <c r="CQ515" s="8">
        <v>7.9357899999999999</v>
      </c>
      <c r="CR515" s="8">
        <v>-0.87539999999999996</v>
      </c>
      <c r="CS515" s="8">
        <v>2.6647400000000001</v>
      </c>
      <c r="CT515" s="8">
        <v>5.7642800000000003</v>
      </c>
      <c r="CU515" s="8">
        <v>3.1407099999999999</v>
      </c>
      <c r="CV515" s="8">
        <v>-1.1775</v>
      </c>
      <c r="CW515" s="8">
        <v>-1.33616</v>
      </c>
      <c r="CX515" s="8">
        <v>-6.0325600000000001</v>
      </c>
      <c r="CY515" s="8">
        <v>0.28305000000000002</v>
      </c>
      <c r="CZ515" s="8">
        <v>3.6900300000000001</v>
      </c>
      <c r="DA515" s="8">
        <v>0.84843000000000002</v>
      </c>
      <c r="DB515" s="8">
        <v>1.13805</v>
      </c>
      <c r="DC515" s="8">
        <v>-3.1427900000000002</v>
      </c>
      <c r="DD515" s="8">
        <v>1.0017799999999999</v>
      </c>
      <c r="DE515" s="8">
        <v>0.70020000000000004</v>
      </c>
      <c r="DF515" s="8">
        <v>6.1371099999999998</v>
      </c>
      <c r="DG515" s="8">
        <v>2.4883099999999998</v>
      </c>
      <c r="DH515" s="8">
        <v>3.8754499999999998</v>
      </c>
      <c r="DI515" s="8">
        <v>1.0048699999999999</v>
      </c>
      <c r="DJ515" s="8">
        <v>0.15895000000000001</v>
      </c>
      <c r="DK515" s="8">
        <v>-2.9614500000000001</v>
      </c>
      <c r="DL515" s="8">
        <v>1.95442</v>
      </c>
      <c r="DM515" s="8">
        <v>-1.4660500000000001</v>
      </c>
      <c r="DN515" s="8">
        <v>3.2674400000000001</v>
      </c>
      <c r="DO515" s="8">
        <v>1.8065199999999999</v>
      </c>
      <c r="DP515" s="8">
        <v>1.7404200000000001</v>
      </c>
      <c r="DQ515" s="8">
        <v>0.23915</v>
      </c>
      <c r="DR515" s="8">
        <v>-1.4802200000000001</v>
      </c>
      <c r="DS515" s="8">
        <v>3.1488299999999998</v>
      </c>
      <c r="DT515" s="8">
        <v>-0.50695999999999997</v>
      </c>
      <c r="DU515" s="8">
        <v>-1.7438800000000001</v>
      </c>
      <c r="DV515" s="8">
        <v>4.3604700000000003</v>
      </c>
      <c r="DW515" s="8">
        <v>1.01136</v>
      </c>
      <c r="DX515" s="8">
        <v>-2.7451699999999999</v>
      </c>
      <c r="DY515" s="8">
        <v>1.82578</v>
      </c>
      <c r="DZ515" s="8">
        <v>0.87082999999999999</v>
      </c>
      <c r="EA515" s="8">
        <v>-0.86114999999999997</v>
      </c>
      <c r="EB515" s="8">
        <v>5.8735900000000001</v>
      </c>
      <c r="EC515" s="8">
        <v>-1.88323</v>
      </c>
      <c r="ED515" s="8">
        <v>6.69116</v>
      </c>
      <c r="EE515" s="8">
        <v>8.5179500000000008</v>
      </c>
      <c r="EF515" s="8">
        <v>1.91693</v>
      </c>
      <c r="EG515" s="8">
        <v>-1.68493</v>
      </c>
      <c r="EH515" s="8">
        <v>0.29496</v>
      </c>
      <c r="EI515" s="8">
        <v>-4.4119599999999997</v>
      </c>
      <c r="EJ515" s="8">
        <v>5.2698900000000002</v>
      </c>
      <c r="EK515" s="8">
        <v>-6.6393399999999998</v>
      </c>
      <c r="EL515" s="8">
        <v>-5.1919399999999998</v>
      </c>
      <c r="EM515" s="8">
        <v>9.8097999999999992</v>
      </c>
      <c r="EN515" s="8">
        <v>3.1560800000000002</v>
      </c>
      <c r="EO515" s="8">
        <v>-6.9061599999999999</v>
      </c>
      <c r="EP515" s="8">
        <v>-8.4537600000000008</v>
      </c>
      <c r="EQ515" s="8">
        <v>-2.6065800000000001</v>
      </c>
      <c r="ER515" s="8">
        <v>4.3995300000000004</v>
      </c>
      <c r="ES515" s="8">
        <v>-0.64212000000000002</v>
      </c>
      <c r="ET515" s="8">
        <v>1.7353000000000001</v>
      </c>
      <c r="EU515" s="8">
        <v>0.31103999999999998</v>
      </c>
      <c r="EV515" s="8">
        <v>3.2757700000000001</v>
      </c>
      <c r="EW515" s="8">
        <v>0.57162000000000002</v>
      </c>
      <c r="EX515" s="8">
        <v>-0.25419000000000003</v>
      </c>
      <c r="EY515" s="8">
        <v>-2.4096700000000002</v>
      </c>
      <c r="EZ515" s="8">
        <v>1.05894</v>
      </c>
      <c r="FA515" s="8">
        <v>5.1633899999999997</v>
      </c>
      <c r="FB515" s="8">
        <v>7.7969999999999998E-2</v>
      </c>
      <c r="FC515" s="8">
        <v>2.9891700000000001</v>
      </c>
      <c r="FD515" s="8">
        <v>0.31015999999999999</v>
      </c>
      <c r="FE515" s="8">
        <v>1.85378</v>
      </c>
      <c r="FF515" s="8">
        <v>1.40242</v>
      </c>
      <c r="FG515" s="8">
        <v>-1.40605</v>
      </c>
      <c r="FH515" s="8">
        <v>1.8813200000000001</v>
      </c>
      <c r="FI515" s="8">
        <v>-0.25080999999999998</v>
      </c>
      <c r="FJ515" s="8">
        <v>3.1758099999999998</v>
      </c>
      <c r="FK515" s="8">
        <v>2.1893899999999999</v>
      </c>
      <c r="FL515" s="8">
        <v>-1.6339699999999999</v>
      </c>
      <c r="FM515" s="8">
        <v>0.56105000000000005</v>
      </c>
      <c r="FN515" s="8">
        <v>3.7450999999999999</v>
      </c>
      <c r="FO515" s="8">
        <v>-2.89493</v>
      </c>
      <c r="FP515" s="8">
        <v>-3.5199699999999998</v>
      </c>
      <c r="FQ515" s="8">
        <v>2.2414700000000001</v>
      </c>
      <c r="FR515" s="8">
        <v>0.47437000000000001</v>
      </c>
      <c r="FS515" s="8">
        <v>-0.80001999999999995</v>
      </c>
      <c r="FT515" s="8">
        <v>1.56074</v>
      </c>
      <c r="FU515" s="8">
        <v>-0.96525000000000005</v>
      </c>
      <c r="FV515" s="8">
        <v>-1.1161000000000001</v>
      </c>
      <c r="FW515" s="8">
        <v>-9.7920099999999994</v>
      </c>
      <c r="FX515" s="8">
        <v>-1.0149300000000001</v>
      </c>
      <c r="FY515" s="8">
        <v>-8.4689700000000006</v>
      </c>
      <c r="FZ515" s="8">
        <v>8.7471800000000002</v>
      </c>
      <c r="GA515" s="8">
        <v>3.13232</v>
      </c>
      <c r="GB515" s="8">
        <v>1.95044</v>
      </c>
      <c r="GC515" s="8">
        <v>3.55253</v>
      </c>
      <c r="GD515" s="8">
        <v>-4.8169399999999998</v>
      </c>
      <c r="GE515" s="8">
        <v>3.3955799999999998</v>
      </c>
      <c r="GF515" s="8">
        <v>0.99043999999999999</v>
      </c>
      <c r="GG515" s="8">
        <v>-1.16852</v>
      </c>
      <c r="GH515" s="8">
        <v>1.24864</v>
      </c>
      <c r="GI515" s="8">
        <v>0.54212000000000005</v>
      </c>
      <c r="GJ515" s="8">
        <v>4.1105200000000002</v>
      </c>
      <c r="GK515" s="8">
        <v>1.843</v>
      </c>
      <c r="GL515" s="8">
        <v>-0.16045999999999999</v>
      </c>
      <c r="GM515" s="8">
        <v>-6.5612899999999996</v>
      </c>
      <c r="GN515" s="8">
        <v>-11.932449999999999</v>
      </c>
    </row>
    <row r="516" spans="1:196" x14ac:dyDescent="0.15">
      <c r="A516" s="2" t="s">
        <v>404</v>
      </c>
      <c r="B516" s="8">
        <v>1.62039</v>
      </c>
      <c r="C516" s="8">
        <v>1.0516799999999999</v>
      </c>
      <c r="D516" s="8">
        <v>-1.2914099999999999</v>
      </c>
      <c r="E516" s="8">
        <v>0.87305999999999995</v>
      </c>
      <c r="F516" s="8">
        <v>-0.80878000000000005</v>
      </c>
      <c r="G516" s="8">
        <v>1.2356</v>
      </c>
      <c r="H516" s="8">
        <v>0.24709999999999999</v>
      </c>
      <c r="I516" s="8">
        <v>-0.25691000000000003</v>
      </c>
      <c r="J516" s="8">
        <v>0.13200000000000001</v>
      </c>
      <c r="K516" s="8">
        <v>0.40336</v>
      </c>
      <c r="L516" s="8">
        <v>1.07606</v>
      </c>
      <c r="M516" s="8">
        <v>1.46509</v>
      </c>
      <c r="N516" s="8">
        <v>1.1533599999999999</v>
      </c>
      <c r="O516" s="8">
        <v>1.34314</v>
      </c>
      <c r="P516" s="8">
        <v>-0.53234000000000004</v>
      </c>
      <c r="Q516" s="8">
        <v>-1.1504700000000001</v>
      </c>
      <c r="R516" s="8">
        <v>4.5241899999999999</v>
      </c>
      <c r="S516" s="8">
        <v>2.0225200000000001</v>
      </c>
      <c r="T516" s="8">
        <v>2.5680499999999999</v>
      </c>
      <c r="U516" s="8">
        <v>-3.875E-2</v>
      </c>
      <c r="V516" s="8">
        <v>5.1941899999999999</v>
      </c>
      <c r="W516" s="8">
        <v>-3.7464599999999999</v>
      </c>
      <c r="X516" s="8">
        <v>6.4152300000000002</v>
      </c>
      <c r="Y516" s="8">
        <v>2.1619999999999999</v>
      </c>
      <c r="Z516" s="8">
        <v>5.5169899999999998</v>
      </c>
      <c r="AA516" s="8">
        <v>0.16392000000000001</v>
      </c>
      <c r="AB516" s="8">
        <v>2.1124999999999998</v>
      </c>
      <c r="AC516" s="8">
        <v>0.80628999999999995</v>
      </c>
      <c r="AD516" s="8">
        <v>-9.17943</v>
      </c>
      <c r="AE516" s="8">
        <v>0.72665000000000002</v>
      </c>
      <c r="AF516" s="8">
        <v>-3.2590000000000001E-2</v>
      </c>
      <c r="AG516" s="8">
        <v>1.2923500000000001</v>
      </c>
      <c r="AH516" s="8">
        <v>1.33491</v>
      </c>
      <c r="AI516" s="8">
        <v>3.9991400000000001</v>
      </c>
      <c r="AJ516" s="8">
        <v>0.46095999999999998</v>
      </c>
      <c r="AK516" s="8">
        <v>2.4201999999999999</v>
      </c>
      <c r="AL516" s="8">
        <v>2.63157</v>
      </c>
      <c r="AM516" s="8">
        <v>-2.87053</v>
      </c>
      <c r="AN516" s="8">
        <v>3.21407</v>
      </c>
      <c r="AO516" s="8">
        <v>3.6421199999999998</v>
      </c>
      <c r="AP516" s="8">
        <v>4.86991</v>
      </c>
      <c r="AQ516" s="8">
        <v>-0.10002</v>
      </c>
      <c r="AR516" s="8">
        <v>-5.3175999999999997</v>
      </c>
      <c r="AS516" s="8">
        <v>-1.82856</v>
      </c>
      <c r="AT516" s="8">
        <v>3.4546399999999999</v>
      </c>
      <c r="AU516" s="8">
        <v>3.7548400000000002</v>
      </c>
      <c r="AV516" s="8">
        <v>-8.3007000000000009</v>
      </c>
      <c r="AW516" s="8">
        <v>-0.84631999999999996</v>
      </c>
      <c r="AX516" s="8">
        <v>-13.014189999999999</v>
      </c>
      <c r="AY516" s="8">
        <v>-1.5096499999999999</v>
      </c>
      <c r="AZ516" s="8">
        <v>-6.2032400000000001</v>
      </c>
      <c r="BA516" s="8">
        <v>8.2429500000000004</v>
      </c>
      <c r="BB516" s="8">
        <v>2.6494399999999998</v>
      </c>
      <c r="BC516" s="8">
        <v>-9.2180400000000002</v>
      </c>
      <c r="BD516" s="8">
        <v>-2.5345800000000001</v>
      </c>
      <c r="BE516" s="8">
        <v>3.0885799999999999</v>
      </c>
      <c r="BF516" s="8">
        <v>-13.318339999999999</v>
      </c>
      <c r="BG516" s="8">
        <v>-19.6965</v>
      </c>
      <c r="BH516" s="8">
        <v>-7.1202199999999998</v>
      </c>
      <c r="BI516" s="8">
        <v>-8.7175799999999999</v>
      </c>
      <c r="BJ516" s="8">
        <v>0.57003999999999999</v>
      </c>
      <c r="BK516" s="8">
        <v>-11.48732</v>
      </c>
      <c r="BL516" s="8">
        <v>4.1340599999999998</v>
      </c>
      <c r="BM516" s="8">
        <v>16.5884</v>
      </c>
      <c r="BN516" s="8">
        <v>4.1969200000000004</v>
      </c>
      <c r="BO516" s="8">
        <v>2.1644600000000001</v>
      </c>
      <c r="BP516" s="8">
        <v>10.20553</v>
      </c>
      <c r="BQ516" s="8">
        <v>4.2100499999999998</v>
      </c>
      <c r="BR516" s="8">
        <v>2.7473299999999998</v>
      </c>
      <c r="BS516" s="8">
        <v>-3.8661799999999999</v>
      </c>
      <c r="BT516" s="8">
        <v>2.0269300000000001</v>
      </c>
      <c r="BU516" s="8">
        <v>7.7414300000000003</v>
      </c>
      <c r="BV516" s="8">
        <v>-1.9615100000000001</v>
      </c>
      <c r="BW516" s="8">
        <v>2.8892600000000002</v>
      </c>
      <c r="BX516" s="8">
        <v>9.1371900000000004</v>
      </c>
      <c r="BY516" s="8">
        <v>1.7624200000000001</v>
      </c>
      <c r="BZ516" s="8">
        <v>-4.7342700000000004</v>
      </c>
      <c r="CA516" s="8">
        <v>-3.8631199999999999</v>
      </c>
      <c r="CB516" s="8">
        <v>3.6894100000000001</v>
      </c>
      <c r="CC516" s="8">
        <v>-2.9679199999999999</v>
      </c>
      <c r="CD516" s="8">
        <v>4.2036800000000003</v>
      </c>
      <c r="CE516" s="8">
        <v>2.5508099999999998</v>
      </c>
      <c r="CF516" s="8">
        <v>3.0831200000000001</v>
      </c>
      <c r="CG516" s="8">
        <v>6.8660399999999999</v>
      </c>
      <c r="CH516" s="8">
        <v>-0.60102</v>
      </c>
      <c r="CI516" s="8">
        <v>3.7194500000000001</v>
      </c>
      <c r="CJ516" s="8">
        <v>-0.64068999999999998</v>
      </c>
      <c r="CK516" s="8">
        <v>1.0685100000000001</v>
      </c>
      <c r="CL516" s="8">
        <v>-1.39076</v>
      </c>
      <c r="CM516" s="8">
        <v>-4.4733400000000003</v>
      </c>
      <c r="CN516" s="8">
        <v>-1.86267</v>
      </c>
      <c r="CO516" s="8">
        <v>-10.227779999999999</v>
      </c>
      <c r="CP516" s="8">
        <v>-7.1603300000000001</v>
      </c>
      <c r="CQ516" s="8">
        <v>8.1298700000000004</v>
      </c>
      <c r="CR516" s="8">
        <v>-1.3639600000000001</v>
      </c>
      <c r="CS516" s="8">
        <v>2.21617</v>
      </c>
      <c r="CT516" s="8">
        <v>5.9214500000000001</v>
      </c>
      <c r="CU516" s="8">
        <v>3.3173599999999999</v>
      </c>
      <c r="CV516" s="8">
        <v>-0.73929999999999996</v>
      </c>
      <c r="CW516" s="8">
        <v>-1.4617500000000001</v>
      </c>
      <c r="CX516" s="8">
        <v>-6.9810999999999996</v>
      </c>
      <c r="CY516" s="8">
        <v>0.64112000000000002</v>
      </c>
      <c r="CZ516" s="8">
        <v>3.6939000000000002</v>
      </c>
      <c r="DA516" s="8">
        <v>1.3743099999999999</v>
      </c>
      <c r="DB516" s="8">
        <v>1.24516</v>
      </c>
      <c r="DC516" s="8">
        <v>-2.98109</v>
      </c>
      <c r="DD516" s="8">
        <v>0.94462999999999997</v>
      </c>
      <c r="DE516" s="8">
        <v>1.3143100000000001</v>
      </c>
      <c r="DF516" s="8">
        <v>6.2854900000000002</v>
      </c>
      <c r="DG516" s="8">
        <v>2.2418200000000001</v>
      </c>
      <c r="DH516" s="8">
        <v>3.04054</v>
      </c>
      <c r="DI516" s="8">
        <v>1.06637</v>
      </c>
      <c r="DJ516" s="8">
        <v>0.60196000000000005</v>
      </c>
      <c r="DK516" s="8">
        <v>-3.6200800000000002</v>
      </c>
      <c r="DL516" s="8">
        <v>2.61097</v>
      </c>
      <c r="DM516" s="8">
        <v>-1.2205999999999999</v>
      </c>
      <c r="DN516" s="8">
        <v>3.7137199999999999</v>
      </c>
      <c r="DO516" s="8">
        <v>2.387</v>
      </c>
      <c r="DP516" s="8">
        <v>1.6811199999999999</v>
      </c>
      <c r="DQ516" s="8">
        <v>0.20232</v>
      </c>
      <c r="DR516" s="8">
        <v>-1.2821899999999999</v>
      </c>
      <c r="DS516" s="8">
        <v>3.3864999999999998</v>
      </c>
      <c r="DT516" s="8">
        <v>-0.17032</v>
      </c>
      <c r="DU516" s="8">
        <v>-1.6710100000000001</v>
      </c>
      <c r="DV516" s="8">
        <v>4.0500299999999996</v>
      </c>
      <c r="DW516" s="8">
        <v>0.47887999999999997</v>
      </c>
      <c r="DX516" s="8">
        <v>-1.98082</v>
      </c>
      <c r="DY516" s="8">
        <v>1.75196</v>
      </c>
      <c r="DZ516" s="8">
        <v>1.32396</v>
      </c>
      <c r="EA516" s="8">
        <v>-1.5394399999999999</v>
      </c>
      <c r="EB516" s="8">
        <v>5.3326599999999997</v>
      </c>
      <c r="EC516" s="8">
        <v>-2.6575600000000001</v>
      </c>
      <c r="ED516" s="8">
        <v>5.3631700000000002</v>
      </c>
      <c r="EE516" s="8">
        <v>8.2252700000000001</v>
      </c>
      <c r="EF516" s="8">
        <v>1.75257</v>
      </c>
      <c r="EG516" s="8">
        <v>-2.2805800000000001</v>
      </c>
      <c r="EH516" s="8">
        <v>0.19869000000000001</v>
      </c>
      <c r="EI516" s="8">
        <v>-4.7072399999999996</v>
      </c>
      <c r="EJ516" s="8">
        <v>6.0760199999999998</v>
      </c>
      <c r="EK516" s="8">
        <v>-7.4852600000000002</v>
      </c>
      <c r="EL516" s="8">
        <v>-5.6883600000000003</v>
      </c>
      <c r="EM516" s="8">
        <v>9.7623999999999995</v>
      </c>
      <c r="EN516" s="8">
        <v>3.44001</v>
      </c>
      <c r="EO516" s="8">
        <v>-7.5110599999999996</v>
      </c>
      <c r="EP516" s="8">
        <v>-8.8000000000000007</v>
      </c>
      <c r="EQ516" s="8">
        <v>-2.6078700000000001</v>
      </c>
      <c r="ER516" s="8">
        <v>4.5091000000000001</v>
      </c>
      <c r="ES516" s="8">
        <v>-0.33604000000000001</v>
      </c>
      <c r="ET516" s="8">
        <v>1.8629599999999999</v>
      </c>
      <c r="EU516" s="8">
        <v>0.13753000000000001</v>
      </c>
      <c r="EV516" s="8">
        <v>4.6265700000000001</v>
      </c>
      <c r="EW516" s="8">
        <v>0.39040000000000002</v>
      </c>
      <c r="EX516" s="8">
        <v>-0.56925000000000003</v>
      </c>
      <c r="EY516" s="8">
        <v>-1.8797200000000001</v>
      </c>
      <c r="EZ516" s="8">
        <v>1.0641799999999999</v>
      </c>
      <c r="FA516" s="8">
        <v>5.2263799999999998</v>
      </c>
      <c r="FB516" s="8">
        <v>0.17399000000000001</v>
      </c>
      <c r="FC516" s="8">
        <v>3.06908</v>
      </c>
      <c r="FD516" s="8">
        <v>0.22142999999999999</v>
      </c>
      <c r="FE516" s="8">
        <v>1.51057</v>
      </c>
      <c r="FF516" s="8">
        <v>1.3213900000000001</v>
      </c>
      <c r="FG516" s="8">
        <v>-1.82409</v>
      </c>
      <c r="FH516" s="8">
        <v>2.1204800000000001</v>
      </c>
      <c r="FI516" s="8">
        <v>-0.27848000000000001</v>
      </c>
      <c r="FJ516" s="8">
        <v>3.2556099999999999</v>
      </c>
      <c r="FK516" s="8">
        <v>2.4256099999999998</v>
      </c>
      <c r="FL516" s="8">
        <v>-1.0252399999999999</v>
      </c>
      <c r="FM516" s="8">
        <v>0.36101</v>
      </c>
      <c r="FN516" s="8">
        <v>3.82369</v>
      </c>
      <c r="FO516" s="8">
        <v>-3.3250199999999999</v>
      </c>
      <c r="FP516" s="8">
        <v>-3.3879000000000001</v>
      </c>
      <c r="FQ516" s="8">
        <v>2.19617</v>
      </c>
      <c r="FR516" s="8">
        <v>1.17119</v>
      </c>
      <c r="FS516" s="8">
        <v>-1.08039</v>
      </c>
      <c r="FT516" s="8">
        <v>1.5066299999999999</v>
      </c>
      <c r="FU516" s="8">
        <v>-0.91325000000000001</v>
      </c>
      <c r="FV516" s="8">
        <v>-1.4491400000000001</v>
      </c>
      <c r="FW516" s="8">
        <v>-10.42567</v>
      </c>
      <c r="FX516" s="8">
        <v>-1.6005400000000001</v>
      </c>
      <c r="FY516" s="8">
        <v>-9.6988599999999998</v>
      </c>
      <c r="FZ516" s="8">
        <v>9.7165099999999995</v>
      </c>
      <c r="GA516" s="8">
        <v>3.1043799999999999</v>
      </c>
      <c r="GB516" s="8">
        <v>2.7770800000000002</v>
      </c>
      <c r="GC516" s="8">
        <v>4.0850799999999996</v>
      </c>
      <c r="GD516" s="8">
        <v>-5.21699</v>
      </c>
      <c r="GE516" s="8">
        <v>3.9061499999999998</v>
      </c>
      <c r="GF516" s="8">
        <v>1.4876199999999999</v>
      </c>
      <c r="GG516" s="8">
        <v>-0.53510999999999997</v>
      </c>
      <c r="GH516" s="8">
        <v>1.0042500000000001</v>
      </c>
      <c r="GI516" s="8">
        <v>1.2302</v>
      </c>
      <c r="GJ516" s="8">
        <v>4.1822499999999998</v>
      </c>
      <c r="GK516" s="8">
        <v>1.2857799999999999</v>
      </c>
      <c r="GL516" s="8">
        <v>-0.65288999999999997</v>
      </c>
      <c r="GM516" s="8">
        <v>-7.5724200000000002</v>
      </c>
      <c r="GN516" s="8">
        <v>-13.35493</v>
      </c>
    </row>
    <row r="517" spans="1:196" x14ac:dyDescent="0.15">
      <c r="A517" s="2" t="s">
        <v>405</v>
      </c>
      <c r="B517" s="8">
        <v>1.12747</v>
      </c>
      <c r="C517" s="8">
        <v>0.99685000000000001</v>
      </c>
      <c r="D517" s="8">
        <v>-1.35083</v>
      </c>
      <c r="E517" s="8">
        <v>0.76407999999999998</v>
      </c>
      <c r="F517" s="8">
        <v>-0.93554999999999999</v>
      </c>
      <c r="G517" s="8">
        <v>0.86173999999999995</v>
      </c>
      <c r="H517" s="8">
        <v>-0.75661</v>
      </c>
      <c r="I517" s="8">
        <v>-0.72585</v>
      </c>
      <c r="J517" s="8">
        <v>2.954E-2</v>
      </c>
      <c r="K517" s="8">
        <v>0.30279</v>
      </c>
      <c r="L517" s="8">
        <v>0.47049999999999997</v>
      </c>
      <c r="M517" s="8">
        <v>1.0507200000000001</v>
      </c>
      <c r="N517" s="8">
        <v>1.23234</v>
      </c>
      <c r="O517" s="8">
        <v>1</v>
      </c>
      <c r="P517" s="8">
        <v>-0.65351999999999999</v>
      </c>
      <c r="Q517" s="8">
        <v>-0.96081000000000005</v>
      </c>
      <c r="R517" s="8">
        <v>3.48786</v>
      </c>
      <c r="S517" s="8">
        <v>1.63544</v>
      </c>
      <c r="T517" s="8">
        <v>1.3516699999999999</v>
      </c>
      <c r="U517" s="8">
        <v>-0.89534000000000002</v>
      </c>
      <c r="V517" s="8">
        <v>3.4689299999999998</v>
      </c>
      <c r="W517" s="8">
        <v>-1.1541699999999999</v>
      </c>
      <c r="X517" s="8">
        <v>6.1475499999999998</v>
      </c>
      <c r="Y517" s="8">
        <v>2.1048</v>
      </c>
      <c r="Z517" s="8">
        <v>5.9515000000000002</v>
      </c>
      <c r="AA517" s="8">
        <v>-4.9919999999999999E-2</v>
      </c>
      <c r="AB517" s="8">
        <v>2.23936</v>
      </c>
      <c r="AC517" s="8">
        <v>1.3073300000000001</v>
      </c>
      <c r="AD517" s="8">
        <v>-7.2102899999999996</v>
      </c>
      <c r="AE517" s="8">
        <v>-0.35361999999999999</v>
      </c>
      <c r="AF517" s="8">
        <v>0.48771999999999999</v>
      </c>
      <c r="AG517" s="8">
        <v>1.78887</v>
      </c>
      <c r="AH517" s="8">
        <v>1.4691700000000001</v>
      </c>
      <c r="AI517" s="8">
        <v>3.7687599999999999</v>
      </c>
      <c r="AJ517" s="8">
        <v>1.07846</v>
      </c>
      <c r="AK517" s="8">
        <v>2.24654</v>
      </c>
      <c r="AL517" s="8">
        <v>1.70641</v>
      </c>
      <c r="AM517" s="8">
        <v>-2.0157099999999999</v>
      </c>
      <c r="AN517" s="8">
        <v>2.7584399999999998</v>
      </c>
      <c r="AO517" s="8">
        <v>3.3235100000000002</v>
      </c>
      <c r="AP517" s="8">
        <v>4.0387000000000004</v>
      </c>
      <c r="AQ517" s="8">
        <v>-1.355E-2</v>
      </c>
      <c r="AR517" s="8">
        <v>-4.2522200000000003</v>
      </c>
      <c r="AS517" s="8">
        <v>-1.5700099999999999</v>
      </c>
      <c r="AT517" s="8">
        <v>4.1713500000000003</v>
      </c>
      <c r="AU517" s="8">
        <v>3.5427200000000001</v>
      </c>
      <c r="AV517" s="8">
        <v>-6.79908</v>
      </c>
      <c r="AW517" s="8">
        <v>-0.38863999999999999</v>
      </c>
      <c r="AX517" s="8">
        <v>-10.17267</v>
      </c>
      <c r="AY517" s="8">
        <v>-0.46017000000000002</v>
      </c>
      <c r="AZ517" s="8">
        <v>-3.5733799999999998</v>
      </c>
      <c r="BA517" s="8">
        <v>6.3536700000000002</v>
      </c>
      <c r="BB517" s="8">
        <v>1.9396899999999999</v>
      </c>
      <c r="BC517" s="8">
        <v>-7.3593999999999999</v>
      </c>
      <c r="BD517" s="8">
        <v>-2.3631000000000002</v>
      </c>
      <c r="BE517" s="8">
        <v>0.37696000000000002</v>
      </c>
      <c r="BF517" s="8">
        <v>-11.472630000000001</v>
      </c>
      <c r="BG517" s="8">
        <v>-19.2944</v>
      </c>
      <c r="BH517" s="8">
        <v>-6.3937799999999996</v>
      </c>
      <c r="BI517" s="8">
        <v>-5.45669</v>
      </c>
      <c r="BJ517" s="8">
        <v>-3.5396299999999998</v>
      </c>
      <c r="BK517" s="8">
        <v>-2.73577</v>
      </c>
      <c r="BL517" s="8">
        <v>1.3268200000000001</v>
      </c>
      <c r="BM517" s="8">
        <v>3.8265500000000001</v>
      </c>
      <c r="BN517" s="8">
        <v>1.81043</v>
      </c>
      <c r="BO517" s="8">
        <v>-0.32607999999999998</v>
      </c>
      <c r="BP517" s="8">
        <v>6.2579000000000002</v>
      </c>
      <c r="BQ517" s="8">
        <v>3.0185</v>
      </c>
      <c r="BR517" s="8">
        <v>1.3052699999999999</v>
      </c>
      <c r="BS517" s="8">
        <v>-2.61985</v>
      </c>
      <c r="BT517" s="8">
        <v>2.7588499999999998</v>
      </c>
      <c r="BU517" s="8">
        <v>3.93533</v>
      </c>
      <c r="BV517" s="8">
        <v>-2.8575699999999999</v>
      </c>
      <c r="BW517" s="8">
        <v>1.2541899999999999</v>
      </c>
      <c r="BX517" s="8">
        <v>5.43262</v>
      </c>
      <c r="BY517" s="8">
        <v>-0.17985999999999999</v>
      </c>
      <c r="BZ517" s="8">
        <v>-5.2529300000000001</v>
      </c>
      <c r="CA517" s="8">
        <v>-2.1724800000000002</v>
      </c>
      <c r="CB517" s="8">
        <v>0.75902000000000003</v>
      </c>
      <c r="CC517" s="8">
        <v>-0.55330000000000001</v>
      </c>
      <c r="CD517" s="8">
        <v>0.85604000000000002</v>
      </c>
      <c r="CE517" s="8">
        <v>1.6954100000000001</v>
      </c>
      <c r="CF517" s="8">
        <v>2.3445499999999999</v>
      </c>
      <c r="CG517" s="8">
        <v>3.7723499999999999</v>
      </c>
      <c r="CH517" s="8">
        <v>-1.02607</v>
      </c>
      <c r="CI517" s="8">
        <v>1.7530699999999999</v>
      </c>
      <c r="CJ517" s="8">
        <v>-1.1574</v>
      </c>
      <c r="CK517" s="8">
        <v>0.10086000000000001</v>
      </c>
      <c r="CL517" s="8">
        <v>-9.3640000000000001E-2</v>
      </c>
      <c r="CM517" s="8">
        <v>-2.8787500000000001</v>
      </c>
      <c r="CN517" s="8">
        <v>-0.87382000000000004</v>
      </c>
      <c r="CO517" s="8">
        <v>-6.1014299999999997</v>
      </c>
      <c r="CP517" s="8">
        <v>-2.3645100000000001</v>
      </c>
      <c r="CQ517" s="8">
        <v>4.1405399999999997</v>
      </c>
      <c r="CR517" s="8">
        <v>4.122E-2</v>
      </c>
      <c r="CS517" s="8">
        <v>2.75299</v>
      </c>
      <c r="CT517" s="8">
        <v>3.2801499999999999</v>
      </c>
      <c r="CU517" s="8">
        <v>1.6964399999999999</v>
      </c>
      <c r="CV517" s="8">
        <v>-0.86062000000000005</v>
      </c>
      <c r="CW517" s="8">
        <v>-0.72436</v>
      </c>
      <c r="CX517" s="8">
        <v>-3.3174899999999998</v>
      </c>
      <c r="CY517" s="8">
        <v>1.44076</v>
      </c>
      <c r="CZ517" s="8">
        <v>3.8636300000000001</v>
      </c>
      <c r="DA517" s="8">
        <v>1.4178299999999999</v>
      </c>
      <c r="DB517" s="8">
        <v>0.98775000000000002</v>
      </c>
      <c r="DC517" s="8">
        <v>-2.8079700000000001</v>
      </c>
      <c r="DD517" s="8">
        <v>0.48927999999999999</v>
      </c>
      <c r="DE517" s="8">
        <v>0.55796999999999997</v>
      </c>
      <c r="DF517" s="8">
        <v>4.5111299999999996</v>
      </c>
      <c r="DG517" s="8">
        <v>1.74844</v>
      </c>
      <c r="DH517" s="8">
        <v>3.71122</v>
      </c>
      <c r="DI517" s="8">
        <v>1.2029700000000001</v>
      </c>
      <c r="DJ517" s="8">
        <v>0.31072</v>
      </c>
      <c r="DK517" s="8">
        <v>-2.0524100000000001</v>
      </c>
      <c r="DL517" s="8">
        <v>1.56975</v>
      </c>
      <c r="DM517" s="8">
        <v>-1.0261</v>
      </c>
      <c r="DN517" s="8">
        <v>2.61537</v>
      </c>
      <c r="DO517" s="8">
        <v>1.3947099999999999</v>
      </c>
      <c r="DP517" s="8">
        <v>1.3089200000000001</v>
      </c>
      <c r="DQ517" s="8">
        <v>-0.11516</v>
      </c>
      <c r="DR517" s="8">
        <v>-1.1202799999999999</v>
      </c>
      <c r="DS517" s="8">
        <v>2.5657800000000002</v>
      </c>
      <c r="DT517" s="8">
        <v>-0.38895000000000002</v>
      </c>
      <c r="DU517" s="8">
        <v>-1.12734</v>
      </c>
      <c r="DV517" s="8">
        <v>3.8444799999999999</v>
      </c>
      <c r="DW517" s="8">
        <v>0.84223999999999999</v>
      </c>
      <c r="DX517" s="8">
        <v>-2.1008100000000001</v>
      </c>
      <c r="DY517" s="8">
        <v>0.99983</v>
      </c>
      <c r="DZ517" s="8">
        <v>0.72760999999999998</v>
      </c>
      <c r="EA517" s="8">
        <v>-1.84771</v>
      </c>
      <c r="EB517" s="8">
        <v>4.048</v>
      </c>
      <c r="EC517" s="8">
        <v>-0.59596000000000005</v>
      </c>
      <c r="ED517" s="8">
        <v>4.2901499999999997</v>
      </c>
      <c r="EE517" s="8">
        <v>3.58467</v>
      </c>
      <c r="EF517" s="8">
        <v>0.78278000000000003</v>
      </c>
      <c r="EG517" s="8">
        <v>-1.12951</v>
      </c>
      <c r="EH517" s="8">
        <v>0.74748999999999999</v>
      </c>
      <c r="EI517" s="8">
        <v>-4.5217999999999998</v>
      </c>
      <c r="EJ517" s="8">
        <v>4.5314500000000004</v>
      </c>
      <c r="EK517" s="8">
        <v>-3.9204300000000001</v>
      </c>
      <c r="EL517" s="8">
        <v>-4.2062999999999997</v>
      </c>
      <c r="EM517" s="8">
        <v>8.1270799999999994</v>
      </c>
      <c r="EN517" s="8">
        <v>1.9407300000000001</v>
      </c>
      <c r="EO517" s="8">
        <v>-5.4413600000000004</v>
      </c>
      <c r="EP517" s="8">
        <v>-5.5884</v>
      </c>
      <c r="EQ517" s="8">
        <v>-1.66354</v>
      </c>
      <c r="ER517" s="8">
        <v>3.4749300000000001</v>
      </c>
      <c r="ES517" s="8">
        <v>-0.79378000000000004</v>
      </c>
      <c r="ET517" s="8">
        <v>1.1019699999999999</v>
      </c>
      <c r="EU517" s="8">
        <v>0.84043999999999996</v>
      </c>
      <c r="EV517" s="8">
        <v>2.4171299999999998</v>
      </c>
      <c r="EW517" s="8">
        <v>-0.10084</v>
      </c>
      <c r="EX517" s="8">
        <v>0.43143999999999999</v>
      </c>
      <c r="EY517" s="8">
        <v>-2.2303099999999998</v>
      </c>
      <c r="EZ517" s="8">
        <v>1.30911</v>
      </c>
      <c r="FA517" s="8">
        <v>4.61517</v>
      </c>
      <c r="FB517" s="8">
        <v>-0.17960999999999999</v>
      </c>
      <c r="FC517" s="8">
        <v>2.0154999999999998</v>
      </c>
      <c r="FD517" s="8">
        <v>0.23594999999999999</v>
      </c>
      <c r="FE517" s="8">
        <v>0.99483999999999995</v>
      </c>
      <c r="FF517" s="8">
        <v>1.0948800000000001</v>
      </c>
      <c r="FG517" s="8">
        <v>-0.99409000000000003</v>
      </c>
      <c r="FH517" s="8">
        <v>1.4001999999999999</v>
      </c>
      <c r="FI517" s="8">
        <v>-0.18210999999999999</v>
      </c>
      <c r="FJ517" s="8">
        <v>1.99708</v>
      </c>
      <c r="FK517" s="8">
        <v>1.5865499999999999</v>
      </c>
      <c r="FL517" s="8">
        <v>-1.18346</v>
      </c>
      <c r="FM517" s="8">
        <v>0.26330999999999999</v>
      </c>
      <c r="FN517" s="8">
        <v>2.9706399999999999</v>
      </c>
      <c r="FO517" s="8">
        <v>-1.8247199999999999</v>
      </c>
      <c r="FP517" s="8">
        <v>-3.0171600000000001</v>
      </c>
      <c r="FQ517" s="8">
        <v>1.56507</v>
      </c>
      <c r="FR517" s="8">
        <v>-0.71550999999999998</v>
      </c>
      <c r="FS517" s="8">
        <v>-0.74085000000000001</v>
      </c>
      <c r="FT517" s="8">
        <v>0.87883</v>
      </c>
      <c r="FU517" s="8">
        <v>-1.0861499999999999</v>
      </c>
      <c r="FV517" s="8">
        <v>-1.2043600000000001</v>
      </c>
      <c r="FW517" s="8">
        <v>-7.6962599999999997</v>
      </c>
      <c r="FX517" s="8">
        <v>-0.72946</v>
      </c>
      <c r="FY517" s="8">
        <v>-6.2010800000000001</v>
      </c>
      <c r="FZ517" s="8">
        <v>6.5280899999999997</v>
      </c>
      <c r="GA517" s="8">
        <v>2.5975000000000001</v>
      </c>
      <c r="GB517" s="8">
        <v>1.29809</v>
      </c>
      <c r="GC517" s="8">
        <v>3.18527</v>
      </c>
      <c r="GD517" s="8">
        <v>-4.0967099999999999</v>
      </c>
      <c r="GE517" s="8">
        <v>3.34585</v>
      </c>
      <c r="GF517" s="8">
        <v>0.83599999999999997</v>
      </c>
      <c r="GG517" s="8">
        <v>-0.92676999999999998</v>
      </c>
      <c r="GH517" s="8">
        <v>1.12287</v>
      </c>
      <c r="GI517" s="8">
        <v>0.47888999999999998</v>
      </c>
      <c r="GJ517" s="8">
        <v>3.0305399999999998</v>
      </c>
      <c r="GK517" s="8">
        <v>1.3046599999999999</v>
      </c>
      <c r="GL517" s="8">
        <v>0.20879</v>
      </c>
      <c r="GM517" s="8">
        <v>-5.9187099999999999</v>
      </c>
      <c r="GN517" s="8">
        <v>-10.45998</v>
      </c>
    </row>
    <row r="518" spans="1:196" x14ac:dyDescent="0.15">
      <c r="A518" s="2" t="s">
        <v>406</v>
      </c>
      <c r="B518" s="8">
        <v>1.7110399999999999</v>
      </c>
      <c r="C518" s="8">
        <v>1.0400400000000001</v>
      </c>
      <c r="D518" s="8">
        <v>0.26540999999999998</v>
      </c>
      <c r="E518" s="8">
        <v>-0.44913999999999998</v>
      </c>
      <c r="F518" s="8">
        <v>-0.65005999999999997</v>
      </c>
      <c r="G518" s="8">
        <v>0.87522999999999995</v>
      </c>
      <c r="H518" s="8">
        <v>-0.94255999999999995</v>
      </c>
      <c r="I518" s="8">
        <v>9.5829999999999999E-2</v>
      </c>
      <c r="J518" s="8">
        <v>0.63453999999999999</v>
      </c>
      <c r="K518" s="8">
        <v>0.29324</v>
      </c>
      <c r="L518" s="8">
        <v>1.09389</v>
      </c>
      <c r="M518" s="8">
        <v>1.0615000000000001</v>
      </c>
      <c r="N518" s="8">
        <v>1.1698</v>
      </c>
      <c r="O518" s="8">
        <v>1.50692</v>
      </c>
      <c r="P518" s="8">
        <v>-0.43962000000000001</v>
      </c>
      <c r="Q518" s="8">
        <v>-0.86573999999999995</v>
      </c>
      <c r="R518" s="8">
        <v>1.98899</v>
      </c>
      <c r="S518" s="8">
        <v>1.6523600000000001</v>
      </c>
      <c r="T518" s="8">
        <v>1.7310000000000001</v>
      </c>
      <c r="U518" s="8">
        <v>0.25888</v>
      </c>
      <c r="V518" s="8">
        <v>2.3735499999999998</v>
      </c>
      <c r="W518" s="8">
        <v>-1.5911</v>
      </c>
      <c r="X518" s="8">
        <v>2.1713100000000001</v>
      </c>
      <c r="Y518" s="8">
        <v>1.74013</v>
      </c>
      <c r="Z518" s="8">
        <v>1.9872099999999999</v>
      </c>
      <c r="AA518" s="8">
        <v>1.15821</v>
      </c>
      <c r="AB518" s="8">
        <v>0.74046999999999996</v>
      </c>
      <c r="AC518" s="8">
        <v>0.23018</v>
      </c>
      <c r="AD518" s="8">
        <v>-2.8795799999999998</v>
      </c>
      <c r="AE518" s="8">
        <v>-0.30982999999999999</v>
      </c>
      <c r="AF518" s="8">
        <v>0.38706000000000002</v>
      </c>
      <c r="AG518" s="8">
        <v>0.64849000000000001</v>
      </c>
      <c r="AH518" s="8">
        <v>0.75355000000000005</v>
      </c>
      <c r="AI518" s="8">
        <v>1.6551899999999999</v>
      </c>
      <c r="AJ518" s="8">
        <v>0.23199</v>
      </c>
      <c r="AK518" s="8">
        <v>1.94391</v>
      </c>
      <c r="AL518" s="8">
        <v>1.46488</v>
      </c>
      <c r="AM518" s="8">
        <v>-0.28416999999999998</v>
      </c>
      <c r="AN518" s="8">
        <v>0.64371999999999996</v>
      </c>
      <c r="AO518" s="8">
        <v>0.71767000000000003</v>
      </c>
      <c r="AP518" s="8">
        <v>1.40401</v>
      </c>
      <c r="AQ518" s="8">
        <v>0.50438000000000005</v>
      </c>
      <c r="AR518" s="8">
        <v>-0.26001000000000002</v>
      </c>
      <c r="AS518" s="8">
        <v>-1.3244800000000001</v>
      </c>
      <c r="AT518" s="8">
        <v>0.43770999999999999</v>
      </c>
      <c r="AU518" s="8">
        <v>1.21936</v>
      </c>
      <c r="AV518" s="8">
        <v>-2.41181</v>
      </c>
      <c r="AW518" s="8">
        <v>-4.1160000000000002E-2</v>
      </c>
      <c r="AX518" s="8">
        <v>-2.3888099999999999</v>
      </c>
      <c r="AY518" s="8">
        <v>0.78154000000000001</v>
      </c>
      <c r="AZ518" s="8">
        <v>-1.4860199999999999</v>
      </c>
      <c r="BA518" s="8">
        <v>0.63119999999999998</v>
      </c>
      <c r="BB518" s="8">
        <v>0.63595999999999997</v>
      </c>
      <c r="BC518" s="8">
        <v>-0.95672000000000001</v>
      </c>
      <c r="BD518" s="8">
        <v>-0.33522000000000002</v>
      </c>
      <c r="BE518" s="8">
        <v>0.65702000000000005</v>
      </c>
      <c r="BF518" s="8">
        <v>-0.15342</v>
      </c>
      <c r="BG518" s="8">
        <v>0.95008000000000004</v>
      </c>
      <c r="BH518" s="8">
        <v>-0.26430999999999999</v>
      </c>
      <c r="BI518" s="8">
        <v>-0.92664000000000002</v>
      </c>
      <c r="BJ518" s="8">
        <v>1.40358</v>
      </c>
      <c r="BK518" s="8">
        <v>0.32707999999999998</v>
      </c>
      <c r="BL518" s="8">
        <v>-1.01E-2</v>
      </c>
      <c r="BM518" s="8">
        <v>0.32945999999999998</v>
      </c>
      <c r="BN518" s="8">
        <v>-4.9059999999999999E-2</v>
      </c>
      <c r="BO518" s="8">
        <v>0.38989000000000001</v>
      </c>
      <c r="BP518" s="8">
        <v>1.56558</v>
      </c>
      <c r="BQ518" s="8">
        <v>0.47671000000000002</v>
      </c>
      <c r="BR518" s="8">
        <v>0.94094</v>
      </c>
      <c r="BS518" s="8">
        <v>-1.8380000000000001E-2</v>
      </c>
      <c r="BT518" s="8">
        <v>0.41352</v>
      </c>
      <c r="BU518" s="8">
        <v>1.0893900000000001</v>
      </c>
      <c r="BV518" s="8">
        <v>1.8180000000000002E-2</v>
      </c>
      <c r="BW518" s="8">
        <v>0.45454</v>
      </c>
      <c r="BX518" s="8">
        <v>2.0714399999999999</v>
      </c>
      <c r="BY518" s="8">
        <v>0.69457000000000002</v>
      </c>
      <c r="BZ518" s="8">
        <v>-2.3740399999999999</v>
      </c>
      <c r="CA518" s="8">
        <v>-0.55933999999999995</v>
      </c>
      <c r="CB518" s="8">
        <v>0.11514000000000001</v>
      </c>
      <c r="CC518" s="8">
        <v>0.72035000000000005</v>
      </c>
      <c r="CD518" s="8">
        <v>0.69540999999999997</v>
      </c>
      <c r="CE518" s="8">
        <v>0.82784000000000002</v>
      </c>
      <c r="CF518" s="8">
        <v>0.54105999999999999</v>
      </c>
      <c r="CG518" s="8">
        <v>1.7152400000000001</v>
      </c>
      <c r="CH518" s="8">
        <v>-0.80356000000000005</v>
      </c>
      <c r="CI518" s="8">
        <v>-0.19771</v>
      </c>
      <c r="CJ518" s="8">
        <v>-0.51502999999999999</v>
      </c>
      <c r="CK518" s="8">
        <v>1.9957499999999999</v>
      </c>
      <c r="CL518" s="8">
        <v>0.27067000000000002</v>
      </c>
      <c r="CM518" s="8">
        <v>-0.87343000000000004</v>
      </c>
      <c r="CN518" s="8">
        <v>-0.16134000000000001</v>
      </c>
      <c r="CO518" s="8">
        <v>-3.17672</v>
      </c>
      <c r="CP518" s="8">
        <v>-2.5300699999999998</v>
      </c>
      <c r="CQ518" s="8">
        <v>3.19651</v>
      </c>
      <c r="CR518" s="8">
        <v>-0.74258999999999997</v>
      </c>
      <c r="CS518" s="8">
        <v>1.5825499999999999</v>
      </c>
      <c r="CT518" s="8">
        <v>3.4084300000000001</v>
      </c>
      <c r="CU518" s="8">
        <v>1.9034599999999999</v>
      </c>
      <c r="CV518" s="8">
        <v>8.8639999999999997E-2</v>
      </c>
      <c r="CW518" s="8">
        <v>-0.25844</v>
      </c>
      <c r="CX518" s="8">
        <v>-1.3697600000000001</v>
      </c>
      <c r="CY518" s="8">
        <v>0.44006000000000001</v>
      </c>
      <c r="CZ518" s="8">
        <v>2.0653600000000001</v>
      </c>
      <c r="DA518" s="8">
        <v>0.71672000000000002</v>
      </c>
      <c r="DB518" s="8">
        <v>0.91071999999999997</v>
      </c>
      <c r="DC518" s="8">
        <v>5.8110000000000002E-2</v>
      </c>
      <c r="DD518" s="8">
        <v>0.35586000000000001</v>
      </c>
      <c r="DE518" s="8">
        <v>0.88780000000000003</v>
      </c>
      <c r="DF518" s="8">
        <v>1.66174</v>
      </c>
      <c r="DG518" s="8">
        <v>1.3844000000000001</v>
      </c>
      <c r="DH518" s="8">
        <v>1.57955</v>
      </c>
      <c r="DI518" s="8">
        <v>0.69845999999999997</v>
      </c>
      <c r="DJ518" s="8">
        <v>1.1202700000000001</v>
      </c>
      <c r="DK518" s="8">
        <v>-2.6476000000000002</v>
      </c>
      <c r="DL518" s="8">
        <v>1.93591</v>
      </c>
      <c r="DM518" s="8">
        <v>-1.12134</v>
      </c>
      <c r="DN518" s="8">
        <v>1.91916</v>
      </c>
      <c r="DO518" s="8">
        <v>2.24783</v>
      </c>
      <c r="DP518" s="8">
        <v>0.73355000000000004</v>
      </c>
      <c r="DQ518" s="8">
        <v>0.39528999999999997</v>
      </c>
      <c r="DR518" s="8">
        <v>-1.29844</v>
      </c>
      <c r="DS518" s="8">
        <v>1.78959</v>
      </c>
      <c r="DT518" s="8">
        <v>0.4521</v>
      </c>
      <c r="DU518" s="8">
        <v>-7.9560000000000006E-2</v>
      </c>
      <c r="DV518" s="8">
        <v>1.99038</v>
      </c>
      <c r="DW518" s="8">
        <v>0.53115999999999997</v>
      </c>
      <c r="DX518" s="8">
        <v>-0.76351000000000002</v>
      </c>
      <c r="DY518" s="8">
        <v>1.6413599999999999</v>
      </c>
      <c r="DZ518" s="8">
        <v>-1.04122</v>
      </c>
      <c r="EA518" s="8">
        <v>0.35949999999999999</v>
      </c>
      <c r="EB518" s="8">
        <v>1.5558700000000001</v>
      </c>
      <c r="EC518" s="8">
        <v>6.1010000000000002E-2</v>
      </c>
      <c r="ED518" s="8">
        <v>2.84205</v>
      </c>
      <c r="EE518" s="8">
        <v>3.5952999999999999</v>
      </c>
      <c r="EF518" s="8">
        <v>1.27847</v>
      </c>
      <c r="EG518" s="8">
        <v>-0.13567000000000001</v>
      </c>
      <c r="EH518" s="8">
        <v>0.89032</v>
      </c>
      <c r="EI518" s="8">
        <v>-2.67014</v>
      </c>
      <c r="EJ518" s="8">
        <v>1.2982199999999999</v>
      </c>
      <c r="EK518" s="8">
        <v>-4.6927899999999996</v>
      </c>
      <c r="EL518" s="8">
        <v>-2.5671499999999998</v>
      </c>
      <c r="EM518" s="8">
        <v>4.4758699999999996</v>
      </c>
      <c r="EN518" s="8">
        <v>1.6648700000000001</v>
      </c>
      <c r="EO518" s="8">
        <v>-2.59259</v>
      </c>
      <c r="EP518" s="8">
        <v>-3.5504500000000001</v>
      </c>
      <c r="EQ518" s="8">
        <v>-0.52558000000000005</v>
      </c>
      <c r="ER518" s="8">
        <v>2.1638700000000002</v>
      </c>
      <c r="ES518" s="8">
        <v>0.82299999999999995</v>
      </c>
      <c r="ET518" s="8">
        <v>1.48854</v>
      </c>
      <c r="EU518" s="8">
        <v>-1.50739</v>
      </c>
      <c r="EV518" s="8">
        <v>2.23556</v>
      </c>
      <c r="EW518" s="8">
        <v>0.88202000000000003</v>
      </c>
      <c r="EX518" s="8">
        <v>-0.29968</v>
      </c>
      <c r="EY518" s="8">
        <v>0.37264000000000003</v>
      </c>
      <c r="EZ518" s="8">
        <v>1.1411800000000001</v>
      </c>
      <c r="FA518" s="8">
        <v>1.9267700000000001</v>
      </c>
      <c r="FB518" s="8">
        <v>6.9320000000000007E-2</v>
      </c>
      <c r="FC518" s="8">
        <v>1.94631</v>
      </c>
      <c r="FD518" s="8">
        <v>0.94606999999999997</v>
      </c>
      <c r="FE518" s="8">
        <v>0.76597000000000004</v>
      </c>
      <c r="FF518" s="8">
        <v>0.14904999999999999</v>
      </c>
      <c r="FG518" s="8">
        <v>-0.53171000000000002</v>
      </c>
      <c r="FH518" s="8">
        <v>0.16063</v>
      </c>
      <c r="FI518" s="8">
        <v>-0.97931000000000001</v>
      </c>
      <c r="FJ518" s="8">
        <v>1.5398000000000001</v>
      </c>
      <c r="FK518" s="8">
        <v>0.97977000000000003</v>
      </c>
      <c r="FL518" s="8">
        <v>-0.37487999999999999</v>
      </c>
      <c r="FM518" s="8">
        <v>0.39041999999999999</v>
      </c>
      <c r="FN518" s="8">
        <v>1.35242</v>
      </c>
      <c r="FO518" s="8">
        <v>-1.55796</v>
      </c>
      <c r="FP518" s="8">
        <v>-2.1461299999999999</v>
      </c>
      <c r="FQ518" s="8">
        <v>2.1057800000000002</v>
      </c>
      <c r="FR518" s="8">
        <v>0.35911999999999999</v>
      </c>
      <c r="FS518" s="8">
        <v>-0.6744</v>
      </c>
      <c r="FT518" s="8">
        <v>1.2968599999999999</v>
      </c>
      <c r="FU518" s="8">
        <v>-0.50022999999999995</v>
      </c>
      <c r="FV518" s="8">
        <v>-0.25595000000000001</v>
      </c>
      <c r="FW518" s="8">
        <v>-3.8413499999999998</v>
      </c>
      <c r="FX518" s="8">
        <v>0.22381999999999999</v>
      </c>
      <c r="FY518" s="8">
        <v>-4.2905800000000003</v>
      </c>
      <c r="FZ518" s="8">
        <v>4.5126799999999996</v>
      </c>
      <c r="GA518" s="8">
        <v>2.34822</v>
      </c>
      <c r="GB518" s="8">
        <v>0.93086999999999998</v>
      </c>
      <c r="GC518" s="8">
        <v>2.4632100000000001</v>
      </c>
      <c r="GD518" s="8">
        <v>-3.5914700000000002</v>
      </c>
      <c r="GE518" s="8">
        <v>2.93357</v>
      </c>
      <c r="GF518" s="8">
        <v>1.2034199999999999</v>
      </c>
      <c r="GG518" s="8">
        <v>-0.79242999999999997</v>
      </c>
      <c r="GH518" s="8">
        <v>1.1117900000000001</v>
      </c>
      <c r="GI518" s="8">
        <v>0.53415999999999997</v>
      </c>
      <c r="GJ518" s="8">
        <v>1.84677</v>
      </c>
      <c r="GK518" s="8">
        <v>0.99766999999999995</v>
      </c>
      <c r="GL518" s="8">
        <v>5.2519999999999997E-2</v>
      </c>
      <c r="GM518" s="8">
        <v>-5.0343</v>
      </c>
      <c r="GN518" s="8">
        <v>-9.2715300000000003</v>
      </c>
    </row>
    <row r="519" spans="1:196" x14ac:dyDescent="0.15">
      <c r="A519" s="22" t="s">
        <v>294</v>
      </c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</row>
    <row r="520" spans="1:196" s="17" customFormat="1" x14ac:dyDescent="0.15">
      <c r="A520" s="16" t="s">
        <v>407</v>
      </c>
    </row>
    <row r="521" spans="1:196" x14ac:dyDescent="0.15">
      <c r="A521" s="12" t="s">
        <v>207</v>
      </c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</row>
    <row r="522" spans="1:196" x14ac:dyDescent="0.15">
      <c r="A522" s="12" t="s">
        <v>208</v>
      </c>
      <c r="B522" s="8">
        <v>1.3887929999999999</v>
      </c>
      <c r="C522" s="8">
        <v>1.118889</v>
      </c>
      <c r="D522" s="8">
        <v>-0.21137300000000001</v>
      </c>
      <c r="E522" s="8">
        <v>0.43359999999999999</v>
      </c>
      <c r="F522" s="8">
        <v>-1.222985</v>
      </c>
      <c r="G522" s="8">
        <v>1.017404</v>
      </c>
      <c r="H522" s="8">
        <v>-0.88089700000000004</v>
      </c>
      <c r="I522" s="8">
        <v>0.232435</v>
      </c>
      <c r="J522" s="8">
        <v>1.451549</v>
      </c>
      <c r="K522" s="8">
        <v>1.17849</v>
      </c>
      <c r="L522" s="8">
        <v>1.6293340000000001</v>
      </c>
      <c r="M522" s="8">
        <v>1.6839649999999999</v>
      </c>
      <c r="N522" s="8">
        <v>1.5884320000000001</v>
      </c>
      <c r="O522" s="8">
        <v>1.739997</v>
      </c>
      <c r="P522" s="8">
        <v>-0.96943800000000002</v>
      </c>
      <c r="Q522" s="8">
        <v>-1.2496339999999999</v>
      </c>
      <c r="R522" s="8">
        <v>2.3199589999999999</v>
      </c>
      <c r="S522" s="8">
        <v>1.915864</v>
      </c>
      <c r="T522" s="8">
        <v>2.0418569999999998</v>
      </c>
      <c r="U522" s="8">
        <v>0.21207200000000001</v>
      </c>
      <c r="V522" s="8">
        <v>2.7853309999999998</v>
      </c>
      <c r="W522" s="8">
        <v>-1.5667439999999999</v>
      </c>
      <c r="X522" s="8">
        <v>2.4320369999999998</v>
      </c>
      <c r="Y522" s="8">
        <v>1.756788</v>
      </c>
      <c r="Z522" s="8">
        <v>2.1259480000000002</v>
      </c>
      <c r="AA522" s="8">
        <v>2.0632619999999999</v>
      </c>
      <c r="AB522" s="8">
        <v>1.1663809999999999</v>
      </c>
      <c r="AC522" s="8">
        <v>0.250668</v>
      </c>
      <c r="AD522" s="8">
        <v>-3.1625160000000001</v>
      </c>
      <c r="AE522" s="8">
        <v>-4.7655000000000003E-2</v>
      </c>
      <c r="AF522" s="8">
        <v>0.89573999999999998</v>
      </c>
      <c r="AG522" s="8">
        <v>1.1804889999999999</v>
      </c>
      <c r="AH522" s="8">
        <v>1.702304</v>
      </c>
      <c r="AI522" s="8">
        <v>2.404935</v>
      </c>
      <c r="AJ522" s="8">
        <v>0.59481200000000001</v>
      </c>
      <c r="AK522" s="8">
        <v>1.405224</v>
      </c>
      <c r="AL522" s="8">
        <v>1.93611</v>
      </c>
      <c r="AM522" s="8">
        <v>-0.66230599999999995</v>
      </c>
      <c r="AN522" s="8">
        <v>1.005957</v>
      </c>
      <c r="AO522" s="8">
        <v>0.92115400000000003</v>
      </c>
      <c r="AP522" s="8">
        <v>2.252332</v>
      </c>
      <c r="AQ522" s="8">
        <v>-0.60011199999999998</v>
      </c>
      <c r="AR522" s="8">
        <v>-1.1026309999999999</v>
      </c>
      <c r="AS522" s="8">
        <v>-0.89884399999999998</v>
      </c>
      <c r="AT522" s="8">
        <v>0.60453400000000002</v>
      </c>
      <c r="AU522" s="8">
        <v>2.0638570000000001</v>
      </c>
      <c r="AV522" s="8">
        <v>-1.954772</v>
      </c>
      <c r="AW522" s="8">
        <v>-0.83543500000000004</v>
      </c>
      <c r="AX522" s="8">
        <v>-5.0160640000000001</v>
      </c>
      <c r="AY522" s="8">
        <v>4.4019999999999997E-3</v>
      </c>
      <c r="AZ522" s="8">
        <v>-1.1857789999999999</v>
      </c>
      <c r="BA522" s="8">
        <v>1.924504</v>
      </c>
      <c r="BB522" s="8">
        <v>0.29761900000000002</v>
      </c>
      <c r="BC522" s="8">
        <v>-3.657435</v>
      </c>
      <c r="BD522" s="8">
        <v>-0.60986600000000002</v>
      </c>
      <c r="BE522" s="8">
        <v>0.64348399999999994</v>
      </c>
      <c r="BF522" s="8">
        <v>-3.7284920000000001</v>
      </c>
      <c r="BG522" s="8">
        <v>-4.6588909999999997</v>
      </c>
      <c r="BH522" s="8">
        <v>-0.80889</v>
      </c>
      <c r="BI522" s="8">
        <v>-0.23893900000000001</v>
      </c>
      <c r="BJ522" s="8">
        <v>-0.72026199999999996</v>
      </c>
      <c r="BK522" s="8">
        <v>-2.2980049999999999</v>
      </c>
      <c r="BL522" s="8">
        <v>0.69401999999999997</v>
      </c>
      <c r="BM522" s="8">
        <v>3.4651610000000002</v>
      </c>
      <c r="BN522" s="8">
        <v>1.621354</v>
      </c>
      <c r="BO522" s="8">
        <v>0.27341500000000002</v>
      </c>
      <c r="BP522" s="8">
        <v>2.5413770000000002</v>
      </c>
      <c r="BQ522" s="8">
        <v>1.437103</v>
      </c>
      <c r="BR522" s="8">
        <v>1.303687</v>
      </c>
      <c r="BS522" s="8">
        <v>-0.93291599999999997</v>
      </c>
      <c r="BT522" s="8">
        <v>0.65217099999999995</v>
      </c>
      <c r="BU522" s="8">
        <v>1.7203170000000001</v>
      </c>
      <c r="BV522" s="8">
        <v>-1.4928859999999999</v>
      </c>
      <c r="BW522" s="8">
        <v>-0.20590600000000001</v>
      </c>
      <c r="BX522" s="8">
        <v>2.6386150000000002</v>
      </c>
      <c r="BY522" s="8">
        <v>-0.50632200000000005</v>
      </c>
      <c r="BZ522" s="8">
        <v>-2.566846</v>
      </c>
      <c r="CA522" s="8">
        <v>-0.993363</v>
      </c>
      <c r="CB522" s="8">
        <v>2.4766729999999999</v>
      </c>
      <c r="CC522" s="8">
        <v>-0.45539499999999999</v>
      </c>
      <c r="CD522" s="8">
        <v>1.398603</v>
      </c>
      <c r="CE522" s="8">
        <v>1.196075</v>
      </c>
      <c r="CF522" s="8">
        <v>-1.6729000000000001</v>
      </c>
      <c r="CG522" s="8">
        <v>2.397904</v>
      </c>
      <c r="CH522" s="8">
        <v>1.0444389999999999</v>
      </c>
      <c r="CI522" s="8">
        <v>0.70940400000000003</v>
      </c>
      <c r="CJ522" s="8">
        <v>-0.53344400000000003</v>
      </c>
      <c r="CK522" s="8">
        <v>0.69137999999999999</v>
      </c>
      <c r="CL522" s="8">
        <v>-0.48019499999999998</v>
      </c>
      <c r="CM522" s="8">
        <v>-0.82779800000000003</v>
      </c>
      <c r="CN522" s="8">
        <v>-1.3674569999999999</v>
      </c>
      <c r="CO522" s="8">
        <v>-4.3862059999999996</v>
      </c>
      <c r="CP522" s="8">
        <v>-2.1399270000000001</v>
      </c>
      <c r="CQ522" s="8">
        <v>3.3144589999999998</v>
      </c>
      <c r="CR522" s="8">
        <v>-1.8172980000000001</v>
      </c>
      <c r="CS522" s="8">
        <v>1.0061</v>
      </c>
      <c r="CT522" s="8">
        <v>2.2964829999999998</v>
      </c>
      <c r="CU522" s="8">
        <v>1.352214</v>
      </c>
      <c r="CV522" s="8">
        <v>-0.52135200000000004</v>
      </c>
      <c r="CW522" s="8">
        <v>-1.842902</v>
      </c>
      <c r="CX522" s="8">
        <v>-3.0705710000000002</v>
      </c>
      <c r="CY522" s="8">
        <v>2.0876380000000001</v>
      </c>
      <c r="CZ522" s="8">
        <v>0.83843400000000001</v>
      </c>
      <c r="DA522" s="8">
        <v>1.6264970000000001</v>
      </c>
      <c r="DB522" s="8">
        <v>1.190796</v>
      </c>
      <c r="DC522" s="8">
        <v>0.503691</v>
      </c>
      <c r="DD522" s="8">
        <v>0.62551599999999996</v>
      </c>
      <c r="DE522" s="8">
        <v>1.149689</v>
      </c>
      <c r="DF522" s="8">
        <v>1.7780819999999999</v>
      </c>
      <c r="DG522" s="8">
        <v>0.37529699999999999</v>
      </c>
      <c r="DH522" s="8">
        <v>0.219059</v>
      </c>
      <c r="DI522" s="8">
        <v>1.4429160000000001</v>
      </c>
      <c r="DJ522" s="8">
        <v>0.61318600000000001</v>
      </c>
      <c r="DK522" s="8">
        <v>-2.700977</v>
      </c>
      <c r="DL522" s="8">
        <v>2.3637920000000001</v>
      </c>
      <c r="DM522" s="8">
        <v>-0.57121200000000005</v>
      </c>
      <c r="DN522" s="8">
        <v>2.1922679999999999</v>
      </c>
      <c r="DO522" s="8">
        <v>2.4981810000000002</v>
      </c>
      <c r="DP522" s="8">
        <v>0.41067999999999999</v>
      </c>
      <c r="DQ522" s="8">
        <v>0.29024100000000003</v>
      </c>
      <c r="DR522" s="8">
        <v>-0.29916799999999999</v>
      </c>
      <c r="DS522" s="8">
        <v>1.7327600000000001</v>
      </c>
      <c r="DT522" s="8">
        <v>0.53408800000000001</v>
      </c>
      <c r="DU522" s="8">
        <v>0.37844499999999998</v>
      </c>
      <c r="DV522" s="8">
        <v>1.6048899999999999</v>
      </c>
      <c r="DW522" s="8">
        <v>0.36123699999999997</v>
      </c>
      <c r="DX522" s="8">
        <v>-0.38715100000000002</v>
      </c>
      <c r="DY522" s="8">
        <v>1.08792</v>
      </c>
      <c r="DZ522" s="8">
        <v>-7.7391000000000001E-2</v>
      </c>
      <c r="EA522" s="8">
        <v>-0.492398</v>
      </c>
      <c r="EB522" s="8">
        <v>1.5262230000000001</v>
      </c>
      <c r="EC522" s="8">
        <v>-0.74270199999999997</v>
      </c>
      <c r="ED522" s="8">
        <v>2.5191949999999999</v>
      </c>
      <c r="EE522" s="8">
        <v>3.1511110000000002</v>
      </c>
      <c r="EF522" s="8">
        <v>1.0156579999999999</v>
      </c>
      <c r="EG522" s="8">
        <v>-0.156941</v>
      </c>
      <c r="EH522" s="8">
        <v>0.23255500000000001</v>
      </c>
      <c r="EI522" s="8">
        <v>-2.294581</v>
      </c>
      <c r="EJ522" s="8">
        <v>1.2044349999999999</v>
      </c>
      <c r="EK522" s="8">
        <v>-3.7859080000000001</v>
      </c>
      <c r="EL522" s="8">
        <v>-2.5319850000000002</v>
      </c>
      <c r="EM522" s="8">
        <v>4.1972250000000004</v>
      </c>
      <c r="EN522" s="8">
        <v>0.94592600000000004</v>
      </c>
      <c r="EO522" s="8">
        <v>-2.440766</v>
      </c>
      <c r="EP522" s="8">
        <v>-3.3633920000000002</v>
      </c>
      <c r="EQ522" s="8">
        <v>-0.77785899999999997</v>
      </c>
      <c r="ER522" s="8">
        <v>2.0144730000000002</v>
      </c>
      <c r="ES522" s="8">
        <v>0.80116600000000004</v>
      </c>
      <c r="ET522" s="8">
        <v>0.78501600000000005</v>
      </c>
      <c r="EU522" s="8">
        <v>-1.266033</v>
      </c>
      <c r="EV522" s="8">
        <v>2.2455500000000002</v>
      </c>
      <c r="EW522" s="8">
        <v>0.59693200000000002</v>
      </c>
      <c r="EX522" s="8">
        <v>-4.9270000000000001E-2</v>
      </c>
      <c r="EY522" s="8">
        <v>0.38436700000000001</v>
      </c>
      <c r="EZ522" s="8">
        <v>-0.18884600000000001</v>
      </c>
      <c r="FA522" s="8">
        <v>2.0065650000000002</v>
      </c>
      <c r="FB522" s="8">
        <v>0.30690000000000001</v>
      </c>
      <c r="FC522" s="8">
        <v>1.6034980000000001</v>
      </c>
      <c r="FD522" s="8">
        <v>1.1898949999999999</v>
      </c>
      <c r="FE522" s="8">
        <v>0.55828199999999994</v>
      </c>
      <c r="FF522" s="8">
        <v>0.47870699999999999</v>
      </c>
      <c r="FG522" s="8">
        <v>-0.67339800000000005</v>
      </c>
      <c r="FH522" s="8">
        <v>0.34132600000000002</v>
      </c>
      <c r="FI522" s="8">
        <v>-8.6638999999999994E-2</v>
      </c>
      <c r="FJ522" s="8">
        <v>0.84514999999999996</v>
      </c>
      <c r="FK522" s="8">
        <v>1.241406</v>
      </c>
      <c r="FL522" s="8">
        <v>-0.44615199999999999</v>
      </c>
      <c r="FM522" s="8">
        <v>0.33288600000000002</v>
      </c>
      <c r="FN522" s="8">
        <v>1.2994349999999999</v>
      </c>
      <c r="FO522" s="8">
        <v>-1.728847</v>
      </c>
      <c r="FP522" s="8">
        <v>-1.409589</v>
      </c>
      <c r="FQ522" s="8">
        <v>1.42858</v>
      </c>
      <c r="FR522" s="8">
        <v>-0.36088500000000001</v>
      </c>
      <c r="FS522" s="8">
        <v>-0.51589399999999996</v>
      </c>
      <c r="FT522" s="8">
        <v>1.2510650000000001</v>
      </c>
      <c r="FU522" s="8">
        <v>-0.67428399999999999</v>
      </c>
      <c r="FV522" s="8">
        <v>-4.6776999999999999E-2</v>
      </c>
      <c r="FW522" s="8">
        <v>-3.4840179999999998</v>
      </c>
      <c r="FX522" s="8">
        <v>0.11061699999999999</v>
      </c>
      <c r="FY522" s="8">
        <v>-3.0676610000000002</v>
      </c>
      <c r="FZ522" s="8">
        <v>3.5691130000000002</v>
      </c>
      <c r="GA522" s="8">
        <v>1.3620049999999999</v>
      </c>
      <c r="GB522" s="8">
        <v>0.75792999999999999</v>
      </c>
      <c r="GC522" s="8">
        <v>1.574017</v>
      </c>
      <c r="GD522" s="8">
        <v>-2.3063560000000001</v>
      </c>
      <c r="GE522" s="8">
        <v>2.2129910000000002</v>
      </c>
      <c r="GF522" s="8">
        <v>0.69544399999999995</v>
      </c>
      <c r="GG522" s="8">
        <v>-0.77722100000000005</v>
      </c>
      <c r="GH522" s="8">
        <v>0.90951300000000002</v>
      </c>
      <c r="GI522" s="8">
        <v>0.445828</v>
      </c>
      <c r="GJ522" s="8">
        <v>1.0289079999999999</v>
      </c>
      <c r="GK522" s="8">
        <v>1.0850439999999999</v>
      </c>
      <c r="GL522" s="8">
        <v>-0.40474599999999999</v>
      </c>
      <c r="GM522" s="8">
        <v>-3.442688</v>
      </c>
      <c r="GN522" s="8">
        <v>-9.3574830000000002</v>
      </c>
    </row>
    <row r="523" spans="1:196" x14ac:dyDescent="0.15">
      <c r="A523" s="12" t="s">
        <v>209</v>
      </c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</row>
    <row r="524" spans="1:196" s="19" customFormat="1" x14ac:dyDescent="0.15">
      <c r="A524" s="18" t="s">
        <v>210</v>
      </c>
      <c r="B524" s="19">
        <v>185</v>
      </c>
      <c r="C524" s="19">
        <v>188</v>
      </c>
      <c r="D524" s="19">
        <v>190</v>
      </c>
      <c r="E524" s="19">
        <v>195</v>
      </c>
      <c r="F524" s="19">
        <v>195</v>
      </c>
      <c r="G524" s="19">
        <v>196</v>
      </c>
      <c r="H524" s="19">
        <v>195</v>
      </c>
      <c r="I524" s="19">
        <v>195</v>
      </c>
      <c r="J524" s="19">
        <v>196</v>
      </c>
      <c r="K524" s="19">
        <v>198</v>
      </c>
      <c r="L524" s="19">
        <v>200</v>
      </c>
      <c r="M524" s="19">
        <v>201</v>
      </c>
      <c r="N524" s="19">
        <v>214</v>
      </c>
      <c r="O524" s="19">
        <v>216</v>
      </c>
      <c r="P524" s="19">
        <v>216</v>
      </c>
      <c r="Q524" s="19">
        <v>218</v>
      </c>
      <c r="R524" s="19">
        <v>219</v>
      </c>
      <c r="S524" s="19">
        <v>223</v>
      </c>
      <c r="T524" s="19">
        <v>227</v>
      </c>
      <c r="U524" s="19">
        <v>228</v>
      </c>
      <c r="V524" s="19">
        <v>229</v>
      </c>
      <c r="W524" s="19">
        <v>232</v>
      </c>
      <c r="X524" s="19">
        <v>234</v>
      </c>
      <c r="Y524" s="19">
        <v>239</v>
      </c>
      <c r="Z524" s="19">
        <v>516</v>
      </c>
      <c r="AA524" s="19">
        <v>523</v>
      </c>
      <c r="AB524" s="19">
        <v>525</v>
      </c>
      <c r="AC524" s="19">
        <v>532</v>
      </c>
      <c r="AD524" s="19">
        <v>560</v>
      </c>
      <c r="AE524" s="19">
        <v>579</v>
      </c>
      <c r="AF524" s="19">
        <v>591</v>
      </c>
      <c r="AG524" s="19">
        <v>596</v>
      </c>
      <c r="AH524" s="19">
        <v>606</v>
      </c>
      <c r="AI524" s="19">
        <v>613</v>
      </c>
      <c r="AJ524" s="19">
        <v>617</v>
      </c>
      <c r="AK524" s="19">
        <v>621</v>
      </c>
      <c r="AL524" s="19">
        <v>628</v>
      </c>
      <c r="AM524" s="19">
        <v>1786</v>
      </c>
      <c r="AN524" s="19">
        <v>1865</v>
      </c>
      <c r="AO524" s="19">
        <v>1892</v>
      </c>
      <c r="AP524" s="19">
        <v>1902</v>
      </c>
      <c r="AQ524" s="19">
        <v>1924</v>
      </c>
      <c r="AR524" s="19">
        <v>1935</v>
      </c>
      <c r="AS524" s="19">
        <v>1946</v>
      </c>
      <c r="AT524" s="19">
        <v>1955</v>
      </c>
      <c r="AU524" s="19">
        <v>1967</v>
      </c>
      <c r="AV524" s="19">
        <v>1994</v>
      </c>
      <c r="AW524" s="19">
        <v>2011</v>
      </c>
      <c r="AX524" s="19">
        <v>2021</v>
      </c>
      <c r="AY524" s="19">
        <v>2033</v>
      </c>
      <c r="AZ524" s="19">
        <v>2044</v>
      </c>
      <c r="BA524" s="19">
        <v>2052</v>
      </c>
      <c r="BB524" s="19">
        <v>2065</v>
      </c>
      <c r="BC524" s="19">
        <v>2077</v>
      </c>
      <c r="BD524" s="19">
        <v>2087</v>
      </c>
      <c r="BE524" s="19">
        <v>2102</v>
      </c>
      <c r="BF524" s="19">
        <v>2105</v>
      </c>
      <c r="BG524" s="19">
        <v>2109</v>
      </c>
      <c r="BH524" s="19">
        <v>2113</v>
      </c>
      <c r="BI524" s="19">
        <v>2115</v>
      </c>
      <c r="BJ524" s="19">
        <v>2119</v>
      </c>
      <c r="BK524" s="19">
        <v>2119</v>
      </c>
      <c r="BL524" s="19">
        <v>2122</v>
      </c>
      <c r="BM524" s="19">
        <v>2124</v>
      </c>
      <c r="BN524" s="19">
        <v>2131</v>
      </c>
      <c r="BO524" s="19">
        <v>2135</v>
      </c>
      <c r="BP524" s="19">
        <v>2145</v>
      </c>
      <c r="BQ524" s="19">
        <v>2150</v>
      </c>
      <c r="BR524" s="19">
        <v>2152</v>
      </c>
      <c r="BS524" s="19">
        <v>2159</v>
      </c>
      <c r="BT524" s="19">
        <v>2168</v>
      </c>
      <c r="BU524" s="19">
        <v>2174</v>
      </c>
      <c r="BV524" s="19">
        <v>2180</v>
      </c>
      <c r="BW524" s="19">
        <v>2189</v>
      </c>
      <c r="BX524" s="19">
        <v>2195</v>
      </c>
      <c r="BY524" s="19">
        <v>2203</v>
      </c>
      <c r="BZ524" s="19">
        <v>2208</v>
      </c>
      <c r="CA524" s="19">
        <v>2217</v>
      </c>
      <c r="CB524" s="19">
        <v>2231</v>
      </c>
      <c r="CC524" s="19">
        <v>2238</v>
      </c>
      <c r="CD524" s="19">
        <v>2247</v>
      </c>
      <c r="CE524" s="19">
        <v>2248</v>
      </c>
      <c r="CF524" s="19">
        <v>2250</v>
      </c>
      <c r="CG524" s="19">
        <v>2257</v>
      </c>
      <c r="CH524" s="19">
        <v>2265</v>
      </c>
      <c r="CI524" s="19">
        <v>2274</v>
      </c>
      <c r="CJ524" s="19">
        <v>2283</v>
      </c>
      <c r="CK524" s="19">
        <v>2295</v>
      </c>
      <c r="CL524" s="19">
        <v>2305</v>
      </c>
      <c r="CM524" s="19">
        <v>2310</v>
      </c>
      <c r="CN524" s="19">
        <v>2320</v>
      </c>
      <c r="CO524" s="19">
        <v>2330</v>
      </c>
      <c r="CP524" s="19">
        <v>2338</v>
      </c>
      <c r="CQ524" s="19">
        <v>2347</v>
      </c>
      <c r="CR524" s="19">
        <v>2355</v>
      </c>
      <c r="CS524" s="19">
        <v>2367</v>
      </c>
      <c r="CT524" s="19">
        <v>2373</v>
      </c>
      <c r="CU524" s="19">
        <v>2379</v>
      </c>
      <c r="CV524" s="19">
        <v>2383</v>
      </c>
      <c r="CW524" s="19">
        <v>2389</v>
      </c>
      <c r="CX524" s="19">
        <v>2401</v>
      </c>
      <c r="CY524" s="19">
        <v>2414</v>
      </c>
      <c r="CZ524" s="19">
        <v>2421</v>
      </c>
      <c r="DA524" s="19">
        <v>2427</v>
      </c>
      <c r="DB524" s="19">
        <v>2434</v>
      </c>
      <c r="DC524" s="19">
        <v>2442</v>
      </c>
      <c r="DD524" s="19">
        <v>2460</v>
      </c>
      <c r="DE524" s="19">
        <v>2482</v>
      </c>
      <c r="DF524" s="19">
        <v>2492</v>
      </c>
      <c r="DG524" s="19">
        <v>2500</v>
      </c>
      <c r="DH524" s="19">
        <v>2515</v>
      </c>
      <c r="DI524" s="19">
        <v>2551</v>
      </c>
      <c r="DJ524" s="19">
        <v>2570</v>
      </c>
      <c r="DK524" s="19">
        <v>2586</v>
      </c>
      <c r="DL524" s="19">
        <v>2603</v>
      </c>
      <c r="DM524" s="19">
        <v>2629</v>
      </c>
      <c r="DN524" s="19">
        <v>2656</v>
      </c>
      <c r="DO524" s="19">
        <v>2687</v>
      </c>
      <c r="DP524" s="19">
        <v>2713</v>
      </c>
      <c r="DQ524" s="19">
        <v>2727</v>
      </c>
      <c r="DR524" s="19">
        <v>2743</v>
      </c>
      <c r="DS524" s="19">
        <v>2759</v>
      </c>
      <c r="DT524" s="19">
        <v>2778</v>
      </c>
      <c r="DU524" s="19">
        <v>2803</v>
      </c>
      <c r="DV524" s="19">
        <v>2839</v>
      </c>
      <c r="DW524" s="19">
        <v>2867</v>
      </c>
      <c r="DX524" s="19">
        <v>2893</v>
      </c>
      <c r="DY524" s="19">
        <v>2942</v>
      </c>
      <c r="DZ524" s="19">
        <v>2969</v>
      </c>
      <c r="EA524" s="19">
        <v>3000</v>
      </c>
      <c r="EB524" s="19">
        <v>3034</v>
      </c>
      <c r="EC524" s="19">
        <v>3062</v>
      </c>
      <c r="ED524" s="19">
        <v>3098</v>
      </c>
      <c r="EE524" s="19">
        <v>3132</v>
      </c>
      <c r="EF524" s="19">
        <v>3166</v>
      </c>
      <c r="EG524" s="19">
        <v>3199</v>
      </c>
      <c r="EH524" s="19">
        <v>3236</v>
      </c>
      <c r="EI524" s="19">
        <v>3264</v>
      </c>
      <c r="EJ524" s="19">
        <v>3316</v>
      </c>
      <c r="EK524" s="19">
        <v>3351</v>
      </c>
      <c r="EL524" s="19">
        <v>3379</v>
      </c>
      <c r="EM524" s="19">
        <v>3421</v>
      </c>
      <c r="EN524" s="19">
        <v>3461</v>
      </c>
      <c r="EO524" s="19">
        <v>3505</v>
      </c>
      <c r="EP524" s="19">
        <v>3545</v>
      </c>
      <c r="EQ524" s="19">
        <v>3574</v>
      </c>
      <c r="ER524" s="19">
        <v>3616</v>
      </c>
      <c r="ES524" s="19">
        <v>3645</v>
      </c>
      <c r="ET524" s="19">
        <v>3689</v>
      </c>
      <c r="EU524" s="19">
        <v>3713</v>
      </c>
      <c r="EV524" s="19">
        <v>3744</v>
      </c>
      <c r="EW524" s="19">
        <v>3755</v>
      </c>
      <c r="EX524" s="19">
        <v>3777</v>
      </c>
      <c r="EY524" s="19">
        <v>3816</v>
      </c>
      <c r="EZ524" s="19">
        <v>3830</v>
      </c>
      <c r="FA524" s="19">
        <v>3848</v>
      </c>
      <c r="FB524" s="19">
        <v>3888</v>
      </c>
      <c r="FC524" s="19">
        <v>3909</v>
      </c>
      <c r="FD524" s="19">
        <v>3943</v>
      </c>
      <c r="FE524" s="19">
        <v>3964</v>
      </c>
      <c r="FF524" s="19">
        <v>3985</v>
      </c>
      <c r="FG524" s="19">
        <v>4034</v>
      </c>
      <c r="FH524" s="19">
        <v>4052</v>
      </c>
      <c r="FI524" s="19">
        <v>4083</v>
      </c>
      <c r="FJ524" s="19">
        <v>4095</v>
      </c>
      <c r="FK524" s="19">
        <v>4111</v>
      </c>
      <c r="FL524" s="19">
        <v>4137</v>
      </c>
      <c r="FM524" s="19">
        <v>4164</v>
      </c>
      <c r="FN524" s="19">
        <v>4200</v>
      </c>
      <c r="FO524" s="19">
        <v>4228</v>
      </c>
      <c r="FP524" s="19">
        <v>4269</v>
      </c>
      <c r="FQ524" s="19">
        <v>4285</v>
      </c>
      <c r="FR524" s="19">
        <v>4321</v>
      </c>
      <c r="FS524" s="19">
        <v>4368</v>
      </c>
      <c r="FT524" s="19">
        <v>4392</v>
      </c>
      <c r="FU524" s="19">
        <v>4416</v>
      </c>
      <c r="FV524" s="19">
        <v>4450</v>
      </c>
      <c r="FW524" s="19">
        <v>4478</v>
      </c>
      <c r="FX524" s="19">
        <v>4523</v>
      </c>
      <c r="FY524" s="19">
        <v>4574</v>
      </c>
      <c r="FZ524" s="19">
        <v>4592</v>
      </c>
      <c r="GA524" s="19">
        <v>4610</v>
      </c>
      <c r="GB524" s="19">
        <v>4654</v>
      </c>
      <c r="GC524" s="19">
        <v>4665</v>
      </c>
      <c r="GD524" s="19">
        <v>4724</v>
      </c>
      <c r="GE524" s="19">
        <v>4747</v>
      </c>
      <c r="GF524" s="19">
        <v>4776</v>
      </c>
      <c r="GG524" s="19">
        <v>4794</v>
      </c>
      <c r="GH524" s="19">
        <v>4801</v>
      </c>
      <c r="GI524" s="19">
        <v>4828</v>
      </c>
      <c r="GJ524" s="19">
        <v>4869</v>
      </c>
      <c r="GK524" s="19">
        <v>4887</v>
      </c>
      <c r="GL524" s="19">
        <v>4908</v>
      </c>
      <c r="GM524" s="19">
        <v>4937</v>
      </c>
      <c r="GN524" s="19">
        <v>4950</v>
      </c>
    </row>
    <row r="525" spans="1:196" x14ac:dyDescent="0.15">
      <c r="A525" s="12" t="s">
        <v>211</v>
      </c>
      <c r="B525" s="8">
        <v>15.88489</v>
      </c>
      <c r="C525" s="8">
        <v>7.5854600000000003</v>
      </c>
      <c r="D525" s="8">
        <v>10.928990000000001</v>
      </c>
      <c r="E525" s="8">
        <v>10.84501</v>
      </c>
      <c r="F525" s="8">
        <v>3.3876400000000002</v>
      </c>
      <c r="G525" s="8">
        <v>5.2848800000000002</v>
      </c>
      <c r="H525" s="8">
        <v>9.0249199999999998</v>
      </c>
      <c r="I525" s="8">
        <v>4.4511200000000004</v>
      </c>
      <c r="J525" s="8">
        <v>9.3508099999999992</v>
      </c>
      <c r="K525" s="8">
        <v>7.3969199999999997</v>
      </c>
      <c r="L525" s="8">
        <v>7.1600999999999999</v>
      </c>
      <c r="M525" s="8">
        <v>12.806480000000001</v>
      </c>
      <c r="N525" s="8">
        <v>10.42187</v>
      </c>
      <c r="O525" s="8">
        <v>8.4307700000000008</v>
      </c>
      <c r="P525" s="8">
        <v>4.6154099999999998</v>
      </c>
      <c r="Q525" s="8">
        <v>11.51989</v>
      </c>
      <c r="R525" s="8">
        <v>10.258050000000001</v>
      </c>
      <c r="S525" s="8">
        <v>8.1112500000000001</v>
      </c>
      <c r="T525" s="8">
        <v>8.1391299999999998</v>
      </c>
      <c r="U525" s="8">
        <v>11.421950000000001</v>
      </c>
      <c r="V525" s="8">
        <v>10.562469999999999</v>
      </c>
      <c r="W525" s="8">
        <v>6.9149099999999999</v>
      </c>
      <c r="X525" s="8">
        <v>12.521140000000001</v>
      </c>
      <c r="Y525" s="8">
        <v>7.6268500000000001</v>
      </c>
      <c r="Z525" s="8">
        <v>19.568739999999998</v>
      </c>
      <c r="AA525" s="8">
        <v>10.8246</v>
      </c>
      <c r="AB525" s="8">
        <v>8.7475699999999996</v>
      </c>
      <c r="AC525" s="8">
        <v>5.5903600000000004</v>
      </c>
      <c r="AD525" s="8">
        <v>3.8541099999999999</v>
      </c>
      <c r="AE525" s="8">
        <v>4.3308</v>
      </c>
      <c r="AF525" s="8">
        <v>10.35422</v>
      </c>
      <c r="AG525" s="8">
        <v>9.0764099999999992</v>
      </c>
      <c r="AH525" s="8">
        <v>9.5205500000000001</v>
      </c>
      <c r="AI525" s="8">
        <v>12.5619</v>
      </c>
      <c r="AJ525" s="8">
        <v>11.181940000000001</v>
      </c>
      <c r="AK525" s="8">
        <v>14.151</v>
      </c>
      <c r="AL525" s="8">
        <v>14.628069999999999</v>
      </c>
      <c r="AM525" s="8">
        <v>9.5311599999999999</v>
      </c>
      <c r="AN525" s="8">
        <v>8.7549100000000006</v>
      </c>
      <c r="AO525" s="8">
        <v>8.2765900000000006</v>
      </c>
      <c r="AP525" s="8">
        <v>12.568519999999999</v>
      </c>
      <c r="AQ525" s="8">
        <v>11.742710000000001</v>
      </c>
      <c r="AR525" s="8">
        <v>10.29349</v>
      </c>
      <c r="AS525" s="8">
        <v>8.5682700000000001</v>
      </c>
      <c r="AT525" s="8">
        <v>13.169129999999999</v>
      </c>
      <c r="AU525" s="8">
        <v>14.290800000000001</v>
      </c>
      <c r="AV525" s="8">
        <v>16.323899999999998</v>
      </c>
      <c r="AW525" s="8">
        <v>6.5563700000000003</v>
      </c>
      <c r="AX525" s="8">
        <v>128.98679999999999</v>
      </c>
      <c r="AY525" s="8">
        <v>11.924849999999999</v>
      </c>
      <c r="AZ525" s="8">
        <v>4.0705</v>
      </c>
      <c r="BA525" s="8">
        <v>15.83423</v>
      </c>
      <c r="BB525" s="8">
        <v>17.097249999999999</v>
      </c>
      <c r="BC525" s="8">
        <v>5.7666700000000004</v>
      </c>
      <c r="BD525" s="8">
        <v>6.9731800000000002</v>
      </c>
      <c r="BE525" s="8">
        <v>42.682189999999999</v>
      </c>
      <c r="BF525" s="8">
        <v>7.5298100000000003</v>
      </c>
      <c r="BG525" s="8">
        <v>18.149270000000001</v>
      </c>
      <c r="BH525" s="8">
        <v>14.57117</v>
      </c>
      <c r="BI525" s="8">
        <v>13.316789999999999</v>
      </c>
      <c r="BJ525" s="8">
        <v>40.045250000000003</v>
      </c>
      <c r="BK525" s="8">
        <v>7.88558</v>
      </c>
      <c r="BL525" s="8">
        <v>17.74654</v>
      </c>
      <c r="BM525" s="8">
        <v>26.300599999999999</v>
      </c>
      <c r="BN525" s="8">
        <v>45.941119999999998</v>
      </c>
      <c r="BO525" s="8">
        <v>13.593540000000001</v>
      </c>
      <c r="BP525" s="8">
        <v>17.243169999999999</v>
      </c>
      <c r="BQ525" s="8">
        <v>24.7575</v>
      </c>
      <c r="BR525" s="8">
        <v>16.386019999999998</v>
      </c>
      <c r="BS525" s="8">
        <v>7.6896699999999996</v>
      </c>
      <c r="BT525" s="8">
        <v>8.25732</v>
      </c>
      <c r="BU525" s="8">
        <v>10.840249999999999</v>
      </c>
      <c r="BV525" s="8">
        <v>20.32442</v>
      </c>
      <c r="BW525" s="8">
        <v>6.0049200000000003</v>
      </c>
      <c r="BX525" s="8">
        <v>16.64453</v>
      </c>
      <c r="BY525" s="8">
        <v>8.0337499999999995</v>
      </c>
      <c r="BZ525" s="8">
        <v>5.60738</v>
      </c>
      <c r="CA525" s="8">
        <v>7.0486399999999998</v>
      </c>
      <c r="CB525" s="8">
        <v>17.333089999999999</v>
      </c>
      <c r="CC525" s="8">
        <v>10.064170000000001</v>
      </c>
      <c r="CD525" s="8">
        <v>18.510169999999999</v>
      </c>
      <c r="CE525" s="8">
        <v>11.77223</v>
      </c>
      <c r="CF525" s="8">
        <v>10.77267</v>
      </c>
      <c r="CG525" s="8">
        <v>13.484489999999999</v>
      </c>
      <c r="CH525" s="8">
        <v>14.16521</v>
      </c>
      <c r="CI525" s="8">
        <v>7.2903099999999998</v>
      </c>
      <c r="CJ525" s="8">
        <v>7.6309199999999997</v>
      </c>
      <c r="CK525" s="8">
        <v>10.80158</v>
      </c>
      <c r="CL525" s="8">
        <v>5.5883700000000003</v>
      </c>
      <c r="CM525" s="8">
        <v>3.3574899999999999</v>
      </c>
      <c r="CN525" s="8">
        <v>6.4253600000000004</v>
      </c>
      <c r="CO525" s="8">
        <v>10.659280000000001</v>
      </c>
      <c r="CP525" s="8">
        <v>9.2274200000000004</v>
      </c>
      <c r="CQ525" s="8">
        <v>22.586649999999999</v>
      </c>
      <c r="CR525" s="8">
        <v>12.05386</v>
      </c>
      <c r="CS525" s="8">
        <v>8.9588400000000004</v>
      </c>
      <c r="CT525" s="8">
        <v>17.374410000000001</v>
      </c>
      <c r="CU525" s="8">
        <v>10.50525</v>
      </c>
      <c r="CV525" s="8">
        <v>11.95111</v>
      </c>
      <c r="CW525" s="8">
        <v>9.0224499999999992</v>
      </c>
      <c r="CX525" s="8">
        <v>7.3897199999999996</v>
      </c>
      <c r="CY525" s="8">
        <v>88.216530000000006</v>
      </c>
      <c r="CZ525" s="8">
        <v>16.48855</v>
      </c>
      <c r="DA525" s="8">
        <v>15.92933</v>
      </c>
      <c r="DB525" s="8">
        <v>25.607949999999999</v>
      </c>
      <c r="DC525" s="8">
        <v>13.856949999999999</v>
      </c>
      <c r="DD525" s="8">
        <v>13.56418</v>
      </c>
      <c r="DE525" s="8">
        <v>22.489000000000001</v>
      </c>
      <c r="DF525" s="8">
        <v>200</v>
      </c>
      <c r="DG525" s="8">
        <v>100</v>
      </c>
      <c r="DH525" s="8">
        <v>7.2215499999999997</v>
      </c>
      <c r="DI525" s="8">
        <v>19.065519999999999</v>
      </c>
      <c r="DJ525" s="8">
        <v>40</v>
      </c>
      <c r="DK525" s="8">
        <v>5.15794</v>
      </c>
      <c r="DL525" s="8">
        <v>16.635449999999999</v>
      </c>
      <c r="DM525" s="8">
        <v>12.45886</v>
      </c>
      <c r="DN525" s="8">
        <v>33.333329999999997</v>
      </c>
      <c r="DO525" s="8">
        <v>15.361689999999999</v>
      </c>
      <c r="DP525" s="8">
        <v>10.18163</v>
      </c>
      <c r="DQ525" s="8">
        <v>5.2297900000000004</v>
      </c>
      <c r="DR525" s="8">
        <v>12.128690000000001</v>
      </c>
      <c r="DS525" s="8">
        <v>28.48413</v>
      </c>
      <c r="DT525" s="8">
        <v>100</v>
      </c>
      <c r="DU525" s="8">
        <v>14.28571</v>
      </c>
      <c r="DV525" s="8">
        <v>50</v>
      </c>
      <c r="DW525" s="8">
        <v>13.159000000000001</v>
      </c>
      <c r="DX525" s="8">
        <v>10.94482</v>
      </c>
      <c r="DY525" s="8">
        <v>33.333329999999997</v>
      </c>
      <c r="DZ525" s="8">
        <v>50</v>
      </c>
      <c r="EA525" s="8">
        <v>22.407170000000001</v>
      </c>
      <c r="EB525" s="8">
        <v>28.571429999999999</v>
      </c>
      <c r="EC525" s="8">
        <v>11.11111</v>
      </c>
      <c r="ED525" s="8">
        <v>17.947759999999999</v>
      </c>
      <c r="EE525" s="8">
        <v>28.088920000000002</v>
      </c>
      <c r="EF525" s="8">
        <v>20</v>
      </c>
      <c r="EG525" s="8">
        <v>19.9206</v>
      </c>
      <c r="EH525" s="8">
        <v>8.1490899999999993</v>
      </c>
      <c r="EI525" s="8">
        <v>5.20425</v>
      </c>
      <c r="EJ525" s="8">
        <v>10.60994</v>
      </c>
      <c r="EK525" s="8">
        <v>11.73545</v>
      </c>
      <c r="EL525" s="8">
        <v>21.047170000000001</v>
      </c>
      <c r="EM525" s="8">
        <v>48.67606</v>
      </c>
      <c r="EN525" s="8">
        <v>11.434150000000001</v>
      </c>
      <c r="EO525" s="8">
        <v>11.73612</v>
      </c>
      <c r="EP525" s="8">
        <v>8.5533800000000006</v>
      </c>
      <c r="EQ525" s="8">
        <v>40.919449999999998</v>
      </c>
      <c r="ER525" s="8">
        <v>18.67362</v>
      </c>
      <c r="ES525" s="8">
        <v>32.752490000000002</v>
      </c>
      <c r="ET525" s="8">
        <v>15.309530000000001</v>
      </c>
      <c r="EU525" s="8">
        <v>31.160250000000001</v>
      </c>
      <c r="EV525" s="8">
        <v>16.199380000000001</v>
      </c>
      <c r="EW525" s="8">
        <v>28.68479</v>
      </c>
      <c r="EX525" s="8">
        <v>24.920210000000001</v>
      </c>
      <c r="EY525" s="8">
        <v>23.984120000000001</v>
      </c>
      <c r="EZ525" s="8">
        <v>29.941839999999999</v>
      </c>
      <c r="FA525" s="8">
        <v>17.519850000000002</v>
      </c>
      <c r="FB525" s="8">
        <v>21.35341</v>
      </c>
      <c r="FC525" s="8">
        <v>16.760300000000001</v>
      </c>
      <c r="FD525" s="8">
        <v>10.501010000000001</v>
      </c>
      <c r="FE525" s="8">
        <v>6.2355799999999997</v>
      </c>
      <c r="FF525" s="8">
        <v>9.5104399999999991</v>
      </c>
      <c r="FG525" s="8">
        <v>9.0741099999999992</v>
      </c>
      <c r="FH525" s="8">
        <v>50.096879999999999</v>
      </c>
      <c r="FI525" s="8">
        <v>10.49248</v>
      </c>
      <c r="FJ525" s="8">
        <v>6.4405299999999999</v>
      </c>
      <c r="FK525" s="8">
        <v>10.40629</v>
      </c>
      <c r="FL525" s="8">
        <v>12.65404</v>
      </c>
      <c r="FM525" s="8">
        <v>21.09498</v>
      </c>
      <c r="FN525" s="8">
        <v>9.8792200000000001</v>
      </c>
      <c r="FO525" s="8">
        <v>7.4126700000000003</v>
      </c>
      <c r="FP525" s="8">
        <v>8.8320600000000002</v>
      </c>
      <c r="FQ525" s="8">
        <v>10.56218</v>
      </c>
      <c r="FR525" s="8">
        <v>13.06291</v>
      </c>
      <c r="FS525" s="8">
        <v>11.848229999999999</v>
      </c>
      <c r="FT525" s="8">
        <v>10.715999999999999</v>
      </c>
      <c r="FU525" s="8">
        <v>10.65948</v>
      </c>
      <c r="FV525" s="8">
        <v>6.8385100000000003</v>
      </c>
      <c r="FW525" s="8">
        <v>15.49325</v>
      </c>
      <c r="FX525" s="8">
        <v>9.2153799999999997</v>
      </c>
      <c r="FY525" s="8">
        <v>7.0311500000000002</v>
      </c>
      <c r="FZ525" s="8">
        <v>24.070460000000001</v>
      </c>
      <c r="GA525" s="8">
        <v>11.515269999999999</v>
      </c>
      <c r="GB525" s="8">
        <v>12.3073</v>
      </c>
      <c r="GC525" s="8">
        <v>13.252549999999999</v>
      </c>
      <c r="GD525" s="8">
        <v>8.1448599999999995</v>
      </c>
      <c r="GE525" s="8">
        <v>11.9026</v>
      </c>
      <c r="GF525" s="8">
        <v>8.5086099999999991</v>
      </c>
      <c r="GG525" s="8">
        <v>17.11101</v>
      </c>
      <c r="GH525" s="8">
        <v>10.477869999999999</v>
      </c>
      <c r="GI525" s="8">
        <v>14.74357</v>
      </c>
      <c r="GJ525" s="8">
        <v>9.2283500000000007</v>
      </c>
      <c r="GK525" s="8">
        <v>15.94622</v>
      </c>
      <c r="GL525" s="8">
        <v>14.17877</v>
      </c>
      <c r="GM525" s="8">
        <v>9.5859500000000004</v>
      </c>
      <c r="GN525" s="8">
        <v>18.08942</v>
      </c>
    </row>
    <row r="526" spans="1:196" x14ac:dyDescent="0.15">
      <c r="A526" s="12" t="s">
        <v>212</v>
      </c>
      <c r="B526" s="8">
        <v>1.12747</v>
      </c>
      <c r="C526" s="8">
        <v>1.0420050000000001</v>
      </c>
      <c r="D526" s="8">
        <v>-0.69034499999999999</v>
      </c>
      <c r="E526" s="8">
        <v>0.22889000000000001</v>
      </c>
      <c r="F526" s="8">
        <v>-0.89273999999999998</v>
      </c>
      <c r="G526" s="8">
        <v>1.0605199999999999</v>
      </c>
      <c r="H526" s="8">
        <v>-1.0168999999999999</v>
      </c>
      <c r="I526" s="8">
        <v>5.3949999999999998E-2</v>
      </c>
      <c r="J526" s="8">
        <v>0.91371500000000005</v>
      </c>
      <c r="K526" s="8">
        <v>0.84608499999999998</v>
      </c>
      <c r="L526" s="8">
        <v>1.53701</v>
      </c>
      <c r="M526" s="8">
        <v>1.52084</v>
      </c>
      <c r="N526" s="8">
        <v>1.17248</v>
      </c>
      <c r="O526" s="8">
        <v>1.5743100000000001</v>
      </c>
      <c r="P526" s="8">
        <v>-0.75499499999999997</v>
      </c>
      <c r="Q526" s="8">
        <v>-1.2180550000000001</v>
      </c>
      <c r="R526" s="8">
        <v>2.1472199999999999</v>
      </c>
      <c r="S526" s="8">
        <v>1.7526299999999999</v>
      </c>
      <c r="T526" s="8">
        <v>1.96078</v>
      </c>
      <c r="U526" s="8">
        <v>-4.5909999999999999E-2</v>
      </c>
      <c r="V526" s="8">
        <v>2.57551</v>
      </c>
      <c r="W526" s="8">
        <v>-1.5072300000000001</v>
      </c>
      <c r="X526" s="8">
        <v>2.0154049999999999</v>
      </c>
      <c r="Y526" s="8">
        <v>1.54992</v>
      </c>
      <c r="Z526" s="8">
        <v>1.85534</v>
      </c>
      <c r="AA526" s="8">
        <v>1.76722</v>
      </c>
      <c r="AB526" s="8">
        <v>0.87238000000000004</v>
      </c>
      <c r="AC526" s="8">
        <v>0.19928000000000001</v>
      </c>
      <c r="AD526" s="8">
        <v>-3.0357500000000002</v>
      </c>
      <c r="AE526" s="8">
        <v>0.1221</v>
      </c>
      <c r="AF526" s="8">
        <v>0.76151000000000002</v>
      </c>
      <c r="AG526" s="8">
        <v>1.112385</v>
      </c>
      <c r="AH526" s="8">
        <v>1.3742799999999999</v>
      </c>
      <c r="AI526" s="8">
        <v>2.1467299999999998</v>
      </c>
      <c r="AJ526" s="8">
        <v>0.41765000000000002</v>
      </c>
      <c r="AK526" s="8">
        <v>1.30653</v>
      </c>
      <c r="AL526" s="8">
        <v>1.50007</v>
      </c>
      <c r="AM526" s="8">
        <v>-0.66788000000000003</v>
      </c>
      <c r="AN526" s="8">
        <v>0.89</v>
      </c>
      <c r="AO526" s="8">
        <v>0.88947500000000002</v>
      </c>
      <c r="AP526" s="8">
        <v>2.1204149999999999</v>
      </c>
      <c r="AQ526" s="8">
        <v>-0.47881499999999999</v>
      </c>
      <c r="AR526" s="8">
        <v>-1.0925800000000001</v>
      </c>
      <c r="AS526" s="8">
        <v>-0.71343999999999996</v>
      </c>
      <c r="AT526" s="8">
        <v>0.54212000000000005</v>
      </c>
      <c r="AU526" s="8">
        <v>1.79271</v>
      </c>
      <c r="AV526" s="8">
        <v>-1.653375</v>
      </c>
      <c r="AW526" s="8">
        <v>-0.52395999999999998</v>
      </c>
      <c r="AX526" s="8">
        <v>-4.7382</v>
      </c>
      <c r="AY526" s="8">
        <v>-2.92E-2</v>
      </c>
      <c r="AZ526" s="8">
        <v>-0.84903499999999998</v>
      </c>
      <c r="BA526" s="8">
        <v>1.6811100000000001</v>
      </c>
      <c r="BB526" s="8">
        <v>0.27800000000000002</v>
      </c>
      <c r="BC526" s="8">
        <v>-3.1106099999999999</v>
      </c>
      <c r="BD526" s="8">
        <v>-0.23136999999999999</v>
      </c>
      <c r="BE526" s="8">
        <v>0.42748999999999998</v>
      </c>
      <c r="BF526" s="8">
        <v>-2.9515099999999999</v>
      </c>
      <c r="BG526" s="8">
        <v>-3.2541199999999999</v>
      </c>
      <c r="BH526" s="8">
        <v>-0.31663000000000002</v>
      </c>
      <c r="BI526" s="8">
        <v>7.8600000000000003E-2</v>
      </c>
      <c r="BJ526" s="8">
        <v>-0.32956000000000002</v>
      </c>
      <c r="BK526" s="8">
        <v>-1.39036</v>
      </c>
      <c r="BL526" s="8">
        <v>0.35541499999999998</v>
      </c>
      <c r="BM526" s="8">
        <v>2.0090699999999999</v>
      </c>
      <c r="BN526" s="8">
        <v>0.97890999999999995</v>
      </c>
      <c r="BO526" s="8">
        <v>0.27633999999999997</v>
      </c>
      <c r="BP526" s="8">
        <v>1.99702</v>
      </c>
      <c r="BQ526" s="8">
        <v>0.99004499999999995</v>
      </c>
      <c r="BR526" s="8">
        <v>0.87686500000000001</v>
      </c>
      <c r="BS526" s="8">
        <v>-0.65481</v>
      </c>
      <c r="BT526" s="8">
        <v>0.59806999999999999</v>
      </c>
      <c r="BU526" s="8">
        <v>1.4719599999999999</v>
      </c>
      <c r="BV526" s="8">
        <v>-1.359415</v>
      </c>
      <c r="BW526" s="8">
        <v>-5.7729999999999997E-2</v>
      </c>
      <c r="BX526" s="8">
        <v>2.2845800000000001</v>
      </c>
      <c r="BY526" s="8">
        <v>-0.34814000000000001</v>
      </c>
      <c r="BZ526" s="8">
        <v>-2.1643150000000002</v>
      </c>
      <c r="CA526" s="8">
        <v>-0.76151999999999997</v>
      </c>
      <c r="CB526" s="8">
        <v>2.04034</v>
      </c>
      <c r="CC526" s="8">
        <v>-0.19957</v>
      </c>
      <c r="CD526" s="8">
        <v>0.96716999999999997</v>
      </c>
      <c r="CE526" s="8">
        <v>1.0281149999999999</v>
      </c>
      <c r="CF526" s="8">
        <v>-1.1946950000000001</v>
      </c>
      <c r="CG526" s="8">
        <v>2.0640200000000002</v>
      </c>
      <c r="CH526" s="8">
        <v>0.67229000000000005</v>
      </c>
      <c r="CI526" s="8">
        <v>0.64795000000000003</v>
      </c>
      <c r="CJ526" s="8">
        <v>-0.45223000000000002</v>
      </c>
      <c r="CK526" s="8">
        <v>0.64610000000000001</v>
      </c>
      <c r="CL526" s="8">
        <v>-0.31464999999999999</v>
      </c>
      <c r="CM526" s="8">
        <v>-0.69755500000000004</v>
      </c>
      <c r="CN526" s="8">
        <v>-1.0875649999999999</v>
      </c>
      <c r="CO526" s="8">
        <v>-4.020715</v>
      </c>
      <c r="CP526" s="8">
        <v>-1.7166600000000001</v>
      </c>
      <c r="CQ526" s="8">
        <v>2.9727100000000002</v>
      </c>
      <c r="CR526" s="8">
        <v>-1.64805</v>
      </c>
      <c r="CS526" s="8">
        <v>1.04552</v>
      </c>
      <c r="CT526" s="8">
        <v>2.0456099999999999</v>
      </c>
      <c r="CU526" s="8">
        <v>1.1797</v>
      </c>
      <c r="CV526" s="8">
        <v>-0.29108000000000001</v>
      </c>
      <c r="CW526" s="8">
        <v>-1.2399199999999999</v>
      </c>
      <c r="CX526" s="8">
        <v>-2.5392800000000002</v>
      </c>
      <c r="CY526" s="8">
        <v>1.4484349999999999</v>
      </c>
      <c r="CZ526" s="8">
        <v>0.82328999999999997</v>
      </c>
      <c r="DA526" s="8">
        <v>1.3482000000000001</v>
      </c>
      <c r="DB526" s="8">
        <v>1.0183249999999999</v>
      </c>
      <c r="DC526" s="8">
        <v>0.46499499999999999</v>
      </c>
      <c r="DD526" s="8">
        <v>0.55639499999999997</v>
      </c>
      <c r="DE526" s="8">
        <v>0.80034499999999997</v>
      </c>
      <c r="DF526" s="8">
        <v>1.25922</v>
      </c>
      <c r="DG526" s="8">
        <v>0.319185</v>
      </c>
      <c r="DH526" s="8">
        <v>0.33642</v>
      </c>
      <c r="DI526" s="8">
        <v>1.2168399999999999</v>
      </c>
      <c r="DJ526" s="8">
        <v>0.45734000000000002</v>
      </c>
      <c r="DK526" s="8">
        <v>-2.5014400000000001</v>
      </c>
      <c r="DL526" s="8">
        <v>2.0124300000000002</v>
      </c>
      <c r="DM526" s="8">
        <v>-0.42494999999999999</v>
      </c>
      <c r="DN526" s="8">
        <v>1.803175</v>
      </c>
      <c r="DO526" s="8">
        <v>2.2355999999999998</v>
      </c>
      <c r="DP526" s="8">
        <v>0.45204</v>
      </c>
      <c r="DQ526" s="8">
        <v>0.26325999999999999</v>
      </c>
      <c r="DR526" s="8">
        <v>-0.18168000000000001</v>
      </c>
      <c r="DS526" s="8">
        <v>1.5577399999999999</v>
      </c>
      <c r="DT526" s="8">
        <v>0.43561499999999997</v>
      </c>
      <c r="DU526" s="8">
        <v>0.3977</v>
      </c>
      <c r="DV526" s="8">
        <v>1.5099100000000001</v>
      </c>
      <c r="DW526" s="8">
        <v>0.32612000000000002</v>
      </c>
      <c r="DX526" s="8">
        <v>-0.25985000000000003</v>
      </c>
      <c r="DY526" s="8">
        <v>0.99404000000000003</v>
      </c>
      <c r="DZ526" s="8">
        <v>0.23738000000000001</v>
      </c>
      <c r="EA526" s="8">
        <v>-0.35582999999999998</v>
      </c>
      <c r="EB526" s="8">
        <v>1.4640899999999999</v>
      </c>
      <c r="EC526" s="8">
        <v>-0.50101499999999999</v>
      </c>
      <c r="ED526" s="8">
        <v>2.466145</v>
      </c>
      <c r="EE526" s="8">
        <v>2.93886</v>
      </c>
      <c r="EF526" s="8">
        <v>1.0104</v>
      </c>
      <c r="EG526" s="8">
        <v>-0.32885999999999999</v>
      </c>
      <c r="EH526" s="8">
        <v>0.23143</v>
      </c>
      <c r="EI526" s="8">
        <v>-2.1978849999999999</v>
      </c>
      <c r="EJ526" s="8">
        <v>1.3191949999999999</v>
      </c>
      <c r="EK526" s="8">
        <v>-3.5914600000000001</v>
      </c>
      <c r="EL526" s="8">
        <v>-2.2246100000000002</v>
      </c>
      <c r="EM526" s="8">
        <v>4.0028100000000002</v>
      </c>
      <c r="EN526" s="8">
        <v>0.98024</v>
      </c>
      <c r="EO526" s="8">
        <v>-2.2397300000000002</v>
      </c>
      <c r="EP526" s="8">
        <v>-3.08161</v>
      </c>
      <c r="EQ526" s="8">
        <v>-0.81335000000000002</v>
      </c>
      <c r="ER526" s="8">
        <v>1.60145</v>
      </c>
      <c r="ES526" s="8">
        <v>0.55794999999999995</v>
      </c>
      <c r="ET526" s="8">
        <v>0.75958000000000003</v>
      </c>
      <c r="EU526" s="8">
        <v>-1.1106100000000001</v>
      </c>
      <c r="EV526" s="8">
        <v>1.9823249999999999</v>
      </c>
      <c r="EW526" s="8">
        <v>0.46237</v>
      </c>
      <c r="EX526" s="8">
        <v>-9.8799999999999999E-2</v>
      </c>
      <c r="EY526" s="8">
        <v>0.27137</v>
      </c>
      <c r="EZ526" s="8">
        <v>-0.14485500000000001</v>
      </c>
      <c r="FA526" s="8">
        <v>1.7599400000000001</v>
      </c>
      <c r="FB526" s="8">
        <v>7.8045000000000003E-2</v>
      </c>
      <c r="FC526" s="8">
        <v>1.5314300000000001</v>
      </c>
      <c r="FD526" s="8">
        <v>0.95804999999999996</v>
      </c>
      <c r="FE526" s="8">
        <v>0.49076500000000001</v>
      </c>
      <c r="FF526" s="8">
        <v>0.34540999999999999</v>
      </c>
      <c r="FG526" s="8">
        <v>-0.62224999999999997</v>
      </c>
      <c r="FH526" s="8">
        <v>0.19680500000000001</v>
      </c>
      <c r="FI526" s="8">
        <v>-0.19811000000000001</v>
      </c>
      <c r="FJ526" s="8">
        <v>0.89846000000000004</v>
      </c>
      <c r="FK526" s="8">
        <v>1.1351100000000001</v>
      </c>
      <c r="FL526" s="8">
        <v>-0.43719999999999998</v>
      </c>
      <c r="FM526" s="8">
        <v>8.3915000000000003E-2</v>
      </c>
      <c r="FN526" s="8">
        <v>1.0168950000000001</v>
      </c>
      <c r="FO526" s="8">
        <v>-1.59735</v>
      </c>
      <c r="FP526" s="8">
        <v>-1.2820499999999999</v>
      </c>
      <c r="FQ526" s="8">
        <v>1.29793</v>
      </c>
      <c r="FR526" s="8">
        <v>-0.41056999999999999</v>
      </c>
      <c r="FS526" s="8">
        <v>-0.42414499999999999</v>
      </c>
      <c r="FT526" s="8">
        <v>1.189735</v>
      </c>
      <c r="FU526" s="8">
        <v>-0.67512499999999998</v>
      </c>
      <c r="FV526" s="8">
        <v>2.9579999999999999E-2</v>
      </c>
      <c r="FW526" s="8">
        <v>-3.205165</v>
      </c>
      <c r="FX526" s="8">
        <v>3.7400000000000003E-2</v>
      </c>
      <c r="FY526" s="8">
        <v>-2.7835350000000001</v>
      </c>
      <c r="FZ526" s="8">
        <v>3.3159450000000001</v>
      </c>
      <c r="GA526" s="8">
        <v>1.2960750000000001</v>
      </c>
      <c r="GB526" s="8">
        <v>0.66427499999999995</v>
      </c>
      <c r="GC526" s="8">
        <v>1.37974</v>
      </c>
      <c r="GD526" s="8">
        <v>-2.0518299999999998</v>
      </c>
      <c r="GE526" s="8">
        <v>2.0640000000000001</v>
      </c>
      <c r="GF526" s="8">
        <v>0.65395999999999999</v>
      </c>
      <c r="GG526" s="8">
        <v>-0.53271000000000002</v>
      </c>
      <c r="GH526" s="8">
        <v>0.76339999999999997</v>
      </c>
      <c r="GI526" s="8">
        <v>0.29581499999999999</v>
      </c>
      <c r="GJ526" s="8">
        <v>0.85260000000000002</v>
      </c>
      <c r="GK526" s="8">
        <v>0.86402999999999996</v>
      </c>
      <c r="GL526" s="8">
        <v>-0.11887499999999999</v>
      </c>
      <c r="GM526" s="8">
        <v>-3.10609</v>
      </c>
      <c r="GN526" s="8">
        <v>-8.6132899999999992</v>
      </c>
    </row>
    <row r="527" spans="1:196" x14ac:dyDescent="0.15">
      <c r="A527" s="12" t="s">
        <v>213</v>
      </c>
      <c r="B527" s="8">
        <v>-8.6486800000000006</v>
      </c>
      <c r="C527" s="8">
        <v>-7.9371499999999999</v>
      </c>
      <c r="D527" s="8">
        <v>-4.3568499999999997</v>
      </c>
      <c r="E527" s="8">
        <v>-10.252129999999999</v>
      </c>
      <c r="F527" s="8">
        <v>-6.3146699999999996</v>
      </c>
      <c r="G527" s="8">
        <v>-4.6888100000000001</v>
      </c>
      <c r="H527" s="8">
        <v>-8.1084200000000006</v>
      </c>
      <c r="I527" s="8">
        <v>-5.0934299999999997</v>
      </c>
      <c r="J527" s="8">
        <v>-2.4165299999999998</v>
      </c>
      <c r="K527" s="8">
        <v>-5.33378</v>
      </c>
      <c r="L527" s="8">
        <v>-4.7394800000000004</v>
      </c>
      <c r="M527" s="8">
        <v>-4.8577899999999996</v>
      </c>
      <c r="N527" s="8">
        <v>-10.954829999999999</v>
      </c>
      <c r="O527" s="8">
        <v>-1.71946</v>
      </c>
      <c r="P527" s="8">
        <v>-6.3746</v>
      </c>
      <c r="Q527" s="8">
        <v>-7.9093900000000001</v>
      </c>
      <c r="R527" s="8">
        <v>-10.35744</v>
      </c>
      <c r="S527" s="8">
        <v>-1.7601</v>
      </c>
      <c r="T527" s="8">
        <v>-6.2808000000000002</v>
      </c>
      <c r="U527" s="8">
        <v>-4.9278899999999997</v>
      </c>
      <c r="V527" s="8">
        <v>-9.8941400000000002</v>
      </c>
      <c r="W527" s="8">
        <v>-9.0154700000000005</v>
      </c>
      <c r="X527" s="8">
        <v>-6.4085000000000001</v>
      </c>
      <c r="Y527" s="8">
        <v>-10.069699999999999</v>
      </c>
      <c r="Z527" s="8">
        <v>-2.3212299999999999</v>
      </c>
      <c r="AA527" s="8">
        <v>-5.1539000000000001</v>
      </c>
      <c r="AB527" s="8">
        <v>-3.1530200000000002</v>
      </c>
      <c r="AC527" s="8">
        <v>-5.9017600000000003</v>
      </c>
      <c r="AD527" s="8">
        <v>-12.320080000000001</v>
      </c>
      <c r="AE527" s="8">
        <v>-6.2462299999999997</v>
      </c>
      <c r="AF527" s="8">
        <v>-5.1776200000000001</v>
      </c>
      <c r="AG527" s="8">
        <v>-16.193349999999999</v>
      </c>
      <c r="AH527" s="8">
        <v>-4.46007</v>
      </c>
      <c r="AI527" s="8">
        <v>-2.8958599999999999</v>
      </c>
      <c r="AJ527" s="8">
        <v>-7.2091099999999999</v>
      </c>
      <c r="AK527" s="8">
        <v>-5.2089999999999996</v>
      </c>
      <c r="AL527" s="8">
        <v>-5.4336700000000002</v>
      </c>
      <c r="AM527" s="8">
        <v>-4.1986499999999998</v>
      </c>
      <c r="AN527" s="8">
        <v>-11.06781</v>
      </c>
      <c r="AO527" s="8">
        <v>-7.8189799999999998</v>
      </c>
      <c r="AP527" s="8">
        <v>-8.8328500000000005</v>
      </c>
      <c r="AQ527" s="8">
        <v>-5.1980300000000002</v>
      </c>
      <c r="AR527" s="8">
        <v>-9.9185199999999991</v>
      </c>
      <c r="AS527" s="8">
        <v>-11.94862</v>
      </c>
      <c r="AT527" s="8">
        <v>-24.516860000000001</v>
      </c>
      <c r="AU527" s="8">
        <v>-9.0666100000000007</v>
      </c>
      <c r="AV527" s="8">
        <v>-28.07274</v>
      </c>
      <c r="AW527" s="8">
        <v>-11.8531</v>
      </c>
      <c r="AX527" s="8">
        <v>-19.909770000000002</v>
      </c>
      <c r="AY527" s="8">
        <v>-11.408390000000001</v>
      </c>
      <c r="AZ527" s="8">
        <v>-13.468299999999999</v>
      </c>
      <c r="BA527" s="8">
        <v>-12.11351</v>
      </c>
      <c r="BB527" s="8">
        <v>-19.887630000000001</v>
      </c>
      <c r="BC527" s="8">
        <v>-39.584600000000002</v>
      </c>
      <c r="BD527" s="8">
        <v>-19.020769999999999</v>
      </c>
      <c r="BE527" s="8">
        <v>-14.290559999999999</v>
      </c>
      <c r="BF527" s="8">
        <v>-34.50103</v>
      </c>
      <c r="BG527" s="8">
        <v>-59.17266</v>
      </c>
      <c r="BH527" s="8">
        <v>-20.058140000000002</v>
      </c>
      <c r="BI527" s="8">
        <v>-19.94924</v>
      </c>
      <c r="BJ527" s="8">
        <v>-25.241240000000001</v>
      </c>
      <c r="BK527" s="8">
        <v>-19.506969999999999</v>
      </c>
      <c r="BL527" s="8">
        <v>-11.565189999999999</v>
      </c>
      <c r="BM527" s="8">
        <v>-15.268330000000001</v>
      </c>
      <c r="BN527" s="8">
        <v>-8.1367899999999995</v>
      </c>
      <c r="BO527" s="8">
        <v>-9.1666699999999999</v>
      </c>
      <c r="BP527" s="8">
        <v>-8.1735500000000005</v>
      </c>
      <c r="BQ527" s="8">
        <v>-14.388960000000001</v>
      </c>
      <c r="BR527" s="8">
        <v>-3.4821300000000002</v>
      </c>
      <c r="BS527" s="8">
        <v>-13.49783</v>
      </c>
      <c r="BT527" s="8">
        <v>-15.284929999999999</v>
      </c>
      <c r="BU527" s="8">
        <v>-8.2809500000000007</v>
      </c>
      <c r="BV527" s="8">
        <v>-9.2917500000000004</v>
      </c>
      <c r="BW527" s="8">
        <v>-8.4581</v>
      </c>
      <c r="BX527" s="8">
        <v>-14.41705</v>
      </c>
      <c r="BY527" s="8">
        <v>-10.76174</v>
      </c>
      <c r="BZ527" s="8">
        <v>-16.14461</v>
      </c>
      <c r="CA527" s="8">
        <v>-23.140809999999998</v>
      </c>
      <c r="CB527" s="8">
        <v>-6.6065899999999997</v>
      </c>
      <c r="CC527" s="8">
        <v>-17.524660000000001</v>
      </c>
      <c r="CD527" s="8">
        <v>-18.012450000000001</v>
      </c>
      <c r="CE527" s="8">
        <v>-3.3452000000000002</v>
      </c>
      <c r="CF527" s="8">
        <v>-14.19749</v>
      </c>
      <c r="CG527" s="8">
        <v>-13.52435</v>
      </c>
      <c r="CH527" s="8">
        <v>-8.8101800000000008</v>
      </c>
      <c r="CI527" s="8">
        <v>-17.992010000000001</v>
      </c>
      <c r="CJ527" s="8">
        <v>-8.8306299999999993</v>
      </c>
      <c r="CK527" s="8">
        <v>-10.31277</v>
      </c>
      <c r="CL527" s="8">
        <v>-10.743550000000001</v>
      </c>
      <c r="CM527" s="8">
        <v>-10.403119999999999</v>
      </c>
      <c r="CN527" s="8">
        <v>-38.838439999999999</v>
      </c>
      <c r="CO527" s="8">
        <v>-23.116409999999998</v>
      </c>
      <c r="CP527" s="8">
        <v>-23.20168</v>
      </c>
      <c r="CQ527" s="8">
        <v>-11.268879999999999</v>
      </c>
      <c r="CR527" s="8">
        <v>-21.877040000000001</v>
      </c>
      <c r="CS527" s="8">
        <v>-17.67389</v>
      </c>
      <c r="CT527" s="8">
        <v>-5.0308400000000004</v>
      </c>
      <c r="CU527" s="8">
        <v>-7.81996</v>
      </c>
      <c r="CV527" s="8">
        <v>-12.556900000000001</v>
      </c>
      <c r="CW527" s="8">
        <v>-16.83644</v>
      </c>
      <c r="CX527" s="8">
        <v>-29.93779</v>
      </c>
      <c r="CY527" s="8">
        <v>-5.6196000000000002</v>
      </c>
      <c r="CZ527" s="8">
        <v>-10.53224</v>
      </c>
      <c r="DA527" s="8">
        <v>-6.5599400000000001</v>
      </c>
      <c r="DB527" s="8">
        <v>-5.4468500000000004</v>
      </c>
      <c r="DC527" s="8">
        <v>-25.676300000000001</v>
      </c>
      <c r="DD527" s="8">
        <v>-24.42043</v>
      </c>
      <c r="DE527" s="8">
        <v>-6.3482900000000004</v>
      </c>
      <c r="DF527" s="8">
        <v>-8.6012699999999995</v>
      </c>
      <c r="DG527" s="8">
        <v>-20.810210000000001</v>
      </c>
      <c r="DH527" s="8">
        <v>-34.679470000000002</v>
      </c>
      <c r="DI527" s="8">
        <v>-13.026149999999999</v>
      </c>
      <c r="DJ527" s="8">
        <v>-11.547129999999999</v>
      </c>
      <c r="DK527" s="8">
        <v>-21.763960000000001</v>
      </c>
      <c r="DL527" s="8">
        <v>-6.5427999999999997</v>
      </c>
      <c r="DM527" s="8">
        <v>-19.65025</v>
      </c>
      <c r="DN527" s="8">
        <v>-8.0661000000000005</v>
      </c>
      <c r="DO527" s="8">
        <v>-15.02875</v>
      </c>
      <c r="DP527" s="8">
        <v>-8.0322499999999994</v>
      </c>
      <c r="DQ527" s="8">
        <v>-14.28571</v>
      </c>
      <c r="DR527" s="8">
        <v>-17.280889999999999</v>
      </c>
      <c r="DS527" s="8">
        <v>-5.3483999999999998</v>
      </c>
      <c r="DT527" s="8">
        <v>-15.122920000000001</v>
      </c>
      <c r="DU527" s="8">
        <v>-9.0942000000000007</v>
      </c>
      <c r="DV527" s="8">
        <v>-7.1658600000000003</v>
      </c>
      <c r="DW527" s="8">
        <v>-7.6039099999999999</v>
      </c>
      <c r="DX527" s="8">
        <v>-27.684850000000001</v>
      </c>
      <c r="DY527" s="8">
        <v>-14.79495</v>
      </c>
      <c r="DZ527" s="8">
        <v>-13.98127</v>
      </c>
      <c r="EA527" s="8">
        <v>-15.96081</v>
      </c>
      <c r="EB527" s="8">
        <v>-8.57498</v>
      </c>
      <c r="EC527" s="8">
        <v>-47.225119999999997</v>
      </c>
      <c r="ED527" s="8">
        <v>-22.508420000000001</v>
      </c>
      <c r="EE527" s="8">
        <v>-6.34293</v>
      </c>
      <c r="EF527" s="8">
        <v>-16.307220000000001</v>
      </c>
      <c r="EG527" s="8">
        <v>-9.7621800000000007</v>
      </c>
      <c r="EH527" s="8">
        <v>-5.6885500000000002</v>
      </c>
      <c r="EI527" s="8">
        <v>-13.886290000000001</v>
      </c>
      <c r="EJ527" s="8">
        <v>-23.362439999999999</v>
      </c>
      <c r="EK527" s="8">
        <v>-20.269929999999999</v>
      </c>
      <c r="EL527" s="8">
        <v>-51.073659999999997</v>
      </c>
      <c r="EM527" s="8">
        <v>-8.4768500000000007</v>
      </c>
      <c r="EN527" s="8">
        <v>-20.920970000000001</v>
      </c>
      <c r="EO527" s="8">
        <v>-13.71636</v>
      </c>
      <c r="EP527" s="8">
        <v>-16.302600000000002</v>
      </c>
      <c r="EQ527" s="8">
        <v>-14.208460000000001</v>
      </c>
      <c r="ER527" s="8">
        <v>-7.3918100000000004</v>
      </c>
      <c r="ES527" s="8">
        <v>-23.958030000000001</v>
      </c>
      <c r="ET527" s="8">
        <v>-15.317170000000001</v>
      </c>
      <c r="EU527" s="8">
        <v>-27.485710000000001</v>
      </c>
      <c r="EV527" s="8">
        <v>-5.2827299999999999</v>
      </c>
      <c r="EW527" s="8">
        <v>-11.21687</v>
      </c>
      <c r="EX527" s="8">
        <v>-9.4430700000000005</v>
      </c>
      <c r="EY527" s="8">
        <v>-14.87753</v>
      </c>
      <c r="EZ527" s="8">
        <v>-9.5425500000000003</v>
      </c>
      <c r="FA527" s="8">
        <v>-10.967359999999999</v>
      </c>
      <c r="FB527" s="8">
        <v>-16.694890000000001</v>
      </c>
      <c r="FC527" s="8">
        <v>-41.048160000000003</v>
      </c>
      <c r="FD527" s="8">
        <v>-42.605840000000001</v>
      </c>
      <c r="FE527" s="8">
        <v>-16.537099999999999</v>
      </c>
      <c r="FF527" s="8">
        <v>-8.1651299999999996</v>
      </c>
      <c r="FG527" s="8">
        <v>-9.8469099999999994</v>
      </c>
      <c r="FH527" s="8">
        <v>-24.889800000000001</v>
      </c>
      <c r="FI527" s="8">
        <v>-4.9739899999999997</v>
      </c>
      <c r="FJ527" s="8">
        <v>-30.570540000000001</v>
      </c>
      <c r="FK527" s="8">
        <v>-9.5584299999999995</v>
      </c>
      <c r="FL527" s="8">
        <v>-5.6038100000000002</v>
      </c>
      <c r="FM527" s="8">
        <v>-7.0931300000000004</v>
      </c>
      <c r="FN527" s="8">
        <v>-17.42201</v>
      </c>
      <c r="FO527" s="8">
        <v>-20.210540000000002</v>
      </c>
      <c r="FP527" s="8">
        <v>-9.6940899999999992</v>
      </c>
      <c r="FQ527" s="8">
        <v>-9.1653500000000001</v>
      </c>
      <c r="FR527" s="8">
        <v>-31.347300000000001</v>
      </c>
      <c r="FS527" s="8">
        <v>-7.74186</v>
      </c>
      <c r="FT527" s="8">
        <v>-15.303940000000001</v>
      </c>
      <c r="FU527" s="8">
        <v>-12.16634</v>
      </c>
      <c r="FV527" s="8">
        <v>-9.8138000000000005</v>
      </c>
      <c r="FW527" s="8">
        <v>-90.603980000000007</v>
      </c>
      <c r="FX527" s="8">
        <v>-21.816569999999999</v>
      </c>
      <c r="FY527" s="8">
        <v>-24.477720000000001</v>
      </c>
      <c r="FZ527" s="8">
        <v>-6.0830799999999998</v>
      </c>
      <c r="GA527" s="8">
        <v>-14.349869999999999</v>
      </c>
      <c r="GB527" s="8">
        <v>-7.2950400000000002</v>
      </c>
      <c r="GC527" s="8">
        <v>-7.1863900000000003</v>
      </c>
      <c r="GD527" s="8">
        <v>-15.96396</v>
      </c>
      <c r="GE527" s="8">
        <v>-15.03021</v>
      </c>
      <c r="GF527" s="8">
        <v>-7.7587200000000003</v>
      </c>
      <c r="GG527" s="8">
        <v>-10.56099</v>
      </c>
      <c r="GH527" s="8">
        <v>-15.89035</v>
      </c>
      <c r="GI527" s="8">
        <v>-8.7495600000000007</v>
      </c>
      <c r="GJ527" s="8">
        <v>-8.5523500000000006</v>
      </c>
      <c r="GK527" s="8">
        <v>-14.843019999999999</v>
      </c>
      <c r="GL527" s="8">
        <v>-98.760339999999999</v>
      </c>
      <c r="GM527" s="8">
        <v>-96.640479999999997</v>
      </c>
      <c r="GN527" s="8">
        <v>-99.252080000000007</v>
      </c>
    </row>
    <row r="528" spans="1:196" x14ac:dyDescent="0.15">
      <c r="A528" s="12" t="s">
        <v>214</v>
      </c>
      <c r="B528" s="8">
        <v>2.1617929999999999</v>
      </c>
      <c r="C528" s="8">
        <v>1.619875</v>
      </c>
      <c r="D528" s="8">
        <v>2.270645</v>
      </c>
      <c r="E528" s="8">
        <v>2.003641</v>
      </c>
      <c r="F528" s="8">
        <v>1.3529230000000001</v>
      </c>
      <c r="G528" s="8">
        <v>1.225349</v>
      </c>
      <c r="H528" s="8">
        <v>2.1119370000000002</v>
      </c>
      <c r="I528" s="8">
        <v>1.151124</v>
      </c>
      <c r="J528" s="8">
        <v>1.703918</v>
      </c>
      <c r="K528" s="8">
        <v>1.4672419999999999</v>
      </c>
      <c r="L528" s="8">
        <v>1.340266</v>
      </c>
      <c r="M528" s="8">
        <v>1.4193929999999999</v>
      </c>
      <c r="N528" s="8">
        <v>2.079072</v>
      </c>
      <c r="O528" s="8">
        <v>1.313779</v>
      </c>
      <c r="P528" s="8">
        <v>1.4461139999999999</v>
      </c>
      <c r="Q528" s="8">
        <v>1.66981</v>
      </c>
      <c r="R528" s="8">
        <v>2.066017</v>
      </c>
      <c r="S528" s="8">
        <v>1.5052350000000001</v>
      </c>
      <c r="T528" s="8">
        <v>1.597532</v>
      </c>
      <c r="U528" s="8">
        <v>1.360557</v>
      </c>
      <c r="V528" s="8">
        <v>2.111672</v>
      </c>
      <c r="W528" s="8">
        <v>1.935619</v>
      </c>
      <c r="X528" s="8">
        <v>2.127097</v>
      </c>
      <c r="Y528" s="8">
        <v>1.951945</v>
      </c>
      <c r="Z528" s="8">
        <v>1.8587549999999999</v>
      </c>
      <c r="AA528" s="8">
        <v>1.7745610000000001</v>
      </c>
      <c r="AB528" s="8">
        <v>1.3957599999999999</v>
      </c>
      <c r="AC528" s="8">
        <v>1.147203</v>
      </c>
      <c r="AD528" s="8">
        <v>1.992081</v>
      </c>
      <c r="AE528" s="8">
        <v>1.2432609999999999</v>
      </c>
      <c r="AF528" s="8">
        <v>1.3092429999999999</v>
      </c>
      <c r="AG528" s="8">
        <v>1.3717680000000001</v>
      </c>
      <c r="AH528" s="8">
        <v>1.6364399999999999</v>
      </c>
      <c r="AI528" s="8">
        <v>1.6527670000000001</v>
      </c>
      <c r="AJ528" s="8">
        <v>1.40408</v>
      </c>
      <c r="AK528" s="8">
        <v>1.4854780000000001</v>
      </c>
      <c r="AL528" s="8">
        <v>1.95459</v>
      </c>
      <c r="AM528" s="8">
        <v>1.041728</v>
      </c>
      <c r="AN528" s="8">
        <v>1.1876500000000001</v>
      </c>
      <c r="AO528" s="8">
        <v>1.2216910000000001</v>
      </c>
      <c r="AP528" s="8">
        <v>1.4575880000000001</v>
      </c>
      <c r="AQ528" s="8">
        <v>1.1081650000000001</v>
      </c>
      <c r="AR528" s="8">
        <v>1.2632680000000001</v>
      </c>
      <c r="AS528" s="8">
        <v>1.3288180000000001</v>
      </c>
      <c r="AT528" s="8">
        <v>1.5121739999999999</v>
      </c>
      <c r="AU528" s="8">
        <v>1.6508750000000001</v>
      </c>
      <c r="AV528" s="8">
        <v>1.9411780000000001</v>
      </c>
      <c r="AW528" s="8">
        <v>1.612296</v>
      </c>
      <c r="AX528" s="8">
        <v>4.530621</v>
      </c>
      <c r="AY528" s="8">
        <v>1.453584</v>
      </c>
      <c r="AZ528" s="8">
        <v>1.6160730000000001</v>
      </c>
      <c r="BA528" s="8">
        <v>1.82585</v>
      </c>
      <c r="BB528" s="8">
        <v>1.2105919999999999</v>
      </c>
      <c r="BC528" s="8">
        <v>3.2358579999999999</v>
      </c>
      <c r="BD528" s="8">
        <v>1.609305</v>
      </c>
      <c r="BE528" s="8">
        <v>1.504839</v>
      </c>
      <c r="BF528" s="8">
        <v>3.6736339999999998</v>
      </c>
      <c r="BG528" s="8">
        <v>5.4913290000000003</v>
      </c>
      <c r="BH528" s="8">
        <v>2.1656110000000002</v>
      </c>
      <c r="BI528" s="8">
        <v>2.588705</v>
      </c>
      <c r="BJ528" s="8">
        <v>2.2940860000000001</v>
      </c>
      <c r="BK528" s="8">
        <v>2.916436</v>
      </c>
      <c r="BL528" s="8">
        <v>1.7751870000000001</v>
      </c>
      <c r="BM528" s="8">
        <v>4.1521710000000001</v>
      </c>
      <c r="BN528" s="8">
        <v>2.3964120000000002</v>
      </c>
      <c r="BO528" s="8">
        <v>1.015271</v>
      </c>
      <c r="BP528" s="8">
        <v>2.423378</v>
      </c>
      <c r="BQ528" s="8">
        <v>1.8158179999999999</v>
      </c>
      <c r="BR528" s="8">
        <v>1.5049779999999999</v>
      </c>
      <c r="BS528" s="8">
        <v>1.4695149999999999</v>
      </c>
      <c r="BT528" s="8">
        <v>1.217611</v>
      </c>
      <c r="BU528" s="8">
        <v>1.588721</v>
      </c>
      <c r="BV528" s="8">
        <v>1.874906</v>
      </c>
      <c r="BW528" s="8">
        <v>1.361855</v>
      </c>
      <c r="BX528" s="8">
        <v>2.1088640000000001</v>
      </c>
      <c r="BY528" s="8">
        <v>1.419246</v>
      </c>
      <c r="BZ528" s="8">
        <v>2.2722199999999999</v>
      </c>
      <c r="CA528" s="8">
        <v>1.4088560000000001</v>
      </c>
      <c r="CB528" s="8">
        <v>2.4952299999999998</v>
      </c>
      <c r="CC528" s="8">
        <v>1.429853</v>
      </c>
      <c r="CD528" s="8">
        <v>1.9578930000000001</v>
      </c>
      <c r="CE528" s="8">
        <v>1.1012219999999999</v>
      </c>
      <c r="CF528" s="8">
        <v>2.6159140000000001</v>
      </c>
      <c r="CG528" s="8">
        <v>2.0156809999999998</v>
      </c>
      <c r="CH528" s="8">
        <v>2.1630319999999998</v>
      </c>
      <c r="CI528" s="8">
        <v>1.006929</v>
      </c>
      <c r="CJ528" s="8">
        <v>1.2335849999999999</v>
      </c>
      <c r="CK528" s="8">
        <v>1.212437</v>
      </c>
      <c r="CL528" s="8">
        <v>1.0322100000000001</v>
      </c>
      <c r="CM528" s="8">
        <v>0.91719399999999995</v>
      </c>
      <c r="CN528" s="8">
        <v>1.842714</v>
      </c>
      <c r="CO528" s="8">
        <v>3.2870560000000002</v>
      </c>
      <c r="CP528" s="8">
        <v>2.4085709999999998</v>
      </c>
      <c r="CQ528" s="8">
        <v>2.5964809999999998</v>
      </c>
      <c r="CR528" s="8">
        <v>1.863132</v>
      </c>
      <c r="CS528" s="8">
        <v>1.44719</v>
      </c>
      <c r="CT528" s="8">
        <v>1.7345759999999999</v>
      </c>
      <c r="CU528" s="8">
        <v>1.3036460000000001</v>
      </c>
      <c r="CV528" s="8">
        <v>1.3294980000000001</v>
      </c>
      <c r="CW528" s="8">
        <v>2.231363</v>
      </c>
      <c r="CX528" s="8">
        <v>2.782079</v>
      </c>
      <c r="CY528" s="8">
        <v>3.0863360000000002</v>
      </c>
      <c r="CZ528" s="8">
        <v>1.579658</v>
      </c>
      <c r="DA528" s="8">
        <v>1.796637</v>
      </c>
      <c r="DB528" s="8">
        <v>1.415459</v>
      </c>
      <c r="DC528" s="8">
        <v>1.229616</v>
      </c>
      <c r="DD528" s="8">
        <v>1.1810430000000001</v>
      </c>
      <c r="DE528" s="8">
        <v>1.7524709999999999</v>
      </c>
      <c r="DF528" s="8">
        <v>4.3703329999999996</v>
      </c>
      <c r="DG528" s="8">
        <v>2.3875549999999999</v>
      </c>
      <c r="DH528" s="8">
        <v>1.8084549999999999</v>
      </c>
      <c r="DI528" s="8">
        <v>1.733562</v>
      </c>
      <c r="DJ528" s="8">
        <v>1.7593099999999999</v>
      </c>
      <c r="DK528" s="8">
        <v>1.775943</v>
      </c>
      <c r="DL528" s="8">
        <v>1.9355530000000001</v>
      </c>
      <c r="DM528" s="8">
        <v>1.1668160000000001</v>
      </c>
      <c r="DN528" s="8">
        <v>2.0362490000000002</v>
      </c>
      <c r="DO528" s="8">
        <v>1.815431</v>
      </c>
      <c r="DP528" s="8">
        <v>1.082233</v>
      </c>
      <c r="DQ528" s="8">
        <v>0.94516299999999998</v>
      </c>
      <c r="DR528" s="8">
        <v>1.4831270000000001</v>
      </c>
      <c r="DS528" s="8">
        <v>1.5455920000000001</v>
      </c>
      <c r="DT528" s="8">
        <v>2.229212</v>
      </c>
      <c r="DU528" s="8">
        <v>0.98863999999999996</v>
      </c>
      <c r="DV528" s="8">
        <v>1.3896649999999999</v>
      </c>
      <c r="DW528" s="8">
        <v>0.87483699999999998</v>
      </c>
      <c r="DX528" s="8">
        <v>1.241574</v>
      </c>
      <c r="DY528" s="8">
        <v>1.1439889999999999</v>
      </c>
      <c r="DZ528" s="8">
        <v>1.8796930000000001</v>
      </c>
      <c r="EA528" s="8">
        <v>1.6214470000000001</v>
      </c>
      <c r="EB528" s="8">
        <v>1.423556</v>
      </c>
      <c r="EC528" s="8">
        <v>1.673359</v>
      </c>
      <c r="ED528" s="8">
        <v>2.0178509999999998</v>
      </c>
      <c r="EE528" s="8">
        <v>2.0745309999999999</v>
      </c>
      <c r="EF528" s="8">
        <v>1.5077</v>
      </c>
      <c r="EG528" s="8">
        <v>1.511528</v>
      </c>
      <c r="EH528" s="8">
        <v>1.078991</v>
      </c>
      <c r="EI528" s="8">
        <v>1.2528239999999999</v>
      </c>
      <c r="EJ528" s="8">
        <v>1.669246</v>
      </c>
      <c r="EK528" s="8">
        <v>2.1677170000000001</v>
      </c>
      <c r="EL528" s="8">
        <v>2.1378089999999998</v>
      </c>
      <c r="EM528" s="8">
        <v>2.461249</v>
      </c>
      <c r="EN528" s="8">
        <v>1.301037</v>
      </c>
      <c r="EO528" s="8">
        <v>1.7362960000000001</v>
      </c>
      <c r="EP528" s="8">
        <v>2.202661</v>
      </c>
      <c r="EQ528" s="8">
        <v>1.6757770000000001</v>
      </c>
      <c r="ER528" s="8">
        <v>2.026748</v>
      </c>
      <c r="ES528" s="8">
        <v>1.5672600000000001</v>
      </c>
      <c r="ET528" s="8">
        <v>1.3685130000000001</v>
      </c>
      <c r="EU528" s="8">
        <v>2.7449210000000002</v>
      </c>
      <c r="EV528" s="8">
        <v>1.597607</v>
      </c>
      <c r="EW528" s="8">
        <v>1.093661</v>
      </c>
      <c r="EX528" s="8">
        <v>0.89365399999999995</v>
      </c>
      <c r="EY528" s="8">
        <v>1.4919</v>
      </c>
      <c r="EZ528" s="8">
        <v>1.7353959999999999</v>
      </c>
      <c r="FA528" s="8">
        <v>1.594473</v>
      </c>
      <c r="FB528" s="8">
        <v>1.2121980000000001</v>
      </c>
      <c r="FC528" s="8">
        <v>1.292573</v>
      </c>
      <c r="FD528" s="8">
        <v>1.482186</v>
      </c>
      <c r="FE528" s="8">
        <v>0.99090299999999998</v>
      </c>
      <c r="FF528" s="8">
        <v>1.043992</v>
      </c>
      <c r="FG528" s="8">
        <v>1.137945</v>
      </c>
      <c r="FH528" s="8">
        <v>1.34806</v>
      </c>
      <c r="FI528" s="8">
        <v>0.837341</v>
      </c>
      <c r="FJ528" s="8">
        <v>1.265231</v>
      </c>
      <c r="FK528" s="8">
        <v>1.057985</v>
      </c>
      <c r="FL528" s="8">
        <v>0.87980400000000003</v>
      </c>
      <c r="FM528" s="8">
        <v>1.093402</v>
      </c>
      <c r="FN528" s="8">
        <v>1.5253190000000001</v>
      </c>
      <c r="FO528" s="8">
        <v>1.2363660000000001</v>
      </c>
      <c r="FP528" s="8">
        <v>1.0410239999999999</v>
      </c>
      <c r="FQ528" s="8">
        <v>1.4319390000000001</v>
      </c>
      <c r="FR528" s="8">
        <v>1.7456719999999999</v>
      </c>
      <c r="FS528" s="8">
        <v>1.0837270000000001</v>
      </c>
      <c r="FT528" s="8">
        <v>1.0091859999999999</v>
      </c>
      <c r="FU528" s="8">
        <v>1.387554</v>
      </c>
      <c r="FV528" s="8">
        <v>0.82325199999999998</v>
      </c>
      <c r="FW528" s="8">
        <v>2.4645290000000002</v>
      </c>
      <c r="FX528" s="8">
        <v>1.189427</v>
      </c>
      <c r="FY528" s="8">
        <v>2.1740840000000001</v>
      </c>
      <c r="FZ528" s="8">
        <v>2.1102720000000001</v>
      </c>
      <c r="GA528" s="8">
        <v>1.0974809999999999</v>
      </c>
      <c r="GB528" s="8">
        <v>1.0326489999999999</v>
      </c>
      <c r="GC528" s="8">
        <v>1.3028230000000001</v>
      </c>
      <c r="GD528" s="8">
        <v>1.873292</v>
      </c>
      <c r="GE528" s="8">
        <v>1.4254340000000001</v>
      </c>
      <c r="GF528" s="8">
        <v>1.104697</v>
      </c>
      <c r="GG528" s="8">
        <v>1.422482</v>
      </c>
      <c r="GH528" s="8">
        <v>1.160971</v>
      </c>
      <c r="GI528" s="8">
        <v>1.0914779999999999</v>
      </c>
      <c r="GJ528" s="8">
        <v>1.1865829999999999</v>
      </c>
      <c r="GK528" s="8">
        <v>1.2329220000000001</v>
      </c>
      <c r="GL528" s="8">
        <v>3.1526540000000001</v>
      </c>
      <c r="GM528" s="8">
        <v>2.9904280000000001</v>
      </c>
      <c r="GN528" s="8">
        <v>5.8489449999999996</v>
      </c>
    </row>
    <row r="529" spans="1:196" x14ac:dyDescent="0.15">
      <c r="A529" s="12" t="s">
        <v>215</v>
      </c>
      <c r="B529" s="8">
        <v>256.92665</v>
      </c>
      <c r="C529" s="8">
        <v>210.35115999999999</v>
      </c>
      <c r="D529" s="8">
        <v>-40.160960000000003</v>
      </c>
      <c r="E529" s="8">
        <v>84.55198</v>
      </c>
      <c r="F529" s="8">
        <v>-238.48212000000001</v>
      </c>
      <c r="G529" s="8">
        <v>199.41126</v>
      </c>
      <c r="H529" s="8">
        <v>-171.7749</v>
      </c>
      <c r="I529" s="8">
        <v>45.324779999999997</v>
      </c>
      <c r="J529" s="8">
        <v>284.50360000000001</v>
      </c>
      <c r="K529" s="8">
        <v>233.34101999999999</v>
      </c>
      <c r="L529" s="8">
        <v>325.86682000000002</v>
      </c>
      <c r="M529" s="8">
        <v>338.47687000000002</v>
      </c>
      <c r="N529" s="8">
        <v>339.92437000000001</v>
      </c>
      <c r="O529" s="8">
        <v>375.83938999999998</v>
      </c>
      <c r="P529" s="8">
        <v>-209.39857000000001</v>
      </c>
      <c r="Q529" s="8">
        <v>-272.42018000000002</v>
      </c>
      <c r="R529" s="8">
        <v>508.07096999999999</v>
      </c>
      <c r="S529" s="8">
        <v>427.23759000000001</v>
      </c>
      <c r="T529" s="8">
        <v>463.50151</v>
      </c>
      <c r="U529" s="8">
        <v>48.352519999999998</v>
      </c>
      <c r="V529" s="8">
        <v>637.84087</v>
      </c>
      <c r="W529" s="8">
        <v>-363.48471000000001</v>
      </c>
      <c r="X529" s="8">
        <v>569.09662000000003</v>
      </c>
      <c r="Y529" s="8">
        <v>419.87243999999998</v>
      </c>
      <c r="Z529" s="8">
        <v>1096.9892199999999</v>
      </c>
      <c r="AA529" s="8">
        <v>1079.0860600000001</v>
      </c>
      <c r="AB529" s="8">
        <v>612.35006999999996</v>
      </c>
      <c r="AC529" s="8">
        <v>133.35544999999999</v>
      </c>
      <c r="AD529" s="8">
        <v>-1771.0090700000001</v>
      </c>
      <c r="AE529" s="8">
        <v>-27.59196</v>
      </c>
      <c r="AF529" s="8">
        <v>529.38261999999997</v>
      </c>
      <c r="AG529" s="8">
        <v>703.57131000000004</v>
      </c>
      <c r="AH529" s="8">
        <v>1031.5964899999999</v>
      </c>
      <c r="AI529" s="8">
        <v>1474.2249200000001</v>
      </c>
      <c r="AJ529" s="8">
        <v>366.99892999999997</v>
      </c>
      <c r="AK529" s="8">
        <v>872.64440999999999</v>
      </c>
      <c r="AL529" s="8">
        <v>1215.8768700000001</v>
      </c>
      <c r="AM529" s="8">
        <v>-1182.8782100000001</v>
      </c>
      <c r="AN529" s="8">
        <v>1876.1091100000001</v>
      </c>
      <c r="AO529" s="8">
        <v>1742.8235400000001</v>
      </c>
      <c r="AP529" s="8">
        <v>4283.9353799999999</v>
      </c>
      <c r="AQ529" s="8">
        <v>-1154.61466</v>
      </c>
      <c r="AR529" s="8">
        <v>-2133.59166</v>
      </c>
      <c r="AS529" s="8">
        <v>-1749.1511700000001</v>
      </c>
      <c r="AT529" s="8">
        <v>1181.8648900000001</v>
      </c>
      <c r="AU529" s="8">
        <v>4059.60581</v>
      </c>
      <c r="AV529" s="8">
        <v>-3897.8149899999999</v>
      </c>
      <c r="AW529" s="8">
        <v>-1680.0596</v>
      </c>
      <c r="AX529" s="8">
        <v>-10137.46601</v>
      </c>
      <c r="AY529" s="8">
        <v>8.9496199999999995</v>
      </c>
      <c r="AZ529" s="8">
        <v>-2423.73135</v>
      </c>
      <c r="BA529" s="8">
        <v>3949.08214</v>
      </c>
      <c r="BB529" s="8">
        <v>614.58416999999997</v>
      </c>
      <c r="BC529" s="8">
        <v>-7596.4930800000002</v>
      </c>
      <c r="BD529" s="8">
        <v>-1272.7907399999999</v>
      </c>
      <c r="BE529" s="8">
        <v>1352.60247</v>
      </c>
      <c r="BF529" s="8">
        <v>-7848.4761699999999</v>
      </c>
      <c r="BG529" s="8">
        <v>-9825.6015299999999</v>
      </c>
      <c r="BH529" s="8">
        <v>-1709.1855499999999</v>
      </c>
      <c r="BI529" s="8">
        <v>-505.35514000000001</v>
      </c>
      <c r="BJ529" s="8">
        <v>-1526.2358899999999</v>
      </c>
      <c r="BK529" s="8">
        <v>-4869.4734699999999</v>
      </c>
      <c r="BL529" s="8">
        <v>1472.7095200000001</v>
      </c>
      <c r="BM529" s="8">
        <v>7360.0010000000002</v>
      </c>
      <c r="BN529" s="8">
        <v>3455.1043500000001</v>
      </c>
      <c r="BO529" s="8">
        <v>583.74127999999996</v>
      </c>
      <c r="BP529" s="8">
        <v>5451.25396</v>
      </c>
      <c r="BQ529" s="8">
        <v>3089.7705900000001</v>
      </c>
      <c r="BR529" s="8">
        <v>2805.5335700000001</v>
      </c>
      <c r="BS529" s="8">
        <v>-2014.1656800000001</v>
      </c>
      <c r="BT529" s="8">
        <v>1413.90696</v>
      </c>
      <c r="BU529" s="8">
        <v>3739.9693400000001</v>
      </c>
      <c r="BV529" s="8">
        <v>-3254.4908599999999</v>
      </c>
      <c r="BW529" s="8">
        <v>-450.72805</v>
      </c>
      <c r="BX529" s="8">
        <v>5791.7593299999999</v>
      </c>
      <c r="BY529" s="8">
        <v>-1115.4268</v>
      </c>
      <c r="BZ529" s="8">
        <v>-5667.5967499999997</v>
      </c>
      <c r="CA529" s="8">
        <v>-2202.28629</v>
      </c>
      <c r="CB529" s="8">
        <v>5525.4564300000002</v>
      </c>
      <c r="CC529" s="8">
        <v>-1019.17437</v>
      </c>
      <c r="CD529" s="8">
        <v>3142.6617500000002</v>
      </c>
      <c r="CE529" s="8">
        <v>2688.7757099999999</v>
      </c>
      <c r="CF529" s="8">
        <v>-3764.02414</v>
      </c>
      <c r="CG529" s="8">
        <v>5412.0688499999997</v>
      </c>
      <c r="CH529" s="8">
        <v>2365.6549</v>
      </c>
      <c r="CI529" s="8">
        <v>1613.18388</v>
      </c>
      <c r="CJ529" s="8">
        <v>-1217.85194</v>
      </c>
      <c r="CK529" s="8">
        <v>1586.7164700000001</v>
      </c>
      <c r="CL529" s="8">
        <v>-1106.85031</v>
      </c>
      <c r="CM529" s="8">
        <v>-1912.2125699999999</v>
      </c>
      <c r="CN529" s="8">
        <v>-3172.5013899999999</v>
      </c>
      <c r="CO529" s="8">
        <v>-10219.859839999999</v>
      </c>
      <c r="CP529" s="8">
        <v>-5003.1498499999998</v>
      </c>
      <c r="CQ529" s="8">
        <v>7779.0343300000004</v>
      </c>
      <c r="CR529" s="8">
        <v>-4279.7373600000001</v>
      </c>
      <c r="CS529" s="8">
        <v>2381.4394499999999</v>
      </c>
      <c r="CT529" s="8">
        <v>5449.5550000000003</v>
      </c>
      <c r="CU529" s="8">
        <v>3216.9171500000002</v>
      </c>
      <c r="CV529" s="8">
        <v>-1242.38075</v>
      </c>
      <c r="CW529" s="8">
        <v>-4402.6936900000001</v>
      </c>
      <c r="CX529" s="8">
        <v>-7372.4407099999999</v>
      </c>
      <c r="CY529" s="8">
        <v>5039.5586899999998</v>
      </c>
      <c r="CZ529" s="8">
        <v>2029.84845</v>
      </c>
      <c r="DA529" s="8">
        <v>3947.5093400000001</v>
      </c>
      <c r="DB529" s="8">
        <v>2898.3984</v>
      </c>
      <c r="DC529" s="8">
        <v>1230.01232</v>
      </c>
      <c r="DD529" s="8">
        <v>1538.76892</v>
      </c>
      <c r="DE529" s="8">
        <v>2853.5291099999999</v>
      </c>
      <c r="DF529" s="8">
        <v>4430.9808599999997</v>
      </c>
      <c r="DG529" s="8">
        <v>938.24139000000002</v>
      </c>
      <c r="DH529" s="8">
        <v>550.93236000000002</v>
      </c>
      <c r="DI529" s="8">
        <v>3680.8788500000001</v>
      </c>
      <c r="DJ529" s="8">
        <v>1575.8878099999999</v>
      </c>
      <c r="DK529" s="8">
        <v>-6984.7257</v>
      </c>
      <c r="DL529" s="8">
        <v>6152.95147</v>
      </c>
      <c r="DM529" s="8">
        <v>-1501.7176199999999</v>
      </c>
      <c r="DN529" s="8">
        <v>5822.6645200000003</v>
      </c>
      <c r="DO529" s="8">
        <v>6712.6121000000003</v>
      </c>
      <c r="DP529" s="8">
        <v>1114.1748600000001</v>
      </c>
      <c r="DQ529" s="8">
        <v>791.48806999999999</v>
      </c>
      <c r="DR529" s="8">
        <v>-820.61809000000005</v>
      </c>
      <c r="DS529" s="8">
        <v>4780.6850400000003</v>
      </c>
      <c r="DT529" s="8">
        <v>1483.6954699999999</v>
      </c>
      <c r="DU529" s="8">
        <v>1060.7817399999999</v>
      </c>
      <c r="DV529" s="8">
        <v>4556.2835999999998</v>
      </c>
      <c r="DW529" s="8">
        <v>1035.66749</v>
      </c>
      <c r="DX529" s="8">
        <v>-1120.0291299999999</v>
      </c>
      <c r="DY529" s="8">
        <v>3200.66021</v>
      </c>
      <c r="DZ529" s="8">
        <v>-229.774</v>
      </c>
      <c r="EA529" s="8">
        <v>-1477.1946700000001</v>
      </c>
      <c r="EB529" s="8">
        <v>4630.5609599999998</v>
      </c>
      <c r="EC529" s="8">
        <v>-2274.1532099999999</v>
      </c>
      <c r="ED529" s="8">
        <v>7804.4675100000004</v>
      </c>
      <c r="EE529" s="8">
        <v>9869.2788799999998</v>
      </c>
      <c r="EF529" s="8">
        <v>3215.57321</v>
      </c>
      <c r="EG529" s="8">
        <v>-502.05527999999998</v>
      </c>
      <c r="EH529" s="8">
        <v>752.54729999999995</v>
      </c>
      <c r="EI529" s="8">
        <v>-7489.5126600000003</v>
      </c>
      <c r="EJ529" s="8">
        <v>3993.9081099999999</v>
      </c>
      <c r="EK529" s="8">
        <v>-12686.57611</v>
      </c>
      <c r="EL529" s="8">
        <v>-8555.5777099999996</v>
      </c>
      <c r="EM529" s="8">
        <v>14358.70651</v>
      </c>
      <c r="EN529" s="8">
        <v>3273.8504899999998</v>
      </c>
      <c r="EO529" s="8">
        <v>-8554.8849599999994</v>
      </c>
      <c r="EP529" s="8">
        <v>-11923.22406</v>
      </c>
      <c r="EQ529" s="8">
        <v>-2780.06729</v>
      </c>
      <c r="ER529" s="8">
        <v>7284.3355499999998</v>
      </c>
      <c r="ES529" s="8">
        <v>2920.2508899999998</v>
      </c>
      <c r="ET529" s="8">
        <v>2895.92398</v>
      </c>
      <c r="EU529" s="8">
        <v>-4700.7799400000004</v>
      </c>
      <c r="EV529" s="8">
        <v>8407.3402700000006</v>
      </c>
      <c r="EW529" s="8">
        <v>2241.4813100000001</v>
      </c>
      <c r="EX529" s="8">
        <v>-186.09399999999999</v>
      </c>
      <c r="EY529" s="8">
        <v>1466.74622</v>
      </c>
      <c r="EZ529" s="8">
        <v>-723.27847999999994</v>
      </c>
      <c r="FA529" s="8">
        <v>7721.2627700000003</v>
      </c>
      <c r="FB529" s="8">
        <v>1193.2275</v>
      </c>
      <c r="FC529" s="8">
        <v>6268.0722699999997</v>
      </c>
      <c r="FD529" s="8">
        <v>4691.7579400000004</v>
      </c>
      <c r="FE529" s="8">
        <v>2213.0292899999999</v>
      </c>
      <c r="FF529" s="8">
        <v>1907.64906</v>
      </c>
      <c r="FG529" s="8">
        <v>-2716.4888599999999</v>
      </c>
      <c r="FH529" s="8">
        <v>1383.0527300000001</v>
      </c>
      <c r="FI529" s="8">
        <v>-353.74851999999998</v>
      </c>
      <c r="FJ529" s="8">
        <v>3460.8880800000002</v>
      </c>
      <c r="FK529" s="8">
        <v>5103.4194600000001</v>
      </c>
      <c r="FL529" s="8">
        <v>-1845.7298599999999</v>
      </c>
      <c r="FM529" s="8">
        <v>1386.1379099999999</v>
      </c>
      <c r="FN529" s="8">
        <v>5457.6273799999999</v>
      </c>
      <c r="FO529" s="8">
        <v>-7309.5651399999997</v>
      </c>
      <c r="FP529" s="8">
        <v>-6017.5362800000003</v>
      </c>
      <c r="FQ529" s="8">
        <v>6121.4639900000002</v>
      </c>
      <c r="FR529" s="8">
        <v>-1559.3830800000001</v>
      </c>
      <c r="FS529" s="8">
        <v>-2253.42623</v>
      </c>
      <c r="FT529" s="8">
        <v>5494.6759199999997</v>
      </c>
      <c r="FU529" s="8">
        <v>-2977.6370700000002</v>
      </c>
      <c r="FV529" s="8">
        <v>-208.15705</v>
      </c>
      <c r="FW529" s="8">
        <v>-15601.430399999999</v>
      </c>
      <c r="FX529" s="8">
        <v>500.31860999999998</v>
      </c>
      <c r="FY529" s="8">
        <v>-14031.48292</v>
      </c>
      <c r="FZ529" s="8">
        <v>16389.367419999999</v>
      </c>
      <c r="GA529" s="8">
        <v>6278.8409099999999</v>
      </c>
      <c r="GB529" s="8">
        <v>3527.4047300000002</v>
      </c>
      <c r="GC529" s="8">
        <v>7342.7911599999998</v>
      </c>
      <c r="GD529" s="8">
        <v>-10895.22494</v>
      </c>
      <c r="GE529" s="8">
        <v>10505.066419999999</v>
      </c>
      <c r="GF529" s="8">
        <v>3321.4391000000001</v>
      </c>
      <c r="GG529" s="8">
        <v>-3725.99721</v>
      </c>
      <c r="GH529" s="8">
        <v>4366.5701900000004</v>
      </c>
      <c r="GI529" s="8">
        <v>2152.4598999999998</v>
      </c>
      <c r="GJ529" s="8">
        <v>5009.7511599999998</v>
      </c>
      <c r="GK529" s="8">
        <v>5302.6123799999996</v>
      </c>
      <c r="GL529" s="8">
        <v>-1986.4946199999999</v>
      </c>
      <c r="GM529" s="8">
        <v>-16996.55143</v>
      </c>
      <c r="GN529" s="8">
        <v>-46319.541140000001</v>
      </c>
    </row>
    <row r="530" spans="1:196" x14ac:dyDescent="0.15">
      <c r="A530" s="12" t="s">
        <v>216</v>
      </c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</row>
    <row r="531" spans="1:196" x14ac:dyDescent="0.15">
      <c r="A531" s="2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</row>
    <row r="532" spans="1:196" s="26" customFormat="1" x14ac:dyDescent="0.15">
      <c r="A532" s="25" t="s">
        <v>595</v>
      </c>
      <c r="B532" s="14">
        <v>1.60459</v>
      </c>
      <c r="C532" s="14">
        <v>1.67452</v>
      </c>
      <c r="D532" s="14">
        <v>-0.66356999999999999</v>
      </c>
      <c r="E532" s="14">
        <v>-2.04813</v>
      </c>
      <c r="F532" s="14">
        <v>0.91108</v>
      </c>
      <c r="G532" s="14">
        <v>2.0529000000000002</v>
      </c>
      <c r="H532" s="14">
        <v>-3.2650100000000002</v>
      </c>
      <c r="I532" s="14">
        <v>0.43956000000000001</v>
      </c>
      <c r="J532" s="14">
        <v>1.89174</v>
      </c>
      <c r="K532" s="14">
        <v>2.4470399999999999</v>
      </c>
      <c r="L532" s="14">
        <v>5.25312</v>
      </c>
      <c r="M532" s="14">
        <v>3.8172999999999999</v>
      </c>
      <c r="N532" s="14">
        <v>-2.25142</v>
      </c>
      <c r="O532" s="14">
        <v>3.16778</v>
      </c>
      <c r="P532" s="14">
        <v>-1.9411400000000001</v>
      </c>
      <c r="Q532" s="14">
        <v>-2.1789299999999998</v>
      </c>
      <c r="R532" s="14">
        <v>1.77674</v>
      </c>
      <c r="S532" s="14">
        <v>0.86529999999999996</v>
      </c>
      <c r="T532" s="14">
        <v>3.4931800000000002</v>
      </c>
      <c r="U532" s="14">
        <v>0.75351999999999997</v>
      </c>
      <c r="V532" s="14">
        <v>2.59734</v>
      </c>
      <c r="W532" s="14">
        <v>-2.4260999999999999</v>
      </c>
      <c r="X532" s="14">
        <v>3.33196</v>
      </c>
      <c r="Y532" s="14">
        <v>2.2154600000000002</v>
      </c>
      <c r="Z532" s="14">
        <v>4.4653200000000002</v>
      </c>
      <c r="AA532" s="14">
        <v>-0.14885999999999999</v>
      </c>
      <c r="AB532" s="14">
        <v>2.1988799999999999</v>
      </c>
      <c r="AC532" s="14">
        <v>3.03607</v>
      </c>
      <c r="AD532" s="14">
        <v>-3.41588</v>
      </c>
      <c r="AE532" s="14">
        <v>-2.9340000000000001E-2</v>
      </c>
      <c r="AF532" s="14">
        <v>0.62409999999999999</v>
      </c>
      <c r="AG532" s="14">
        <v>2.59572</v>
      </c>
      <c r="AH532" s="14">
        <v>1.1923600000000001</v>
      </c>
      <c r="AI532" s="14">
        <v>3.6702699999999999</v>
      </c>
      <c r="AJ532" s="14">
        <v>2.4487999999999999</v>
      </c>
      <c r="AK532" s="14">
        <v>2.0331100000000002</v>
      </c>
      <c r="AL532" s="14">
        <v>1.18052</v>
      </c>
      <c r="AM532" s="14">
        <v>-0.52037999999999995</v>
      </c>
      <c r="AN532" s="14">
        <v>1.8305400000000001</v>
      </c>
      <c r="AO532" s="14">
        <v>4.4112900000000002</v>
      </c>
      <c r="AP532" s="14">
        <v>2.8008799999999998</v>
      </c>
      <c r="AQ532" s="14">
        <v>-0.77132999999999996</v>
      </c>
      <c r="AR532" s="14">
        <v>-2.2146300000000001</v>
      </c>
      <c r="AS532" s="14">
        <v>-7.5870000000000007E-2</v>
      </c>
      <c r="AT532" s="14">
        <v>4.7555500000000004</v>
      </c>
      <c r="AU532" s="14">
        <v>3.0671599999999999</v>
      </c>
      <c r="AV532" s="14">
        <v>-4.08758</v>
      </c>
      <c r="AW532" s="14">
        <v>-1.29013</v>
      </c>
      <c r="AX532" s="14">
        <v>-7.6419499999999996</v>
      </c>
      <c r="AY532" s="14">
        <v>-0.57879000000000003</v>
      </c>
      <c r="AZ532" s="14">
        <v>-0.95850000000000002</v>
      </c>
      <c r="BA532" s="14">
        <v>5.2557900000000002</v>
      </c>
      <c r="BB532" s="14">
        <v>1.5248699999999999</v>
      </c>
      <c r="BC532" s="14">
        <v>-7.9757600000000002</v>
      </c>
      <c r="BD532" s="14">
        <v>-2.4434100000000001</v>
      </c>
      <c r="BE532" s="14">
        <v>-1.4049100000000001</v>
      </c>
      <c r="BF532" s="14">
        <v>-11.893599999999999</v>
      </c>
      <c r="BG532" s="14">
        <v>-18.960090000000001</v>
      </c>
      <c r="BH532" s="14">
        <v>-6.4728700000000003</v>
      </c>
      <c r="BI532" s="14">
        <v>3.20838</v>
      </c>
      <c r="BJ532" s="14">
        <v>-8.7605699999999995</v>
      </c>
      <c r="BK532" s="14">
        <v>-10.23593</v>
      </c>
      <c r="BL532" s="14">
        <v>7.5408799999999996</v>
      </c>
      <c r="BM532" s="14">
        <v>11.21794</v>
      </c>
      <c r="BN532" s="14">
        <v>9.0606000000000009</v>
      </c>
      <c r="BO532" s="14">
        <v>-0.45115</v>
      </c>
      <c r="BP532" s="14">
        <v>8.4697099999999992</v>
      </c>
      <c r="BQ532" s="14">
        <v>4.1254900000000001</v>
      </c>
      <c r="BR532" s="14">
        <v>3.98583</v>
      </c>
      <c r="BS532" s="14">
        <v>-1.7791300000000001</v>
      </c>
      <c r="BT532" s="14">
        <v>4.0862800000000004</v>
      </c>
      <c r="BU532" s="14">
        <v>1.79572</v>
      </c>
      <c r="BV532" s="14">
        <v>-4.1330900000000002</v>
      </c>
      <c r="BW532" s="14">
        <v>1.4096599999999999</v>
      </c>
      <c r="BX532" s="14">
        <v>6.1930300000000003</v>
      </c>
      <c r="BY532" s="14">
        <v>1.405E-2</v>
      </c>
      <c r="BZ532" s="14">
        <v>-9.5788399999999996</v>
      </c>
      <c r="CA532" s="14">
        <v>-3.42862</v>
      </c>
      <c r="CB532" s="14">
        <v>8.10731</v>
      </c>
      <c r="CC532" s="14">
        <v>-3.7334999999999998</v>
      </c>
      <c r="CD532" s="14">
        <v>9.3245799999999992</v>
      </c>
      <c r="CE532" s="14">
        <v>3.7275399999999999</v>
      </c>
      <c r="CF532" s="14">
        <v>-2.1589499999999999</v>
      </c>
      <c r="CG532" s="14">
        <v>7.3525600000000004</v>
      </c>
      <c r="CH532" s="14">
        <v>2.2591899999999998</v>
      </c>
      <c r="CI532" s="14">
        <v>3.5012799999999999</v>
      </c>
      <c r="CJ532" s="14">
        <v>-0.98617999999999995</v>
      </c>
      <c r="CK532" s="14">
        <v>4.2482499999999996</v>
      </c>
      <c r="CL532" s="14">
        <v>-2.0745399999999998</v>
      </c>
      <c r="CM532" s="14">
        <v>-1.58195</v>
      </c>
      <c r="CN532" s="14">
        <v>-1.81324</v>
      </c>
      <c r="CO532" s="14">
        <v>-7.0457200000000002</v>
      </c>
      <c r="CP532" s="14">
        <v>-8.6370500000000003</v>
      </c>
      <c r="CQ532" s="14">
        <v>10.343669999999999</v>
      </c>
      <c r="CR532" s="14">
        <v>-2.4415499999999999</v>
      </c>
      <c r="CS532" s="14">
        <v>-5.5559999999999998E-2</v>
      </c>
      <c r="CT532" s="14">
        <v>5.0183</v>
      </c>
      <c r="CU532" s="14">
        <v>4.8848799999999999</v>
      </c>
      <c r="CV532" s="14">
        <v>1.28565</v>
      </c>
      <c r="CW532" s="14">
        <v>-1.1355999999999999</v>
      </c>
      <c r="CX532" s="14">
        <v>-8.6323899999999991</v>
      </c>
      <c r="CY532" s="14">
        <v>5.0955399999999997</v>
      </c>
      <c r="CZ532" s="14">
        <v>1.28555</v>
      </c>
      <c r="DA532" s="14">
        <v>2.5351699999999999</v>
      </c>
      <c r="DB532" s="14">
        <v>2.74735</v>
      </c>
      <c r="DC532" s="14">
        <v>-0.67576000000000003</v>
      </c>
      <c r="DD532" s="14">
        <v>1.2804899999999999</v>
      </c>
      <c r="DE532" s="14">
        <v>1.88063</v>
      </c>
      <c r="DF532" s="14">
        <v>5.0939500000000004</v>
      </c>
      <c r="DG532" s="14">
        <v>0.16511999999999999</v>
      </c>
      <c r="DH532" s="14">
        <v>2.3423400000000001</v>
      </c>
      <c r="DI532" s="14">
        <v>3.1490900000000002</v>
      </c>
      <c r="DJ532" s="14">
        <v>3.7769999999999998E-2</v>
      </c>
      <c r="DK532" s="14">
        <v>-2.4640499999999999</v>
      </c>
      <c r="DL532" s="14">
        <v>5.2645900000000001</v>
      </c>
      <c r="DM532" s="14">
        <v>-2.1284900000000002</v>
      </c>
      <c r="DN532" s="14">
        <v>5.0012600000000003</v>
      </c>
      <c r="DO532" s="14">
        <v>3.9143500000000002</v>
      </c>
      <c r="DP532" s="14">
        <v>1.7771600000000001</v>
      </c>
      <c r="DQ532" s="14">
        <v>2.1159699999999999</v>
      </c>
      <c r="DR532" s="14">
        <v>-3.70384</v>
      </c>
      <c r="DS532" s="14">
        <v>5.0061</v>
      </c>
      <c r="DT532" s="14">
        <v>0.14471999999999999</v>
      </c>
      <c r="DU532" s="14">
        <v>1.0246900000000001</v>
      </c>
      <c r="DV532" s="14">
        <v>1.96749</v>
      </c>
      <c r="DW532" s="14">
        <v>1.78891</v>
      </c>
      <c r="DX532" s="14">
        <v>-1.5959300000000001</v>
      </c>
      <c r="DY532" s="14">
        <v>2.2035200000000001</v>
      </c>
      <c r="DZ532" s="14">
        <v>-2.7141000000000002</v>
      </c>
      <c r="EA532" s="14">
        <v>0.64690000000000003</v>
      </c>
      <c r="EB532" s="14">
        <v>2.0040800000000001</v>
      </c>
      <c r="EC532" s="14">
        <v>-1.6125100000000001</v>
      </c>
      <c r="ED532" s="14">
        <v>-1.8119700000000001</v>
      </c>
      <c r="EE532" s="14">
        <v>5.85886</v>
      </c>
      <c r="EF532" s="14">
        <v>-1.56535</v>
      </c>
      <c r="EG532" s="14">
        <v>2.3452500000000001</v>
      </c>
      <c r="EH532" s="14">
        <v>0.34448000000000001</v>
      </c>
      <c r="EI532" s="14">
        <v>-2.3252299999999999</v>
      </c>
      <c r="EJ532" s="14">
        <v>1.7949999999999999</v>
      </c>
      <c r="EK532" s="14">
        <v>-6.6174499999999998</v>
      </c>
      <c r="EL532" s="14">
        <v>-3.68845</v>
      </c>
      <c r="EM532" s="14">
        <v>7.9244300000000001</v>
      </c>
      <c r="EN532" s="14">
        <v>-0.49757000000000001</v>
      </c>
      <c r="EO532" s="14">
        <v>-1.75773</v>
      </c>
      <c r="EP532" s="14">
        <v>-5.9824299999999999</v>
      </c>
      <c r="EQ532" s="14">
        <v>-0.74424000000000001</v>
      </c>
      <c r="ER532" s="14">
        <v>6.7858900000000002</v>
      </c>
      <c r="ES532" s="14">
        <v>1.58236</v>
      </c>
      <c r="ET532" s="14">
        <v>0.56164999999999998</v>
      </c>
      <c r="EU532" s="14">
        <v>-1.12053</v>
      </c>
      <c r="EV532" s="14">
        <v>4.2248400000000004</v>
      </c>
      <c r="EW532" s="14">
        <v>8.3110000000000003E-2</v>
      </c>
      <c r="EX532" s="14">
        <v>0.53120000000000001</v>
      </c>
      <c r="EY532" s="14">
        <v>-1.9353</v>
      </c>
      <c r="EZ532" s="14">
        <v>1.43791</v>
      </c>
      <c r="FA532" s="14">
        <v>2.39283</v>
      </c>
      <c r="FB532" s="14">
        <v>2.41351</v>
      </c>
      <c r="FC532" s="14">
        <v>2.7743500000000001</v>
      </c>
      <c r="FD532" s="14">
        <v>1.0651900000000001</v>
      </c>
      <c r="FE532" s="14">
        <v>1.48068</v>
      </c>
      <c r="FF532" s="14">
        <v>2.1154500000000001</v>
      </c>
      <c r="FG532" s="14">
        <v>0.38474999999999998</v>
      </c>
      <c r="FH532" s="14">
        <v>2.39324</v>
      </c>
      <c r="FI532" s="14">
        <v>0.14080999999999999</v>
      </c>
      <c r="FJ532" s="14">
        <v>2.2444299999999999</v>
      </c>
      <c r="FK532" s="14">
        <v>1.88985</v>
      </c>
      <c r="FL532" s="14">
        <v>2.16676</v>
      </c>
      <c r="FM532" s="14">
        <v>1.35236</v>
      </c>
      <c r="FN532" s="14">
        <v>5.2800099999999999</v>
      </c>
      <c r="FO532" s="14">
        <v>-4.1427399999999999</v>
      </c>
      <c r="FP532" s="14">
        <v>-2.17964</v>
      </c>
      <c r="FQ532" s="14">
        <v>1.1491100000000001</v>
      </c>
      <c r="FR532" s="14">
        <v>0.62665000000000004</v>
      </c>
      <c r="FS532" s="14">
        <v>-4.7710000000000002E-2</v>
      </c>
      <c r="FT532" s="14">
        <v>3.1233499999999998</v>
      </c>
      <c r="FU532" s="14">
        <v>1.23729</v>
      </c>
      <c r="FV532" s="14">
        <v>0.55681000000000003</v>
      </c>
      <c r="FW532" s="14">
        <v>-7.3427800000000003</v>
      </c>
      <c r="FX532" s="14">
        <v>1.13598</v>
      </c>
      <c r="FY532" s="14">
        <v>-7.6037999999999997</v>
      </c>
      <c r="FZ532" s="14">
        <v>7.7805900000000001</v>
      </c>
      <c r="GA532" s="14">
        <v>3.0069900000000001</v>
      </c>
      <c r="GB532" s="14">
        <v>1.31345</v>
      </c>
      <c r="GC532" s="14">
        <v>3.5459299999999998</v>
      </c>
      <c r="GD532" s="14">
        <v>-5.7700899999999997</v>
      </c>
      <c r="GE532" s="14">
        <v>6.5894899999999996</v>
      </c>
      <c r="GF532" s="14">
        <v>0.49532999999999999</v>
      </c>
      <c r="GG532" s="14">
        <v>-2.0454599999999998</v>
      </c>
      <c r="GH532" s="14">
        <v>2.1281099999999999</v>
      </c>
      <c r="GI532" s="14">
        <v>2.54474</v>
      </c>
      <c r="GJ532" s="14">
        <v>2.7850299999999999</v>
      </c>
      <c r="GK532" s="14">
        <v>2.9958200000000001</v>
      </c>
      <c r="GL532" s="14">
        <v>-0.60867000000000004</v>
      </c>
      <c r="GM532" s="14">
        <v>-8.4525299999999994</v>
      </c>
      <c r="GN532" s="14">
        <v>-13.23427</v>
      </c>
    </row>
    <row r="533" spans="1:196" x14ac:dyDescent="0.15">
      <c r="A533" s="25" t="s">
        <v>597</v>
      </c>
      <c r="B533" s="8">
        <v>0.67437999999999998</v>
      </c>
      <c r="C533" s="8">
        <v>1.08853</v>
      </c>
      <c r="D533" s="8">
        <v>0.59487999999999996</v>
      </c>
      <c r="E533" s="8">
        <v>-1.49712</v>
      </c>
      <c r="F533" s="8">
        <v>-0.18237999999999999</v>
      </c>
      <c r="G533" s="8">
        <v>0.25885000000000002</v>
      </c>
      <c r="H533" s="8">
        <v>0.75177000000000005</v>
      </c>
      <c r="I533" s="8">
        <v>1.63551</v>
      </c>
      <c r="J533" s="8">
        <v>0.45234999999999997</v>
      </c>
      <c r="K533" s="8">
        <v>0.75299000000000005</v>
      </c>
      <c r="L533" s="8">
        <v>0.21981000000000001</v>
      </c>
      <c r="M533" s="8">
        <v>0.68723999999999996</v>
      </c>
      <c r="N533" s="8">
        <v>0.75516000000000005</v>
      </c>
      <c r="O533" s="8">
        <v>-0.44680999999999998</v>
      </c>
      <c r="P533" s="8">
        <v>0.10135</v>
      </c>
      <c r="Q533" s="8">
        <v>1.1859999999999999</v>
      </c>
      <c r="R533" s="8">
        <v>0.92196</v>
      </c>
      <c r="S533" s="8">
        <v>0.77898000000000001</v>
      </c>
      <c r="T533" s="8">
        <v>-0.65349999999999997</v>
      </c>
      <c r="U533" s="8">
        <v>0.87707000000000002</v>
      </c>
      <c r="V533" s="8">
        <v>-0.63105</v>
      </c>
      <c r="W533" s="8">
        <v>-0.77617999999999998</v>
      </c>
      <c r="X533" s="8">
        <v>0.31290000000000001</v>
      </c>
      <c r="Y533" s="8">
        <v>0.68764999999999998</v>
      </c>
      <c r="Z533" s="8">
        <v>-0.23235</v>
      </c>
      <c r="AA533" s="8">
        <v>9.8799999999999999E-2</v>
      </c>
      <c r="AB533" s="8">
        <v>-1.0222800000000001</v>
      </c>
      <c r="AC533" s="8">
        <v>-0.49861</v>
      </c>
      <c r="AD533" s="8">
        <v>0.1217</v>
      </c>
      <c r="AE533" s="8">
        <v>-0.20019999999999999</v>
      </c>
      <c r="AF533" s="8">
        <v>0.97435000000000005</v>
      </c>
      <c r="AG533" s="8">
        <v>1.29843</v>
      </c>
      <c r="AH533" s="8">
        <v>0.53232000000000002</v>
      </c>
      <c r="AI533" s="8">
        <v>0.36925999999999998</v>
      </c>
      <c r="AJ533" s="8">
        <v>0.68720999999999999</v>
      </c>
      <c r="AK533" s="8">
        <v>-0.63426000000000005</v>
      </c>
      <c r="AL533" s="8">
        <v>-0.20121</v>
      </c>
      <c r="AM533" s="8">
        <v>1.1123499999999999</v>
      </c>
      <c r="AN533" s="8">
        <v>-0.16502</v>
      </c>
      <c r="AO533" s="8">
        <v>0.19284000000000001</v>
      </c>
      <c r="AP533" s="8">
        <v>-0.82486000000000004</v>
      </c>
      <c r="AQ533" s="8">
        <v>-0.47824</v>
      </c>
      <c r="AR533" s="8">
        <v>0.89839000000000002</v>
      </c>
      <c r="AS533" s="8">
        <v>1.0353399999999999</v>
      </c>
      <c r="AT533" s="8">
        <v>0.31424999999999997</v>
      </c>
      <c r="AU533" s="8">
        <v>0.74911000000000005</v>
      </c>
      <c r="AV533" s="8">
        <v>1.0680000000000001</v>
      </c>
      <c r="AW533" s="8">
        <v>0.14713999999999999</v>
      </c>
      <c r="AX533" s="8">
        <v>1.5760700000000001</v>
      </c>
      <c r="AY533" s="8">
        <v>0.36818000000000001</v>
      </c>
      <c r="AZ533" s="8">
        <v>4.5850000000000002E-2</v>
      </c>
      <c r="BA533" s="8">
        <v>-0.45833000000000002</v>
      </c>
      <c r="BB533" s="8">
        <v>-0.79590000000000005</v>
      </c>
      <c r="BC533" s="8">
        <v>-0.16575999999999999</v>
      </c>
      <c r="BD533" s="8">
        <v>0.90322999999999998</v>
      </c>
      <c r="BE533" s="8">
        <v>1.1979200000000001</v>
      </c>
      <c r="BF533" s="8">
        <v>-0.80649999999999999</v>
      </c>
      <c r="BG533" s="8">
        <v>-1.12124</v>
      </c>
      <c r="BH533" s="8">
        <v>2.84483</v>
      </c>
      <c r="BI533" s="8">
        <v>2.38571</v>
      </c>
      <c r="BJ533" s="8">
        <v>-0.81238999999999995</v>
      </c>
      <c r="BK533" s="8">
        <v>3.175E-2</v>
      </c>
      <c r="BL533" s="8">
        <v>0.86956999999999995</v>
      </c>
      <c r="BM533" s="8">
        <v>0.42159999999999997</v>
      </c>
      <c r="BN533" s="8">
        <v>0.18171999999999999</v>
      </c>
      <c r="BO533" s="8">
        <v>0.95071000000000006</v>
      </c>
      <c r="BP533" s="8">
        <v>1.31351</v>
      </c>
      <c r="BQ533" s="8">
        <v>1.0151699999999999</v>
      </c>
      <c r="BR533" s="8">
        <v>0.82940000000000003</v>
      </c>
      <c r="BS533" s="8">
        <v>0.21015</v>
      </c>
      <c r="BT533" s="8">
        <v>1.0005999999999999</v>
      </c>
      <c r="BU533" s="8">
        <v>-0.96103000000000005</v>
      </c>
      <c r="BV533" s="8">
        <v>1.0542100000000001</v>
      </c>
      <c r="BW533" s="8">
        <v>0.48604000000000003</v>
      </c>
      <c r="BX533" s="8">
        <v>0.19466</v>
      </c>
      <c r="BY533" s="8">
        <v>0.56172999999999995</v>
      </c>
      <c r="BZ533" s="8">
        <v>0.81030999999999997</v>
      </c>
      <c r="CA533" s="8">
        <v>0.88307000000000002</v>
      </c>
      <c r="CB533" s="8">
        <v>0.76163999999999998</v>
      </c>
      <c r="CC533" s="8">
        <v>1.69798</v>
      </c>
      <c r="CD533" s="8">
        <v>-0.19361</v>
      </c>
      <c r="CE533" s="8">
        <v>-6.2199999999999998E-2</v>
      </c>
      <c r="CF533" s="8">
        <v>-1.1223000000000001</v>
      </c>
      <c r="CG533" s="8">
        <v>-0.43835000000000002</v>
      </c>
      <c r="CH533" s="8">
        <v>-0.29408000000000001</v>
      </c>
      <c r="CI533" s="8">
        <v>0.22015000000000001</v>
      </c>
      <c r="CJ533" s="8">
        <v>-2.7040000000000002E-2</v>
      </c>
      <c r="CK533" s="8">
        <v>0.93084999999999996</v>
      </c>
      <c r="CL533" s="8">
        <v>1.0806100000000001</v>
      </c>
      <c r="CM533" s="8">
        <v>-0.11935999999999999</v>
      </c>
      <c r="CN533" s="8">
        <v>1.2198800000000001</v>
      </c>
      <c r="CO533" s="8">
        <v>1.2855000000000001</v>
      </c>
      <c r="CP533" s="8">
        <v>0.66820999999999997</v>
      </c>
      <c r="CQ533" s="8">
        <v>-6.4829999999999999E-2</v>
      </c>
      <c r="CR533" s="8">
        <v>-0.53779999999999994</v>
      </c>
      <c r="CS533" s="8">
        <v>1.5363</v>
      </c>
      <c r="CT533" s="8">
        <v>0.96038999999999997</v>
      </c>
      <c r="CU533" s="8">
        <v>0.35121000000000002</v>
      </c>
      <c r="CV533" s="8">
        <v>-0.15773999999999999</v>
      </c>
      <c r="CW533" s="8">
        <v>0.61240000000000006</v>
      </c>
      <c r="CX533" s="8">
        <v>1.0928899999999999</v>
      </c>
      <c r="CY533" s="8">
        <v>-0.16969000000000001</v>
      </c>
      <c r="CZ533" s="8">
        <v>1.36673</v>
      </c>
      <c r="DA533" s="8">
        <v>0.19835</v>
      </c>
      <c r="DB533" s="8">
        <v>0.36125000000000002</v>
      </c>
      <c r="DC533" s="8">
        <v>0.25081999999999999</v>
      </c>
      <c r="DD533" s="8">
        <v>0.47560000000000002</v>
      </c>
      <c r="DE533" s="8">
        <v>6.898E-2</v>
      </c>
      <c r="DF533" s="8">
        <v>-0.55683000000000005</v>
      </c>
      <c r="DG533" s="8">
        <v>0.60858000000000001</v>
      </c>
      <c r="DH533" s="8">
        <v>0.50170999999999999</v>
      </c>
      <c r="DI533" s="8">
        <v>1.0515300000000001</v>
      </c>
      <c r="DJ533" s="8">
        <v>-1.47045</v>
      </c>
      <c r="DK533" s="8">
        <v>-1.4026099999999999</v>
      </c>
      <c r="DL533" s="8">
        <v>0.37878000000000001</v>
      </c>
      <c r="DM533" s="8">
        <v>-0.39421</v>
      </c>
      <c r="DN533" s="8">
        <v>0.78442999999999996</v>
      </c>
      <c r="DO533" s="8">
        <v>0.88744999999999996</v>
      </c>
      <c r="DP533" s="8">
        <v>-0.14265</v>
      </c>
      <c r="DQ533" s="8">
        <v>-0.53090999999999999</v>
      </c>
      <c r="DR533" s="8">
        <v>1.4667300000000001</v>
      </c>
      <c r="DS533" s="8">
        <v>0.48249999999999998</v>
      </c>
      <c r="DT533" s="8">
        <v>0.10016</v>
      </c>
      <c r="DU533" s="8">
        <v>0.69555999999999996</v>
      </c>
      <c r="DV533" s="8">
        <v>0.98548999999999998</v>
      </c>
      <c r="DW533" s="8">
        <v>0.34644999999999998</v>
      </c>
      <c r="DX533" s="8">
        <v>0.20533000000000001</v>
      </c>
      <c r="DY533" s="8">
        <v>1.2263500000000001</v>
      </c>
      <c r="DZ533" s="8">
        <v>-0.32923000000000002</v>
      </c>
      <c r="EA533" s="8">
        <v>0.71267000000000003</v>
      </c>
      <c r="EB533" s="8">
        <v>0.92454000000000003</v>
      </c>
      <c r="EC533" s="8">
        <v>0.51356000000000002</v>
      </c>
      <c r="ED533" s="8">
        <v>1.9583900000000001</v>
      </c>
      <c r="EE533" s="8">
        <v>-0.61933000000000005</v>
      </c>
      <c r="EF533" s="8">
        <v>0.55405000000000004</v>
      </c>
      <c r="EG533" s="8">
        <v>-0.57335999999999998</v>
      </c>
      <c r="EH533" s="8">
        <v>-0.46445999999999998</v>
      </c>
      <c r="EI533" s="8">
        <v>-1.2523299999999999</v>
      </c>
      <c r="EJ533" s="8">
        <v>0.95694999999999997</v>
      </c>
      <c r="EK533" s="8">
        <v>-0.30335000000000001</v>
      </c>
      <c r="EL533" s="8">
        <v>0.55110999999999999</v>
      </c>
      <c r="EM533" s="8">
        <v>0.27959000000000001</v>
      </c>
      <c r="EN533" s="8">
        <v>4.4099999999999999E-3</v>
      </c>
      <c r="EO533" s="8">
        <v>-0.37015999999999999</v>
      </c>
      <c r="EP533" s="8">
        <v>1.3914899999999999</v>
      </c>
      <c r="EQ533" s="8">
        <v>0.88898999999999995</v>
      </c>
      <c r="ER533" s="8">
        <v>0.69467000000000001</v>
      </c>
      <c r="ES533" s="8">
        <v>8.0790000000000001E-2</v>
      </c>
      <c r="ET533" s="8">
        <v>0.34253</v>
      </c>
      <c r="EU533" s="8">
        <v>1.79169</v>
      </c>
      <c r="EV533" s="8">
        <v>0.48257</v>
      </c>
      <c r="EW533" s="8">
        <v>-0.16935</v>
      </c>
      <c r="EX533" s="8">
        <v>-0.14649999999999999</v>
      </c>
      <c r="EY533" s="8">
        <v>-1.1462000000000001</v>
      </c>
      <c r="EZ533" s="8">
        <v>-1.83148</v>
      </c>
      <c r="FA533" s="8">
        <v>9.1410000000000005E-2</v>
      </c>
      <c r="FB533" s="8">
        <v>-0.51719999999999999</v>
      </c>
      <c r="FC533" s="8">
        <v>0.76505999999999996</v>
      </c>
      <c r="FD533" s="8">
        <v>-0.19411</v>
      </c>
      <c r="FE533" s="8">
        <v>0.53474999999999995</v>
      </c>
      <c r="FF533" s="8">
        <v>0.41404000000000002</v>
      </c>
      <c r="FG533" s="8">
        <v>-0.44061</v>
      </c>
      <c r="FH533" s="8">
        <v>0.15501999999999999</v>
      </c>
      <c r="FI533" s="8">
        <v>0.72943000000000002</v>
      </c>
      <c r="FJ533" s="8">
        <v>-0.62666999999999995</v>
      </c>
      <c r="FK533" s="8">
        <v>0.26001000000000002</v>
      </c>
      <c r="FL533" s="8">
        <v>-1.059E-2</v>
      </c>
      <c r="FM533" s="8">
        <v>-2.5400000000000002E-3</v>
      </c>
      <c r="FN533" s="8">
        <v>-0.87138000000000004</v>
      </c>
      <c r="FO533" s="8">
        <v>-0.41108</v>
      </c>
      <c r="FP533" s="8">
        <v>0.57445000000000002</v>
      </c>
      <c r="FQ533" s="8">
        <v>-0.59697</v>
      </c>
      <c r="FR533" s="8">
        <v>0.14924999999999999</v>
      </c>
      <c r="FS533" s="8">
        <v>-5.7520000000000002E-2</v>
      </c>
      <c r="FT533" s="8">
        <v>-0.19675000000000001</v>
      </c>
      <c r="FU533" s="8">
        <v>6.9540000000000005E-2</v>
      </c>
      <c r="FV533" s="8">
        <v>-0.60660999999999998</v>
      </c>
      <c r="FW533" s="8">
        <v>-0.44901999999999997</v>
      </c>
      <c r="FX533" s="8">
        <v>0.24981</v>
      </c>
      <c r="FY533" s="8">
        <v>1.1170199999999999</v>
      </c>
      <c r="FZ533" s="8">
        <v>0.78891</v>
      </c>
      <c r="GA533" s="8">
        <v>-0.11716</v>
      </c>
      <c r="GB533" s="8">
        <v>1.55186</v>
      </c>
      <c r="GC533" s="8">
        <v>-0.19378000000000001</v>
      </c>
      <c r="GD533" s="8">
        <v>1.1773100000000001</v>
      </c>
      <c r="GE533" s="8">
        <v>1.11337</v>
      </c>
      <c r="GF533" s="8">
        <v>0.54632000000000003</v>
      </c>
      <c r="GG533" s="8">
        <v>2.0407299999999999</v>
      </c>
      <c r="GH533" s="8">
        <v>-0.70613000000000004</v>
      </c>
      <c r="GI533" s="8">
        <v>-0.40965000000000001</v>
      </c>
      <c r="GJ533" s="8">
        <v>-0.30953999999999998</v>
      </c>
      <c r="GK533" s="8">
        <v>-0.45262000000000002</v>
      </c>
      <c r="GL533" s="8">
        <v>1.6350800000000001</v>
      </c>
      <c r="GM533" s="8">
        <v>1.05694</v>
      </c>
      <c r="GN533" s="8">
        <v>-1.7474799999999999</v>
      </c>
    </row>
    <row r="534" spans="1:196" x14ac:dyDescent="0.15">
      <c r="A534" s="25" t="s">
        <v>596</v>
      </c>
      <c r="B534" s="14">
        <v>0.37147999999999998</v>
      </c>
      <c r="C534" s="14">
        <v>0.51610999999999996</v>
      </c>
      <c r="D534" s="14">
        <v>1.1080000000000001</v>
      </c>
      <c r="E534" s="14">
        <v>-3.6550699999999998</v>
      </c>
      <c r="F534" s="14">
        <v>0.48896000000000001</v>
      </c>
      <c r="G534" s="14">
        <v>0.29332999999999998</v>
      </c>
      <c r="H534" s="14">
        <v>-2.0639999999999999E-2</v>
      </c>
      <c r="I534" s="14">
        <v>2.1888000000000001</v>
      </c>
      <c r="J534" s="14">
        <v>1.1787300000000001</v>
      </c>
      <c r="K534" s="14">
        <v>2.3965700000000001</v>
      </c>
      <c r="L534" s="14">
        <v>2.6492900000000001</v>
      </c>
      <c r="M534" s="14">
        <v>1.53271</v>
      </c>
      <c r="N534" s="14">
        <v>-1.0510900000000001</v>
      </c>
      <c r="O534" s="14">
        <v>0.18912999999999999</v>
      </c>
      <c r="P534" s="14">
        <v>-1.2081200000000001</v>
      </c>
      <c r="Q534" s="14">
        <v>1.30569</v>
      </c>
      <c r="R534" s="14">
        <v>-1.3391599999999999</v>
      </c>
      <c r="S534" s="14">
        <v>-0.44607000000000002</v>
      </c>
      <c r="T534" s="14">
        <v>-0.80332999999999999</v>
      </c>
      <c r="U534" s="14">
        <v>1.6454800000000001</v>
      </c>
      <c r="V534" s="14">
        <v>-1.5902700000000001</v>
      </c>
      <c r="W534" s="14">
        <v>-1.4901800000000001</v>
      </c>
      <c r="X534" s="14">
        <v>-0.70725000000000005</v>
      </c>
      <c r="Y534" s="14">
        <v>0.98599000000000003</v>
      </c>
      <c r="Z534" s="14">
        <v>1.2604500000000001</v>
      </c>
      <c r="AA534" s="14">
        <v>-0.35471999999999998</v>
      </c>
      <c r="AB534" s="14">
        <v>-0.99029</v>
      </c>
      <c r="AC534" s="14">
        <v>1.89253</v>
      </c>
      <c r="AD534" s="14">
        <v>1.2895799999999999</v>
      </c>
      <c r="AE534" s="14">
        <v>-0.79493000000000003</v>
      </c>
      <c r="AF534" s="14">
        <v>0.99604000000000004</v>
      </c>
      <c r="AG534" s="14">
        <v>1.1569100000000001</v>
      </c>
      <c r="AH534" s="14">
        <v>-6.2500000000000003E-3</v>
      </c>
      <c r="AI534" s="14">
        <v>0.96562999999999999</v>
      </c>
      <c r="AJ534" s="14">
        <v>2.4358499999999998</v>
      </c>
      <c r="AK534" s="14">
        <v>-1.3264400000000001</v>
      </c>
      <c r="AL534" s="14">
        <v>-0.98294000000000004</v>
      </c>
      <c r="AM534" s="14">
        <v>2.0596199999999998</v>
      </c>
      <c r="AN534" s="14">
        <v>0.23635</v>
      </c>
      <c r="AO534" s="14">
        <v>1.13059</v>
      </c>
      <c r="AP534" s="14">
        <v>-1.5603499999999999</v>
      </c>
      <c r="AQ534" s="14">
        <v>-0.44334000000000001</v>
      </c>
      <c r="AR534" s="14">
        <v>2.0313599999999998</v>
      </c>
      <c r="AS534" s="14">
        <v>1.2316199999999999</v>
      </c>
      <c r="AT534" s="14">
        <v>2.2442700000000002</v>
      </c>
      <c r="AU534" s="14">
        <v>1.62893</v>
      </c>
      <c r="AV534" s="14">
        <v>1.90974</v>
      </c>
      <c r="AW534" s="14">
        <v>-0.29837999999999998</v>
      </c>
      <c r="AX534" s="14">
        <v>2.7801900000000002</v>
      </c>
      <c r="AY534" s="14">
        <v>1.67089</v>
      </c>
      <c r="AZ534" s="14">
        <v>2.0422400000000001</v>
      </c>
      <c r="BA534" s="14">
        <v>-1.9095599999999999</v>
      </c>
      <c r="BB534" s="14">
        <v>-1.10707</v>
      </c>
      <c r="BC534" s="14">
        <v>8.6529999999999996E-2</v>
      </c>
      <c r="BD534" s="14">
        <v>0.13779</v>
      </c>
      <c r="BE534" s="14">
        <v>-1.65385</v>
      </c>
      <c r="BF534" s="14">
        <v>-2.3510399999999998</v>
      </c>
      <c r="BG534" s="14">
        <v>-3.68872</v>
      </c>
      <c r="BH534" s="14">
        <v>2.8936500000000001</v>
      </c>
      <c r="BI534" s="14">
        <v>6.2113699999999996</v>
      </c>
      <c r="BJ534" s="14">
        <v>-3.26972</v>
      </c>
      <c r="BK534" s="14">
        <v>-2.2323400000000002</v>
      </c>
      <c r="BL534" s="14">
        <v>2.3002500000000001</v>
      </c>
      <c r="BM534" s="14">
        <v>0.89941000000000004</v>
      </c>
      <c r="BN534" s="14">
        <v>3.5682999999999998</v>
      </c>
      <c r="BO534" s="14">
        <v>0.41449999999999998</v>
      </c>
      <c r="BP534" s="14">
        <v>2.2138100000000001</v>
      </c>
      <c r="BQ534" s="14">
        <v>1.7568699999999999</v>
      </c>
      <c r="BR534" s="14">
        <v>2.13605</v>
      </c>
      <c r="BS534" s="14">
        <v>0.47025</v>
      </c>
      <c r="BT534" s="14">
        <v>2.5471699999999999</v>
      </c>
      <c r="BU534" s="14">
        <v>-3.7618900000000002</v>
      </c>
      <c r="BV534" s="14">
        <v>0.41186</v>
      </c>
      <c r="BW534" s="14">
        <v>7.4579999999999994E-2</v>
      </c>
      <c r="BX534" s="14">
        <v>-0.75514999999999999</v>
      </c>
      <c r="BY534" s="14">
        <v>1.5640000000000001E-2</v>
      </c>
      <c r="BZ534" s="14">
        <v>-1.5631299999999999</v>
      </c>
      <c r="CA534" s="14">
        <v>1.5316700000000001</v>
      </c>
      <c r="CB534" s="14">
        <v>3.3979900000000001</v>
      </c>
      <c r="CC534" s="14">
        <v>1.3917299999999999</v>
      </c>
      <c r="CD534" s="14">
        <v>2.3467600000000002</v>
      </c>
      <c r="CE534" s="14">
        <v>1.2557499999999999</v>
      </c>
      <c r="CF534" s="14">
        <v>-3.8066900000000001</v>
      </c>
      <c r="CG534" s="14">
        <v>1.3058799999999999</v>
      </c>
      <c r="CH534" s="14">
        <v>0.17996999999999999</v>
      </c>
      <c r="CI534" s="14">
        <v>0.58872999999999998</v>
      </c>
      <c r="CJ534" s="14">
        <v>0.47098000000000001</v>
      </c>
      <c r="CK534" s="14">
        <v>3.0995200000000001</v>
      </c>
      <c r="CL534" s="14">
        <v>-7.8450000000000006E-2</v>
      </c>
      <c r="CM534" s="14">
        <v>7.5829999999999995E-2</v>
      </c>
      <c r="CN534" s="14">
        <v>2.06419</v>
      </c>
      <c r="CO534" s="14">
        <v>1.2718700000000001</v>
      </c>
      <c r="CP534" s="14">
        <v>-2.31073</v>
      </c>
      <c r="CQ534" s="14">
        <v>1.3311200000000001</v>
      </c>
      <c r="CR534" s="14">
        <v>-1.7451399999999999</v>
      </c>
      <c r="CS534" s="14">
        <v>0.67432999999999998</v>
      </c>
      <c r="CT534" s="14">
        <v>1.6737500000000001</v>
      </c>
      <c r="CU534" s="14">
        <v>-6.8019999999999997E-2</v>
      </c>
      <c r="CV534" s="14">
        <v>-0.72008000000000005</v>
      </c>
      <c r="CW534" s="14">
        <v>1.1800299999999999</v>
      </c>
      <c r="CX534" s="14">
        <v>-1.0265899999999999</v>
      </c>
      <c r="CY534" s="14">
        <v>0.47799000000000003</v>
      </c>
      <c r="CZ534" s="14">
        <v>1.15682</v>
      </c>
      <c r="DA534" s="14">
        <v>0.86350000000000005</v>
      </c>
      <c r="DB534" s="14">
        <v>1.2191399999999999</v>
      </c>
      <c r="DC534" s="14">
        <v>-0.14044999999999999</v>
      </c>
      <c r="DD534" s="14">
        <v>-1.0500000000000001E-2</v>
      </c>
      <c r="DE534" s="14">
        <v>-0.32935999999999999</v>
      </c>
      <c r="DF534" s="14">
        <v>-0.90956999999999999</v>
      </c>
      <c r="DG534" s="14">
        <v>-0.94750000000000001</v>
      </c>
      <c r="DH534" s="14">
        <v>-0.25395000000000001</v>
      </c>
      <c r="DI534" s="14">
        <v>1.3909800000000001</v>
      </c>
      <c r="DJ534" s="14">
        <v>-2.9730300000000001</v>
      </c>
      <c r="DK534" s="14">
        <v>-1.1836800000000001</v>
      </c>
      <c r="DL534" s="14">
        <v>1.2563</v>
      </c>
      <c r="DM534" s="14">
        <v>-0.52451999999999999</v>
      </c>
      <c r="DN534" s="14">
        <v>2.0557699999999999</v>
      </c>
      <c r="DO534" s="14">
        <v>0.98265999999999998</v>
      </c>
      <c r="DP534" s="14">
        <v>-0.81859000000000004</v>
      </c>
      <c r="DQ534" s="14">
        <v>-0.59709000000000001</v>
      </c>
      <c r="DR534" s="14">
        <v>1.05732</v>
      </c>
      <c r="DS534" s="14">
        <v>1.4011400000000001</v>
      </c>
      <c r="DT534" s="14">
        <v>-6.7909999999999998E-2</v>
      </c>
      <c r="DU534" s="14">
        <v>1.1316600000000001</v>
      </c>
      <c r="DV534" s="14">
        <v>0.59225000000000005</v>
      </c>
      <c r="DW534" s="14">
        <v>0.72772000000000003</v>
      </c>
      <c r="DX534" s="14">
        <v>-0.90137</v>
      </c>
      <c r="DY534" s="14">
        <v>0.54830000000000001</v>
      </c>
      <c r="DZ534" s="14">
        <v>-2.7905899999999999</v>
      </c>
      <c r="EA534" s="14">
        <v>1.387E-2</v>
      </c>
      <c r="EB534" s="14">
        <v>-0.36507000000000001</v>
      </c>
      <c r="EC534" s="14">
        <v>-0.68852999999999998</v>
      </c>
      <c r="ED534" s="14">
        <v>-0.15819</v>
      </c>
      <c r="EE534" s="14">
        <v>-0.80974999999999997</v>
      </c>
      <c r="EF534" s="14">
        <v>-0.96387</v>
      </c>
      <c r="EG534" s="14">
        <v>1.06348</v>
      </c>
      <c r="EH534" s="14">
        <v>-1.7879100000000001</v>
      </c>
      <c r="EI534" s="14">
        <v>-0.43798999999999999</v>
      </c>
      <c r="EJ534" s="14">
        <v>0.22405</v>
      </c>
      <c r="EK534" s="14">
        <v>0.11636000000000001</v>
      </c>
      <c r="EL534" s="14">
        <v>0.50963999999999998</v>
      </c>
      <c r="EM534" s="14">
        <v>0.21121999999999999</v>
      </c>
      <c r="EN534" s="14">
        <v>-1.6556299999999999</v>
      </c>
      <c r="EO534" s="14">
        <v>0.53154000000000001</v>
      </c>
      <c r="EP534" s="14">
        <v>0.86658999999999997</v>
      </c>
      <c r="EQ534" s="14">
        <v>2.2267700000000001</v>
      </c>
      <c r="ER534" s="14">
        <v>2.7022900000000001</v>
      </c>
      <c r="ES534" s="14">
        <v>1.33013</v>
      </c>
      <c r="ET534" s="14">
        <v>-1.34151</v>
      </c>
      <c r="EU534" s="14">
        <v>2.92022</v>
      </c>
      <c r="EV534" s="14">
        <v>0.75378999999999996</v>
      </c>
      <c r="EW534" s="14">
        <v>-0.48570999999999998</v>
      </c>
      <c r="EX534" s="14">
        <v>0.55059999999999998</v>
      </c>
      <c r="EY534" s="14">
        <v>-2.7755100000000001</v>
      </c>
      <c r="EZ534" s="14">
        <v>-3.97316</v>
      </c>
      <c r="FA534" s="14">
        <v>-0.45942</v>
      </c>
      <c r="FB534" s="14">
        <v>1.12738</v>
      </c>
      <c r="FC534" s="14">
        <v>0.47260999999999997</v>
      </c>
      <c r="FD534" s="14">
        <v>0.15367</v>
      </c>
      <c r="FE534" s="14">
        <v>1.12717</v>
      </c>
      <c r="FF534" s="14">
        <v>1.5474600000000001</v>
      </c>
      <c r="FG534" s="14">
        <v>-8.7749999999999995E-2</v>
      </c>
      <c r="FH534" s="14">
        <v>1.6813100000000001</v>
      </c>
      <c r="FI534" s="14">
        <v>0.99067000000000005</v>
      </c>
      <c r="FJ534" s="14">
        <v>-0.90076999999999996</v>
      </c>
      <c r="FK534" s="14">
        <v>-0.37836999999999998</v>
      </c>
      <c r="FL534" s="14">
        <v>1.11053</v>
      </c>
      <c r="FM534" s="14">
        <v>0.34649000000000002</v>
      </c>
      <c r="FN534" s="14">
        <v>1.1916899999999999</v>
      </c>
      <c r="FO534" s="14">
        <v>-0.88732999999999995</v>
      </c>
      <c r="FP534" s="14">
        <v>1.0644</v>
      </c>
      <c r="FQ534" s="14">
        <v>-1.60172</v>
      </c>
      <c r="FR534" s="14">
        <v>-0.75851999999999997</v>
      </c>
      <c r="FS534" s="14">
        <v>-0.44463999999999998</v>
      </c>
      <c r="FT534" s="14">
        <v>-0.16694999999999999</v>
      </c>
      <c r="FU534" s="14">
        <v>0.10489999999999999</v>
      </c>
      <c r="FV534" s="14">
        <v>-0.86204000000000003</v>
      </c>
      <c r="FW534" s="14">
        <v>-1.1170500000000001</v>
      </c>
      <c r="FX534" s="14">
        <v>0.31269999999999998</v>
      </c>
      <c r="FY534" s="14">
        <v>2.0217999999999998</v>
      </c>
      <c r="FZ534" s="14">
        <v>1.52251</v>
      </c>
      <c r="GA534" s="14">
        <v>-0.5756</v>
      </c>
      <c r="GB534" s="14">
        <v>1.2519400000000001</v>
      </c>
      <c r="GC534" s="14">
        <v>-0.29609999999999997</v>
      </c>
      <c r="GD534" s="14">
        <v>1.3541399999999999</v>
      </c>
      <c r="GE534" s="14">
        <v>2.2171699999999999</v>
      </c>
      <c r="GF534" s="14">
        <v>-0.27788000000000002</v>
      </c>
      <c r="GG534" s="14">
        <v>2.03349</v>
      </c>
      <c r="GH534" s="14">
        <v>-1.0171600000000001</v>
      </c>
      <c r="GI534" s="14">
        <v>0.66590000000000005</v>
      </c>
      <c r="GJ534" s="14">
        <v>-0.75827</v>
      </c>
      <c r="GK534" s="14">
        <v>0.58316000000000001</v>
      </c>
      <c r="GL534" s="14">
        <v>1.2764899999999999</v>
      </c>
      <c r="GM534" s="14">
        <v>0.67257999999999996</v>
      </c>
      <c r="GN534" s="14">
        <v>-2.24064</v>
      </c>
    </row>
  </sheetData>
  <mergeCells count="1">
    <mergeCell ref="B7:GN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3C429-4310-714E-B7FE-08172FBE0976}">
  <dimension ref="A1:FY275"/>
  <sheetViews>
    <sheetView topLeftCell="A66" zoomScale="85" zoomScaleNormal="85" workbookViewId="0">
      <selection activeCell="A89" sqref="A89"/>
    </sheetView>
  </sheetViews>
  <sheetFormatPr baseColWidth="10" defaultColWidth="10.6640625" defaultRowHeight="13" x14ac:dyDescent="0.15"/>
  <cols>
    <col min="1" max="1" width="95.83203125" style="1" bestFit="1" customWidth="1"/>
    <col min="2" max="181" width="12.6640625" style="1" customWidth="1"/>
    <col min="182" max="16384" width="10.6640625" style="1"/>
  </cols>
  <sheetData>
    <row r="1" spans="1:181" x14ac:dyDescent="0.15">
      <c r="A1" s="5" t="s">
        <v>0</v>
      </c>
    </row>
    <row r="2" spans="1:181" x14ac:dyDescent="0.15">
      <c r="A2" s="5" t="s">
        <v>1</v>
      </c>
    </row>
    <row r="3" spans="1:181" s="10" customFormat="1" x14ac:dyDescent="0.15">
      <c r="A3" s="9" t="s">
        <v>2</v>
      </c>
    </row>
    <row r="4" spans="1:181" x14ac:dyDescent="0.15">
      <c r="A4" s="5" t="s">
        <v>3</v>
      </c>
    </row>
    <row r="5" spans="1:181" x14ac:dyDescent="0.15">
      <c r="A5" s="5" t="s">
        <v>4</v>
      </c>
    </row>
    <row r="6" spans="1:181" s="4" customFormat="1" x14ac:dyDescent="0.15">
      <c r="A6" s="3"/>
    </row>
    <row r="7" spans="1:181" s="20" customFormat="1" x14ac:dyDescent="0.15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</row>
    <row r="8" spans="1:181" s="20" customFormat="1" x14ac:dyDescent="0.15"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</row>
    <row r="9" spans="1:181" s="7" customFormat="1" ht="14" x14ac:dyDescent="0.15">
      <c r="A9" s="7" t="s">
        <v>6</v>
      </c>
      <c r="B9" s="7" t="s">
        <v>413</v>
      </c>
      <c r="C9" s="7" t="s">
        <v>414</v>
      </c>
      <c r="D9" s="7" t="s">
        <v>415</v>
      </c>
      <c r="E9" s="7" t="s">
        <v>416</v>
      </c>
      <c r="F9" s="7" t="s">
        <v>417</v>
      </c>
      <c r="G9" s="7" t="s">
        <v>418</v>
      </c>
      <c r="H9" s="7" t="s">
        <v>419</v>
      </c>
      <c r="I9" s="7" t="s">
        <v>420</v>
      </c>
      <c r="J9" s="7" t="s">
        <v>421</v>
      </c>
      <c r="K9" s="7" t="s">
        <v>422</v>
      </c>
      <c r="L9" s="7" t="s">
        <v>423</v>
      </c>
      <c r="M9" s="7" t="s">
        <v>424</v>
      </c>
      <c r="N9" s="7" t="s">
        <v>425</v>
      </c>
      <c r="O9" s="7" t="s">
        <v>426</v>
      </c>
      <c r="P9" s="7" t="s">
        <v>427</v>
      </c>
      <c r="Q9" s="7" t="s">
        <v>428</v>
      </c>
      <c r="R9" s="7" t="s">
        <v>429</v>
      </c>
      <c r="S9" s="7" t="s">
        <v>430</v>
      </c>
      <c r="T9" s="7" t="s">
        <v>431</v>
      </c>
      <c r="U9" s="7" t="s">
        <v>432</v>
      </c>
      <c r="V9" s="7" t="s">
        <v>433</v>
      </c>
      <c r="W9" s="7" t="s">
        <v>434</v>
      </c>
      <c r="X9" s="7" t="s">
        <v>435</v>
      </c>
      <c r="Y9" s="7" t="s">
        <v>436</v>
      </c>
      <c r="Z9" s="7" t="s">
        <v>437</v>
      </c>
      <c r="AA9" s="7" t="s">
        <v>438</v>
      </c>
      <c r="AB9" s="7" t="s">
        <v>439</v>
      </c>
      <c r="AC9" s="7" t="s">
        <v>440</v>
      </c>
      <c r="AD9" s="7" t="s">
        <v>441</v>
      </c>
      <c r="AE9" s="7" t="s">
        <v>442</v>
      </c>
      <c r="AF9" s="7" t="s">
        <v>443</v>
      </c>
      <c r="AG9" s="7" t="s">
        <v>444</v>
      </c>
      <c r="AH9" s="7" t="s">
        <v>445</v>
      </c>
      <c r="AI9" s="7" t="s">
        <v>446</v>
      </c>
      <c r="AJ9" s="7" t="s">
        <v>447</v>
      </c>
      <c r="AK9" s="7" t="s">
        <v>448</v>
      </c>
      <c r="AL9" s="7" t="s">
        <v>449</v>
      </c>
      <c r="AM9" s="7" t="s">
        <v>450</v>
      </c>
      <c r="AN9" s="7" t="s">
        <v>451</v>
      </c>
      <c r="AO9" s="7" t="s">
        <v>452</v>
      </c>
      <c r="AP9" s="7" t="s">
        <v>453</v>
      </c>
      <c r="AQ9" s="7" t="s">
        <v>454</v>
      </c>
      <c r="AR9" s="7" t="s">
        <v>455</v>
      </c>
      <c r="AS9" s="7" t="s">
        <v>456</v>
      </c>
      <c r="AT9" s="7" t="s">
        <v>457</v>
      </c>
      <c r="AU9" s="7" t="s">
        <v>458</v>
      </c>
      <c r="AV9" s="7" t="s">
        <v>459</v>
      </c>
      <c r="AW9" s="7" t="s">
        <v>460</v>
      </c>
      <c r="AX9" s="7" t="s">
        <v>461</v>
      </c>
      <c r="AY9" s="7" t="s">
        <v>462</v>
      </c>
      <c r="AZ9" s="7" t="s">
        <v>463</v>
      </c>
      <c r="BA9" s="7" t="s">
        <v>464</v>
      </c>
      <c r="BB9" s="7" t="s">
        <v>465</v>
      </c>
      <c r="BC9" s="7" t="s">
        <v>466</v>
      </c>
      <c r="BD9" s="7" t="s">
        <v>467</v>
      </c>
      <c r="BE9" s="7" t="s">
        <v>468</v>
      </c>
      <c r="BF9" s="7" t="s">
        <v>469</v>
      </c>
      <c r="BG9" s="7" t="s">
        <v>470</v>
      </c>
      <c r="BH9" s="7" t="s">
        <v>471</v>
      </c>
      <c r="BI9" s="7" t="s">
        <v>472</v>
      </c>
      <c r="BJ9" s="7" t="s">
        <v>473</v>
      </c>
      <c r="BK9" s="7" t="s">
        <v>474</v>
      </c>
      <c r="BL9" s="7" t="s">
        <v>475</v>
      </c>
      <c r="BM9" s="7" t="s">
        <v>476</v>
      </c>
      <c r="BN9" s="7" t="s">
        <v>477</v>
      </c>
      <c r="BO9" s="7" t="s">
        <v>478</v>
      </c>
      <c r="BP9" s="7" t="s">
        <v>479</v>
      </c>
      <c r="BQ9" s="7" t="s">
        <v>480</v>
      </c>
      <c r="BR9" s="7" t="s">
        <v>481</v>
      </c>
      <c r="BS9" s="7" t="s">
        <v>482</v>
      </c>
      <c r="BT9" s="7" t="s">
        <v>483</v>
      </c>
      <c r="BU9" s="7" t="s">
        <v>484</v>
      </c>
      <c r="BV9" s="7" t="s">
        <v>485</v>
      </c>
      <c r="BW9" s="7" t="s">
        <v>486</v>
      </c>
      <c r="BX9" s="7" t="s">
        <v>487</v>
      </c>
      <c r="BY9" s="7" t="s">
        <v>488</v>
      </c>
      <c r="BZ9" s="7" t="s">
        <v>489</v>
      </c>
      <c r="CA9" s="7" t="s">
        <v>490</v>
      </c>
      <c r="CB9" s="7" t="s">
        <v>491</v>
      </c>
      <c r="CC9" s="7" t="s">
        <v>492</v>
      </c>
      <c r="CD9" s="7" t="s">
        <v>493</v>
      </c>
      <c r="CE9" s="7" t="s">
        <v>494</v>
      </c>
      <c r="CF9" s="7" t="s">
        <v>495</v>
      </c>
      <c r="CG9" s="7" t="s">
        <v>496</v>
      </c>
      <c r="CH9" s="7" t="s">
        <v>497</v>
      </c>
      <c r="CI9" s="7" t="s">
        <v>498</v>
      </c>
      <c r="CJ9" s="7" t="s">
        <v>499</v>
      </c>
      <c r="CK9" s="7" t="s">
        <v>500</v>
      </c>
      <c r="CL9" s="7" t="s">
        <v>501</v>
      </c>
      <c r="CM9" s="7" t="s">
        <v>502</v>
      </c>
      <c r="CN9" s="7" t="s">
        <v>503</v>
      </c>
      <c r="CO9" s="7" t="s">
        <v>504</v>
      </c>
      <c r="CP9" s="7" t="s">
        <v>505</v>
      </c>
      <c r="CQ9" s="7" t="s">
        <v>506</v>
      </c>
      <c r="CR9" s="7" t="s">
        <v>507</v>
      </c>
      <c r="CS9" s="7" t="s">
        <v>508</v>
      </c>
      <c r="CT9" s="7" t="s">
        <v>509</v>
      </c>
      <c r="CU9" s="7" t="s">
        <v>510</v>
      </c>
      <c r="CV9" s="7" t="s">
        <v>511</v>
      </c>
      <c r="CW9" s="7" t="s">
        <v>512</v>
      </c>
      <c r="CX9" s="7" t="s">
        <v>513</v>
      </c>
      <c r="CY9" s="7" t="s">
        <v>514</v>
      </c>
      <c r="CZ9" s="7" t="s">
        <v>515</v>
      </c>
      <c r="DA9" s="7" t="s">
        <v>516</v>
      </c>
      <c r="DB9" s="7" t="s">
        <v>517</v>
      </c>
      <c r="DC9" s="7" t="s">
        <v>518</v>
      </c>
      <c r="DD9" s="7" t="s">
        <v>519</v>
      </c>
      <c r="DE9" s="7" t="s">
        <v>520</v>
      </c>
      <c r="DF9" s="7" t="s">
        <v>521</v>
      </c>
      <c r="DG9" s="7" t="s">
        <v>522</v>
      </c>
      <c r="DH9" s="7" t="s">
        <v>523</v>
      </c>
      <c r="DI9" s="7" t="s">
        <v>524</v>
      </c>
      <c r="DJ9" s="7" t="s">
        <v>525</v>
      </c>
      <c r="DK9" s="7" t="s">
        <v>526</v>
      </c>
      <c r="DL9" s="7" t="s">
        <v>527</v>
      </c>
      <c r="DM9" s="7" t="s">
        <v>528</v>
      </c>
      <c r="DN9" s="7" t="s">
        <v>529</v>
      </c>
      <c r="DO9" s="7" t="s">
        <v>530</v>
      </c>
      <c r="DP9" s="7" t="s">
        <v>531</v>
      </c>
      <c r="DQ9" s="7" t="s">
        <v>532</v>
      </c>
      <c r="DR9" s="7" t="s">
        <v>533</v>
      </c>
      <c r="DS9" s="7" t="s">
        <v>534</v>
      </c>
      <c r="DT9" s="7" t="s">
        <v>535</v>
      </c>
      <c r="DU9" s="7" t="s">
        <v>536</v>
      </c>
      <c r="DV9" s="7" t="s">
        <v>537</v>
      </c>
      <c r="DW9" s="7" t="s">
        <v>538</v>
      </c>
      <c r="DX9" s="7" t="s">
        <v>539</v>
      </c>
      <c r="DY9" s="7" t="s">
        <v>540</v>
      </c>
      <c r="DZ9" s="7" t="s">
        <v>541</v>
      </c>
      <c r="EA9" s="7" t="s">
        <v>542</v>
      </c>
      <c r="EB9" s="7" t="s">
        <v>543</v>
      </c>
      <c r="EC9" s="7" t="s">
        <v>544</v>
      </c>
      <c r="ED9" s="7" t="s">
        <v>545</v>
      </c>
      <c r="EE9" s="7" t="s">
        <v>546</v>
      </c>
      <c r="EF9" s="7" t="s">
        <v>547</v>
      </c>
      <c r="EG9" s="7" t="s">
        <v>548</v>
      </c>
      <c r="EH9" s="7" t="s">
        <v>549</v>
      </c>
      <c r="EI9" s="7" t="s">
        <v>550</v>
      </c>
      <c r="EJ9" s="7" t="s">
        <v>551</v>
      </c>
      <c r="EK9" s="7" t="s">
        <v>552</v>
      </c>
      <c r="EL9" s="7" t="s">
        <v>553</v>
      </c>
      <c r="EM9" s="7" t="s">
        <v>554</v>
      </c>
      <c r="EN9" s="7" t="s">
        <v>555</v>
      </c>
      <c r="EO9" s="7" t="s">
        <v>556</v>
      </c>
      <c r="EP9" s="7" t="s">
        <v>557</v>
      </c>
      <c r="EQ9" s="7" t="s">
        <v>558</v>
      </c>
      <c r="ER9" s="7" t="s">
        <v>559</v>
      </c>
      <c r="ES9" s="7" t="s">
        <v>560</v>
      </c>
      <c r="ET9" s="7" t="s">
        <v>561</v>
      </c>
      <c r="EU9" s="7" t="s">
        <v>562</v>
      </c>
      <c r="EV9" s="7" t="s">
        <v>563</v>
      </c>
      <c r="EW9" s="7" t="s">
        <v>564</v>
      </c>
      <c r="EX9" s="7" t="s">
        <v>565</v>
      </c>
      <c r="EY9" s="7" t="s">
        <v>566</v>
      </c>
      <c r="EZ9" s="7" t="s">
        <v>567</v>
      </c>
      <c r="FA9" s="7" t="s">
        <v>568</v>
      </c>
      <c r="FB9" s="7" t="s">
        <v>569</v>
      </c>
      <c r="FC9" s="7" t="s">
        <v>570</v>
      </c>
      <c r="FD9" s="7" t="s">
        <v>571</v>
      </c>
      <c r="FE9" s="7" t="s">
        <v>572</v>
      </c>
      <c r="FF9" s="7" t="s">
        <v>573</v>
      </c>
      <c r="FG9" s="7" t="s">
        <v>574</v>
      </c>
      <c r="FH9" s="7" t="s">
        <v>575</v>
      </c>
      <c r="FI9" s="7" t="s">
        <v>576</v>
      </c>
      <c r="FJ9" s="7" t="s">
        <v>577</v>
      </c>
      <c r="FK9" s="7" t="s">
        <v>578</v>
      </c>
      <c r="FL9" s="7" t="s">
        <v>579</v>
      </c>
      <c r="FM9" s="7" t="s">
        <v>580</v>
      </c>
      <c r="FN9" s="7" t="s">
        <v>581</v>
      </c>
      <c r="FO9" s="7" t="s">
        <v>582</v>
      </c>
      <c r="FP9" s="7" t="s">
        <v>583</v>
      </c>
      <c r="FQ9" s="7" t="s">
        <v>584</v>
      </c>
      <c r="FR9" s="7" t="s">
        <v>585</v>
      </c>
      <c r="FS9" s="7" t="s">
        <v>586</v>
      </c>
      <c r="FT9" s="7" t="s">
        <v>587</v>
      </c>
      <c r="FU9" s="7" t="s">
        <v>588</v>
      </c>
      <c r="FV9" s="7" t="s">
        <v>589</v>
      </c>
      <c r="FW9" s="7" t="s">
        <v>590</v>
      </c>
      <c r="FX9" s="7" t="s">
        <v>591</v>
      </c>
      <c r="FY9" s="7" t="s">
        <v>592</v>
      </c>
    </row>
    <row r="10" spans="1:181" x14ac:dyDescent="0.15">
      <c r="A10" s="2"/>
    </row>
    <row r="11" spans="1:181" x14ac:dyDescent="0.15">
      <c r="A11" s="13" t="s">
        <v>202</v>
      </c>
    </row>
    <row r="12" spans="1:181" x14ac:dyDescent="0.15">
      <c r="A12" s="2" t="s">
        <v>203</v>
      </c>
      <c r="B12" s="8">
        <v>-8.4570000000000006E-2</v>
      </c>
      <c r="C12" s="8">
        <v>1.4432700000000001</v>
      </c>
      <c r="D12" s="8">
        <v>-2.3027500000000001</v>
      </c>
      <c r="E12" s="8">
        <v>-1.04267</v>
      </c>
      <c r="F12" s="8">
        <v>0.72313000000000005</v>
      </c>
      <c r="G12" s="8">
        <v>1.9548099999999999</v>
      </c>
      <c r="H12" s="8">
        <v>1.4198</v>
      </c>
      <c r="I12" s="8">
        <v>0.49822</v>
      </c>
      <c r="J12" s="8">
        <v>-0.36491000000000001</v>
      </c>
      <c r="K12" s="8">
        <v>-0.88192000000000004</v>
      </c>
      <c r="L12" s="8">
        <v>0.62492999999999999</v>
      </c>
      <c r="M12" s="8">
        <v>0.69410000000000005</v>
      </c>
      <c r="N12" s="8">
        <v>1.14177</v>
      </c>
      <c r="O12" s="8">
        <v>0.74611000000000005</v>
      </c>
      <c r="P12" s="8">
        <v>0.22517000000000001</v>
      </c>
      <c r="Q12" s="8">
        <v>0.24299000000000001</v>
      </c>
      <c r="R12" s="8">
        <v>-0.37419999999999998</v>
      </c>
      <c r="S12" s="8">
        <v>-0.89059999999999995</v>
      </c>
      <c r="T12" s="8">
        <v>0.91125999999999996</v>
      </c>
      <c r="U12" s="8">
        <v>1.09365</v>
      </c>
      <c r="V12" s="8">
        <v>0.80530000000000002</v>
      </c>
      <c r="W12" s="8">
        <v>1.1734599999999999</v>
      </c>
      <c r="X12" s="8">
        <v>0.90883000000000003</v>
      </c>
      <c r="Y12" s="8">
        <v>0.67986000000000002</v>
      </c>
      <c r="Z12" s="8">
        <v>0.82174999999999998</v>
      </c>
      <c r="AA12" s="8">
        <v>0.77875000000000005</v>
      </c>
      <c r="AB12" s="8">
        <v>9.2340000000000005E-2</v>
      </c>
      <c r="AC12" s="8">
        <v>0.79945999999999995</v>
      </c>
      <c r="AD12" s="8">
        <v>0.66610999999999998</v>
      </c>
      <c r="AE12" s="8">
        <v>-1.5400400000000001</v>
      </c>
      <c r="AF12" s="8">
        <v>-3.2551800000000002</v>
      </c>
      <c r="AG12" s="8">
        <v>0.68540000000000001</v>
      </c>
      <c r="AH12" s="8">
        <v>1.9785600000000001</v>
      </c>
      <c r="AI12" s="8">
        <v>0.69008999999999998</v>
      </c>
      <c r="AJ12" s="8">
        <v>-2.0499299999999998</v>
      </c>
      <c r="AK12" s="8">
        <v>0.13747999999999999</v>
      </c>
      <c r="AL12" s="8">
        <v>-1.9841800000000001</v>
      </c>
      <c r="AM12" s="8">
        <v>-0.35870999999999997</v>
      </c>
      <c r="AN12" s="8">
        <v>-0.12084</v>
      </c>
      <c r="AO12" s="8">
        <v>2.7991700000000002</v>
      </c>
      <c r="AP12" s="8">
        <v>0.65622000000000003</v>
      </c>
      <c r="AQ12" s="8">
        <v>-1.7503500000000001</v>
      </c>
      <c r="AR12" s="8">
        <v>0.20896000000000001</v>
      </c>
      <c r="AS12" s="8">
        <v>0.26462999999999998</v>
      </c>
      <c r="AT12" s="8">
        <v>-4.3410000000000002</v>
      </c>
      <c r="AU12" s="8">
        <v>-13.059939999999999</v>
      </c>
      <c r="AV12" s="8">
        <v>-4.3655600000000003</v>
      </c>
      <c r="AW12" s="8">
        <v>2.3799100000000002</v>
      </c>
      <c r="AX12" s="8">
        <v>4.3917400000000004</v>
      </c>
      <c r="AY12" s="8">
        <v>-1.7417499999999999</v>
      </c>
      <c r="AZ12" s="8">
        <v>0.26223000000000002</v>
      </c>
      <c r="BA12" s="8">
        <v>6.6307900000000002</v>
      </c>
      <c r="BB12" s="8">
        <v>4.4072199999999997</v>
      </c>
      <c r="BC12" s="8">
        <v>2.4102399999999999</v>
      </c>
      <c r="BD12" s="8">
        <v>4.9746600000000001</v>
      </c>
      <c r="BE12" s="8">
        <v>1.8416399999999999</v>
      </c>
      <c r="BF12" s="8">
        <v>4.1059000000000001</v>
      </c>
      <c r="BG12" s="8">
        <v>1.1543600000000001</v>
      </c>
      <c r="BH12" s="8">
        <v>0.83653</v>
      </c>
      <c r="BI12" s="8">
        <v>2.1240700000000001</v>
      </c>
      <c r="BJ12" s="8">
        <v>1.00458</v>
      </c>
      <c r="BK12" s="8">
        <v>0.52644999999999997</v>
      </c>
      <c r="BL12" s="8">
        <v>2.8642099999999999</v>
      </c>
      <c r="BM12" s="8">
        <v>1.5883400000000001</v>
      </c>
      <c r="BN12" s="8">
        <v>-3.15829</v>
      </c>
      <c r="BO12" s="8">
        <v>0.65708</v>
      </c>
      <c r="BP12" s="8">
        <v>3.1476799999999998</v>
      </c>
      <c r="BQ12" s="8">
        <v>0.31802999999999998</v>
      </c>
      <c r="BR12" s="8">
        <v>2.4917099999999999</v>
      </c>
      <c r="BS12" s="8">
        <v>1.7118100000000001</v>
      </c>
      <c r="BT12" s="8">
        <v>-1.8492599999999999</v>
      </c>
      <c r="BU12" s="8">
        <v>1.86951</v>
      </c>
      <c r="BV12" s="8">
        <v>1.2063699999999999</v>
      </c>
      <c r="BW12" s="8">
        <v>0.75317999999999996</v>
      </c>
      <c r="BX12" s="8">
        <v>-6.4380000000000007E-2</v>
      </c>
      <c r="BY12" s="8">
        <v>1.1051299999999999</v>
      </c>
      <c r="BZ12" s="8">
        <v>0.32654</v>
      </c>
      <c r="CA12" s="8">
        <v>-1.05813</v>
      </c>
      <c r="CB12" s="8">
        <v>0.64427000000000001</v>
      </c>
      <c r="CC12" s="8">
        <v>-4.4499599999999999</v>
      </c>
      <c r="CD12" s="8">
        <v>-2.64514</v>
      </c>
      <c r="CE12" s="8">
        <v>5.1743800000000002</v>
      </c>
      <c r="CF12" s="8">
        <v>-2.29223</v>
      </c>
      <c r="CG12" s="8">
        <v>2.5175200000000002</v>
      </c>
      <c r="CH12" s="8">
        <v>3.1360000000000001</v>
      </c>
      <c r="CI12" s="8">
        <v>1.8527800000000001</v>
      </c>
      <c r="CJ12" s="8">
        <v>0.23064999999999999</v>
      </c>
      <c r="CK12" s="8">
        <v>0.41304999999999997</v>
      </c>
      <c r="CL12" s="8">
        <v>-0.95272999999999997</v>
      </c>
      <c r="CM12" s="8">
        <v>1.22739</v>
      </c>
      <c r="CN12" s="8">
        <v>1.7759799999999999</v>
      </c>
      <c r="CO12" s="8">
        <v>1.23746</v>
      </c>
      <c r="CP12" s="8">
        <v>1.0221800000000001</v>
      </c>
      <c r="CQ12" s="8">
        <v>1.0300199999999999</v>
      </c>
      <c r="CR12" s="8">
        <v>0.77656999999999998</v>
      </c>
      <c r="CS12" s="8">
        <v>1.3860300000000001</v>
      </c>
      <c r="CT12" s="8">
        <v>0.25601000000000002</v>
      </c>
      <c r="CU12" s="8">
        <v>0.59562999999999999</v>
      </c>
      <c r="CV12" s="8">
        <v>0.82965</v>
      </c>
      <c r="CW12" s="8">
        <v>1.6435</v>
      </c>
      <c r="CX12" s="8">
        <v>-0.30745</v>
      </c>
      <c r="CY12" s="8">
        <v>-2.4142299999999999</v>
      </c>
      <c r="CZ12" s="8">
        <v>1.7480599999999999</v>
      </c>
      <c r="DA12" s="8">
        <v>-0.30354999999999999</v>
      </c>
      <c r="DB12" s="8">
        <v>0.93881999999999999</v>
      </c>
      <c r="DC12" s="8">
        <v>1.8648899999999999</v>
      </c>
      <c r="DD12" s="8">
        <v>0.42710999999999999</v>
      </c>
      <c r="DE12" s="8">
        <v>0.29804999999999998</v>
      </c>
      <c r="DF12" s="8">
        <v>0.64761999999999997</v>
      </c>
      <c r="DG12" s="8">
        <v>1.4638100000000001</v>
      </c>
      <c r="DH12" s="8">
        <v>0.43475000000000003</v>
      </c>
      <c r="DI12" s="8">
        <v>0.59602999999999995</v>
      </c>
      <c r="DJ12" s="8">
        <v>0.77005000000000001</v>
      </c>
      <c r="DK12" s="8">
        <v>0.68154000000000003</v>
      </c>
      <c r="DL12" s="8">
        <v>-0.68830999999999998</v>
      </c>
      <c r="DM12" s="8">
        <v>0.90861000000000003</v>
      </c>
      <c r="DN12" s="8">
        <v>-1.51234</v>
      </c>
      <c r="DO12" s="8">
        <v>0.22767999999999999</v>
      </c>
      <c r="DP12" s="8">
        <v>-2.3000000000000001E-4</v>
      </c>
      <c r="DQ12" s="8">
        <v>-1.03199</v>
      </c>
      <c r="DR12" s="8">
        <v>0.93376000000000003</v>
      </c>
      <c r="DS12" s="8">
        <v>1.8233999999999999</v>
      </c>
      <c r="DT12" s="8">
        <v>0.42329</v>
      </c>
      <c r="DU12" s="8">
        <v>0.53747999999999996</v>
      </c>
      <c r="DV12" s="8">
        <v>0.39230999999999999</v>
      </c>
      <c r="DW12" s="8">
        <v>-1.2480199999999999</v>
      </c>
      <c r="DX12" s="8">
        <v>0.16250000000000001</v>
      </c>
      <c r="DY12" s="8">
        <v>-1.2679800000000001</v>
      </c>
      <c r="DZ12" s="8">
        <v>-2.3233299999999999</v>
      </c>
      <c r="EA12" s="8">
        <v>2.4014799999999998</v>
      </c>
      <c r="EB12" s="8">
        <v>-0.32423999999999997</v>
      </c>
      <c r="EC12" s="8">
        <v>-2.0411700000000002</v>
      </c>
      <c r="ED12" s="8">
        <v>-1.2870699999999999</v>
      </c>
      <c r="EE12" s="8">
        <v>-0.16023999999999999</v>
      </c>
      <c r="EF12" s="8">
        <v>2.9630999999999998</v>
      </c>
      <c r="EG12" s="8">
        <v>1.85764</v>
      </c>
      <c r="EH12" s="8">
        <v>0.57086000000000003</v>
      </c>
      <c r="EI12" s="8">
        <v>0.22408</v>
      </c>
      <c r="EJ12" s="8">
        <v>1.6628099999999999</v>
      </c>
      <c r="EK12" s="8">
        <v>1.59354</v>
      </c>
      <c r="EL12" s="8">
        <v>-6.6919999999999993E-2</v>
      </c>
      <c r="EM12" s="8">
        <v>0.47331000000000001</v>
      </c>
      <c r="EN12" s="8">
        <v>-0.54315000000000002</v>
      </c>
      <c r="EO12" s="8">
        <v>1.40561</v>
      </c>
      <c r="EP12" s="8">
        <v>0.64702999999999999</v>
      </c>
      <c r="EQ12" s="8">
        <v>1.10128</v>
      </c>
      <c r="ER12" s="8">
        <v>-0.17671000000000001</v>
      </c>
      <c r="ES12" s="8">
        <v>0.71731</v>
      </c>
      <c r="ET12" s="8">
        <v>0.37990000000000002</v>
      </c>
      <c r="EU12" s="8">
        <v>-0.13349</v>
      </c>
      <c r="EV12" s="8">
        <v>0.57937000000000005</v>
      </c>
      <c r="EW12" s="8">
        <v>-5.2920000000000002E-2</v>
      </c>
      <c r="EX12" s="8">
        <v>0.48977999999999999</v>
      </c>
      <c r="EY12" s="8">
        <v>0.53478000000000003</v>
      </c>
      <c r="EZ12" s="8">
        <v>-0.43565999999999999</v>
      </c>
      <c r="FA12" s="8">
        <v>-2.3500000000000001E-3</v>
      </c>
      <c r="FB12" s="8">
        <v>0.19542000000000001</v>
      </c>
      <c r="FC12" s="8">
        <v>-0.84967000000000004</v>
      </c>
      <c r="FD12" s="8">
        <v>-0.53815000000000002</v>
      </c>
      <c r="FE12" s="8">
        <v>9.5899999999999996E-3</v>
      </c>
      <c r="FF12" s="8">
        <v>-1.30965</v>
      </c>
      <c r="FG12" s="8">
        <v>-0.64271</v>
      </c>
      <c r="FH12" s="8">
        <v>1.0448999999999999</v>
      </c>
      <c r="FI12" s="8">
        <v>-0.21138000000000001</v>
      </c>
      <c r="FJ12" s="8">
        <v>0.34487000000000001</v>
      </c>
      <c r="FK12" s="8">
        <v>-1.52579</v>
      </c>
      <c r="FL12" s="8">
        <v>-1.3418000000000001</v>
      </c>
      <c r="FM12" s="8">
        <v>-1.65385</v>
      </c>
      <c r="FN12" s="8">
        <v>3.1543299999999999</v>
      </c>
      <c r="FO12" s="8">
        <v>1.16561</v>
      </c>
      <c r="FP12" s="8">
        <v>0.66478000000000004</v>
      </c>
      <c r="FQ12" s="8">
        <v>1.0526800000000001</v>
      </c>
      <c r="FR12" s="8">
        <v>-1.1032</v>
      </c>
      <c r="FS12" s="8">
        <v>1.7227699999999999</v>
      </c>
      <c r="FT12" s="8">
        <v>0.42113</v>
      </c>
      <c r="FU12" s="8">
        <v>0.13294</v>
      </c>
      <c r="FV12" s="8">
        <v>0.11855</v>
      </c>
      <c r="FW12" s="8">
        <v>-0.17088</v>
      </c>
      <c r="FX12" s="8">
        <v>0.31575999999999999</v>
      </c>
      <c r="FY12" s="8">
        <v>1.0701499999999999</v>
      </c>
    </row>
    <row r="13" spans="1:181" x14ac:dyDescent="0.15">
      <c r="A13" s="2" t="s">
        <v>204</v>
      </c>
      <c r="B13" s="8">
        <v>-8.4559999999999996E-2</v>
      </c>
      <c r="C13" s="8">
        <v>1.4432499999999999</v>
      </c>
      <c r="D13" s="8">
        <v>-2.3027700000000002</v>
      </c>
      <c r="E13" s="8">
        <v>-1.0426599999999999</v>
      </c>
      <c r="F13" s="8">
        <v>0.72316000000000003</v>
      </c>
      <c r="G13" s="8">
        <v>1.95479</v>
      </c>
      <c r="H13" s="8">
        <v>1.41978</v>
      </c>
      <c r="I13" s="8">
        <v>0.49819000000000002</v>
      </c>
      <c r="J13" s="8">
        <v>-0.36486000000000002</v>
      </c>
      <c r="K13" s="8">
        <v>-0.88192999999999999</v>
      </c>
      <c r="L13" s="8">
        <v>0.62492999999999999</v>
      </c>
      <c r="M13" s="8">
        <v>0.69408000000000003</v>
      </c>
      <c r="N13" s="8">
        <v>1.1417600000000001</v>
      </c>
      <c r="O13" s="8">
        <v>0.74611000000000005</v>
      </c>
      <c r="P13" s="8">
        <v>0.22517000000000001</v>
      </c>
      <c r="Q13" s="8">
        <v>0.24296000000000001</v>
      </c>
      <c r="R13" s="8">
        <v>-0.37415999999999999</v>
      </c>
      <c r="S13" s="8">
        <v>-0.89058999999999999</v>
      </c>
      <c r="T13" s="8">
        <v>0.91125999999999996</v>
      </c>
      <c r="U13" s="8">
        <v>1.0936600000000001</v>
      </c>
      <c r="V13" s="8">
        <v>0.80528</v>
      </c>
      <c r="W13" s="8">
        <v>1.17344</v>
      </c>
      <c r="X13" s="8">
        <v>0.90883000000000003</v>
      </c>
      <c r="Y13" s="8">
        <v>0.67988000000000004</v>
      </c>
      <c r="Z13" s="8">
        <v>0.82176000000000005</v>
      </c>
      <c r="AA13" s="8">
        <v>0.77873000000000003</v>
      </c>
      <c r="AB13" s="8">
        <v>9.2359999999999998E-2</v>
      </c>
      <c r="AC13" s="8">
        <v>0.79942999999999997</v>
      </c>
      <c r="AD13" s="8">
        <v>0.66612000000000005</v>
      </c>
      <c r="AE13" s="8">
        <v>-1.5400199999999999</v>
      </c>
      <c r="AF13" s="8">
        <v>-3.2552099999999999</v>
      </c>
      <c r="AG13" s="8">
        <v>0.68537999999999999</v>
      </c>
      <c r="AH13" s="8">
        <v>1.9785900000000001</v>
      </c>
      <c r="AI13" s="8">
        <v>0.69008000000000003</v>
      </c>
      <c r="AJ13" s="8">
        <v>-2.0499299999999998</v>
      </c>
      <c r="AK13" s="8">
        <v>0.13744999999999999</v>
      </c>
      <c r="AL13" s="8">
        <v>-1.9841500000000001</v>
      </c>
      <c r="AM13" s="8">
        <v>-0.35874</v>
      </c>
      <c r="AN13" s="8">
        <v>-0.12086</v>
      </c>
      <c r="AO13" s="8">
        <v>2.7992300000000001</v>
      </c>
      <c r="AP13" s="8">
        <v>0.65620999999999996</v>
      </c>
      <c r="AQ13" s="8">
        <v>-1.7504</v>
      </c>
      <c r="AR13" s="8">
        <v>0.20899000000000001</v>
      </c>
      <c r="AS13" s="8">
        <v>0.26462999999999998</v>
      </c>
      <c r="AT13" s="8">
        <v>-4.3410000000000002</v>
      </c>
      <c r="AU13" s="8">
        <v>-13.059939999999999</v>
      </c>
      <c r="AV13" s="8">
        <v>-4.3655600000000003</v>
      </c>
      <c r="AW13" s="8">
        <v>2.3799100000000002</v>
      </c>
      <c r="AX13" s="8">
        <v>4.3917400000000004</v>
      </c>
      <c r="AY13" s="8">
        <v>-1.7417499999999999</v>
      </c>
      <c r="AZ13" s="8">
        <v>0.26223000000000002</v>
      </c>
      <c r="BA13" s="8">
        <v>6.6307900000000002</v>
      </c>
      <c r="BB13" s="8">
        <v>4.4072199999999997</v>
      </c>
      <c r="BC13" s="8">
        <v>2.4102399999999999</v>
      </c>
      <c r="BD13" s="8">
        <v>4.9746600000000001</v>
      </c>
      <c r="BE13" s="8">
        <v>1.8416399999999999</v>
      </c>
      <c r="BF13" s="8">
        <v>4.1059000000000001</v>
      </c>
      <c r="BG13" s="8">
        <v>1.1543600000000001</v>
      </c>
      <c r="BH13" s="8">
        <v>0.83653</v>
      </c>
      <c r="BI13" s="8">
        <v>2.1240700000000001</v>
      </c>
      <c r="BJ13" s="8">
        <v>1.00458</v>
      </c>
      <c r="BK13" s="8">
        <v>0.52644999999999997</v>
      </c>
      <c r="BL13" s="8">
        <v>2.8642099999999999</v>
      </c>
      <c r="BM13" s="8">
        <v>1.5883400000000001</v>
      </c>
      <c r="BN13" s="8">
        <v>-3.15829</v>
      </c>
      <c r="BO13" s="8">
        <v>0.65708</v>
      </c>
      <c r="BP13" s="8">
        <v>3.1476799999999998</v>
      </c>
      <c r="BQ13" s="8">
        <v>0.31802999999999998</v>
      </c>
      <c r="BR13" s="8">
        <v>2.4917099999999999</v>
      </c>
      <c r="BS13" s="8">
        <v>1.7118100000000001</v>
      </c>
      <c r="BT13" s="8">
        <v>-1.8492599999999999</v>
      </c>
      <c r="BU13" s="8">
        <v>1.86951</v>
      </c>
      <c r="BV13" s="8">
        <v>1.2063699999999999</v>
      </c>
      <c r="BW13" s="8">
        <v>0.75317999999999996</v>
      </c>
      <c r="BX13" s="8">
        <v>-6.4380000000000007E-2</v>
      </c>
      <c r="BY13" s="8">
        <v>1.1051299999999999</v>
      </c>
      <c r="BZ13" s="8">
        <v>0.32654</v>
      </c>
      <c r="CA13" s="8">
        <v>-1.05813</v>
      </c>
      <c r="CB13" s="8">
        <v>0.64427000000000001</v>
      </c>
      <c r="CC13" s="8">
        <v>-4.4499599999999999</v>
      </c>
      <c r="CD13" s="8">
        <v>-2.64514</v>
      </c>
      <c r="CE13" s="8">
        <v>5.1743800000000002</v>
      </c>
      <c r="CF13" s="8">
        <v>-2.29223</v>
      </c>
      <c r="CG13" s="8">
        <v>2.5175200000000002</v>
      </c>
      <c r="CH13" s="8">
        <v>3.1360000000000001</v>
      </c>
      <c r="CI13" s="8">
        <v>1.8527800000000001</v>
      </c>
      <c r="CJ13" s="8">
        <v>0.23064999999999999</v>
      </c>
      <c r="CK13" s="8">
        <v>0.41304999999999997</v>
      </c>
      <c r="CL13" s="8">
        <v>-0.95272999999999997</v>
      </c>
      <c r="CM13" s="8">
        <v>1.22739</v>
      </c>
      <c r="CN13" s="8">
        <v>1.7759799999999999</v>
      </c>
      <c r="CO13" s="8">
        <v>1.23746</v>
      </c>
      <c r="CP13" s="8">
        <v>1.0221800000000001</v>
      </c>
      <c r="CQ13" s="8">
        <v>1.0300199999999999</v>
      </c>
      <c r="CR13" s="8">
        <v>0.77656999999999998</v>
      </c>
      <c r="CS13" s="8">
        <v>1.3860300000000001</v>
      </c>
      <c r="CT13" s="8">
        <v>0.25601000000000002</v>
      </c>
      <c r="CU13" s="8">
        <v>0.59562999999999999</v>
      </c>
      <c r="CV13" s="8">
        <v>0.82965</v>
      </c>
      <c r="CW13" s="8">
        <v>1.6435</v>
      </c>
      <c r="CX13" s="8">
        <v>-0.30745</v>
      </c>
      <c r="CY13" s="8">
        <v>-2.4142299999999999</v>
      </c>
      <c r="CZ13" s="8">
        <v>1.7480599999999999</v>
      </c>
      <c r="DA13" s="8">
        <v>-0.30354999999999999</v>
      </c>
      <c r="DB13" s="8">
        <v>0.93881999999999999</v>
      </c>
      <c r="DC13" s="8">
        <v>1.8648899999999999</v>
      </c>
      <c r="DD13" s="8">
        <v>0.42710999999999999</v>
      </c>
      <c r="DE13" s="8">
        <v>0.29804999999999998</v>
      </c>
      <c r="DF13" s="8">
        <v>0.64761999999999997</v>
      </c>
      <c r="DG13" s="8">
        <v>1.4638100000000001</v>
      </c>
      <c r="DH13" s="8">
        <v>0.43475000000000003</v>
      </c>
      <c r="DI13" s="8">
        <v>0.59602999999999995</v>
      </c>
      <c r="DJ13" s="8">
        <v>0.77005000000000001</v>
      </c>
      <c r="DK13" s="8">
        <v>0.68154000000000003</v>
      </c>
      <c r="DL13" s="8">
        <v>-0.68830999999999998</v>
      </c>
      <c r="DM13" s="8">
        <v>0.90861000000000003</v>
      </c>
      <c r="DN13" s="8">
        <v>-1.51234</v>
      </c>
      <c r="DO13" s="8">
        <v>0.22767999999999999</v>
      </c>
      <c r="DP13" s="8">
        <v>-2.3000000000000001E-4</v>
      </c>
      <c r="DQ13" s="8">
        <v>-1.03199</v>
      </c>
      <c r="DR13" s="8">
        <v>0.93376000000000003</v>
      </c>
      <c r="DS13" s="8">
        <v>1.8233999999999999</v>
      </c>
      <c r="DT13" s="8">
        <v>0.42329</v>
      </c>
      <c r="DU13" s="8">
        <v>0.53747999999999996</v>
      </c>
      <c r="DV13" s="8">
        <v>0.39230999999999999</v>
      </c>
      <c r="DW13" s="8">
        <v>-1.2480199999999999</v>
      </c>
      <c r="DX13" s="8">
        <v>0.16250000000000001</v>
      </c>
      <c r="DY13" s="8">
        <v>-1.2679800000000001</v>
      </c>
      <c r="DZ13" s="8">
        <v>-2.3233299999999999</v>
      </c>
      <c r="EA13" s="8">
        <v>2.4014799999999998</v>
      </c>
      <c r="EB13" s="8">
        <v>-0.32423999999999997</v>
      </c>
      <c r="EC13" s="8">
        <v>-2.0411700000000002</v>
      </c>
      <c r="ED13" s="8">
        <v>-1.2870699999999999</v>
      </c>
      <c r="EE13" s="8">
        <v>-0.16023999999999999</v>
      </c>
      <c r="EF13" s="8">
        <v>2.9630999999999998</v>
      </c>
      <c r="EG13" s="8">
        <v>1.85764</v>
      </c>
      <c r="EH13" s="8">
        <v>0.57086000000000003</v>
      </c>
      <c r="EI13" s="8">
        <v>0.22408</v>
      </c>
      <c r="EJ13" s="8">
        <v>1.6628099999999999</v>
      </c>
      <c r="EK13" s="8">
        <v>1.59354</v>
      </c>
      <c r="EL13" s="8">
        <v>-6.6919999999999993E-2</v>
      </c>
      <c r="EM13" s="8">
        <v>0.47331000000000001</v>
      </c>
      <c r="EN13" s="8">
        <v>-0.54315000000000002</v>
      </c>
      <c r="EO13" s="8">
        <v>1.40561</v>
      </c>
      <c r="EP13" s="8">
        <v>0.64702999999999999</v>
      </c>
      <c r="EQ13" s="8">
        <v>1.10128</v>
      </c>
      <c r="ER13" s="8">
        <v>-0.17671000000000001</v>
      </c>
      <c r="ES13" s="8">
        <v>0.71731</v>
      </c>
      <c r="ET13" s="8">
        <v>0.37990000000000002</v>
      </c>
      <c r="EU13" s="8">
        <v>-0.13349</v>
      </c>
      <c r="EV13" s="8">
        <v>0.57937000000000005</v>
      </c>
      <c r="EW13" s="8">
        <v>-5.2920000000000002E-2</v>
      </c>
      <c r="EX13" s="8">
        <v>0.48977999999999999</v>
      </c>
      <c r="EY13" s="8">
        <v>0.53478000000000003</v>
      </c>
      <c r="EZ13" s="8">
        <v>-0.43565999999999999</v>
      </c>
      <c r="FA13" s="8">
        <v>-2.3500000000000001E-3</v>
      </c>
      <c r="FB13" s="8">
        <v>0.19542000000000001</v>
      </c>
      <c r="FC13" s="8">
        <v>-0.84967000000000004</v>
      </c>
      <c r="FD13" s="8">
        <v>-0.53815000000000002</v>
      </c>
      <c r="FE13" s="8">
        <v>9.5899999999999996E-3</v>
      </c>
      <c r="FF13" s="8">
        <v>-1.30965</v>
      </c>
      <c r="FG13" s="8">
        <v>-0.64271</v>
      </c>
      <c r="FH13" s="8">
        <v>1.0448999999999999</v>
      </c>
      <c r="FI13" s="8">
        <v>-0.21138000000000001</v>
      </c>
      <c r="FJ13" s="8">
        <v>0.34487000000000001</v>
      </c>
      <c r="FK13" s="8">
        <v>-1.52579</v>
      </c>
      <c r="FL13" s="8">
        <v>-1.3418000000000001</v>
      </c>
      <c r="FM13" s="8">
        <v>-1.65385</v>
      </c>
      <c r="FN13" s="8">
        <v>3.1543299999999999</v>
      </c>
      <c r="FO13" s="8">
        <v>1.16561</v>
      </c>
      <c r="FP13" s="8">
        <v>0.66539999999999999</v>
      </c>
      <c r="FQ13" s="8">
        <v>1.05366</v>
      </c>
      <c r="FR13" s="8">
        <v>-1.10222</v>
      </c>
      <c r="FS13" s="8">
        <v>1.71207</v>
      </c>
      <c r="FT13" s="8">
        <v>0.44302000000000002</v>
      </c>
      <c r="FU13" s="8">
        <v>0.14016999999999999</v>
      </c>
      <c r="FV13" s="8">
        <v>0.12501999999999999</v>
      </c>
      <c r="FW13" s="8">
        <v>-0.17404</v>
      </c>
      <c r="FX13" s="8">
        <v>0.3337</v>
      </c>
      <c r="FY13" s="8">
        <v>1.1166700000000001</v>
      </c>
    </row>
    <row r="14" spans="1:181" x14ac:dyDescent="0.15">
      <c r="A14" s="12" t="s">
        <v>205</v>
      </c>
      <c r="B14" s="8">
        <v>-5.6989999999999999E-2</v>
      </c>
      <c r="C14" s="8">
        <v>1.3650800000000001</v>
      </c>
      <c r="D14" s="8">
        <v>-2.68784</v>
      </c>
      <c r="E14" s="8">
        <v>-1.11554</v>
      </c>
      <c r="F14" s="8">
        <v>1.6326400000000001</v>
      </c>
      <c r="G14" s="8">
        <v>1.76691</v>
      </c>
      <c r="H14" s="8">
        <v>1.35032</v>
      </c>
      <c r="I14" s="8">
        <v>0.42070000000000002</v>
      </c>
      <c r="J14" s="8">
        <v>-0.85570000000000002</v>
      </c>
      <c r="K14" s="8">
        <v>-0.97858000000000001</v>
      </c>
      <c r="L14" s="8">
        <v>0.57967999999999997</v>
      </c>
      <c r="M14" s="8">
        <v>0.81313000000000002</v>
      </c>
      <c r="N14" s="8">
        <v>1.0152699999999999</v>
      </c>
      <c r="O14" s="8">
        <v>0.76095999999999997</v>
      </c>
      <c r="P14" s="8">
        <v>0.2646</v>
      </c>
      <c r="Q14" s="8">
        <v>0.49876999999999999</v>
      </c>
      <c r="R14" s="8">
        <v>-0.34250000000000003</v>
      </c>
      <c r="S14" s="8">
        <v>-0.74599000000000004</v>
      </c>
      <c r="T14" s="8">
        <v>0.79234000000000004</v>
      </c>
      <c r="U14" s="8">
        <v>1.22732</v>
      </c>
      <c r="V14" s="8">
        <v>1.0793600000000001</v>
      </c>
      <c r="W14" s="8">
        <v>1.28969</v>
      </c>
      <c r="X14" s="8">
        <v>1.21997</v>
      </c>
      <c r="Y14" s="8">
        <v>0.92915000000000003</v>
      </c>
      <c r="Z14" s="8">
        <v>0.94286999999999999</v>
      </c>
      <c r="AA14" s="8">
        <v>1.1968799999999999</v>
      </c>
      <c r="AB14" s="8">
        <v>0.16192999999999999</v>
      </c>
      <c r="AC14" s="8">
        <v>1.12361</v>
      </c>
      <c r="AD14" s="8">
        <v>0.56140000000000001</v>
      </c>
      <c r="AE14" s="8">
        <v>-1.7182200000000001</v>
      </c>
      <c r="AF14" s="8">
        <v>-3.19354</v>
      </c>
      <c r="AG14" s="8">
        <v>0.94603000000000004</v>
      </c>
      <c r="AH14" s="8">
        <v>2.0786899999999999</v>
      </c>
      <c r="AI14" s="8">
        <v>0.63929000000000002</v>
      </c>
      <c r="AJ14" s="8">
        <v>-2.1194799999999998</v>
      </c>
      <c r="AK14" s="8">
        <v>0.21970000000000001</v>
      </c>
      <c r="AL14" s="8">
        <v>-1.95468</v>
      </c>
      <c r="AM14" s="8">
        <v>-1.0503100000000001</v>
      </c>
      <c r="AN14" s="8">
        <v>-0.28327000000000002</v>
      </c>
      <c r="AO14" s="8">
        <v>4.2950999999999997</v>
      </c>
      <c r="AP14" s="8">
        <v>0.64744000000000002</v>
      </c>
      <c r="AQ14" s="8">
        <v>-2.4399799999999998</v>
      </c>
      <c r="AR14" s="8">
        <v>-1.45137</v>
      </c>
      <c r="AS14" s="8">
        <v>0.53319000000000005</v>
      </c>
      <c r="AT14" s="8">
        <v>-8.35581</v>
      </c>
      <c r="AU14" s="8">
        <v>-18.39405</v>
      </c>
      <c r="AV14" s="8">
        <v>-7.4109499999999997</v>
      </c>
      <c r="AW14" s="8">
        <v>5.6747399999999999</v>
      </c>
      <c r="AX14" s="8">
        <v>6.6181700000000001</v>
      </c>
      <c r="AY14" s="8">
        <v>-3.1226500000000001</v>
      </c>
      <c r="AZ14" s="8">
        <v>2.67232</v>
      </c>
      <c r="BA14" s="8">
        <v>11.053879999999999</v>
      </c>
      <c r="BB14" s="8">
        <v>7.5464399999999996</v>
      </c>
      <c r="BC14" s="8">
        <v>3.5126200000000001</v>
      </c>
      <c r="BD14" s="8">
        <v>6.4574400000000001</v>
      </c>
      <c r="BE14" s="8">
        <v>2.3412199999999999</v>
      </c>
      <c r="BF14" s="8">
        <v>6.3124599999999997</v>
      </c>
      <c r="BG14" s="8">
        <v>1.8853800000000001</v>
      </c>
      <c r="BH14" s="8">
        <v>0.87436999999999998</v>
      </c>
      <c r="BI14" s="8">
        <v>3.1476000000000002</v>
      </c>
      <c r="BJ14" s="8">
        <v>1.9560500000000001</v>
      </c>
      <c r="BK14" s="8">
        <v>0.15487999999999999</v>
      </c>
      <c r="BL14" s="8">
        <v>3.4442499999999998</v>
      </c>
      <c r="BM14" s="8">
        <v>2.18696</v>
      </c>
      <c r="BN14" s="8">
        <v>-3.9123100000000002</v>
      </c>
      <c r="BO14" s="8">
        <v>1.07203</v>
      </c>
      <c r="BP14" s="8">
        <v>3.4118300000000001</v>
      </c>
      <c r="BQ14" s="8">
        <v>0.33062999999999998</v>
      </c>
      <c r="BR14" s="8">
        <v>2.82321</v>
      </c>
      <c r="BS14" s="8">
        <v>2.3040400000000001</v>
      </c>
      <c r="BT14" s="8">
        <v>-1.7311399999999999</v>
      </c>
      <c r="BU14" s="8">
        <v>1.73393</v>
      </c>
      <c r="BV14" s="8">
        <v>2.1343000000000001</v>
      </c>
      <c r="BW14" s="8">
        <v>1.4508099999999999</v>
      </c>
      <c r="BX14" s="8">
        <v>0.33561999999999997</v>
      </c>
      <c r="BY14" s="8">
        <v>1.5410699999999999</v>
      </c>
      <c r="BZ14" s="8">
        <v>0.56698000000000004</v>
      </c>
      <c r="CA14" s="8">
        <v>-1.02363</v>
      </c>
      <c r="CB14" s="8">
        <v>1.0219400000000001</v>
      </c>
      <c r="CC14" s="8">
        <v>-4.3497199999999996</v>
      </c>
      <c r="CD14" s="8">
        <v>-3.8771100000000001</v>
      </c>
      <c r="CE14" s="8">
        <v>5.8752700000000004</v>
      </c>
      <c r="CF14" s="8">
        <v>-2.74133</v>
      </c>
      <c r="CG14" s="8">
        <v>2.5676399999999999</v>
      </c>
      <c r="CH14" s="8">
        <v>3.6702400000000002</v>
      </c>
      <c r="CI14" s="8">
        <v>2.86755</v>
      </c>
      <c r="CJ14" s="8">
        <v>0.18990000000000001</v>
      </c>
      <c r="CK14" s="8">
        <v>0.71131</v>
      </c>
      <c r="CL14" s="8">
        <v>-1.7196199999999999</v>
      </c>
      <c r="CM14" s="8">
        <v>1.99817</v>
      </c>
      <c r="CN14" s="8">
        <v>2.1124000000000001</v>
      </c>
      <c r="CO14" s="8">
        <v>1.5082899999999999</v>
      </c>
      <c r="CP14" s="8">
        <v>1.64628</v>
      </c>
      <c r="CQ14" s="8">
        <v>1.1718999999999999</v>
      </c>
      <c r="CR14" s="8">
        <v>1.03782</v>
      </c>
      <c r="CS14" s="8">
        <v>1.7742899999999999</v>
      </c>
      <c r="CT14" s="8">
        <v>1.12958</v>
      </c>
      <c r="CU14" s="8">
        <v>0.55925000000000002</v>
      </c>
      <c r="CV14" s="8">
        <v>0.79625000000000001</v>
      </c>
      <c r="CW14" s="8">
        <v>1.73899</v>
      </c>
      <c r="CX14" s="8">
        <v>-0.50699000000000005</v>
      </c>
      <c r="CY14" s="8">
        <v>-2.76999</v>
      </c>
      <c r="CZ14" s="8">
        <v>1.7696400000000001</v>
      </c>
      <c r="DA14" s="8">
        <v>-0.52566999999999997</v>
      </c>
      <c r="DB14" s="8">
        <v>1.1136900000000001</v>
      </c>
      <c r="DC14" s="8">
        <v>2.40211</v>
      </c>
      <c r="DD14" s="8">
        <v>0.37101000000000001</v>
      </c>
      <c r="DE14" s="8">
        <v>0.60263999999999995</v>
      </c>
      <c r="DF14" s="8">
        <v>0.55095000000000005</v>
      </c>
      <c r="DG14" s="8">
        <v>1.8803399999999999</v>
      </c>
      <c r="DH14" s="8">
        <v>0.3755</v>
      </c>
      <c r="DI14" s="8">
        <v>0.80459999999999998</v>
      </c>
      <c r="DJ14" s="8">
        <v>1.1990400000000001</v>
      </c>
      <c r="DK14" s="8">
        <v>0.90698999999999996</v>
      </c>
      <c r="DL14" s="8">
        <v>-0.97409000000000001</v>
      </c>
      <c r="DM14" s="8">
        <v>1.07612</v>
      </c>
      <c r="DN14" s="8">
        <v>-1.89513</v>
      </c>
      <c r="DO14" s="8">
        <v>0.79071000000000002</v>
      </c>
      <c r="DP14" s="8">
        <v>-0.55115000000000003</v>
      </c>
      <c r="DQ14" s="8">
        <v>-1.8081199999999999</v>
      </c>
      <c r="DR14" s="8">
        <v>0.44134000000000001</v>
      </c>
      <c r="DS14" s="8">
        <v>2.4027500000000002</v>
      </c>
      <c r="DT14" s="8">
        <v>-0.25430999999999998</v>
      </c>
      <c r="DU14" s="8">
        <v>1.5434099999999999</v>
      </c>
      <c r="DV14" s="8">
        <v>0.41848000000000002</v>
      </c>
      <c r="DW14" s="8">
        <v>-1.4998899999999999</v>
      </c>
      <c r="DX14" s="8">
        <v>-0.28971000000000002</v>
      </c>
      <c r="DY14" s="8">
        <v>-1.72342</v>
      </c>
      <c r="DZ14" s="8">
        <v>-2.6501899999999998</v>
      </c>
      <c r="EA14" s="8">
        <v>3.07823</v>
      </c>
      <c r="EB14" s="8">
        <v>-1.2805</v>
      </c>
      <c r="EC14" s="8">
        <v>-2.5221200000000001</v>
      </c>
      <c r="ED14" s="8">
        <v>-1.50952</v>
      </c>
      <c r="EE14" s="8">
        <v>0.29181000000000001</v>
      </c>
      <c r="EF14" s="8">
        <v>4.0615300000000003</v>
      </c>
      <c r="EG14" s="8">
        <v>3.3498899999999998</v>
      </c>
      <c r="EH14" s="8">
        <v>0.49708999999999998</v>
      </c>
      <c r="EI14" s="8">
        <v>0.98753999999999997</v>
      </c>
      <c r="EJ14" s="8">
        <v>2.3619400000000002</v>
      </c>
      <c r="EK14" s="8">
        <v>1.9843299999999999</v>
      </c>
      <c r="EL14" s="8">
        <v>0.41066000000000003</v>
      </c>
      <c r="EM14" s="8">
        <v>0.28100999999999998</v>
      </c>
      <c r="EN14" s="8">
        <v>-0.73546</v>
      </c>
      <c r="EO14" s="8">
        <v>1.71244</v>
      </c>
      <c r="EP14" s="8">
        <v>1.2336800000000001</v>
      </c>
      <c r="EQ14" s="8">
        <v>1.43022</v>
      </c>
      <c r="ER14" s="8">
        <v>-0.2324</v>
      </c>
      <c r="ES14" s="8">
        <v>1.05671</v>
      </c>
      <c r="ET14" s="8">
        <v>0.58279000000000003</v>
      </c>
      <c r="EU14" s="8">
        <v>-7.6600000000000001E-2</v>
      </c>
      <c r="EV14" s="8">
        <v>0.88461999999999996</v>
      </c>
      <c r="EW14" s="8">
        <v>0.11917999999999999</v>
      </c>
      <c r="EX14" s="8">
        <v>0.68608999999999998</v>
      </c>
      <c r="EY14" s="8">
        <v>0.45438000000000001</v>
      </c>
      <c r="EZ14" s="8">
        <v>-0.45565</v>
      </c>
      <c r="FA14" s="8">
        <v>4.3459999999999999E-2</v>
      </c>
      <c r="FB14" s="8">
        <v>0.43779000000000001</v>
      </c>
      <c r="FC14" s="8">
        <v>-1.00939</v>
      </c>
      <c r="FD14" s="8">
        <v>-0.67378000000000005</v>
      </c>
      <c r="FE14" s="8">
        <v>0.21043000000000001</v>
      </c>
      <c r="FF14" s="8">
        <v>-0.74016999999999999</v>
      </c>
      <c r="FG14" s="8">
        <v>-0.29350999999999999</v>
      </c>
      <c r="FH14" s="8">
        <v>1.1762600000000001</v>
      </c>
      <c r="FI14" s="8">
        <v>-0.26183000000000001</v>
      </c>
      <c r="FJ14" s="8">
        <v>0.65105999999999997</v>
      </c>
      <c r="FK14" s="8">
        <v>-1.5346599999999999</v>
      </c>
      <c r="FL14" s="8">
        <v>-1.1916500000000001</v>
      </c>
      <c r="FM14" s="8">
        <v>-1.4988999999999999</v>
      </c>
      <c r="FN14" s="8">
        <v>3.7365499999999998</v>
      </c>
      <c r="FO14" s="8">
        <v>1.4681299999999999</v>
      </c>
      <c r="FP14" s="8">
        <v>0.80110000000000003</v>
      </c>
      <c r="FQ14" s="8">
        <v>1.0908800000000001</v>
      </c>
      <c r="FR14" s="8">
        <v>-1.2496499999999999</v>
      </c>
      <c r="FS14" s="8">
        <v>2.1620599999999999</v>
      </c>
      <c r="FT14" s="8">
        <v>0.47621000000000002</v>
      </c>
      <c r="FU14" s="8">
        <v>-0.20283000000000001</v>
      </c>
      <c r="FV14" s="8">
        <v>0.26639000000000002</v>
      </c>
      <c r="FW14" s="8">
        <v>0.28531000000000001</v>
      </c>
      <c r="FX14" s="8">
        <v>0.32625999999999999</v>
      </c>
      <c r="FY14" s="8">
        <v>1.53722</v>
      </c>
    </row>
    <row r="15" spans="1:181" x14ac:dyDescent="0.15">
      <c r="A15" s="12" t="s">
        <v>208</v>
      </c>
      <c r="B15" s="8">
        <v>7.6661000000000007E-2</v>
      </c>
      <c r="C15" s="8">
        <v>1.353151</v>
      </c>
      <c r="D15" s="8">
        <v>-2.467022</v>
      </c>
      <c r="E15" s="8">
        <v>-1.001269</v>
      </c>
      <c r="F15" s="8">
        <v>0.716001</v>
      </c>
      <c r="G15" s="8">
        <v>1.7613620000000001</v>
      </c>
      <c r="H15" s="8">
        <v>1.2286950000000001</v>
      </c>
      <c r="I15" s="8">
        <v>0.56807799999999997</v>
      </c>
      <c r="J15" s="8">
        <v>-0.28764000000000001</v>
      </c>
      <c r="K15" s="8">
        <v>-0.89400500000000005</v>
      </c>
      <c r="L15" s="8">
        <v>0.66334000000000004</v>
      </c>
      <c r="M15" s="8">
        <v>0.642289</v>
      </c>
      <c r="N15" s="8">
        <v>0.938168</v>
      </c>
      <c r="O15" s="8">
        <v>0.61291600000000002</v>
      </c>
      <c r="P15" s="8">
        <v>9.7171999999999994E-2</v>
      </c>
      <c r="Q15" s="8">
        <v>0.24032400000000001</v>
      </c>
      <c r="R15" s="8">
        <v>-0.36388100000000001</v>
      </c>
      <c r="S15" s="8">
        <v>-0.95588200000000001</v>
      </c>
      <c r="T15" s="8">
        <v>0.89893299999999998</v>
      </c>
      <c r="U15" s="8">
        <v>1.1058730000000001</v>
      </c>
      <c r="V15" s="8">
        <v>0.81467699999999998</v>
      </c>
      <c r="W15" s="8">
        <v>1.084668</v>
      </c>
      <c r="X15" s="8">
        <v>1.0103660000000001</v>
      </c>
      <c r="Y15" s="8">
        <v>0.83582500000000004</v>
      </c>
      <c r="Z15" s="8">
        <v>0.75748000000000004</v>
      </c>
      <c r="AA15" s="8">
        <v>1.062365</v>
      </c>
      <c r="AB15" s="8">
        <v>0.12923299999999999</v>
      </c>
      <c r="AC15" s="8">
        <v>1.0212429999999999</v>
      </c>
      <c r="AD15" s="8">
        <v>0.50747100000000001</v>
      </c>
      <c r="AE15" s="8">
        <v>-1.7352080000000001</v>
      </c>
      <c r="AF15" s="8">
        <v>-3.3415089999999998</v>
      </c>
      <c r="AG15" s="8">
        <v>0.93779800000000002</v>
      </c>
      <c r="AH15" s="8">
        <v>1.8859900000000001</v>
      </c>
      <c r="AI15" s="8">
        <v>0.67673300000000003</v>
      </c>
      <c r="AJ15" s="8">
        <v>-2.089915</v>
      </c>
      <c r="AK15" s="8">
        <v>0.307869</v>
      </c>
      <c r="AL15" s="8">
        <v>-2.668301</v>
      </c>
      <c r="AM15" s="8">
        <v>-1.2962039999999999</v>
      </c>
      <c r="AN15" s="8">
        <v>3.3915000000000001E-2</v>
      </c>
      <c r="AO15" s="8">
        <v>3.994723</v>
      </c>
      <c r="AP15" s="8">
        <v>0.49501099999999998</v>
      </c>
      <c r="AQ15" s="8">
        <v>-2.479371</v>
      </c>
      <c r="AR15" s="8">
        <v>-0.98184400000000005</v>
      </c>
      <c r="AS15" s="8">
        <v>0.50534199999999996</v>
      </c>
      <c r="AT15" s="8">
        <v>-6.02928</v>
      </c>
      <c r="AU15" s="8">
        <v>-16.716176000000001</v>
      </c>
      <c r="AV15" s="8">
        <v>-5.4768949999999998</v>
      </c>
      <c r="AW15" s="8">
        <v>2.7027369999999999</v>
      </c>
      <c r="AX15" s="8">
        <v>5.4719879999999996</v>
      </c>
      <c r="AY15" s="8">
        <v>-1.971139</v>
      </c>
      <c r="AZ15" s="8">
        <v>0.89359599999999995</v>
      </c>
      <c r="BA15" s="8">
        <v>7.7126530000000004</v>
      </c>
      <c r="BB15" s="8">
        <v>5.8985269999999996</v>
      </c>
      <c r="BC15" s="8">
        <v>2.5507460000000002</v>
      </c>
      <c r="BD15" s="8">
        <v>5.8952249999999999</v>
      </c>
      <c r="BE15" s="8">
        <v>1.964477</v>
      </c>
      <c r="BF15" s="8">
        <v>4.9867299999999997</v>
      </c>
      <c r="BG15" s="8">
        <v>1.4287840000000001</v>
      </c>
      <c r="BH15" s="8">
        <v>0.65717099999999995</v>
      </c>
      <c r="BI15" s="8">
        <v>2.4038020000000002</v>
      </c>
      <c r="BJ15" s="8">
        <v>1.3266290000000001</v>
      </c>
      <c r="BK15" s="8">
        <v>7.0939000000000002E-2</v>
      </c>
      <c r="BL15" s="8">
        <v>3.2421389999999999</v>
      </c>
      <c r="BM15" s="8">
        <v>1.7808390000000001</v>
      </c>
      <c r="BN15" s="8">
        <v>-3.7013029999999998</v>
      </c>
      <c r="BO15" s="8">
        <v>0.83079599999999998</v>
      </c>
      <c r="BP15" s="8">
        <v>3.7085050000000002</v>
      </c>
      <c r="BQ15" s="8">
        <v>0.21348400000000001</v>
      </c>
      <c r="BR15" s="8">
        <v>2.9370440000000002</v>
      </c>
      <c r="BS15" s="8">
        <v>2.3718590000000002</v>
      </c>
      <c r="BT15" s="8">
        <v>-1.901046</v>
      </c>
      <c r="BU15" s="8">
        <v>1.905098</v>
      </c>
      <c r="BV15" s="8">
        <v>1.963239</v>
      </c>
      <c r="BW15" s="8">
        <v>1.126803</v>
      </c>
      <c r="BX15" s="8">
        <v>0.38477699999999998</v>
      </c>
      <c r="BY15" s="8">
        <v>1.417972</v>
      </c>
      <c r="BZ15" s="8">
        <v>0.20161299999999999</v>
      </c>
      <c r="CA15" s="8">
        <v>-1.1291040000000001</v>
      </c>
      <c r="CB15" s="8">
        <v>0.81777599999999995</v>
      </c>
      <c r="CC15" s="8">
        <v>-4.9948880000000004</v>
      </c>
      <c r="CD15" s="8">
        <v>-3.5528059999999999</v>
      </c>
      <c r="CE15" s="8">
        <v>6.2032100000000003</v>
      </c>
      <c r="CF15" s="8">
        <v>-3.3629099999999998</v>
      </c>
      <c r="CG15" s="8">
        <v>2.3447800000000001</v>
      </c>
      <c r="CH15" s="8">
        <v>3.9297170000000001</v>
      </c>
      <c r="CI15" s="8">
        <v>2.4672700000000001</v>
      </c>
      <c r="CJ15" s="8">
        <v>0.17008699999999999</v>
      </c>
      <c r="CK15" s="8">
        <v>0.323824</v>
      </c>
      <c r="CL15" s="8">
        <v>-1.9703139999999999</v>
      </c>
      <c r="CM15" s="8">
        <v>1.8784510000000001</v>
      </c>
      <c r="CN15" s="8">
        <v>1.8448500000000001</v>
      </c>
      <c r="CO15" s="8">
        <v>1.46251</v>
      </c>
      <c r="CP15" s="8">
        <v>1.4441299999999999</v>
      </c>
      <c r="CQ15" s="8">
        <v>1.104868</v>
      </c>
      <c r="CR15" s="8">
        <v>0.92588899999999996</v>
      </c>
      <c r="CS15" s="8">
        <v>1.699228</v>
      </c>
      <c r="CT15" s="8">
        <v>1.1060410000000001</v>
      </c>
      <c r="CU15" s="8">
        <v>0.21945200000000001</v>
      </c>
      <c r="CV15" s="8">
        <v>0.76532500000000003</v>
      </c>
      <c r="CW15" s="8">
        <v>1.9290419999999999</v>
      </c>
      <c r="CX15" s="8">
        <v>-0.48113800000000001</v>
      </c>
      <c r="CY15" s="8">
        <v>-2.6736409999999999</v>
      </c>
      <c r="CZ15" s="8">
        <v>2.0612759999999999</v>
      </c>
      <c r="DA15" s="8">
        <v>-0.58233999999999997</v>
      </c>
      <c r="DB15" s="8">
        <v>1.297998</v>
      </c>
      <c r="DC15" s="8">
        <v>2.1751900000000002</v>
      </c>
      <c r="DD15" s="8">
        <v>0.43514900000000001</v>
      </c>
      <c r="DE15" s="8">
        <v>0.65938300000000005</v>
      </c>
      <c r="DF15" s="8">
        <v>0.33842</v>
      </c>
      <c r="DG15" s="8">
        <v>1.8052710000000001</v>
      </c>
      <c r="DH15" s="8">
        <v>0.40967999999999999</v>
      </c>
      <c r="DI15" s="8">
        <v>0.63339299999999998</v>
      </c>
      <c r="DJ15" s="8">
        <v>0.70250599999999996</v>
      </c>
      <c r="DK15" s="8">
        <v>0.79563799999999996</v>
      </c>
      <c r="DL15" s="8">
        <v>-1.0145040000000001</v>
      </c>
      <c r="DM15" s="8">
        <v>0.87323700000000004</v>
      </c>
      <c r="DN15" s="8">
        <v>-2.0623</v>
      </c>
      <c r="DO15" s="8">
        <v>0.63944800000000002</v>
      </c>
      <c r="DP15" s="8">
        <v>-0.25664799999999999</v>
      </c>
      <c r="DQ15" s="8">
        <v>-1.486899</v>
      </c>
      <c r="DR15" s="8">
        <v>0.12535299999999999</v>
      </c>
      <c r="DS15" s="8">
        <v>2.0307729999999999</v>
      </c>
      <c r="DT15" s="8">
        <v>-0.43868200000000002</v>
      </c>
      <c r="DU15" s="8">
        <v>1.1679189999999999</v>
      </c>
      <c r="DV15" s="8">
        <v>0.123824</v>
      </c>
      <c r="DW15" s="8">
        <v>-1.316927</v>
      </c>
      <c r="DX15" s="8">
        <v>-0.13253200000000001</v>
      </c>
      <c r="DY15" s="8">
        <v>-1.3439950000000001</v>
      </c>
      <c r="DZ15" s="8">
        <v>-2.4686720000000002</v>
      </c>
      <c r="EA15" s="8">
        <v>2.4688289999999999</v>
      </c>
      <c r="EB15" s="8">
        <v>-1.318738</v>
      </c>
      <c r="EC15" s="8">
        <v>-1.8274600000000001</v>
      </c>
      <c r="ED15" s="8">
        <v>-1.4639120000000001</v>
      </c>
      <c r="EE15" s="8">
        <v>-2.4069999999999999E-3</v>
      </c>
      <c r="EF15" s="8">
        <v>3.5243329999999999</v>
      </c>
      <c r="EG15" s="8">
        <v>2.228237</v>
      </c>
      <c r="EH15" s="8">
        <v>0.24319199999999999</v>
      </c>
      <c r="EI15" s="8">
        <v>0.11594</v>
      </c>
      <c r="EJ15" s="8">
        <v>2.179074</v>
      </c>
      <c r="EK15" s="8">
        <v>1.63069</v>
      </c>
      <c r="EL15" s="8">
        <v>0.1158</v>
      </c>
      <c r="EM15" s="8">
        <v>0.18540100000000001</v>
      </c>
      <c r="EN15" s="8">
        <v>-0.74870700000000001</v>
      </c>
      <c r="EO15" s="8">
        <v>1.6081589999999999</v>
      </c>
      <c r="EP15" s="8">
        <v>0.97626500000000005</v>
      </c>
      <c r="EQ15" s="8">
        <v>0.95802100000000001</v>
      </c>
      <c r="ER15" s="8">
        <v>-0.167216</v>
      </c>
      <c r="ES15" s="8">
        <v>0.99185800000000002</v>
      </c>
      <c r="ET15" s="8">
        <v>0.74993500000000002</v>
      </c>
      <c r="EU15" s="8">
        <v>-8.9213000000000001E-2</v>
      </c>
      <c r="EV15" s="8">
        <v>0.90710199999999996</v>
      </c>
      <c r="EW15" s="8">
        <v>-4.0492E-2</v>
      </c>
      <c r="EX15" s="8">
        <v>0.52372399999999997</v>
      </c>
      <c r="EY15" s="8">
        <v>0.39999499999999999</v>
      </c>
      <c r="EZ15" s="8">
        <v>-0.27185399999999998</v>
      </c>
      <c r="FA15" s="8">
        <v>9.4619999999999999E-3</v>
      </c>
      <c r="FB15" s="8">
        <v>0.34673599999999999</v>
      </c>
      <c r="FC15" s="8">
        <v>-0.93677200000000005</v>
      </c>
      <c r="FD15" s="8">
        <v>-0.68351899999999999</v>
      </c>
      <c r="FE15" s="8">
        <v>0.26563599999999998</v>
      </c>
      <c r="FF15" s="8">
        <v>-0.93916999999999995</v>
      </c>
      <c r="FG15" s="8">
        <v>-0.32026100000000002</v>
      </c>
      <c r="FH15" s="8">
        <v>0.98070500000000005</v>
      </c>
      <c r="FI15" s="8">
        <v>4.7738999999999997E-2</v>
      </c>
      <c r="FJ15" s="8">
        <v>0.29587400000000003</v>
      </c>
      <c r="FK15" s="8">
        <v>-1.538249</v>
      </c>
      <c r="FL15" s="8">
        <v>-1.305356</v>
      </c>
      <c r="FM15" s="8">
        <v>-1.5931770000000001</v>
      </c>
      <c r="FN15" s="8">
        <v>3.0836860000000001</v>
      </c>
      <c r="FO15" s="8">
        <v>1.288243</v>
      </c>
      <c r="FP15" s="8">
        <v>0.55362199999999995</v>
      </c>
      <c r="FQ15" s="8">
        <v>1.091987</v>
      </c>
      <c r="FR15" s="8">
        <v>-1.168858</v>
      </c>
      <c r="FS15" s="8">
        <v>1.838157</v>
      </c>
      <c r="FT15" s="8">
        <v>0.32716000000000001</v>
      </c>
      <c r="FU15" s="8">
        <v>-1.6735E-2</v>
      </c>
      <c r="FV15" s="8">
        <v>0.172792</v>
      </c>
      <c r="FW15" s="8">
        <v>0.12585399999999999</v>
      </c>
      <c r="FX15" s="8">
        <v>0.36741200000000002</v>
      </c>
      <c r="FY15" s="8">
        <v>1.2727710000000001</v>
      </c>
    </row>
    <row r="16" spans="1:181" x14ac:dyDescent="0.15">
      <c r="A16" s="12" t="s">
        <v>594</v>
      </c>
      <c r="B16" s="8">
        <f>AVERAGE(B12:B13)</f>
        <v>-8.4565000000000001E-2</v>
      </c>
      <c r="C16" s="8">
        <f>AVERAGE(C12:C13)</f>
        <v>1.44326</v>
      </c>
      <c r="D16" s="8">
        <f t="shared" ref="D16:BO16" si="0">AVERAGE(D12:D13)</f>
        <v>-2.3027600000000001</v>
      </c>
      <c r="E16" s="8">
        <f t="shared" si="0"/>
        <v>-1.042665</v>
      </c>
      <c r="F16" s="8">
        <f t="shared" si="0"/>
        <v>0.72314500000000004</v>
      </c>
      <c r="G16" s="8">
        <f t="shared" si="0"/>
        <v>1.9548000000000001</v>
      </c>
      <c r="H16" s="8">
        <f t="shared" si="0"/>
        <v>1.4197899999999999</v>
      </c>
      <c r="I16" s="8">
        <f t="shared" si="0"/>
        <v>0.49820500000000001</v>
      </c>
      <c r="J16" s="8">
        <f t="shared" si="0"/>
        <v>-0.36488500000000001</v>
      </c>
      <c r="K16" s="8">
        <f t="shared" si="0"/>
        <v>-0.88192500000000007</v>
      </c>
      <c r="L16" s="8">
        <f t="shared" si="0"/>
        <v>0.62492999999999999</v>
      </c>
      <c r="M16" s="8">
        <f t="shared" si="0"/>
        <v>0.6940900000000001</v>
      </c>
      <c r="N16" s="8">
        <f t="shared" si="0"/>
        <v>1.1417649999999999</v>
      </c>
      <c r="O16" s="8">
        <f t="shared" si="0"/>
        <v>0.74611000000000005</v>
      </c>
      <c r="P16" s="8">
        <f t="shared" si="0"/>
        <v>0.22517000000000001</v>
      </c>
      <c r="Q16" s="8">
        <f t="shared" si="0"/>
        <v>0.242975</v>
      </c>
      <c r="R16" s="8">
        <f t="shared" si="0"/>
        <v>-0.37417999999999996</v>
      </c>
      <c r="S16" s="8">
        <f t="shared" si="0"/>
        <v>-0.89059500000000003</v>
      </c>
      <c r="T16" s="8">
        <f t="shared" si="0"/>
        <v>0.91125999999999996</v>
      </c>
      <c r="U16" s="8">
        <f t="shared" si="0"/>
        <v>1.093655</v>
      </c>
      <c r="V16" s="8">
        <f t="shared" si="0"/>
        <v>0.80529000000000006</v>
      </c>
      <c r="W16" s="8">
        <f t="shared" si="0"/>
        <v>1.1734499999999999</v>
      </c>
      <c r="X16" s="8">
        <f t="shared" si="0"/>
        <v>0.90883000000000003</v>
      </c>
      <c r="Y16" s="8">
        <f t="shared" si="0"/>
        <v>0.67986999999999997</v>
      </c>
      <c r="Z16" s="8">
        <f t="shared" si="0"/>
        <v>0.82175500000000001</v>
      </c>
      <c r="AA16" s="8">
        <f t="shared" si="0"/>
        <v>0.77873999999999999</v>
      </c>
      <c r="AB16" s="8">
        <f t="shared" si="0"/>
        <v>9.2350000000000002E-2</v>
      </c>
      <c r="AC16" s="8">
        <f t="shared" si="0"/>
        <v>0.79944499999999996</v>
      </c>
      <c r="AD16" s="8">
        <f t="shared" si="0"/>
        <v>0.66611500000000001</v>
      </c>
      <c r="AE16" s="8">
        <f t="shared" si="0"/>
        <v>-1.54003</v>
      </c>
      <c r="AF16" s="8">
        <f t="shared" si="0"/>
        <v>-3.2551950000000001</v>
      </c>
      <c r="AG16" s="8">
        <f t="shared" si="0"/>
        <v>0.68538999999999994</v>
      </c>
      <c r="AH16" s="8">
        <f t="shared" si="0"/>
        <v>1.9785750000000002</v>
      </c>
      <c r="AI16" s="8">
        <f t="shared" si="0"/>
        <v>0.69008500000000006</v>
      </c>
      <c r="AJ16" s="8">
        <f t="shared" si="0"/>
        <v>-2.0499299999999998</v>
      </c>
      <c r="AK16" s="8">
        <f t="shared" si="0"/>
        <v>0.137465</v>
      </c>
      <c r="AL16" s="8">
        <f t="shared" si="0"/>
        <v>-1.984165</v>
      </c>
      <c r="AM16" s="8">
        <f t="shared" si="0"/>
        <v>-0.35872499999999996</v>
      </c>
      <c r="AN16" s="8">
        <f t="shared" si="0"/>
        <v>-0.12085</v>
      </c>
      <c r="AO16" s="8">
        <f t="shared" si="0"/>
        <v>2.7991999999999999</v>
      </c>
      <c r="AP16" s="8">
        <f t="shared" si="0"/>
        <v>0.65621499999999999</v>
      </c>
      <c r="AQ16" s="8">
        <f t="shared" si="0"/>
        <v>-1.750375</v>
      </c>
      <c r="AR16" s="8">
        <f t="shared" si="0"/>
        <v>0.20897500000000002</v>
      </c>
      <c r="AS16" s="8">
        <f t="shared" si="0"/>
        <v>0.26462999999999998</v>
      </c>
      <c r="AT16" s="8">
        <f t="shared" si="0"/>
        <v>-4.3410000000000002</v>
      </c>
      <c r="AU16" s="8">
        <f t="shared" si="0"/>
        <v>-13.059939999999999</v>
      </c>
      <c r="AV16" s="8">
        <f t="shared" si="0"/>
        <v>-4.3655600000000003</v>
      </c>
      <c r="AW16" s="8">
        <f t="shared" si="0"/>
        <v>2.3799100000000002</v>
      </c>
      <c r="AX16" s="8">
        <f t="shared" si="0"/>
        <v>4.3917400000000004</v>
      </c>
      <c r="AY16" s="8">
        <f t="shared" si="0"/>
        <v>-1.7417499999999999</v>
      </c>
      <c r="AZ16" s="8">
        <f t="shared" si="0"/>
        <v>0.26223000000000002</v>
      </c>
      <c r="BA16" s="8">
        <f t="shared" si="0"/>
        <v>6.6307900000000002</v>
      </c>
      <c r="BB16" s="8">
        <f t="shared" si="0"/>
        <v>4.4072199999999997</v>
      </c>
      <c r="BC16" s="8">
        <f t="shared" si="0"/>
        <v>2.4102399999999999</v>
      </c>
      <c r="BD16" s="8">
        <f t="shared" si="0"/>
        <v>4.9746600000000001</v>
      </c>
      <c r="BE16" s="8">
        <f t="shared" si="0"/>
        <v>1.8416399999999999</v>
      </c>
      <c r="BF16" s="8">
        <f t="shared" si="0"/>
        <v>4.1059000000000001</v>
      </c>
      <c r="BG16" s="8">
        <f t="shared" si="0"/>
        <v>1.1543600000000001</v>
      </c>
      <c r="BH16" s="8">
        <f t="shared" si="0"/>
        <v>0.83653</v>
      </c>
      <c r="BI16" s="8">
        <f t="shared" si="0"/>
        <v>2.1240700000000001</v>
      </c>
      <c r="BJ16" s="8">
        <f t="shared" si="0"/>
        <v>1.00458</v>
      </c>
      <c r="BK16" s="8">
        <f t="shared" si="0"/>
        <v>0.52644999999999997</v>
      </c>
      <c r="BL16" s="8">
        <f t="shared" si="0"/>
        <v>2.8642099999999999</v>
      </c>
      <c r="BM16" s="8">
        <f t="shared" si="0"/>
        <v>1.5883400000000001</v>
      </c>
      <c r="BN16" s="8">
        <f t="shared" si="0"/>
        <v>-3.15829</v>
      </c>
      <c r="BO16" s="8">
        <f t="shared" si="0"/>
        <v>0.65708</v>
      </c>
      <c r="BP16" s="8">
        <f t="shared" ref="BP16:EA16" si="1">AVERAGE(BP12:BP13)</f>
        <v>3.1476799999999998</v>
      </c>
      <c r="BQ16" s="8">
        <f t="shared" si="1"/>
        <v>0.31802999999999998</v>
      </c>
      <c r="BR16" s="8">
        <f t="shared" si="1"/>
        <v>2.4917099999999999</v>
      </c>
      <c r="BS16" s="8">
        <f t="shared" si="1"/>
        <v>1.7118100000000001</v>
      </c>
      <c r="BT16" s="8">
        <f t="shared" si="1"/>
        <v>-1.8492599999999999</v>
      </c>
      <c r="BU16" s="8">
        <f t="shared" si="1"/>
        <v>1.86951</v>
      </c>
      <c r="BV16" s="8">
        <f t="shared" si="1"/>
        <v>1.2063699999999999</v>
      </c>
      <c r="BW16" s="8">
        <f t="shared" si="1"/>
        <v>0.75317999999999996</v>
      </c>
      <c r="BX16" s="8">
        <f t="shared" si="1"/>
        <v>-6.4380000000000007E-2</v>
      </c>
      <c r="BY16" s="8">
        <f t="shared" si="1"/>
        <v>1.1051299999999999</v>
      </c>
      <c r="BZ16" s="8">
        <f t="shared" si="1"/>
        <v>0.32654</v>
      </c>
      <c r="CA16" s="8">
        <f t="shared" si="1"/>
        <v>-1.05813</v>
      </c>
      <c r="CB16" s="8">
        <f t="shared" si="1"/>
        <v>0.64427000000000001</v>
      </c>
      <c r="CC16" s="8">
        <f t="shared" si="1"/>
        <v>-4.4499599999999999</v>
      </c>
      <c r="CD16" s="8">
        <f t="shared" si="1"/>
        <v>-2.64514</v>
      </c>
      <c r="CE16" s="8">
        <f t="shared" si="1"/>
        <v>5.1743800000000002</v>
      </c>
      <c r="CF16" s="8">
        <f t="shared" si="1"/>
        <v>-2.29223</v>
      </c>
      <c r="CG16" s="8">
        <f t="shared" si="1"/>
        <v>2.5175200000000002</v>
      </c>
      <c r="CH16" s="8">
        <f t="shared" si="1"/>
        <v>3.1360000000000001</v>
      </c>
      <c r="CI16" s="8">
        <f t="shared" si="1"/>
        <v>1.8527800000000001</v>
      </c>
      <c r="CJ16" s="8">
        <f t="shared" si="1"/>
        <v>0.23064999999999999</v>
      </c>
      <c r="CK16" s="8">
        <f t="shared" si="1"/>
        <v>0.41304999999999997</v>
      </c>
      <c r="CL16" s="8">
        <f t="shared" si="1"/>
        <v>-0.95272999999999997</v>
      </c>
      <c r="CM16" s="8">
        <f t="shared" si="1"/>
        <v>1.22739</v>
      </c>
      <c r="CN16" s="8">
        <f t="shared" si="1"/>
        <v>1.7759799999999999</v>
      </c>
      <c r="CO16" s="8">
        <f t="shared" si="1"/>
        <v>1.23746</v>
      </c>
      <c r="CP16" s="8">
        <f t="shared" si="1"/>
        <v>1.0221800000000001</v>
      </c>
      <c r="CQ16" s="8">
        <f t="shared" si="1"/>
        <v>1.0300199999999999</v>
      </c>
      <c r="CR16" s="8">
        <f t="shared" si="1"/>
        <v>0.77656999999999998</v>
      </c>
      <c r="CS16" s="8">
        <f t="shared" si="1"/>
        <v>1.3860300000000001</v>
      </c>
      <c r="CT16" s="8">
        <f t="shared" si="1"/>
        <v>0.25601000000000002</v>
      </c>
      <c r="CU16" s="8">
        <f t="shared" si="1"/>
        <v>0.59562999999999999</v>
      </c>
      <c r="CV16" s="8">
        <f t="shared" si="1"/>
        <v>0.82965</v>
      </c>
      <c r="CW16" s="8">
        <f t="shared" si="1"/>
        <v>1.6435</v>
      </c>
      <c r="CX16" s="8">
        <f t="shared" si="1"/>
        <v>-0.30745</v>
      </c>
      <c r="CY16" s="8">
        <f t="shared" si="1"/>
        <v>-2.4142299999999999</v>
      </c>
      <c r="CZ16" s="8">
        <f t="shared" si="1"/>
        <v>1.7480599999999999</v>
      </c>
      <c r="DA16" s="8">
        <f t="shared" si="1"/>
        <v>-0.30354999999999999</v>
      </c>
      <c r="DB16" s="8">
        <f t="shared" si="1"/>
        <v>0.93881999999999999</v>
      </c>
      <c r="DC16" s="8">
        <f t="shared" si="1"/>
        <v>1.8648899999999999</v>
      </c>
      <c r="DD16" s="8">
        <f t="shared" si="1"/>
        <v>0.42710999999999999</v>
      </c>
      <c r="DE16" s="8">
        <f t="shared" si="1"/>
        <v>0.29804999999999998</v>
      </c>
      <c r="DF16" s="8">
        <f t="shared" si="1"/>
        <v>0.64761999999999997</v>
      </c>
      <c r="DG16" s="8">
        <f t="shared" si="1"/>
        <v>1.4638100000000001</v>
      </c>
      <c r="DH16" s="8">
        <f t="shared" si="1"/>
        <v>0.43475000000000003</v>
      </c>
      <c r="DI16" s="8">
        <f t="shared" si="1"/>
        <v>0.59602999999999995</v>
      </c>
      <c r="DJ16" s="8">
        <f t="shared" si="1"/>
        <v>0.77005000000000001</v>
      </c>
      <c r="DK16" s="8">
        <f t="shared" si="1"/>
        <v>0.68154000000000003</v>
      </c>
      <c r="DL16" s="8">
        <f t="shared" si="1"/>
        <v>-0.68830999999999998</v>
      </c>
      <c r="DM16" s="8">
        <f t="shared" si="1"/>
        <v>0.90861000000000003</v>
      </c>
      <c r="DN16" s="8">
        <f t="shared" si="1"/>
        <v>-1.51234</v>
      </c>
      <c r="DO16" s="8">
        <f t="shared" si="1"/>
        <v>0.22767999999999999</v>
      </c>
      <c r="DP16" s="8">
        <f t="shared" si="1"/>
        <v>-2.3000000000000001E-4</v>
      </c>
      <c r="DQ16" s="8">
        <f t="shared" si="1"/>
        <v>-1.03199</v>
      </c>
      <c r="DR16" s="8">
        <f t="shared" si="1"/>
        <v>0.93376000000000003</v>
      </c>
      <c r="DS16" s="8">
        <f t="shared" si="1"/>
        <v>1.8233999999999999</v>
      </c>
      <c r="DT16" s="8">
        <f t="shared" si="1"/>
        <v>0.42329</v>
      </c>
      <c r="DU16" s="8">
        <f t="shared" si="1"/>
        <v>0.53747999999999996</v>
      </c>
      <c r="DV16" s="8">
        <f t="shared" si="1"/>
        <v>0.39230999999999999</v>
      </c>
      <c r="DW16" s="8">
        <f t="shared" si="1"/>
        <v>-1.2480199999999999</v>
      </c>
      <c r="DX16" s="8">
        <f t="shared" si="1"/>
        <v>0.16250000000000001</v>
      </c>
      <c r="DY16" s="8">
        <f t="shared" si="1"/>
        <v>-1.2679800000000001</v>
      </c>
      <c r="DZ16" s="8">
        <f t="shared" si="1"/>
        <v>-2.3233299999999999</v>
      </c>
      <c r="EA16" s="8">
        <f t="shared" si="1"/>
        <v>2.4014799999999998</v>
      </c>
      <c r="EB16" s="8">
        <f t="shared" ref="EB16:FY16" si="2">AVERAGE(EB12:EB13)</f>
        <v>-0.32423999999999997</v>
      </c>
      <c r="EC16" s="8">
        <f t="shared" si="2"/>
        <v>-2.0411700000000002</v>
      </c>
      <c r="ED16" s="8">
        <f t="shared" si="2"/>
        <v>-1.2870699999999999</v>
      </c>
      <c r="EE16" s="8">
        <f t="shared" si="2"/>
        <v>-0.16023999999999999</v>
      </c>
      <c r="EF16" s="8">
        <f t="shared" si="2"/>
        <v>2.9630999999999998</v>
      </c>
      <c r="EG16" s="8">
        <f t="shared" si="2"/>
        <v>1.85764</v>
      </c>
      <c r="EH16" s="8">
        <f t="shared" si="2"/>
        <v>0.57086000000000003</v>
      </c>
      <c r="EI16" s="8">
        <f t="shared" si="2"/>
        <v>0.22408</v>
      </c>
      <c r="EJ16" s="8">
        <f t="shared" si="2"/>
        <v>1.6628099999999999</v>
      </c>
      <c r="EK16" s="8">
        <f t="shared" si="2"/>
        <v>1.59354</v>
      </c>
      <c r="EL16" s="8">
        <f t="shared" si="2"/>
        <v>-6.6919999999999993E-2</v>
      </c>
      <c r="EM16" s="8">
        <f t="shared" si="2"/>
        <v>0.47331000000000001</v>
      </c>
      <c r="EN16" s="8">
        <f t="shared" si="2"/>
        <v>-0.54315000000000002</v>
      </c>
      <c r="EO16" s="8">
        <f t="shared" si="2"/>
        <v>1.40561</v>
      </c>
      <c r="EP16" s="8">
        <f t="shared" si="2"/>
        <v>0.64702999999999999</v>
      </c>
      <c r="EQ16" s="8">
        <f t="shared" si="2"/>
        <v>1.10128</v>
      </c>
      <c r="ER16" s="8">
        <f t="shared" si="2"/>
        <v>-0.17671000000000001</v>
      </c>
      <c r="ES16" s="8">
        <f t="shared" si="2"/>
        <v>0.71731</v>
      </c>
      <c r="ET16" s="8">
        <f t="shared" si="2"/>
        <v>0.37990000000000002</v>
      </c>
      <c r="EU16" s="8">
        <f t="shared" si="2"/>
        <v>-0.13349</v>
      </c>
      <c r="EV16" s="8">
        <f t="shared" si="2"/>
        <v>0.57937000000000005</v>
      </c>
      <c r="EW16" s="8">
        <f t="shared" si="2"/>
        <v>-5.2920000000000002E-2</v>
      </c>
      <c r="EX16" s="8">
        <f t="shared" si="2"/>
        <v>0.48977999999999999</v>
      </c>
      <c r="EY16" s="8">
        <f t="shared" si="2"/>
        <v>0.53478000000000003</v>
      </c>
      <c r="EZ16" s="8">
        <f t="shared" si="2"/>
        <v>-0.43565999999999999</v>
      </c>
      <c r="FA16" s="8">
        <f t="shared" si="2"/>
        <v>-2.3500000000000001E-3</v>
      </c>
      <c r="FB16" s="8">
        <f t="shared" si="2"/>
        <v>0.19542000000000001</v>
      </c>
      <c r="FC16" s="8">
        <f t="shared" si="2"/>
        <v>-0.84967000000000004</v>
      </c>
      <c r="FD16" s="8">
        <f t="shared" si="2"/>
        <v>-0.53815000000000002</v>
      </c>
      <c r="FE16" s="8">
        <f t="shared" si="2"/>
        <v>9.5899999999999996E-3</v>
      </c>
      <c r="FF16" s="8">
        <f t="shared" si="2"/>
        <v>-1.30965</v>
      </c>
      <c r="FG16" s="8">
        <f t="shared" si="2"/>
        <v>-0.64271</v>
      </c>
      <c r="FH16" s="8">
        <f t="shared" si="2"/>
        <v>1.0448999999999999</v>
      </c>
      <c r="FI16" s="8">
        <f t="shared" si="2"/>
        <v>-0.21138000000000001</v>
      </c>
      <c r="FJ16" s="8">
        <f t="shared" si="2"/>
        <v>0.34487000000000001</v>
      </c>
      <c r="FK16" s="8">
        <f t="shared" si="2"/>
        <v>-1.52579</v>
      </c>
      <c r="FL16" s="8">
        <f t="shared" si="2"/>
        <v>-1.3418000000000001</v>
      </c>
      <c r="FM16" s="8">
        <f t="shared" si="2"/>
        <v>-1.65385</v>
      </c>
      <c r="FN16" s="8">
        <f t="shared" si="2"/>
        <v>3.1543299999999999</v>
      </c>
      <c r="FO16" s="8">
        <f t="shared" si="2"/>
        <v>1.16561</v>
      </c>
      <c r="FP16" s="8">
        <f t="shared" si="2"/>
        <v>0.66508999999999996</v>
      </c>
      <c r="FQ16" s="8">
        <f t="shared" si="2"/>
        <v>1.0531700000000002</v>
      </c>
      <c r="FR16" s="8">
        <f t="shared" si="2"/>
        <v>-1.1027100000000001</v>
      </c>
      <c r="FS16" s="8">
        <f t="shared" si="2"/>
        <v>1.7174199999999999</v>
      </c>
      <c r="FT16" s="8">
        <f t="shared" si="2"/>
        <v>0.43207499999999999</v>
      </c>
      <c r="FU16" s="8">
        <f t="shared" si="2"/>
        <v>0.13655499999999998</v>
      </c>
      <c r="FV16" s="8">
        <f t="shared" si="2"/>
        <v>0.121785</v>
      </c>
      <c r="FW16" s="8">
        <f t="shared" si="2"/>
        <v>-0.17246</v>
      </c>
      <c r="FX16" s="8">
        <f t="shared" si="2"/>
        <v>0.32472999999999996</v>
      </c>
      <c r="FY16" s="8">
        <f t="shared" si="2"/>
        <v>1.09341</v>
      </c>
    </row>
    <row r="17" spans="1:181" x14ac:dyDescent="0.15">
      <c r="A17" s="2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</row>
    <row r="18" spans="1:181" s="15" customFormat="1" x14ac:dyDescent="0.15">
      <c r="A18" s="13" t="s">
        <v>217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</row>
    <row r="19" spans="1:181" x14ac:dyDescent="0.15">
      <c r="A19" s="2" t="s">
        <v>218</v>
      </c>
      <c r="B19" s="8">
        <v>-1.35484</v>
      </c>
      <c r="C19" s="8">
        <v>1.43177</v>
      </c>
      <c r="D19" s="8">
        <v>-2.0490400000000002</v>
      </c>
      <c r="E19" s="8">
        <v>-2.9495200000000001</v>
      </c>
      <c r="F19" s="8">
        <v>7.6483800000000004</v>
      </c>
      <c r="G19" s="8">
        <v>2.5744500000000001</v>
      </c>
      <c r="H19" s="8">
        <v>4.5830599999999997</v>
      </c>
      <c r="I19" s="8">
        <v>-2.09748</v>
      </c>
      <c r="J19" s="8">
        <v>3.9134899999999999</v>
      </c>
      <c r="K19" s="8">
        <v>-3.3223600000000002</v>
      </c>
      <c r="L19" s="8">
        <v>5.4582600000000001</v>
      </c>
      <c r="M19" s="8">
        <v>2.6996799999999999</v>
      </c>
      <c r="N19" s="8">
        <v>2.36578</v>
      </c>
      <c r="O19" s="8">
        <v>1.68401</v>
      </c>
      <c r="P19" s="8">
        <v>0.98253999999999997</v>
      </c>
      <c r="Q19" s="8">
        <v>-1.38415</v>
      </c>
      <c r="R19" s="8">
        <v>-7.9078299999999997</v>
      </c>
      <c r="S19" s="8">
        <v>-1.08857</v>
      </c>
      <c r="T19" s="8">
        <v>-1.9028499999999999</v>
      </c>
      <c r="U19" s="8">
        <v>4.6909999999999998</v>
      </c>
      <c r="V19" s="8">
        <v>3.3503599999999998</v>
      </c>
      <c r="W19" s="8">
        <v>3.5206400000000002</v>
      </c>
      <c r="X19" s="8">
        <v>0.77812000000000003</v>
      </c>
      <c r="Y19" s="8">
        <v>1.8470599999999999</v>
      </c>
      <c r="Z19" s="8">
        <v>2.4325299999999999</v>
      </c>
      <c r="AA19" s="8">
        <v>-2.0228600000000001</v>
      </c>
      <c r="AB19" s="8">
        <v>-1.5480000000000001E-2</v>
      </c>
      <c r="AC19" s="8">
        <v>2.5122599999999999</v>
      </c>
      <c r="AD19" s="8">
        <v>4.1973900000000004</v>
      </c>
      <c r="AE19" s="8">
        <v>0.25302000000000002</v>
      </c>
      <c r="AF19" s="8">
        <v>-1.5079499999999999</v>
      </c>
      <c r="AG19" s="8">
        <v>0.92584</v>
      </c>
      <c r="AH19" s="8">
        <v>2.22465</v>
      </c>
      <c r="AI19" s="8">
        <v>2.3429000000000002</v>
      </c>
      <c r="AJ19" s="8">
        <v>-5.4526700000000003</v>
      </c>
      <c r="AK19" s="8">
        <v>-0.88022</v>
      </c>
      <c r="AL19" s="8">
        <v>-10.733969999999999</v>
      </c>
      <c r="AM19" s="8">
        <v>-1.72224</v>
      </c>
      <c r="AN19" s="8">
        <v>-4.6745900000000002</v>
      </c>
      <c r="AO19" s="8">
        <v>4.49268</v>
      </c>
      <c r="AP19" s="8">
        <v>0.72755999999999998</v>
      </c>
      <c r="AQ19" s="8">
        <v>-6.7947899999999999</v>
      </c>
      <c r="AR19" s="8">
        <v>1.34209</v>
      </c>
      <c r="AS19" s="8">
        <v>3.5800800000000002</v>
      </c>
      <c r="AT19" s="8">
        <v>-8.7509499999999996</v>
      </c>
      <c r="AU19" s="8">
        <v>-6.9106100000000001</v>
      </c>
      <c r="AV19" s="8">
        <v>-8.0905000000000005</v>
      </c>
      <c r="AW19" s="8">
        <v>-3.4872800000000002</v>
      </c>
      <c r="AX19" s="8">
        <v>0.80727000000000004</v>
      </c>
      <c r="AY19" s="8">
        <v>-4.4860199999999999</v>
      </c>
      <c r="AZ19" s="8">
        <v>5.2123699999999999</v>
      </c>
      <c r="BA19" s="8">
        <v>8.6962499999999991</v>
      </c>
      <c r="BB19" s="8">
        <v>1.13306</v>
      </c>
      <c r="BC19" s="8">
        <v>2.4190399999999999</v>
      </c>
      <c r="BD19" s="8">
        <v>9.2375000000000007</v>
      </c>
      <c r="BE19" s="8">
        <v>7.0480000000000001E-2</v>
      </c>
      <c r="BF19" s="8">
        <v>2.86307</v>
      </c>
      <c r="BG19" s="8">
        <v>-3.4762200000000001</v>
      </c>
      <c r="BH19" s="8">
        <v>3.0125500000000001</v>
      </c>
      <c r="BI19" s="8">
        <v>8.8637200000000007</v>
      </c>
      <c r="BJ19" s="8">
        <v>-2.5707399999999998</v>
      </c>
      <c r="BK19" s="8">
        <v>2.6856499999999999</v>
      </c>
      <c r="BL19" s="8">
        <v>7.7248200000000002</v>
      </c>
      <c r="BM19" s="8">
        <v>2.8592399999999998</v>
      </c>
      <c r="BN19" s="8">
        <v>-2.8860999999999999</v>
      </c>
      <c r="BO19" s="8">
        <v>-3.1497099999999998</v>
      </c>
      <c r="BP19" s="8">
        <v>3.7647300000000001</v>
      </c>
      <c r="BQ19" s="8">
        <v>-3.90456</v>
      </c>
      <c r="BR19" s="8">
        <v>8.7772400000000008</v>
      </c>
      <c r="BS19" s="8">
        <v>3.93303</v>
      </c>
      <c r="BT19" s="8">
        <v>3.6053299999999999</v>
      </c>
      <c r="BU19" s="8">
        <v>4.8871900000000004</v>
      </c>
      <c r="BV19" s="8">
        <v>0.97265999999999997</v>
      </c>
      <c r="BW19" s="8">
        <v>1.38121</v>
      </c>
      <c r="BX19" s="8">
        <v>-0.61353000000000002</v>
      </c>
      <c r="BY19" s="8">
        <v>1.2054800000000001</v>
      </c>
      <c r="BZ19" s="8">
        <v>8.0189999999999997E-2</v>
      </c>
      <c r="CA19" s="8">
        <v>-1.9207799999999999</v>
      </c>
      <c r="CB19" s="8">
        <v>-2.5744600000000002</v>
      </c>
      <c r="CC19" s="8">
        <v>-7.9226299999999998</v>
      </c>
      <c r="CD19" s="8">
        <v>-2.0461499999999999</v>
      </c>
      <c r="CE19" s="8">
        <v>7.8690300000000004</v>
      </c>
      <c r="CF19" s="8">
        <v>-1.2818400000000001</v>
      </c>
      <c r="CG19" s="8">
        <v>1.8231299999999999</v>
      </c>
      <c r="CH19" s="8">
        <v>6.3648100000000003</v>
      </c>
      <c r="CI19" s="8">
        <v>2.9224199999999998</v>
      </c>
      <c r="CJ19" s="8">
        <v>2.55355</v>
      </c>
      <c r="CK19" s="8">
        <v>-0.81291999999999998</v>
      </c>
      <c r="CL19" s="8">
        <v>-3.72512</v>
      </c>
      <c r="CM19" s="8">
        <v>2.0128499999999998</v>
      </c>
      <c r="CN19" s="8">
        <v>3.5459399999999999</v>
      </c>
      <c r="CO19" s="8">
        <v>0.63836000000000004</v>
      </c>
      <c r="CP19" s="8">
        <v>0.82391000000000003</v>
      </c>
      <c r="CQ19" s="8">
        <v>-3.6369600000000002</v>
      </c>
      <c r="CR19" s="8">
        <v>2.4915699999999998</v>
      </c>
      <c r="CS19" s="8">
        <v>1.0389999999999999</v>
      </c>
      <c r="CT19" s="8">
        <v>1.96682</v>
      </c>
      <c r="CU19" s="8">
        <v>2.3933200000000001</v>
      </c>
      <c r="CV19" s="8">
        <v>2.1610900000000002</v>
      </c>
      <c r="CW19" s="8">
        <v>0.27765000000000001</v>
      </c>
      <c r="CX19" s="8">
        <v>2.4319000000000002</v>
      </c>
      <c r="CY19" s="8">
        <v>-2.2645</v>
      </c>
      <c r="CZ19" s="8">
        <v>3.1756099999999998</v>
      </c>
      <c r="DA19" s="8">
        <v>-0.25817000000000001</v>
      </c>
      <c r="DB19" s="8">
        <v>4.3125099999999996</v>
      </c>
      <c r="DC19" s="8">
        <v>1.825</v>
      </c>
      <c r="DD19" s="8">
        <v>2.2671999999999999</v>
      </c>
      <c r="DE19" s="8">
        <v>1.8910199999999999</v>
      </c>
      <c r="DF19" s="8">
        <v>-0.53081</v>
      </c>
      <c r="DG19" s="8">
        <v>2.9421200000000001</v>
      </c>
      <c r="DH19" s="8">
        <v>-1.74468</v>
      </c>
      <c r="DI19" s="8">
        <v>-2.3378399999999999</v>
      </c>
      <c r="DJ19" s="8">
        <v>3.9355099999999998</v>
      </c>
      <c r="DK19" s="8">
        <v>1.8335900000000001</v>
      </c>
      <c r="DL19" s="8">
        <v>0.92552999999999996</v>
      </c>
      <c r="DM19" s="8">
        <v>2.38788</v>
      </c>
      <c r="DN19" s="8">
        <v>1.3634299999999999</v>
      </c>
      <c r="DO19" s="8">
        <v>0.42616999999999999</v>
      </c>
      <c r="DP19" s="8">
        <v>4.2710100000000004</v>
      </c>
      <c r="DQ19" s="8">
        <v>0.73773</v>
      </c>
      <c r="DR19" s="8">
        <v>4.4353600000000002</v>
      </c>
      <c r="DS19" s="8">
        <v>5.9464300000000003</v>
      </c>
      <c r="DT19" s="8">
        <v>1.7370099999999999</v>
      </c>
      <c r="DU19" s="8">
        <v>-0.16106999999999999</v>
      </c>
      <c r="DV19" s="8">
        <v>2.3771300000000002</v>
      </c>
      <c r="DW19" s="8">
        <v>-2.9561799999999998</v>
      </c>
      <c r="DX19" s="8">
        <v>2.3481100000000001</v>
      </c>
      <c r="DY19" s="8">
        <v>-6.42516</v>
      </c>
      <c r="DZ19" s="8">
        <v>-2.2732000000000001</v>
      </c>
      <c r="EA19" s="8">
        <v>8.8659300000000005</v>
      </c>
      <c r="EB19" s="8">
        <v>4.2224399999999997</v>
      </c>
      <c r="EC19" s="8">
        <v>-3.5673699999999999</v>
      </c>
      <c r="ED19" s="8">
        <v>-5.9978499999999997</v>
      </c>
      <c r="EE19" s="8">
        <v>-1.25268</v>
      </c>
      <c r="EF19" s="8">
        <v>1.88035</v>
      </c>
      <c r="EG19" s="8">
        <v>-1.37313</v>
      </c>
      <c r="EH19" s="8">
        <v>5.8949400000000001</v>
      </c>
      <c r="EI19" s="8">
        <v>-0.67413999999999996</v>
      </c>
      <c r="EJ19" s="8">
        <v>5.6109999999999998</v>
      </c>
      <c r="EK19" s="8">
        <v>0.86219000000000001</v>
      </c>
      <c r="EL19" s="8">
        <v>0.78659000000000001</v>
      </c>
      <c r="EM19" s="8">
        <v>-8.0920000000000006E-2</v>
      </c>
      <c r="EN19" s="8">
        <v>2.3010000000000002</v>
      </c>
      <c r="EO19" s="8">
        <v>1.6335200000000001</v>
      </c>
      <c r="EP19" s="8">
        <v>2.0031500000000002</v>
      </c>
      <c r="EQ19" s="8">
        <v>4.26532</v>
      </c>
      <c r="ER19" s="8">
        <v>1.3566400000000001</v>
      </c>
      <c r="ES19" s="8">
        <v>0.43525999999999998</v>
      </c>
      <c r="ET19" s="8">
        <v>1.57681</v>
      </c>
      <c r="EU19" s="8">
        <v>-2.7835399999999999</v>
      </c>
      <c r="EV19" s="8">
        <v>0.77317999999999998</v>
      </c>
      <c r="EW19" s="8">
        <v>0.31895000000000001</v>
      </c>
      <c r="EX19" s="8">
        <v>1.6447700000000001</v>
      </c>
      <c r="EY19" s="8">
        <v>5.2294099999999997</v>
      </c>
      <c r="EZ19" s="8">
        <v>-0.93640999999999996</v>
      </c>
      <c r="FA19" s="8">
        <v>-0.25940999999999997</v>
      </c>
      <c r="FB19" s="8">
        <v>2.5794800000000002</v>
      </c>
      <c r="FC19" s="8">
        <v>0.62082999999999999</v>
      </c>
      <c r="FD19" s="8">
        <v>-3.4462299999999999</v>
      </c>
      <c r="FE19" s="8">
        <v>2.7225700000000002</v>
      </c>
      <c r="FF19" s="8">
        <v>6.2563599999999999</v>
      </c>
      <c r="FG19" s="8">
        <v>-0.19775999999999999</v>
      </c>
      <c r="FH19" s="8">
        <v>1.29114</v>
      </c>
      <c r="FI19" s="8">
        <v>4.9076899999999997</v>
      </c>
      <c r="FJ19" s="8">
        <v>-0.81738</v>
      </c>
      <c r="FK19" s="8">
        <v>-5.6492300000000002</v>
      </c>
      <c r="FL19" s="8">
        <v>1.79558</v>
      </c>
      <c r="FM19" s="8">
        <v>-7.6365400000000001</v>
      </c>
      <c r="FN19" s="8">
        <v>9.6018799999999995</v>
      </c>
      <c r="FO19" s="8">
        <v>4.7351400000000003</v>
      </c>
      <c r="FP19" s="8">
        <v>4.0207899999999999</v>
      </c>
      <c r="FQ19" s="8">
        <v>5.4420700000000002</v>
      </c>
      <c r="FR19" s="8">
        <v>-7.1523300000000001</v>
      </c>
      <c r="FS19" s="8">
        <v>3.9662500000000001</v>
      </c>
      <c r="FT19" s="8">
        <v>5.2245100000000004</v>
      </c>
      <c r="FU19" s="8">
        <v>-1.1025199999999999</v>
      </c>
      <c r="FV19" s="8">
        <v>2.10649</v>
      </c>
      <c r="FW19" s="8">
        <v>0.57979000000000003</v>
      </c>
      <c r="FX19" s="8">
        <v>5.2527200000000001</v>
      </c>
      <c r="FY19" s="8">
        <v>1.0944400000000001</v>
      </c>
    </row>
    <row r="20" spans="1:181" x14ac:dyDescent="0.15">
      <c r="A20" s="2" t="s">
        <v>219</v>
      </c>
      <c r="B20" s="8">
        <v>-1.3548500000000001</v>
      </c>
      <c r="C20" s="8">
        <v>1.4317899999999999</v>
      </c>
      <c r="D20" s="8">
        <v>-2.0490599999999999</v>
      </c>
      <c r="E20" s="8">
        <v>-2.9495</v>
      </c>
      <c r="F20" s="8">
        <v>7.6483800000000004</v>
      </c>
      <c r="G20" s="8">
        <v>2.5744400000000001</v>
      </c>
      <c r="H20" s="8">
        <v>4.5830599999999997</v>
      </c>
      <c r="I20" s="8">
        <v>-2.09748</v>
      </c>
      <c r="J20" s="8">
        <v>3.9135</v>
      </c>
      <c r="K20" s="8">
        <v>-3.3223500000000001</v>
      </c>
      <c r="L20" s="8">
        <v>5.45824</v>
      </c>
      <c r="M20" s="8">
        <v>2.6996699999999998</v>
      </c>
      <c r="N20" s="8">
        <v>2.3657900000000001</v>
      </c>
      <c r="O20" s="8">
        <v>1.68401</v>
      </c>
      <c r="P20" s="8">
        <v>0.98253999999999997</v>
      </c>
      <c r="Q20" s="8">
        <v>-1.38415</v>
      </c>
      <c r="R20" s="8">
        <v>-7.9078299999999997</v>
      </c>
      <c r="S20" s="8">
        <v>-1.08856</v>
      </c>
      <c r="T20" s="8">
        <v>-1.9028499999999999</v>
      </c>
      <c r="U20" s="8">
        <v>4.6909799999999997</v>
      </c>
      <c r="V20" s="8">
        <v>3.3503599999999998</v>
      </c>
      <c r="W20" s="8">
        <v>3.5206499999999998</v>
      </c>
      <c r="X20" s="8">
        <v>0.77812000000000003</v>
      </c>
      <c r="Y20" s="8">
        <v>1.8470599999999999</v>
      </c>
      <c r="Z20" s="8">
        <v>2.4325299999999999</v>
      </c>
      <c r="AA20" s="8">
        <v>-2.02285</v>
      </c>
      <c r="AB20" s="8">
        <v>-1.549E-2</v>
      </c>
      <c r="AC20" s="8">
        <v>2.51227</v>
      </c>
      <c r="AD20" s="8">
        <v>4.1973900000000004</v>
      </c>
      <c r="AE20" s="8">
        <v>0.25302000000000002</v>
      </c>
      <c r="AF20" s="8">
        <v>-1.5079400000000001</v>
      </c>
      <c r="AG20" s="8">
        <v>0.92584</v>
      </c>
      <c r="AH20" s="8">
        <v>2.22465</v>
      </c>
      <c r="AI20" s="8">
        <v>2.3429000000000002</v>
      </c>
      <c r="AJ20" s="8">
        <v>-5.4526599999999998</v>
      </c>
      <c r="AK20" s="8">
        <v>-0.88024000000000002</v>
      </c>
      <c r="AL20" s="8">
        <v>-10.73396</v>
      </c>
      <c r="AM20" s="8">
        <v>-1.7222500000000001</v>
      </c>
      <c r="AN20" s="8">
        <v>-4.6745799999999997</v>
      </c>
      <c r="AO20" s="8">
        <v>4.4926700000000004</v>
      </c>
      <c r="AP20" s="8">
        <v>0.72757000000000005</v>
      </c>
      <c r="AQ20" s="8">
        <v>-6.7948000000000004</v>
      </c>
      <c r="AR20" s="8">
        <v>1.34209</v>
      </c>
      <c r="AS20" s="8">
        <v>3.5800800000000002</v>
      </c>
      <c r="AT20" s="8">
        <v>-8.7509499999999996</v>
      </c>
      <c r="AU20" s="8">
        <v>-6.9106100000000001</v>
      </c>
      <c r="AV20" s="8">
        <v>-8.0905000000000005</v>
      </c>
      <c r="AW20" s="8">
        <v>-3.4872800000000002</v>
      </c>
      <c r="AX20" s="8">
        <v>0.80727000000000004</v>
      </c>
      <c r="AY20" s="8">
        <v>-4.4860199999999999</v>
      </c>
      <c r="AZ20" s="8">
        <v>5.2123699999999999</v>
      </c>
      <c r="BA20" s="8">
        <v>8.6962499999999991</v>
      </c>
      <c r="BB20" s="8">
        <v>1.13306</v>
      </c>
      <c r="BC20" s="8">
        <v>2.4190399999999999</v>
      </c>
      <c r="BD20" s="8">
        <v>9.2375000000000007</v>
      </c>
      <c r="BE20" s="8">
        <v>7.0480000000000001E-2</v>
      </c>
      <c r="BF20" s="8">
        <v>2.86307</v>
      </c>
      <c r="BG20" s="8">
        <v>-3.4762200000000001</v>
      </c>
      <c r="BH20" s="8">
        <v>3.0125500000000001</v>
      </c>
      <c r="BI20" s="8">
        <v>8.8637200000000007</v>
      </c>
      <c r="BJ20" s="8">
        <v>-2.5707399999999998</v>
      </c>
      <c r="BK20" s="8">
        <v>2.6856499999999999</v>
      </c>
      <c r="BL20" s="8">
        <v>7.7248200000000002</v>
      </c>
      <c r="BM20" s="8">
        <v>2.8592399999999998</v>
      </c>
      <c r="BN20" s="8">
        <v>-2.8860999999999999</v>
      </c>
      <c r="BO20" s="8">
        <v>-3.1497099999999998</v>
      </c>
      <c r="BP20" s="8">
        <v>3.7647300000000001</v>
      </c>
      <c r="BQ20" s="8">
        <v>-3.90456</v>
      </c>
      <c r="BR20" s="8">
        <v>8.7772400000000008</v>
      </c>
      <c r="BS20" s="8">
        <v>3.93303</v>
      </c>
      <c r="BT20" s="8">
        <v>3.6053299999999999</v>
      </c>
      <c r="BU20" s="8">
        <v>4.8871900000000004</v>
      </c>
      <c r="BV20" s="8">
        <v>0.97265999999999997</v>
      </c>
      <c r="BW20" s="8">
        <v>1.38121</v>
      </c>
      <c r="BX20" s="8">
        <v>-0.61353000000000002</v>
      </c>
      <c r="BY20" s="8">
        <v>1.2054800000000001</v>
      </c>
      <c r="BZ20" s="8">
        <v>8.0189999999999997E-2</v>
      </c>
      <c r="CA20" s="8">
        <v>-1.9207799999999999</v>
      </c>
      <c r="CB20" s="8">
        <v>-2.5744600000000002</v>
      </c>
      <c r="CC20" s="8">
        <v>-7.9226299999999998</v>
      </c>
      <c r="CD20" s="8">
        <v>-2.0461499999999999</v>
      </c>
      <c r="CE20" s="8">
        <v>7.8690300000000004</v>
      </c>
      <c r="CF20" s="8">
        <v>-1.2818400000000001</v>
      </c>
      <c r="CG20" s="8">
        <v>1.8231299999999999</v>
      </c>
      <c r="CH20" s="8">
        <v>6.3648100000000003</v>
      </c>
      <c r="CI20" s="8">
        <v>2.9224199999999998</v>
      </c>
      <c r="CJ20" s="8">
        <v>2.55355</v>
      </c>
      <c r="CK20" s="8">
        <v>-0.81291999999999998</v>
      </c>
      <c r="CL20" s="8">
        <v>-3.72512</v>
      </c>
      <c r="CM20" s="8">
        <v>2.0128499999999998</v>
      </c>
      <c r="CN20" s="8">
        <v>3.5459399999999999</v>
      </c>
      <c r="CO20" s="8">
        <v>0.63836000000000004</v>
      </c>
      <c r="CP20" s="8">
        <v>0.82391000000000003</v>
      </c>
      <c r="CQ20" s="8">
        <v>-3.6369600000000002</v>
      </c>
      <c r="CR20" s="8">
        <v>2.4915699999999998</v>
      </c>
      <c r="CS20" s="8">
        <v>1.0389999999999999</v>
      </c>
      <c r="CT20" s="8">
        <v>1.96682</v>
      </c>
      <c r="CU20" s="8">
        <v>2.3933200000000001</v>
      </c>
      <c r="CV20" s="8">
        <v>2.1610900000000002</v>
      </c>
      <c r="CW20" s="8">
        <v>0.27765000000000001</v>
      </c>
      <c r="CX20" s="8">
        <v>2.4319000000000002</v>
      </c>
      <c r="CY20" s="8">
        <v>-2.2645</v>
      </c>
      <c r="CZ20" s="8">
        <v>3.1756099999999998</v>
      </c>
      <c r="DA20" s="8">
        <v>-0.25817000000000001</v>
      </c>
      <c r="DB20" s="8">
        <v>4.3125099999999996</v>
      </c>
      <c r="DC20" s="8">
        <v>1.825</v>
      </c>
      <c r="DD20" s="8">
        <v>2.2671999999999999</v>
      </c>
      <c r="DE20" s="8">
        <v>1.8910199999999999</v>
      </c>
      <c r="DF20" s="8">
        <v>-0.53081</v>
      </c>
      <c r="DG20" s="8">
        <v>2.9421200000000001</v>
      </c>
      <c r="DH20" s="8">
        <v>-1.74468</v>
      </c>
      <c r="DI20" s="8">
        <v>-2.3378399999999999</v>
      </c>
      <c r="DJ20" s="8">
        <v>3.9355099999999998</v>
      </c>
      <c r="DK20" s="8">
        <v>1.8335900000000001</v>
      </c>
      <c r="DL20" s="8">
        <v>0.92552999999999996</v>
      </c>
      <c r="DM20" s="8">
        <v>2.38788</v>
      </c>
      <c r="DN20" s="8">
        <v>1.3634299999999999</v>
      </c>
      <c r="DO20" s="8">
        <v>0.42616999999999999</v>
      </c>
      <c r="DP20" s="8">
        <v>4.2710100000000004</v>
      </c>
      <c r="DQ20" s="8">
        <v>0.73773</v>
      </c>
      <c r="DR20" s="8">
        <v>4.4353600000000002</v>
      </c>
      <c r="DS20" s="8">
        <v>5.9464300000000003</v>
      </c>
      <c r="DT20" s="8">
        <v>1.7370099999999999</v>
      </c>
      <c r="DU20" s="8">
        <v>-0.16106999999999999</v>
      </c>
      <c r="DV20" s="8">
        <v>2.3771300000000002</v>
      </c>
      <c r="DW20" s="8">
        <v>-2.9561799999999998</v>
      </c>
      <c r="DX20" s="8">
        <v>2.3481100000000001</v>
      </c>
      <c r="DY20" s="8">
        <v>-6.42516</v>
      </c>
      <c r="DZ20" s="8">
        <v>-2.2732000000000001</v>
      </c>
      <c r="EA20" s="8">
        <v>8.8659300000000005</v>
      </c>
      <c r="EB20" s="8">
        <v>4.2224399999999997</v>
      </c>
      <c r="EC20" s="8">
        <v>-3.5673699999999999</v>
      </c>
      <c r="ED20" s="8">
        <v>-5.9978499999999997</v>
      </c>
      <c r="EE20" s="8">
        <v>-1.25268</v>
      </c>
      <c r="EF20" s="8">
        <v>1.88035</v>
      </c>
      <c r="EG20" s="8">
        <v>-1.37313</v>
      </c>
      <c r="EH20" s="8">
        <v>5.8949400000000001</v>
      </c>
      <c r="EI20" s="8">
        <v>-0.67413999999999996</v>
      </c>
      <c r="EJ20" s="8">
        <v>5.6109999999999998</v>
      </c>
      <c r="EK20" s="8">
        <v>0.86219000000000001</v>
      </c>
      <c r="EL20" s="8">
        <v>0.78659000000000001</v>
      </c>
      <c r="EM20" s="8">
        <v>-8.0920000000000006E-2</v>
      </c>
      <c r="EN20" s="8">
        <v>2.3010000000000002</v>
      </c>
      <c r="EO20" s="8">
        <v>1.6335200000000001</v>
      </c>
      <c r="EP20" s="8">
        <v>2.0031500000000002</v>
      </c>
      <c r="EQ20" s="8">
        <v>4.26532</v>
      </c>
      <c r="ER20" s="8">
        <v>1.3566400000000001</v>
      </c>
      <c r="ES20" s="8">
        <v>0.43525999999999998</v>
      </c>
      <c r="ET20" s="8">
        <v>1.57681</v>
      </c>
      <c r="EU20" s="8">
        <v>-2.7835399999999999</v>
      </c>
      <c r="EV20" s="8">
        <v>0.77317999999999998</v>
      </c>
      <c r="EW20" s="8">
        <v>0.31895000000000001</v>
      </c>
      <c r="EX20" s="8">
        <v>1.6447700000000001</v>
      </c>
      <c r="EY20" s="8">
        <v>5.2294099999999997</v>
      </c>
      <c r="EZ20" s="8">
        <v>-0.93640999999999996</v>
      </c>
      <c r="FA20" s="8">
        <v>-0.25940999999999997</v>
      </c>
      <c r="FB20" s="8">
        <v>2.5794800000000002</v>
      </c>
      <c r="FC20" s="8">
        <v>0.62082999999999999</v>
      </c>
      <c r="FD20" s="8">
        <v>-3.4462299999999999</v>
      </c>
      <c r="FE20" s="8">
        <v>2.7225700000000002</v>
      </c>
      <c r="FF20" s="8">
        <v>6.2563599999999999</v>
      </c>
      <c r="FG20" s="8">
        <v>-0.19775999999999999</v>
      </c>
      <c r="FH20" s="8">
        <v>1.29114</v>
      </c>
      <c r="FI20" s="8">
        <v>4.9076899999999997</v>
      </c>
      <c r="FJ20" s="8">
        <v>-0.81738</v>
      </c>
      <c r="FK20" s="8">
        <v>-5.6492300000000002</v>
      </c>
      <c r="FL20" s="8">
        <v>1.79558</v>
      </c>
      <c r="FM20" s="8">
        <v>-7.6365400000000001</v>
      </c>
      <c r="FN20" s="8">
        <v>9.6018799999999995</v>
      </c>
      <c r="FO20" s="8">
        <v>4.7351400000000003</v>
      </c>
      <c r="FP20" s="8">
        <v>3.3041299999999998</v>
      </c>
      <c r="FQ20" s="8">
        <v>5.4550400000000003</v>
      </c>
      <c r="FR20" s="8">
        <v>-7.21713</v>
      </c>
      <c r="FS20" s="8">
        <v>4.0630100000000002</v>
      </c>
      <c r="FT20" s="8">
        <v>5.8024800000000001</v>
      </c>
      <c r="FU20" s="8">
        <v>-2.11029</v>
      </c>
      <c r="FV20" s="8">
        <v>1.9191800000000001</v>
      </c>
      <c r="FW20" s="8">
        <v>0.44408999999999998</v>
      </c>
      <c r="FX20" s="8">
        <v>4.9044800000000004</v>
      </c>
      <c r="FY20" s="8">
        <v>0.93567999999999996</v>
      </c>
    </row>
    <row r="21" spans="1:181" x14ac:dyDescent="0.15">
      <c r="A21" s="12" t="s">
        <v>220</v>
      </c>
      <c r="B21" s="8">
        <v>-5.2677699999999996</v>
      </c>
      <c r="C21" s="8">
        <v>0.95345999999999997</v>
      </c>
      <c r="D21" s="8">
        <v>-2.6366499999999999</v>
      </c>
      <c r="E21" s="8">
        <v>-3.8418600000000001</v>
      </c>
      <c r="F21" s="8">
        <v>6.7042700000000002</v>
      </c>
      <c r="G21" s="8">
        <v>-1.28851</v>
      </c>
      <c r="H21" s="8">
        <v>4.3907999999999996</v>
      </c>
      <c r="I21" s="8">
        <v>0.16261999999999999</v>
      </c>
      <c r="J21" s="8">
        <v>1.5603899999999999</v>
      </c>
      <c r="K21" s="8">
        <v>-2.2357200000000002</v>
      </c>
      <c r="L21" s="8">
        <v>7.1878799999999998</v>
      </c>
      <c r="M21" s="8">
        <v>-0.12908</v>
      </c>
      <c r="N21" s="8">
        <v>3.7996400000000001</v>
      </c>
      <c r="O21" s="8">
        <v>-1.75976</v>
      </c>
      <c r="P21" s="8">
        <v>2.8412500000000001</v>
      </c>
      <c r="Q21" s="8">
        <v>-0.21723000000000001</v>
      </c>
      <c r="R21" s="8">
        <v>-6.9828000000000001</v>
      </c>
      <c r="S21" s="8">
        <v>-1.4381999999999999</v>
      </c>
      <c r="T21" s="8">
        <v>-3.5015100000000001</v>
      </c>
      <c r="U21" s="8">
        <v>7.0442099999999996</v>
      </c>
      <c r="V21" s="8">
        <v>3.3130799999999998</v>
      </c>
      <c r="W21" s="8">
        <v>3.4897399999999998</v>
      </c>
      <c r="X21" s="8">
        <v>3.23556</v>
      </c>
      <c r="Y21" s="8">
        <v>-6.8459999999999993E-2</v>
      </c>
      <c r="Z21" s="8">
        <v>0.96772000000000002</v>
      </c>
      <c r="AA21" s="8">
        <v>-2.19211</v>
      </c>
      <c r="AB21" s="8">
        <v>0.80342000000000002</v>
      </c>
      <c r="AC21" s="8">
        <v>5.0126600000000003</v>
      </c>
      <c r="AD21" s="8">
        <v>3.32422</v>
      </c>
      <c r="AE21" s="8">
        <v>1.44163</v>
      </c>
      <c r="AF21" s="8">
        <v>-0.25628000000000001</v>
      </c>
      <c r="AG21" s="8">
        <v>2.6215999999999999</v>
      </c>
      <c r="AH21" s="8">
        <v>4.1376099999999996</v>
      </c>
      <c r="AI21" s="8">
        <v>5.2304500000000003</v>
      </c>
      <c r="AJ21" s="8">
        <v>-6.7633000000000001</v>
      </c>
      <c r="AK21" s="8">
        <v>0.44291999999999998</v>
      </c>
      <c r="AL21" s="8">
        <v>-11.855729999999999</v>
      </c>
      <c r="AM21" s="8">
        <v>-2.3268499999999999</v>
      </c>
      <c r="AN21" s="8">
        <v>-0.78537000000000001</v>
      </c>
      <c r="AO21" s="8">
        <v>7.1438699999999997</v>
      </c>
      <c r="AP21" s="8">
        <v>5.4484300000000001</v>
      </c>
      <c r="AQ21" s="8">
        <v>-9.1682299999999994</v>
      </c>
      <c r="AR21" s="8">
        <v>-1.4123600000000001</v>
      </c>
      <c r="AS21" s="8">
        <v>0.78373999999999999</v>
      </c>
      <c r="AT21" s="8">
        <v>-14.599220000000001</v>
      </c>
      <c r="AU21" s="8">
        <v>-18.798369999999998</v>
      </c>
      <c r="AV21" s="8">
        <v>-9.6921099999999996</v>
      </c>
      <c r="AW21" s="8">
        <v>2.91073</v>
      </c>
      <c r="AX21" s="8">
        <v>-3.7225000000000001</v>
      </c>
      <c r="AY21" s="8">
        <v>-5.7485999999999997</v>
      </c>
      <c r="AZ21" s="8">
        <v>11.071669999999999</v>
      </c>
      <c r="BA21" s="8">
        <v>12.79482</v>
      </c>
      <c r="BB21" s="8">
        <v>3.8896799999999998</v>
      </c>
      <c r="BC21" s="8">
        <v>2.8869899999999999</v>
      </c>
      <c r="BD21" s="8">
        <v>8.4861000000000004</v>
      </c>
      <c r="BE21" s="8">
        <v>2.8020200000000002</v>
      </c>
      <c r="BF21" s="8">
        <v>4.0144200000000003</v>
      </c>
      <c r="BG21" s="8">
        <v>-1.3528199999999999</v>
      </c>
      <c r="BH21" s="8">
        <v>3.7037800000000001</v>
      </c>
      <c r="BI21" s="8">
        <v>5.6529600000000002</v>
      </c>
      <c r="BJ21" s="8">
        <v>-6.2770999999999999</v>
      </c>
      <c r="BK21" s="8">
        <v>3.11876</v>
      </c>
      <c r="BL21" s="8">
        <v>7.3104199999999997</v>
      </c>
      <c r="BM21" s="8">
        <v>1.52284</v>
      </c>
      <c r="BN21" s="8">
        <v>-9.1997800000000005</v>
      </c>
      <c r="BO21" s="8">
        <v>-5.7944699999999996</v>
      </c>
      <c r="BP21" s="8">
        <v>6.9581200000000001</v>
      </c>
      <c r="BQ21" s="8">
        <v>-7.2732299999999999</v>
      </c>
      <c r="BR21" s="8">
        <v>11.75839</v>
      </c>
      <c r="BS21" s="8">
        <v>5.8580699999999997</v>
      </c>
      <c r="BT21" s="8">
        <v>-1.38714</v>
      </c>
      <c r="BU21" s="8">
        <v>6.0309200000000001</v>
      </c>
      <c r="BV21" s="8">
        <v>3.6659999999999999</v>
      </c>
      <c r="BW21" s="8">
        <v>1.95617</v>
      </c>
      <c r="BX21" s="8">
        <v>-3.1501999999999999</v>
      </c>
      <c r="BY21" s="8">
        <v>3.11775</v>
      </c>
      <c r="BZ21" s="8">
        <v>-2.03328</v>
      </c>
      <c r="CA21" s="8">
        <v>-2.4313899999999999</v>
      </c>
      <c r="CB21" s="8">
        <v>0.62675999999999998</v>
      </c>
      <c r="CC21" s="8">
        <v>-6.2362299999999999</v>
      </c>
      <c r="CD21" s="8">
        <v>-4.1291799999999999</v>
      </c>
      <c r="CE21" s="8">
        <v>11.017440000000001</v>
      </c>
      <c r="CF21" s="8">
        <v>-2.24105</v>
      </c>
      <c r="CG21" s="8">
        <v>-1.55342</v>
      </c>
      <c r="CH21" s="8">
        <v>7.0044399999999998</v>
      </c>
      <c r="CI21" s="8">
        <v>7.1144499999999997</v>
      </c>
      <c r="CJ21" s="8">
        <v>4.68675</v>
      </c>
      <c r="CK21" s="8">
        <v>-2.3128099999999998</v>
      </c>
      <c r="CL21" s="8">
        <v>-8.6166</v>
      </c>
      <c r="CM21" s="8">
        <v>2.98515</v>
      </c>
      <c r="CN21" s="8">
        <v>0.50080000000000002</v>
      </c>
      <c r="CO21" s="8">
        <v>4.3567999999999998</v>
      </c>
      <c r="CP21" s="8">
        <v>1.3070999999999999</v>
      </c>
      <c r="CQ21" s="8">
        <v>-5.6010999999999997</v>
      </c>
      <c r="CR21" s="8">
        <v>1.8602700000000001</v>
      </c>
      <c r="CS21" s="8">
        <v>0.53405999999999998</v>
      </c>
      <c r="CT21" s="8">
        <v>2.18276</v>
      </c>
      <c r="CU21" s="8">
        <v>0.27015</v>
      </c>
      <c r="CV21" s="8">
        <v>2.3136999999999999</v>
      </c>
      <c r="CW21" s="8">
        <v>1.4940100000000001</v>
      </c>
      <c r="CX21" s="8">
        <v>3.0331899999999998</v>
      </c>
      <c r="CY21" s="8">
        <v>-3.2943600000000002</v>
      </c>
      <c r="CZ21" s="8">
        <v>4.50901</v>
      </c>
      <c r="DA21" s="8">
        <v>-0.45551000000000003</v>
      </c>
      <c r="DB21" s="8">
        <v>4.3514200000000001</v>
      </c>
      <c r="DC21" s="8">
        <v>3.6078100000000002</v>
      </c>
      <c r="DD21" s="8">
        <v>3.53708</v>
      </c>
      <c r="DE21" s="8">
        <v>4.2653100000000004</v>
      </c>
      <c r="DF21" s="8">
        <v>-2.6979799999999998</v>
      </c>
      <c r="DG21" s="8">
        <v>4.7669899999999998</v>
      </c>
      <c r="DH21" s="8">
        <v>-0.14385999999999999</v>
      </c>
      <c r="DI21" s="8">
        <v>-0.60596000000000005</v>
      </c>
      <c r="DJ21" s="8">
        <v>3.4984099999999998</v>
      </c>
      <c r="DK21" s="8">
        <v>2.4680900000000001</v>
      </c>
      <c r="DL21" s="8">
        <v>1.2850200000000001</v>
      </c>
      <c r="DM21" s="8">
        <v>3.33962</v>
      </c>
      <c r="DN21" s="8">
        <v>-0.94423999999999997</v>
      </c>
      <c r="DO21" s="8">
        <v>1.00492</v>
      </c>
      <c r="DP21" s="8">
        <v>4.91622</v>
      </c>
      <c r="DQ21" s="8">
        <v>-1.55216</v>
      </c>
      <c r="DR21" s="8">
        <v>-3.1665899999999998</v>
      </c>
      <c r="DS21" s="8">
        <v>7.7901100000000003</v>
      </c>
      <c r="DT21" s="8">
        <v>-2.4175499999999999</v>
      </c>
      <c r="DU21" s="8">
        <v>1.8696200000000001</v>
      </c>
      <c r="DV21" s="8">
        <v>2.04521</v>
      </c>
      <c r="DW21" s="8">
        <v>-4.1805599999999998</v>
      </c>
      <c r="DX21" s="8">
        <v>2.2769200000000001</v>
      </c>
      <c r="DY21" s="8">
        <v>-5.7601800000000001</v>
      </c>
      <c r="DZ21" s="8">
        <v>-1.5733600000000001</v>
      </c>
      <c r="EA21" s="8">
        <v>10.342460000000001</v>
      </c>
      <c r="EB21" s="8">
        <v>0.95482</v>
      </c>
      <c r="EC21" s="8">
        <v>-2.2895699999999999</v>
      </c>
      <c r="ED21" s="8">
        <v>-5.7889400000000002</v>
      </c>
      <c r="EE21" s="8">
        <v>-1.4108700000000001</v>
      </c>
      <c r="EF21" s="8">
        <v>8.6959900000000001</v>
      </c>
      <c r="EG21" s="8">
        <v>-4.22227</v>
      </c>
      <c r="EH21" s="8">
        <v>4.6685400000000001</v>
      </c>
      <c r="EI21" s="8">
        <v>-2.7667299999999999</v>
      </c>
      <c r="EJ21" s="8">
        <v>8.1723800000000004</v>
      </c>
      <c r="EK21" s="8">
        <v>1.8681000000000001</v>
      </c>
      <c r="EL21" s="8">
        <v>2.5638000000000001</v>
      </c>
      <c r="EM21" s="8">
        <v>-0.62234</v>
      </c>
      <c r="EN21" s="8">
        <v>-0.56262999999999996</v>
      </c>
      <c r="EO21" s="8">
        <v>1.4051499999999999</v>
      </c>
      <c r="EP21" s="8">
        <v>4.5741500000000004</v>
      </c>
      <c r="EQ21" s="8">
        <v>4.6772600000000004</v>
      </c>
      <c r="ER21" s="8">
        <v>2.5476200000000002</v>
      </c>
      <c r="ES21" s="8">
        <v>2.4136000000000002</v>
      </c>
      <c r="ET21" s="8">
        <v>4.8222300000000002</v>
      </c>
      <c r="EU21" s="8">
        <v>-2.3241100000000001</v>
      </c>
      <c r="EV21" s="8">
        <v>4.1309399999999998</v>
      </c>
      <c r="EW21" s="8">
        <v>3.01667</v>
      </c>
      <c r="EX21" s="8">
        <v>1.0651200000000001</v>
      </c>
      <c r="EY21" s="8">
        <v>7.1279700000000004</v>
      </c>
      <c r="EZ21" s="8">
        <v>1.1703399999999999</v>
      </c>
      <c r="FA21" s="8">
        <v>-5.5440000000000003E-2</v>
      </c>
      <c r="FB21" s="8">
        <v>7.5053099999999997</v>
      </c>
      <c r="FC21" s="8">
        <v>-0.21299000000000001</v>
      </c>
      <c r="FD21" s="8">
        <v>-3.6028199999999999</v>
      </c>
      <c r="FE21" s="8">
        <v>4.7940000000000003E-2</v>
      </c>
      <c r="FF21" s="8">
        <v>6.2963699999999996</v>
      </c>
      <c r="FG21" s="8">
        <v>-0.49117</v>
      </c>
      <c r="FH21" s="8">
        <v>1.94743</v>
      </c>
      <c r="FI21" s="8">
        <v>6.4980099999999998</v>
      </c>
      <c r="FJ21" s="8">
        <v>-0.39502999999999999</v>
      </c>
      <c r="FK21" s="8">
        <v>-8.6914499999999997</v>
      </c>
      <c r="FL21" s="8">
        <v>-1.95946</v>
      </c>
      <c r="FM21" s="8">
        <v>-8.0598299999999998</v>
      </c>
      <c r="FN21" s="8">
        <v>7.7138099999999996</v>
      </c>
      <c r="FO21" s="8">
        <v>6.4436799999999996</v>
      </c>
      <c r="FP21" s="8">
        <v>4.2907900000000003</v>
      </c>
      <c r="FQ21" s="8">
        <v>6.3997200000000003</v>
      </c>
      <c r="FR21" s="8">
        <v>-8.4275699999999993</v>
      </c>
      <c r="FS21" s="8">
        <v>8.6619899999999994</v>
      </c>
      <c r="FT21" s="8">
        <v>2.8721000000000001</v>
      </c>
      <c r="FU21" s="8">
        <v>-2.1607699999999999</v>
      </c>
      <c r="FV21" s="8">
        <v>1.60145</v>
      </c>
      <c r="FW21" s="8">
        <v>3.8740700000000001</v>
      </c>
      <c r="FX21" s="8">
        <v>5.3473199999999999</v>
      </c>
      <c r="FY21" s="8">
        <v>4.1558299999999999</v>
      </c>
    </row>
    <row r="22" spans="1:181" x14ac:dyDescent="0.15">
      <c r="A22" s="12" t="s">
        <v>208</v>
      </c>
      <c r="B22" s="8">
        <v>-2.6010140000000002</v>
      </c>
      <c r="C22" s="8">
        <v>1.4698260000000001</v>
      </c>
      <c r="D22" s="8">
        <v>-1.376679</v>
      </c>
      <c r="E22" s="8">
        <v>-2.873211</v>
      </c>
      <c r="F22" s="8">
        <v>8.683249</v>
      </c>
      <c r="G22" s="8">
        <v>1.035374</v>
      </c>
      <c r="H22" s="8">
        <v>5.8238979999999998</v>
      </c>
      <c r="I22" s="8">
        <v>-2.031352</v>
      </c>
      <c r="J22" s="8">
        <v>3.5039359999999999</v>
      </c>
      <c r="K22" s="8">
        <v>-3.4364940000000002</v>
      </c>
      <c r="L22" s="8">
        <v>7.8272440000000003</v>
      </c>
      <c r="M22" s="8">
        <v>2.5680160000000001</v>
      </c>
      <c r="N22" s="8">
        <v>3.1493220000000002</v>
      </c>
      <c r="O22" s="8">
        <v>0.16117100000000001</v>
      </c>
      <c r="P22" s="8">
        <v>2.507787</v>
      </c>
      <c r="Q22" s="8">
        <v>-0.21143100000000001</v>
      </c>
      <c r="R22" s="8">
        <v>-8.040896</v>
      </c>
      <c r="S22" s="8">
        <v>-1.8360000000000001</v>
      </c>
      <c r="T22" s="8">
        <v>-3.3305859999999998</v>
      </c>
      <c r="U22" s="8">
        <v>5.3191790000000001</v>
      </c>
      <c r="V22" s="8">
        <v>3.4174850000000001</v>
      </c>
      <c r="W22" s="8">
        <v>1.9857229999999999</v>
      </c>
      <c r="X22" s="8">
        <v>2.111542</v>
      </c>
      <c r="Y22" s="8">
        <v>1.306881</v>
      </c>
      <c r="Z22" s="8">
        <v>1.3071649999999999</v>
      </c>
      <c r="AA22" s="8">
        <v>-0.86041999999999996</v>
      </c>
      <c r="AB22" s="8">
        <v>0.71755899999999995</v>
      </c>
      <c r="AC22" s="8">
        <v>2.7223609999999998</v>
      </c>
      <c r="AD22" s="8">
        <v>4.2574459999999998</v>
      </c>
      <c r="AE22" s="8">
        <v>2.0946050000000001</v>
      </c>
      <c r="AF22" s="8">
        <v>0.85541299999999998</v>
      </c>
      <c r="AG22" s="8">
        <v>-0.438388</v>
      </c>
      <c r="AH22" s="8">
        <v>3.173187</v>
      </c>
      <c r="AI22" s="8">
        <v>2.8978890000000002</v>
      </c>
      <c r="AJ22" s="8">
        <v>-7.5308390000000003</v>
      </c>
      <c r="AK22" s="8">
        <v>0.545983</v>
      </c>
      <c r="AL22" s="8">
        <v>-14.075874000000001</v>
      </c>
      <c r="AM22" s="8">
        <v>-0.71186000000000005</v>
      </c>
      <c r="AN22" s="8">
        <v>-3.5011890000000001</v>
      </c>
      <c r="AO22" s="8">
        <v>7.6000550000000002</v>
      </c>
      <c r="AP22" s="8">
        <v>3.411613</v>
      </c>
      <c r="AQ22" s="8">
        <v>-9.9208680000000005</v>
      </c>
      <c r="AR22" s="8">
        <v>-0.95873799999999998</v>
      </c>
      <c r="AS22" s="8">
        <v>4.720485</v>
      </c>
      <c r="AT22" s="8">
        <v>-14.483729</v>
      </c>
      <c r="AU22" s="8">
        <v>-12.386073</v>
      </c>
      <c r="AV22" s="8">
        <v>-8.1103509999999996</v>
      </c>
      <c r="AW22" s="8">
        <v>0.27052700000000002</v>
      </c>
      <c r="AX22" s="8">
        <v>0.65831399999999995</v>
      </c>
      <c r="AY22" s="8">
        <v>-2.5821230000000002</v>
      </c>
      <c r="AZ22" s="8">
        <v>7.5023400000000002</v>
      </c>
      <c r="BA22" s="8">
        <v>12.943552</v>
      </c>
      <c r="BB22" s="8">
        <v>2.33555</v>
      </c>
      <c r="BC22" s="8">
        <v>1.818206</v>
      </c>
      <c r="BD22" s="8">
        <v>7.8675439999999996</v>
      </c>
      <c r="BE22" s="8">
        <v>1.6263590000000001</v>
      </c>
      <c r="BF22" s="8">
        <v>5.2696839999999998</v>
      </c>
      <c r="BG22" s="8">
        <v>-2.361116</v>
      </c>
      <c r="BH22" s="8">
        <v>2.828649</v>
      </c>
      <c r="BI22" s="8">
        <v>8.4183620000000001</v>
      </c>
      <c r="BJ22" s="8">
        <v>-4.3190780000000002</v>
      </c>
      <c r="BK22" s="8">
        <v>2.5999720000000002</v>
      </c>
      <c r="BL22" s="8">
        <v>8.0396900000000002</v>
      </c>
      <c r="BM22" s="8">
        <v>2.24119</v>
      </c>
      <c r="BN22" s="8">
        <v>-5.1460109999999997</v>
      </c>
      <c r="BO22" s="8">
        <v>-3.8937439999999999</v>
      </c>
      <c r="BP22" s="8">
        <v>3.3989410000000002</v>
      </c>
      <c r="BQ22" s="8">
        <v>-3.3977270000000002</v>
      </c>
      <c r="BR22" s="8">
        <v>8.4207339999999995</v>
      </c>
      <c r="BS22" s="8">
        <v>3.1648420000000002</v>
      </c>
      <c r="BT22" s="8">
        <v>2.3774799999999998</v>
      </c>
      <c r="BU22" s="8">
        <v>4.5435780000000001</v>
      </c>
      <c r="BV22" s="8">
        <v>1.3792219999999999</v>
      </c>
      <c r="BW22" s="8">
        <v>1.6966019999999999</v>
      </c>
      <c r="BX22" s="8">
        <v>-1.9065399999999999</v>
      </c>
      <c r="BY22" s="8">
        <v>0.985761</v>
      </c>
      <c r="BZ22" s="8">
        <v>-0.57999800000000001</v>
      </c>
      <c r="CA22" s="8">
        <v>-2.9434399999999998</v>
      </c>
      <c r="CB22" s="8">
        <v>-1.0036240000000001</v>
      </c>
      <c r="CC22" s="8">
        <v>-7.7313869999999998</v>
      </c>
      <c r="CD22" s="8">
        <v>-2.5988600000000002</v>
      </c>
      <c r="CE22" s="8">
        <v>8.099494</v>
      </c>
      <c r="CF22" s="8">
        <v>-2.8421400000000001</v>
      </c>
      <c r="CG22" s="8">
        <v>0.25002000000000002</v>
      </c>
      <c r="CH22" s="8">
        <v>6.6180519999999996</v>
      </c>
      <c r="CI22" s="8">
        <v>5.5780380000000003</v>
      </c>
      <c r="CJ22" s="8">
        <v>3.2333850000000002</v>
      </c>
      <c r="CK22" s="8">
        <v>-2.6864919999999999</v>
      </c>
      <c r="CL22" s="8">
        <v>-5.6905849999999996</v>
      </c>
      <c r="CM22" s="8">
        <v>0.97128999999999999</v>
      </c>
      <c r="CN22" s="8">
        <v>1.634368</v>
      </c>
      <c r="CO22" s="8">
        <v>2.542624</v>
      </c>
      <c r="CP22" s="8">
        <v>0.91173800000000005</v>
      </c>
      <c r="CQ22" s="8">
        <v>-5.0394649999999999</v>
      </c>
      <c r="CR22" s="8">
        <v>2.4602439999999999</v>
      </c>
      <c r="CS22" s="8">
        <v>0.230073</v>
      </c>
      <c r="CT22" s="8">
        <v>3.3034240000000001</v>
      </c>
      <c r="CU22" s="8">
        <v>2.1459459999999999</v>
      </c>
      <c r="CV22" s="8">
        <v>1.9670879999999999</v>
      </c>
      <c r="CW22" s="8">
        <v>-0.54891199999999996</v>
      </c>
      <c r="CX22" s="8">
        <v>4.7777269999999996</v>
      </c>
      <c r="CY22" s="8">
        <v>-3.2111019999999999</v>
      </c>
      <c r="CZ22" s="8">
        <v>4.4676660000000004</v>
      </c>
      <c r="DA22" s="8">
        <v>2.0746000000000001E-2</v>
      </c>
      <c r="DB22" s="8">
        <v>3.2736730000000001</v>
      </c>
      <c r="DC22" s="8">
        <v>2.0966779999999998</v>
      </c>
      <c r="DD22" s="8">
        <v>2.333796</v>
      </c>
      <c r="DE22" s="8">
        <v>3.2104729999999999</v>
      </c>
      <c r="DF22" s="8">
        <v>-0.77299499999999999</v>
      </c>
      <c r="DG22" s="8">
        <v>4.5169779999999999</v>
      </c>
      <c r="DH22" s="8">
        <v>-1.614366</v>
      </c>
      <c r="DI22" s="8">
        <v>-3.087437</v>
      </c>
      <c r="DJ22" s="8">
        <v>4.5002209999999998</v>
      </c>
      <c r="DK22" s="8">
        <v>2.6827320000000001</v>
      </c>
      <c r="DL22" s="8">
        <v>0.35791200000000001</v>
      </c>
      <c r="DM22" s="8">
        <v>3.5303079999999998</v>
      </c>
      <c r="DN22" s="8">
        <v>-0.255386</v>
      </c>
      <c r="DO22" s="8">
        <v>0.93610700000000002</v>
      </c>
      <c r="DP22" s="8">
        <v>4.3283849999999999</v>
      </c>
      <c r="DQ22" s="8">
        <v>0.85245199999999999</v>
      </c>
      <c r="DR22" s="8">
        <v>0.94501800000000002</v>
      </c>
      <c r="DS22" s="8">
        <v>6.6384309999999997</v>
      </c>
      <c r="DT22" s="8">
        <v>0.60089400000000004</v>
      </c>
      <c r="DU22" s="8">
        <v>3.0679999999999999E-2</v>
      </c>
      <c r="DV22" s="8">
        <v>3.062154</v>
      </c>
      <c r="DW22" s="8">
        <v>-3.859502</v>
      </c>
      <c r="DX22" s="8">
        <v>1.2298899999999999</v>
      </c>
      <c r="DY22" s="8">
        <v>-6.3783989999999999</v>
      </c>
      <c r="DZ22" s="8">
        <v>-2.0130650000000001</v>
      </c>
      <c r="EA22" s="8">
        <v>9.9030520000000006</v>
      </c>
      <c r="EB22" s="8">
        <v>3.0941149999999999</v>
      </c>
      <c r="EC22" s="8">
        <v>-2.4376760000000002</v>
      </c>
      <c r="ED22" s="8">
        <v>-7.6037220000000003</v>
      </c>
      <c r="EE22" s="8">
        <v>0.16797999999999999</v>
      </c>
      <c r="EF22" s="8">
        <v>4.6175889999999997</v>
      </c>
      <c r="EG22" s="8">
        <v>-2.507466</v>
      </c>
      <c r="EH22" s="8">
        <v>4.8621920000000003</v>
      </c>
      <c r="EI22" s="8">
        <v>-0.86058900000000005</v>
      </c>
      <c r="EJ22" s="8">
        <v>7.4073919999999998</v>
      </c>
      <c r="EK22" s="8">
        <v>2.334406</v>
      </c>
      <c r="EL22" s="8">
        <v>2.1048209999999998</v>
      </c>
      <c r="EM22" s="8">
        <v>-4.4377E-2</v>
      </c>
      <c r="EN22" s="8">
        <v>0.39127499999999998</v>
      </c>
      <c r="EO22" s="8">
        <v>0.71820899999999999</v>
      </c>
      <c r="EP22" s="8">
        <v>3.952909</v>
      </c>
      <c r="EQ22" s="8">
        <v>4.4187580000000004</v>
      </c>
      <c r="ER22" s="8">
        <v>2.3743919999999998</v>
      </c>
      <c r="ES22" s="8">
        <v>1.71749</v>
      </c>
      <c r="ET22" s="8">
        <v>3.7387570000000001</v>
      </c>
      <c r="EU22" s="8">
        <v>-1.8298650000000001</v>
      </c>
      <c r="EV22" s="8">
        <v>2.9983550000000001</v>
      </c>
      <c r="EW22" s="8">
        <v>1.6153690000000001</v>
      </c>
      <c r="EX22" s="8">
        <v>1.8068869999999999</v>
      </c>
      <c r="EY22" s="8">
        <v>6.227214</v>
      </c>
      <c r="EZ22" s="8">
        <v>6.6397999999999999E-2</v>
      </c>
      <c r="FA22" s="8">
        <v>-0.49562299999999998</v>
      </c>
      <c r="FB22" s="8">
        <v>5.2066189999999999</v>
      </c>
      <c r="FC22" s="8">
        <v>-0.124497</v>
      </c>
      <c r="FD22" s="8">
        <v>-3.1029170000000001</v>
      </c>
      <c r="FE22" s="8">
        <v>1.048746</v>
      </c>
      <c r="FF22" s="8">
        <v>6.4049050000000003</v>
      </c>
      <c r="FG22" s="8">
        <v>-0.53591900000000003</v>
      </c>
      <c r="FH22" s="8">
        <v>1.0772550000000001</v>
      </c>
      <c r="FI22" s="8">
        <v>4.3913460000000004</v>
      </c>
      <c r="FJ22" s="8">
        <v>-1.8662609999999999</v>
      </c>
      <c r="FK22" s="8">
        <v>-9.4562000000000008</v>
      </c>
      <c r="FL22" s="8">
        <v>1.1382639999999999</v>
      </c>
      <c r="FM22" s="8">
        <v>-7.4592539999999996</v>
      </c>
      <c r="FN22" s="8">
        <v>9.4974369999999997</v>
      </c>
      <c r="FO22" s="8">
        <v>5.5032540000000001</v>
      </c>
      <c r="FP22" s="8">
        <v>2.640936</v>
      </c>
      <c r="FQ22" s="8">
        <v>5.9477229999999999</v>
      </c>
      <c r="FR22" s="8">
        <v>-7.6432729999999998</v>
      </c>
      <c r="FS22" s="8">
        <v>5.5342770000000003</v>
      </c>
      <c r="FT22" s="8">
        <v>4.0142249999999997</v>
      </c>
      <c r="FU22" s="8">
        <v>-2.5131510000000001</v>
      </c>
      <c r="FV22" s="8">
        <v>0.26864100000000002</v>
      </c>
      <c r="FW22" s="8">
        <v>1.949616</v>
      </c>
      <c r="FX22" s="8">
        <v>4.8254149999999996</v>
      </c>
      <c r="FY22" s="8">
        <v>2.065655</v>
      </c>
    </row>
    <row r="23" spans="1:181" x14ac:dyDescent="0.15">
      <c r="A23" s="12" t="s">
        <v>594</v>
      </c>
      <c r="B23" s="8">
        <f t="shared" ref="B23:BM23" si="3">AVERAGE(B19:B20)</f>
        <v>-1.3548450000000001</v>
      </c>
      <c r="C23" s="8">
        <f t="shared" si="3"/>
        <v>1.4317799999999998</v>
      </c>
      <c r="D23" s="8">
        <f t="shared" si="3"/>
        <v>-2.0490500000000003</v>
      </c>
      <c r="E23" s="8">
        <f t="shared" si="3"/>
        <v>-2.9495100000000001</v>
      </c>
      <c r="F23" s="8">
        <f t="shared" si="3"/>
        <v>7.6483800000000004</v>
      </c>
      <c r="G23" s="8">
        <f t="shared" si="3"/>
        <v>2.5744449999999999</v>
      </c>
      <c r="H23" s="8">
        <f t="shared" si="3"/>
        <v>4.5830599999999997</v>
      </c>
      <c r="I23" s="8">
        <f t="shared" si="3"/>
        <v>-2.09748</v>
      </c>
      <c r="J23" s="8">
        <f t="shared" si="3"/>
        <v>3.9134950000000002</v>
      </c>
      <c r="K23" s="8">
        <f t="shared" si="3"/>
        <v>-3.3223549999999999</v>
      </c>
      <c r="L23" s="8">
        <f t="shared" si="3"/>
        <v>5.4582499999999996</v>
      </c>
      <c r="M23" s="8">
        <f t="shared" si="3"/>
        <v>2.699675</v>
      </c>
      <c r="N23" s="8">
        <f t="shared" si="3"/>
        <v>2.3657849999999998</v>
      </c>
      <c r="O23" s="8">
        <f t="shared" si="3"/>
        <v>1.68401</v>
      </c>
      <c r="P23" s="8">
        <f t="shared" si="3"/>
        <v>0.98253999999999997</v>
      </c>
      <c r="Q23" s="8">
        <f t="shared" si="3"/>
        <v>-1.38415</v>
      </c>
      <c r="R23" s="8">
        <f t="shared" si="3"/>
        <v>-7.9078299999999997</v>
      </c>
      <c r="S23" s="8">
        <f t="shared" si="3"/>
        <v>-1.088565</v>
      </c>
      <c r="T23" s="8">
        <f t="shared" si="3"/>
        <v>-1.9028499999999999</v>
      </c>
      <c r="U23" s="8">
        <f t="shared" si="3"/>
        <v>4.6909899999999993</v>
      </c>
      <c r="V23" s="8">
        <f t="shared" si="3"/>
        <v>3.3503599999999998</v>
      </c>
      <c r="W23" s="8">
        <f t="shared" si="3"/>
        <v>3.520645</v>
      </c>
      <c r="X23" s="8">
        <f t="shared" si="3"/>
        <v>0.77812000000000003</v>
      </c>
      <c r="Y23" s="8">
        <f t="shared" si="3"/>
        <v>1.8470599999999999</v>
      </c>
      <c r="Z23" s="8">
        <f t="shared" si="3"/>
        <v>2.4325299999999999</v>
      </c>
      <c r="AA23" s="8">
        <f t="shared" si="3"/>
        <v>-2.0228549999999998</v>
      </c>
      <c r="AB23" s="8">
        <f t="shared" si="3"/>
        <v>-1.5485000000000001E-2</v>
      </c>
      <c r="AC23" s="8">
        <f t="shared" si="3"/>
        <v>2.5122650000000002</v>
      </c>
      <c r="AD23" s="8">
        <f t="shared" si="3"/>
        <v>4.1973900000000004</v>
      </c>
      <c r="AE23" s="8">
        <f t="shared" si="3"/>
        <v>0.25302000000000002</v>
      </c>
      <c r="AF23" s="8">
        <f t="shared" si="3"/>
        <v>-1.5079449999999999</v>
      </c>
      <c r="AG23" s="8">
        <f t="shared" si="3"/>
        <v>0.92584</v>
      </c>
      <c r="AH23" s="8">
        <f t="shared" si="3"/>
        <v>2.22465</v>
      </c>
      <c r="AI23" s="8">
        <f t="shared" si="3"/>
        <v>2.3429000000000002</v>
      </c>
      <c r="AJ23" s="8">
        <f t="shared" si="3"/>
        <v>-5.4526649999999997</v>
      </c>
      <c r="AK23" s="8">
        <f t="shared" si="3"/>
        <v>-0.88023000000000007</v>
      </c>
      <c r="AL23" s="8">
        <f t="shared" si="3"/>
        <v>-10.733965</v>
      </c>
      <c r="AM23" s="8">
        <f t="shared" si="3"/>
        <v>-1.722245</v>
      </c>
      <c r="AN23" s="8">
        <f t="shared" si="3"/>
        <v>-4.6745850000000004</v>
      </c>
      <c r="AO23" s="8">
        <f t="shared" si="3"/>
        <v>4.4926750000000002</v>
      </c>
      <c r="AP23" s="8">
        <f t="shared" si="3"/>
        <v>0.72756500000000002</v>
      </c>
      <c r="AQ23" s="8">
        <f t="shared" si="3"/>
        <v>-6.7947950000000006</v>
      </c>
      <c r="AR23" s="8">
        <f t="shared" si="3"/>
        <v>1.34209</v>
      </c>
      <c r="AS23" s="8">
        <f t="shared" si="3"/>
        <v>3.5800800000000002</v>
      </c>
      <c r="AT23" s="8">
        <f t="shared" si="3"/>
        <v>-8.7509499999999996</v>
      </c>
      <c r="AU23" s="8">
        <f t="shared" si="3"/>
        <v>-6.9106100000000001</v>
      </c>
      <c r="AV23" s="8">
        <f t="shared" si="3"/>
        <v>-8.0905000000000005</v>
      </c>
      <c r="AW23" s="8">
        <f t="shared" si="3"/>
        <v>-3.4872800000000002</v>
      </c>
      <c r="AX23" s="8">
        <f t="shared" si="3"/>
        <v>0.80727000000000004</v>
      </c>
      <c r="AY23" s="8">
        <f t="shared" si="3"/>
        <v>-4.4860199999999999</v>
      </c>
      <c r="AZ23" s="8">
        <f t="shared" si="3"/>
        <v>5.2123699999999999</v>
      </c>
      <c r="BA23" s="8">
        <f t="shared" si="3"/>
        <v>8.6962499999999991</v>
      </c>
      <c r="BB23" s="8">
        <f t="shared" si="3"/>
        <v>1.13306</v>
      </c>
      <c r="BC23" s="8">
        <f t="shared" si="3"/>
        <v>2.4190399999999999</v>
      </c>
      <c r="BD23" s="8">
        <f t="shared" si="3"/>
        <v>9.2375000000000007</v>
      </c>
      <c r="BE23" s="8">
        <f t="shared" si="3"/>
        <v>7.0480000000000001E-2</v>
      </c>
      <c r="BF23" s="8">
        <f t="shared" si="3"/>
        <v>2.86307</v>
      </c>
      <c r="BG23" s="8">
        <f t="shared" si="3"/>
        <v>-3.4762200000000001</v>
      </c>
      <c r="BH23" s="8">
        <f t="shared" si="3"/>
        <v>3.0125500000000001</v>
      </c>
      <c r="BI23" s="8">
        <f t="shared" si="3"/>
        <v>8.8637200000000007</v>
      </c>
      <c r="BJ23" s="8">
        <f t="shared" si="3"/>
        <v>-2.5707399999999998</v>
      </c>
      <c r="BK23" s="8">
        <f t="shared" si="3"/>
        <v>2.6856499999999999</v>
      </c>
      <c r="BL23" s="8">
        <f t="shared" si="3"/>
        <v>7.7248200000000002</v>
      </c>
      <c r="BM23" s="8">
        <f t="shared" si="3"/>
        <v>2.8592399999999998</v>
      </c>
      <c r="BN23" s="8">
        <f t="shared" ref="BN23:DY23" si="4">AVERAGE(BN19:BN20)</f>
        <v>-2.8860999999999999</v>
      </c>
      <c r="BO23" s="8">
        <f t="shared" si="4"/>
        <v>-3.1497099999999998</v>
      </c>
      <c r="BP23" s="8">
        <f t="shared" si="4"/>
        <v>3.7647300000000001</v>
      </c>
      <c r="BQ23" s="8">
        <f t="shared" si="4"/>
        <v>-3.90456</v>
      </c>
      <c r="BR23" s="8">
        <f t="shared" si="4"/>
        <v>8.7772400000000008</v>
      </c>
      <c r="BS23" s="8">
        <f t="shared" si="4"/>
        <v>3.93303</v>
      </c>
      <c r="BT23" s="8">
        <f t="shared" si="4"/>
        <v>3.6053299999999999</v>
      </c>
      <c r="BU23" s="8">
        <f t="shared" si="4"/>
        <v>4.8871900000000004</v>
      </c>
      <c r="BV23" s="8">
        <f t="shared" si="4"/>
        <v>0.97265999999999997</v>
      </c>
      <c r="BW23" s="8">
        <f t="shared" si="4"/>
        <v>1.38121</v>
      </c>
      <c r="BX23" s="8">
        <f t="shared" si="4"/>
        <v>-0.61353000000000002</v>
      </c>
      <c r="BY23" s="8">
        <f t="shared" si="4"/>
        <v>1.2054800000000001</v>
      </c>
      <c r="BZ23" s="8">
        <f t="shared" si="4"/>
        <v>8.0189999999999997E-2</v>
      </c>
      <c r="CA23" s="8">
        <f t="shared" si="4"/>
        <v>-1.9207799999999999</v>
      </c>
      <c r="CB23" s="8">
        <f t="shared" si="4"/>
        <v>-2.5744600000000002</v>
      </c>
      <c r="CC23" s="8">
        <f t="shared" si="4"/>
        <v>-7.9226299999999998</v>
      </c>
      <c r="CD23" s="8">
        <f t="shared" si="4"/>
        <v>-2.0461499999999999</v>
      </c>
      <c r="CE23" s="8">
        <f t="shared" si="4"/>
        <v>7.8690300000000004</v>
      </c>
      <c r="CF23" s="8">
        <f t="shared" si="4"/>
        <v>-1.2818400000000001</v>
      </c>
      <c r="CG23" s="8">
        <f t="shared" si="4"/>
        <v>1.8231299999999999</v>
      </c>
      <c r="CH23" s="8">
        <f t="shared" si="4"/>
        <v>6.3648100000000003</v>
      </c>
      <c r="CI23" s="8">
        <f t="shared" si="4"/>
        <v>2.9224199999999998</v>
      </c>
      <c r="CJ23" s="8">
        <f t="shared" si="4"/>
        <v>2.55355</v>
      </c>
      <c r="CK23" s="8">
        <f t="shared" si="4"/>
        <v>-0.81291999999999998</v>
      </c>
      <c r="CL23" s="8">
        <f t="shared" si="4"/>
        <v>-3.72512</v>
      </c>
      <c r="CM23" s="8">
        <f t="shared" si="4"/>
        <v>2.0128499999999998</v>
      </c>
      <c r="CN23" s="8">
        <f t="shared" si="4"/>
        <v>3.5459399999999999</v>
      </c>
      <c r="CO23" s="8">
        <f t="shared" si="4"/>
        <v>0.63836000000000004</v>
      </c>
      <c r="CP23" s="8">
        <f t="shared" si="4"/>
        <v>0.82391000000000003</v>
      </c>
      <c r="CQ23" s="8">
        <f t="shared" si="4"/>
        <v>-3.6369600000000002</v>
      </c>
      <c r="CR23" s="8">
        <f t="shared" si="4"/>
        <v>2.4915699999999998</v>
      </c>
      <c r="CS23" s="8">
        <f t="shared" si="4"/>
        <v>1.0389999999999999</v>
      </c>
      <c r="CT23" s="8">
        <f t="shared" si="4"/>
        <v>1.96682</v>
      </c>
      <c r="CU23" s="8">
        <f t="shared" si="4"/>
        <v>2.3933200000000001</v>
      </c>
      <c r="CV23" s="8">
        <f t="shared" si="4"/>
        <v>2.1610900000000002</v>
      </c>
      <c r="CW23" s="8">
        <f t="shared" si="4"/>
        <v>0.27765000000000001</v>
      </c>
      <c r="CX23" s="8">
        <f t="shared" si="4"/>
        <v>2.4319000000000002</v>
      </c>
      <c r="CY23" s="8">
        <f t="shared" si="4"/>
        <v>-2.2645</v>
      </c>
      <c r="CZ23" s="8">
        <f t="shared" si="4"/>
        <v>3.1756099999999998</v>
      </c>
      <c r="DA23" s="8">
        <f t="shared" si="4"/>
        <v>-0.25817000000000001</v>
      </c>
      <c r="DB23" s="8">
        <f t="shared" si="4"/>
        <v>4.3125099999999996</v>
      </c>
      <c r="DC23" s="8">
        <f t="shared" si="4"/>
        <v>1.825</v>
      </c>
      <c r="DD23" s="8">
        <f t="shared" si="4"/>
        <v>2.2671999999999999</v>
      </c>
      <c r="DE23" s="8">
        <f t="shared" si="4"/>
        <v>1.8910199999999999</v>
      </c>
      <c r="DF23" s="8">
        <f t="shared" si="4"/>
        <v>-0.53081</v>
      </c>
      <c r="DG23" s="8">
        <f t="shared" si="4"/>
        <v>2.9421200000000001</v>
      </c>
      <c r="DH23" s="8">
        <f t="shared" si="4"/>
        <v>-1.74468</v>
      </c>
      <c r="DI23" s="8">
        <f t="shared" si="4"/>
        <v>-2.3378399999999999</v>
      </c>
      <c r="DJ23" s="8">
        <f t="shared" si="4"/>
        <v>3.9355099999999998</v>
      </c>
      <c r="DK23" s="8">
        <f t="shared" si="4"/>
        <v>1.8335900000000001</v>
      </c>
      <c r="DL23" s="8">
        <f t="shared" si="4"/>
        <v>0.92552999999999996</v>
      </c>
      <c r="DM23" s="8">
        <f t="shared" si="4"/>
        <v>2.38788</v>
      </c>
      <c r="DN23" s="8">
        <f t="shared" si="4"/>
        <v>1.3634299999999999</v>
      </c>
      <c r="DO23" s="8">
        <f t="shared" si="4"/>
        <v>0.42616999999999999</v>
      </c>
      <c r="DP23" s="8">
        <f t="shared" si="4"/>
        <v>4.2710100000000004</v>
      </c>
      <c r="DQ23" s="8">
        <f t="shared" si="4"/>
        <v>0.73773</v>
      </c>
      <c r="DR23" s="8">
        <f t="shared" si="4"/>
        <v>4.4353600000000002</v>
      </c>
      <c r="DS23" s="8">
        <f t="shared" si="4"/>
        <v>5.9464300000000003</v>
      </c>
      <c r="DT23" s="8">
        <f t="shared" si="4"/>
        <v>1.7370099999999999</v>
      </c>
      <c r="DU23" s="8">
        <f t="shared" si="4"/>
        <v>-0.16106999999999999</v>
      </c>
      <c r="DV23" s="8">
        <f t="shared" si="4"/>
        <v>2.3771300000000002</v>
      </c>
      <c r="DW23" s="8">
        <f t="shared" si="4"/>
        <v>-2.9561799999999998</v>
      </c>
      <c r="DX23" s="8">
        <f t="shared" si="4"/>
        <v>2.3481100000000001</v>
      </c>
      <c r="DY23" s="8">
        <f t="shared" si="4"/>
        <v>-6.42516</v>
      </c>
      <c r="DZ23" s="8">
        <f t="shared" ref="DZ23:FX23" si="5">AVERAGE(DZ19:DZ20)</f>
        <v>-2.2732000000000001</v>
      </c>
      <c r="EA23" s="8">
        <f t="shared" si="5"/>
        <v>8.8659300000000005</v>
      </c>
      <c r="EB23" s="8">
        <f t="shared" si="5"/>
        <v>4.2224399999999997</v>
      </c>
      <c r="EC23" s="8">
        <f t="shared" si="5"/>
        <v>-3.5673699999999999</v>
      </c>
      <c r="ED23" s="8">
        <f t="shared" si="5"/>
        <v>-5.9978499999999997</v>
      </c>
      <c r="EE23" s="8">
        <f t="shared" si="5"/>
        <v>-1.25268</v>
      </c>
      <c r="EF23" s="8">
        <f t="shared" si="5"/>
        <v>1.88035</v>
      </c>
      <c r="EG23" s="8">
        <f t="shared" si="5"/>
        <v>-1.37313</v>
      </c>
      <c r="EH23" s="8">
        <f t="shared" si="5"/>
        <v>5.8949400000000001</v>
      </c>
      <c r="EI23" s="8">
        <f t="shared" si="5"/>
        <v>-0.67413999999999996</v>
      </c>
      <c r="EJ23" s="8">
        <f t="shared" si="5"/>
        <v>5.6109999999999998</v>
      </c>
      <c r="EK23" s="8">
        <f t="shared" si="5"/>
        <v>0.86219000000000001</v>
      </c>
      <c r="EL23" s="8">
        <f t="shared" si="5"/>
        <v>0.78659000000000001</v>
      </c>
      <c r="EM23" s="8">
        <f t="shared" si="5"/>
        <v>-8.0920000000000006E-2</v>
      </c>
      <c r="EN23" s="8">
        <f t="shared" si="5"/>
        <v>2.3010000000000002</v>
      </c>
      <c r="EO23" s="8">
        <f t="shared" si="5"/>
        <v>1.6335200000000001</v>
      </c>
      <c r="EP23" s="8">
        <f t="shared" si="5"/>
        <v>2.0031500000000002</v>
      </c>
      <c r="EQ23" s="8">
        <f t="shared" si="5"/>
        <v>4.26532</v>
      </c>
      <c r="ER23" s="8">
        <f t="shared" si="5"/>
        <v>1.3566400000000001</v>
      </c>
      <c r="ES23" s="8">
        <f t="shared" si="5"/>
        <v>0.43525999999999998</v>
      </c>
      <c r="ET23" s="8">
        <f t="shared" si="5"/>
        <v>1.57681</v>
      </c>
      <c r="EU23" s="8">
        <f t="shared" si="5"/>
        <v>-2.7835399999999999</v>
      </c>
      <c r="EV23" s="8">
        <f t="shared" si="5"/>
        <v>0.77317999999999998</v>
      </c>
      <c r="EW23" s="8">
        <f t="shared" si="5"/>
        <v>0.31895000000000001</v>
      </c>
      <c r="EX23" s="8">
        <f t="shared" si="5"/>
        <v>1.6447700000000001</v>
      </c>
      <c r="EY23" s="8">
        <f t="shared" si="5"/>
        <v>5.2294099999999997</v>
      </c>
      <c r="EZ23" s="8">
        <f t="shared" si="5"/>
        <v>-0.93640999999999996</v>
      </c>
      <c r="FA23" s="8">
        <f t="shared" si="5"/>
        <v>-0.25940999999999997</v>
      </c>
      <c r="FB23" s="8">
        <f t="shared" si="5"/>
        <v>2.5794800000000002</v>
      </c>
      <c r="FC23" s="8">
        <f t="shared" si="5"/>
        <v>0.62082999999999999</v>
      </c>
      <c r="FD23" s="8">
        <f t="shared" si="5"/>
        <v>-3.4462299999999999</v>
      </c>
      <c r="FE23" s="8">
        <f t="shared" si="5"/>
        <v>2.7225700000000002</v>
      </c>
      <c r="FF23" s="8">
        <f t="shared" si="5"/>
        <v>6.2563599999999999</v>
      </c>
      <c r="FG23" s="8">
        <f t="shared" si="5"/>
        <v>-0.19775999999999999</v>
      </c>
      <c r="FH23" s="8">
        <f t="shared" si="5"/>
        <v>1.29114</v>
      </c>
      <c r="FI23" s="8">
        <f t="shared" si="5"/>
        <v>4.9076899999999997</v>
      </c>
      <c r="FJ23" s="8">
        <f t="shared" si="5"/>
        <v>-0.81738</v>
      </c>
      <c r="FK23" s="8">
        <f t="shared" si="5"/>
        <v>-5.6492300000000002</v>
      </c>
      <c r="FL23" s="8">
        <f t="shared" si="5"/>
        <v>1.79558</v>
      </c>
      <c r="FM23" s="8">
        <f t="shared" si="5"/>
        <v>-7.6365400000000001</v>
      </c>
      <c r="FN23" s="8">
        <f t="shared" si="5"/>
        <v>9.6018799999999995</v>
      </c>
      <c r="FO23" s="8">
        <f t="shared" si="5"/>
        <v>4.7351400000000003</v>
      </c>
      <c r="FP23" s="8">
        <f t="shared" si="5"/>
        <v>3.6624599999999998</v>
      </c>
      <c r="FQ23" s="8">
        <f t="shared" si="5"/>
        <v>5.4485550000000007</v>
      </c>
      <c r="FR23" s="8">
        <f t="shared" si="5"/>
        <v>-7.1847300000000001</v>
      </c>
      <c r="FS23" s="8">
        <f t="shared" si="5"/>
        <v>4.0146300000000004</v>
      </c>
      <c r="FT23" s="8">
        <f t="shared" si="5"/>
        <v>5.5134950000000007</v>
      </c>
      <c r="FU23" s="8">
        <f t="shared" si="5"/>
        <v>-1.6064050000000001</v>
      </c>
      <c r="FV23" s="8">
        <f t="shared" si="5"/>
        <v>2.0128349999999999</v>
      </c>
      <c r="FW23" s="8">
        <f t="shared" si="5"/>
        <v>0.51194000000000006</v>
      </c>
      <c r="FX23" s="8">
        <f t="shared" si="5"/>
        <v>5.0785999999999998</v>
      </c>
      <c r="FY23" s="8">
        <f>AVERAGE(FY19:FY20)</f>
        <v>1.0150600000000001</v>
      </c>
    </row>
    <row r="24" spans="1:181" x14ac:dyDescent="0.15">
      <c r="A24" s="2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</row>
    <row r="25" spans="1:181" s="15" customFormat="1" x14ac:dyDescent="0.15">
      <c r="A25" s="13" t="s">
        <v>222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</row>
    <row r="26" spans="1:181" x14ac:dyDescent="0.15">
      <c r="A26" s="2" t="s">
        <v>223</v>
      </c>
      <c r="B26" s="8">
        <v>1.78304</v>
      </c>
      <c r="C26" s="8">
        <v>2.2602199999999999</v>
      </c>
      <c r="D26" s="8">
        <v>-0.79847999999999997</v>
      </c>
      <c r="E26" s="8">
        <v>-2.6304400000000001</v>
      </c>
      <c r="F26" s="8">
        <v>5.2106700000000004</v>
      </c>
      <c r="G26" s="8">
        <v>3.2646700000000002</v>
      </c>
      <c r="H26" s="8">
        <v>3.1347999999999998</v>
      </c>
      <c r="I26" s="8">
        <v>-1.0140199999999999</v>
      </c>
      <c r="J26" s="8">
        <v>3.7695500000000002</v>
      </c>
      <c r="K26" s="8">
        <v>-3.0643199999999999</v>
      </c>
      <c r="L26" s="8">
        <v>5.9456199999999999</v>
      </c>
      <c r="M26" s="8">
        <v>2.3267199999999999</v>
      </c>
      <c r="N26" s="8">
        <v>2.1098599999999998</v>
      </c>
      <c r="O26" s="8">
        <v>1.13954</v>
      </c>
      <c r="P26" s="8">
        <v>1.3093399999999999</v>
      </c>
      <c r="Q26" s="8">
        <v>-1.11066</v>
      </c>
      <c r="R26" s="8">
        <v>-6.2682099999999998</v>
      </c>
      <c r="S26" s="8">
        <v>0.20774999999999999</v>
      </c>
      <c r="T26" s="8">
        <v>-0.69957999999999998</v>
      </c>
      <c r="U26" s="8">
        <v>1.8590599999999999</v>
      </c>
      <c r="V26" s="8">
        <v>2.3994499999999999</v>
      </c>
      <c r="W26" s="8">
        <v>2.95086</v>
      </c>
      <c r="X26" s="8">
        <v>-0.76639000000000002</v>
      </c>
      <c r="Y26" s="8">
        <v>2.14229</v>
      </c>
      <c r="Z26" s="8">
        <v>2.32999</v>
      </c>
      <c r="AA26" s="8">
        <v>-2.12765</v>
      </c>
      <c r="AB26" s="8">
        <v>0.49591000000000002</v>
      </c>
      <c r="AC26" s="8">
        <v>1.9436199999999999</v>
      </c>
      <c r="AD26" s="8">
        <v>3.85385</v>
      </c>
      <c r="AE26" s="8">
        <v>-0.82628999999999997</v>
      </c>
      <c r="AF26" s="8">
        <v>-3.4653299999999998</v>
      </c>
      <c r="AG26" s="8">
        <v>-1.71956</v>
      </c>
      <c r="AH26" s="8">
        <v>1.3954200000000001</v>
      </c>
      <c r="AI26" s="8">
        <v>0.88246999999999998</v>
      </c>
      <c r="AJ26" s="8">
        <v>-6.4409099999999997</v>
      </c>
      <c r="AK26" s="8">
        <v>-0.83592999999999995</v>
      </c>
      <c r="AL26" s="8">
        <v>-10.183759999999999</v>
      </c>
      <c r="AM26" s="8">
        <v>-0.60451999999999995</v>
      </c>
      <c r="AN26" s="8">
        <v>-5.6468400000000001</v>
      </c>
      <c r="AO26" s="8">
        <v>6.1329099999999999</v>
      </c>
      <c r="AP26" s="8">
        <v>2.55952</v>
      </c>
      <c r="AQ26" s="8">
        <v>-9.8993500000000001</v>
      </c>
      <c r="AR26" s="8">
        <v>-3.56107</v>
      </c>
      <c r="AS26" s="8">
        <v>2.9914100000000001</v>
      </c>
      <c r="AT26" s="8">
        <v>-11.321899999999999</v>
      </c>
      <c r="AU26" s="8">
        <v>-13.54501</v>
      </c>
      <c r="AV26" s="8">
        <v>-5.7139199999999999</v>
      </c>
      <c r="AW26" s="8">
        <v>-2.6710500000000001</v>
      </c>
      <c r="AX26" s="8">
        <v>-1.9367099999999999</v>
      </c>
      <c r="AY26" s="8">
        <v>-9.0695399999999999</v>
      </c>
      <c r="AZ26" s="8">
        <v>2.4668600000000001</v>
      </c>
      <c r="BA26" s="8">
        <v>11.78581</v>
      </c>
      <c r="BB26" s="8">
        <v>3.23448</v>
      </c>
      <c r="BC26" s="8">
        <v>-8.2799999999999992E-3</v>
      </c>
      <c r="BD26" s="8">
        <v>7.0193099999999999</v>
      </c>
      <c r="BE26" s="8">
        <v>3.3618100000000002</v>
      </c>
      <c r="BF26" s="8">
        <v>2.05735</v>
      </c>
      <c r="BG26" s="8">
        <v>-2.9087800000000001</v>
      </c>
      <c r="BH26" s="8">
        <v>1.0127699999999999</v>
      </c>
      <c r="BI26" s="8">
        <v>6.2489299999999997</v>
      </c>
      <c r="BJ26" s="8">
        <v>-0.61928000000000005</v>
      </c>
      <c r="BK26" s="8">
        <v>2.97363</v>
      </c>
      <c r="BL26" s="8">
        <v>6.8246599999999997</v>
      </c>
      <c r="BM26" s="8">
        <v>1.5603100000000001</v>
      </c>
      <c r="BN26" s="8">
        <v>-2.2121200000000001</v>
      </c>
      <c r="BO26" s="8">
        <v>-1.7775000000000001</v>
      </c>
      <c r="BP26" s="8">
        <v>1.38062</v>
      </c>
      <c r="BQ26" s="8">
        <v>-1.3078700000000001</v>
      </c>
      <c r="BR26" s="8">
        <v>2.3100499999999999</v>
      </c>
      <c r="BS26" s="8">
        <v>1.8357399999999999</v>
      </c>
      <c r="BT26" s="8">
        <v>2.9697800000000001</v>
      </c>
      <c r="BU26" s="8">
        <v>4.3208000000000002</v>
      </c>
      <c r="BV26" s="8">
        <v>-0.34694000000000003</v>
      </c>
      <c r="BW26" s="8">
        <v>1.49603</v>
      </c>
      <c r="BX26" s="8">
        <v>-2.5255000000000001</v>
      </c>
      <c r="BY26" s="8">
        <v>-0.30614000000000002</v>
      </c>
      <c r="BZ26" s="8">
        <v>0.73790999999999995</v>
      </c>
      <c r="CA26" s="8">
        <v>-2.22472</v>
      </c>
      <c r="CB26" s="8">
        <v>-1.1043099999999999</v>
      </c>
      <c r="CC26" s="8">
        <v>-8.2850099999999998</v>
      </c>
      <c r="CD26" s="8">
        <v>-1.89401</v>
      </c>
      <c r="CE26" s="8">
        <v>6.2560399999999996</v>
      </c>
      <c r="CF26" s="8">
        <v>0.10685</v>
      </c>
      <c r="CG26" s="8">
        <v>3.2020900000000001</v>
      </c>
      <c r="CH26" s="8">
        <v>3.2684899999999999</v>
      </c>
      <c r="CI26" s="8">
        <v>3.1739099999999998</v>
      </c>
      <c r="CJ26" s="8">
        <v>1.2447900000000001</v>
      </c>
      <c r="CK26" s="8">
        <v>-0.19339999999999999</v>
      </c>
      <c r="CL26" s="8">
        <v>-2.1793399999999998</v>
      </c>
      <c r="CM26" s="8">
        <v>2.3923999999999999</v>
      </c>
      <c r="CN26" s="8">
        <v>4.0780000000000003</v>
      </c>
      <c r="CO26" s="8">
        <v>0.15573000000000001</v>
      </c>
      <c r="CP26" s="8">
        <v>0.66190000000000004</v>
      </c>
      <c r="CQ26" s="8">
        <v>-1.0575399999999999</v>
      </c>
      <c r="CR26" s="8">
        <v>0.89736000000000005</v>
      </c>
      <c r="CS26" s="8">
        <v>0.12436</v>
      </c>
      <c r="CT26" s="8">
        <v>1.64446</v>
      </c>
      <c r="CU26" s="8">
        <v>3.2951199999999998</v>
      </c>
      <c r="CV26" s="8">
        <v>3.1525599999999998</v>
      </c>
      <c r="CW26" s="8">
        <v>0.51432</v>
      </c>
      <c r="CX26" s="8">
        <v>1.7135899999999999</v>
      </c>
      <c r="CY26" s="8">
        <v>-2.5068100000000002</v>
      </c>
      <c r="CZ26" s="8">
        <v>2.9601500000000001</v>
      </c>
      <c r="DA26" s="8">
        <v>-1.28</v>
      </c>
      <c r="DB26" s="8">
        <v>1.8095600000000001</v>
      </c>
      <c r="DC26" s="8">
        <v>2.4222899999999998</v>
      </c>
      <c r="DD26" s="8">
        <v>1.4270499999999999</v>
      </c>
      <c r="DE26" s="8">
        <v>0.36341000000000001</v>
      </c>
      <c r="DF26" s="8">
        <v>-1.37924</v>
      </c>
      <c r="DG26" s="8">
        <v>2.3269799999999998</v>
      </c>
      <c r="DH26" s="8">
        <v>0.36254999999999998</v>
      </c>
      <c r="DI26" s="8">
        <v>-0.23555000000000001</v>
      </c>
      <c r="DJ26" s="8">
        <v>3.3156300000000001</v>
      </c>
      <c r="DK26" s="8">
        <v>0.88017999999999996</v>
      </c>
      <c r="DL26" s="8">
        <v>0.17135</v>
      </c>
      <c r="DM26" s="8">
        <v>2.9548800000000002</v>
      </c>
      <c r="DN26" s="8">
        <v>1.33633</v>
      </c>
      <c r="DO26" s="8">
        <v>0.90286999999999995</v>
      </c>
      <c r="DP26" s="8">
        <v>2.9223699999999999</v>
      </c>
      <c r="DQ26" s="8">
        <v>1.2364900000000001</v>
      </c>
      <c r="DR26" s="8">
        <v>4.6206300000000002</v>
      </c>
      <c r="DS26" s="8">
        <v>5.5574700000000004</v>
      </c>
      <c r="DT26" s="8">
        <v>2.1804100000000002</v>
      </c>
      <c r="DU26" s="8">
        <v>-1.42645</v>
      </c>
      <c r="DV26" s="8">
        <v>2.48299</v>
      </c>
      <c r="DW26" s="8">
        <v>-3.9919199999999999</v>
      </c>
      <c r="DX26" s="8">
        <v>2.2339699999999998</v>
      </c>
      <c r="DY26" s="8">
        <v>-7.3428000000000004</v>
      </c>
      <c r="DZ26" s="8">
        <v>-2.6114000000000002</v>
      </c>
      <c r="EA26" s="8">
        <v>8.2927199999999992</v>
      </c>
      <c r="EB26" s="8">
        <v>3.1416499999999998</v>
      </c>
      <c r="EC26" s="8">
        <v>-4.1280000000000001</v>
      </c>
      <c r="ED26" s="8">
        <v>-5.5213000000000001</v>
      </c>
      <c r="EE26" s="8">
        <v>-1.0050600000000001</v>
      </c>
      <c r="EF26" s="8">
        <v>1.80941</v>
      </c>
      <c r="EG26" s="8">
        <v>0.40533000000000002</v>
      </c>
      <c r="EH26" s="8">
        <v>2.95472</v>
      </c>
      <c r="EI26" s="8">
        <v>-2.3391199999999999</v>
      </c>
      <c r="EJ26" s="8">
        <v>3.3936799999999998</v>
      </c>
      <c r="EK26" s="8">
        <v>1.00126</v>
      </c>
      <c r="EL26" s="8">
        <v>-0.84321000000000002</v>
      </c>
      <c r="EM26" s="8">
        <v>0.43992999999999999</v>
      </c>
      <c r="EN26" s="8">
        <v>3.9987499999999998</v>
      </c>
      <c r="EO26" s="8">
        <v>2.8535699999999999</v>
      </c>
      <c r="EP26" s="8">
        <v>3.1900000000000001E-3</v>
      </c>
      <c r="EQ26" s="8">
        <v>3.7160099999999998</v>
      </c>
      <c r="ER26" s="8">
        <v>1.0598399999999999</v>
      </c>
      <c r="ES26" s="8">
        <v>0.19053999999999999</v>
      </c>
      <c r="ET26" s="8">
        <v>-0.72440000000000004</v>
      </c>
      <c r="EU26" s="8">
        <v>-1.1773</v>
      </c>
      <c r="EV26" s="8">
        <v>-1.01519</v>
      </c>
      <c r="EW26" s="8">
        <v>-0.81108999999999998</v>
      </c>
      <c r="EX26" s="8">
        <v>2.7158199999999999</v>
      </c>
      <c r="EY26" s="8">
        <v>3.2197300000000002</v>
      </c>
      <c r="EZ26" s="8">
        <v>-0.38629000000000002</v>
      </c>
      <c r="FA26" s="8">
        <v>0.53334000000000004</v>
      </c>
      <c r="FB26" s="8">
        <v>1.6522699999999999</v>
      </c>
      <c r="FC26" s="8">
        <v>-2.5553699999999999</v>
      </c>
      <c r="FD26" s="8">
        <v>-2.9203899999999998</v>
      </c>
      <c r="FE26" s="8">
        <v>3.1274600000000001</v>
      </c>
      <c r="FF26" s="8">
        <v>2.7191100000000001</v>
      </c>
      <c r="FG26" s="8">
        <v>-0.28958</v>
      </c>
      <c r="FH26" s="8">
        <v>2.6696200000000001</v>
      </c>
      <c r="FI26" s="8">
        <v>0.97241999999999995</v>
      </c>
      <c r="FJ26" s="8">
        <v>0.46487000000000001</v>
      </c>
      <c r="FK26" s="8">
        <v>-4.9786099999999998</v>
      </c>
      <c r="FL26" s="8">
        <v>0.44957999999999998</v>
      </c>
      <c r="FM26" s="8">
        <v>-7.4763999999999999</v>
      </c>
      <c r="FN26" s="8">
        <v>6.9722600000000003</v>
      </c>
      <c r="FO26" s="8">
        <v>3.1768700000000001</v>
      </c>
      <c r="FP26" s="8">
        <v>1.96848</v>
      </c>
      <c r="FQ26" s="8">
        <v>3.25284</v>
      </c>
      <c r="FR26" s="8">
        <v>-4.5148400000000004</v>
      </c>
      <c r="FS26" s="8">
        <v>3.6199300000000001</v>
      </c>
      <c r="FT26" s="8">
        <v>2.3952</v>
      </c>
      <c r="FU26" s="8">
        <v>-1.3271900000000001</v>
      </c>
      <c r="FV26" s="8">
        <v>2.5785399999999998</v>
      </c>
      <c r="FW26" s="8">
        <v>-9.0329999999999994E-2</v>
      </c>
      <c r="FX26" s="8">
        <v>3.4249000000000001</v>
      </c>
      <c r="FY26" s="8">
        <v>0.91854000000000002</v>
      </c>
    </row>
    <row r="27" spans="1:181" x14ac:dyDescent="0.15">
      <c r="A27" s="2" t="s">
        <v>224</v>
      </c>
      <c r="B27" s="8">
        <v>2.8709600000000002</v>
      </c>
      <c r="C27" s="8">
        <v>3.7417199999999999</v>
      </c>
      <c r="D27" s="8">
        <v>-2.2868200000000001</v>
      </c>
      <c r="E27" s="8">
        <v>-2.9804300000000001</v>
      </c>
      <c r="F27" s="8">
        <v>4.5417800000000002</v>
      </c>
      <c r="G27" s="8">
        <v>2.23895</v>
      </c>
      <c r="H27" s="8">
        <v>1.98935</v>
      </c>
      <c r="I27" s="8">
        <v>0.42108000000000001</v>
      </c>
      <c r="J27" s="8">
        <v>3.1614599999999999</v>
      </c>
      <c r="K27" s="8">
        <v>-2.2248299999999999</v>
      </c>
      <c r="L27" s="8">
        <v>2.9821499999999999</v>
      </c>
      <c r="M27" s="8">
        <v>3.3462499999999999</v>
      </c>
      <c r="N27" s="8">
        <v>4.3406799999999999</v>
      </c>
      <c r="O27" s="8">
        <v>1.56962</v>
      </c>
      <c r="P27" s="8">
        <v>0.26729000000000003</v>
      </c>
      <c r="Q27" s="8">
        <v>0.65229000000000004</v>
      </c>
      <c r="R27" s="8">
        <v>-6.4536499999999997</v>
      </c>
      <c r="S27" s="8">
        <v>-1.23651</v>
      </c>
      <c r="T27" s="8">
        <v>0.13658000000000001</v>
      </c>
      <c r="U27" s="8">
        <v>0.77719000000000005</v>
      </c>
      <c r="V27" s="8">
        <v>1.7847999999999999</v>
      </c>
      <c r="W27" s="8">
        <v>2.3765000000000001</v>
      </c>
      <c r="X27" s="8">
        <v>-0.56632000000000005</v>
      </c>
      <c r="Y27" s="8">
        <v>3.8847</v>
      </c>
      <c r="Z27" s="8">
        <v>1.7680899999999999</v>
      </c>
      <c r="AA27" s="8">
        <v>-1.07298</v>
      </c>
      <c r="AB27" s="8">
        <v>1.18706</v>
      </c>
      <c r="AC27" s="8">
        <v>2.0405199999999999</v>
      </c>
      <c r="AD27" s="8">
        <v>3.45912</v>
      </c>
      <c r="AE27" s="8">
        <v>-1.1755800000000001</v>
      </c>
      <c r="AF27" s="8">
        <v>-2.8511199999999999</v>
      </c>
      <c r="AG27" s="8">
        <v>-0.96175999999999995</v>
      </c>
      <c r="AH27" s="8">
        <v>1.3599600000000001</v>
      </c>
      <c r="AI27" s="8">
        <v>1.75414</v>
      </c>
      <c r="AJ27" s="8">
        <v>-5.8349500000000001</v>
      </c>
      <c r="AK27" s="8">
        <v>-0.25135999999999997</v>
      </c>
      <c r="AL27" s="8">
        <v>-11.868309999999999</v>
      </c>
      <c r="AM27" s="8">
        <v>2.7818999999999998</v>
      </c>
      <c r="AN27" s="8">
        <v>-1.39818</v>
      </c>
      <c r="AO27" s="8">
        <v>4.6620200000000001</v>
      </c>
      <c r="AP27" s="8">
        <v>0.83894000000000002</v>
      </c>
      <c r="AQ27" s="8">
        <v>-9.8629099999999994</v>
      </c>
      <c r="AR27" s="8">
        <v>-0.32432</v>
      </c>
      <c r="AS27" s="8">
        <v>3.4332600000000002</v>
      </c>
      <c r="AT27" s="8">
        <v>-7.57423</v>
      </c>
      <c r="AU27" s="8">
        <v>-9.0573499999999996</v>
      </c>
      <c r="AV27" s="8">
        <v>-4.1101000000000001</v>
      </c>
      <c r="AW27" s="8">
        <v>-4.10867</v>
      </c>
      <c r="AX27" s="8">
        <v>-4.1559200000000001</v>
      </c>
      <c r="AY27" s="8">
        <v>-12.728859999999999</v>
      </c>
      <c r="AZ27" s="8">
        <v>-0.23376</v>
      </c>
      <c r="BA27" s="8">
        <v>13.0901</v>
      </c>
      <c r="BB27" s="8">
        <v>4.2742800000000001</v>
      </c>
      <c r="BC27" s="8">
        <v>-0.59314</v>
      </c>
      <c r="BD27" s="8">
        <v>7.8692200000000003</v>
      </c>
      <c r="BE27" s="8">
        <v>2.89209</v>
      </c>
      <c r="BF27" s="8">
        <v>1.1635500000000001</v>
      </c>
      <c r="BG27" s="8">
        <v>-2.9928900000000001</v>
      </c>
      <c r="BH27" s="8">
        <v>1.9734100000000001</v>
      </c>
      <c r="BI27" s="8">
        <v>6.65991</v>
      </c>
      <c r="BJ27" s="8">
        <v>-4.3175699999999999</v>
      </c>
      <c r="BK27" s="8">
        <v>-2.733E-2</v>
      </c>
      <c r="BL27" s="8">
        <v>7.2274799999999999</v>
      </c>
      <c r="BM27" s="8">
        <v>-0.47545999999999999</v>
      </c>
      <c r="BN27" s="8">
        <v>-5.4039299999999999</v>
      </c>
      <c r="BO27" s="8">
        <v>-3.1142300000000001</v>
      </c>
      <c r="BP27" s="8">
        <v>4.1197499999999998</v>
      </c>
      <c r="BQ27" s="8">
        <v>-4.1420899999999996</v>
      </c>
      <c r="BR27" s="8">
        <v>2.4714200000000002</v>
      </c>
      <c r="BS27" s="8">
        <v>2.8923999999999999</v>
      </c>
      <c r="BT27" s="8">
        <v>-0.22591</v>
      </c>
      <c r="BU27" s="8">
        <v>5.2830300000000001</v>
      </c>
      <c r="BV27" s="8">
        <v>2.6252399999999998</v>
      </c>
      <c r="BW27" s="8">
        <v>1.63388</v>
      </c>
      <c r="BX27" s="8">
        <v>-3.2642199999999999</v>
      </c>
      <c r="BY27" s="8">
        <v>1.8854</v>
      </c>
      <c r="BZ27" s="8">
        <v>-2.0526499999999999</v>
      </c>
      <c r="CA27" s="8">
        <v>-0.73880999999999997</v>
      </c>
      <c r="CB27" s="8">
        <v>-3.6507399999999999</v>
      </c>
      <c r="CC27" s="8">
        <v>-11.884270000000001</v>
      </c>
      <c r="CD27" s="8">
        <v>-4.4047200000000002</v>
      </c>
      <c r="CE27" s="8">
        <v>9.8643300000000007</v>
      </c>
      <c r="CF27" s="8">
        <v>-1.05464</v>
      </c>
      <c r="CG27" s="8">
        <v>2.4497900000000001</v>
      </c>
      <c r="CH27" s="8">
        <v>5.2631699999999997</v>
      </c>
      <c r="CI27" s="8">
        <v>2.4651399999999999</v>
      </c>
      <c r="CJ27" s="8">
        <v>0.98351</v>
      </c>
      <c r="CK27" s="8">
        <v>-4.1670499999999997</v>
      </c>
      <c r="CL27" s="8">
        <v>-5.3822099999999997</v>
      </c>
      <c r="CM27" s="8">
        <v>3.8854099999999998</v>
      </c>
      <c r="CN27" s="8">
        <v>5.0317299999999996</v>
      </c>
      <c r="CO27" s="8">
        <v>1.6709000000000001</v>
      </c>
      <c r="CP27" s="8">
        <v>1.12964</v>
      </c>
      <c r="CQ27" s="8">
        <v>0.10038</v>
      </c>
      <c r="CR27" s="8">
        <v>2.8530500000000001</v>
      </c>
      <c r="CS27" s="8">
        <v>1.73295</v>
      </c>
      <c r="CT27" s="8">
        <v>2.7211500000000002</v>
      </c>
      <c r="CU27" s="8">
        <v>0.40814</v>
      </c>
      <c r="CV27" s="8">
        <v>1.1292800000000001</v>
      </c>
      <c r="CW27" s="8">
        <v>1.0341400000000001</v>
      </c>
      <c r="CX27" s="8">
        <v>3.1945800000000002</v>
      </c>
      <c r="CY27" s="8">
        <v>-3.3801000000000001</v>
      </c>
      <c r="CZ27" s="8">
        <v>4.1745099999999997</v>
      </c>
      <c r="DA27" s="8">
        <v>-2.7230500000000002</v>
      </c>
      <c r="DB27" s="8">
        <v>5.7458999999999998</v>
      </c>
      <c r="DC27" s="8">
        <v>4.2582199999999997</v>
      </c>
      <c r="DD27" s="8">
        <v>1.5663400000000001</v>
      </c>
      <c r="DE27" s="8">
        <v>1.60738</v>
      </c>
      <c r="DF27" s="8">
        <v>-2.6964999999999999</v>
      </c>
      <c r="DG27" s="8">
        <v>1.8529199999999999</v>
      </c>
      <c r="DH27" s="8">
        <v>-1.44204</v>
      </c>
      <c r="DI27" s="8">
        <v>-2.1541600000000001</v>
      </c>
      <c r="DJ27" s="8">
        <v>3.0726900000000001</v>
      </c>
      <c r="DK27" s="8">
        <v>0.75483999999999996</v>
      </c>
      <c r="DL27" s="8">
        <v>-1.3957299999999999</v>
      </c>
      <c r="DM27" s="8">
        <v>2.96211</v>
      </c>
      <c r="DN27" s="8">
        <v>2.3136199999999998</v>
      </c>
      <c r="DO27" s="8">
        <v>-0.63239999999999996</v>
      </c>
      <c r="DP27" s="8">
        <v>4.1803100000000004</v>
      </c>
      <c r="DQ27" s="8">
        <v>-0.50363000000000002</v>
      </c>
      <c r="DR27" s="8">
        <v>6.3163799999999997</v>
      </c>
      <c r="DS27" s="8">
        <v>6.5901800000000001</v>
      </c>
      <c r="DT27" s="8">
        <v>2.3266300000000002</v>
      </c>
      <c r="DU27" s="8">
        <v>-1.56203</v>
      </c>
      <c r="DV27" s="8">
        <v>1.14608</v>
      </c>
      <c r="DW27" s="8">
        <v>-3.9437600000000002</v>
      </c>
      <c r="DX27" s="8">
        <v>3.1942900000000001</v>
      </c>
      <c r="DY27" s="8">
        <v>-8.6799599999999995</v>
      </c>
      <c r="DZ27" s="8">
        <v>-4.18825</v>
      </c>
      <c r="EA27" s="8">
        <v>9.3213699999999999</v>
      </c>
      <c r="EB27" s="8">
        <v>2.3578999999999999</v>
      </c>
      <c r="EC27" s="8">
        <v>-6.1684299999999999</v>
      </c>
      <c r="ED27" s="8">
        <v>-6.9026800000000001</v>
      </c>
      <c r="EE27" s="8">
        <v>-3.9871599999999998</v>
      </c>
      <c r="EF27" s="8">
        <v>1.4432100000000001</v>
      </c>
      <c r="EG27" s="8">
        <v>0.20680000000000001</v>
      </c>
      <c r="EH27" s="8">
        <v>2.1744400000000002</v>
      </c>
      <c r="EI27" s="8">
        <v>-3.6922799999999998</v>
      </c>
      <c r="EJ27" s="8">
        <v>3.3088500000000001</v>
      </c>
      <c r="EK27" s="8">
        <v>0.52029000000000003</v>
      </c>
      <c r="EL27" s="8">
        <v>-1.1303000000000001</v>
      </c>
      <c r="EM27" s="8">
        <v>1.2758799999999999</v>
      </c>
      <c r="EN27" s="8">
        <v>1.2607299999999999</v>
      </c>
      <c r="EO27" s="8">
        <v>4.1520900000000003</v>
      </c>
      <c r="EP27" s="8">
        <v>-1.62653</v>
      </c>
      <c r="EQ27" s="8">
        <v>1.76552</v>
      </c>
      <c r="ER27" s="8">
        <v>2.4715500000000001</v>
      </c>
      <c r="ES27" s="8">
        <v>-0.29099000000000003</v>
      </c>
      <c r="ET27" s="8">
        <v>0.1237</v>
      </c>
      <c r="EU27" s="8">
        <v>-2.3314499999999998</v>
      </c>
      <c r="EV27" s="8">
        <v>-0.85963000000000001</v>
      </c>
      <c r="EW27" s="8">
        <v>-0.59287999999999996</v>
      </c>
      <c r="EX27" s="8">
        <v>2.37879</v>
      </c>
      <c r="EY27" s="8">
        <v>2.94835</v>
      </c>
      <c r="EZ27" s="8">
        <v>-1.1148</v>
      </c>
      <c r="FA27" s="8">
        <v>-0.24743000000000001</v>
      </c>
      <c r="FB27" s="8">
        <v>2.0265399999999998</v>
      </c>
      <c r="FC27" s="8">
        <v>-2.9782799999999998</v>
      </c>
      <c r="FD27" s="8">
        <v>-2.36774</v>
      </c>
      <c r="FE27" s="8">
        <v>2.4082599999999998</v>
      </c>
      <c r="FF27" s="8">
        <v>0.43067</v>
      </c>
      <c r="FG27" s="8">
        <v>-0.55008999999999997</v>
      </c>
      <c r="FH27" s="8">
        <v>1.8968499999999999</v>
      </c>
      <c r="FI27" s="8">
        <v>-1.4572000000000001</v>
      </c>
      <c r="FJ27" s="8">
        <v>-2.4150000000000001E-2</v>
      </c>
      <c r="FK27" s="8">
        <v>-6.3227599999999997</v>
      </c>
      <c r="FL27" s="8">
        <v>0.50431000000000004</v>
      </c>
      <c r="FM27" s="8">
        <v>-7.1513600000000004</v>
      </c>
      <c r="FN27" s="8">
        <v>7.6631099999999996</v>
      </c>
      <c r="FO27" s="8">
        <v>3.3378199999999998</v>
      </c>
      <c r="FP27" s="8">
        <v>1.5214099999999999</v>
      </c>
      <c r="FQ27" s="8">
        <v>3.4791599999999998</v>
      </c>
      <c r="FR27" s="8">
        <v>-5.1997200000000001</v>
      </c>
      <c r="FS27" s="8">
        <v>4.2507799999999998</v>
      </c>
      <c r="FT27" s="8">
        <v>1.1497299999999999</v>
      </c>
      <c r="FU27" s="8">
        <v>-1.61764</v>
      </c>
      <c r="FV27" s="8">
        <v>2.2218200000000001</v>
      </c>
      <c r="FW27" s="8">
        <v>0.89642999999999995</v>
      </c>
      <c r="FX27" s="8">
        <v>3.3146100000000001</v>
      </c>
      <c r="FY27" s="8">
        <v>1.3139700000000001</v>
      </c>
    </row>
    <row r="28" spans="1:181" x14ac:dyDescent="0.15">
      <c r="A28" s="2" t="s">
        <v>225</v>
      </c>
      <c r="B28" s="8">
        <v>-0.45096000000000003</v>
      </c>
      <c r="C28" s="8">
        <v>1.93509</v>
      </c>
      <c r="D28" s="8">
        <v>-0.89154</v>
      </c>
      <c r="E28" s="8">
        <v>-2.65625</v>
      </c>
      <c r="F28" s="8">
        <v>4.6533600000000002</v>
      </c>
      <c r="G28" s="8">
        <v>1.86334</v>
      </c>
      <c r="H28" s="8">
        <v>3.77738</v>
      </c>
      <c r="I28" s="8">
        <v>-1.48668</v>
      </c>
      <c r="J28" s="8">
        <v>2.7343600000000001</v>
      </c>
      <c r="K28" s="8">
        <v>-2.5205000000000002</v>
      </c>
      <c r="L28" s="8">
        <v>3.7475299999999998</v>
      </c>
      <c r="M28" s="8">
        <v>1.7631399999999999</v>
      </c>
      <c r="N28" s="8">
        <v>2.7255500000000001</v>
      </c>
      <c r="O28" s="8">
        <v>1.0929</v>
      </c>
      <c r="P28" s="8">
        <v>1.5149999999999999</v>
      </c>
      <c r="Q28" s="8">
        <v>0.46550000000000002</v>
      </c>
      <c r="R28" s="8">
        <v>-3.7254</v>
      </c>
      <c r="S28" s="8">
        <v>0.25730999999999998</v>
      </c>
      <c r="T28" s="8">
        <v>0.64170000000000005</v>
      </c>
      <c r="U28" s="8">
        <v>1.6793899999999999</v>
      </c>
      <c r="V28" s="8">
        <v>1.34493</v>
      </c>
      <c r="W28" s="8">
        <v>2.83127</v>
      </c>
      <c r="X28" s="8">
        <v>0.81554000000000004</v>
      </c>
      <c r="Y28" s="8">
        <v>2.4933100000000001</v>
      </c>
      <c r="Z28" s="8">
        <v>1.0040899999999999</v>
      </c>
      <c r="AA28" s="8">
        <v>-1.0243899999999999</v>
      </c>
      <c r="AB28" s="8">
        <v>1.23411</v>
      </c>
      <c r="AC28" s="8">
        <v>3.2128999999999999</v>
      </c>
      <c r="AD28" s="8">
        <v>2.21306</v>
      </c>
      <c r="AE28" s="8">
        <v>-0.78686999999999996</v>
      </c>
      <c r="AF28" s="8">
        <v>-3.20506</v>
      </c>
      <c r="AG28" s="8">
        <v>-1.83833</v>
      </c>
      <c r="AH28" s="8">
        <v>2.7974399999999999</v>
      </c>
      <c r="AI28" s="8">
        <v>1.5376700000000001</v>
      </c>
      <c r="AJ28" s="8">
        <v>-4.92509</v>
      </c>
      <c r="AK28" s="8">
        <v>-0.39137</v>
      </c>
      <c r="AL28" s="8">
        <v>-10.70495</v>
      </c>
      <c r="AM28" s="8">
        <v>0.43985999999999997</v>
      </c>
      <c r="AN28" s="8">
        <v>-4.5079000000000002</v>
      </c>
      <c r="AO28" s="8">
        <v>5.4210599999999998</v>
      </c>
      <c r="AP28" s="8">
        <v>1.8228800000000001</v>
      </c>
      <c r="AQ28" s="8">
        <v>-7.6133300000000004</v>
      </c>
      <c r="AR28" s="8">
        <v>-2.2553999999999998</v>
      </c>
      <c r="AS28" s="8">
        <v>-1.2840000000000001E-2</v>
      </c>
      <c r="AT28" s="8">
        <v>-13.77759</v>
      </c>
      <c r="AU28" s="8">
        <v>-18.982140000000001</v>
      </c>
      <c r="AV28" s="8">
        <v>-6.5465900000000001</v>
      </c>
      <c r="AW28" s="8">
        <v>3.5879699999999999</v>
      </c>
      <c r="AX28" s="8">
        <v>-5.96401</v>
      </c>
      <c r="AY28" s="8">
        <v>-9.1694499999999994</v>
      </c>
      <c r="AZ28" s="8">
        <v>5.8594799999999996</v>
      </c>
      <c r="BA28" s="8">
        <v>9.29589</v>
      </c>
      <c r="BB28" s="8">
        <v>3.57884</v>
      </c>
      <c r="BC28" s="8">
        <v>1.09504</v>
      </c>
      <c r="BD28" s="8">
        <v>5.8725500000000004</v>
      </c>
      <c r="BE28" s="8">
        <v>3.18729</v>
      </c>
      <c r="BF28" s="8">
        <v>2.8071600000000001</v>
      </c>
      <c r="BG28" s="8">
        <v>-1.28701</v>
      </c>
      <c r="BH28" s="8">
        <v>1.72587</v>
      </c>
      <c r="BI28" s="8">
        <v>4.3648699999999998</v>
      </c>
      <c r="BJ28" s="8">
        <v>-3.4027799999999999</v>
      </c>
      <c r="BK28" s="8">
        <v>1.0975200000000001</v>
      </c>
      <c r="BL28" s="8">
        <v>6.9923500000000001</v>
      </c>
      <c r="BM28" s="8">
        <v>0.27374999999999999</v>
      </c>
      <c r="BN28" s="8">
        <v>-8.10365</v>
      </c>
      <c r="BO28" s="8">
        <v>-3.5836000000000001</v>
      </c>
      <c r="BP28" s="8">
        <v>2.33683</v>
      </c>
      <c r="BQ28" s="8">
        <v>-2.7513999999999998</v>
      </c>
      <c r="BR28" s="8">
        <v>6.2649299999999997</v>
      </c>
      <c r="BS28" s="8">
        <v>2.5374400000000001</v>
      </c>
      <c r="BT28" s="8">
        <v>-3.5699999999999998E-3</v>
      </c>
      <c r="BU28" s="8">
        <v>6.4673100000000003</v>
      </c>
      <c r="BV28" s="8">
        <v>0.49890000000000001</v>
      </c>
      <c r="BW28" s="8">
        <v>1.7212400000000001</v>
      </c>
      <c r="BX28" s="8">
        <v>-0.95177999999999996</v>
      </c>
      <c r="BY28" s="8">
        <v>1.46285</v>
      </c>
      <c r="BZ28" s="8">
        <v>7.6969999999999997E-2</v>
      </c>
      <c r="CA28" s="8">
        <v>-0.8054</v>
      </c>
      <c r="CB28" s="8">
        <v>-1.0783799999999999</v>
      </c>
      <c r="CC28" s="8">
        <v>-11.054600000000001</v>
      </c>
      <c r="CD28" s="8">
        <v>-3.9855100000000001</v>
      </c>
      <c r="CE28" s="8">
        <v>7.4966400000000002</v>
      </c>
      <c r="CF28" s="8">
        <v>-2.07572</v>
      </c>
      <c r="CG28" s="8">
        <v>1.2241599999999999</v>
      </c>
      <c r="CH28" s="8">
        <v>5.88042</v>
      </c>
      <c r="CI28" s="8">
        <v>4.6390000000000002</v>
      </c>
      <c r="CJ28" s="8">
        <v>2.2436199999999999</v>
      </c>
      <c r="CK28" s="8">
        <v>-1.5591699999999999</v>
      </c>
      <c r="CL28" s="8">
        <v>-4.8911499999999997</v>
      </c>
      <c r="CM28" s="8">
        <v>5.1708400000000001</v>
      </c>
      <c r="CN28" s="8">
        <v>1.5799799999999999</v>
      </c>
      <c r="CO28" s="8">
        <v>1.33003</v>
      </c>
      <c r="CP28" s="8">
        <v>2.1070500000000001</v>
      </c>
      <c r="CQ28" s="8">
        <v>-1.4660599999999999</v>
      </c>
      <c r="CR28" s="8">
        <v>2.1901899999999999</v>
      </c>
      <c r="CS28" s="8">
        <v>2.3864200000000002</v>
      </c>
      <c r="CT28" s="8">
        <v>5.7006399999999999</v>
      </c>
      <c r="CU28" s="8">
        <v>-0.38188</v>
      </c>
      <c r="CV28" s="8">
        <v>1.3323700000000001</v>
      </c>
      <c r="CW28" s="8">
        <v>1.7154100000000001</v>
      </c>
      <c r="CX28" s="8">
        <v>3.6267999999999998</v>
      </c>
      <c r="CY28" s="8">
        <v>-3.9343599999999999</v>
      </c>
      <c r="CZ28" s="8">
        <v>4.7637</v>
      </c>
      <c r="DA28" s="8">
        <v>-0.44945000000000002</v>
      </c>
      <c r="DB28" s="8">
        <v>2.79386</v>
      </c>
      <c r="DC28" s="8">
        <v>2.4549799999999999</v>
      </c>
      <c r="DD28" s="8">
        <v>-7.0599999999999996E-2</v>
      </c>
      <c r="DE28" s="8">
        <v>1.1243099999999999</v>
      </c>
      <c r="DF28" s="8">
        <v>-3.7726500000000001</v>
      </c>
      <c r="DG28" s="8">
        <v>3.8848799999999999</v>
      </c>
      <c r="DH28" s="8">
        <v>-8.8980000000000004E-2</v>
      </c>
      <c r="DI28" s="8">
        <v>-0.21426000000000001</v>
      </c>
      <c r="DJ28" s="8">
        <v>2.3067899999999999</v>
      </c>
      <c r="DK28" s="8">
        <v>0.78354000000000001</v>
      </c>
      <c r="DL28" s="8">
        <v>-0.47060000000000002</v>
      </c>
      <c r="DM28" s="8">
        <v>1.60629</v>
      </c>
      <c r="DN28" s="8">
        <v>5.0939999999999999E-2</v>
      </c>
      <c r="DO28" s="8">
        <v>-1.99702</v>
      </c>
      <c r="DP28" s="8">
        <v>2.6657299999999999</v>
      </c>
      <c r="DQ28" s="8">
        <v>-1.6050899999999999</v>
      </c>
      <c r="DR28" s="8">
        <v>-1.81745</v>
      </c>
      <c r="DS28" s="8">
        <v>6.43973</v>
      </c>
      <c r="DT28" s="8">
        <v>-0.26178000000000001</v>
      </c>
      <c r="DU28" s="8">
        <v>1.0477799999999999</v>
      </c>
      <c r="DV28" s="8">
        <v>0.59524999999999995</v>
      </c>
      <c r="DW28" s="8">
        <v>-3.80043</v>
      </c>
      <c r="DX28" s="8">
        <v>0.95959000000000005</v>
      </c>
      <c r="DY28" s="8">
        <v>-7.1524900000000002</v>
      </c>
      <c r="DZ28" s="8">
        <v>-4.3029599999999997</v>
      </c>
      <c r="EA28" s="8">
        <v>7.3500300000000003</v>
      </c>
      <c r="EB28" s="8">
        <v>0.98299999999999998</v>
      </c>
      <c r="EC28" s="8">
        <v>-3.3648899999999999</v>
      </c>
      <c r="ED28" s="8">
        <v>-6.6618199999999996</v>
      </c>
      <c r="EE28" s="8">
        <v>-2.1408100000000001</v>
      </c>
      <c r="EF28" s="8">
        <v>4.8014400000000004</v>
      </c>
      <c r="EG28" s="8">
        <v>0.54115000000000002</v>
      </c>
      <c r="EH28" s="8">
        <v>1.6654599999999999</v>
      </c>
      <c r="EI28" s="8">
        <v>5.45E-3</v>
      </c>
      <c r="EJ28" s="8">
        <v>4.2488000000000001</v>
      </c>
      <c r="EK28" s="8">
        <v>-0.39962999999999999</v>
      </c>
      <c r="EL28" s="8">
        <v>4.1640000000000003E-2</v>
      </c>
      <c r="EM28" s="8">
        <v>-1.5755600000000001</v>
      </c>
      <c r="EN28" s="8">
        <v>0.32171</v>
      </c>
      <c r="EO28" s="8">
        <v>1.7225699999999999</v>
      </c>
      <c r="EP28" s="8">
        <v>0.87644</v>
      </c>
      <c r="EQ28" s="8">
        <v>2.7063700000000002</v>
      </c>
      <c r="ER28" s="8">
        <v>0.64253000000000005</v>
      </c>
      <c r="ES28" s="8">
        <v>1.2464299999999999</v>
      </c>
      <c r="ET28" s="8">
        <v>1.40215</v>
      </c>
      <c r="EU28" s="8">
        <v>-0.14621000000000001</v>
      </c>
      <c r="EV28" s="8">
        <v>1.1494</v>
      </c>
      <c r="EW28" s="8">
        <v>0.42670000000000002</v>
      </c>
      <c r="EX28" s="8">
        <v>1.4204600000000001</v>
      </c>
      <c r="EY28" s="8">
        <v>2.4106399999999999</v>
      </c>
      <c r="EZ28" s="8">
        <v>0.29798999999999998</v>
      </c>
      <c r="FA28" s="8">
        <v>1.47251</v>
      </c>
      <c r="FB28" s="8">
        <v>2.6916199999999999</v>
      </c>
      <c r="FC28" s="8">
        <v>-2.8924400000000001</v>
      </c>
      <c r="FD28" s="8">
        <v>-2.4834800000000001</v>
      </c>
      <c r="FE28" s="8">
        <v>1.73719</v>
      </c>
      <c r="FF28" s="8">
        <v>0.95545999999999998</v>
      </c>
      <c r="FG28" s="8">
        <v>-1.29444</v>
      </c>
      <c r="FH28" s="8">
        <v>1.921</v>
      </c>
      <c r="FI28" s="8">
        <v>0.29644999999999999</v>
      </c>
      <c r="FJ28" s="8">
        <v>-6.6140000000000004E-2</v>
      </c>
      <c r="FK28" s="8">
        <v>-7.6754199999999999</v>
      </c>
      <c r="FL28" s="8">
        <v>1.3800300000000001</v>
      </c>
      <c r="FM28" s="8">
        <v>-7.1500599999999999</v>
      </c>
      <c r="FN28" s="8">
        <v>7.11266</v>
      </c>
      <c r="FO28" s="8">
        <v>2.9644400000000002</v>
      </c>
      <c r="FP28" s="8">
        <v>1.6961900000000001</v>
      </c>
      <c r="FQ28" s="8">
        <v>2.3244699999999998</v>
      </c>
      <c r="FR28" s="8">
        <v>-4.6928799999999997</v>
      </c>
      <c r="FS28" s="8">
        <v>4.8707599999999998</v>
      </c>
      <c r="FT28" s="8">
        <v>1.31413</v>
      </c>
      <c r="FU28" s="8">
        <v>-2.5268999999999999</v>
      </c>
      <c r="FV28" s="8">
        <v>1.1977199999999999</v>
      </c>
      <c r="FW28" s="8">
        <v>1.15689</v>
      </c>
      <c r="FX28" s="8">
        <v>2.8811900000000001</v>
      </c>
      <c r="FY28" s="8">
        <v>1.74211</v>
      </c>
    </row>
    <row r="29" spans="1:181" x14ac:dyDescent="0.15">
      <c r="A29" s="2" t="s">
        <v>226</v>
      </c>
      <c r="B29" s="8">
        <v>1.41865</v>
      </c>
      <c r="C29" s="8">
        <v>2.1638199999999999</v>
      </c>
      <c r="D29" s="8">
        <v>-0.47416999999999998</v>
      </c>
      <c r="E29" s="8">
        <v>-1.64669</v>
      </c>
      <c r="F29" s="8">
        <v>5.6912700000000003</v>
      </c>
      <c r="G29" s="8">
        <v>2.6124800000000001</v>
      </c>
      <c r="H29" s="8">
        <v>2.9177900000000001</v>
      </c>
      <c r="I29" s="8">
        <v>-0.31148999999999999</v>
      </c>
      <c r="J29" s="8">
        <v>4.82029</v>
      </c>
      <c r="K29" s="8">
        <v>-3.5928</v>
      </c>
      <c r="L29" s="8">
        <v>5.86104</v>
      </c>
      <c r="M29" s="8">
        <v>2.3942199999999998</v>
      </c>
      <c r="N29" s="8">
        <v>2.6206399999999999</v>
      </c>
      <c r="O29" s="8">
        <v>1.16388</v>
      </c>
      <c r="P29" s="8">
        <v>0.4592</v>
      </c>
      <c r="Q29" s="8">
        <v>-0.46082000000000001</v>
      </c>
      <c r="R29" s="8">
        <v>-6.3191800000000002</v>
      </c>
      <c r="S29" s="8">
        <v>8.3919999999999995E-2</v>
      </c>
      <c r="T29" s="8">
        <v>0.46449000000000001</v>
      </c>
      <c r="U29" s="8">
        <v>2.1143299999999998</v>
      </c>
      <c r="V29" s="8">
        <v>2.75684</v>
      </c>
      <c r="W29" s="8">
        <v>2.33568</v>
      </c>
      <c r="X29" s="8">
        <v>-1.1905300000000001</v>
      </c>
      <c r="Y29" s="8">
        <v>2.5995400000000002</v>
      </c>
      <c r="Z29" s="8">
        <v>2.2671700000000001</v>
      </c>
      <c r="AA29" s="8">
        <v>-2.5501</v>
      </c>
      <c r="AB29" s="8">
        <v>1.45434</v>
      </c>
      <c r="AC29" s="8">
        <v>2.2399</v>
      </c>
      <c r="AD29" s="8">
        <v>3.02549</v>
      </c>
      <c r="AE29" s="8">
        <v>-1.2431000000000001</v>
      </c>
      <c r="AF29" s="8">
        <v>-3.6181899999999998</v>
      </c>
      <c r="AG29" s="8">
        <v>-1.1620600000000001</v>
      </c>
      <c r="AH29" s="8">
        <v>0.22833999999999999</v>
      </c>
      <c r="AI29" s="8">
        <v>1.62991</v>
      </c>
      <c r="AJ29" s="8">
        <v>-5.1141699999999997</v>
      </c>
      <c r="AK29" s="8">
        <v>8.7970000000000007E-2</v>
      </c>
      <c r="AL29" s="8">
        <v>-9.9791600000000003</v>
      </c>
      <c r="AM29" s="8">
        <v>-1.431</v>
      </c>
      <c r="AN29" s="8">
        <v>-6.5598799999999997</v>
      </c>
      <c r="AO29" s="8">
        <v>6.8583800000000004</v>
      </c>
      <c r="AP29" s="8">
        <v>2.60894</v>
      </c>
      <c r="AQ29" s="8">
        <v>-8.7050800000000006</v>
      </c>
      <c r="AR29" s="8">
        <v>-2.9590200000000002</v>
      </c>
      <c r="AS29" s="8">
        <v>3.0367700000000002</v>
      </c>
      <c r="AT29" s="8">
        <v>-10.350250000000001</v>
      </c>
      <c r="AU29" s="8">
        <v>-9.6938600000000008</v>
      </c>
      <c r="AV29" s="8">
        <v>-7.4472100000000001</v>
      </c>
      <c r="AW29" s="8">
        <v>-5.5204399999999998</v>
      </c>
      <c r="AX29" s="8">
        <v>1.3442799999999999</v>
      </c>
      <c r="AY29" s="8">
        <v>-8.0957399999999993</v>
      </c>
      <c r="AZ29" s="8">
        <v>1.3629800000000001</v>
      </c>
      <c r="BA29" s="8">
        <v>11.36389</v>
      </c>
      <c r="BB29" s="8">
        <v>0.67079999999999995</v>
      </c>
      <c r="BC29" s="8">
        <v>0.99748000000000003</v>
      </c>
      <c r="BD29" s="8">
        <v>6.4275599999999997</v>
      </c>
      <c r="BE29" s="8">
        <v>3.2216300000000002</v>
      </c>
      <c r="BF29" s="8">
        <v>2.0127799999999998</v>
      </c>
      <c r="BG29" s="8">
        <v>-2.6081500000000002</v>
      </c>
      <c r="BH29" s="8">
        <v>1.8372299999999999</v>
      </c>
      <c r="BI29" s="8">
        <v>6.6911300000000002</v>
      </c>
      <c r="BJ29" s="8">
        <v>-0.47878999999999999</v>
      </c>
      <c r="BK29" s="8">
        <v>2.16493</v>
      </c>
      <c r="BL29" s="8">
        <v>6.9325200000000002</v>
      </c>
      <c r="BM29" s="8">
        <v>2.1072700000000002</v>
      </c>
      <c r="BN29" s="8">
        <v>-2.7911899999999998</v>
      </c>
      <c r="BO29" s="8">
        <v>-2.8697699999999999</v>
      </c>
      <c r="BP29" s="8">
        <v>1.1129899999999999</v>
      </c>
      <c r="BQ29" s="8">
        <v>-1.3902399999999999</v>
      </c>
      <c r="BR29" s="8">
        <v>2.4438200000000001</v>
      </c>
      <c r="BS29" s="8">
        <v>1.24709</v>
      </c>
      <c r="BT29" s="8">
        <v>4.0171099999999997</v>
      </c>
      <c r="BU29" s="8">
        <v>4.1490400000000003</v>
      </c>
      <c r="BV29" s="8">
        <v>-0.33162000000000003</v>
      </c>
      <c r="BW29" s="8">
        <v>2.5307200000000001</v>
      </c>
      <c r="BX29" s="8">
        <v>-3.4460000000000002</v>
      </c>
      <c r="BY29" s="8">
        <v>-0.20515</v>
      </c>
      <c r="BZ29" s="8">
        <v>0.48694999999999999</v>
      </c>
      <c r="CA29" s="8">
        <v>-2.91045</v>
      </c>
      <c r="CB29" s="8">
        <v>-1.4734499999999999</v>
      </c>
      <c r="CC29" s="8">
        <v>-8.43445</v>
      </c>
      <c r="CD29" s="8">
        <v>-4.0184899999999999</v>
      </c>
      <c r="CE29" s="8">
        <v>6.5855600000000001</v>
      </c>
      <c r="CF29" s="8">
        <v>0.1603</v>
      </c>
      <c r="CG29" s="8">
        <v>2.9162599999999999</v>
      </c>
      <c r="CH29" s="8">
        <v>4.7515099999999997</v>
      </c>
      <c r="CI29" s="8">
        <v>2.6046299999999998</v>
      </c>
      <c r="CJ29" s="8">
        <v>0.12130000000000001</v>
      </c>
      <c r="CK29" s="8">
        <v>-0.63787000000000005</v>
      </c>
      <c r="CL29" s="8">
        <v>-2.9204400000000001</v>
      </c>
      <c r="CM29" s="8">
        <v>1.86127</v>
      </c>
      <c r="CN29" s="8">
        <v>4.6647100000000004</v>
      </c>
      <c r="CO29" s="8">
        <v>-0.2782</v>
      </c>
      <c r="CP29" s="8">
        <v>0.31455</v>
      </c>
      <c r="CQ29" s="8">
        <v>-1.3252200000000001</v>
      </c>
      <c r="CR29" s="8">
        <v>1.1187</v>
      </c>
      <c r="CS29" s="8">
        <v>0.72523000000000004</v>
      </c>
      <c r="CT29" s="8">
        <v>1.4753000000000001</v>
      </c>
      <c r="CU29" s="8">
        <v>3.4419400000000002</v>
      </c>
      <c r="CV29" s="8">
        <v>3.7093799999999999</v>
      </c>
      <c r="CW29" s="8">
        <v>-0.59396000000000004</v>
      </c>
      <c r="CX29" s="8">
        <v>2.5922399999999999</v>
      </c>
      <c r="CY29" s="8">
        <v>-3.4397700000000002</v>
      </c>
      <c r="CZ29" s="8">
        <v>3.3581799999999999</v>
      </c>
      <c r="DA29" s="8">
        <v>-1.7494000000000001</v>
      </c>
      <c r="DB29" s="8">
        <v>2.3317000000000001</v>
      </c>
      <c r="DC29" s="8">
        <v>3.16947</v>
      </c>
      <c r="DD29" s="8">
        <v>1.63862</v>
      </c>
      <c r="DE29" s="8">
        <v>0.20787</v>
      </c>
      <c r="DF29" s="8">
        <v>-2.59178</v>
      </c>
      <c r="DG29" s="8">
        <v>2.94922</v>
      </c>
      <c r="DH29" s="8">
        <v>4.4499999999999998E-2</v>
      </c>
      <c r="DI29" s="8">
        <v>-0.42074</v>
      </c>
      <c r="DJ29" s="8">
        <v>3.84978</v>
      </c>
      <c r="DK29" s="8">
        <v>1.0392300000000001</v>
      </c>
      <c r="DL29" s="8">
        <v>0.39806999999999998</v>
      </c>
      <c r="DM29" s="8">
        <v>3.2945600000000002</v>
      </c>
      <c r="DN29" s="8">
        <v>0.92079</v>
      </c>
      <c r="DO29" s="8">
        <v>1.3070200000000001</v>
      </c>
      <c r="DP29" s="8">
        <v>2.3079700000000001</v>
      </c>
      <c r="DQ29" s="8">
        <v>0.81454000000000004</v>
      </c>
      <c r="DR29" s="8">
        <v>5.0213599999999996</v>
      </c>
      <c r="DS29" s="8">
        <v>6.3289499999999999</v>
      </c>
      <c r="DT29" s="8">
        <v>2.9629300000000001</v>
      </c>
      <c r="DU29" s="8">
        <v>-1.7641100000000001</v>
      </c>
      <c r="DV29" s="8">
        <v>2.4096000000000002</v>
      </c>
      <c r="DW29" s="8">
        <v>-3.8081299999999998</v>
      </c>
      <c r="DX29" s="8">
        <v>1.67262</v>
      </c>
      <c r="DY29" s="8">
        <v>-8.7193500000000004</v>
      </c>
      <c r="DZ29" s="8">
        <v>-3.7705700000000002</v>
      </c>
      <c r="EA29" s="8">
        <v>8.3755100000000002</v>
      </c>
      <c r="EB29" s="8">
        <v>3.6360100000000002</v>
      </c>
      <c r="EC29" s="8">
        <v>-4.9318</v>
      </c>
      <c r="ED29" s="8">
        <v>-6.6808800000000002</v>
      </c>
      <c r="EE29" s="8">
        <v>-0.97643999999999997</v>
      </c>
      <c r="EF29" s="8">
        <v>2.0375999999999999</v>
      </c>
      <c r="EG29" s="8">
        <v>0.70243999999999995</v>
      </c>
      <c r="EH29" s="8">
        <v>3.10134</v>
      </c>
      <c r="EI29" s="8">
        <v>-1.85345</v>
      </c>
      <c r="EJ29" s="8">
        <v>3.59321</v>
      </c>
      <c r="EK29" s="8">
        <v>0.66044000000000003</v>
      </c>
      <c r="EL29" s="8">
        <v>-0.39090000000000003</v>
      </c>
      <c r="EM29" s="8">
        <v>-2.98E-2</v>
      </c>
      <c r="EN29" s="8">
        <v>4.6310599999999997</v>
      </c>
      <c r="EO29" s="8">
        <v>2.4049</v>
      </c>
      <c r="EP29" s="8">
        <v>-7.8839999999999993E-2</v>
      </c>
      <c r="EQ29" s="8">
        <v>4.0173800000000002</v>
      </c>
      <c r="ER29" s="8">
        <v>0.61753000000000002</v>
      </c>
      <c r="ES29" s="8">
        <v>-0.39911000000000002</v>
      </c>
      <c r="ET29" s="8">
        <v>-1.45679</v>
      </c>
      <c r="EU29" s="8">
        <v>-1.27772</v>
      </c>
      <c r="EV29" s="8">
        <v>-1.0819000000000001</v>
      </c>
      <c r="EW29" s="8">
        <v>-0.96789000000000003</v>
      </c>
      <c r="EX29" s="8">
        <v>2.5620400000000001</v>
      </c>
      <c r="EY29" s="8">
        <v>3.1649099999999999</v>
      </c>
      <c r="EZ29" s="8">
        <v>-0.43889</v>
      </c>
      <c r="FA29" s="8">
        <v>0.66522999999999999</v>
      </c>
      <c r="FB29" s="8">
        <v>1.70319</v>
      </c>
      <c r="FC29" s="8">
        <v>-2.4604499999999998</v>
      </c>
      <c r="FD29" s="8">
        <v>-3.4338199999999999</v>
      </c>
      <c r="FE29" s="8">
        <v>2.9525399999999999</v>
      </c>
      <c r="FF29" s="8">
        <v>2.9581</v>
      </c>
      <c r="FG29" s="8">
        <v>-1.1827399999999999</v>
      </c>
      <c r="FH29" s="8">
        <v>2.26207</v>
      </c>
      <c r="FI29" s="8">
        <v>0.4929</v>
      </c>
      <c r="FJ29" s="8">
        <v>0</v>
      </c>
      <c r="FK29" s="8">
        <v>-6.2301299999999999</v>
      </c>
      <c r="FL29" s="8">
        <v>0.97597</v>
      </c>
      <c r="FM29" s="8">
        <v>-8.8928600000000007</v>
      </c>
      <c r="FN29" s="8">
        <v>8.3047699999999995</v>
      </c>
      <c r="FO29" s="8">
        <v>3.12974</v>
      </c>
      <c r="FP29" s="8">
        <v>1.66814</v>
      </c>
      <c r="FQ29" s="8">
        <v>3.4115199999999999</v>
      </c>
      <c r="FR29" s="8">
        <v>-6.3330900000000003</v>
      </c>
      <c r="FS29" s="8">
        <v>4.6612200000000001</v>
      </c>
      <c r="FT29" s="8">
        <v>2.5099</v>
      </c>
      <c r="FU29" s="8">
        <v>-2.4022800000000002</v>
      </c>
      <c r="FV29" s="8">
        <v>3.1786699999999999</v>
      </c>
      <c r="FW29" s="8">
        <v>0.37258999999999998</v>
      </c>
      <c r="FX29" s="8">
        <v>3.7660499999999999</v>
      </c>
      <c r="FY29" s="8">
        <v>1.44774</v>
      </c>
    </row>
    <row r="30" spans="1:181" x14ac:dyDescent="0.15">
      <c r="A30" s="2" t="s">
        <v>227</v>
      </c>
      <c r="B30" s="8">
        <v>-0.65390000000000004</v>
      </c>
      <c r="C30" s="8">
        <v>1.9634100000000001</v>
      </c>
      <c r="D30" s="8">
        <v>-1.0020199999999999</v>
      </c>
      <c r="E30" s="8">
        <v>-3.2427999999999999</v>
      </c>
      <c r="F30" s="8">
        <v>5.4611799999999997</v>
      </c>
      <c r="G30" s="8">
        <v>3.7166000000000001</v>
      </c>
      <c r="H30" s="8">
        <v>3.2224400000000002</v>
      </c>
      <c r="I30" s="8">
        <v>-0.26984999999999998</v>
      </c>
      <c r="J30" s="8">
        <v>3.4263400000000002</v>
      </c>
      <c r="K30" s="8">
        <v>-3.27094</v>
      </c>
      <c r="L30" s="8">
        <v>5.8707599999999998</v>
      </c>
      <c r="M30" s="8">
        <v>2.73333</v>
      </c>
      <c r="N30" s="8">
        <v>2.6888700000000001</v>
      </c>
      <c r="O30" s="8">
        <v>1.8594599999999999</v>
      </c>
      <c r="P30" s="8">
        <v>0.75126999999999999</v>
      </c>
      <c r="Q30" s="8">
        <v>-0.55418000000000001</v>
      </c>
      <c r="R30" s="8">
        <v>-6.7345600000000001</v>
      </c>
      <c r="S30" s="8">
        <v>4.0899999999999999E-2</v>
      </c>
      <c r="T30" s="8">
        <v>-0.68491000000000002</v>
      </c>
      <c r="U30" s="8">
        <v>1.3650500000000001</v>
      </c>
      <c r="V30" s="8">
        <v>1.7394499999999999</v>
      </c>
      <c r="W30" s="8">
        <v>2.5105599999999999</v>
      </c>
      <c r="X30" s="8">
        <v>-0.71299999999999997</v>
      </c>
      <c r="Y30" s="8">
        <v>2.6682299999999999</v>
      </c>
      <c r="Z30" s="8">
        <v>1.8766400000000001</v>
      </c>
      <c r="AA30" s="8">
        <v>-0.59492999999999996</v>
      </c>
      <c r="AB30" s="8">
        <v>1.258</v>
      </c>
      <c r="AC30" s="8">
        <v>2.4123700000000001</v>
      </c>
      <c r="AD30" s="8">
        <v>2.4683899999999999</v>
      </c>
      <c r="AE30" s="8">
        <v>-0.28350999999999998</v>
      </c>
      <c r="AF30" s="8">
        <v>-3.8607900000000002</v>
      </c>
      <c r="AG30" s="8">
        <v>-1.60745</v>
      </c>
      <c r="AH30" s="8">
        <v>1.5602</v>
      </c>
      <c r="AI30" s="8">
        <v>2.5733700000000002</v>
      </c>
      <c r="AJ30" s="8">
        <v>-5.5397100000000004</v>
      </c>
      <c r="AK30" s="8">
        <v>0.15445999999999999</v>
      </c>
      <c r="AL30" s="8">
        <v>-10.2273</v>
      </c>
      <c r="AM30" s="8">
        <v>-0.12321</v>
      </c>
      <c r="AN30" s="8">
        <v>-5.3771300000000002</v>
      </c>
      <c r="AO30" s="8">
        <v>5.3170799999999998</v>
      </c>
      <c r="AP30" s="8">
        <v>1.80715</v>
      </c>
      <c r="AQ30" s="8">
        <v>-8.36782</v>
      </c>
      <c r="AR30" s="8">
        <v>-2.2096200000000001</v>
      </c>
      <c r="AS30" s="8">
        <v>1.4046000000000001</v>
      </c>
      <c r="AT30" s="8">
        <v>-10.1008</v>
      </c>
      <c r="AU30" s="8">
        <v>-9.4984500000000001</v>
      </c>
      <c r="AV30" s="8">
        <v>-4.7608199999999998</v>
      </c>
      <c r="AW30" s="8">
        <v>-4.16805</v>
      </c>
      <c r="AX30" s="8">
        <v>0.25026999999999999</v>
      </c>
      <c r="AY30" s="8">
        <v>-8.4363399999999995</v>
      </c>
      <c r="AZ30" s="8">
        <v>1.6162000000000001</v>
      </c>
      <c r="BA30" s="8">
        <v>10.99258</v>
      </c>
      <c r="BB30" s="8">
        <v>0.89885999999999999</v>
      </c>
      <c r="BC30" s="8">
        <v>0.54159999999999997</v>
      </c>
      <c r="BD30" s="8">
        <v>6.56541</v>
      </c>
      <c r="BE30" s="8">
        <v>3.7257099999999999</v>
      </c>
      <c r="BF30" s="8">
        <v>1.7964</v>
      </c>
      <c r="BG30" s="8">
        <v>-2.5817700000000001</v>
      </c>
      <c r="BH30" s="8">
        <v>1.4418299999999999</v>
      </c>
      <c r="BI30" s="8">
        <v>6.6898799999999996</v>
      </c>
      <c r="BJ30" s="8">
        <v>-1.3766400000000001</v>
      </c>
      <c r="BK30" s="8">
        <v>2.0976300000000001</v>
      </c>
      <c r="BL30" s="8">
        <v>6.9257999999999997</v>
      </c>
      <c r="BM30" s="8">
        <v>2.14411</v>
      </c>
      <c r="BN30" s="8">
        <v>-1.8302799999999999</v>
      </c>
      <c r="BO30" s="8">
        <v>-3.8728699999999998</v>
      </c>
      <c r="BP30" s="8">
        <v>0.25131999999999999</v>
      </c>
      <c r="BQ30" s="8">
        <v>-1.4483200000000001</v>
      </c>
      <c r="BR30" s="8">
        <v>2.1566100000000001</v>
      </c>
      <c r="BS30" s="8">
        <v>1.1444700000000001</v>
      </c>
      <c r="BT30" s="8">
        <v>4.7254199999999997</v>
      </c>
      <c r="BU30" s="8">
        <v>3.1249699999999998</v>
      </c>
      <c r="BV30" s="8">
        <v>-0.99295999999999995</v>
      </c>
      <c r="BW30" s="8">
        <v>2.0899399999999999</v>
      </c>
      <c r="BX30" s="8">
        <v>-2.7359900000000001</v>
      </c>
      <c r="BY30" s="8">
        <v>-0.87289000000000005</v>
      </c>
      <c r="BZ30" s="8">
        <v>0.92330999999999996</v>
      </c>
      <c r="CA30" s="8">
        <v>-2.7381899999999999</v>
      </c>
      <c r="CB30" s="8">
        <v>-1.08629</v>
      </c>
      <c r="CC30" s="8">
        <v>-7.7337999999999996</v>
      </c>
      <c r="CD30" s="8">
        <v>-1.5507</v>
      </c>
      <c r="CE30" s="8">
        <v>7.2245299999999997</v>
      </c>
      <c r="CF30" s="8">
        <v>-0.59306000000000003</v>
      </c>
      <c r="CG30" s="8">
        <v>3.56663</v>
      </c>
      <c r="CH30" s="8">
        <v>4.2310100000000004</v>
      </c>
      <c r="CI30" s="8">
        <v>2.2978800000000001</v>
      </c>
      <c r="CJ30" s="8">
        <v>1.3459300000000001</v>
      </c>
      <c r="CK30" s="8">
        <v>-0.59021999999999997</v>
      </c>
      <c r="CL30" s="8">
        <v>-1.7359500000000001</v>
      </c>
      <c r="CM30" s="8">
        <v>1.32229</v>
      </c>
      <c r="CN30" s="8">
        <v>4.3286800000000003</v>
      </c>
      <c r="CO30" s="8">
        <v>-0.10409</v>
      </c>
      <c r="CP30" s="8">
        <v>0.64800999999999997</v>
      </c>
      <c r="CQ30" s="8">
        <v>-1.7204600000000001</v>
      </c>
      <c r="CR30" s="8">
        <v>1.11934</v>
      </c>
      <c r="CS30" s="8">
        <v>-0.57103999999999999</v>
      </c>
      <c r="CT30" s="8">
        <v>2.1592099999999999</v>
      </c>
      <c r="CU30" s="8">
        <v>2.7274600000000002</v>
      </c>
      <c r="CV30" s="8">
        <v>3.2499899999999999</v>
      </c>
      <c r="CW30" s="8">
        <v>-9.3600000000000003E-2</v>
      </c>
      <c r="CX30" s="8">
        <v>3.0558000000000001</v>
      </c>
      <c r="CY30" s="8">
        <v>-3.2972199999999998</v>
      </c>
      <c r="CZ30" s="8">
        <v>2.6503899999999998</v>
      </c>
      <c r="DA30" s="8">
        <v>-1.63314</v>
      </c>
      <c r="DB30" s="8">
        <v>2.0496699999999999</v>
      </c>
      <c r="DC30" s="8">
        <v>3.14133</v>
      </c>
      <c r="DD30" s="8">
        <v>1.79373</v>
      </c>
      <c r="DE30" s="8">
        <v>0.44840000000000002</v>
      </c>
      <c r="DF30" s="8">
        <v>-2.0739399999999999</v>
      </c>
      <c r="DG30" s="8">
        <v>2.6667399999999999</v>
      </c>
      <c r="DH30" s="8">
        <v>-3.4790000000000001E-2</v>
      </c>
      <c r="DI30" s="8">
        <v>-0.60450000000000004</v>
      </c>
      <c r="DJ30" s="8">
        <v>3.39642</v>
      </c>
      <c r="DK30" s="8">
        <v>0.85663999999999996</v>
      </c>
      <c r="DL30" s="8">
        <v>0.27439000000000002</v>
      </c>
      <c r="DM30" s="8">
        <v>2.9814400000000001</v>
      </c>
      <c r="DN30" s="8">
        <v>1.32517</v>
      </c>
      <c r="DO30" s="8">
        <v>0.63021000000000005</v>
      </c>
      <c r="DP30" s="8">
        <v>2.87737</v>
      </c>
      <c r="DQ30" s="8">
        <v>-1.3653500000000001</v>
      </c>
      <c r="DR30" s="8">
        <v>5.2450999999999999</v>
      </c>
      <c r="DS30" s="8">
        <v>8.0724800000000005</v>
      </c>
      <c r="DT30" s="8">
        <v>2.7346699999999999</v>
      </c>
      <c r="DU30" s="8">
        <v>-1.84849</v>
      </c>
      <c r="DV30" s="8">
        <v>2.13287</v>
      </c>
      <c r="DW30" s="8">
        <v>-3.3333200000000001</v>
      </c>
      <c r="DX30" s="8">
        <v>2.1493699999999998</v>
      </c>
      <c r="DY30" s="8">
        <v>-7.7004900000000003</v>
      </c>
      <c r="DZ30" s="8">
        <v>-3.7938299999999998</v>
      </c>
      <c r="EA30" s="8">
        <v>9.2816399999999994</v>
      </c>
      <c r="EB30" s="8">
        <v>3.5579200000000002</v>
      </c>
      <c r="EC30" s="8">
        <v>-4.1851700000000003</v>
      </c>
      <c r="ED30" s="8">
        <v>-6.8174000000000001</v>
      </c>
      <c r="EE30" s="8">
        <v>-0.52120999999999995</v>
      </c>
      <c r="EF30" s="8">
        <v>1.3932500000000001</v>
      </c>
      <c r="EG30" s="8">
        <v>0.73290999999999995</v>
      </c>
      <c r="EH30" s="8">
        <v>3.4881000000000002</v>
      </c>
      <c r="EI30" s="8">
        <v>-2.9074800000000001</v>
      </c>
      <c r="EJ30" s="8">
        <v>3.9389699999999999</v>
      </c>
      <c r="EK30" s="8">
        <v>0.49292999999999998</v>
      </c>
      <c r="EL30" s="8">
        <v>-0.91969999999999996</v>
      </c>
      <c r="EM30" s="8">
        <v>0.98192000000000002</v>
      </c>
      <c r="EN30" s="8">
        <v>3.1358999999999999</v>
      </c>
      <c r="EO30" s="8">
        <v>2.6846899999999998</v>
      </c>
      <c r="EP30" s="8">
        <v>-0.12969</v>
      </c>
      <c r="EQ30" s="8">
        <v>4.0670400000000004</v>
      </c>
      <c r="ER30" s="8">
        <v>0.74531000000000003</v>
      </c>
      <c r="ES30" s="8">
        <v>2.809E-2</v>
      </c>
      <c r="ET30" s="8">
        <v>-0.40481</v>
      </c>
      <c r="EU30" s="8">
        <v>-1.65082</v>
      </c>
      <c r="EV30" s="8">
        <v>-0.76129000000000002</v>
      </c>
      <c r="EW30" s="8">
        <v>-0.74909000000000003</v>
      </c>
      <c r="EX30" s="8">
        <v>2.4115600000000001</v>
      </c>
      <c r="EY30" s="8">
        <v>3.4998399999999998</v>
      </c>
      <c r="EZ30" s="8">
        <v>-0.71580999999999995</v>
      </c>
      <c r="FA30" s="8">
        <v>0.62861</v>
      </c>
      <c r="FB30" s="8">
        <v>1.9516199999999999</v>
      </c>
      <c r="FC30" s="8">
        <v>-1.86205</v>
      </c>
      <c r="FD30" s="8">
        <v>-3.8973900000000001</v>
      </c>
      <c r="FE30" s="8">
        <v>3.3026900000000001</v>
      </c>
      <c r="FF30" s="8">
        <v>2.5439799999999999</v>
      </c>
      <c r="FG30" s="8">
        <v>-0.50860000000000005</v>
      </c>
      <c r="FH30" s="8">
        <v>1.9040999999999999</v>
      </c>
      <c r="FI30" s="8">
        <v>0.85058999999999996</v>
      </c>
      <c r="FJ30" s="8">
        <v>0.54329000000000005</v>
      </c>
      <c r="FK30" s="8">
        <v>-5.5201099999999999</v>
      </c>
      <c r="FL30" s="8">
        <v>0.15332000000000001</v>
      </c>
      <c r="FM30" s="8">
        <v>-7.7604699999999998</v>
      </c>
      <c r="FN30" s="8">
        <v>6.95444</v>
      </c>
      <c r="FO30" s="8">
        <v>3.4085999999999999</v>
      </c>
      <c r="FP30" s="8">
        <v>2.2078600000000002</v>
      </c>
      <c r="FQ30" s="8">
        <v>3.1945199999999998</v>
      </c>
      <c r="FR30" s="8">
        <v>-4.8471599999999997</v>
      </c>
      <c r="FS30" s="8">
        <v>3.8847999999999998</v>
      </c>
      <c r="FT30" s="8">
        <v>3.0582099999999999</v>
      </c>
      <c r="FU30" s="8">
        <v>-1.49648</v>
      </c>
      <c r="FV30" s="8">
        <v>1.6282799999999999</v>
      </c>
      <c r="FW30" s="8">
        <v>-0.21692</v>
      </c>
      <c r="FX30" s="8">
        <v>3.42754</v>
      </c>
      <c r="FY30" s="8">
        <v>0.87055000000000005</v>
      </c>
    </row>
    <row r="31" spans="1:181" x14ac:dyDescent="0.15">
      <c r="A31" s="2" t="s">
        <v>228</v>
      </c>
      <c r="B31" s="8">
        <v>2.1334399999999998</v>
      </c>
      <c r="C31" s="8">
        <v>2.36171</v>
      </c>
      <c r="D31" s="8">
        <v>-0.91374</v>
      </c>
      <c r="E31" s="8">
        <v>-2.3256899999999998</v>
      </c>
      <c r="F31" s="8">
        <v>4.8669799999999999</v>
      </c>
      <c r="G31" s="8">
        <v>3.0461499999999999</v>
      </c>
      <c r="H31" s="8">
        <v>3.23584</v>
      </c>
      <c r="I31" s="8">
        <v>-0.57757999999999998</v>
      </c>
      <c r="J31" s="8">
        <v>4.4802</v>
      </c>
      <c r="K31" s="8">
        <v>-3.21184</v>
      </c>
      <c r="L31" s="8">
        <v>5.5562100000000001</v>
      </c>
      <c r="M31" s="8">
        <v>3.0582600000000002</v>
      </c>
      <c r="N31" s="8">
        <v>1.8956</v>
      </c>
      <c r="O31" s="8">
        <v>1.52311</v>
      </c>
      <c r="P31" s="8">
        <v>0.50165999999999999</v>
      </c>
      <c r="Q31" s="8">
        <v>-0.45918999999999999</v>
      </c>
      <c r="R31" s="8">
        <v>-5.16927</v>
      </c>
      <c r="S31" s="8">
        <v>0.90778999999999999</v>
      </c>
      <c r="T31" s="8">
        <v>-0.20169999999999999</v>
      </c>
      <c r="U31" s="8">
        <v>1.78806</v>
      </c>
      <c r="V31" s="8">
        <v>1.66543</v>
      </c>
      <c r="W31" s="8">
        <v>2.1332599999999999</v>
      </c>
      <c r="X31" s="8">
        <v>-1.00299</v>
      </c>
      <c r="Y31" s="8">
        <v>2.4494600000000002</v>
      </c>
      <c r="Z31" s="8">
        <v>1.5596099999999999</v>
      </c>
      <c r="AA31" s="8">
        <v>-1.5039100000000001</v>
      </c>
      <c r="AB31" s="8">
        <v>0.63317999999999997</v>
      </c>
      <c r="AC31" s="8">
        <v>1.91917</v>
      </c>
      <c r="AD31" s="8">
        <v>2.8359100000000002</v>
      </c>
      <c r="AE31" s="8">
        <v>-0.67086999999999997</v>
      </c>
      <c r="AF31" s="8">
        <v>-2.82524</v>
      </c>
      <c r="AG31" s="8">
        <v>-1.25498</v>
      </c>
      <c r="AH31" s="8">
        <v>0.29668</v>
      </c>
      <c r="AI31" s="8">
        <v>0.56906000000000001</v>
      </c>
      <c r="AJ31" s="8">
        <v>-5.0231700000000004</v>
      </c>
      <c r="AK31" s="8">
        <v>-1.7194499999999999</v>
      </c>
      <c r="AL31" s="8">
        <v>-8.4929900000000007</v>
      </c>
      <c r="AM31" s="8">
        <v>-0.47416000000000003</v>
      </c>
      <c r="AN31" s="8">
        <v>-5.8633499999999996</v>
      </c>
      <c r="AO31" s="8">
        <v>5.66425</v>
      </c>
      <c r="AP31" s="8">
        <v>1.0882000000000001</v>
      </c>
      <c r="AQ31" s="8">
        <v>-7.85771</v>
      </c>
      <c r="AR31" s="8">
        <v>-1.1299699999999999</v>
      </c>
      <c r="AS31" s="8">
        <v>3.3838900000000001</v>
      </c>
      <c r="AT31" s="8">
        <v>-10.084860000000001</v>
      </c>
      <c r="AU31" s="8">
        <v>-8.8675200000000007</v>
      </c>
      <c r="AV31" s="8">
        <v>-6.4339899999999997</v>
      </c>
      <c r="AW31" s="8">
        <v>-5.4162699999999999</v>
      </c>
      <c r="AX31" s="8">
        <v>0.91251000000000004</v>
      </c>
      <c r="AY31" s="8">
        <v>-7.8720100000000004</v>
      </c>
      <c r="AZ31" s="8">
        <v>0.87519000000000002</v>
      </c>
      <c r="BA31" s="8">
        <v>10.296659999999999</v>
      </c>
      <c r="BB31" s="8">
        <v>0.56515000000000004</v>
      </c>
      <c r="BC31" s="8">
        <v>0.72670999999999997</v>
      </c>
      <c r="BD31" s="8">
        <v>5.2724700000000002</v>
      </c>
      <c r="BE31" s="8">
        <v>2.0255200000000002</v>
      </c>
      <c r="BF31" s="8">
        <v>0.91071999999999997</v>
      </c>
      <c r="BG31" s="8">
        <v>-1.51647</v>
      </c>
      <c r="BH31" s="8">
        <v>1.07657</v>
      </c>
      <c r="BI31" s="8">
        <v>5.6710900000000004</v>
      </c>
      <c r="BJ31" s="8">
        <v>-1.7027300000000001</v>
      </c>
      <c r="BK31" s="8">
        <v>1.64761</v>
      </c>
      <c r="BL31" s="8">
        <v>6.6944600000000003</v>
      </c>
      <c r="BM31" s="8">
        <v>1.7237100000000001</v>
      </c>
      <c r="BN31" s="8">
        <v>-3.1573600000000002</v>
      </c>
      <c r="BO31" s="8">
        <v>-2.6265200000000002</v>
      </c>
      <c r="BP31" s="8">
        <v>1.30606</v>
      </c>
      <c r="BQ31" s="8">
        <v>-1.8068200000000001</v>
      </c>
      <c r="BR31" s="8">
        <v>2.1016699999999999</v>
      </c>
      <c r="BS31" s="8">
        <v>1.4563900000000001</v>
      </c>
      <c r="BT31" s="8">
        <v>3.81196</v>
      </c>
      <c r="BU31" s="8">
        <v>3.7122999999999999</v>
      </c>
      <c r="BV31" s="8">
        <v>-1.03078</v>
      </c>
      <c r="BW31" s="8">
        <v>1.39524</v>
      </c>
      <c r="BX31" s="8">
        <v>-2.18757</v>
      </c>
      <c r="BY31" s="8">
        <v>-0.78742999999999996</v>
      </c>
      <c r="BZ31" s="8">
        <v>0.68437000000000003</v>
      </c>
      <c r="CA31" s="8">
        <v>-2.0523799999999999</v>
      </c>
      <c r="CB31" s="8">
        <v>-0.14649999999999999</v>
      </c>
      <c r="CC31" s="8">
        <v>-8.7407500000000002</v>
      </c>
      <c r="CD31" s="8">
        <v>-1.6189199999999999</v>
      </c>
      <c r="CE31" s="8">
        <v>6.7934000000000001</v>
      </c>
      <c r="CF31" s="8">
        <v>-2.1308199999999999</v>
      </c>
      <c r="CG31" s="8">
        <v>4.2248200000000002</v>
      </c>
      <c r="CH31" s="8">
        <v>4.1317300000000001</v>
      </c>
      <c r="CI31" s="8">
        <v>3.21753</v>
      </c>
      <c r="CJ31" s="8">
        <v>0.82181999999999999</v>
      </c>
      <c r="CK31" s="8">
        <v>-0.14335000000000001</v>
      </c>
      <c r="CL31" s="8">
        <v>-3.04956</v>
      </c>
      <c r="CM31" s="8">
        <v>1.21244</v>
      </c>
      <c r="CN31" s="8">
        <v>3.9097599999999999</v>
      </c>
      <c r="CO31" s="8">
        <v>-0.69825000000000004</v>
      </c>
      <c r="CP31" s="8">
        <v>0.91700999999999999</v>
      </c>
      <c r="CQ31" s="8">
        <v>-1.7393400000000001</v>
      </c>
      <c r="CR31" s="8">
        <v>1.61087</v>
      </c>
      <c r="CS31" s="8">
        <v>-5.713E-2</v>
      </c>
      <c r="CT31" s="8">
        <v>2.6911800000000001</v>
      </c>
      <c r="CU31" s="8">
        <v>3.2481800000000001</v>
      </c>
      <c r="CV31" s="8">
        <v>3.7928999999999999</v>
      </c>
      <c r="CW31" s="8">
        <v>0.16111</v>
      </c>
      <c r="CX31" s="8">
        <v>2.0220400000000001</v>
      </c>
      <c r="CY31" s="8">
        <v>-2.9982000000000002</v>
      </c>
      <c r="CZ31" s="8">
        <v>2.9334699999999998</v>
      </c>
      <c r="DA31" s="8">
        <v>-1.6486099999999999</v>
      </c>
      <c r="DB31" s="8">
        <v>2.85338</v>
      </c>
      <c r="DC31" s="8">
        <v>2.7342</v>
      </c>
      <c r="DD31" s="8">
        <v>1.2056800000000001</v>
      </c>
      <c r="DE31" s="8">
        <v>0.36964000000000002</v>
      </c>
      <c r="DF31" s="8">
        <v>-1.94455</v>
      </c>
      <c r="DG31" s="8">
        <v>2.1250200000000001</v>
      </c>
      <c r="DH31" s="8">
        <v>2.8060000000000002E-2</v>
      </c>
      <c r="DI31" s="8">
        <v>-0.67235999999999996</v>
      </c>
      <c r="DJ31" s="8">
        <v>3.5033400000000001</v>
      </c>
      <c r="DK31" s="8">
        <v>1.25054</v>
      </c>
      <c r="DL31" s="8">
        <v>0.73207999999999995</v>
      </c>
      <c r="DM31" s="8">
        <v>2.8502700000000001</v>
      </c>
      <c r="DN31" s="8">
        <v>1.2499400000000001</v>
      </c>
      <c r="DO31" s="8">
        <v>1.1971000000000001</v>
      </c>
      <c r="DP31" s="8">
        <v>2.4765999999999999</v>
      </c>
      <c r="DQ31" s="8">
        <v>0.48359000000000002</v>
      </c>
      <c r="DR31" s="8">
        <v>5.2594799999999999</v>
      </c>
      <c r="DS31" s="8">
        <v>5.62073</v>
      </c>
      <c r="DT31" s="8">
        <v>2.58494</v>
      </c>
      <c r="DU31" s="8">
        <v>-1.68126</v>
      </c>
      <c r="DV31" s="8">
        <v>1.99278</v>
      </c>
      <c r="DW31" s="8">
        <v>-3.5072999999999999</v>
      </c>
      <c r="DX31" s="8">
        <v>2.4783499999999998</v>
      </c>
      <c r="DY31" s="8">
        <v>-7.5979599999999996</v>
      </c>
      <c r="DZ31" s="8">
        <v>-3.1998099999999998</v>
      </c>
      <c r="EA31" s="8">
        <v>8.5393600000000003</v>
      </c>
      <c r="EB31" s="8">
        <v>3.27142</v>
      </c>
      <c r="EC31" s="8">
        <v>-3.9279700000000002</v>
      </c>
      <c r="ED31" s="8">
        <v>-6.8519199999999998</v>
      </c>
      <c r="EE31" s="8">
        <v>-0.92991000000000001</v>
      </c>
      <c r="EF31" s="8">
        <v>1.65269</v>
      </c>
      <c r="EG31" s="8">
        <v>-0.33759</v>
      </c>
      <c r="EH31" s="8">
        <v>3.35602</v>
      </c>
      <c r="EI31" s="8">
        <v>-1.9465600000000001</v>
      </c>
      <c r="EJ31" s="8">
        <v>4.2247599999999998</v>
      </c>
      <c r="EK31" s="8">
        <v>0.50224000000000002</v>
      </c>
      <c r="EL31" s="8">
        <v>-0.13744999999999999</v>
      </c>
      <c r="EM31" s="8">
        <v>0.52464</v>
      </c>
      <c r="EN31" s="8">
        <v>3.3932000000000002</v>
      </c>
      <c r="EO31" s="8">
        <v>1.6841299999999999</v>
      </c>
      <c r="EP31" s="8">
        <v>0.62934999999999997</v>
      </c>
      <c r="EQ31" s="8">
        <v>3.9112900000000002</v>
      </c>
      <c r="ER31" s="8">
        <v>0.96747000000000005</v>
      </c>
      <c r="ES31" s="8">
        <v>0.57435000000000003</v>
      </c>
      <c r="ET31" s="8">
        <v>-0.30370999999999998</v>
      </c>
      <c r="EU31" s="8">
        <v>-0.90017000000000003</v>
      </c>
      <c r="EV31" s="8">
        <v>-0.14008999999999999</v>
      </c>
      <c r="EW31" s="8">
        <v>-0.57228000000000001</v>
      </c>
      <c r="EX31" s="8">
        <v>2.1682000000000001</v>
      </c>
      <c r="EY31" s="8">
        <v>4.2427799999999998</v>
      </c>
      <c r="EZ31" s="8">
        <v>-0.36192999999999997</v>
      </c>
      <c r="FA31" s="8">
        <v>0.86617999999999995</v>
      </c>
      <c r="FB31" s="8">
        <v>1.67771</v>
      </c>
      <c r="FC31" s="8">
        <v>-1.1523000000000001</v>
      </c>
      <c r="FD31" s="8">
        <v>-3.2209099999999999</v>
      </c>
      <c r="FE31" s="8">
        <v>2.60345</v>
      </c>
      <c r="FF31" s="8">
        <v>2.1718099999999998</v>
      </c>
      <c r="FG31" s="8">
        <v>-0.99868000000000001</v>
      </c>
      <c r="FH31" s="8">
        <v>0.74897999999999998</v>
      </c>
      <c r="FI31" s="8">
        <v>1.21776</v>
      </c>
      <c r="FJ31" s="8">
        <v>7.7439999999999995E-2</v>
      </c>
      <c r="FK31" s="8">
        <v>-5.5345800000000001</v>
      </c>
      <c r="FL31" s="8">
        <v>0.57379000000000002</v>
      </c>
      <c r="FM31" s="8">
        <v>-7.6556300000000004</v>
      </c>
      <c r="FN31" s="8">
        <v>6.8513900000000003</v>
      </c>
      <c r="FO31" s="8">
        <v>3.1159400000000002</v>
      </c>
      <c r="FP31" s="8">
        <v>2.0672999999999999</v>
      </c>
      <c r="FQ31" s="8">
        <v>3.5002300000000002</v>
      </c>
      <c r="FR31" s="8">
        <v>-4.8185200000000004</v>
      </c>
      <c r="FS31" s="8">
        <v>3.5816599999999998</v>
      </c>
      <c r="FT31" s="8">
        <v>2.7665099999999998</v>
      </c>
      <c r="FU31" s="8">
        <v>-0.98943999999999999</v>
      </c>
      <c r="FV31" s="8">
        <v>1.45703</v>
      </c>
      <c r="FW31" s="8">
        <v>5.2720000000000003E-2</v>
      </c>
      <c r="FX31" s="8">
        <v>3.8589899999999999</v>
      </c>
      <c r="FY31" s="8">
        <v>0.76873999999999998</v>
      </c>
    </row>
    <row r="32" spans="1:181" x14ac:dyDescent="0.15">
      <c r="A32" s="2" t="s">
        <v>229</v>
      </c>
      <c r="B32" s="8">
        <v>2.2761499999999999</v>
      </c>
      <c r="C32" s="8">
        <v>3.29081</v>
      </c>
      <c r="D32" s="8">
        <v>-1.46916</v>
      </c>
      <c r="E32" s="8">
        <v>-3.19225</v>
      </c>
      <c r="F32" s="8">
        <v>6.0709600000000004</v>
      </c>
      <c r="G32" s="8">
        <v>3.5505300000000002</v>
      </c>
      <c r="H32" s="8">
        <v>3.6172</v>
      </c>
      <c r="I32" s="8">
        <v>0.81467999999999996</v>
      </c>
      <c r="J32" s="8">
        <v>6.5781400000000003</v>
      </c>
      <c r="K32" s="8">
        <v>-5.5061799999999996</v>
      </c>
      <c r="L32" s="8">
        <v>8.3727400000000003</v>
      </c>
      <c r="M32" s="8">
        <v>3.7539099999999999</v>
      </c>
      <c r="N32" s="8">
        <v>4.0069100000000004</v>
      </c>
      <c r="O32" s="8">
        <v>2.31623</v>
      </c>
      <c r="P32" s="8">
        <v>0.53566000000000003</v>
      </c>
      <c r="Q32" s="8">
        <v>0.70313999999999999</v>
      </c>
      <c r="R32" s="8">
        <v>-7.25915</v>
      </c>
      <c r="S32" s="8">
        <v>0.44338</v>
      </c>
      <c r="T32" s="8">
        <v>0.43317</v>
      </c>
      <c r="U32" s="8">
        <v>2.16737</v>
      </c>
      <c r="V32" s="8">
        <v>1.56687</v>
      </c>
      <c r="W32" s="8">
        <v>3.3195999999999999</v>
      </c>
      <c r="X32" s="8">
        <v>-0.14219999999999999</v>
      </c>
      <c r="Y32" s="8">
        <v>3.9796200000000002</v>
      </c>
      <c r="Z32" s="8">
        <v>1.6428199999999999</v>
      </c>
      <c r="AA32" s="8">
        <v>-1.3773299999999999</v>
      </c>
      <c r="AB32" s="8">
        <v>1.1324000000000001</v>
      </c>
      <c r="AC32" s="8">
        <v>1.56534</v>
      </c>
      <c r="AD32" s="8">
        <v>3.2269100000000002</v>
      </c>
      <c r="AE32" s="8">
        <v>0.54222999999999999</v>
      </c>
      <c r="AF32" s="8">
        <v>-1.49508</v>
      </c>
      <c r="AG32" s="8">
        <v>-2.78443</v>
      </c>
      <c r="AH32" s="8">
        <v>2.9263699999999999</v>
      </c>
      <c r="AI32" s="8">
        <v>1.9168499999999999</v>
      </c>
      <c r="AJ32" s="8">
        <v>-6.5121099999999998</v>
      </c>
      <c r="AK32" s="8">
        <v>-1.4347099999999999</v>
      </c>
      <c r="AL32" s="8">
        <v>-11.80109</v>
      </c>
      <c r="AM32" s="8">
        <v>-0.42648999999999998</v>
      </c>
      <c r="AN32" s="8">
        <v>-6.9125100000000002</v>
      </c>
      <c r="AO32" s="8">
        <v>6.3490099999999998</v>
      </c>
      <c r="AP32" s="8">
        <v>2.4592999999999998</v>
      </c>
      <c r="AQ32" s="8">
        <v>-9.9494399999999992</v>
      </c>
      <c r="AR32" s="8">
        <v>-2.0789499999999999</v>
      </c>
      <c r="AS32" s="8">
        <v>2.0780400000000001</v>
      </c>
      <c r="AT32" s="8">
        <v>-11.7212</v>
      </c>
      <c r="AU32" s="8">
        <v>-11.125159999999999</v>
      </c>
      <c r="AV32" s="8">
        <v>-5.5331000000000001</v>
      </c>
      <c r="AW32" s="8">
        <v>-3.2040899999999999</v>
      </c>
      <c r="AX32" s="8">
        <v>-0.70945000000000003</v>
      </c>
      <c r="AY32" s="8">
        <v>-8.9012700000000002</v>
      </c>
      <c r="AZ32" s="8">
        <v>1.1341000000000001</v>
      </c>
      <c r="BA32" s="8">
        <v>14.2151</v>
      </c>
      <c r="BB32" s="8">
        <v>3.82863</v>
      </c>
      <c r="BC32" s="8">
        <v>1.03914</v>
      </c>
      <c r="BD32" s="8">
        <v>7.1419699999999997</v>
      </c>
      <c r="BE32" s="8">
        <v>2.80402</v>
      </c>
      <c r="BF32" s="8">
        <v>1.6096900000000001</v>
      </c>
      <c r="BG32" s="8">
        <v>-1.9562200000000001</v>
      </c>
      <c r="BH32" s="8">
        <v>-0.31868000000000002</v>
      </c>
      <c r="BI32" s="8">
        <v>7.5698699999999999</v>
      </c>
      <c r="BJ32" s="8">
        <v>-0.81323000000000001</v>
      </c>
      <c r="BK32" s="8">
        <v>1.5631200000000001</v>
      </c>
      <c r="BL32" s="8">
        <v>8.0167900000000003</v>
      </c>
      <c r="BM32" s="8">
        <v>2.2551800000000002</v>
      </c>
      <c r="BN32" s="8">
        <v>-2.8795299999999999</v>
      </c>
      <c r="BO32" s="8">
        <v>-2.6057600000000001</v>
      </c>
      <c r="BP32" s="8">
        <v>1.2821100000000001</v>
      </c>
      <c r="BQ32" s="8">
        <v>-2.2130100000000001</v>
      </c>
      <c r="BR32" s="8">
        <v>3.1636000000000002</v>
      </c>
      <c r="BS32" s="8">
        <v>1.9523200000000001</v>
      </c>
      <c r="BT32" s="8">
        <v>3.3734500000000001</v>
      </c>
      <c r="BU32" s="8">
        <v>5.3873199999999999</v>
      </c>
      <c r="BV32" s="8">
        <v>-1.1991499999999999</v>
      </c>
      <c r="BW32" s="8">
        <v>1.9216</v>
      </c>
      <c r="BX32" s="8">
        <v>-3.4108499999999999</v>
      </c>
      <c r="BY32" s="8">
        <v>-0.96397999999999995</v>
      </c>
      <c r="BZ32" s="8">
        <v>0.51124999999999998</v>
      </c>
      <c r="CA32" s="8">
        <v>-2.2218100000000001</v>
      </c>
      <c r="CB32" s="8">
        <v>-0.48774000000000001</v>
      </c>
      <c r="CC32" s="8">
        <v>-10.57992</v>
      </c>
      <c r="CD32" s="8">
        <v>-3.6897199999999999</v>
      </c>
      <c r="CE32" s="8">
        <v>8.2948799999999991</v>
      </c>
      <c r="CF32" s="8">
        <v>-2.85345</v>
      </c>
      <c r="CG32" s="8">
        <v>2.2734000000000001</v>
      </c>
      <c r="CH32" s="8">
        <v>5.5848699999999996</v>
      </c>
      <c r="CI32" s="8">
        <v>4.0431699999999999</v>
      </c>
      <c r="CJ32" s="8">
        <v>0.97340000000000004</v>
      </c>
      <c r="CK32" s="8">
        <v>-2.1443099999999999</v>
      </c>
      <c r="CL32" s="8">
        <v>-5.7307899999999998</v>
      </c>
      <c r="CM32" s="8">
        <v>3.94686</v>
      </c>
      <c r="CN32" s="8">
        <v>3.31073</v>
      </c>
      <c r="CO32" s="8">
        <v>1.02369</v>
      </c>
      <c r="CP32" s="8">
        <v>1.5939099999999999</v>
      </c>
      <c r="CQ32" s="8">
        <v>-1.11833</v>
      </c>
      <c r="CR32" s="8">
        <v>1.8460300000000001</v>
      </c>
      <c r="CS32" s="8">
        <v>2.0853999999999999</v>
      </c>
      <c r="CT32" s="8">
        <v>1.88537</v>
      </c>
      <c r="CU32" s="8">
        <v>3.12141</v>
      </c>
      <c r="CV32" s="8">
        <v>2.2950900000000001</v>
      </c>
      <c r="CW32" s="8">
        <v>1.1580600000000001</v>
      </c>
      <c r="CX32" s="8">
        <v>3.1013600000000001</v>
      </c>
      <c r="CY32" s="8">
        <v>-4.0634300000000003</v>
      </c>
      <c r="CZ32" s="8">
        <v>3.1307900000000002</v>
      </c>
      <c r="DA32" s="8">
        <v>-0.97623000000000004</v>
      </c>
      <c r="DB32" s="8">
        <v>5.02257</v>
      </c>
      <c r="DC32" s="8">
        <v>2.2507600000000001</v>
      </c>
      <c r="DD32" s="8">
        <v>1.3462799999999999</v>
      </c>
      <c r="DE32" s="8">
        <v>1.5990000000000001E-2</v>
      </c>
      <c r="DF32" s="8">
        <v>-3.1371699999999998</v>
      </c>
      <c r="DG32" s="8">
        <v>2.7581199999999999</v>
      </c>
      <c r="DH32" s="8">
        <v>-1.16293</v>
      </c>
      <c r="DI32" s="8">
        <v>-1.9108099999999999</v>
      </c>
      <c r="DJ32" s="8">
        <v>4.8774499999999996</v>
      </c>
      <c r="DK32" s="8">
        <v>2.4365399999999999</v>
      </c>
      <c r="DL32" s="8">
        <v>0.54659999999999997</v>
      </c>
      <c r="DM32" s="8">
        <v>2.9355799999999999</v>
      </c>
      <c r="DN32" s="8">
        <v>1.7972900000000001</v>
      </c>
      <c r="DO32" s="8">
        <v>0.25427</v>
      </c>
      <c r="DP32" s="8">
        <v>2.2365900000000001</v>
      </c>
      <c r="DQ32" s="8">
        <v>0.75895000000000001</v>
      </c>
      <c r="DR32" s="8">
        <v>8.1243999999999996</v>
      </c>
      <c r="DS32" s="8">
        <v>6.7957099999999997</v>
      </c>
      <c r="DT32" s="8">
        <v>2.4568400000000001</v>
      </c>
      <c r="DU32" s="8">
        <v>0.80381999999999998</v>
      </c>
      <c r="DV32" s="8">
        <v>2.3519299999999999</v>
      </c>
      <c r="DW32" s="8">
        <v>-3.9423900000000001</v>
      </c>
      <c r="DX32" s="8">
        <v>1.03949</v>
      </c>
      <c r="DY32" s="8">
        <v>-7.7501600000000002</v>
      </c>
      <c r="DZ32" s="8">
        <v>-4.6955900000000002</v>
      </c>
      <c r="EA32" s="8">
        <v>9.4347499999999993</v>
      </c>
      <c r="EB32" s="8">
        <v>3.4302600000000001</v>
      </c>
      <c r="EC32" s="8">
        <v>-4.8872799999999996</v>
      </c>
      <c r="ED32" s="8">
        <v>-8.6212400000000002</v>
      </c>
      <c r="EE32" s="8">
        <v>-2.7549399999999999</v>
      </c>
      <c r="EF32" s="8">
        <v>3.3556400000000002</v>
      </c>
      <c r="EG32" s="8">
        <v>0.95579999999999998</v>
      </c>
      <c r="EH32" s="8">
        <v>2.9484900000000001</v>
      </c>
      <c r="EI32" s="8">
        <v>-4.5541799999999997</v>
      </c>
      <c r="EJ32" s="8">
        <v>5.2604899999999999</v>
      </c>
      <c r="EK32" s="8">
        <v>1.93757</v>
      </c>
      <c r="EL32" s="8">
        <v>-0.68210999999999999</v>
      </c>
      <c r="EM32" s="8">
        <v>1.83901</v>
      </c>
      <c r="EN32" s="8">
        <v>3.4316599999999999</v>
      </c>
      <c r="EO32" s="8">
        <v>3.61707</v>
      </c>
      <c r="EP32" s="8">
        <v>7.9990000000000006E-2</v>
      </c>
      <c r="EQ32" s="8">
        <v>2.44279</v>
      </c>
      <c r="ER32" s="8">
        <v>0.76878000000000002</v>
      </c>
      <c r="ES32" s="8">
        <v>0.49646000000000001</v>
      </c>
      <c r="ET32" s="8">
        <v>-0.69882</v>
      </c>
      <c r="EU32" s="8">
        <v>-1.90438</v>
      </c>
      <c r="EV32" s="8">
        <v>-0.32140999999999997</v>
      </c>
      <c r="EW32" s="8">
        <v>-1.29382</v>
      </c>
      <c r="EX32" s="8">
        <v>4.12927</v>
      </c>
      <c r="EY32" s="8">
        <v>3.4402400000000002</v>
      </c>
      <c r="EZ32" s="8">
        <v>-0.90810000000000002</v>
      </c>
      <c r="FA32" s="8">
        <v>1.02667</v>
      </c>
      <c r="FB32" s="8">
        <v>1.44171</v>
      </c>
      <c r="FC32" s="8">
        <v>-1.91692</v>
      </c>
      <c r="FD32" s="8">
        <v>-3.0908099999999998</v>
      </c>
      <c r="FE32" s="8">
        <v>5.0318800000000001</v>
      </c>
      <c r="FF32" s="8">
        <v>2.1880299999999999</v>
      </c>
      <c r="FG32" s="8">
        <v>-1.5002</v>
      </c>
      <c r="FH32" s="8">
        <v>1.6955100000000001</v>
      </c>
      <c r="FI32" s="8">
        <v>-1.57158</v>
      </c>
      <c r="FJ32" s="8">
        <v>0.76358000000000004</v>
      </c>
      <c r="FK32" s="8">
        <v>-8.1219000000000001</v>
      </c>
      <c r="FL32" s="8">
        <v>0.61326999999999998</v>
      </c>
      <c r="FM32" s="8">
        <v>-8.0149500000000007</v>
      </c>
      <c r="FN32" s="8">
        <v>8.2727299999999993</v>
      </c>
      <c r="FO32" s="8">
        <v>3.5869800000000001</v>
      </c>
      <c r="FP32" s="8">
        <v>2.4161999999999999</v>
      </c>
      <c r="FQ32" s="8">
        <v>3.05186</v>
      </c>
      <c r="FR32" s="8">
        <v>-5.1727100000000004</v>
      </c>
      <c r="FS32" s="8">
        <v>3.15137</v>
      </c>
      <c r="FT32" s="8">
        <v>0.30003999999999997</v>
      </c>
      <c r="FU32" s="8">
        <v>-2.7915199999999998</v>
      </c>
      <c r="FV32" s="8">
        <v>3.9047800000000001</v>
      </c>
      <c r="FW32" s="8">
        <v>0.73063</v>
      </c>
      <c r="FX32" s="8">
        <v>2.32247</v>
      </c>
      <c r="FY32" s="8">
        <v>1.5597000000000001</v>
      </c>
    </row>
    <row r="33" spans="1:181" x14ac:dyDescent="0.15">
      <c r="A33" s="2" t="s">
        <v>230</v>
      </c>
      <c r="B33" s="8">
        <v>1.6912499999999999</v>
      </c>
      <c r="C33" s="8">
        <v>1.9388700000000001</v>
      </c>
      <c r="D33" s="8">
        <v>-1.09406</v>
      </c>
      <c r="E33" s="8">
        <v>-2.6276099999999998</v>
      </c>
      <c r="F33" s="8">
        <v>5.2789299999999999</v>
      </c>
      <c r="G33" s="8">
        <v>2.8496700000000001</v>
      </c>
      <c r="H33" s="8">
        <v>3.3648799999999999</v>
      </c>
      <c r="I33" s="8">
        <v>0.45826</v>
      </c>
      <c r="J33" s="8">
        <v>5.4512400000000003</v>
      </c>
      <c r="K33" s="8">
        <v>-1.8214900000000001</v>
      </c>
      <c r="L33" s="8">
        <v>3.34552</v>
      </c>
      <c r="M33" s="8">
        <v>3.8109600000000001</v>
      </c>
      <c r="N33" s="8">
        <v>2.34612</v>
      </c>
      <c r="O33" s="8">
        <v>2.2667000000000002</v>
      </c>
      <c r="P33" s="8">
        <v>1.50145</v>
      </c>
      <c r="Q33" s="8">
        <v>-0.55074999999999996</v>
      </c>
      <c r="R33" s="8">
        <v>-5.3700200000000002</v>
      </c>
      <c r="S33" s="8">
        <v>0.10845</v>
      </c>
      <c r="T33" s="8">
        <v>0.80633999999999995</v>
      </c>
      <c r="U33" s="8">
        <v>1.86171</v>
      </c>
      <c r="V33" s="8">
        <v>2.4556499999999999</v>
      </c>
      <c r="W33" s="8">
        <v>2.8177599999999998</v>
      </c>
      <c r="X33" s="8">
        <v>-0.67113</v>
      </c>
      <c r="Y33" s="8">
        <v>3.1541999999999999</v>
      </c>
      <c r="Z33" s="8">
        <v>2.5588600000000001</v>
      </c>
      <c r="AA33" s="8">
        <v>-1.6194999999999999</v>
      </c>
      <c r="AB33" s="8">
        <v>1.4671099999999999</v>
      </c>
      <c r="AC33" s="8">
        <v>1.61375</v>
      </c>
      <c r="AD33" s="8">
        <v>3.2387700000000001</v>
      </c>
      <c r="AE33" s="8">
        <v>-0.26327</v>
      </c>
      <c r="AF33" s="8">
        <v>-1.9573700000000001</v>
      </c>
      <c r="AG33" s="8">
        <v>-1.52417</v>
      </c>
      <c r="AH33" s="8">
        <v>0.12892999999999999</v>
      </c>
      <c r="AI33" s="8">
        <v>1.5483499999999999</v>
      </c>
      <c r="AJ33" s="8">
        <v>-4.43607</v>
      </c>
      <c r="AK33" s="8">
        <v>-1.71644</v>
      </c>
      <c r="AL33" s="8">
        <v>-10.50698</v>
      </c>
      <c r="AM33" s="8">
        <v>-1.8836599999999999</v>
      </c>
      <c r="AN33" s="8">
        <v>-3.71292</v>
      </c>
      <c r="AO33" s="8">
        <v>6.1085200000000004</v>
      </c>
      <c r="AP33" s="8">
        <v>0.35387999999999997</v>
      </c>
      <c r="AQ33" s="8">
        <v>-9.1121400000000001</v>
      </c>
      <c r="AR33" s="8">
        <v>-1.03278</v>
      </c>
      <c r="AS33" s="8">
        <v>2.4776099999999999</v>
      </c>
      <c r="AT33" s="8">
        <v>-8.4044699999999999</v>
      </c>
      <c r="AU33" s="8">
        <v>-11.616160000000001</v>
      </c>
      <c r="AV33" s="8">
        <v>-1.9946200000000001</v>
      </c>
      <c r="AW33" s="8">
        <v>-2.3049499999999998</v>
      </c>
      <c r="AX33" s="8">
        <v>-3.3337699999999999</v>
      </c>
      <c r="AY33" s="8">
        <v>-8.7315000000000005</v>
      </c>
      <c r="AZ33" s="8">
        <v>2.3946900000000002</v>
      </c>
      <c r="BA33" s="8">
        <v>12.156169999999999</v>
      </c>
      <c r="BB33" s="8">
        <v>3.7039300000000002</v>
      </c>
      <c r="BC33" s="8">
        <v>1.11327</v>
      </c>
      <c r="BD33" s="8">
        <v>6.5063599999999999</v>
      </c>
      <c r="BE33" s="8">
        <v>4.34795</v>
      </c>
      <c r="BF33" s="8">
        <v>2.7048700000000001</v>
      </c>
      <c r="BG33" s="8">
        <v>-2.7972899999999998</v>
      </c>
      <c r="BH33" s="8">
        <v>1.1268899999999999</v>
      </c>
      <c r="BI33" s="8">
        <v>5.0306300000000004</v>
      </c>
      <c r="BJ33" s="8">
        <v>-2.16751</v>
      </c>
      <c r="BK33" s="8">
        <v>-0.33037</v>
      </c>
      <c r="BL33" s="8">
        <v>5.7345100000000002</v>
      </c>
      <c r="BM33" s="8">
        <v>-1.1383099999999999</v>
      </c>
      <c r="BN33" s="8">
        <v>-4.3953600000000002</v>
      </c>
      <c r="BO33" s="8">
        <v>-1.8675600000000001</v>
      </c>
      <c r="BP33" s="8">
        <v>4.3597000000000001</v>
      </c>
      <c r="BQ33" s="8">
        <v>-0.90188999999999997</v>
      </c>
      <c r="BR33" s="8">
        <v>1.3957900000000001</v>
      </c>
      <c r="BS33" s="8">
        <v>2.3912399999999998</v>
      </c>
      <c r="BT33" s="8">
        <v>-2.3645</v>
      </c>
      <c r="BU33" s="8">
        <v>4.2581600000000002</v>
      </c>
      <c r="BV33" s="8">
        <v>3.4359500000000001</v>
      </c>
      <c r="BW33" s="8">
        <v>1.6365799999999999</v>
      </c>
      <c r="BX33" s="8">
        <v>-2.3305600000000002</v>
      </c>
      <c r="BY33" s="8">
        <v>0.93791999999999998</v>
      </c>
      <c r="BZ33" s="8">
        <v>-0.16939000000000001</v>
      </c>
      <c r="CA33" s="8">
        <v>-2.05511</v>
      </c>
      <c r="CB33" s="8">
        <v>-3.1188699999999998</v>
      </c>
      <c r="CC33" s="8">
        <v>-8.9221900000000005</v>
      </c>
      <c r="CD33" s="8">
        <v>-2.6876099999999998</v>
      </c>
      <c r="CE33" s="8">
        <v>6.5896999999999997</v>
      </c>
      <c r="CF33" s="8">
        <v>-1.77867</v>
      </c>
      <c r="CG33" s="8">
        <v>1.3238000000000001</v>
      </c>
      <c r="CH33" s="8">
        <v>2.9330500000000002</v>
      </c>
      <c r="CI33" s="8">
        <v>1.9230499999999999</v>
      </c>
      <c r="CJ33" s="8">
        <v>-8.0530000000000004E-2</v>
      </c>
      <c r="CK33" s="8">
        <v>-3.26417</v>
      </c>
      <c r="CL33" s="8">
        <v>-5.4809000000000001</v>
      </c>
      <c r="CM33" s="8">
        <v>6.7751099999999997</v>
      </c>
      <c r="CN33" s="8">
        <v>1.35972</v>
      </c>
      <c r="CO33" s="8">
        <v>2.6839400000000002</v>
      </c>
      <c r="CP33" s="8">
        <v>0.93661000000000005</v>
      </c>
      <c r="CQ33" s="8">
        <v>-0.57640999999999998</v>
      </c>
      <c r="CR33" s="8">
        <v>0.39167999999999997</v>
      </c>
      <c r="CS33" s="8">
        <v>1.4621200000000001</v>
      </c>
      <c r="CT33" s="8">
        <v>2.5149400000000002</v>
      </c>
      <c r="CU33" s="8">
        <v>0.71231</v>
      </c>
      <c r="CV33" s="8">
        <v>1.09884</v>
      </c>
      <c r="CW33" s="8">
        <v>2.4022000000000001</v>
      </c>
      <c r="CX33" s="8">
        <v>1.24705</v>
      </c>
      <c r="CY33" s="8">
        <v>-3.6627200000000002</v>
      </c>
      <c r="CZ33" s="8">
        <v>3.7218900000000001</v>
      </c>
      <c r="DA33" s="8">
        <v>-1.0786199999999999</v>
      </c>
      <c r="DB33" s="8">
        <v>4.01248</v>
      </c>
      <c r="DC33" s="8">
        <v>4.0579900000000002</v>
      </c>
      <c r="DD33" s="8">
        <v>0.91768000000000005</v>
      </c>
      <c r="DE33" s="8">
        <v>0.48815999999999998</v>
      </c>
      <c r="DF33" s="8">
        <v>-1.3747799999999999</v>
      </c>
      <c r="DG33" s="8">
        <v>2.8165800000000001</v>
      </c>
      <c r="DH33" s="8">
        <v>0.39157999999999998</v>
      </c>
      <c r="DI33" s="8">
        <v>1.0463800000000001</v>
      </c>
      <c r="DJ33" s="8">
        <v>2.7303700000000002</v>
      </c>
      <c r="DK33" s="8">
        <v>0.22417000000000001</v>
      </c>
      <c r="DL33" s="8">
        <v>-0.93149000000000004</v>
      </c>
      <c r="DM33" s="8">
        <v>1.8820300000000001</v>
      </c>
      <c r="DN33" s="8">
        <v>0.27526</v>
      </c>
      <c r="DO33" s="8">
        <v>-1.0591200000000001</v>
      </c>
      <c r="DP33" s="8">
        <v>2.1031599999999999</v>
      </c>
      <c r="DQ33" s="8">
        <v>-0.67781000000000002</v>
      </c>
      <c r="DR33" s="8">
        <v>4.9835599999999998</v>
      </c>
      <c r="DS33" s="8">
        <v>5.5307500000000003</v>
      </c>
      <c r="DT33" s="8">
        <v>1.58375</v>
      </c>
      <c r="DU33" s="8">
        <v>-0.27157999999999999</v>
      </c>
      <c r="DV33" s="8">
        <v>1.27955</v>
      </c>
      <c r="DW33" s="8">
        <v>-3.1673</v>
      </c>
      <c r="DX33" s="8">
        <v>3.15591</v>
      </c>
      <c r="DY33" s="8">
        <v>-6.3789300000000004</v>
      </c>
      <c r="DZ33" s="8">
        <v>-3.8655599999999999</v>
      </c>
      <c r="EA33" s="8">
        <v>7.1390399999999996</v>
      </c>
      <c r="EB33" s="8">
        <v>1.72523</v>
      </c>
      <c r="EC33" s="8">
        <v>-3.63707</v>
      </c>
      <c r="ED33" s="8">
        <v>-5.9833100000000004</v>
      </c>
      <c r="EE33" s="8">
        <v>-1.7957099999999999</v>
      </c>
      <c r="EF33" s="8">
        <v>1.71522</v>
      </c>
      <c r="EG33" s="8">
        <v>1.4090199999999999</v>
      </c>
      <c r="EH33" s="8">
        <v>2.3074400000000002</v>
      </c>
      <c r="EI33" s="8">
        <v>-4.8135199999999996</v>
      </c>
      <c r="EJ33" s="8">
        <v>3.5682100000000001</v>
      </c>
      <c r="EK33" s="8">
        <v>0.63993</v>
      </c>
      <c r="EL33" s="8">
        <v>-0.41957</v>
      </c>
      <c r="EM33" s="8">
        <v>0.10088999999999999</v>
      </c>
      <c r="EN33" s="8">
        <v>0.86883999999999995</v>
      </c>
      <c r="EO33" s="8">
        <v>4.5958899999999998</v>
      </c>
      <c r="EP33" s="8">
        <v>-0.73690999999999995</v>
      </c>
      <c r="EQ33" s="8">
        <v>3.1760999999999999</v>
      </c>
      <c r="ER33" s="8">
        <v>2.9864299999999999</v>
      </c>
      <c r="ES33" s="8">
        <v>0.80845</v>
      </c>
      <c r="ET33" s="8">
        <v>1.2849999999999999</v>
      </c>
      <c r="EU33" s="8">
        <v>-1.92977</v>
      </c>
      <c r="EV33" s="8">
        <v>-0.75412000000000001</v>
      </c>
      <c r="EW33" s="8">
        <v>-0.82484999999999997</v>
      </c>
      <c r="EX33" s="8">
        <v>2.3627500000000001</v>
      </c>
      <c r="EY33" s="8">
        <v>1.47847</v>
      </c>
      <c r="EZ33" s="8">
        <v>-1.0145500000000001</v>
      </c>
      <c r="FA33" s="8">
        <v>0.28605000000000003</v>
      </c>
      <c r="FB33" s="8">
        <v>0.94381999999999999</v>
      </c>
      <c r="FC33" s="8">
        <v>-2.8591899999999999</v>
      </c>
      <c r="FD33" s="8">
        <v>-1.9513199999999999</v>
      </c>
      <c r="FE33" s="8">
        <v>3.7503500000000001</v>
      </c>
      <c r="FF33" s="8">
        <v>-0.25846999999999998</v>
      </c>
      <c r="FG33" s="8">
        <v>-0.41768</v>
      </c>
      <c r="FH33" s="8">
        <v>2.0415899999999998</v>
      </c>
      <c r="FI33" s="8">
        <v>-1.61511</v>
      </c>
      <c r="FJ33" s="8">
        <v>-0.12695000000000001</v>
      </c>
      <c r="FK33" s="8">
        <v>-4.7894600000000001</v>
      </c>
      <c r="FL33" s="8">
        <v>0.17349999999999999</v>
      </c>
      <c r="FM33" s="8">
        <v>-6.0515499999999998</v>
      </c>
      <c r="FN33" s="8">
        <v>6.2169999999999996</v>
      </c>
      <c r="FO33" s="8">
        <v>2.3851300000000002</v>
      </c>
      <c r="FP33" s="8">
        <v>1.3027899999999999</v>
      </c>
      <c r="FQ33" s="8">
        <v>2.81962</v>
      </c>
      <c r="FR33" s="8">
        <v>-4.8639599999999996</v>
      </c>
      <c r="FS33" s="8">
        <v>2.8828800000000001</v>
      </c>
      <c r="FT33" s="8">
        <v>1.1069899999999999</v>
      </c>
      <c r="FU33" s="8">
        <v>-1.6114999999999999</v>
      </c>
      <c r="FV33" s="8">
        <v>3.0329899999999999</v>
      </c>
      <c r="FW33" s="8">
        <v>0.83950000000000002</v>
      </c>
      <c r="FX33" s="8">
        <v>2.7664200000000001</v>
      </c>
      <c r="FY33" s="8">
        <v>1.41032</v>
      </c>
    </row>
    <row r="34" spans="1:181" x14ac:dyDescent="0.15">
      <c r="A34" s="2" t="s">
        <v>231</v>
      </c>
      <c r="B34" s="8">
        <v>3.4852400000000001</v>
      </c>
      <c r="C34" s="8">
        <v>3.8977300000000001</v>
      </c>
      <c r="D34" s="8">
        <v>-2.6801400000000002</v>
      </c>
      <c r="E34" s="8">
        <v>-2.91547</v>
      </c>
      <c r="F34" s="8">
        <v>6.00068</v>
      </c>
      <c r="G34" s="8">
        <v>4.2685199999999996</v>
      </c>
      <c r="H34" s="8">
        <v>4.8801199999999998</v>
      </c>
      <c r="I34" s="8">
        <v>3.64663</v>
      </c>
      <c r="J34" s="8">
        <v>6.7840999999999996</v>
      </c>
      <c r="K34" s="8">
        <v>-5.1129899999999999</v>
      </c>
      <c r="L34" s="8">
        <v>5.5218100000000003</v>
      </c>
      <c r="M34" s="8">
        <v>2.2430500000000002</v>
      </c>
      <c r="N34" s="8">
        <v>10.26487</v>
      </c>
      <c r="O34" s="8">
        <v>0.65742</v>
      </c>
      <c r="P34" s="8">
        <v>2.4765000000000001</v>
      </c>
      <c r="Q34" s="8">
        <v>1.84046</v>
      </c>
      <c r="R34" s="8">
        <v>-6.3957800000000002</v>
      </c>
      <c r="S34" s="8">
        <v>2.7446600000000001</v>
      </c>
      <c r="T34" s="8">
        <v>1.1649400000000001</v>
      </c>
      <c r="U34" s="8">
        <v>1.3314999999999999</v>
      </c>
      <c r="V34" s="8">
        <v>0.872</v>
      </c>
      <c r="W34" s="8">
        <v>5.2658100000000001</v>
      </c>
      <c r="X34" s="8">
        <v>-1.1655199999999999</v>
      </c>
      <c r="Y34" s="8">
        <v>3.6036100000000002</v>
      </c>
      <c r="Z34" s="8">
        <v>1.0930200000000001</v>
      </c>
      <c r="AA34" s="8">
        <v>-3.08799</v>
      </c>
      <c r="AB34" s="8">
        <v>2.3208899999999999</v>
      </c>
      <c r="AC34" s="8">
        <v>5.1246600000000004</v>
      </c>
      <c r="AD34" s="8">
        <v>6.9938500000000001</v>
      </c>
      <c r="AE34" s="8">
        <v>0.33387</v>
      </c>
      <c r="AF34" s="8">
        <v>2.8401900000000002</v>
      </c>
      <c r="AG34" s="8">
        <v>-1.43828</v>
      </c>
      <c r="AH34" s="8">
        <v>1.2283200000000001</v>
      </c>
      <c r="AI34" s="8">
        <v>5.2395500000000004</v>
      </c>
      <c r="AJ34" s="8">
        <v>-3.5205000000000002</v>
      </c>
      <c r="AK34" s="8">
        <v>-2.31812</v>
      </c>
      <c r="AL34" s="8">
        <v>-12.468870000000001</v>
      </c>
      <c r="AM34" s="8">
        <v>-2.4073000000000002</v>
      </c>
      <c r="AN34" s="8">
        <v>-3.5404200000000001</v>
      </c>
      <c r="AO34" s="8">
        <v>6.1101099999999997</v>
      </c>
      <c r="AP34" s="8">
        <v>0.82945999999999998</v>
      </c>
      <c r="AQ34" s="8">
        <v>-8.7382200000000001</v>
      </c>
      <c r="AR34" s="8">
        <v>0.67462</v>
      </c>
      <c r="AS34" s="8">
        <v>2.3712599999999999</v>
      </c>
      <c r="AT34" s="8">
        <v>-6.7765599999999999</v>
      </c>
      <c r="AU34" s="8">
        <v>-11.25874</v>
      </c>
      <c r="AV34" s="8">
        <v>-0.38421</v>
      </c>
      <c r="AW34" s="8">
        <v>1.5594699999999999</v>
      </c>
      <c r="AX34" s="8">
        <v>-6.0435999999999996</v>
      </c>
      <c r="AY34" s="8">
        <v>-10.373989999999999</v>
      </c>
      <c r="AZ34" s="8">
        <v>5.3382500000000004</v>
      </c>
      <c r="BA34" s="8">
        <v>11.437189999999999</v>
      </c>
      <c r="BB34" s="8">
        <v>2.8660299999999999</v>
      </c>
      <c r="BC34" s="8">
        <v>-1.2809900000000001</v>
      </c>
      <c r="BD34" s="8">
        <v>7.24838</v>
      </c>
      <c r="BE34" s="8">
        <v>5.42936</v>
      </c>
      <c r="BF34" s="8">
        <v>2.9983599999999999</v>
      </c>
      <c r="BG34" s="8">
        <v>-5.6304600000000002</v>
      </c>
      <c r="BH34" s="8">
        <v>1.86022</v>
      </c>
      <c r="BI34" s="8">
        <v>8.2231100000000001</v>
      </c>
      <c r="BJ34" s="8">
        <v>-4.7386400000000002</v>
      </c>
      <c r="BK34" s="8">
        <v>0.86167000000000005</v>
      </c>
      <c r="BL34" s="8">
        <v>9.4405000000000001</v>
      </c>
      <c r="BM34" s="8">
        <v>-2.9060199999999998</v>
      </c>
      <c r="BN34" s="8">
        <v>-7.1564500000000004</v>
      </c>
      <c r="BO34" s="8">
        <v>-1.63798</v>
      </c>
      <c r="BP34" s="8">
        <v>8.83277</v>
      </c>
      <c r="BQ34" s="8">
        <v>-2.8757899999999998</v>
      </c>
      <c r="BR34" s="8">
        <v>4.6940400000000002</v>
      </c>
      <c r="BS34" s="8">
        <v>3.19028</v>
      </c>
      <c r="BT34" s="8">
        <v>-4.3184899999999997</v>
      </c>
      <c r="BU34" s="8">
        <v>5.0346700000000002</v>
      </c>
      <c r="BV34" s="8">
        <v>5.3011499999999998</v>
      </c>
      <c r="BW34" s="8">
        <v>1.7001200000000001</v>
      </c>
      <c r="BX34" s="8">
        <v>-4.8047500000000003</v>
      </c>
      <c r="BY34" s="8">
        <v>2.6732399999999998</v>
      </c>
      <c r="BZ34" s="8">
        <v>-1.74533</v>
      </c>
      <c r="CA34" s="8">
        <v>-1.5080800000000001</v>
      </c>
      <c r="CB34" s="8">
        <v>-6.41303</v>
      </c>
      <c r="CC34" s="8">
        <v>-14.548120000000001</v>
      </c>
      <c r="CD34" s="8">
        <v>-6.0774100000000004</v>
      </c>
      <c r="CE34" s="8">
        <v>11.47588</v>
      </c>
      <c r="CF34" s="8">
        <v>-3.2418200000000001</v>
      </c>
      <c r="CG34" s="8">
        <v>2.1701800000000002</v>
      </c>
      <c r="CH34" s="8">
        <v>5.9072399999999998</v>
      </c>
      <c r="CI34" s="8">
        <v>3.3109600000000001</v>
      </c>
      <c r="CJ34" s="8">
        <v>-2.0815600000000001</v>
      </c>
      <c r="CK34" s="8">
        <v>-5.94468</v>
      </c>
      <c r="CL34" s="8">
        <v>-7.8128099999999998</v>
      </c>
      <c r="CM34" s="8">
        <v>7.7663200000000003</v>
      </c>
      <c r="CN34" s="8">
        <v>1.74292</v>
      </c>
      <c r="CO34" s="8">
        <v>4.3128200000000003</v>
      </c>
      <c r="CP34" s="8">
        <v>-0.43515999999999999</v>
      </c>
      <c r="CQ34" s="8">
        <v>2.47567</v>
      </c>
      <c r="CR34" s="8">
        <v>2.5319400000000001</v>
      </c>
      <c r="CS34" s="8">
        <v>3.5303200000000001</v>
      </c>
      <c r="CT34" s="8">
        <v>3.6455000000000002</v>
      </c>
      <c r="CU34" s="8">
        <v>-0.27322999999999997</v>
      </c>
      <c r="CV34" s="8">
        <v>0.27398</v>
      </c>
      <c r="CW34" s="8">
        <v>1.1071299999999999</v>
      </c>
      <c r="CX34" s="8">
        <v>3.4266100000000002</v>
      </c>
      <c r="CY34" s="8">
        <v>-5.4900900000000004</v>
      </c>
      <c r="CZ34" s="8">
        <v>4.5977800000000002</v>
      </c>
      <c r="DA34" s="8">
        <v>-7.7099999999999998E-3</v>
      </c>
      <c r="DB34" s="8">
        <v>3.5837500000000002</v>
      </c>
      <c r="DC34" s="8">
        <v>4.8003600000000004</v>
      </c>
      <c r="DD34" s="8">
        <v>0.39240000000000003</v>
      </c>
      <c r="DE34" s="8">
        <v>0.67857000000000001</v>
      </c>
      <c r="DF34" s="8">
        <v>-0.58509</v>
      </c>
      <c r="DG34" s="8">
        <v>2.0389300000000001</v>
      </c>
      <c r="DH34" s="8">
        <v>-0.16971</v>
      </c>
      <c r="DI34" s="8">
        <v>-1.2449999999999999E-2</v>
      </c>
      <c r="DJ34" s="8">
        <v>2.4792100000000001</v>
      </c>
      <c r="DK34" s="8">
        <v>-0.76032</v>
      </c>
      <c r="DL34" s="8">
        <v>-0.66649000000000003</v>
      </c>
      <c r="DM34" s="8">
        <v>1.4539599999999999</v>
      </c>
      <c r="DN34" s="8">
        <v>0.92891999999999997</v>
      </c>
      <c r="DO34" s="8">
        <v>-0.88636999999999999</v>
      </c>
      <c r="DP34" s="8">
        <v>2.8213200000000001</v>
      </c>
      <c r="DQ34" s="8">
        <v>-2.9452799999999999</v>
      </c>
      <c r="DR34" s="8">
        <v>3.9283800000000002</v>
      </c>
      <c r="DS34" s="8">
        <v>7.7280600000000002</v>
      </c>
      <c r="DT34" s="8">
        <v>3.1492</v>
      </c>
      <c r="DU34" s="8">
        <v>-1.3511500000000001</v>
      </c>
      <c r="DV34" s="8">
        <v>2.7744</v>
      </c>
      <c r="DW34" s="8">
        <v>-4.4728500000000002</v>
      </c>
      <c r="DX34" s="8">
        <v>3.3844400000000001</v>
      </c>
      <c r="DY34" s="8">
        <v>-8.8910699999999991</v>
      </c>
      <c r="DZ34" s="8">
        <v>-6.6484500000000004</v>
      </c>
      <c r="EA34" s="8">
        <v>8.2182499999999994</v>
      </c>
      <c r="EB34" s="8">
        <v>1.4990600000000001</v>
      </c>
      <c r="EC34" s="8">
        <v>-4.8333700000000004</v>
      </c>
      <c r="ED34" s="8">
        <v>-7.2381500000000001</v>
      </c>
      <c r="EE34" s="8">
        <v>-3.53207</v>
      </c>
      <c r="EF34" s="8">
        <v>5.2052500000000004</v>
      </c>
      <c r="EG34" s="8">
        <v>0.88363000000000003</v>
      </c>
      <c r="EH34" s="8">
        <v>-1.1960900000000001</v>
      </c>
      <c r="EI34" s="8">
        <v>-1.1300600000000001</v>
      </c>
      <c r="EJ34" s="8">
        <v>1.32412</v>
      </c>
      <c r="EK34" s="8">
        <v>-0.10713</v>
      </c>
      <c r="EL34" s="8">
        <v>0.1067</v>
      </c>
      <c r="EM34" s="8">
        <v>0.38467000000000001</v>
      </c>
      <c r="EN34" s="8">
        <v>-0.71326999999999996</v>
      </c>
      <c r="EO34" s="8">
        <v>2.5641400000000001</v>
      </c>
      <c r="EP34" s="8">
        <v>0.50932999999999995</v>
      </c>
      <c r="EQ34" s="8">
        <v>1.06765</v>
      </c>
      <c r="ER34" s="8">
        <v>6.8489999999999995E-2</v>
      </c>
      <c r="ES34" s="8">
        <v>0.20885000000000001</v>
      </c>
      <c r="ET34" s="8">
        <v>0.24026</v>
      </c>
      <c r="EU34" s="8">
        <v>-0.70430000000000004</v>
      </c>
      <c r="EV34" s="8">
        <v>0.1638</v>
      </c>
      <c r="EW34" s="8">
        <v>0.13178999999999999</v>
      </c>
      <c r="EX34" s="8">
        <v>1.0375799999999999</v>
      </c>
      <c r="EY34" s="8">
        <v>1.1900999999999999</v>
      </c>
      <c r="EZ34" s="8">
        <v>-0.73223000000000005</v>
      </c>
      <c r="FA34" s="8">
        <v>0.57899999999999996</v>
      </c>
      <c r="FB34" s="8">
        <v>1.7045699999999999</v>
      </c>
      <c r="FC34" s="8">
        <v>-2.8698399999999999</v>
      </c>
      <c r="FD34" s="8">
        <v>-1.82975</v>
      </c>
      <c r="FE34" s="8">
        <v>2.6583999999999999</v>
      </c>
      <c r="FF34" s="8">
        <v>-1.2824599999999999</v>
      </c>
      <c r="FG34" s="8">
        <v>-0.79157999999999995</v>
      </c>
      <c r="FH34" s="8">
        <v>2.0001899999999999</v>
      </c>
      <c r="FI34" s="8">
        <v>-1.20949</v>
      </c>
      <c r="FJ34" s="8">
        <v>4.2430000000000002E-2</v>
      </c>
      <c r="FK34" s="8">
        <v>-4.1226700000000003</v>
      </c>
      <c r="FL34" s="8">
        <v>-0.47566000000000003</v>
      </c>
      <c r="FM34" s="8">
        <v>-4.4129100000000001</v>
      </c>
      <c r="FN34" s="8">
        <v>4.0969300000000004</v>
      </c>
      <c r="FO34" s="8">
        <v>1.77136</v>
      </c>
      <c r="FP34" s="8">
        <v>1.21882</v>
      </c>
      <c r="FQ34" s="8">
        <v>2.1899299999999999</v>
      </c>
      <c r="FR34" s="8">
        <v>-2.92869</v>
      </c>
      <c r="FS34" s="8">
        <v>2.44895</v>
      </c>
      <c r="FT34" s="8">
        <v>0.93249000000000004</v>
      </c>
      <c r="FU34" s="8">
        <v>-1.13842</v>
      </c>
      <c r="FV34" s="8">
        <v>1.07498</v>
      </c>
      <c r="FW34" s="8">
        <v>2.67441</v>
      </c>
      <c r="FX34" s="8">
        <v>3.9745200000000001</v>
      </c>
      <c r="FY34" s="8">
        <v>2.06006</v>
      </c>
    </row>
    <row r="35" spans="1:181" x14ac:dyDescent="0.15">
      <c r="A35" s="2" t="s">
        <v>232</v>
      </c>
      <c r="B35" s="8">
        <v>2.1078999999999999</v>
      </c>
      <c r="C35" s="8">
        <v>1.88876</v>
      </c>
      <c r="D35" s="8">
        <v>-0.22408</v>
      </c>
      <c r="E35" s="8">
        <v>-2.89636</v>
      </c>
      <c r="F35" s="8">
        <v>6.8807400000000003</v>
      </c>
      <c r="G35" s="8">
        <v>3.1377600000000001</v>
      </c>
      <c r="H35" s="8">
        <v>3.2671100000000002</v>
      </c>
      <c r="I35" s="8">
        <v>0.19053999999999999</v>
      </c>
      <c r="J35" s="8">
        <v>4.3000600000000002</v>
      </c>
      <c r="K35" s="8">
        <v>-2.5279600000000002</v>
      </c>
      <c r="L35" s="8">
        <v>5.7685599999999999</v>
      </c>
      <c r="M35" s="8">
        <v>1.8581799999999999</v>
      </c>
      <c r="N35" s="8">
        <v>2.0891299999999999</v>
      </c>
      <c r="O35" s="8">
        <v>1.7883599999999999</v>
      </c>
      <c r="P35" s="8">
        <v>0.64776</v>
      </c>
      <c r="Q35" s="8">
        <v>-1.16215</v>
      </c>
      <c r="R35" s="8">
        <v>-6.8309699999999998</v>
      </c>
      <c r="S35" s="8">
        <v>0.28186</v>
      </c>
      <c r="T35" s="8">
        <v>-0.95879000000000003</v>
      </c>
      <c r="U35" s="8">
        <v>1.84335</v>
      </c>
      <c r="V35" s="8">
        <v>1.90951</v>
      </c>
      <c r="W35" s="8">
        <v>2.7587999999999999</v>
      </c>
      <c r="X35" s="8">
        <v>-0.83845999999999998</v>
      </c>
      <c r="Y35" s="8">
        <v>2.2446999999999999</v>
      </c>
      <c r="Z35" s="8">
        <v>2.2560600000000002</v>
      </c>
      <c r="AA35" s="8">
        <v>-2.0487799999999998</v>
      </c>
      <c r="AB35" s="8">
        <v>1.2851399999999999</v>
      </c>
      <c r="AC35" s="8">
        <v>3.0860599999999998</v>
      </c>
      <c r="AD35" s="8">
        <v>3.1826500000000002</v>
      </c>
      <c r="AE35" s="8">
        <v>-0.87658999999999998</v>
      </c>
      <c r="AF35" s="8">
        <v>-2.5891700000000002</v>
      </c>
      <c r="AG35" s="8">
        <v>-1.77284</v>
      </c>
      <c r="AH35" s="8">
        <v>3.5448499999999998</v>
      </c>
      <c r="AI35" s="8">
        <v>1.46835</v>
      </c>
      <c r="AJ35" s="8">
        <v>-4.9597100000000003</v>
      </c>
      <c r="AK35" s="8">
        <v>-1.0746</v>
      </c>
      <c r="AL35" s="8">
        <v>-8.98583</v>
      </c>
      <c r="AM35" s="8">
        <v>0.10838</v>
      </c>
      <c r="AN35" s="8">
        <v>-4.08432</v>
      </c>
      <c r="AO35" s="8">
        <v>5.65944</v>
      </c>
      <c r="AP35" s="8">
        <v>2.25048</v>
      </c>
      <c r="AQ35" s="8">
        <v>-7.5549099999999996</v>
      </c>
      <c r="AR35" s="8">
        <v>-2.7767499999999998</v>
      </c>
      <c r="AS35" s="8">
        <v>0.26214999999999999</v>
      </c>
      <c r="AT35" s="8">
        <v>-12.202199999999999</v>
      </c>
      <c r="AU35" s="8">
        <v>-14.404159999999999</v>
      </c>
      <c r="AV35" s="8">
        <v>-5.1096199999999996</v>
      </c>
      <c r="AW35" s="8">
        <v>-0.76685999999999999</v>
      </c>
      <c r="AX35" s="8">
        <v>-4.0464799999999999</v>
      </c>
      <c r="AY35" s="8">
        <v>-8.43567</v>
      </c>
      <c r="AZ35" s="8">
        <v>3.43011</v>
      </c>
      <c r="BA35" s="8">
        <v>10.35163</v>
      </c>
      <c r="BB35" s="8">
        <v>3.839</v>
      </c>
      <c r="BC35" s="8">
        <v>0.74651999999999996</v>
      </c>
      <c r="BD35" s="8">
        <v>6.64541</v>
      </c>
      <c r="BE35" s="8">
        <v>2.27603</v>
      </c>
      <c r="BF35" s="8">
        <v>2.3176399999999999</v>
      </c>
      <c r="BG35" s="8">
        <v>-1.1979500000000001</v>
      </c>
      <c r="BH35" s="8">
        <v>2.2442099999999998</v>
      </c>
      <c r="BI35" s="8">
        <v>4.2092599999999996</v>
      </c>
      <c r="BJ35" s="8">
        <v>-2.6602600000000001</v>
      </c>
      <c r="BK35" s="8">
        <v>1.07612</v>
      </c>
      <c r="BL35" s="8">
        <v>6.7582500000000003</v>
      </c>
      <c r="BM35" s="8">
        <v>1.5811500000000001</v>
      </c>
      <c r="BN35" s="8">
        <v>-5.8953100000000003</v>
      </c>
      <c r="BO35" s="8">
        <v>-2.64873</v>
      </c>
      <c r="BP35" s="8">
        <v>3.4519700000000002</v>
      </c>
      <c r="BQ35" s="8">
        <v>-2.49709</v>
      </c>
      <c r="BR35" s="8">
        <v>6.3452500000000001</v>
      </c>
      <c r="BS35" s="8">
        <v>1.72926</v>
      </c>
      <c r="BT35" s="8">
        <v>1.6762300000000001</v>
      </c>
      <c r="BU35" s="8">
        <v>4.8558599999999998</v>
      </c>
      <c r="BV35" s="8">
        <v>-0.96479999999999999</v>
      </c>
      <c r="BW35" s="8">
        <v>2.5699900000000002</v>
      </c>
      <c r="BX35" s="8">
        <v>-1.3287100000000001</v>
      </c>
      <c r="BY35" s="8">
        <v>1.7299800000000001</v>
      </c>
      <c r="BZ35" s="8">
        <v>-0.57032000000000005</v>
      </c>
      <c r="CA35" s="8">
        <v>-1.86694</v>
      </c>
      <c r="CB35" s="8">
        <v>-1.27027</v>
      </c>
      <c r="CC35" s="8">
        <v>-7.50176</v>
      </c>
      <c r="CD35" s="8">
        <v>-6.0404099999999996</v>
      </c>
      <c r="CE35" s="8">
        <v>7.81745</v>
      </c>
      <c r="CF35" s="8">
        <v>-2.18302</v>
      </c>
      <c r="CG35" s="8">
        <v>1.29142</v>
      </c>
      <c r="CH35" s="8">
        <v>4.5011400000000004</v>
      </c>
      <c r="CI35" s="8">
        <v>4.3216299999999999</v>
      </c>
      <c r="CJ35" s="8">
        <v>0.41322999999999999</v>
      </c>
      <c r="CK35" s="8">
        <v>-0.60423000000000004</v>
      </c>
      <c r="CL35" s="8">
        <v>-5.9028600000000004</v>
      </c>
      <c r="CM35" s="8">
        <v>2.74302</v>
      </c>
      <c r="CN35" s="8">
        <v>3.0963400000000001</v>
      </c>
      <c r="CO35" s="8">
        <v>0.45050000000000001</v>
      </c>
      <c r="CP35" s="8">
        <v>1.2432099999999999</v>
      </c>
      <c r="CQ35" s="8">
        <v>-1.01756</v>
      </c>
      <c r="CR35" s="8">
        <v>0.96418000000000004</v>
      </c>
      <c r="CS35" s="8">
        <v>1.16839</v>
      </c>
      <c r="CT35" s="8">
        <v>3.3620999999999999</v>
      </c>
      <c r="CU35" s="8">
        <v>1.4533499999999999</v>
      </c>
      <c r="CV35" s="8">
        <v>2.9659499999999999</v>
      </c>
      <c r="CW35" s="8">
        <v>1.6141399999999999</v>
      </c>
      <c r="CX35" s="8">
        <v>0.89156000000000002</v>
      </c>
      <c r="CY35" s="8">
        <v>-3.3213400000000002</v>
      </c>
      <c r="CZ35" s="8">
        <v>3.1437200000000001</v>
      </c>
      <c r="DA35" s="8">
        <v>-1.62035</v>
      </c>
      <c r="DB35" s="8">
        <v>4.1761699999999999</v>
      </c>
      <c r="DC35" s="8">
        <v>3.2682899999999999</v>
      </c>
      <c r="DD35" s="8">
        <v>1.5957600000000001</v>
      </c>
      <c r="DE35" s="8">
        <v>1.44218</v>
      </c>
      <c r="DF35" s="8">
        <v>-3.14405</v>
      </c>
      <c r="DG35" s="8">
        <v>3.3196500000000002</v>
      </c>
      <c r="DH35" s="8">
        <v>-0.50161999999999995</v>
      </c>
      <c r="DI35" s="8">
        <v>-0.37168000000000001</v>
      </c>
      <c r="DJ35" s="8">
        <v>2.80057</v>
      </c>
      <c r="DK35" s="8">
        <v>0.91666999999999998</v>
      </c>
      <c r="DL35" s="8">
        <v>-1.1647099999999999</v>
      </c>
      <c r="DM35" s="8">
        <v>1.69062</v>
      </c>
      <c r="DN35" s="8">
        <v>-0.48435</v>
      </c>
      <c r="DO35" s="8">
        <v>-0.43320999999999998</v>
      </c>
      <c r="DP35" s="8">
        <v>2.0127000000000002</v>
      </c>
      <c r="DQ35" s="8">
        <v>-0.95091999999999999</v>
      </c>
      <c r="DR35" s="8">
        <v>3.1225399999999999</v>
      </c>
      <c r="DS35" s="8">
        <v>6.0803799999999999</v>
      </c>
      <c r="DT35" s="8">
        <v>0.75094000000000005</v>
      </c>
      <c r="DU35" s="8">
        <v>4.181E-2</v>
      </c>
      <c r="DV35" s="8">
        <v>1.5409299999999999</v>
      </c>
      <c r="DW35" s="8">
        <v>-3.4220100000000002</v>
      </c>
      <c r="DX35" s="8">
        <v>2.6518899999999999</v>
      </c>
      <c r="DY35" s="8">
        <v>-6.9737200000000001</v>
      </c>
      <c r="DZ35" s="8">
        <v>-4.0820100000000004</v>
      </c>
      <c r="EA35" s="8">
        <v>8.0457400000000003</v>
      </c>
      <c r="EB35" s="8">
        <v>2.71774</v>
      </c>
      <c r="EC35" s="8">
        <v>-3.2055500000000001</v>
      </c>
      <c r="ED35" s="8">
        <v>-6.9870999999999999</v>
      </c>
      <c r="EE35" s="8">
        <v>-1.60331</v>
      </c>
      <c r="EF35" s="8">
        <v>2.5499999999999998</v>
      </c>
      <c r="EG35" s="8">
        <v>0.37458000000000002</v>
      </c>
      <c r="EH35" s="8">
        <v>2.9404599999999999</v>
      </c>
      <c r="EI35" s="8">
        <v>-3.2227199999999998</v>
      </c>
      <c r="EJ35" s="8">
        <v>4.0763400000000001</v>
      </c>
      <c r="EK35" s="8">
        <v>3.9129999999999998E-2</v>
      </c>
      <c r="EL35" s="8">
        <v>-0.25992999999999999</v>
      </c>
      <c r="EM35" s="8">
        <v>-0.79186999999999996</v>
      </c>
      <c r="EN35" s="8">
        <v>2.2411400000000001</v>
      </c>
      <c r="EO35" s="8">
        <v>2.33908</v>
      </c>
      <c r="EP35" s="8">
        <v>0.51739999999999997</v>
      </c>
      <c r="EQ35" s="8">
        <v>3.21753</v>
      </c>
      <c r="ER35" s="8">
        <v>1.37375</v>
      </c>
      <c r="ES35" s="8">
        <v>1.02108</v>
      </c>
      <c r="ET35" s="8">
        <v>0.89502000000000004</v>
      </c>
      <c r="EU35" s="8">
        <v>-1.0414399999999999</v>
      </c>
      <c r="EV35" s="8">
        <v>0.372</v>
      </c>
      <c r="EW35" s="8">
        <v>-0.80474999999999997</v>
      </c>
      <c r="EX35" s="8">
        <v>2.8826999999999998</v>
      </c>
      <c r="EY35" s="8">
        <v>2.63381</v>
      </c>
      <c r="EZ35" s="8">
        <v>-0.44446999999999998</v>
      </c>
      <c r="FA35" s="8">
        <v>0.57955999999999996</v>
      </c>
      <c r="FB35" s="8">
        <v>2.6894399999999998</v>
      </c>
      <c r="FC35" s="8">
        <v>-3.07002</v>
      </c>
      <c r="FD35" s="8">
        <v>-3.0891799999999998</v>
      </c>
      <c r="FE35" s="8">
        <v>3.33413</v>
      </c>
      <c r="FF35" s="8">
        <v>0.92325999999999997</v>
      </c>
      <c r="FG35" s="8">
        <v>-0.50319000000000003</v>
      </c>
      <c r="FH35" s="8">
        <v>1.7995000000000001</v>
      </c>
      <c r="FI35" s="8">
        <v>0.27955000000000002</v>
      </c>
      <c r="FJ35" s="8">
        <v>8.6749999999999994E-2</v>
      </c>
      <c r="FK35" s="8">
        <v>-7.0505800000000001</v>
      </c>
      <c r="FL35" s="8">
        <v>-0.1537</v>
      </c>
      <c r="FM35" s="8">
        <v>-7.3284799999999999</v>
      </c>
      <c r="FN35" s="8">
        <v>6.8044099999999998</v>
      </c>
      <c r="FO35" s="8">
        <v>3.3274400000000002</v>
      </c>
      <c r="FP35" s="8">
        <v>1.3451500000000001</v>
      </c>
      <c r="FQ35" s="8">
        <v>3.5239500000000001</v>
      </c>
      <c r="FR35" s="8">
        <v>-5.1966900000000003</v>
      </c>
      <c r="FS35" s="8">
        <v>4.6505000000000001</v>
      </c>
      <c r="FT35" s="8">
        <v>1.4280999999999999</v>
      </c>
      <c r="FU35" s="8">
        <v>-2.0247799999999998</v>
      </c>
      <c r="FV35" s="8">
        <v>1.97136</v>
      </c>
      <c r="FW35" s="8">
        <v>0.79149999999999998</v>
      </c>
      <c r="FX35" s="8">
        <v>3.5340199999999999</v>
      </c>
      <c r="FY35" s="8">
        <v>1.1847099999999999</v>
      </c>
    </row>
    <row r="36" spans="1:181" x14ac:dyDescent="0.15">
      <c r="A36" s="2" t="s">
        <v>233</v>
      </c>
      <c r="B36" s="8">
        <v>-1.6830400000000001</v>
      </c>
      <c r="C36" s="8">
        <v>3.4910800000000002</v>
      </c>
      <c r="D36" s="8">
        <v>-1.9436199999999999</v>
      </c>
      <c r="E36" s="8">
        <v>-2.6654800000000001</v>
      </c>
      <c r="F36" s="8">
        <v>1.11524</v>
      </c>
      <c r="G36" s="8">
        <v>1.10294</v>
      </c>
      <c r="H36" s="8">
        <v>3.6363599999999998</v>
      </c>
      <c r="I36" s="8">
        <v>0</v>
      </c>
      <c r="J36" s="8">
        <v>2.2806999999999999</v>
      </c>
      <c r="K36" s="8">
        <v>-3.0874799999999998</v>
      </c>
      <c r="L36" s="8">
        <v>3.1858399999999998</v>
      </c>
      <c r="M36" s="8">
        <v>2.7444299999999999</v>
      </c>
      <c r="N36" s="8">
        <v>5.0083500000000001</v>
      </c>
      <c r="O36" s="8">
        <v>-0.31796999999999997</v>
      </c>
      <c r="P36" s="8">
        <v>2.5518299999999998</v>
      </c>
      <c r="Q36" s="8">
        <v>2.1772900000000002</v>
      </c>
      <c r="R36" s="8">
        <v>-3.80518</v>
      </c>
      <c r="S36" s="8">
        <v>-0.31646000000000002</v>
      </c>
      <c r="T36" s="8">
        <v>0.31746000000000002</v>
      </c>
      <c r="U36" s="8">
        <v>1.74051</v>
      </c>
      <c r="V36" s="8">
        <v>0.31103999999999998</v>
      </c>
      <c r="W36" s="8">
        <v>2.9457399999999998</v>
      </c>
      <c r="X36" s="8">
        <v>2.40964</v>
      </c>
      <c r="Y36" s="8">
        <v>2.0588199999999999</v>
      </c>
      <c r="Z36" s="8">
        <v>0.28817999999999999</v>
      </c>
      <c r="AA36" s="8">
        <v>-0.57471000000000005</v>
      </c>
      <c r="AB36" s="8">
        <v>2.02312</v>
      </c>
      <c r="AC36" s="8">
        <v>4.1076499999999996</v>
      </c>
      <c r="AD36" s="8">
        <v>2.0408200000000001</v>
      </c>
      <c r="AE36" s="8">
        <v>-0.66666999999999998</v>
      </c>
      <c r="AF36" s="8">
        <v>-0.93959999999999999</v>
      </c>
      <c r="AG36" s="8">
        <v>-1.8970199999999999</v>
      </c>
      <c r="AH36" s="8">
        <v>4.4198899999999997</v>
      </c>
      <c r="AI36" s="8">
        <v>2.7777799999999999</v>
      </c>
      <c r="AJ36" s="8">
        <v>-3.3462000000000001</v>
      </c>
      <c r="AK36" s="8">
        <v>-0.13316</v>
      </c>
      <c r="AL36" s="8">
        <v>-10.133330000000001</v>
      </c>
      <c r="AM36" s="8">
        <v>1.9287799999999999</v>
      </c>
      <c r="AN36" s="8">
        <v>-2.7656499999999999</v>
      </c>
      <c r="AO36" s="8">
        <v>3.89222</v>
      </c>
      <c r="AP36" s="8">
        <v>1.7291099999999999</v>
      </c>
      <c r="AQ36" s="8">
        <v>-6.7909300000000004</v>
      </c>
      <c r="AR36" s="8">
        <v>-2.34463</v>
      </c>
      <c r="AS36" s="8">
        <v>-2.7429600000000001</v>
      </c>
      <c r="AT36" s="8">
        <v>-12.32</v>
      </c>
      <c r="AU36" s="8">
        <v>-21.350359999999998</v>
      </c>
      <c r="AV36" s="8">
        <v>-5.8004600000000002</v>
      </c>
      <c r="AW36" s="8">
        <v>2.46305</v>
      </c>
      <c r="AX36" s="8">
        <v>-4.0865400000000003</v>
      </c>
      <c r="AY36" s="8">
        <v>-8.2706800000000005</v>
      </c>
      <c r="AZ36" s="8">
        <v>4.0983599999999996</v>
      </c>
      <c r="BA36" s="8">
        <v>9.71129</v>
      </c>
      <c r="BB36" s="8">
        <v>6.9378000000000002</v>
      </c>
      <c r="BC36" s="8">
        <v>0.22370999999999999</v>
      </c>
      <c r="BD36" s="8">
        <v>5.8035699999999997</v>
      </c>
      <c r="BE36" s="8">
        <v>3.1645599999999998</v>
      </c>
      <c r="BF36" s="8">
        <v>3.47648</v>
      </c>
      <c r="BG36" s="8">
        <v>-0.19763</v>
      </c>
      <c r="BH36" s="8">
        <v>1.7821800000000001</v>
      </c>
      <c r="BI36" s="8">
        <v>2.3346300000000002</v>
      </c>
      <c r="BJ36" s="8">
        <v>-3.9923999999999999</v>
      </c>
      <c r="BK36" s="8">
        <v>0</v>
      </c>
      <c r="BL36" s="8">
        <v>5.5445500000000001</v>
      </c>
      <c r="BM36" s="8">
        <v>0.37523000000000001</v>
      </c>
      <c r="BN36" s="8">
        <v>-9.1588799999999999</v>
      </c>
      <c r="BO36" s="8">
        <v>-1.4403300000000001</v>
      </c>
      <c r="BP36" s="8">
        <v>4.5929000000000002</v>
      </c>
      <c r="BQ36" s="8">
        <v>-2.7944100000000001</v>
      </c>
      <c r="BR36" s="8">
        <v>8.4188899999999993</v>
      </c>
      <c r="BS36" s="8">
        <v>2.0833300000000001</v>
      </c>
      <c r="BT36" s="8">
        <v>-1.6697599999999999</v>
      </c>
      <c r="BU36" s="8">
        <v>6.0377400000000003</v>
      </c>
      <c r="BV36" s="8">
        <v>-0.71174000000000004</v>
      </c>
      <c r="BW36" s="8">
        <v>2.8673799999999998</v>
      </c>
      <c r="BX36" s="8">
        <v>0.69686000000000003</v>
      </c>
      <c r="BY36" s="8">
        <v>3.46021</v>
      </c>
      <c r="BZ36" s="8">
        <v>-1.33779</v>
      </c>
      <c r="CA36" s="8">
        <v>-2.0339</v>
      </c>
      <c r="CB36" s="8">
        <v>0</v>
      </c>
      <c r="CC36" s="8">
        <v>-6.0553600000000003</v>
      </c>
      <c r="CD36" s="8">
        <v>-8.2872900000000005</v>
      </c>
      <c r="CE36" s="8">
        <v>9.8393599999999992</v>
      </c>
      <c r="CF36" s="8">
        <v>-5.9988999999999999</v>
      </c>
      <c r="CG36" s="8">
        <v>0.74175000000000002</v>
      </c>
      <c r="CH36" s="8">
        <v>4.8262499999999999</v>
      </c>
      <c r="CI36" s="8">
        <v>4.60405</v>
      </c>
      <c r="CJ36" s="8">
        <v>-0.35210999999999998</v>
      </c>
      <c r="CK36" s="8">
        <v>-0.70670999999999995</v>
      </c>
      <c r="CL36" s="8">
        <v>-8.7188599999999994</v>
      </c>
      <c r="CM36" s="8">
        <v>2.7290399999999999</v>
      </c>
      <c r="CN36" s="8">
        <v>2.0872899999999999</v>
      </c>
      <c r="CO36" s="8">
        <v>1.3011200000000001</v>
      </c>
      <c r="CP36" s="8">
        <v>2.56881</v>
      </c>
      <c r="CQ36" s="8">
        <v>-0.89444999999999997</v>
      </c>
      <c r="CR36" s="8">
        <v>0.54152</v>
      </c>
      <c r="CS36" s="8">
        <v>0.53859999999999997</v>
      </c>
      <c r="CT36" s="8">
        <v>4.1071400000000002</v>
      </c>
      <c r="CU36" s="8">
        <v>-0.34305000000000002</v>
      </c>
      <c r="CV36" s="8">
        <v>1.54905</v>
      </c>
      <c r="CW36" s="8">
        <v>2.2033900000000002</v>
      </c>
      <c r="CX36" s="8">
        <v>0.99502000000000002</v>
      </c>
      <c r="CY36" s="8">
        <v>-3.1198700000000001</v>
      </c>
      <c r="CZ36" s="8">
        <v>3.7288100000000002</v>
      </c>
      <c r="DA36" s="8">
        <v>-2.1002200000000002</v>
      </c>
      <c r="DB36" s="8">
        <v>4.0415799999999997</v>
      </c>
      <c r="DC36" s="8">
        <v>3.1724000000000001</v>
      </c>
      <c r="DD36" s="8">
        <v>1.1425000000000001</v>
      </c>
      <c r="DE36" s="8">
        <v>1.2990200000000001</v>
      </c>
      <c r="DF36" s="8">
        <v>-4.2728700000000002</v>
      </c>
      <c r="DG36" s="8">
        <v>4.46272</v>
      </c>
      <c r="DH36" s="8">
        <v>-0.32716000000000001</v>
      </c>
      <c r="DI36" s="8">
        <v>0.46771000000000001</v>
      </c>
      <c r="DJ36" s="8">
        <v>1.91527</v>
      </c>
      <c r="DK36" s="8">
        <v>1.1271500000000001</v>
      </c>
      <c r="DL36" s="8">
        <v>-1.37517</v>
      </c>
      <c r="DM36" s="8">
        <v>0.99933000000000005</v>
      </c>
      <c r="DN36" s="8">
        <v>-2.8627099999999999</v>
      </c>
      <c r="DO36" s="8">
        <v>8.9109999999999995E-2</v>
      </c>
      <c r="DP36" s="8">
        <v>1.81159</v>
      </c>
      <c r="DQ36" s="8">
        <v>-1.82761</v>
      </c>
      <c r="DR36" s="8">
        <v>-2.1187900000000002</v>
      </c>
      <c r="DS36" s="8">
        <v>5.6572199999999997</v>
      </c>
      <c r="DT36" s="8">
        <v>-0.58604999999999996</v>
      </c>
      <c r="DU36" s="8">
        <v>0.74983</v>
      </c>
      <c r="DV36" s="8">
        <v>1.4266099999999999</v>
      </c>
      <c r="DW36" s="8">
        <v>-2.9074499999999999</v>
      </c>
      <c r="DX36" s="8">
        <v>3.2922099999999999</v>
      </c>
      <c r="DY36" s="8">
        <v>-6.9564899999999996</v>
      </c>
      <c r="DZ36" s="8">
        <v>-3.66099</v>
      </c>
      <c r="EA36" s="8">
        <v>8.0768599999999999</v>
      </c>
      <c r="EB36" s="8">
        <v>2.8668800000000001</v>
      </c>
      <c r="EC36" s="8">
        <v>-3.5671400000000002</v>
      </c>
      <c r="ED36" s="8">
        <v>-7.5899900000000002</v>
      </c>
      <c r="EE36" s="8">
        <v>-1.6858500000000001</v>
      </c>
      <c r="EF36" s="8">
        <v>1.20678</v>
      </c>
      <c r="EG36" s="8">
        <v>0.37544</v>
      </c>
      <c r="EH36" s="8">
        <v>3.4940000000000002</v>
      </c>
      <c r="EI36" s="8">
        <v>-2.4478800000000001</v>
      </c>
      <c r="EJ36" s="8">
        <v>3.9964200000000001</v>
      </c>
      <c r="EK36" s="8">
        <v>-0.37930999999999998</v>
      </c>
      <c r="EL36" s="8">
        <v>-0.27606000000000003</v>
      </c>
      <c r="EM36" s="8">
        <v>0.22877</v>
      </c>
      <c r="EN36" s="8">
        <v>3.5548700000000002</v>
      </c>
      <c r="EO36" s="8">
        <v>2.1747999999999998</v>
      </c>
      <c r="EP36" s="8">
        <v>-4.0840000000000001E-2</v>
      </c>
      <c r="EQ36" s="8">
        <v>3.8010999999999999</v>
      </c>
      <c r="ER36" s="8">
        <v>0.53471000000000002</v>
      </c>
      <c r="ES36" s="8">
        <v>-6.5250000000000002E-2</v>
      </c>
      <c r="ET36" s="8">
        <v>-0.88558000000000003</v>
      </c>
      <c r="EU36" s="8">
        <v>-1.25</v>
      </c>
      <c r="EV36" s="8">
        <v>-1.14361</v>
      </c>
      <c r="EW36" s="8">
        <v>-1.07542</v>
      </c>
      <c r="EX36" s="8">
        <v>2.4887199999999998</v>
      </c>
      <c r="EY36" s="8">
        <v>3.3328600000000002</v>
      </c>
      <c r="EZ36" s="8">
        <v>-0.54596</v>
      </c>
      <c r="FA36" s="8">
        <v>0.19725000000000001</v>
      </c>
      <c r="FB36" s="8">
        <v>1.2219100000000001</v>
      </c>
      <c r="FC36" s="8">
        <v>-1.99431</v>
      </c>
      <c r="FD36" s="8">
        <v>-3.5500799999999999</v>
      </c>
      <c r="FE36" s="8">
        <v>3.6147800000000001</v>
      </c>
      <c r="FF36" s="8">
        <v>3.0869200000000001</v>
      </c>
      <c r="FG36" s="8">
        <v>-0.28510999999999997</v>
      </c>
      <c r="FH36" s="8">
        <v>1.9849399999999999</v>
      </c>
      <c r="FI36" s="8">
        <v>0.39039000000000001</v>
      </c>
      <c r="FJ36" s="8">
        <v>0.39459</v>
      </c>
      <c r="FK36" s="8">
        <v>-5.0402399999999998</v>
      </c>
      <c r="FL36" s="8">
        <v>0.50602999999999998</v>
      </c>
      <c r="FM36" s="8">
        <v>-7.5862999999999996</v>
      </c>
      <c r="FN36" s="8">
        <v>7.2046599999999996</v>
      </c>
      <c r="FO36" s="8">
        <v>3.3987799999999999</v>
      </c>
      <c r="FP36" s="8">
        <v>1.7070000000000001</v>
      </c>
      <c r="FQ36" s="8">
        <v>2.831</v>
      </c>
      <c r="FR36" s="8">
        <v>-4.4715699999999998</v>
      </c>
      <c r="FS36" s="8">
        <v>2.8128000000000002</v>
      </c>
      <c r="FT36" s="8">
        <v>2.8819400000000002</v>
      </c>
      <c r="FU36" s="8">
        <v>-1.45255</v>
      </c>
      <c r="FV36" s="8">
        <v>2.2676699999999999</v>
      </c>
      <c r="FW36" s="8">
        <v>-6.4100000000000004E-2</v>
      </c>
      <c r="FX36" s="8">
        <v>2.9385699999999999</v>
      </c>
      <c r="FY36" s="8">
        <v>-2.0240000000000001E-2</v>
      </c>
    </row>
    <row r="37" spans="1:181" x14ac:dyDescent="0.15">
      <c r="A37" s="2" t="s">
        <v>234</v>
      </c>
      <c r="B37" s="8">
        <v>0.77424999999999999</v>
      </c>
      <c r="C37" s="8">
        <v>3.4593699999999998</v>
      </c>
      <c r="D37" s="8">
        <v>-1.84562</v>
      </c>
      <c r="E37" s="8">
        <v>-2.1444200000000002</v>
      </c>
      <c r="F37" s="8">
        <v>4.7726499999999996</v>
      </c>
      <c r="G37" s="8">
        <v>3.6869200000000002</v>
      </c>
      <c r="H37" s="8">
        <v>3.89716</v>
      </c>
      <c r="I37" s="8">
        <v>-8.3030000000000007E-2</v>
      </c>
      <c r="J37" s="8">
        <v>5.4128499999999997</v>
      </c>
      <c r="K37" s="8">
        <v>-3.59213</v>
      </c>
      <c r="L37" s="8">
        <v>5.9816700000000003</v>
      </c>
      <c r="M37" s="8">
        <v>2.8951699999999998</v>
      </c>
      <c r="N37" s="8">
        <v>3.16669</v>
      </c>
      <c r="O37" s="8">
        <v>0.91418999999999995</v>
      </c>
      <c r="P37" s="8">
        <v>0.71784999999999999</v>
      </c>
      <c r="Q37" s="8">
        <v>-1.0970000000000001E-2</v>
      </c>
      <c r="R37" s="8">
        <v>-7.1706000000000003</v>
      </c>
      <c r="S37" s="8">
        <v>-8.1519999999999995E-2</v>
      </c>
      <c r="T37" s="8">
        <v>0.30095</v>
      </c>
      <c r="U37" s="8">
        <v>0.57535999999999998</v>
      </c>
      <c r="V37" s="8">
        <v>1.8969100000000001</v>
      </c>
      <c r="W37" s="8">
        <v>2.56941</v>
      </c>
      <c r="X37" s="8">
        <v>-0.11103</v>
      </c>
      <c r="Y37" s="8">
        <v>1.9431799999999999</v>
      </c>
      <c r="Z37" s="8">
        <v>1.90835</v>
      </c>
      <c r="AA37" s="8">
        <v>-1.7036100000000001</v>
      </c>
      <c r="AB37" s="8">
        <v>1.21844</v>
      </c>
      <c r="AC37" s="8">
        <v>2.0551900000000001</v>
      </c>
      <c r="AD37" s="8">
        <v>3.7008399999999999</v>
      </c>
      <c r="AE37" s="8">
        <v>-0.28724</v>
      </c>
      <c r="AF37" s="8">
        <v>-1.7544500000000001</v>
      </c>
      <c r="AG37" s="8">
        <v>-2.012</v>
      </c>
      <c r="AH37" s="8">
        <v>1.0766800000000001</v>
      </c>
      <c r="AI37" s="8">
        <v>1.19608</v>
      </c>
      <c r="AJ37" s="8">
        <v>-4.7591200000000002</v>
      </c>
      <c r="AK37" s="8">
        <v>-0.45737</v>
      </c>
      <c r="AL37" s="8">
        <v>-6.6420599999999999</v>
      </c>
      <c r="AM37" s="8">
        <v>0.68913000000000002</v>
      </c>
      <c r="AN37" s="8">
        <v>-3.30016</v>
      </c>
      <c r="AO37" s="8">
        <v>4.2930900000000003</v>
      </c>
      <c r="AP37" s="8">
        <v>1.68374</v>
      </c>
      <c r="AQ37" s="8">
        <v>-5.5355499999999997</v>
      </c>
      <c r="AR37" s="8">
        <v>-0.85451999999999995</v>
      </c>
      <c r="AS37" s="8">
        <v>1.8353699999999999</v>
      </c>
      <c r="AT37" s="8">
        <v>-10.747479999999999</v>
      </c>
      <c r="AU37" s="8">
        <v>-14.28458</v>
      </c>
      <c r="AV37" s="8">
        <v>-5.8593400000000004</v>
      </c>
      <c r="AW37" s="8">
        <v>-3.48122</v>
      </c>
      <c r="AX37" s="8">
        <v>-0.65939999999999999</v>
      </c>
      <c r="AY37" s="8">
        <v>-7.9148300000000003</v>
      </c>
      <c r="AZ37" s="8">
        <v>3.16812</v>
      </c>
      <c r="BA37" s="8">
        <v>12.260910000000001</v>
      </c>
      <c r="BB37" s="8">
        <v>4.0941000000000001</v>
      </c>
      <c r="BC37" s="8">
        <v>0.27379999999999999</v>
      </c>
      <c r="BD37" s="8">
        <v>7.7973800000000004</v>
      </c>
      <c r="BE37" s="8">
        <v>3.8818700000000002</v>
      </c>
      <c r="BF37" s="8">
        <v>2.8641100000000002</v>
      </c>
      <c r="BG37" s="8">
        <v>-2.4025099999999999</v>
      </c>
      <c r="BH37" s="8">
        <v>3.5303599999999999</v>
      </c>
      <c r="BI37" s="8">
        <v>5.59537</v>
      </c>
      <c r="BJ37" s="8">
        <v>-2.4920900000000001</v>
      </c>
      <c r="BK37" s="8">
        <v>2.2982100000000001</v>
      </c>
      <c r="BL37" s="8">
        <v>7.3101799999999999</v>
      </c>
      <c r="BM37" s="8">
        <v>2.1882799999999998</v>
      </c>
      <c r="BN37" s="8">
        <v>-3.8021500000000001</v>
      </c>
      <c r="BO37" s="8">
        <v>-1.9502299999999999</v>
      </c>
      <c r="BP37" s="8">
        <v>2.31576</v>
      </c>
      <c r="BQ37" s="8">
        <v>-2.4576099999999999</v>
      </c>
      <c r="BR37" s="8">
        <v>4.7375499999999997</v>
      </c>
      <c r="BS37" s="8">
        <v>3.0335700000000001</v>
      </c>
      <c r="BT37" s="8">
        <v>2.21238</v>
      </c>
      <c r="BU37" s="8">
        <v>5.8504300000000002</v>
      </c>
      <c r="BV37" s="8">
        <v>8.9080000000000006E-2</v>
      </c>
      <c r="BW37" s="8">
        <v>1.8634599999999999</v>
      </c>
      <c r="BX37" s="8">
        <v>-0.93461000000000005</v>
      </c>
      <c r="BY37" s="8">
        <v>0.62870000000000004</v>
      </c>
      <c r="BZ37" s="8">
        <v>-5.0189999999999999E-2</v>
      </c>
      <c r="CA37" s="8">
        <v>-1.8802399999999999</v>
      </c>
      <c r="CB37" s="8">
        <v>-2.1428099999999999</v>
      </c>
      <c r="CC37" s="8">
        <v>-11.62032</v>
      </c>
      <c r="CD37" s="8">
        <v>-4.1537100000000002</v>
      </c>
      <c r="CE37" s="8">
        <v>10.28726</v>
      </c>
      <c r="CF37" s="8">
        <v>-2.5589900000000001</v>
      </c>
      <c r="CG37" s="8">
        <v>0.91295999999999999</v>
      </c>
      <c r="CH37" s="8">
        <v>5.8042499999999997</v>
      </c>
      <c r="CI37" s="8">
        <v>3.29312</v>
      </c>
      <c r="CJ37" s="8">
        <v>0.52737999999999996</v>
      </c>
      <c r="CK37" s="8">
        <v>-1.3563099999999999</v>
      </c>
      <c r="CL37" s="8">
        <v>-3.36843</v>
      </c>
      <c r="CM37" s="8">
        <v>1.1444799999999999</v>
      </c>
      <c r="CN37" s="8">
        <v>4.0626899999999999</v>
      </c>
      <c r="CO37" s="8">
        <v>1.07378</v>
      </c>
      <c r="CP37" s="8">
        <v>0.98426999999999998</v>
      </c>
      <c r="CQ37" s="8">
        <v>-1.3377699999999999</v>
      </c>
      <c r="CR37" s="8">
        <v>1.1633899999999999</v>
      </c>
      <c r="CS37" s="8">
        <v>1.7390099999999999</v>
      </c>
      <c r="CT37" s="8">
        <v>1.96488</v>
      </c>
      <c r="CU37" s="8">
        <v>2.64046</v>
      </c>
      <c r="CV37" s="8">
        <v>2.2652899999999998</v>
      </c>
      <c r="CW37" s="8">
        <v>0.28145999999999999</v>
      </c>
      <c r="CX37" s="8">
        <v>1.9755</v>
      </c>
      <c r="CY37" s="8">
        <v>-2.3107600000000001</v>
      </c>
      <c r="CZ37" s="8">
        <v>2.61361</v>
      </c>
      <c r="DA37" s="8">
        <v>-0.87129999999999996</v>
      </c>
      <c r="DB37" s="8">
        <v>2.7576900000000002</v>
      </c>
      <c r="DC37" s="8">
        <v>2.6674500000000001</v>
      </c>
      <c r="DD37" s="8">
        <v>1.44211</v>
      </c>
      <c r="DE37" s="8">
        <v>1.2648299999999999</v>
      </c>
      <c r="DF37" s="8">
        <v>-1.2824599999999999</v>
      </c>
      <c r="DG37" s="8">
        <v>3.2559200000000001</v>
      </c>
      <c r="DH37" s="8">
        <v>-0.24801999999999999</v>
      </c>
      <c r="DI37" s="8">
        <v>-1.4978899999999999</v>
      </c>
      <c r="DJ37" s="8">
        <v>3.1442700000000001</v>
      </c>
      <c r="DK37" s="8">
        <v>1.14059</v>
      </c>
      <c r="DL37" s="8">
        <v>5.987E-2</v>
      </c>
      <c r="DM37" s="8">
        <v>2.1782400000000002</v>
      </c>
      <c r="DN37" s="8">
        <v>0.33716000000000002</v>
      </c>
      <c r="DO37" s="8">
        <v>0.45795000000000002</v>
      </c>
      <c r="DP37" s="8">
        <v>2.5572300000000001</v>
      </c>
      <c r="DQ37" s="8">
        <v>0.50192999999999999</v>
      </c>
      <c r="DR37" s="8">
        <v>4.6230799999999999</v>
      </c>
      <c r="DS37" s="8">
        <v>5.8449799999999996</v>
      </c>
      <c r="DT37" s="8">
        <v>1.72187</v>
      </c>
      <c r="DU37" s="8">
        <v>3.2200000000000002E-3</v>
      </c>
      <c r="DV37" s="8">
        <v>1.9896</v>
      </c>
      <c r="DW37" s="8">
        <v>-3.2448199999999998</v>
      </c>
      <c r="DX37" s="8">
        <v>2.36165</v>
      </c>
      <c r="DY37" s="8">
        <v>-6.5097100000000001</v>
      </c>
      <c r="DZ37" s="8">
        <v>-2.5260899999999999</v>
      </c>
      <c r="EA37" s="8">
        <v>6.7456500000000004</v>
      </c>
      <c r="EB37" s="8">
        <v>3.4329999999999998</v>
      </c>
      <c r="EC37" s="8">
        <v>-3.5566</v>
      </c>
      <c r="ED37" s="8">
        <v>-6.4211799999999997</v>
      </c>
      <c r="EE37" s="8">
        <v>-1.1795599999999999</v>
      </c>
      <c r="EF37" s="8">
        <v>1.56087</v>
      </c>
      <c r="EG37" s="8">
        <v>-0.10671</v>
      </c>
      <c r="EH37" s="8">
        <v>3.62643</v>
      </c>
      <c r="EI37" s="8">
        <v>-3.1728200000000002</v>
      </c>
      <c r="EJ37" s="8">
        <v>3.35242</v>
      </c>
      <c r="EK37" s="8">
        <v>0.91842999999999997</v>
      </c>
      <c r="EL37" s="8">
        <v>-0.39839999999999998</v>
      </c>
      <c r="EM37" s="8">
        <v>-0.22081000000000001</v>
      </c>
      <c r="EN37" s="8">
        <v>2.5206</v>
      </c>
      <c r="EO37" s="8">
        <v>2.3610899999999999</v>
      </c>
      <c r="EP37" s="8">
        <v>0.12594</v>
      </c>
      <c r="EQ37" s="8">
        <v>2.8056800000000002</v>
      </c>
      <c r="ER37" s="8">
        <v>1.69008</v>
      </c>
      <c r="ES37" s="8">
        <v>0.20676</v>
      </c>
      <c r="ET37" s="8">
        <v>-0.63666999999999996</v>
      </c>
      <c r="EU37" s="8">
        <v>-1.3669</v>
      </c>
      <c r="EV37" s="8">
        <v>6.5930000000000002E-2</v>
      </c>
      <c r="EW37" s="8">
        <v>-0.51297000000000004</v>
      </c>
      <c r="EX37" s="8">
        <v>3.4462199999999998</v>
      </c>
      <c r="EY37" s="8">
        <v>2.28363</v>
      </c>
      <c r="EZ37" s="8">
        <v>-0.42674000000000001</v>
      </c>
      <c r="FA37" s="8">
        <v>0.68845000000000001</v>
      </c>
      <c r="FB37" s="8">
        <v>2.4326400000000001</v>
      </c>
      <c r="FC37" s="8">
        <v>-2.5017</v>
      </c>
      <c r="FD37" s="8">
        <v>-3.53166</v>
      </c>
      <c r="FE37" s="8">
        <v>4.07728</v>
      </c>
      <c r="FF37" s="8">
        <v>1.3758300000000001</v>
      </c>
      <c r="FG37" s="8">
        <v>-0.25801000000000002</v>
      </c>
      <c r="FH37" s="8">
        <v>2.9130799999999999</v>
      </c>
      <c r="FI37" s="8">
        <v>9.0469999999999995E-2</v>
      </c>
      <c r="FJ37" s="8">
        <v>0.68179999999999996</v>
      </c>
      <c r="FK37" s="8">
        <v>-5.7010699999999996</v>
      </c>
      <c r="FL37" s="8">
        <v>1.0606</v>
      </c>
      <c r="FM37" s="8">
        <v>-7.1742699999999999</v>
      </c>
      <c r="FN37" s="8">
        <v>7.4995000000000003</v>
      </c>
      <c r="FO37" s="8">
        <v>2.7179099999999998</v>
      </c>
      <c r="FP37" s="8">
        <v>1.98376</v>
      </c>
      <c r="FQ37" s="8">
        <v>3.1386599999999998</v>
      </c>
      <c r="FR37" s="8">
        <v>-4.9196999999999997</v>
      </c>
      <c r="FS37" s="8">
        <v>3.5259399999999999</v>
      </c>
      <c r="FT37" s="8">
        <v>2.1129500000000001</v>
      </c>
      <c r="FU37" s="8">
        <v>-1.8244899999999999</v>
      </c>
      <c r="FV37" s="8">
        <v>2.6947899999999998</v>
      </c>
      <c r="FW37" s="8">
        <v>0.13063</v>
      </c>
      <c r="FX37" s="8">
        <v>3.0802</v>
      </c>
      <c r="FY37" s="8">
        <v>1.38323</v>
      </c>
    </row>
    <row r="38" spans="1:181" x14ac:dyDescent="0.15">
      <c r="A38" s="2" t="s">
        <v>235</v>
      </c>
      <c r="B38" s="8">
        <v>0.77425999999999995</v>
      </c>
      <c r="C38" s="8">
        <v>3.4593699999999998</v>
      </c>
      <c r="D38" s="8">
        <v>-1.8456300000000001</v>
      </c>
      <c r="E38" s="8">
        <v>-2.1444200000000002</v>
      </c>
      <c r="F38" s="8">
        <v>4.7726499999999996</v>
      </c>
      <c r="G38" s="8">
        <v>3.6869200000000002</v>
      </c>
      <c r="H38" s="8">
        <v>3.89717</v>
      </c>
      <c r="I38" s="8">
        <v>-8.3030000000000007E-2</v>
      </c>
      <c r="J38" s="8">
        <v>5.4128499999999997</v>
      </c>
      <c r="K38" s="8">
        <v>-3.5921400000000001</v>
      </c>
      <c r="L38" s="8">
        <v>5.9816700000000003</v>
      </c>
      <c r="M38" s="8">
        <v>2.8951699999999998</v>
      </c>
      <c r="N38" s="8">
        <v>3.16669</v>
      </c>
      <c r="O38" s="8">
        <v>0.91418999999999995</v>
      </c>
      <c r="P38" s="8">
        <v>0.71786000000000005</v>
      </c>
      <c r="Q38" s="8">
        <v>-1.098E-2</v>
      </c>
      <c r="R38" s="8">
        <v>-7.1706000000000003</v>
      </c>
      <c r="S38" s="8">
        <v>-8.1519999999999995E-2</v>
      </c>
      <c r="T38" s="8">
        <v>0.30096000000000001</v>
      </c>
      <c r="U38" s="8">
        <v>0.57535000000000003</v>
      </c>
      <c r="V38" s="8">
        <v>1.8969199999999999</v>
      </c>
      <c r="W38" s="8">
        <v>2.56942</v>
      </c>
      <c r="X38" s="8">
        <v>-0.11103</v>
      </c>
      <c r="Y38" s="8">
        <v>1.9431799999999999</v>
      </c>
      <c r="Z38" s="8">
        <v>1.9083399999999999</v>
      </c>
      <c r="AA38" s="8">
        <v>-1.7036100000000001</v>
      </c>
      <c r="AB38" s="8">
        <v>1.21844</v>
      </c>
      <c r="AC38" s="8">
        <v>2.05518</v>
      </c>
      <c r="AD38" s="8">
        <v>3.7008399999999999</v>
      </c>
      <c r="AE38" s="8">
        <v>-0.28724</v>
      </c>
      <c r="AF38" s="8">
        <v>-1.7544599999999999</v>
      </c>
      <c r="AG38" s="8">
        <v>-2.012</v>
      </c>
      <c r="AH38" s="8">
        <v>1.0766800000000001</v>
      </c>
      <c r="AI38" s="8">
        <v>1.1960900000000001</v>
      </c>
      <c r="AJ38" s="8">
        <v>-4.7591099999999997</v>
      </c>
      <c r="AK38" s="8">
        <v>-0.45737</v>
      </c>
      <c r="AL38" s="8">
        <v>-6.6420599999999999</v>
      </c>
      <c r="AM38" s="8">
        <v>0.68913000000000002</v>
      </c>
      <c r="AN38" s="8">
        <v>-3.3001499999999999</v>
      </c>
      <c r="AO38" s="8">
        <v>4.2930799999999998</v>
      </c>
      <c r="AP38" s="8">
        <v>1.6837500000000001</v>
      </c>
      <c r="AQ38" s="8">
        <v>-5.5355499999999997</v>
      </c>
      <c r="AR38" s="8">
        <v>-0.85451999999999995</v>
      </c>
      <c r="AS38" s="8">
        <v>1.8353699999999999</v>
      </c>
      <c r="AT38" s="8">
        <v>-10.747479999999999</v>
      </c>
      <c r="AU38" s="8">
        <v>-14.28458</v>
      </c>
      <c r="AV38" s="8">
        <v>-5.8593400000000004</v>
      </c>
      <c r="AW38" s="8">
        <v>-3.48122</v>
      </c>
      <c r="AX38" s="8">
        <v>-0.65939999999999999</v>
      </c>
      <c r="AY38" s="8">
        <v>-7.9148300000000003</v>
      </c>
      <c r="AZ38" s="8">
        <v>3.16812</v>
      </c>
      <c r="BA38" s="8">
        <v>12.260910000000001</v>
      </c>
      <c r="BB38" s="8">
        <v>4.0941000000000001</v>
      </c>
      <c r="BC38" s="8">
        <v>0.27379999999999999</v>
      </c>
      <c r="BD38" s="8">
        <v>7.7973800000000004</v>
      </c>
      <c r="BE38" s="8">
        <v>3.8818700000000002</v>
      </c>
      <c r="BF38" s="8">
        <v>2.8641100000000002</v>
      </c>
      <c r="BG38" s="8">
        <v>-2.4025099999999999</v>
      </c>
      <c r="BH38" s="8">
        <v>3.5303599999999999</v>
      </c>
      <c r="BI38" s="8">
        <v>5.59537</v>
      </c>
      <c r="BJ38" s="8">
        <v>-2.4920900000000001</v>
      </c>
      <c r="BK38" s="8">
        <v>2.2982100000000001</v>
      </c>
      <c r="BL38" s="8">
        <v>7.3101799999999999</v>
      </c>
      <c r="BM38" s="8">
        <v>2.1882799999999998</v>
      </c>
      <c r="BN38" s="8">
        <v>-3.8021500000000001</v>
      </c>
      <c r="BO38" s="8">
        <v>-1.9502299999999999</v>
      </c>
      <c r="BP38" s="8">
        <v>2.31576</v>
      </c>
      <c r="BQ38" s="8">
        <v>-2.4576099999999999</v>
      </c>
      <c r="BR38" s="8">
        <v>4.7375499999999997</v>
      </c>
      <c r="BS38" s="8">
        <v>3.0335700000000001</v>
      </c>
      <c r="BT38" s="8">
        <v>2.21238</v>
      </c>
      <c r="BU38" s="8">
        <v>5.8504300000000002</v>
      </c>
      <c r="BV38" s="8">
        <v>8.9080000000000006E-2</v>
      </c>
      <c r="BW38" s="8">
        <v>1.8634599999999999</v>
      </c>
      <c r="BX38" s="8">
        <v>-0.93461000000000005</v>
      </c>
      <c r="BY38" s="8">
        <v>0.62870000000000004</v>
      </c>
      <c r="BZ38" s="8">
        <v>-5.0189999999999999E-2</v>
      </c>
      <c r="CA38" s="8">
        <v>-1.8802399999999999</v>
      </c>
      <c r="CB38" s="8">
        <v>-2.1428099999999999</v>
      </c>
      <c r="CC38" s="8">
        <v>-11.62032</v>
      </c>
      <c r="CD38" s="8">
        <v>-4.1537100000000002</v>
      </c>
      <c r="CE38" s="8">
        <v>10.28726</v>
      </c>
      <c r="CF38" s="8">
        <v>-2.5589900000000001</v>
      </c>
      <c r="CG38" s="8">
        <v>0.91295999999999999</v>
      </c>
      <c r="CH38" s="8">
        <v>5.8042499999999997</v>
      </c>
      <c r="CI38" s="8">
        <v>3.29312</v>
      </c>
      <c r="CJ38" s="8">
        <v>0.52737999999999996</v>
      </c>
      <c r="CK38" s="8">
        <v>-1.3563099999999999</v>
      </c>
      <c r="CL38" s="8">
        <v>-3.36843</v>
      </c>
      <c r="CM38" s="8">
        <v>1.1444799999999999</v>
      </c>
      <c r="CN38" s="8">
        <v>4.0626899999999999</v>
      </c>
      <c r="CO38" s="8">
        <v>1.07378</v>
      </c>
      <c r="CP38" s="8">
        <v>0.98426999999999998</v>
      </c>
      <c r="CQ38" s="8">
        <v>-1.3377699999999999</v>
      </c>
      <c r="CR38" s="8">
        <v>1.1633899999999999</v>
      </c>
      <c r="CS38" s="8">
        <v>1.7390099999999999</v>
      </c>
      <c r="CT38" s="8">
        <v>1.96488</v>
      </c>
      <c r="CU38" s="8">
        <v>2.64046</v>
      </c>
      <c r="CV38" s="8">
        <v>2.2652899999999998</v>
      </c>
      <c r="CW38" s="8">
        <v>0.28145999999999999</v>
      </c>
      <c r="CX38" s="8">
        <v>1.9755</v>
      </c>
      <c r="CY38" s="8">
        <v>-2.3107600000000001</v>
      </c>
      <c r="CZ38" s="8">
        <v>2.61361</v>
      </c>
      <c r="DA38" s="8">
        <v>-0.87129999999999996</v>
      </c>
      <c r="DB38" s="8">
        <v>2.7576900000000002</v>
      </c>
      <c r="DC38" s="8">
        <v>2.6674500000000001</v>
      </c>
      <c r="DD38" s="8">
        <v>1.44211</v>
      </c>
      <c r="DE38" s="8">
        <v>1.2648299999999999</v>
      </c>
      <c r="DF38" s="8">
        <v>-1.2824599999999999</v>
      </c>
      <c r="DG38" s="8">
        <v>3.2559200000000001</v>
      </c>
      <c r="DH38" s="8">
        <v>-0.24801999999999999</v>
      </c>
      <c r="DI38" s="8">
        <v>-1.4978899999999999</v>
      </c>
      <c r="DJ38" s="8">
        <v>3.1442700000000001</v>
      </c>
      <c r="DK38" s="8">
        <v>1.14059</v>
      </c>
      <c r="DL38" s="8">
        <v>5.987E-2</v>
      </c>
      <c r="DM38" s="8">
        <v>2.1782400000000002</v>
      </c>
      <c r="DN38" s="8">
        <v>0.33716000000000002</v>
      </c>
      <c r="DO38" s="8">
        <v>0.45795000000000002</v>
      </c>
      <c r="DP38" s="8">
        <v>2.5572300000000001</v>
      </c>
      <c r="DQ38" s="8">
        <v>0.50192999999999999</v>
      </c>
      <c r="DR38" s="8">
        <v>4.6230799999999999</v>
      </c>
      <c r="DS38" s="8">
        <v>5.8449799999999996</v>
      </c>
      <c r="DT38" s="8">
        <v>1.72187</v>
      </c>
      <c r="DU38" s="8">
        <v>3.2200000000000002E-3</v>
      </c>
      <c r="DV38" s="8">
        <v>1.9896</v>
      </c>
      <c r="DW38" s="8">
        <v>-3.2448199999999998</v>
      </c>
      <c r="DX38" s="8">
        <v>2.36165</v>
      </c>
      <c r="DY38" s="8">
        <v>-6.5097100000000001</v>
      </c>
      <c r="DZ38" s="8">
        <v>-2.5260899999999999</v>
      </c>
      <c r="EA38" s="8">
        <v>6.7456500000000004</v>
      </c>
      <c r="EB38" s="8">
        <v>3.4329999999999998</v>
      </c>
      <c r="EC38" s="8">
        <v>-3.5566</v>
      </c>
      <c r="ED38" s="8">
        <v>-6.4211799999999997</v>
      </c>
      <c r="EE38" s="8">
        <v>-1.1795599999999999</v>
      </c>
      <c r="EF38" s="8">
        <v>1.56087</v>
      </c>
      <c r="EG38" s="8">
        <v>-0.10671</v>
      </c>
      <c r="EH38" s="8">
        <v>3.62643</v>
      </c>
      <c r="EI38" s="8">
        <v>-3.1728200000000002</v>
      </c>
      <c r="EJ38" s="8">
        <v>3.35242</v>
      </c>
      <c r="EK38" s="8">
        <v>0.91842999999999997</v>
      </c>
      <c r="EL38" s="8">
        <v>-0.39839999999999998</v>
      </c>
      <c r="EM38" s="8">
        <v>-0.22081000000000001</v>
      </c>
      <c r="EN38" s="8">
        <v>2.5206</v>
      </c>
      <c r="EO38" s="8">
        <v>2.3610899999999999</v>
      </c>
      <c r="EP38" s="8">
        <v>0.12594</v>
      </c>
      <c r="EQ38" s="8">
        <v>2.8056800000000002</v>
      </c>
      <c r="ER38" s="8">
        <v>1.69008</v>
      </c>
      <c r="ES38" s="8">
        <v>0.20676</v>
      </c>
      <c r="ET38" s="8">
        <v>-0.63666999999999996</v>
      </c>
      <c r="EU38" s="8">
        <v>-1.3669</v>
      </c>
      <c r="EV38" s="8">
        <v>6.5930000000000002E-2</v>
      </c>
      <c r="EW38" s="8">
        <v>-0.51297000000000004</v>
      </c>
      <c r="EX38" s="8">
        <v>3.4462199999999998</v>
      </c>
      <c r="EY38" s="8">
        <v>2.28363</v>
      </c>
      <c r="EZ38" s="8">
        <v>-0.42674000000000001</v>
      </c>
      <c r="FA38" s="8">
        <v>0.68845000000000001</v>
      </c>
      <c r="FB38" s="8">
        <v>2.4326400000000001</v>
      </c>
      <c r="FC38" s="8">
        <v>-2.5017</v>
      </c>
      <c r="FD38" s="8">
        <v>-3.53166</v>
      </c>
      <c r="FE38" s="8">
        <v>4.07728</v>
      </c>
      <c r="FF38" s="8">
        <v>1.3758300000000001</v>
      </c>
      <c r="FG38" s="8">
        <v>-0.25801000000000002</v>
      </c>
      <c r="FH38" s="8">
        <v>2.9130799999999999</v>
      </c>
      <c r="FI38" s="8">
        <v>9.0469999999999995E-2</v>
      </c>
      <c r="FJ38" s="8">
        <v>0.68179999999999996</v>
      </c>
      <c r="FK38" s="8">
        <v>-5.7010699999999996</v>
      </c>
      <c r="FL38" s="8">
        <v>1.0606</v>
      </c>
      <c r="FM38" s="8">
        <v>-7.1742699999999999</v>
      </c>
      <c r="FN38" s="8">
        <v>7.4995000000000003</v>
      </c>
      <c r="FO38" s="8">
        <v>2.7179099999999998</v>
      </c>
      <c r="FP38" s="8">
        <v>1.88642</v>
      </c>
      <c r="FQ38" s="8">
        <v>3.17306</v>
      </c>
      <c r="FR38" s="8">
        <v>-5.01572</v>
      </c>
      <c r="FS38" s="8">
        <v>3.64425</v>
      </c>
      <c r="FT38" s="8">
        <v>2.1371899999999999</v>
      </c>
      <c r="FU38" s="8">
        <v>-1.65717</v>
      </c>
      <c r="FV38" s="8">
        <v>2.7175199999999999</v>
      </c>
      <c r="FW38" s="8">
        <v>0.14116000000000001</v>
      </c>
      <c r="FX38" s="8">
        <v>3.0957699999999999</v>
      </c>
      <c r="FY38" s="8">
        <v>1.28596</v>
      </c>
    </row>
    <row r="39" spans="1:181" x14ac:dyDescent="0.15">
      <c r="A39" s="2" t="s">
        <v>236</v>
      </c>
      <c r="B39" s="8">
        <v>1.8879999999999999</v>
      </c>
      <c r="C39" s="8">
        <v>1.4980100000000001</v>
      </c>
      <c r="D39" s="8">
        <v>-0.32172000000000001</v>
      </c>
      <c r="E39" s="8">
        <v>-2.8788</v>
      </c>
      <c r="F39" s="8">
        <v>6.5091200000000002</v>
      </c>
      <c r="G39" s="8">
        <v>3.0843099999999999</v>
      </c>
      <c r="H39" s="8">
        <v>2.8808699999999998</v>
      </c>
      <c r="I39" s="8">
        <v>-1.61653</v>
      </c>
      <c r="J39" s="8">
        <v>4.1853899999999999</v>
      </c>
      <c r="K39" s="8">
        <v>-2.3934700000000002</v>
      </c>
      <c r="L39" s="8">
        <v>5.4295900000000001</v>
      </c>
      <c r="M39" s="8">
        <v>2.2770999999999999</v>
      </c>
      <c r="N39" s="8">
        <v>2.5773899999999998</v>
      </c>
      <c r="O39" s="8">
        <v>1.8479000000000001</v>
      </c>
      <c r="P39" s="8">
        <v>0.51949999999999996</v>
      </c>
      <c r="Q39" s="8">
        <v>-1.4762</v>
      </c>
      <c r="R39" s="8">
        <v>-6.8824800000000002</v>
      </c>
      <c r="S39" s="8">
        <v>0.31283</v>
      </c>
      <c r="T39" s="8">
        <v>0.19266</v>
      </c>
      <c r="U39" s="8">
        <v>1.4489300000000001</v>
      </c>
      <c r="V39" s="8">
        <v>1.9803999999999999</v>
      </c>
      <c r="W39" s="8">
        <v>2.7147899999999998</v>
      </c>
      <c r="X39" s="8">
        <v>-1.2324299999999999</v>
      </c>
      <c r="Y39" s="8">
        <v>2.76349</v>
      </c>
      <c r="Z39" s="8">
        <v>1.9176500000000001</v>
      </c>
      <c r="AA39" s="8">
        <v>-1.87219</v>
      </c>
      <c r="AB39" s="8">
        <v>0.94181999999999999</v>
      </c>
      <c r="AC39" s="8">
        <v>1.9481200000000001</v>
      </c>
      <c r="AD39" s="8">
        <v>3.3019799999999999</v>
      </c>
      <c r="AE39" s="8">
        <v>-1.0272300000000001</v>
      </c>
      <c r="AF39" s="8">
        <v>-3.5380400000000001</v>
      </c>
      <c r="AG39" s="8">
        <v>-1.56671</v>
      </c>
      <c r="AH39" s="8">
        <v>0.65998000000000001</v>
      </c>
      <c r="AI39" s="8">
        <v>0.94696999999999998</v>
      </c>
      <c r="AJ39" s="8">
        <v>-5.6131500000000001</v>
      </c>
      <c r="AK39" s="8">
        <v>-0.32569999999999999</v>
      </c>
      <c r="AL39" s="8">
        <v>-10.74663</v>
      </c>
      <c r="AM39" s="8">
        <v>-0.55671999999999999</v>
      </c>
      <c r="AN39" s="8">
        <v>-6.3295300000000001</v>
      </c>
      <c r="AO39" s="8">
        <v>6.3749000000000002</v>
      </c>
      <c r="AP39" s="8">
        <v>1.8163199999999999</v>
      </c>
      <c r="AQ39" s="8">
        <v>-8.6230499999999992</v>
      </c>
      <c r="AR39" s="8">
        <v>-1.9681</v>
      </c>
      <c r="AS39" s="8">
        <v>3.17822</v>
      </c>
      <c r="AT39" s="8">
        <v>-11.06611</v>
      </c>
      <c r="AU39" s="8">
        <v>-15.23555</v>
      </c>
      <c r="AV39" s="8">
        <v>-4.96122</v>
      </c>
      <c r="AW39" s="8">
        <v>-3.9041000000000001</v>
      </c>
      <c r="AX39" s="8">
        <v>3.07795</v>
      </c>
      <c r="AY39" s="8">
        <v>-6.1036000000000001</v>
      </c>
      <c r="AZ39" s="8">
        <v>1.7647999999999999</v>
      </c>
      <c r="BA39" s="8">
        <v>9.8591200000000008</v>
      </c>
      <c r="BB39" s="8">
        <v>4.0930999999999997</v>
      </c>
      <c r="BC39" s="8">
        <v>1.44634</v>
      </c>
      <c r="BD39" s="8">
        <v>4.9679500000000001</v>
      </c>
      <c r="BE39" s="8">
        <v>1.53461</v>
      </c>
      <c r="BF39" s="8">
        <v>2.6289899999999999</v>
      </c>
      <c r="BG39" s="8">
        <v>-1.95384</v>
      </c>
      <c r="BH39" s="8">
        <v>2.7031900000000002</v>
      </c>
      <c r="BI39" s="8">
        <v>5.9000700000000004</v>
      </c>
      <c r="BJ39" s="8">
        <v>-0.52649000000000001</v>
      </c>
      <c r="BK39" s="8">
        <v>2.4422999999999999</v>
      </c>
      <c r="BL39" s="8">
        <v>7.2785900000000003</v>
      </c>
      <c r="BM39" s="8">
        <v>2.0843699999999998</v>
      </c>
      <c r="BN39" s="8">
        <v>-2.7257099999999999</v>
      </c>
      <c r="BO39" s="8">
        <v>-2.9822099999999998</v>
      </c>
      <c r="BP39" s="8">
        <v>-2.0385200000000001</v>
      </c>
      <c r="BQ39" s="8">
        <v>0.18790999999999999</v>
      </c>
      <c r="BR39" s="8">
        <v>0.19983000000000001</v>
      </c>
      <c r="BS39" s="8">
        <v>0.91363000000000005</v>
      </c>
      <c r="BT39" s="8">
        <v>2.8761000000000001</v>
      </c>
      <c r="BU39" s="8">
        <v>5.2410199999999998</v>
      </c>
      <c r="BV39" s="8">
        <v>-1.3831</v>
      </c>
      <c r="BW39" s="8">
        <v>1.4897400000000001</v>
      </c>
      <c r="BX39" s="8">
        <v>-3.4125399999999999</v>
      </c>
      <c r="BY39" s="8">
        <v>-1.28128</v>
      </c>
      <c r="BZ39" s="8">
        <v>2.4786999999999999</v>
      </c>
      <c r="CA39" s="8">
        <v>-1.5135000000000001</v>
      </c>
      <c r="CB39" s="8">
        <v>1.28979</v>
      </c>
      <c r="CC39" s="8">
        <v>-11.39287</v>
      </c>
      <c r="CD39" s="8">
        <v>0.89207000000000003</v>
      </c>
      <c r="CE39" s="8">
        <v>5.3367199999999997</v>
      </c>
      <c r="CF39" s="8">
        <v>0.61829000000000001</v>
      </c>
      <c r="CG39" s="8">
        <v>4.7144399999999997</v>
      </c>
      <c r="CH39" s="8">
        <v>5.2415099999999999</v>
      </c>
      <c r="CI39" s="8">
        <v>2.6773600000000002</v>
      </c>
      <c r="CJ39" s="8">
        <v>1.8556999999999999</v>
      </c>
      <c r="CK39" s="8">
        <v>-0.26882</v>
      </c>
      <c r="CL39" s="8">
        <v>0.16263</v>
      </c>
      <c r="CM39" s="8">
        <v>3.2351999999999999</v>
      </c>
      <c r="CN39" s="8">
        <v>4.4323499999999996</v>
      </c>
      <c r="CO39" s="8">
        <v>-0.17896000000000001</v>
      </c>
      <c r="CP39" s="8">
        <v>0.82994999999999997</v>
      </c>
      <c r="CQ39" s="8">
        <v>-1.99485</v>
      </c>
      <c r="CR39" s="8">
        <v>1.68615</v>
      </c>
      <c r="CS39" s="8">
        <v>0.75885000000000002</v>
      </c>
      <c r="CT39" s="8">
        <v>3.7068099999999999</v>
      </c>
      <c r="CU39" s="8">
        <v>1.95042</v>
      </c>
      <c r="CV39" s="8">
        <v>2.4683299999999999</v>
      </c>
      <c r="CW39" s="8">
        <v>-2.6800000000000001E-3</v>
      </c>
      <c r="CX39" s="8">
        <v>3.4034499999999999</v>
      </c>
      <c r="CY39" s="8">
        <v>-3.5000300000000002</v>
      </c>
      <c r="CZ39" s="8">
        <v>3.1053700000000002</v>
      </c>
      <c r="DA39" s="8">
        <v>0.31031999999999998</v>
      </c>
      <c r="DB39" s="8">
        <v>1.4534400000000001</v>
      </c>
      <c r="DC39" s="8">
        <v>2.00989</v>
      </c>
      <c r="DD39" s="8">
        <v>-0.38780999999999999</v>
      </c>
      <c r="DE39" s="8">
        <v>-0.12919</v>
      </c>
      <c r="DF39" s="8">
        <v>-1.9714100000000001</v>
      </c>
      <c r="DG39" s="8">
        <v>2.2291300000000001</v>
      </c>
      <c r="DH39" s="8">
        <v>0.31953999999999999</v>
      </c>
      <c r="DI39" s="8">
        <v>-0.52683999999999997</v>
      </c>
      <c r="DJ39" s="8">
        <v>3.7085699999999999</v>
      </c>
      <c r="DK39" s="8">
        <v>0.80078000000000005</v>
      </c>
      <c r="DL39" s="8">
        <v>1.2881199999999999</v>
      </c>
      <c r="DM39" s="8">
        <v>2.9144899999999998</v>
      </c>
      <c r="DN39" s="8">
        <v>2.6044800000000001</v>
      </c>
      <c r="DO39" s="8">
        <v>-1.4349099999999999</v>
      </c>
      <c r="DP39" s="8">
        <v>2.40829</v>
      </c>
      <c r="DQ39" s="8">
        <v>0.60711000000000004</v>
      </c>
      <c r="DR39" s="8">
        <v>3.6025299999999998</v>
      </c>
      <c r="DS39" s="8">
        <v>6.5308999999999999</v>
      </c>
      <c r="DT39" s="8">
        <v>2.3626200000000002</v>
      </c>
      <c r="DU39" s="8">
        <v>-1.4081600000000001</v>
      </c>
      <c r="DV39" s="8">
        <v>1.6623699999999999</v>
      </c>
      <c r="DW39" s="8">
        <v>-4.0188699999999997</v>
      </c>
      <c r="DX39" s="8">
        <v>1.6121700000000001</v>
      </c>
      <c r="DY39" s="8">
        <v>-8.6934500000000003</v>
      </c>
      <c r="DZ39" s="8">
        <v>-3.6234600000000001</v>
      </c>
      <c r="EA39" s="8">
        <v>8.73935</v>
      </c>
      <c r="EB39" s="8">
        <v>3.6127400000000001</v>
      </c>
      <c r="EC39" s="8">
        <v>-4.81942</v>
      </c>
      <c r="ED39" s="8">
        <v>-6.75685</v>
      </c>
      <c r="EE39" s="8">
        <v>-1.9090100000000001</v>
      </c>
      <c r="EF39" s="8">
        <v>1.9939</v>
      </c>
      <c r="EG39" s="8">
        <v>0.75238000000000005</v>
      </c>
      <c r="EH39" s="8">
        <v>3.4007000000000001</v>
      </c>
      <c r="EI39" s="8">
        <v>0.17244999999999999</v>
      </c>
      <c r="EJ39" s="8">
        <v>3.92415</v>
      </c>
      <c r="EK39" s="8">
        <v>-0.41166999999999998</v>
      </c>
      <c r="EL39" s="8">
        <v>-0.26493</v>
      </c>
      <c r="EM39" s="8">
        <v>-0.55371000000000004</v>
      </c>
      <c r="EN39" s="8">
        <v>2.3052600000000001</v>
      </c>
      <c r="EO39" s="8">
        <v>1.1806700000000001</v>
      </c>
      <c r="EP39" s="8">
        <v>-1.434E-2</v>
      </c>
      <c r="EQ39" s="8">
        <v>3.9740600000000001</v>
      </c>
      <c r="ER39" s="8">
        <v>0.18779000000000001</v>
      </c>
      <c r="ES39" s="8">
        <v>-1.6310000000000002E-2</v>
      </c>
      <c r="ET39" s="8">
        <v>-0.60731000000000002</v>
      </c>
      <c r="EU39" s="8">
        <v>-1.04796</v>
      </c>
      <c r="EV39" s="8">
        <v>-0.67173000000000005</v>
      </c>
      <c r="EW39" s="8">
        <v>0.12639</v>
      </c>
      <c r="EX39" s="8">
        <v>1.90212</v>
      </c>
      <c r="EY39" s="8">
        <v>2.95797</v>
      </c>
      <c r="EZ39" s="8">
        <v>-0.85977999999999999</v>
      </c>
      <c r="FA39" s="8">
        <v>1.0750500000000001</v>
      </c>
      <c r="FB39" s="8">
        <v>1.2508699999999999</v>
      </c>
      <c r="FC39" s="8">
        <v>-1.3669899999999999</v>
      </c>
      <c r="FD39" s="8">
        <v>-2.70112</v>
      </c>
      <c r="FE39" s="8">
        <v>2.91134</v>
      </c>
      <c r="FF39" s="8">
        <v>3.54792</v>
      </c>
      <c r="FG39" s="8">
        <v>-1.17083</v>
      </c>
      <c r="FH39" s="8">
        <v>1.6971400000000001</v>
      </c>
      <c r="FI39" s="8">
        <v>1.05308</v>
      </c>
      <c r="FJ39" s="8">
        <v>-0.15998000000000001</v>
      </c>
      <c r="FK39" s="8">
        <v>-5.2402100000000003</v>
      </c>
      <c r="FL39" s="8">
        <v>1.62314</v>
      </c>
      <c r="FM39" s="8">
        <v>-7.4835099999999999</v>
      </c>
      <c r="FN39" s="8">
        <v>7.8150399999999998</v>
      </c>
      <c r="FO39" s="8">
        <v>2.6308199999999999</v>
      </c>
      <c r="FP39" s="8">
        <v>2.7160899999999999</v>
      </c>
      <c r="FQ39" s="8">
        <v>2.1772999999999998</v>
      </c>
      <c r="FR39" s="8">
        <v>-3.9150900000000002</v>
      </c>
      <c r="FS39" s="8">
        <v>3.6165600000000002</v>
      </c>
      <c r="FT39" s="8">
        <v>2.79596</v>
      </c>
      <c r="FU39" s="8">
        <v>-1.2226999999999999</v>
      </c>
      <c r="FV39" s="8">
        <v>1.7191799999999999</v>
      </c>
      <c r="FW39" s="8">
        <v>4.3499999999999997E-2</v>
      </c>
      <c r="FX39" s="8">
        <v>3.5443199999999999</v>
      </c>
      <c r="FY39" s="8">
        <v>0.87329000000000001</v>
      </c>
    </row>
    <row r="40" spans="1:181" x14ac:dyDescent="0.15">
      <c r="A40" s="12" t="s">
        <v>237</v>
      </c>
      <c r="B40" s="8">
        <v>-2.1206700000000001</v>
      </c>
      <c r="C40" s="8">
        <v>3.4649200000000002</v>
      </c>
      <c r="D40" s="8">
        <v>-2.2036199999999999</v>
      </c>
      <c r="E40" s="8">
        <v>-2.2060399999999998</v>
      </c>
      <c r="F40" s="8">
        <v>1.8675299999999999</v>
      </c>
      <c r="G40" s="8">
        <v>1.0103</v>
      </c>
      <c r="H40" s="8">
        <v>3.6984599999999999</v>
      </c>
      <c r="I40" s="8">
        <v>0.75931999999999999</v>
      </c>
      <c r="J40" s="8">
        <v>3.00875</v>
      </c>
      <c r="K40" s="8">
        <v>-2.6935600000000002</v>
      </c>
      <c r="L40" s="8">
        <v>3.6413199999999999</v>
      </c>
      <c r="M40" s="8">
        <v>2.45933</v>
      </c>
      <c r="N40" s="8">
        <v>4.92265</v>
      </c>
      <c r="O40" s="8">
        <v>-0.14687</v>
      </c>
      <c r="P40" s="8">
        <v>2.1036199999999998</v>
      </c>
      <c r="Q40" s="8">
        <v>3.3284400000000001</v>
      </c>
      <c r="R40" s="8">
        <v>-3.9422199999999998</v>
      </c>
      <c r="S40" s="8">
        <v>-4.3110000000000002E-2</v>
      </c>
      <c r="T40" s="8">
        <v>0.6825</v>
      </c>
      <c r="U40" s="8">
        <v>2.5920200000000002</v>
      </c>
      <c r="V40" s="8">
        <v>1.16533</v>
      </c>
      <c r="W40" s="8">
        <v>3.75108</v>
      </c>
      <c r="X40" s="8">
        <v>2.8271199999999999</v>
      </c>
      <c r="Y40" s="8">
        <v>2.2313800000000001</v>
      </c>
      <c r="Z40" s="8">
        <v>0.99490999999999996</v>
      </c>
      <c r="AA40" s="8">
        <v>-0.52653000000000005</v>
      </c>
      <c r="AB40" s="8">
        <v>2.0056099999999999</v>
      </c>
      <c r="AC40" s="8">
        <v>4.4389599999999998</v>
      </c>
      <c r="AD40" s="8">
        <v>2.9731900000000002</v>
      </c>
      <c r="AE40" s="8">
        <v>-0.29389999999999999</v>
      </c>
      <c r="AF40" s="8">
        <v>-1.5271300000000001</v>
      </c>
      <c r="AG40" s="8">
        <v>-0.27667000000000003</v>
      </c>
      <c r="AH40" s="8">
        <v>5.3681200000000002</v>
      </c>
      <c r="AI40" s="8">
        <v>3.9012099999999998</v>
      </c>
      <c r="AJ40" s="8">
        <v>-4.4214000000000002</v>
      </c>
      <c r="AK40" s="8">
        <v>-1.10697</v>
      </c>
      <c r="AL40" s="8">
        <v>-8.1905800000000006</v>
      </c>
      <c r="AM40" s="8">
        <v>0.28266999999999998</v>
      </c>
      <c r="AN40" s="8">
        <v>-1.46705</v>
      </c>
      <c r="AO40" s="8">
        <v>5.5785799999999997</v>
      </c>
      <c r="AP40" s="8">
        <v>1.56301</v>
      </c>
      <c r="AQ40" s="8">
        <v>-8.2111199999999993</v>
      </c>
      <c r="AR40" s="8">
        <v>-2.5970300000000002</v>
      </c>
      <c r="AS40" s="8">
        <v>-2.1556000000000002</v>
      </c>
      <c r="AT40" s="8">
        <v>-12.49756</v>
      </c>
      <c r="AU40" s="8">
        <v>-19.815370000000001</v>
      </c>
      <c r="AV40" s="8">
        <v>-6.5695100000000002</v>
      </c>
      <c r="AW40" s="8">
        <v>3.62426</v>
      </c>
      <c r="AX40" s="8">
        <v>-8.5434599999999996</v>
      </c>
      <c r="AY40" s="8">
        <v>-9.7920999999999996</v>
      </c>
      <c r="AZ40" s="8">
        <v>8.2373799999999999</v>
      </c>
      <c r="BA40" s="8">
        <v>11.804180000000001</v>
      </c>
      <c r="BB40" s="8">
        <v>9.9640699999999995</v>
      </c>
      <c r="BC40" s="8">
        <v>-0.56000000000000005</v>
      </c>
      <c r="BD40" s="8">
        <v>8.8027099999999994</v>
      </c>
      <c r="BE40" s="8">
        <v>3.5762</v>
      </c>
      <c r="BF40" s="8">
        <v>4.5874100000000002</v>
      </c>
      <c r="BG40" s="8">
        <v>-1.54495</v>
      </c>
      <c r="BH40" s="8">
        <v>4.1125100000000003</v>
      </c>
      <c r="BI40" s="8">
        <v>2.07063</v>
      </c>
      <c r="BJ40" s="8">
        <v>-4.3209600000000004</v>
      </c>
      <c r="BK40" s="8">
        <v>1.2735399999999999</v>
      </c>
      <c r="BL40" s="8">
        <v>6.4328099999999999</v>
      </c>
      <c r="BM40" s="8">
        <v>0.16888</v>
      </c>
      <c r="BN40" s="8">
        <v>-9.4810700000000008</v>
      </c>
      <c r="BO40" s="8">
        <v>-3.0804100000000001</v>
      </c>
      <c r="BP40" s="8">
        <v>8.1364300000000007</v>
      </c>
      <c r="BQ40" s="8">
        <v>-3.49579</v>
      </c>
      <c r="BR40" s="8">
        <v>9.5667399999999994</v>
      </c>
      <c r="BS40" s="8">
        <v>3.6139899999999998</v>
      </c>
      <c r="BT40" s="8">
        <v>-2.2248700000000001</v>
      </c>
      <c r="BU40" s="8">
        <v>7.3225699999999998</v>
      </c>
      <c r="BV40" s="8">
        <v>1.56934</v>
      </c>
      <c r="BW40" s="8">
        <v>2.9125299999999998</v>
      </c>
      <c r="BX40" s="8">
        <v>-0.10036</v>
      </c>
      <c r="BY40" s="8">
        <v>4.0912199999999999</v>
      </c>
      <c r="BZ40" s="8">
        <v>-2.1490399999999998</v>
      </c>
      <c r="CA40" s="8">
        <v>-1.5758099999999999</v>
      </c>
      <c r="CB40" s="8">
        <v>-1.6279699999999999</v>
      </c>
      <c r="CC40" s="8">
        <v>-7.3050800000000002</v>
      </c>
      <c r="CD40" s="8">
        <v>-9.4413999999999998</v>
      </c>
      <c r="CE40" s="8">
        <v>10.714779999999999</v>
      </c>
      <c r="CF40" s="8">
        <v>-2.99403</v>
      </c>
      <c r="CG40" s="8">
        <v>-0.20175000000000001</v>
      </c>
      <c r="CH40" s="8">
        <v>5.81433</v>
      </c>
      <c r="CI40" s="8">
        <v>5.0313800000000004</v>
      </c>
      <c r="CJ40" s="8">
        <v>0.66415000000000002</v>
      </c>
      <c r="CK40" s="8">
        <v>-1.1432800000000001</v>
      </c>
      <c r="CL40" s="8">
        <v>-8.9660399999999996</v>
      </c>
      <c r="CM40" s="8">
        <v>4.9391499999999997</v>
      </c>
      <c r="CN40" s="8">
        <v>1.3687499999999999</v>
      </c>
      <c r="CO40" s="8">
        <v>2.1747000000000001</v>
      </c>
      <c r="CP40" s="8">
        <v>3.1497600000000001</v>
      </c>
      <c r="CQ40" s="8">
        <v>-0.66698999999999997</v>
      </c>
      <c r="CR40" s="8">
        <v>1.27898</v>
      </c>
      <c r="CS40" s="8">
        <v>2.26511</v>
      </c>
      <c r="CT40" s="8">
        <v>4.6067200000000001</v>
      </c>
      <c r="CU40" s="8">
        <v>-1.5789999999999998E-2</v>
      </c>
      <c r="CV40" s="8">
        <v>1.82839</v>
      </c>
      <c r="CW40" s="8">
        <v>2.85676</v>
      </c>
      <c r="CX40" s="8">
        <v>-0.27389000000000002</v>
      </c>
      <c r="CY40" s="8">
        <v>-2.9230100000000001</v>
      </c>
      <c r="CZ40" s="8">
        <v>4.7873000000000001</v>
      </c>
      <c r="DA40" s="8">
        <v>-2.0836600000000001</v>
      </c>
      <c r="DB40" s="8">
        <v>5.1654099999999996</v>
      </c>
      <c r="DC40" s="8">
        <v>4.01891</v>
      </c>
      <c r="DD40" s="8">
        <v>1.41638</v>
      </c>
      <c r="DE40" s="8">
        <v>1.72542</v>
      </c>
      <c r="DF40" s="8">
        <v>-4.0001800000000003</v>
      </c>
      <c r="DG40" s="8">
        <v>4.83094</v>
      </c>
      <c r="DH40" s="8">
        <v>0.44447999999999999</v>
      </c>
      <c r="DI40" s="8">
        <v>0.95169999999999999</v>
      </c>
      <c r="DJ40" s="8">
        <v>2.12696</v>
      </c>
      <c r="DK40" s="8">
        <v>1.88293</v>
      </c>
      <c r="DL40" s="8">
        <v>-1.2128699999999999</v>
      </c>
      <c r="DM40" s="8">
        <v>2.2090999999999998</v>
      </c>
      <c r="DN40" s="8">
        <v>-3.2430300000000001</v>
      </c>
      <c r="DO40" s="8">
        <v>0.70426</v>
      </c>
      <c r="DP40" s="8">
        <v>1.67286</v>
      </c>
      <c r="DQ40" s="8">
        <v>-1.93005</v>
      </c>
      <c r="DR40" s="8">
        <v>-1.56307</v>
      </c>
      <c r="DS40" s="8">
        <v>5.5671400000000002</v>
      </c>
      <c r="DT40" s="8">
        <v>-1.54979</v>
      </c>
      <c r="DU40" s="8">
        <v>2.9017599999999999</v>
      </c>
      <c r="DV40" s="8">
        <v>-0.13047</v>
      </c>
      <c r="DW40" s="8">
        <v>-2.35432</v>
      </c>
      <c r="DX40" s="8">
        <v>0.86846999999999996</v>
      </c>
      <c r="DY40" s="8">
        <v>-6.8550500000000003</v>
      </c>
      <c r="DZ40" s="8">
        <v>-3.6228799999999999</v>
      </c>
      <c r="EA40" s="8">
        <v>7.8481699999999996</v>
      </c>
      <c r="EB40" s="8">
        <v>-0.8256</v>
      </c>
      <c r="EC40" s="8">
        <v>-1.8032999999999999</v>
      </c>
      <c r="ED40" s="8">
        <v>-6.0310699999999997</v>
      </c>
      <c r="EE40" s="8">
        <v>-0.68833</v>
      </c>
      <c r="EF40" s="8">
        <v>7.4109699999999998</v>
      </c>
      <c r="EG40" s="8">
        <v>1.47611</v>
      </c>
      <c r="EH40" s="8">
        <v>0.12634000000000001</v>
      </c>
      <c r="EI40" s="8">
        <v>-0.60577000000000003</v>
      </c>
      <c r="EJ40" s="8">
        <v>4.3096500000000004</v>
      </c>
      <c r="EK40" s="8">
        <v>0.33628000000000002</v>
      </c>
      <c r="EL40" s="8">
        <v>0.61287000000000003</v>
      </c>
      <c r="EM40" s="8">
        <v>-1.6972700000000001</v>
      </c>
      <c r="EN40" s="8">
        <v>0.75995999999999997</v>
      </c>
      <c r="EO40" s="8">
        <v>2.1601699999999999</v>
      </c>
      <c r="EP40" s="8">
        <v>2.7343099999999998</v>
      </c>
      <c r="EQ40" s="8">
        <v>2.8051300000000001</v>
      </c>
      <c r="ER40" s="8">
        <v>1.2233499999999999</v>
      </c>
      <c r="ES40" s="8">
        <v>1.55847</v>
      </c>
      <c r="ET40" s="8">
        <v>2.2082899999999999</v>
      </c>
      <c r="EU40" s="8">
        <v>0.45473999999999998</v>
      </c>
      <c r="EV40" s="8">
        <v>2.79467</v>
      </c>
      <c r="EW40" s="8">
        <v>0.38311000000000001</v>
      </c>
      <c r="EX40" s="8">
        <v>1.9319999999999999</v>
      </c>
      <c r="EY40" s="8">
        <v>2.0765400000000001</v>
      </c>
      <c r="EZ40" s="8">
        <v>1.9358200000000001</v>
      </c>
      <c r="FA40" s="8">
        <v>1.6121700000000001</v>
      </c>
      <c r="FB40" s="8">
        <v>5.6416599999999999</v>
      </c>
      <c r="FC40" s="8">
        <v>-4.1998300000000004</v>
      </c>
      <c r="FD40" s="8">
        <v>-2.1406800000000001</v>
      </c>
      <c r="FE40" s="8">
        <v>0.95496000000000003</v>
      </c>
      <c r="FF40" s="8">
        <v>0.12485</v>
      </c>
      <c r="FG40" s="8">
        <v>-0.54154000000000002</v>
      </c>
      <c r="FH40" s="8">
        <v>3.0156800000000001</v>
      </c>
      <c r="FI40" s="8">
        <v>0.78564000000000001</v>
      </c>
      <c r="FJ40" s="8">
        <v>0.43522</v>
      </c>
      <c r="FK40" s="8">
        <v>-7.4938900000000004</v>
      </c>
      <c r="FL40" s="8">
        <v>1.46254</v>
      </c>
      <c r="FM40" s="8">
        <v>-7.04345</v>
      </c>
      <c r="FN40" s="8">
        <v>7.8959599999999996</v>
      </c>
      <c r="FO40" s="8">
        <v>2.6747200000000002</v>
      </c>
      <c r="FP40" s="8">
        <v>1.2576000000000001</v>
      </c>
      <c r="FQ40" s="8">
        <v>3.3765900000000002</v>
      </c>
      <c r="FR40" s="8">
        <v>-5.9319300000000004</v>
      </c>
      <c r="FS40" s="8">
        <v>6.5479599999999998</v>
      </c>
      <c r="FT40" s="8">
        <v>0.29302</v>
      </c>
      <c r="FU40" s="8">
        <v>-2.3722300000000001</v>
      </c>
      <c r="FV40" s="8">
        <v>2.10398</v>
      </c>
      <c r="FW40" s="8">
        <v>2.73705</v>
      </c>
      <c r="FX40" s="8">
        <v>2.4411900000000002</v>
      </c>
      <c r="FY40" s="8">
        <v>3.5214799999999999</v>
      </c>
    </row>
    <row r="41" spans="1:181" x14ac:dyDescent="0.15">
      <c r="A41" s="12" t="s">
        <v>208</v>
      </c>
      <c r="B41" s="8">
        <v>0.91449000000000003</v>
      </c>
      <c r="C41" s="8">
        <v>2.9042270000000001</v>
      </c>
      <c r="D41" s="8">
        <v>-0.93699600000000005</v>
      </c>
      <c r="E41" s="8">
        <v>-2.9111829999999999</v>
      </c>
      <c r="F41" s="8">
        <v>5.5411570000000001</v>
      </c>
      <c r="G41" s="8">
        <v>3.0666190000000002</v>
      </c>
      <c r="H41" s="8">
        <v>4.0374840000000001</v>
      </c>
      <c r="I41" s="8">
        <v>-0.34778900000000001</v>
      </c>
      <c r="J41" s="8">
        <v>4.6773899999999999</v>
      </c>
      <c r="K41" s="8">
        <v>-3.4230909999999999</v>
      </c>
      <c r="L41" s="8">
        <v>5.4776610000000003</v>
      </c>
      <c r="M41" s="8">
        <v>2.9048500000000002</v>
      </c>
      <c r="N41" s="8">
        <v>3.5172620000000001</v>
      </c>
      <c r="O41" s="8">
        <v>1.4862230000000001</v>
      </c>
      <c r="P41" s="8">
        <v>1.6600729999999999</v>
      </c>
      <c r="Q41" s="8">
        <v>0.60246200000000005</v>
      </c>
      <c r="R41" s="8">
        <v>-5.9054219999999997</v>
      </c>
      <c r="S41" s="8">
        <v>0.20488899999999999</v>
      </c>
      <c r="T41" s="8">
        <v>0.49170000000000003</v>
      </c>
      <c r="U41" s="8">
        <v>1.924069</v>
      </c>
      <c r="V41" s="8">
        <v>2.067224</v>
      </c>
      <c r="W41" s="8">
        <v>2.8451330000000001</v>
      </c>
      <c r="X41" s="8">
        <v>0.24288999999999999</v>
      </c>
      <c r="Y41" s="8">
        <v>2.8552399999999998</v>
      </c>
      <c r="Z41" s="8">
        <v>1.6921250000000001</v>
      </c>
      <c r="AA41" s="8">
        <v>-0.93144199999999999</v>
      </c>
      <c r="AB41" s="8">
        <v>1.304365</v>
      </c>
      <c r="AC41" s="8">
        <v>3.1539169999999999</v>
      </c>
      <c r="AD41" s="8">
        <v>3.2888739999999999</v>
      </c>
      <c r="AE41" s="8">
        <v>-0.46013599999999999</v>
      </c>
      <c r="AF41" s="8">
        <v>-2.3776890000000002</v>
      </c>
      <c r="AG41" s="8">
        <v>-1.157961</v>
      </c>
      <c r="AH41" s="8">
        <v>2.787156</v>
      </c>
      <c r="AI41" s="8">
        <v>2.1254719999999998</v>
      </c>
      <c r="AJ41" s="8">
        <v>-4.6357869999999997</v>
      </c>
      <c r="AK41" s="8">
        <v>0.25614199999999998</v>
      </c>
      <c r="AL41" s="8">
        <v>-9.6268670000000007</v>
      </c>
      <c r="AM41" s="8">
        <v>0.61042399999999997</v>
      </c>
      <c r="AN41" s="8">
        <v>-4.3432740000000001</v>
      </c>
      <c r="AO41" s="8">
        <v>5.7886689999999996</v>
      </c>
      <c r="AP41" s="8">
        <v>1.978604</v>
      </c>
      <c r="AQ41" s="8">
        <v>-8.0993320000000004</v>
      </c>
      <c r="AR41" s="8">
        <v>-2.4979390000000001</v>
      </c>
      <c r="AS41" s="8">
        <v>1.79365</v>
      </c>
      <c r="AT41" s="8">
        <v>-11.048823000000001</v>
      </c>
      <c r="AU41" s="8">
        <v>-13.985201999999999</v>
      </c>
      <c r="AV41" s="8">
        <v>-4.5701450000000001</v>
      </c>
      <c r="AW41" s="8">
        <v>0.192937</v>
      </c>
      <c r="AX41" s="8">
        <v>-2.3487619999999998</v>
      </c>
      <c r="AY41" s="8">
        <v>-8.0576410000000003</v>
      </c>
      <c r="AZ41" s="8">
        <v>3.5219809999999998</v>
      </c>
      <c r="BA41" s="8">
        <v>10.015298</v>
      </c>
      <c r="BB41" s="8">
        <v>4.2534219999999996</v>
      </c>
      <c r="BC41" s="8">
        <v>-0.108235</v>
      </c>
      <c r="BD41" s="8">
        <v>6.8389740000000003</v>
      </c>
      <c r="BE41" s="8">
        <v>3.8005040000000001</v>
      </c>
      <c r="BF41" s="8">
        <v>3.203703</v>
      </c>
      <c r="BG41" s="8">
        <v>-1.89438</v>
      </c>
      <c r="BH41" s="8">
        <v>2.0514939999999999</v>
      </c>
      <c r="BI41" s="8">
        <v>4.8069980000000001</v>
      </c>
      <c r="BJ41" s="8">
        <v>-2.5370590000000002</v>
      </c>
      <c r="BK41" s="8">
        <v>2.1320009999999998</v>
      </c>
      <c r="BL41" s="8">
        <v>6.6795270000000002</v>
      </c>
      <c r="BM41" s="8">
        <v>0.83201800000000004</v>
      </c>
      <c r="BN41" s="8">
        <v>-5.0274989999999997</v>
      </c>
      <c r="BO41" s="8">
        <v>-3.1220330000000001</v>
      </c>
      <c r="BP41" s="8">
        <v>2.9529339999999999</v>
      </c>
      <c r="BQ41" s="8">
        <v>-2.3920699999999999</v>
      </c>
      <c r="BR41" s="8">
        <v>5.0536640000000004</v>
      </c>
      <c r="BS41" s="8">
        <v>2.5351430000000001</v>
      </c>
      <c r="BT41" s="8">
        <v>1.3156030000000001</v>
      </c>
      <c r="BU41" s="8">
        <v>4.8957490000000004</v>
      </c>
      <c r="BV41" s="8">
        <v>-3.3690999999999999E-2</v>
      </c>
      <c r="BW41" s="8">
        <v>1.5944659999999999</v>
      </c>
      <c r="BX41" s="8">
        <v>-1.033682</v>
      </c>
      <c r="BY41" s="8">
        <v>0.84101700000000001</v>
      </c>
      <c r="BZ41" s="8">
        <v>-0.60011099999999995</v>
      </c>
      <c r="CA41" s="8">
        <v>-1.809321</v>
      </c>
      <c r="CB41" s="8">
        <v>-1.7009049999999999</v>
      </c>
      <c r="CC41" s="8">
        <v>-8.1353410000000004</v>
      </c>
      <c r="CD41" s="8">
        <v>-3.6204149999999999</v>
      </c>
      <c r="CE41" s="8">
        <v>7.5505649999999997</v>
      </c>
      <c r="CF41" s="8">
        <v>-2.2436280000000002</v>
      </c>
      <c r="CG41" s="8">
        <v>2.2862490000000002</v>
      </c>
      <c r="CH41" s="8">
        <v>4.4088960000000004</v>
      </c>
      <c r="CI41" s="8">
        <v>3.5579719999999999</v>
      </c>
      <c r="CJ41" s="8">
        <v>0.80069199999999996</v>
      </c>
      <c r="CK41" s="8">
        <v>-1.046054</v>
      </c>
      <c r="CL41" s="8">
        <v>-4.5594239999999999</v>
      </c>
      <c r="CM41" s="8">
        <v>2.0966070000000001</v>
      </c>
      <c r="CN41" s="8">
        <v>3.343194</v>
      </c>
      <c r="CO41" s="8">
        <v>0.83494800000000002</v>
      </c>
      <c r="CP41" s="8">
        <v>1.510394</v>
      </c>
      <c r="CQ41" s="8">
        <v>-0.74968500000000005</v>
      </c>
      <c r="CR41" s="8">
        <v>1.1455219999999999</v>
      </c>
      <c r="CS41" s="8">
        <v>0.80231699999999995</v>
      </c>
      <c r="CT41" s="8">
        <v>4.5782730000000003</v>
      </c>
      <c r="CU41" s="8">
        <v>2.0957119999999998</v>
      </c>
      <c r="CV41" s="8">
        <v>2.9389810000000001</v>
      </c>
      <c r="CW41" s="8">
        <v>0.87642500000000001</v>
      </c>
      <c r="CX41" s="8">
        <v>2.562935</v>
      </c>
      <c r="CY41" s="8">
        <v>-3.357799</v>
      </c>
      <c r="CZ41" s="8">
        <v>3.7326510000000002</v>
      </c>
      <c r="DA41" s="8">
        <v>-1.8112520000000001</v>
      </c>
      <c r="DB41" s="8">
        <v>2.7123390000000001</v>
      </c>
      <c r="DC41" s="8">
        <v>3.2920590000000001</v>
      </c>
      <c r="DD41" s="8">
        <v>1.5139689999999999</v>
      </c>
      <c r="DE41" s="8">
        <v>0.83042099999999996</v>
      </c>
      <c r="DF41" s="8">
        <v>-2.3837429999999999</v>
      </c>
      <c r="DG41" s="8">
        <v>3.2561070000000001</v>
      </c>
      <c r="DH41" s="8">
        <v>0.12753100000000001</v>
      </c>
      <c r="DI41" s="8">
        <v>0.128692</v>
      </c>
      <c r="DJ41" s="8">
        <v>2.8407969999999998</v>
      </c>
      <c r="DK41" s="8">
        <v>1.01823</v>
      </c>
      <c r="DL41" s="8">
        <v>-2.0978E-2</v>
      </c>
      <c r="DM41" s="8">
        <v>2.3121679999999998</v>
      </c>
      <c r="DN41" s="8">
        <v>-0.24848500000000001</v>
      </c>
      <c r="DO41" s="8">
        <v>0.55036300000000005</v>
      </c>
      <c r="DP41" s="8">
        <v>3.0983999999999998</v>
      </c>
      <c r="DQ41" s="8">
        <v>0.15862200000000001</v>
      </c>
      <c r="DR41" s="8">
        <v>2.0374729999999999</v>
      </c>
      <c r="DS41" s="8">
        <v>5.2171070000000004</v>
      </c>
      <c r="DT41" s="8">
        <v>1.644301</v>
      </c>
      <c r="DU41" s="8">
        <v>-7.8399999999999997E-2</v>
      </c>
      <c r="DV41" s="8">
        <v>1.5473809999999999</v>
      </c>
      <c r="DW41" s="8">
        <v>-3.7403209999999998</v>
      </c>
      <c r="DX41" s="8">
        <v>2.0371199999999998</v>
      </c>
      <c r="DY41" s="8">
        <v>-6.4332050000000001</v>
      </c>
      <c r="DZ41" s="8">
        <v>-3.5379619999999998</v>
      </c>
      <c r="EA41" s="8">
        <v>8.0397479999999995</v>
      </c>
      <c r="EB41" s="8">
        <v>2.0251070000000002</v>
      </c>
      <c r="EC41" s="8">
        <v>-2.3188900000000001</v>
      </c>
      <c r="ED41" s="8">
        <v>-5.9176770000000003</v>
      </c>
      <c r="EE41" s="8">
        <v>9.3661999999999995E-2</v>
      </c>
      <c r="EF41" s="8">
        <v>3.2186940000000002</v>
      </c>
      <c r="EG41" s="8">
        <v>0.53797899999999998</v>
      </c>
      <c r="EH41" s="8">
        <v>2.1624189999999999</v>
      </c>
      <c r="EI41" s="8">
        <v>-0.89136300000000002</v>
      </c>
      <c r="EJ41" s="8">
        <v>4.3702180000000004</v>
      </c>
      <c r="EK41" s="8">
        <v>0.88221899999999998</v>
      </c>
      <c r="EL41" s="8">
        <v>-0.28213100000000002</v>
      </c>
      <c r="EM41" s="8">
        <v>0.38162800000000002</v>
      </c>
      <c r="EN41" s="8">
        <v>2.0606930000000001</v>
      </c>
      <c r="EO41" s="8">
        <v>2.4606840000000001</v>
      </c>
      <c r="EP41" s="8">
        <v>0.77122999999999997</v>
      </c>
      <c r="EQ41" s="8">
        <v>3.2739769999999999</v>
      </c>
      <c r="ER41" s="8">
        <v>1.072425</v>
      </c>
      <c r="ES41" s="8">
        <v>0.54758300000000004</v>
      </c>
      <c r="ET41" s="8">
        <v>0.90523799999999999</v>
      </c>
      <c r="EU41" s="8">
        <v>-0.62213099999999999</v>
      </c>
      <c r="EV41" s="8">
        <v>0.63366100000000003</v>
      </c>
      <c r="EW41" s="8">
        <v>-0.19536800000000001</v>
      </c>
      <c r="EX41" s="8">
        <v>1.978297</v>
      </c>
      <c r="EY41" s="8">
        <v>3.0542389999999999</v>
      </c>
      <c r="EZ41" s="8">
        <v>0.31716899999999998</v>
      </c>
      <c r="FA41" s="8">
        <v>0.69314500000000001</v>
      </c>
      <c r="FB41" s="8">
        <v>1.951449</v>
      </c>
      <c r="FC41" s="8">
        <v>-2.4878179999999999</v>
      </c>
      <c r="FD41" s="8">
        <v>-2.998672</v>
      </c>
      <c r="FE41" s="8">
        <v>3.0461930000000002</v>
      </c>
      <c r="FF41" s="8">
        <v>1.9620789999999999</v>
      </c>
      <c r="FG41" s="8">
        <v>-0.16042000000000001</v>
      </c>
      <c r="FH41" s="8">
        <v>2.4235519999999999</v>
      </c>
      <c r="FI41" s="8">
        <v>1.355734</v>
      </c>
      <c r="FJ41" s="8">
        <v>4.516E-3</v>
      </c>
      <c r="FK41" s="8">
        <v>-6.0512350000000001</v>
      </c>
      <c r="FL41" s="8">
        <v>0.96951600000000004</v>
      </c>
      <c r="FM41" s="8">
        <v>-7.5129720000000004</v>
      </c>
      <c r="FN41" s="8">
        <v>6.5636960000000002</v>
      </c>
      <c r="FO41" s="8">
        <v>3.3779599999999999</v>
      </c>
      <c r="FP41" s="8">
        <v>1.673308</v>
      </c>
      <c r="FQ41" s="8">
        <v>3.6373799999999998</v>
      </c>
      <c r="FR41" s="8">
        <v>-4.6455679999999999</v>
      </c>
      <c r="FS41" s="8">
        <v>4.2716240000000001</v>
      </c>
      <c r="FT41" s="8">
        <v>2.3375240000000002</v>
      </c>
      <c r="FU41" s="8">
        <v>-1.7243649999999999</v>
      </c>
      <c r="FV41" s="8">
        <v>2.0062069999999999</v>
      </c>
      <c r="FW41" s="8">
        <v>0.78035500000000002</v>
      </c>
      <c r="FX41" s="8">
        <v>3.0210059999999999</v>
      </c>
      <c r="FY41" s="8">
        <v>1.381508</v>
      </c>
    </row>
    <row r="42" spans="1:181" x14ac:dyDescent="0.15">
      <c r="A42" s="12" t="s">
        <v>594</v>
      </c>
      <c r="B42" s="8">
        <f>AVERAGE(B26:B39)</f>
        <v>1.3153742857142856</v>
      </c>
      <c r="C42" s="8">
        <f t="shared" ref="C42:BN42" si="6">AVERAGE(C26:C39)</f>
        <v>2.6678549999999999</v>
      </c>
      <c r="D42" s="8">
        <f t="shared" si="6"/>
        <v>-1.2707714285714287</v>
      </c>
      <c r="E42" s="8">
        <f t="shared" si="6"/>
        <v>-2.6390792857142853</v>
      </c>
      <c r="F42" s="8">
        <f t="shared" si="6"/>
        <v>5.1304435714285717</v>
      </c>
      <c r="G42" s="8">
        <f t="shared" si="6"/>
        <v>3.0078400000000003</v>
      </c>
      <c r="H42" s="8">
        <f t="shared" si="6"/>
        <v>3.4084621428571436</v>
      </c>
      <c r="I42" s="8">
        <f t="shared" si="6"/>
        <v>6.3557142857143378E-3</v>
      </c>
      <c r="J42" s="8">
        <f t="shared" si="6"/>
        <v>4.4855378571428579</v>
      </c>
      <c r="K42" s="8">
        <f t="shared" si="6"/>
        <v>-3.2513621428571429</v>
      </c>
      <c r="L42" s="8">
        <f t="shared" si="6"/>
        <v>5.2536221428571439</v>
      </c>
      <c r="M42" s="8">
        <f t="shared" si="6"/>
        <v>2.7214207142857143</v>
      </c>
      <c r="N42" s="8">
        <f t="shared" si="6"/>
        <v>3.5005250000000001</v>
      </c>
      <c r="O42" s="8">
        <f t="shared" si="6"/>
        <v>1.338252142857143</v>
      </c>
      <c r="P42" s="8">
        <f t="shared" si="6"/>
        <v>1.0337264285714287</v>
      </c>
      <c r="Q42" s="8">
        <f t="shared" si="6"/>
        <v>3.0557142857143044E-3</v>
      </c>
      <c r="R42" s="8">
        <f t="shared" si="6"/>
        <v>-6.1110750000000005</v>
      </c>
      <c r="S42" s="8">
        <f t="shared" si="6"/>
        <v>0.26234571428571429</v>
      </c>
      <c r="T42" s="8">
        <f t="shared" si="6"/>
        <v>0.15816214285714289</v>
      </c>
      <c r="U42" s="8">
        <f t="shared" si="6"/>
        <v>1.5090828571428574</v>
      </c>
      <c r="V42" s="8">
        <f t="shared" si="6"/>
        <v>1.7557285714285715</v>
      </c>
      <c r="W42" s="8">
        <f t="shared" si="6"/>
        <v>2.8642471428571428</v>
      </c>
      <c r="X42" s="8">
        <f t="shared" si="6"/>
        <v>-0.37756071428571431</v>
      </c>
      <c r="Y42" s="8">
        <f t="shared" si="6"/>
        <v>2.7091664285714283</v>
      </c>
      <c r="Z42" s="8">
        <f t="shared" si="6"/>
        <v>1.7413478571428571</v>
      </c>
      <c r="AA42" s="8">
        <f t="shared" si="6"/>
        <v>-1.6329771428571431</v>
      </c>
      <c r="AB42" s="8">
        <f t="shared" si="6"/>
        <v>1.2764257142857145</v>
      </c>
      <c r="AC42" s="8">
        <f t="shared" si="6"/>
        <v>2.5231735714285715</v>
      </c>
      <c r="AD42" s="8">
        <f t="shared" si="6"/>
        <v>3.374462857142857</v>
      </c>
      <c r="AE42" s="8">
        <f t="shared" si="6"/>
        <v>-0.53702571428571433</v>
      </c>
      <c r="AF42" s="8">
        <f t="shared" si="6"/>
        <v>-2.215265</v>
      </c>
      <c r="AG42" s="8">
        <f t="shared" si="6"/>
        <v>-1.682256428571429</v>
      </c>
      <c r="AH42" s="8">
        <f t="shared" si="6"/>
        <v>1.6214100000000002</v>
      </c>
      <c r="AI42" s="8">
        <f t="shared" si="6"/>
        <v>1.8026171428571429</v>
      </c>
      <c r="AJ42" s="8">
        <f t="shared" si="6"/>
        <v>-5.0559978571428577</v>
      </c>
      <c r="AK42" s="8">
        <f t="shared" si="6"/>
        <v>-0.77665357142857139</v>
      </c>
      <c r="AL42" s="8">
        <f t="shared" si="6"/>
        <v>-9.9559514285714279</v>
      </c>
      <c r="AM42" s="8">
        <f t="shared" si="6"/>
        <v>-9.0705714285714292E-2</v>
      </c>
      <c r="AN42" s="8">
        <f t="shared" si="6"/>
        <v>-4.5213528571428565</v>
      </c>
      <c r="AO42" s="8">
        <f t="shared" si="6"/>
        <v>5.5097192857142856</v>
      </c>
      <c r="AP42" s="8">
        <f t="shared" si="6"/>
        <v>1.6808335714285716</v>
      </c>
      <c r="AQ42" s="8">
        <f t="shared" si="6"/>
        <v>-8.1532850000000003</v>
      </c>
      <c r="AR42" s="8">
        <f t="shared" si="6"/>
        <v>-1.6910735714285714</v>
      </c>
      <c r="AS42" s="8">
        <f t="shared" si="6"/>
        <v>1.823725</v>
      </c>
      <c r="AT42" s="8">
        <f t="shared" si="6"/>
        <v>-10.513937857142858</v>
      </c>
      <c r="AU42" s="8">
        <f t="shared" si="6"/>
        <v>-13.085972857142858</v>
      </c>
      <c r="AV42" s="8">
        <f t="shared" si="6"/>
        <v>-5.036752857142857</v>
      </c>
      <c r="AW42" s="8">
        <f t="shared" si="6"/>
        <v>-2.2440307142857145</v>
      </c>
      <c r="AX42" s="8">
        <f t="shared" si="6"/>
        <v>-1.8578764285714287</v>
      </c>
      <c r="AY42" s="8">
        <f t="shared" si="6"/>
        <v>-8.7155935714285722</v>
      </c>
      <c r="AZ42" s="8">
        <f t="shared" si="6"/>
        <v>2.6031071428571435</v>
      </c>
      <c r="BA42" s="8">
        <f t="shared" si="6"/>
        <v>11.362660714285713</v>
      </c>
      <c r="BB42" s="8">
        <f t="shared" si="6"/>
        <v>3.334221428571428</v>
      </c>
      <c r="BC42" s="8">
        <f t="shared" si="6"/>
        <v>0.47107142857142847</v>
      </c>
      <c r="BD42" s="8">
        <f t="shared" si="6"/>
        <v>6.6382085714285717</v>
      </c>
      <c r="BE42" s="8">
        <f t="shared" si="6"/>
        <v>3.266737142857143</v>
      </c>
      <c r="BF42" s="8">
        <f t="shared" si="6"/>
        <v>2.3008721428571426</v>
      </c>
      <c r="BG42" s="8">
        <f t="shared" si="6"/>
        <v>-2.3166771428571424</v>
      </c>
      <c r="BH42" s="8">
        <f t="shared" si="6"/>
        <v>1.8233149999999998</v>
      </c>
      <c r="BI42" s="8">
        <f t="shared" si="6"/>
        <v>5.7702942857142858</v>
      </c>
      <c r="BJ42" s="8">
        <f t="shared" si="6"/>
        <v>-2.2700357142857146</v>
      </c>
      <c r="BK42" s="8">
        <f t="shared" si="6"/>
        <v>1.440232142857143</v>
      </c>
      <c r="BL42" s="8">
        <f t="shared" si="6"/>
        <v>7.0707728571428579</v>
      </c>
      <c r="BM42" s="8">
        <f t="shared" si="6"/>
        <v>0.99727499999999991</v>
      </c>
      <c r="BN42" s="8">
        <f t="shared" si="6"/>
        <v>-4.5224335714285706</v>
      </c>
      <c r="BO42" s="8">
        <f t="shared" ref="BO42:DZ42" si="7">AVERAGE(BO26:BO39)</f>
        <v>-2.4948228571428572</v>
      </c>
      <c r="BP42" s="8">
        <f t="shared" si="7"/>
        <v>2.5442871428571427</v>
      </c>
      <c r="BQ42" s="8">
        <f t="shared" si="7"/>
        <v>-2.0611600000000001</v>
      </c>
      <c r="BR42" s="8">
        <f t="shared" si="7"/>
        <v>3.6743571428571427</v>
      </c>
      <c r="BS42" s="8">
        <f t="shared" si="7"/>
        <v>2.1029092857142859</v>
      </c>
      <c r="BT42" s="8">
        <f t="shared" si="7"/>
        <v>1.3780414285714284</v>
      </c>
      <c r="BU42" s="8">
        <f t="shared" si="7"/>
        <v>4.9695057142857149</v>
      </c>
      <c r="BV42" s="8">
        <f t="shared" si="7"/>
        <v>0.36273642857142857</v>
      </c>
      <c r="BW42" s="8">
        <f t="shared" si="7"/>
        <v>1.9128128571428571</v>
      </c>
      <c r="BX42" s="8">
        <f t="shared" si="7"/>
        <v>-2.2550592857142857</v>
      </c>
      <c r="BY42" s="8">
        <f t="shared" si="7"/>
        <v>0.64215214285714273</v>
      </c>
      <c r="BZ42" s="8">
        <f t="shared" si="7"/>
        <v>-5.4571428571428904E-3</v>
      </c>
      <c r="CA42" s="8">
        <f t="shared" si="7"/>
        <v>-1.8878407142857141</v>
      </c>
      <c r="CB42" s="8">
        <f t="shared" si="7"/>
        <v>-1.6303864285714287</v>
      </c>
      <c r="CC42" s="8">
        <f t="shared" si="7"/>
        <v>-9.8838385714285693</v>
      </c>
      <c r="CD42" s="8">
        <f t="shared" si="7"/>
        <v>-3.6907242857142863</v>
      </c>
      <c r="CE42" s="8">
        <f t="shared" si="7"/>
        <v>8.1535007142857143</v>
      </c>
      <c r="CF42" s="8">
        <f t="shared" si="7"/>
        <v>-1.8673314285714286</v>
      </c>
      <c r="CG42" s="8">
        <f t="shared" si="7"/>
        <v>2.2803328571428567</v>
      </c>
      <c r="CH42" s="8">
        <f t="shared" si="7"/>
        <v>4.8663492857142865</v>
      </c>
      <c r="CI42" s="8">
        <f t="shared" si="7"/>
        <v>3.2760392857142859</v>
      </c>
      <c r="CJ42" s="8">
        <f t="shared" si="7"/>
        <v>0.61027571428571437</v>
      </c>
      <c r="CK42" s="8">
        <f t="shared" si="7"/>
        <v>-1.6383285714285716</v>
      </c>
      <c r="CL42" s="8">
        <f t="shared" si="7"/>
        <v>-4.3127928571428571</v>
      </c>
      <c r="CM42" s="8">
        <f t="shared" si="7"/>
        <v>3.237797142857143</v>
      </c>
      <c r="CN42" s="8">
        <f t="shared" si="7"/>
        <v>3.410542142857143</v>
      </c>
      <c r="CO42" s="8">
        <f t="shared" si="7"/>
        <v>0.9869135714285715</v>
      </c>
      <c r="CP42" s="8">
        <f t="shared" si="7"/>
        <v>1.0345735714285715</v>
      </c>
      <c r="CQ42" s="8">
        <f t="shared" si="7"/>
        <v>-0.9292649999999999</v>
      </c>
      <c r="CR42" s="8">
        <f t="shared" si="7"/>
        <v>1.4341278571428571</v>
      </c>
      <c r="CS42" s="8">
        <f t="shared" si="7"/>
        <v>1.2401778571428572</v>
      </c>
      <c r="CT42" s="8">
        <f t="shared" si="7"/>
        <v>2.8245399999999998</v>
      </c>
      <c r="CU42" s="8">
        <f t="shared" si="7"/>
        <v>1.760077857142857</v>
      </c>
      <c r="CV42" s="8">
        <f t="shared" si="7"/>
        <v>2.25345</v>
      </c>
      <c r="CW42" s="8">
        <f t="shared" si="7"/>
        <v>0.84161285714285705</v>
      </c>
      <c r="CX42" s="8">
        <f t="shared" si="7"/>
        <v>2.3729357142857141</v>
      </c>
      <c r="CY42" s="8">
        <f t="shared" si="7"/>
        <v>-3.3811042857142861</v>
      </c>
      <c r="CZ42" s="8">
        <f t="shared" si="7"/>
        <v>3.3925700000000005</v>
      </c>
      <c r="DA42" s="8">
        <f t="shared" si="7"/>
        <v>-1.19279</v>
      </c>
      <c r="DB42" s="8">
        <f t="shared" si="7"/>
        <v>3.2421028571428567</v>
      </c>
      <c r="DC42" s="8">
        <f t="shared" si="7"/>
        <v>3.0767914285714291</v>
      </c>
      <c r="DD42" s="8">
        <f t="shared" si="7"/>
        <v>1.1037035714285715</v>
      </c>
      <c r="DE42" s="8">
        <f t="shared" si="7"/>
        <v>0.7461000000000001</v>
      </c>
      <c r="DF42" s="8">
        <f t="shared" si="7"/>
        <v>-2.2506392857142861</v>
      </c>
      <c r="DG42" s="8">
        <f t="shared" si="7"/>
        <v>2.8530521428571434</v>
      </c>
      <c r="DH42" s="8">
        <f t="shared" si="7"/>
        <v>-0.21978857142857144</v>
      </c>
      <c r="DI42" s="8">
        <f t="shared" si="7"/>
        <v>-0.61464571428571424</v>
      </c>
      <c r="DJ42" s="8">
        <f t="shared" si="7"/>
        <v>3.1603307142857142</v>
      </c>
      <c r="DK42" s="8">
        <f t="shared" si="7"/>
        <v>0.89936714285714281</v>
      </c>
      <c r="DL42" s="8">
        <f t="shared" si="7"/>
        <v>-0.17670285714285713</v>
      </c>
      <c r="DM42" s="8">
        <f t="shared" si="7"/>
        <v>2.3487171428571427</v>
      </c>
      <c r="DN42" s="8">
        <f t="shared" si="7"/>
        <v>0.72357142857142864</v>
      </c>
      <c r="DO42" s="8">
        <f t="shared" si="7"/>
        <v>-8.1896428571428537E-2</v>
      </c>
      <c r="DP42" s="8">
        <f t="shared" si="7"/>
        <v>2.5670328571428569</v>
      </c>
      <c r="DQ42" s="8">
        <f t="shared" si="7"/>
        <v>-0.35508214285714285</v>
      </c>
      <c r="DR42" s="8">
        <f t="shared" si="7"/>
        <v>3.9667342857142858</v>
      </c>
      <c r="DS42" s="8">
        <f t="shared" si="7"/>
        <v>6.3301799999999986</v>
      </c>
      <c r="DT42" s="8">
        <f t="shared" si="7"/>
        <v>1.8349171428571425</v>
      </c>
      <c r="DU42" s="8">
        <f t="shared" si="7"/>
        <v>-0.61882500000000007</v>
      </c>
      <c r="DV42" s="8">
        <f t="shared" si="7"/>
        <v>1.8410399999999998</v>
      </c>
      <c r="DW42" s="8">
        <f t="shared" si="7"/>
        <v>-3.628954999999999</v>
      </c>
      <c r="DX42" s="8">
        <f t="shared" si="7"/>
        <v>2.3248285714285717</v>
      </c>
      <c r="DY42" s="8">
        <f t="shared" si="7"/>
        <v>-7.5611635714285717</v>
      </c>
      <c r="DZ42" s="8">
        <f t="shared" si="7"/>
        <v>-3.8210757142857132</v>
      </c>
      <c r="EA42" s="8">
        <f t="shared" ref="EA42:FY42" si="8">AVERAGE(EA26:EA39)</f>
        <v>8.1647085714285712</v>
      </c>
      <c r="EB42" s="8">
        <f t="shared" si="8"/>
        <v>2.833272142857143</v>
      </c>
      <c r="EC42" s="8">
        <f t="shared" si="8"/>
        <v>-4.1978064285714298</v>
      </c>
      <c r="ED42" s="8">
        <f t="shared" si="8"/>
        <v>-6.8182142857142853</v>
      </c>
      <c r="EE42" s="8">
        <f t="shared" si="8"/>
        <v>-1.8000428571428568</v>
      </c>
      <c r="EF42" s="8">
        <f t="shared" si="8"/>
        <v>2.306152142857143</v>
      </c>
      <c r="EG42" s="8">
        <f t="shared" si="8"/>
        <v>0.48489071428571429</v>
      </c>
      <c r="EH42" s="8">
        <f t="shared" si="8"/>
        <v>2.7062814285714287</v>
      </c>
      <c r="EI42" s="8">
        <f t="shared" si="8"/>
        <v>-2.5053564285714289</v>
      </c>
      <c r="EJ42" s="8">
        <f t="shared" si="8"/>
        <v>3.6830600000000002</v>
      </c>
      <c r="EK42" s="8">
        <f t="shared" si="8"/>
        <v>0.45235071428571422</v>
      </c>
      <c r="EL42" s="8">
        <f t="shared" si="8"/>
        <v>-0.42661571428571421</v>
      </c>
      <c r="EM42" s="8">
        <f t="shared" si="8"/>
        <v>0.17022499999999993</v>
      </c>
      <c r="EN42" s="8">
        <f t="shared" si="8"/>
        <v>2.3907892857142854</v>
      </c>
      <c r="EO42" s="8">
        <f t="shared" si="8"/>
        <v>2.6211271428571421</v>
      </c>
      <c r="EP42" s="8">
        <f t="shared" si="8"/>
        <v>1.7173571428571423E-2</v>
      </c>
      <c r="EQ42" s="8">
        <f t="shared" si="8"/>
        <v>3.1053000000000006</v>
      </c>
      <c r="ER42" s="8">
        <f t="shared" si="8"/>
        <v>1.1288814285714286</v>
      </c>
      <c r="ES42" s="8">
        <f t="shared" si="8"/>
        <v>0.30115071428571427</v>
      </c>
      <c r="ET42" s="8">
        <f t="shared" si="8"/>
        <v>-0.17204500000000003</v>
      </c>
      <c r="EU42" s="8">
        <f t="shared" si="8"/>
        <v>-1.2925228571428569</v>
      </c>
      <c r="EV42" s="8">
        <f t="shared" si="8"/>
        <v>-0.35227928571428579</v>
      </c>
      <c r="EW42" s="8">
        <f t="shared" si="8"/>
        <v>-0.57379499999999994</v>
      </c>
      <c r="EX42" s="8">
        <f t="shared" si="8"/>
        <v>2.5251750000000004</v>
      </c>
      <c r="EY42" s="8">
        <f t="shared" si="8"/>
        <v>2.7919257142857146</v>
      </c>
      <c r="EZ42" s="8">
        <f t="shared" si="8"/>
        <v>-0.57702142857142857</v>
      </c>
      <c r="FA42" s="8">
        <f t="shared" si="8"/>
        <v>0.64563714285714291</v>
      </c>
      <c r="FB42" s="8">
        <f t="shared" si="8"/>
        <v>1.8443249999999998</v>
      </c>
      <c r="FC42" s="8">
        <f t="shared" si="8"/>
        <v>-2.355825714285714</v>
      </c>
      <c r="FD42" s="8">
        <f t="shared" si="8"/>
        <v>-2.9713792857142858</v>
      </c>
      <c r="FE42" s="8">
        <f t="shared" si="8"/>
        <v>3.2562164285714297</v>
      </c>
      <c r="FF42" s="8">
        <f t="shared" si="8"/>
        <v>1.6239992857142855</v>
      </c>
      <c r="FG42" s="8">
        <f t="shared" si="8"/>
        <v>-0.71491000000000005</v>
      </c>
      <c r="FH42" s="8">
        <f t="shared" si="8"/>
        <v>2.0319750000000005</v>
      </c>
      <c r="FI42" s="8">
        <f t="shared" si="8"/>
        <v>-8.5214285714285999E-3</v>
      </c>
      <c r="FJ42" s="8">
        <f t="shared" si="8"/>
        <v>0.23995214285714286</v>
      </c>
      <c r="FK42" s="8">
        <f t="shared" si="8"/>
        <v>-5.8592007142857145</v>
      </c>
      <c r="FL42" s="8">
        <f t="shared" si="8"/>
        <v>0.60319857142857136</v>
      </c>
      <c r="FM42" s="8">
        <f t="shared" si="8"/>
        <v>-7.2366442857142852</v>
      </c>
      <c r="FN42" s="8">
        <f t="shared" si="8"/>
        <v>7.0906000000000002</v>
      </c>
      <c r="FO42" s="8">
        <f t="shared" si="8"/>
        <v>2.9764100000000004</v>
      </c>
      <c r="FP42" s="8">
        <f t="shared" si="8"/>
        <v>1.8361150000000002</v>
      </c>
      <c r="FQ42" s="8">
        <f t="shared" si="8"/>
        <v>3.0048657142857147</v>
      </c>
      <c r="FR42" s="8">
        <f t="shared" si="8"/>
        <v>-4.7778814285714279</v>
      </c>
      <c r="FS42" s="8">
        <f t="shared" si="8"/>
        <v>3.6858857142857144</v>
      </c>
      <c r="FT42" s="8">
        <f t="shared" si="8"/>
        <v>1.9206671428571429</v>
      </c>
      <c r="FU42" s="8">
        <f t="shared" si="8"/>
        <v>-1.7202185714285714</v>
      </c>
      <c r="FV42" s="8">
        <f t="shared" si="8"/>
        <v>2.2603807142857142</v>
      </c>
      <c r="FW42" s="8">
        <f t="shared" si="8"/>
        <v>0.53275785714285717</v>
      </c>
      <c r="FX42" s="8">
        <f t="shared" si="8"/>
        <v>3.2806835714285709</v>
      </c>
      <c r="FY42" s="8">
        <f t="shared" si="8"/>
        <v>1.1999057142857144</v>
      </c>
    </row>
    <row r="43" spans="1:181" x14ac:dyDescent="0.15">
      <c r="A43" s="2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</row>
    <row r="44" spans="1:181" s="15" customFormat="1" x14ac:dyDescent="0.15">
      <c r="A44" s="13" t="s">
        <v>239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</row>
    <row r="45" spans="1:181" x14ac:dyDescent="0.15">
      <c r="A45" s="2" t="s">
        <v>240</v>
      </c>
      <c r="B45" s="8">
        <v>4.6634399999999996</v>
      </c>
      <c r="C45" s="8">
        <v>7.0914200000000003</v>
      </c>
      <c r="D45" s="8">
        <v>-6.4780899999999999</v>
      </c>
      <c r="E45" s="8">
        <v>-1.29793</v>
      </c>
      <c r="F45" s="8">
        <v>7.6978999999999997</v>
      </c>
      <c r="G45" s="8">
        <v>4.8936400000000004</v>
      </c>
      <c r="H45" s="8">
        <v>5.5490899999999996</v>
      </c>
      <c r="I45" s="8">
        <v>0.5282</v>
      </c>
      <c r="J45" s="8">
        <v>9.8820700000000006</v>
      </c>
      <c r="K45" s="8">
        <v>-7.7033199999999997</v>
      </c>
      <c r="L45" s="8">
        <v>12.145060000000001</v>
      </c>
      <c r="M45" s="8">
        <v>5.1464600000000003</v>
      </c>
      <c r="N45" s="8">
        <v>8.7100299999999997</v>
      </c>
      <c r="O45" s="8">
        <v>1.90422</v>
      </c>
      <c r="P45" s="8">
        <v>-2.1682800000000002</v>
      </c>
      <c r="Q45" s="8">
        <v>3.9994200000000002</v>
      </c>
      <c r="R45" s="8">
        <v>-12.65488</v>
      </c>
      <c r="S45" s="8">
        <v>-9.4409999999999994E-2</v>
      </c>
      <c r="T45" s="8">
        <v>1.4616199999999999</v>
      </c>
      <c r="U45" s="8">
        <v>2.02719</v>
      </c>
      <c r="V45" s="8">
        <v>1.4901800000000001</v>
      </c>
      <c r="W45" s="8">
        <v>3.97505</v>
      </c>
      <c r="X45" s="8">
        <v>2.5198800000000001</v>
      </c>
      <c r="Y45" s="8">
        <v>5.5131199999999998</v>
      </c>
      <c r="Z45" s="8">
        <v>0.39777000000000001</v>
      </c>
      <c r="AA45" s="8">
        <v>-2.8426900000000002</v>
      </c>
      <c r="AB45" s="8">
        <v>2.4829400000000001</v>
      </c>
      <c r="AC45" s="8">
        <v>2.0394199999999998</v>
      </c>
      <c r="AD45" s="8">
        <v>5.9878200000000001</v>
      </c>
      <c r="AE45" s="8">
        <v>3.22776</v>
      </c>
      <c r="AF45" s="8">
        <v>2.6568800000000001</v>
      </c>
      <c r="AG45" s="8">
        <v>-1.6072599999999999</v>
      </c>
      <c r="AH45" s="8">
        <v>6.9385199999999996</v>
      </c>
      <c r="AI45" s="8">
        <v>7.2826700000000004</v>
      </c>
      <c r="AJ45" s="8">
        <v>-6.8646000000000003</v>
      </c>
      <c r="AK45" s="8">
        <v>0.87778</v>
      </c>
      <c r="AL45" s="8">
        <v>-12.26313</v>
      </c>
      <c r="AM45" s="8">
        <v>5.2315699999999996</v>
      </c>
      <c r="AN45" s="8">
        <v>-7.5164799999999996</v>
      </c>
      <c r="AO45" s="8">
        <v>7.4797000000000002</v>
      </c>
      <c r="AP45" s="8">
        <v>3.20018</v>
      </c>
      <c r="AQ45" s="8">
        <v>-5.7109300000000003</v>
      </c>
      <c r="AR45" s="8">
        <v>-7.7739599999999998</v>
      </c>
      <c r="AS45" s="8">
        <v>-0.77317999999999998</v>
      </c>
      <c r="AT45" s="8">
        <v>-15.76613</v>
      </c>
      <c r="AU45" s="8">
        <v>-12.342309999999999</v>
      </c>
      <c r="AV45" s="8">
        <v>-3.0794899999999998</v>
      </c>
      <c r="AW45" s="8">
        <v>-2.24051</v>
      </c>
      <c r="AX45" s="8">
        <v>1.71329</v>
      </c>
      <c r="AY45" s="8">
        <v>-2.6809699999999999</v>
      </c>
      <c r="AZ45" s="8">
        <v>5.6712600000000002</v>
      </c>
      <c r="BA45" s="8">
        <v>14.336959999999999</v>
      </c>
      <c r="BB45" s="8">
        <v>10.23288</v>
      </c>
      <c r="BC45" s="8">
        <v>-1.0013300000000001</v>
      </c>
      <c r="BD45" s="8">
        <v>8.2302400000000002</v>
      </c>
      <c r="BE45" s="8">
        <v>-2.70519</v>
      </c>
      <c r="BF45" s="8">
        <v>6.7747900000000003</v>
      </c>
      <c r="BG45" s="8">
        <v>1.3763700000000001</v>
      </c>
      <c r="BH45" s="8">
        <v>1.89934</v>
      </c>
      <c r="BI45" s="8">
        <v>6.13917</v>
      </c>
      <c r="BJ45" s="8">
        <v>-0.53891999999999995</v>
      </c>
      <c r="BK45" s="8">
        <v>-0.11117</v>
      </c>
      <c r="BL45" s="8">
        <v>8.7613599999999998</v>
      </c>
      <c r="BM45" s="8">
        <v>2.6364700000000001</v>
      </c>
      <c r="BN45" s="8">
        <v>-4.3893199999999997</v>
      </c>
      <c r="BO45" s="8">
        <v>2.5841400000000001</v>
      </c>
      <c r="BP45" s="8">
        <v>0.44077</v>
      </c>
      <c r="BQ45" s="8">
        <v>1.3913500000000001</v>
      </c>
      <c r="BR45" s="8">
        <v>3.4054700000000002</v>
      </c>
      <c r="BS45" s="8">
        <v>1.27271</v>
      </c>
      <c r="BT45" s="8">
        <v>3.0212500000000002</v>
      </c>
      <c r="BU45" s="8">
        <v>1.2991699999999999</v>
      </c>
      <c r="BV45" s="8">
        <v>-5.2251899999999996</v>
      </c>
      <c r="BW45" s="8">
        <v>-1.7832300000000001</v>
      </c>
      <c r="BX45" s="8">
        <v>1.6333800000000001</v>
      </c>
      <c r="BY45" s="8">
        <v>-1.2550399999999999</v>
      </c>
      <c r="BZ45" s="8">
        <v>0.64822999999999997</v>
      </c>
      <c r="CA45" s="8">
        <v>-1.2709699999999999</v>
      </c>
      <c r="CB45" s="8">
        <v>1.79251</v>
      </c>
      <c r="CC45" s="8">
        <v>-9.9759600000000006</v>
      </c>
      <c r="CD45" s="8">
        <v>-7.5969499999999996</v>
      </c>
      <c r="CE45" s="8">
        <v>5.1321099999999999</v>
      </c>
      <c r="CF45" s="8">
        <v>-1.6792</v>
      </c>
      <c r="CG45" s="8">
        <v>2.43147</v>
      </c>
      <c r="CH45" s="8">
        <v>7.7446599999999997</v>
      </c>
      <c r="CI45" s="8">
        <v>2.84849</v>
      </c>
      <c r="CJ45" s="8">
        <v>-2.3884400000000001</v>
      </c>
      <c r="CK45" s="8">
        <v>-0.19012000000000001</v>
      </c>
      <c r="CL45" s="8">
        <v>-4.9364100000000004</v>
      </c>
      <c r="CM45" s="8">
        <v>0.28125</v>
      </c>
      <c r="CN45" s="8">
        <v>4.6450399999999998</v>
      </c>
      <c r="CO45" s="8">
        <v>-2.2185700000000002</v>
      </c>
      <c r="CP45" s="8">
        <v>1.7233499999999999</v>
      </c>
      <c r="CQ45" s="8">
        <v>-0.36586000000000002</v>
      </c>
      <c r="CR45" s="8">
        <v>0.55556000000000005</v>
      </c>
      <c r="CS45" s="8">
        <v>2.1558299999999999</v>
      </c>
      <c r="CT45" s="8">
        <v>-0.46597</v>
      </c>
      <c r="CU45" s="8">
        <v>3.8795999999999999</v>
      </c>
      <c r="CV45" s="8">
        <v>1.62534</v>
      </c>
      <c r="CW45" s="8">
        <v>-2.3133699999999999</v>
      </c>
      <c r="CX45" s="8">
        <v>-1.55118</v>
      </c>
      <c r="CY45" s="8">
        <v>-7.8265099999999999</v>
      </c>
      <c r="CZ45" s="8">
        <v>-2.46252</v>
      </c>
      <c r="DA45" s="8">
        <v>-4.63</v>
      </c>
      <c r="DB45" s="8">
        <v>2.80647</v>
      </c>
      <c r="DC45" s="8">
        <v>2.52684</v>
      </c>
      <c r="DD45" s="8">
        <v>-0.76626000000000005</v>
      </c>
      <c r="DE45" s="8">
        <v>-1.3299700000000001</v>
      </c>
      <c r="DF45" s="8">
        <v>-3.70506</v>
      </c>
      <c r="DG45" s="8">
        <v>0.95921999999999996</v>
      </c>
      <c r="DH45" s="8">
        <v>2.0308299999999999</v>
      </c>
      <c r="DI45" s="8">
        <v>0.24085999999999999</v>
      </c>
      <c r="DJ45" s="8">
        <v>4.5369400000000004</v>
      </c>
      <c r="DK45" s="8">
        <v>0.46875</v>
      </c>
      <c r="DL45" s="8">
        <v>4.1405500000000002</v>
      </c>
      <c r="DM45" s="8">
        <v>3.3843299999999998</v>
      </c>
      <c r="DN45" s="8">
        <v>-1.3970899999999999</v>
      </c>
      <c r="DO45" s="8">
        <v>0.93242999999999998</v>
      </c>
      <c r="DP45" s="8">
        <v>-0.63549</v>
      </c>
      <c r="DQ45" s="8">
        <v>-1.2850299999999999</v>
      </c>
      <c r="DR45" s="8">
        <v>8.5621500000000008</v>
      </c>
      <c r="DS45" s="8">
        <v>1.58195</v>
      </c>
      <c r="DT45" s="8">
        <v>2.5139300000000002</v>
      </c>
      <c r="DU45" s="8">
        <v>0.75577000000000005</v>
      </c>
      <c r="DV45" s="8">
        <v>0.53869</v>
      </c>
      <c r="DW45" s="8">
        <v>-3.21407</v>
      </c>
      <c r="DX45" s="8">
        <v>-3.8450199999999999</v>
      </c>
      <c r="DY45" s="8">
        <v>-8.5089600000000001</v>
      </c>
      <c r="DZ45" s="8">
        <v>-1.9273899999999999</v>
      </c>
      <c r="EA45" s="8">
        <v>5.8178299999999998</v>
      </c>
      <c r="EB45" s="8">
        <v>1.24068</v>
      </c>
      <c r="EC45" s="8">
        <v>-4.4117300000000004</v>
      </c>
      <c r="ED45" s="8">
        <v>-5.2716799999999999</v>
      </c>
      <c r="EE45" s="8">
        <v>-1.9474</v>
      </c>
      <c r="EF45" s="8">
        <v>4.9444600000000003</v>
      </c>
      <c r="EG45" s="8">
        <v>0.47492000000000001</v>
      </c>
      <c r="EH45" s="8">
        <v>0.77825999999999995</v>
      </c>
      <c r="EI45" s="8">
        <v>2.4036499999999998</v>
      </c>
      <c r="EJ45" s="8">
        <v>2.5030700000000001</v>
      </c>
      <c r="EK45" s="8">
        <v>1.0009399999999999</v>
      </c>
      <c r="EL45" s="8">
        <v>1.04956</v>
      </c>
      <c r="EM45" s="8">
        <v>0.71340000000000003</v>
      </c>
      <c r="EN45" s="8">
        <v>-2.0289100000000002</v>
      </c>
      <c r="EO45" s="8">
        <v>7.5500000000000003E-3</v>
      </c>
      <c r="EP45" s="8">
        <v>2.9539300000000002</v>
      </c>
      <c r="EQ45" s="8">
        <v>3.56081</v>
      </c>
      <c r="ER45" s="8">
        <v>2.0570499999999998</v>
      </c>
      <c r="ES45" s="8">
        <v>0.47942000000000001</v>
      </c>
      <c r="ET45" s="8">
        <v>-0.45182</v>
      </c>
      <c r="EU45" s="8">
        <v>-0.79215999999999998</v>
      </c>
      <c r="EV45" s="8">
        <v>1.6948399999999999</v>
      </c>
      <c r="EW45" s="8">
        <v>1.4641900000000001</v>
      </c>
      <c r="EX45" s="8">
        <v>0.58640999999999999</v>
      </c>
      <c r="EY45" s="8">
        <v>3.1836099999999998</v>
      </c>
      <c r="EZ45" s="8">
        <v>-1.3773200000000001</v>
      </c>
      <c r="FA45" s="8">
        <v>1.9238500000000001</v>
      </c>
      <c r="FB45" s="8">
        <v>3.7729200000000001</v>
      </c>
      <c r="FC45" s="8">
        <v>-2.3994900000000001</v>
      </c>
      <c r="FD45" s="8">
        <v>-2.2440500000000001</v>
      </c>
      <c r="FE45" s="8">
        <v>0.21934999999999999</v>
      </c>
      <c r="FF45" s="8">
        <v>0.81296000000000002</v>
      </c>
      <c r="FG45" s="8">
        <v>-4.4611900000000002</v>
      </c>
      <c r="FH45" s="8">
        <v>0.97694000000000003</v>
      </c>
      <c r="FI45" s="8">
        <v>-3.6217100000000002</v>
      </c>
      <c r="FJ45" s="8">
        <v>-0.21410999999999999</v>
      </c>
      <c r="FK45" s="8">
        <v>-4.9296800000000003</v>
      </c>
      <c r="FL45" s="8">
        <v>3.9349699999999999</v>
      </c>
      <c r="FM45" s="8">
        <v>-4.1597200000000001</v>
      </c>
      <c r="FN45" s="8">
        <v>8.8397799999999993</v>
      </c>
      <c r="FO45" s="8">
        <v>1.4353499999999999</v>
      </c>
      <c r="FP45" s="8">
        <v>1.73329</v>
      </c>
      <c r="FQ45" s="8">
        <v>2.1708099999999999</v>
      </c>
      <c r="FR45" s="8">
        <v>-5.4912900000000002</v>
      </c>
      <c r="FS45" s="8">
        <v>4.3282400000000001</v>
      </c>
      <c r="FT45" s="8">
        <v>1.5853200000000001</v>
      </c>
      <c r="FU45" s="8">
        <v>-2.89547</v>
      </c>
      <c r="FV45" s="8">
        <v>1.88588</v>
      </c>
      <c r="FW45" s="8">
        <v>2.02711</v>
      </c>
      <c r="FX45" s="8">
        <v>0.52288999999999997</v>
      </c>
      <c r="FY45" s="8">
        <v>4.9792699999999996</v>
      </c>
    </row>
    <row r="46" spans="1:181" x14ac:dyDescent="0.15">
      <c r="A46" s="2" t="s">
        <v>241</v>
      </c>
      <c r="B46" s="8">
        <v>4.2861099999999999</v>
      </c>
      <c r="C46" s="8">
        <v>5.67347</v>
      </c>
      <c r="D46" s="8">
        <v>-4.8854199999999999</v>
      </c>
      <c r="E46" s="8">
        <v>-1.8022800000000001</v>
      </c>
      <c r="F46" s="8">
        <v>6.8201200000000002</v>
      </c>
      <c r="G46" s="8">
        <v>4.4240599999999999</v>
      </c>
      <c r="H46" s="8">
        <v>5.5474800000000002</v>
      </c>
      <c r="I46" s="8">
        <v>-1.03213</v>
      </c>
      <c r="J46" s="8">
        <v>9.9245000000000001</v>
      </c>
      <c r="K46" s="8">
        <v>-5.3893800000000001</v>
      </c>
      <c r="L46" s="8">
        <v>8.7027699999999992</v>
      </c>
      <c r="M46" s="8">
        <v>4.3307200000000003</v>
      </c>
      <c r="N46" s="8">
        <v>7.4257900000000001</v>
      </c>
      <c r="O46" s="8">
        <v>1.7915099999999999</v>
      </c>
      <c r="P46" s="8">
        <v>-0.53008</v>
      </c>
      <c r="Q46" s="8">
        <v>2.34748</v>
      </c>
      <c r="R46" s="8">
        <v>-10.8797</v>
      </c>
      <c r="S46" s="8">
        <v>-0.33213999999999999</v>
      </c>
      <c r="T46" s="8">
        <v>1.80002</v>
      </c>
      <c r="U46" s="8">
        <v>1.94858</v>
      </c>
      <c r="V46" s="8">
        <v>1.7721899999999999</v>
      </c>
      <c r="W46" s="8">
        <v>3.81996</v>
      </c>
      <c r="X46" s="8">
        <v>3.0057100000000001</v>
      </c>
      <c r="Y46" s="8">
        <v>5.7011399999999997</v>
      </c>
      <c r="Z46" s="8">
        <v>0.40039000000000002</v>
      </c>
      <c r="AA46" s="8">
        <v>-1.96855</v>
      </c>
      <c r="AB46" s="8">
        <v>3.1366399999999999</v>
      </c>
      <c r="AC46" s="8">
        <v>1.97682</v>
      </c>
      <c r="AD46" s="8">
        <v>6.2712599999999998</v>
      </c>
      <c r="AE46" s="8">
        <v>3.8370199999999999</v>
      </c>
      <c r="AF46" s="8">
        <v>3.3694099999999998</v>
      </c>
      <c r="AG46" s="8">
        <v>-2.5032100000000002</v>
      </c>
      <c r="AH46" s="8">
        <v>6.9468100000000002</v>
      </c>
      <c r="AI46" s="8">
        <v>8.7205899999999996</v>
      </c>
      <c r="AJ46" s="8">
        <v>-7.9831599999999998</v>
      </c>
      <c r="AK46" s="8">
        <v>0.21315000000000001</v>
      </c>
      <c r="AL46" s="8">
        <v>-14.73217</v>
      </c>
      <c r="AM46" s="8">
        <v>4.8365499999999999</v>
      </c>
      <c r="AN46" s="8">
        <v>-10.151339999999999</v>
      </c>
      <c r="AO46" s="8">
        <v>7.5583400000000003</v>
      </c>
      <c r="AP46" s="8">
        <v>3.9297599999999999</v>
      </c>
      <c r="AQ46" s="8">
        <v>-10.073829999999999</v>
      </c>
      <c r="AR46" s="8">
        <v>-4.1251899999999999</v>
      </c>
      <c r="AS46" s="8">
        <v>-2.3959000000000001</v>
      </c>
      <c r="AT46" s="8">
        <v>-17.615749999999998</v>
      </c>
      <c r="AU46" s="8">
        <v>-20.053100000000001</v>
      </c>
      <c r="AV46" s="8">
        <v>-5.5888299999999997</v>
      </c>
      <c r="AW46" s="8">
        <v>-4.1070099999999998</v>
      </c>
      <c r="AX46" s="8">
        <v>0.27883000000000002</v>
      </c>
      <c r="AY46" s="8">
        <v>-4.1739800000000002</v>
      </c>
      <c r="AZ46" s="8">
        <v>6.7162899999999999</v>
      </c>
      <c r="BA46" s="8">
        <v>16.596329999999998</v>
      </c>
      <c r="BB46" s="8">
        <v>10.211600000000001</v>
      </c>
      <c r="BC46" s="8">
        <v>0.31301000000000001</v>
      </c>
      <c r="BD46" s="8">
        <v>8.9655400000000007</v>
      </c>
      <c r="BE46" s="8">
        <v>-0.69511999999999996</v>
      </c>
      <c r="BF46" s="8">
        <v>7.0585199999999997</v>
      </c>
      <c r="BG46" s="8">
        <v>0.36270000000000002</v>
      </c>
      <c r="BH46" s="8">
        <v>2.6929699999999999</v>
      </c>
      <c r="BI46" s="8">
        <v>7.9216199999999999</v>
      </c>
      <c r="BJ46" s="8">
        <v>-1.1952400000000001</v>
      </c>
      <c r="BK46" s="8">
        <v>0.97402999999999995</v>
      </c>
      <c r="BL46" s="8">
        <v>8.6660900000000005</v>
      </c>
      <c r="BM46" s="8">
        <v>2.9575200000000001</v>
      </c>
      <c r="BN46" s="8">
        <v>-1.7428300000000001</v>
      </c>
      <c r="BO46" s="8">
        <v>0.19266</v>
      </c>
      <c r="BP46" s="8">
        <v>1.27034</v>
      </c>
      <c r="BQ46" s="8">
        <v>0.12606000000000001</v>
      </c>
      <c r="BR46" s="8">
        <v>4.4008599999999998</v>
      </c>
      <c r="BS46" s="8">
        <v>0.45406000000000002</v>
      </c>
      <c r="BT46" s="8">
        <v>4.21502</v>
      </c>
      <c r="BU46" s="8">
        <v>3.3680300000000001</v>
      </c>
      <c r="BV46" s="8">
        <v>-4.7394400000000001</v>
      </c>
      <c r="BW46" s="8">
        <v>-1.88307</v>
      </c>
      <c r="BX46" s="8">
        <v>1.9235800000000001</v>
      </c>
      <c r="BY46" s="8">
        <v>-1.44363</v>
      </c>
      <c r="BZ46" s="8">
        <v>1.11574</v>
      </c>
      <c r="CA46" s="8">
        <v>-2.9286400000000001</v>
      </c>
      <c r="CB46" s="8">
        <v>1.2249099999999999</v>
      </c>
      <c r="CC46" s="8">
        <v>-10.70637</v>
      </c>
      <c r="CD46" s="8">
        <v>-9.9578299999999995</v>
      </c>
      <c r="CE46" s="8">
        <v>10.092370000000001</v>
      </c>
      <c r="CF46" s="8">
        <v>-2.6693099999999998</v>
      </c>
      <c r="CG46" s="8">
        <v>2.0631599999999999</v>
      </c>
      <c r="CH46" s="8">
        <v>10.11097</v>
      </c>
      <c r="CI46" s="8">
        <v>3.7505799999999998</v>
      </c>
      <c r="CJ46" s="8">
        <v>-2.5487700000000002</v>
      </c>
      <c r="CK46" s="8">
        <v>-0.28832999999999998</v>
      </c>
      <c r="CL46" s="8">
        <v>-4.5490000000000004</v>
      </c>
      <c r="CM46" s="8">
        <v>0.45217000000000002</v>
      </c>
      <c r="CN46" s="8">
        <v>5.4839099999999998</v>
      </c>
      <c r="CO46" s="8">
        <v>-2.7033800000000001</v>
      </c>
      <c r="CP46" s="8">
        <v>2.9677600000000002</v>
      </c>
      <c r="CQ46" s="8">
        <v>-0.71189000000000002</v>
      </c>
      <c r="CR46" s="8">
        <v>0.83486000000000005</v>
      </c>
      <c r="CS46" s="8">
        <v>3.1117699999999999</v>
      </c>
      <c r="CT46" s="8">
        <v>-0.41458</v>
      </c>
      <c r="CU46" s="8">
        <v>2.98672</v>
      </c>
      <c r="CV46" s="8">
        <v>6.9320000000000007E-2</v>
      </c>
      <c r="CW46" s="8">
        <v>-1.90272</v>
      </c>
      <c r="CX46" s="8">
        <v>-0.73807</v>
      </c>
      <c r="CY46" s="8">
        <v>-7.4585299999999997</v>
      </c>
      <c r="CZ46" s="8">
        <v>-0.25863999999999998</v>
      </c>
      <c r="DA46" s="8">
        <v>-2.3912499999999999</v>
      </c>
      <c r="DB46" s="8">
        <v>3.5100600000000002</v>
      </c>
      <c r="DC46" s="8">
        <v>3.9881700000000002</v>
      </c>
      <c r="DD46" s="8">
        <v>-1.8186100000000001</v>
      </c>
      <c r="DE46" s="8">
        <v>-1.5576099999999999</v>
      </c>
      <c r="DF46" s="8">
        <v>-4.4547499999999998</v>
      </c>
      <c r="DG46" s="8">
        <v>1.0121199999999999</v>
      </c>
      <c r="DH46" s="8">
        <v>1.6776200000000001</v>
      </c>
      <c r="DI46" s="8">
        <v>0.73814999999999997</v>
      </c>
      <c r="DJ46" s="8">
        <v>5.5002500000000003</v>
      </c>
      <c r="DK46" s="8">
        <v>1.44537</v>
      </c>
      <c r="DL46" s="8">
        <v>3.7102400000000002</v>
      </c>
      <c r="DM46" s="8">
        <v>2.8652600000000001</v>
      </c>
      <c r="DN46" s="8">
        <v>-2.8916599999999999</v>
      </c>
      <c r="DO46" s="8">
        <v>0.83745000000000003</v>
      </c>
      <c r="DP46" s="8">
        <v>1.874E-2</v>
      </c>
      <c r="DQ46" s="8">
        <v>-1.43658</v>
      </c>
      <c r="DR46" s="8">
        <v>6.8884699999999999</v>
      </c>
      <c r="DS46" s="8">
        <v>2.8005599999999999</v>
      </c>
      <c r="DT46" s="8">
        <v>2.5099800000000001</v>
      </c>
      <c r="DU46" s="8">
        <v>2.1743999999999999</v>
      </c>
      <c r="DV46" s="8">
        <v>-0.40444999999999998</v>
      </c>
      <c r="DW46" s="8">
        <v>-3.8353299999999999</v>
      </c>
      <c r="DX46" s="8">
        <v>-3.12738</v>
      </c>
      <c r="DY46" s="8">
        <v>-10.154210000000001</v>
      </c>
      <c r="DZ46" s="8">
        <v>-2.00969</v>
      </c>
      <c r="EA46" s="8">
        <v>7.4753400000000001</v>
      </c>
      <c r="EB46" s="8">
        <v>0.96641999999999995</v>
      </c>
      <c r="EC46" s="8">
        <v>-4.5151399999999997</v>
      </c>
      <c r="ED46" s="8">
        <v>-6.9858099999999999</v>
      </c>
      <c r="EE46" s="8">
        <v>-1.10158</v>
      </c>
      <c r="EF46" s="8">
        <v>6.3175699999999999</v>
      </c>
      <c r="EG46" s="8">
        <v>0.78598999999999997</v>
      </c>
      <c r="EH46" s="8">
        <v>0.78452</v>
      </c>
      <c r="EI46" s="8">
        <v>2.84856</v>
      </c>
      <c r="EJ46" s="8">
        <v>3.6779199999999999</v>
      </c>
      <c r="EK46" s="8">
        <v>1.4664299999999999</v>
      </c>
      <c r="EL46" s="8">
        <v>0.71974000000000005</v>
      </c>
      <c r="EM46" s="8">
        <v>2.59707</v>
      </c>
      <c r="EN46" s="8">
        <v>-1.4120600000000001</v>
      </c>
      <c r="EO46" s="8">
        <v>1.0556000000000001</v>
      </c>
      <c r="EP46" s="8">
        <v>2.9942799999999998</v>
      </c>
      <c r="EQ46" s="8">
        <v>3.5590099999999998</v>
      </c>
      <c r="ER46" s="8">
        <v>1.9325399999999999</v>
      </c>
      <c r="ES46" s="8">
        <v>0.40943000000000002</v>
      </c>
      <c r="ET46" s="8">
        <v>-1.11422</v>
      </c>
      <c r="EU46" s="8">
        <v>-1.26396</v>
      </c>
      <c r="EV46" s="8">
        <v>1.1958200000000001</v>
      </c>
      <c r="EW46" s="8">
        <v>1.72058</v>
      </c>
      <c r="EX46" s="8">
        <v>0.52478000000000002</v>
      </c>
      <c r="EY46" s="8">
        <v>2.8905699999999999</v>
      </c>
      <c r="EZ46" s="8">
        <v>-1.6983999999999999</v>
      </c>
      <c r="FA46" s="8">
        <v>2.2028799999999999</v>
      </c>
      <c r="FB46" s="8">
        <v>3.3359200000000002</v>
      </c>
      <c r="FC46" s="8">
        <v>-2.1969799999999999</v>
      </c>
      <c r="FD46" s="8">
        <v>-2.4816600000000002</v>
      </c>
      <c r="FE46" s="8">
        <v>1.3544099999999999</v>
      </c>
      <c r="FF46" s="8">
        <v>-0.93737000000000004</v>
      </c>
      <c r="FG46" s="8">
        <v>-4.3962899999999996</v>
      </c>
      <c r="FH46" s="8">
        <v>2.0937199999999998</v>
      </c>
      <c r="FI46" s="8">
        <v>-3.3662800000000002</v>
      </c>
      <c r="FJ46" s="8">
        <v>-0.54781999999999997</v>
      </c>
      <c r="FK46" s="8">
        <v>-5.4895800000000001</v>
      </c>
      <c r="FL46" s="8">
        <v>4.1038100000000002</v>
      </c>
      <c r="FM46" s="8">
        <v>-3.1667800000000002</v>
      </c>
      <c r="FN46" s="8">
        <v>7.6742600000000003</v>
      </c>
      <c r="FO46" s="8">
        <v>1.0166900000000001</v>
      </c>
      <c r="FP46" s="8">
        <v>2.8296700000000001</v>
      </c>
      <c r="FQ46" s="8">
        <v>1.65656</v>
      </c>
      <c r="FR46" s="8">
        <v>-5.0276100000000001</v>
      </c>
      <c r="FS46" s="8">
        <v>4.0013899999999998</v>
      </c>
      <c r="FT46" s="8">
        <v>1.28593</v>
      </c>
      <c r="FU46" s="8">
        <v>-3.2210700000000001</v>
      </c>
      <c r="FV46" s="8">
        <v>1.97356</v>
      </c>
      <c r="FW46" s="8">
        <v>1.41818</v>
      </c>
      <c r="FX46" s="8">
        <v>-6.8909999999999999E-2</v>
      </c>
      <c r="FY46" s="8">
        <v>4.2347299999999999</v>
      </c>
    </row>
    <row r="47" spans="1:181" x14ac:dyDescent="0.15">
      <c r="A47" s="2" t="s">
        <v>242</v>
      </c>
      <c r="B47" s="8">
        <v>4.3057600000000003</v>
      </c>
      <c r="C47" s="8">
        <v>4.7915400000000004</v>
      </c>
      <c r="D47" s="8">
        <v>-3.4759600000000002</v>
      </c>
      <c r="E47" s="8">
        <v>-2.2545299999999999</v>
      </c>
      <c r="F47" s="8">
        <v>8.3436500000000002</v>
      </c>
      <c r="G47" s="8">
        <v>4.0327799999999998</v>
      </c>
      <c r="H47" s="8">
        <v>6.3915499999999996</v>
      </c>
      <c r="I47" s="8">
        <v>3.2779999999999997E-2</v>
      </c>
      <c r="J47" s="8">
        <v>9.3321400000000008</v>
      </c>
      <c r="K47" s="8">
        <v>-5.1467900000000002</v>
      </c>
      <c r="L47" s="8">
        <v>9.0428200000000007</v>
      </c>
      <c r="M47" s="8">
        <v>4.6678100000000002</v>
      </c>
      <c r="N47" s="8">
        <v>7.9037600000000001</v>
      </c>
      <c r="O47" s="8">
        <v>1.04108</v>
      </c>
      <c r="P47" s="8">
        <v>-1.1691100000000001</v>
      </c>
      <c r="Q47" s="8">
        <v>2.65265</v>
      </c>
      <c r="R47" s="8">
        <v>-11.625540000000001</v>
      </c>
      <c r="S47" s="8">
        <v>-0.77875000000000005</v>
      </c>
      <c r="T47" s="8">
        <v>1.3955</v>
      </c>
      <c r="U47" s="8">
        <v>1.4826699999999999</v>
      </c>
      <c r="V47" s="8">
        <v>1.55776</v>
      </c>
      <c r="W47" s="8">
        <v>3.5456799999999999</v>
      </c>
      <c r="X47" s="8">
        <v>2.8200799999999999</v>
      </c>
      <c r="Y47" s="8">
        <v>4.5205099999999998</v>
      </c>
      <c r="Z47" s="8">
        <v>0.53510000000000002</v>
      </c>
      <c r="AA47" s="8">
        <v>-2.4156900000000001</v>
      </c>
      <c r="AB47" s="8">
        <v>2.7809300000000001</v>
      </c>
      <c r="AC47" s="8">
        <v>2.0165299999999999</v>
      </c>
      <c r="AD47" s="8">
        <v>5.3418599999999996</v>
      </c>
      <c r="AE47" s="8">
        <v>3.31595</v>
      </c>
      <c r="AF47" s="8">
        <v>3.4919600000000002</v>
      </c>
      <c r="AG47" s="8">
        <v>-2.1600999999999999</v>
      </c>
      <c r="AH47" s="8">
        <v>7.0878300000000003</v>
      </c>
      <c r="AI47" s="8">
        <v>7.7118399999999996</v>
      </c>
      <c r="AJ47" s="8">
        <v>-8.1429100000000005</v>
      </c>
      <c r="AK47" s="8">
        <v>-6.4149999999999999E-2</v>
      </c>
      <c r="AL47" s="8">
        <v>-13.344900000000001</v>
      </c>
      <c r="AM47" s="8">
        <v>5.0002700000000004</v>
      </c>
      <c r="AN47" s="8">
        <v>-9.7398799999999994</v>
      </c>
      <c r="AO47" s="8">
        <v>8.7499599999999997</v>
      </c>
      <c r="AP47" s="8">
        <v>3.03071</v>
      </c>
      <c r="AQ47" s="8">
        <v>-10.27026</v>
      </c>
      <c r="AR47" s="8">
        <v>-3.9549099999999999</v>
      </c>
      <c r="AS47" s="8">
        <v>-2.97702</v>
      </c>
      <c r="AT47" s="8">
        <v>-16.347619999999999</v>
      </c>
      <c r="AU47" s="8">
        <v>-17.69725</v>
      </c>
      <c r="AV47" s="8">
        <v>-7.2438399999999996</v>
      </c>
      <c r="AW47" s="8">
        <v>-2.6757599999999999</v>
      </c>
      <c r="AX47" s="8">
        <v>0.46982000000000002</v>
      </c>
      <c r="AY47" s="8">
        <v>-4.6836700000000002</v>
      </c>
      <c r="AZ47" s="8">
        <v>7.3694300000000004</v>
      </c>
      <c r="BA47" s="8">
        <v>15.102869999999999</v>
      </c>
      <c r="BB47" s="8">
        <v>8.9813100000000006</v>
      </c>
      <c r="BC47" s="8">
        <v>0.10407</v>
      </c>
      <c r="BD47" s="8">
        <v>8.4482099999999996</v>
      </c>
      <c r="BE47" s="8">
        <v>-1.7877400000000001</v>
      </c>
      <c r="BF47" s="8">
        <v>7.0823</v>
      </c>
      <c r="BG47" s="8">
        <v>-0.26334000000000002</v>
      </c>
      <c r="BH47" s="8">
        <v>2.1596700000000002</v>
      </c>
      <c r="BI47" s="8">
        <v>8.7211499999999997</v>
      </c>
      <c r="BJ47" s="8">
        <v>-3.23515</v>
      </c>
      <c r="BK47" s="8">
        <v>1.65354</v>
      </c>
      <c r="BL47" s="8">
        <v>9.0844299999999993</v>
      </c>
      <c r="BM47" s="8">
        <v>2.4654199999999999</v>
      </c>
      <c r="BN47" s="8">
        <v>-2.2813599999999998</v>
      </c>
      <c r="BO47" s="8">
        <v>-6.6659999999999997E-2</v>
      </c>
      <c r="BP47" s="8">
        <v>2.0352800000000002</v>
      </c>
      <c r="BQ47" s="8">
        <v>0.47155000000000002</v>
      </c>
      <c r="BR47" s="8">
        <v>3.8834300000000002</v>
      </c>
      <c r="BS47" s="8">
        <v>0.53974999999999995</v>
      </c>
      <c r="BT47" s="8">
        <v>4.2868500000000003</v>
      </c>
      <c r="BU47" s="8">
        <v>2.9742999999999999</v>
      </c>
      <c r="BV47" s="8">
        <v>-5.3089599999999999</v>
      </c>
      <c r="BW47" s="8">
        <v>-2.2747099999999998</v>
      </c>
      <c r="BX47" s="8">
        <v>2.8132000000000001</v>
      </c>
      <c r="BY47" s="8">
        <v>-1.1585799999999999</v>
      </c>
      <c r="BZ47" s="8">
        <v>-0.40427999999999997</v>
      </c>
      <c r="CA47" s="8">
        <v>-2.5225399999999998</v>
      </c>
      <c r="CB47" s="8">
        <v>0.84502999999999995</v>
      </c>
      <c r="CC47" s="8">
        <v>-9.0324100000000005</v>
      </c>
      <c r="CD47" s="8">
        <v>-9.3839400000000008</v>
      </c>
      <c r="CE47" s="8">
        <v>9.6091599999999993</v>
      </c>
      <c r="CF47" s="8">
        <v>-2.8208500000000001</v>
      </c>
      <c r="CG47" s="8">
        <v>1.4735100000000001</v>
      </c>
      <c r="CH47" s="8">
        <v>9.8231900000000003</v>
      </c>
      <c r="CI47" s="8">
        <v>3.3569499999999999</v>
      </c>
      <c r="CJ47" s="8">
        <v>-3.4003700000000001</v>
      </c>
      <c r="CK47" s="8">
        <v>0.1139</v>
      </c>
      <c r="CL47" s="8">
        <v>-5.1130199999999997</v>
      </c>
      <c r="CM47" s="8">
        <v>1.3305199999999999</v>
      </c>
      <c r="CN47" s="8">
        <v>5.4247100000000001</v>
      </c>
      <c r="CO47" s="8">
        <v>-2.8682699999999999</v>
      </c>
      <c r="CP47" s="8">
        <v>2.9376500000000001</v>
      </c>
      <c r="CQ47" s="8">
        <v>-1.17669</v>
      </c>
      <c r="CR47" s="8">
        <v>0.82528000000000001</v>
      </c>
      <c r="CS47" s="8">
        <v>3.0012599999999998</v>
      </c>
      <c r="CT47" s="8">
        <v>-1.1017399999999999</v>
      </c>
      <c r="CU47" s="8">
        <v>2.8529900000000001</v>
      </c>
      <c r="CV47" s="8">
        <v>0.73977999999999999</v>
      </c>
      <c r="CW47" s="8">
        <v>-1.7825</v>
      </c>
      <c r="CX47" s="8">
        <v>-0.98075000000000001</v>
      </c>
      <c r="CY47" s="8">
        <v>-7.2903000000000002</v>
      </c>
      <c r="CZ47" s="8">
        <v>-1.3878600000000001</v>
      </c>
      <c r="DA47" s="8">
        <v>-2.8263500000000001</v>
      </c>
      <c r="DB47" s="8">
        <v>3.8106</v>
      </c>
      <c r="DC47" s="8">
        <v>3.7624900000000001</v>
      </c>
      <c r="DD47" s="8">
        <v>-1.65273</v>
      </c>
      <c r="DE47" s="8">
        <v>-2.01633</v>
      </c>
      <c r="DF47" s="8">
        <v>-5.4865599999999999</v>
      </c>
      <c r="DG47" s="8">
        <v>1.3958900000000001</v>
      </c>
      <c r="DH47" s="8">
        <v>1.4125799999999999</v>
      </c>
      <c r="DI47" s="8">
        <v>-0.31134000000000001</v>
      </c>
      <c r="DJ47" s="8">
        <v>5.01769</v>
      </c>
      <c r="DK47" s="8">
        <v>2.1155400000000002</v>
      </c>
      <c r="DL47" s="8">
        <v>3.4422799999999998</v>
      </c>
      <c r="DM47" s="8">
        <v>3.5198700000000001</v>
      </c>
      <c r="DN47" s="8">
        <v>-3.6721499999999998</v>
      </c>
      <c r="DO47" s="8">
        <v>1.9830099999999999</v>
      </c>
      <c r="DP47" s="8">
        <v>0.45265</v>
      </c>
      <c r="DQ47" s="8">
        <v>-2.49471</v>
      </c>
      <c r="DR47" s="8">
        <v>8.4646100000000004</v>
      </c>
      <c r="DS47" s="8">
        <v>3.19868</v>
      </c>
      <c r="DT47" s="8">
        <v>3.0708099999999998</v>
      </c>
      <c r="DU47" s="8">
        <v>0.54337999999999997</v>
      </c>
      <c r="DV47" s="8">
        <v>-1.02315</v>
      </c>
      <c r="DW47" s="8">
        <v>-3.68689</v>
      </c>
      <c r="DX47" s="8">
        <v>-5.0830399999999996</v>
      </c>
      <c r="DY47" s="8">
        <v>-10.74113</v>
      </c>
      <c r="DZ47" s="8">
        <v>-1.83308</v>
      </c>
      <c r="EA47" s="8">
        <v>8.1887699999999999</v>
      </c>
      <c r="EB47" s="8">
        <v>1.0312699999999999</v>
      </c>
      <c r="EC47" s="8">
        <v>-5.3089599999999999</v>
      </c>
      <c r="ED47" s="8">
        <v>-6.4115700000000002</v>
      </c>
      <c r="EE47" s="8">
        <v>-1.36084</v>
      </c>
      <c r="EF47" s="8">
        <v>7.3142500000000004</v>
      </c>
      <c r="EG47" s="8">
        <v>-0.23155000000000001</v>
      </c>
      <c r="EH47" s="8">
        <v>-0.36449999999999999</v>
      </c>
      <c r="EI47" s="8">
        <v>3.6540599999999999</v>
      </c>
      <c r="EJ47" s="8">
        <v>4.4999599999999997</v>
      </c>
      <c r="EK47" s="8">
        <v>1.7744500000000001</v>
      </c>
      <c r="EL47" s="8">
        <v>0.79462999999999995</v>
      </c>
      <c r="EM47" s="8">
        <v>1.8841000000000001</v>
      </c>
      <c r="EN47" s="8">
        <v>-1.59175</v>
      </c>
      <c r="EO47" s="8">
        <v>0.65930999999999995</v>
      </c>
      <c r="EP47" s="8">
        <v>3.2558600000000002</v>
      </c>
      <c r="EQ47" s="8">
        <v>4.2737800000000004</v>
      </c>
      <c r="ER47" s="8">
        <v>1.7256100000000001</v>
      </c>
      <c r="ES47" s="8">
        <v>-0.14427000000000001</v>
      </c>
      <c r="ET47" s="8">
        <v>-0.58374000000000004</v>
      </c>
      <c r="EU47" s="8">
        <v>-0.93172999999999995</v>
      </c>
      <c r="EV47" s="8">
        <v>2.1223200000000002</v>
      </c>
      <c r="EW47" s="8">
        <v>1.55345</v>
      </c>
      <c r="EX47" s="8">
        <v>0.52358000000000005</v>
      </c>
      <c r="EY47" s="8">
        <v>4.3030299999999997</v>
      </c>
      <c r="EZ47" s="8">
        <v>-1.72766</v>
      </c>
      <c r="FA47" s="8">
        <v>2.4178500000000001</v>
      </c>
      <c r="FB47" s="8">
        <v>3.9605700000000001</v>
      </c>
      <c r="FC47" s="8">
        <v>-2.8281499999999999</v>
      </c>
      <c r="FD47" s="8">
        <v>-3.2678500000000001</v>
      </c>
      <c r="FE47" s="8">
        <v>0.51768999999999998</v>
      </c>
      <c r="FF47" s="8">
        <v>4.1820000000000003E-2</v>
      </c>
      <c r="FG47" s="8">
        <v>-4.2284499999999996</v>
      </c>
      <c r="FH47" s="8">
        <v>1.5310600000000001</v>
      </c>
      <c r="FI47" s="8">
        <v>-3.2365400000000002</v>
      </c>
      <c r="FJ47" s="8">
        <v>-0.78680000000000005</v>
      </c>
      <c r="FK47" s="8">
        <v>-7.3459599999999998</v>
      </c>
      <c r="FL47" s="8">
        <v>4.1994699999999998</v>
      </c>
      <c r="FM47" s="8">
        <v>-4.3853999999999997</v>
      </c>
      <c r="FN47" s="8">
        <v>8.9930800000000009</v>
      </c>
      <c r="FO47" s="8">
        <v>1.1911</v>
      </c>
      <c r="FP47" s="8">
        <v>2.8344900000000002</v>
      </c>
      <c r="FQ47" s="8">
        <v>2.14859</v>
      </c>
      <c r="FR47" s="8">
        <v>-6.47987</v>
      </c>
      <c r="FS47" s="8">
        <v>4.8269799999999998</v>
      </c>
      <c r="FT47" s="8">
        <v>1.65666</v>
      </c>
      <c r="FU47" s="8">
        <v>-3.7756500000000002</v>
      </c>
      <c r="FV47" s="8">
        <v>2.36117</v>
      </c>
      <c r="FW47" s="8">
        <v>1.6455599999999999</v>
      </c>
      <c r="FX47" s="8">
        <v>1.32186</v>
      </c>
      <c r="FY47" s="8">
        <v>4.8740600000000001</v>
      </c>
    </row>
    <row r="48" spans="1:181" x14ac:dyDescent="0.15">
      <c r="A48" s="2" t="s">
        <v>243</v>
      </c>
      <c r="B48" s="8">
        <v>5.2550499999999998</v>
      </c>
      <c r="C48" s="8">
        <v>5.9224699999999997</v>
      </c>
      <c r="D48" s="8">
        <v>-4.6504799999999999</v>
      </c>
      <c r="E48" s="8">
        <v>-2.5780500000000002</v>
      </c>
      <c r="F48" s="8">
        <v>7.96807</v>
      </c>
      <c r="G48" s="8">
        <v>5.9383400000000002</v>
      </c>
      <c r="H48" s="8">
        <v>5.8274900000000001</v>
      </c>
      <c r="I48" s="8">
        <v>0.38503999999999999</v>
      </c>
      <c r="J48" s="8">
        <v>9.6944400000000002</v>
      </c>
      <c r="K48" s="8">
        <v>-8.1836500000000001</v>
      </c>
      <c r="L48" s="8">
        <v>11.728669999999999</v>
      </c>
      <c r="M48" s="8">
        <v>3.8172899999999998</v>
      </c>
      <c r="N48" s="8">
        <v>8.2745099999999994</v>
      </c>
      <c r="O48" s="8">
        <v>3.8142800000000001</v>
      </c>
      <c r="P48" s="8">
        <v>-1.6304099999999999</v>
      </c>
      <c r="Q48" s="8">
        <v>3.1674699999999998</v>
      </c>
      <c r="R48" s="8">
        <v>-11.100630000000001</v>
      </c>
      <c r="S48" s="8">
        <v>0.21948999999999999</v>
      </c>
      <c r="T48" s="8">
        <v>2.3034500000000002</v>
      </c>
      <c r="U48" s="8">
        <v>1.77176</v>
      </c>
      <c r="V48" s="8">
        <v>2.1621700000000001</v>
      </c>
      <c r="W48" s="8">
        <v>4.9910600000000001</v>
      </c>
      <c r="X48" s="8">
        <v>2.6635200000000001</v>
      </c>
      <c r="Y48" s="8">
        <v>5.94862</v>
      </c>
      <c r="Z48" s="8">
        <v>0.99214000000000002</v>
      </c>
      <c r="AA48" s="8">
        <v>-1.96549</v>
      </c>
      <c r="AB48" s="8">
        <v>2.6736900000000001</v>
      </c>
      <c r="AC48" s="8">
        <v>2.1358199999999998</v>
      </c>
      <c r="AD48" s="8">
        <v>5.7348499999999998</v>
      </c>
      <c r="AE48" s="8">
        <v>4.6953699999999996</v>
      </c>
      <c r="AF48" s="8">
        <v>3.1087699999999998</v>
      </c>
      <c r="AG48" s="8">
        <v>-4.5836199999999998</v>
      </c>
      <c r="AH48" s="8">
        <v>10.142609999999999</v>
      </c>
      <c r="AI48" s="8">
        <v>7.7822800000000001</v>
      </c>
      <c r="AJ48" s="8">
        <v>-9.4122800000000009</v>
      </c>
      <c r="AK48" s="8">
        <v>-4.2939999999999999E-2</v>
      </c>
      <c r="AL48" s="8">
        <v>-12.379</v>
      </c>
      <c r="AM48" s="8">
        <v>4.0254300000000001</v>
      </c>
      <c r="AN48" s="8">
        <v>-10.632059999999999</v>
      </c>
      <c r="AO48" s="8">
        <v>7.0464399999999996</v>
      </c>
      <c r="AP48" s="8">
        <v>5.1335800000000003</v>
      </c>
      <c r="AQ48" s="8">
        <v>-9.9883199999999999</v>
      </c>
      <c r="AR48" s="8">
        <v>-2.9382199999999998</v>
      </c>
      <c r="AS48" s="8">
        <v>-3.25176</v>
      </c>
      <c r="AT48" s="8">
        <v>-17.845580000000002</v>
      </c>
      <c r="AU48" s="8">
        <v>-19.855329999999999</v>
      </c>
      <c r="AV48" s="8">
        <v>-6.83385</v>
      </c>
      <c r="AW48" s="8">
        <v>-4.5330599999999999</v>
      </c>
      <c r="AX48" s="8">
        <v>0.20823</v>
      </c>
      <c r="AY48" s="8">
        <v>-4.2618600000000004</v>
      </c>
      <c r="AZ48" s="8">
        <v>5.1630799999999999</v>
      </c>
      <c r="BA48" s="8">
        <v>18.74971</v>
      </c>
      <c r="BB48" s="8">
        <v>9.4875100000000003</v>
      </c>
      <c r="BC48" s="8">
        <v>1.2405299999999999</v>
      </c>
      <c r="BD48" s="8">
        <v>11.586119999999999</v>
      </c>
      <c r="BE48" s="8">
        <v>1.0651600000000001</v>
      </c>
      <c r="BF48" s="8">
        <v>5.2144199999999996</v>
      </c>
      <c r="BG48" s="8">
        <v>1.26258</v>
      </c>
      <c r="BH48" s="8">
        <v>1.76597</v>
      </c>
      <c r="BI48" s="8">
        <v>6.5165600000000001</v>
      </c>
      <c r="BJ48" s="8">
        <v>-0.85336999999999996</v>
      </c>
      <c r="BK48" s="8">
        <v>1.7615099999999999</v>
      </c>
      <c r="BL48" s="8">
        <v>8.3209300000000006</v>
      </c>
      <c r="BM48" s="8">
        <v>2.6484399999999999</v>
      </c>
      <c r="BN48" s="8">
        <v>-3.1752500000000001</v>
      </c>
      <c r="BO48" s="8">
        <v>0.81303000000000003</v>
      </c>
      <c r="BP48" s="8">
        <v>2.19597</v>
      </c>
      <c r="BQ48" s="8">
        <v>0.72301000000000004</v>
      </c>
      <c r="BR48" s="8">
        <v>2.72593</v>
      </c>
      <c r="BS48" s="8">
        <v>1.60362</v>
      </c>
      <c r="BT48" s="8">
        <v>3.2086800000000002</v>
      </c>
      <c r="BU48" s="8">
        <v>1.7323999999999999</v>
      </c>
      <c r="BV48" s="8">
        <v>-3.5567199999999999</v>
      </c>
      <c r="BW48" s="8">
        <v>-1.8649500000000001</v>
      </c>
      <c r="BX48" s="8">
        <v>2.4916499999999999</v>
      </c>
      <c r="BY48" s="8">
        <v>-0.58274999999999999</v>
      </c>
      <c r="BZ48" s="8">
        <v>-0.33689999999999998</v>
      </c>
      <c r="CA48" s="8">
        <v>-2.39025</v>
      </c>
      <c r="CB48" s="8">
        <v>1.10815</v>
      </c>
      <c r="CC48" s="8">
        <v>-11.03933</v>
      </c>
      <c r="CD48" s="8">
        <v>-10.28528</v>
      </c>
      <c r="CE48" s="8">
        <v>9.03233</v>
      </c>
      <c r="CF48" s="8">
        <v>-4.1341099999999997</v>
      </c>
      <c r="CG48" s="8">
        <v>1.3081700000000001</v>
      </c>
      <c r="CH48" s="8">
        <v>9.3375699999999995</v>
      </c>
      <c r="CI48" s="8">
        <v>3.6392099999999998</v>
      </c>
      <c r="CJ48" s="8">
        <v>-2.8758400000000002</v>
      </c>
      <c r="CK48" s="8">
        <v>0.37556</v>
      </c>
      <c r="CL48" s="8">
        <v>-6.3973100000000001</v>
      </c>
      <c r="CM48" s="8">
        <v>1.61206</v>
      </c>
      <c r="CN48" s="8">
        <v>5.5791000000000004</v>
      </c>
      <c r="CO48" s="8">
        <v>-1.94584</v>
      </c>
      <c r="CP48" s="8">
        <v>2.7724899999999999</v>
      </c>
      <c r="CQ48" s="8">
        <v>-1.6539999999999999E-2</v>
      </c>
      <c r="CR48" s="8">
        <v>0.87931000000000004</v>
      </c>
      <c r="CS48" s="8">
        <v>2.06027</v>
      </c>
      <c r="CT48" s="8">
        <v>0.11237999999999999</v>
      </c>
      <c r="CU48" s="8">
        <v>2.45261</v>
      </c>
      <c r="CV48" s="8">
        <v>6.2219999999999998E-2</v>
      </c>
      <c r="CW48" s="8">
        <v>-1.3927400000000001</v>
      </c>
      <c r="CX48" s="8">
        <v>-0.68974000000000002</v>
      </c>
      <c r="CY48" s="8">
        <v>-7.3205400000000003</v>
      </c>
      <c r="CZ48" s="8">
        <v>-0.21046000000000001</v>
      </c>
      <c r="DA48" s="8">
        <v>-2.49871</v>
      </c>
      <c r="DB48" s="8">
        <v>4.4691900000000002</v>
      </c>
      <c r="DC48" s="8">
        <v>3.1423800000000002</v>
      </c>
      <c r="DD48" s="8">
        <v>-1.32558</v>
      </c>
      <c r="DE48" s="8">
        <v>-3.5927600000000002</v>
      </c>
      <c r="DF48" s="8">
        <v>-3.7753199999999998</v>
      </c>
      <c r="DG48" s="8">
        <v>0.46522999999999998</v>
      </c>
      <c r="DH48" s="8">
        <v>0.76209000000000005</v>
      </c>
      <c r="DI48" s="8">
        <v>0.34298000000000001</v>
      </c>
      <c r="DJ48" s="8">
        <v>5.8794000000000004</v>
      </c>
      <c r="DK48" s="8">
        <v>1.5615600000000001</v>
      </c>
      <c r="DL48" s="8">
        <v>3.15463</v>
      </c>
      <c r="DM48" s="8">
        <v>3.42645</v>
      </c>
      <c r="DN48" s="8">
        <v>-1.9134599999999999</v>
      </c>
      <c r="DO48" s="8">
        <v>0.73809000000000002</v>
      </c>
      <c r="DP48" s="8">
        <v>-0.20358000000000001</v>
      </c>
      <c r="DQ48" s="8">
        <v>-2.0100500000000001</v>
      </c>
      <c r="DR48" s="8">
        <v>6.8870399999999998</v>
      </c>
      <c r="DS48" s="8">
        <v>3.45594</v>
      </c>
      <c r="DT48" s="8">
        <v>3.1505200000000002</v>
      </c>
      <c r="DU48" s="8">
        <v>3.7498999999999998</v>
      </c>
      <c r="DV48" s="8">
        <v>-1.43913</v>
      </c>
      <c r="DW48" s="8">
        <v>-4.4018199999999998</v>
      </c>
      <c r="DX48" s="8">
        <v>-4.5503499999999999</v>
      </c>
      <c r="DY48" s="8">
        <v>-9.7588899999999992</v>
      </c>
      <c r="DZ48" s="8">
        <v>-3.0634299999999999</v>
      </c>
      <c r="EA48" s="8">
        <v>7.9367700000000001</v>
      </c>
      <c r="EB48" s="8">
        <v>0.87453000000000003</v>
      </c>
      <c r="EC48" s="8">
        <v>-4.7677699999999996</v>
      </c>
      <c r="ED48" s="8">
        <v>-6.8726500000000001</v>
      </c>
      <c r="EE48" s="8">
        <v>0.72211000000000003</v>
      </c>
      <c r="EF48" s="8">
        <v>6.1373800000000003</v>
      </c>
      <c r="EG48" s="8">
        <v>0.71121999999999996</v>
      </c>
      <c r="EH48" s="8">
        <v>-0.89829000000000003</v>
      </c>
      <c r="EI48" s="8">
        <v>2.77</v>
      </c>
      <c r="EJ48" s="8">
        <v>3.03633</v>
      </c>
      <c r="EK48" s="8">
        <v>1.87863</v>
      </c>
      <c r="EL48" s="8">
        <v>-0.18545</v>
      </c>
      <c r="EM48" s="8">
        <v>1.44116</v>
      </c>
      <c r="EN48" s="8">
        <v>-1.9191400000000001</v>
      </c>
      <c r="EO48" s="8">
        <v>1.9767999999999999</v>
      </c>
      <c r="EP48" s="8">
        <v>2.3865099999999999</v>
      </c>
      <c r="EQ48" s="8">
        <v>3.8202600000000002</v>
      </c>
      <c r="ER48" s="8">
        <v>1.5709</v>
      </c>
      <c r="ES48" s="8">
        <v>-0.23638000000000001</v>
      </c>
      <c r="ET48" s="8">
        <v>-0.86726999999999999</v>
      </c>
      <c r="EU48" s="8">
        <v>-1.75918</v>
      </c>
      <c r="EV48" s="8">
        <v>1.1655899999999999</v>
      </c>
      <c r="EW48" s="8">
        <v>0.74390000000000001</v>
      </c>
      <c r="EX48" s="8">
        <v>0.58265</v>
      </c>
      <c r="EY48" s="8">
        <v>2.4026299999999998</v>
      </c>
      <c r="EZ48" s="8">
        <v>-1.23149</v>
      </c>
      <c r="FA48" s="8">
        <v>1.4148400000000001</v>
      </c>
      <c r="FB48" s="8">
        <v>3.5323099999999998</v>
      </c>
      <c r="FC48" s="8">
        <v>-1.32125</v>
      </c>
      <c r="FD48" s="8">
        <v>-3.0545900000000001</v>
      </c>
      <c r="FE48" s="8">
        <v>0.96194999999999997</v>
      </c>
      <c r="FF48" s="8">
        <v>-1.4779199999999999</v>
      </c>
      <c r="FG48" s="8">
        <v>-4.6002700000000001</v>
      </c>
      <c r="FH48" s="8">
        <v>1.89019</v>
      </c>
      <c r="FI48" s="8">
        <v>-2.5254300000000001</v>
      </c>
      <c r="FJ48" s="8">
        <v>0.63817000000000002</v>
      </c>
      <c r="FK48" s="8">
        <v>-4.41554</v>
      </c>
      <c r="FL48" s="8">
        <v>4.1449600000000002</v>
      </c>
      <c r="FM48" s="8">
        <v>-3.1960600000000001</v>
      </c>
      <c r="FN48" s="8">
        <v>6.5402100000000001</v>
      </c>
      <c r="FO48" s="8">
        <v>0.22056999999999999</v>
      </c>
      <c r="FP48" s="8">
        <v>1.80924</v>
      </c>
      <c r="FQ48" s="8">
        <v>1.0705100000000001</v>
      </c>
      <c r="FR48" s="8">
        <v>-1.8632599999999999</v>
      </c>
      <c r="FS48" s="8">
        <v>2.8831099999999998</v>
      </c>
      <c r="FT48" s="8">
        <v>0.43191000000000002</v>
      </c>
      <c r="FU48" s="8">
        <v>-4.7974199999999998</v>
      </c>
      <c r="FV48" s="8">
        <v>3.0832600000000001</v>
      </c>
      <c r="FW48" s="8">
        <v>0.64915999999999996</v>
      </c>
      <c r="FX48" s="8">
        <v>-0.22794</v>
      </c>
      <c r="FY48" s="8">
        <v>2.8562699999999999</v>
      </c>
    </row>
    <row r="49" spans="1:181" x14ac:dyDescent="0.15">
      <c r="A49" s="2" t="s">
        <v>244</v>
      </c>
      <c r="B49" s="8">
        <v>4.5628000000000002</v>
      </c>
      <c r="C49" s="8">
        <v>6.8298399999999999</v>
      </c>
      <c r="D49" s="8">
        <v>-5.1384699999999999</v>
      </c>
      <c r="E49" s="8">
        <v>-1.6388</v>
      </c>
      <c r="F49" s="8">
        <v>8.1841200000000001</v>
      </c>
      <c r="G49" s="8">
        <v>5.1029</v>
      </c>
      <c r="H49" s="8">
        <v>5.9167100000000001</v>
      </c>
      <c r="I49" s="8">
        <v>-3.023E-2</v>
      </c>
      <c r="J49" s="8">
        <v>10.219060000000001</v>
      </c>
      <c r="K49" s="8">
        <v>-6.2881099999999996</v>
      </c>
      <c r="L49" s="8">
        <v>10.43741</v>
      </c>
      <c r="M49" s="8">
        <v>4.2682700000000002</v>
      </c>
      <c r="N49" s="8">
        <v>7.7111900000000002</v>
      </c>
      <c r="O49" s="8">
        <v>2.5253899999999998</v>
      </c>
      <c r="P49" s="8">
        <v>-1.53417</v>
      </c>
      <c r="Q49" s="8">
        <v>2.6389</v>
      </c>
      <c r="R49" s="8">
        <v>-10.974399999999999</v>
      </c>
      <c r="S49" s="8">
        <v>-0.63754999999999995</v>
      </c>
      <c r="T49" s="8">
        <v>2.0789900000000001</v>
      </c>
      <c r="U49" s="8">
        <v>1.70096</v>
      </c>
      <c r="V49" s="8">
        <v>1.02912</v>
      </c>
      <c r="W49" s="8">
        <v>4.4546099999999997</v>
      </c>
      <c r="X49" s="8">
        <v>2.0056099999999999</v>
      </c>
      <c r="Y49" s="8">
        <v>4.0404900000000001</v>
      </c>
      <c r="Z49" s="8">
        <v>0.51463000000000003</v>
      </c>
      <c r="AA49" s="8">
        <v>-1.4796100000000001</v>
      </c>
      <c r="AB49" s="8">
        <v>2.60981</v>
      </c>
      <c r="AC49" s="8">
        <v>2.0016099999999999</v>
      </c>
      <c r="AD49" s="8">
        <v>5.62751</v>
      </c>
      <c r="AE49" s="8">
        <v>4.4267300000000001</v>
      </c>
      <c r="AF49" s="8">
        <v>3.9460299999999999</v>
      </c>
      <c r="AG49" s="8">
        <v>-2.9083299999999999</v>
      </c>
      <c r="AH49" s="8">
        <v>7.24641</v>
      </c>
      <c r="AI49" s="8">
        <v>7.0246000000000004</v>
      </c>
      <c r="AJ49" s="8">
        <v>-7.6060100000000004</v>
      </c>
      <c r="AK49" s="8">
        <v>0.30726999999999999</v>
      </c>
      <c r="AL49" s="8">
        <v>-13.75672</v>
      </c>
      <c r="AM49" s="8">
        <v>5.2702200000000001</v>
      </c>
      <c r="AN49" s="8">
        <v>-10.38381</v>
      </c>
      <c r="AO49" s="8">
        <v>7.2749300000000003</v>
      </c>
      <c r="AP49" s="8">
        <v>2.5321799999999999</v>
      </c>
      <c r="AQ49" s="8">
        <v>-10.672040000000001</v>
      </c>
      <c r="AR49" s="8">
        <v>-3.4931399999999999</v>
      </c>
      <c r="AS49" s="8">
        <v>-2.29108</v>
      </c>
      <c r="AT49" s="8">
        <v>-16.009460000000001</v>
      </c>
      <c r="AU49" s="8">
        <v>-20.154679999999999</v>
      </c>
      <c r="AV49" s="8">
        <v>-6.3194299999999997</v>
      </c>
      <c r="AW49" s="8">
        <v>-2.8918900000000001</v>
      </c>
      <c r="AX49" s="8">
        <v>1.1091299999999999</v>
      </c>
      <c r="AY49" s="8">
        <v>-3.0909599999999999</v>
      </c>
      <c r="AZ49" s="8">
        <v>6.2720900000000004</v>
      </c>
      <c r="BA49" s="8">
        <v>16.080549999999999</v>
      </c>
      <c r="BB49" s="8">
        <v>9.2610200000000003</v>
      </c>
      <c r="BC49" s="8">
        <v>1.96627</v>
      </c>
      <c r="BD49" s="8">
        <v>7.6618599999999999</v>
      </c>
      <c r="BE49" s="8">
        <v>0.17115</v>
      </c>
      <c r="BF49" s="8">
        <v>6.2317499999999999</v>
      </c>
      <c r="BG49" s="8">
        <v>-0.40204000000000001</v>
      </c>
      <c r="BH49" s="8">
        <v>1.88063</v>
      </c>
      <c r="BI49" s="8">
        <v>7.5082599999999999</v>
      </c>
      <c r="BJ49" s="8">
        <v>-1.46651</v>
      </c>
      <c r="BK49" s="8">
        <v>2.8127200000000001</v>
      </c>
      <c r="BL49" s="8">
        <v>6.95756</v>
      </c>
      <c r="BM49" s="8">
        <v>1.2995699999999999</v>
      </c>
      <c r="BN49" s="8">
        <v>-2.0029699999999999</v>
      </c>
      <c r="BO49" s="8">
        <v>0.53369999999999995</v>
      </c>
      <c r="BP49" s="8">
        <v>0.95709999999999995</v>
      </c>
      <c r="BQ49" s="8">
        <v>1.09501</v>
      </c>
      <c r="BR49" s="8">
        <v>2.9889399999999999</v>
      </c>
      <c r="BS49" s="8">
        <v>0.93347000000000002</v>
      </c>
      <c r="BT49" s="8">
        <v>3.67578</v>
      </c>
      <c r="BU49" s="8">
        <v>2.1486999999999998</v>
      </c>
      <c r="BV49" s="8">
        <v>-4.6190199999999999</v>
      </c>
      <c r="BW49" s="8">
        <v>-1.2258100000000001</v>
      </c>
      <c r="BX49" s="8">
        <v>2.5627399999999998</v>
      </c>
      <c r="BY49" s="8">
        <v>-1.6024400000000001</v>
      </c>
      <c r="BZ49" s="8">
        <v>-0.40305999999999997</v>
      </c>
      <c r="CA49" s="8">
        <v>-2.0494500000000002</v>
      </c>
      <c r="CB49" s="8">
        <v>1.4209099999999999</v>
      </c>
      <c r="CC49" s="8">
        <v>-8.8016299999999994</v>
      </c>
      <c r="CD49" s="8">
        <v>-9.5137699999999992</v>
      </c>
      <c r="CE49" s="8">
        <v>8.5519999999999996</v>
      </c>
      <c r="CF49" s="8">
        <v>-1.0134399999999999</v>
      </c>
      <c r="CG49" s="8">
        <v>2.4740000000000002E-2</v>
      </c>
      <c r="CH49" s="8">
        <v>9.3633699999999997</v>
      </c>
      <c r="CI49" s="8">
        <v>4.1089000000000002</v>
      </c>
      <c r="CJ49" s="8">
        <v>-3.4202599999999999</v>
      </c>
      <c r="CK49" s="8">
        <v>0.17022000000000001</v>
      </c>
      <c r="CL49" s="8">
        <v>-5.4408700000000003</v>
      </c>
      <c r="CM49" s="8">
        <v>1.3932500000000001</v>
      </c>
      <c r="CN49" s="8">
        <v>4.8143700000000003</v>
      </c>
      <c r="CO49" s="8">
        <v>-2.0090499999999998</v>
      </c>
      <c r="CP49" s="8">
        <v>2.8737900000000001</v>
      </c>
      <c r="CQ49" s="8">
        <v>-0.20896999999999999</v>
      </c>
      <c r="CR49" s="8">
        <v>0.88983000000000001</v>
      </c>
      <c r="CS49" s="8">
        <v>3.0465100000000001</v>
      </c>
      <c r="CT49" s="8">
        <v>0.97962000000000005</v>
      </c>
      <c r="CU49" s="8">
        <v>2.0802399999999999</v>
      </c>
      <c r="CV49" s="8">
        <v>0.83096000000000003</v>
      </c>
      <c r="CW49" s="8">
        <v>-1.49091</v>
      </c>
      <c r="CX49" s="8">
        <v>-0.82381000000000004</v>
      </c>
      <c r="CY49" s="8">
        <v>-6.7566300000000004</v>
      </c>
      <c r="CZ49" s="8">
        <v>-0.88310999999999995</v>
      </c>
      <c r="DA49" s="8">
        <v>-2.6769099999999999</v>
      </c>
      <c r="DB49" s="8">
        <v>4.5462800000000003</v>
      </c>
      <c r="DC49" s="8">
        <v>3.7134100000000001</v>
      </c>
      <c r="DD49" s="8">
        <v>-1.08802</v>
      </c>
      <c r="DE49" s="8">
        <v>-1.42858</v>
      </c>
      <c r="DF49" s="8">
        <v>-4.5820600000000002</v>
      </c>
      <c r="DG49" s="8">
        <v>0.78603000000000001</v>
      </c>
      <c r="DH49" s="8">
        <v>0.61350000000000005</v>
      </c>
      <c r="DI49" s="8">
        <v>-0.86484000000000005</v>
      </c>
      <c r="DJ49" s="8">
        <v>4.7342700000000004</v>
      </c>
      <c r="DK49" s="8">
        <v>1.93157</v>
      </c>
      <c r="DL49" s="8">
        <v>3.0013299999999998</v>
      </c>
      <c r="DM49" s="8">
        <v>2.8412700000000002</v>
      </c>
      <c r="DN49" s="8">
        <v>-2.82755</v>
      </c>
      <c r="DO49" s="8">
        <v>1.5119899999999999</v>
      </c>
      <c r="DP49" s="8">
        <v>-0.37164999999999998</v>
      </c>
      <c r="DQ49" s="8">
        <v>-2.2299699999999998</v>
      </c>
      <c r="DR49" s="8">
        <v>6.8940400000000004</v>
      </c>
      <c r="DS49" s="8">
        <v>2.4987699999999999</v>
      </c>
      <c r="DT49" s="8">
        <v>3.03165</v>
      </c>
      <c r="DU49" s="8">
        <v>2.0257499999999999</v>
      </c>
      <c r="DV49" s="8">
        <v>-0.60367000000000004</v>
      </c>
      <c r="DW49" s="8">
        <v>-4.1097200000000003</v>
      </c>
      <c r="DX49" s="8">
        <v>-4.3080499999999997</v>
      </c>
      <c r="DY49" s="8">
        <v>-10.178430000000001</v>
      </c>
      <c r="DZ49" s="8">
        <v>-2.26051</v>
      </c>
      <c r="EA49" s="8">
        <v>7.4544899999999998</v>
      </c>
      <c r="EB49" s="8">
        <v>1.39029</v>
      </c>
      <c r="EC49" s="8">
        <v>-4.2715800000000002</v>
      </c>
      <c r="ED49" s="8">
        <v>-7.3283500000000004</v>
      </c>
      <c r="EE49" s="8">
        <v>-0.23351</v>
      </c>
      <c r="EF49" s="8">
        <v>6.4014199999999999</v>
      </c>
      <c r="EG49" s="8">
        <v>0.74831999999999999</v>
      </c>
      <c r="EH49" s="8">
        <v>0.22767999999999999</v>
      </c>
      <c r="EI49" s="8">
        <v>2.0310000000000001</v>
      </c>
      <c r="EJ49" s="8">
        <v>3.8353199999999998</v>
      </c>
      <c r="EK49" s="8">
        <v>1.98367</v>
      </c>
      <c r="EL49" s="8">
        <v>0.54405999999999999</v>
      </c>
      <c r="EM49" s="8">
        <v>1.4479200000000001</v>
      </c>
      <c r="EN49" s="8">
        <v>-0.86363000000000001</v>
      </c>
      <c r="EO49" s="8">
        <v>0.34943000000000002</v>
      </c>
      <c r="EP49" s="8">
        <v>2.7425199999999998</v>
      </c>
      <c r="EQ49" s="8">
        <v>3.5894200000000001</v>
      </c>
      <c r="ER49" s="8">
        <v>2.17509</v>
      </c>
      <c r="ES49" s="8">
        <v>5.2049999999999999E-2</v>
      </c>
      <c r="ET49" s="8">
        <v>-6.8180000000000004E-2</v>
      </c>
      <c r="EU49" s="8">
        <v>-0.50865000000000005</v>
      </c>
      <c r="EV49" s="8">
        <v>1.6995199999999999</v>
      </c>
      <c r="EW49" s="8">
        <v>1.3518699999999999</v>
      </c>
      <c r="EX49" s="8">
        <v>0.84116999999999997</v>
      </c>
      <c r="EY49" s="8">
        <v>2.9338000000000002</v>
      </c>
      <c r="EZ49" s="8">
        <v>-1.1867300000000001</v>
      </c>
      <c r="FA49" s="8">
        <v>1.98725</v>
      </c>
      <c r="FB49" s="8">
        <v>3.2573300000000001</v>
      </c>
      <c r="FC49" s="8">
        <v>-2.4134500000000001</v>
      </c>
      <c r="FD49" s="8">
        <v>-2.46122</v>
      </c>
      <c r="FE49" s="8">
        <v>0.65786</v>
      </c>
      <c r="FF49" s="8">
        <v>0.12716</v>
      </c>
      <c r="FG49" s="8">
        <v>-4.0003200000000003</v>
      </c>
      <c r="FH49" s="8">
        <v>0.81969000000000003</v>
      </c>
      <c r="FI49" s="8">
        <v>-2.8414799999999998</v>
      </c>
      <c r="FJ49" s="8">
        <v>-1.06193</v>
      </c>
      <c r="FK49" s="8">
        <v>-5.7003300000000001</v>
      </c>
      <c r="FL49" s="8">
        <v>3.4256500000000001</v>
      </c>
      <c r="FM49" s="8">
        <v>-3.4546600000000001</v>
      </c>
      <c r="FN49" s="8">
        <v>6.5949799999999996</v>
      </c>
      <c r="FO49" s="8">
        <v>1.7307699999999999</v>
      </c>
      <c r="FP49" s="8">
        <v>2.8309500000000001</v>
      </c>
      <c r="FQ49" s="8">
        <v>1.9441200000000001</v>
      </c>
      <c r="FR49" s="8">
        <v>-5.7518599999999998</v>
      </c>
      <c r="FS49" s="8">
        <v>3.5486800000000001</v>
      </c>
      <c r="FT49" s="8">
        <v>0.90012999999999999</v>
      </c>
      <c r="FU49" s="8">
        <v>-3.7436099999999999</v>
      </c>
      <c r="FV49" s="8">
        <v>2.34741</v>
      </c>
      <c r="FW49" s="8">
        <v>1.19407</v>
      </c>
      <c r="FX49" s="8">
        <v>1.0677399999999999</v>
      </c>
      <c r="FY49" s="8">
        <v>4.01905</v>
      </c>
    </row>
    <row r="50" spans="1:181" x14ac:dyDescent="0.15">
      <c r="A50" s="2" t="s">
        <v>245</v>
      </c>
      <c r="B50" s="8">
        <v>4.8224400000000003</v>
      </c>
      <c r="C50" s="8">
        <v>6.2065400000000004</v>
      </c>
      <c r="D50" s="8">
        <v>-4.3333599999999999</v>
      </c>
      <c r="E50" s="8">
        <v>-2.2001499999999998</v>
      </c>
      <c r="F50" s="8">
        <v>8.5729199999999999</v>
      </c>
      <c r="G50" s="8">
        <v>4.8762999999999996</v>
      </c>
      <c r="H50" s="8">
        <v>6.2480000000000002</v>
      </c>
      <c r="I50" s="8">
        <v>0.71640000000000004</v>
      </c>
      <c r="J50" s="8">
        <v>10.16399</v>
      </c>
      <c r="K50" s="8">
        <v>-5.3777100000000004</v>
      </c>
      <c r="L50" s="8">
        <v>9.5153300000000005</v>
      </c>
      <c r="M50" s="8">
        <v>4.1371099999999998</v>
      </c>
      <c r="N50" s="8">
        <v>8.3246599999999997</v>
      </c>
      <c r="O50" s="8">
        <v>2.50116</v>
      </c>
      <c r="P50" s="8">
        <v>-1.7620400000000001</v>
      </c>
      <c r="Q50" s="8">
        <v>3.6296300000000001</v>
      </c>
      <c r="R50" s="8">
        <v>-11.467359999999999</v>
      </c>
      <c r="S50" s="8">
        <v>1.3620699999999999</v>
      </c>
      <c r="T50" s="8">
        <v>1.9748600000000001</v>
      </c>
      <c r="U50" s="8">
        <v>1.8887799999999999</v>
      </c>
      <c r="V50" s="8">
        <v>1.92489</v>
      </c>
      <c r="W50" s="8">
        <v>4.43079</v>
      </c>
      <c r="X50" s="8">
        <v>2.7961499999999999</v>
      </c>
      <c r="Y50" s="8">
        <v>5.5513300000000001</v>
      </c>
      <c r="Z50" s="8">
        <v>0.60277999999999998</v>
      </c>
      <c r="AA50" s="8">
        <v>-3.0055200000000002</v>
      </c>
      <c r="AB50" s="8">
        <v>3.40449</v>
      </c>
      <c r="AC50" s="8">
        <v>1.7874300000000001</v>
      </c>
      <c r="AD50" s="8">
        <v>5.9274699999999996</v>
      </c>
      <c r="AE50" s="8">
        <v>3.2615500000000002</v>
      </c>
      <c r="AF50" s="8">
        <v>2.8563800000000001</v>
      </c>
      <c r="AG50" s="8">
        <v>-3.0311699999999999</v>
      </c>
      <c r="AH50" s="8">
        <v>7.6445800000000004</v>
      </c>
      <c r="AI50" s="8">
        <v>8.7373100000000008</v>
      </c>
      <c r="AJ50" s="8">
        <v>-7.8709899999999999</v>
      </c>
      <c r="AK50" s="8">
        <v>-0.52558000000000005</v>
      </c>
      <c r="AL50" s="8">
        <v>-13.152799999999999</v>
      </c>
      <c r="AM50" s="8">
        <v>5.1959799999999996</v>
      </c>
      <c r="AN50" s="8">
        <v>-8.9530799999999999</v>
      </c>
      <c r="AO50" s="8">
        <v>8.2242899999999999</v>
      </c>
      <c r="AP50" s="8">
        <v>3.45736</v>
      </c>
      <c r="AQ50" s="8">
        <v>-10.103350000000001</v>
      </c>
      <c r="AR50" s="8">
        <v>-3.9307300000000001</v>
      </c>
      <c r="AS50" s="8">
        <v>-2.8382900000000002</v>
      </c>
      <c r="AT50" s="8">
        <v>-16.001080000000002</v>
      </c>
      <c r="AU50" s="8">
        <v>-17.15748</v>
      </c>
      <c r="AV50" s="8">
        <v>-3.5762900000000002</v>
      </c>
      <c r="AW50" s="8">
        <v>-1.75509</v>
      </c>
      <c r="AX50" s="8">
        <v>1.1174999999999999</v>
      </c>
      <c r="AY50" s="8">
        <v>-4.7854999999999999</v>
      </c>
      <c r="AZ50" s="8">
        <v>6.74681</v>
      </c>
      <c r="BA50" s="8">
        <v>15.84491</v>
      </c>
      <c r="BB50" s="8">
        <v>7.3170900000000003</v>
      </c>
      <c r="BC50" s="8">
        <v>1.6380699999999999</v>
      </c>
      <c r="BD50" s="8">
        <v>8.7960399999999996</v>
      </c>
      <c r="BE50" s="8">
        <v>-0.95750000000000002</v>
      </c>
      <c r="BF50" s="8">
        <v>6.5388599999999997</v>
      </c>
      <c r="BG50" s="8">
        <v>0.22442000000000001</v>
      </c>
      <c r="BH50" s="8">
        <v>1.81664</v>
      </c>
      <c r="BI50" s="8">
        <v>7.6938899999999997</v>
      </c>
      <c r="BJ50" s="8">
        <v>-3.5024199999999999</v>
      </c>
      <c r="BK50" s="8">
        <v>1.6590100000000001</v>
      </c>
      <c r="BL50" s="8">
        <v>8.59694</v>
      </c>
      <c r="BM50" s="8">
        <v>2.5927099999999998</v>
      </c>
      <c r="BN50" s="8">
        <v>-2.7614700000000001</v>
      </c>
      <c r="BO50" s="8">
        <v>0.83635000000000004</v>
      </c>
      <c r="BP50" s="8">
        <v>1.47892</v>
      </c>
      <c r="BQ50" s="8">
        <v>0.94794999999999996</v>
      </c>
      <c r="BR50" s="8">
        <v>3.6189300000000002</v>
      </c>
      <c r="BS50" s="8">
        <v>0.51593</v>
      </c>
      <c r="BT50" s="8">
        <v>4.3932000000000002</v>
      </c>
      <c r="BU50" s="8">
        <v>1.9578899999999999</v>
      </c>
      <c r="BV50" s="8">
        <v>-5.5587799999999996</v>
      </c>
      <c r="BW50" s="8">
        <v>-1.15097</v>
      </c>
      <c r="BX50" s="8">
        <v>2.6254</v>
      </c>
      <c r="BY50" s="8">
        <v>-0.59072000000000002</v>
      </c>
      <c r="BZ50" s="8">
        <v>-0.11239</v>
      </c>
      <c r="CA50" s="8">
        <v>-2.0081799999999999</v>
      </c>
      <c r="CB50" s="8">
        <v>0.24698999999999999</v>
      </c>
      <c r="CC50" s="8">
        <v>-8.2271900000000002</v>
      </c>
      <c r="CD50" s="8">
        <v>-9.8904099999999993</v>
      </c>
      <c r="CE50" s="8">
        <v>9.2558799999999994</v>
      </c>
      <c r="CF50" s="8">
        <v>-1.8206100000000001</v>
      </c>
      <c r="CG50" s="8">
        <v>0.90449999999999997</v>
      </c>
      <c r="CH50" s="8">
        <v>8.0528499999999994</v>
      </c>
      <c r="CI50" s="8">
        <v>3.5334699999999999</v>
      </c>
      <c r="CJ50" s="8">
        <v>-2.4699200000000001</v>
      </c>
      <c r="CK50" s="8">
        <v>-0.12581000000000001</v>
      </c>
      <c r="CL50" s="8">
        <v>-5.7063199999999998</v>
      </c>
      <c r="CM50" s="8">
        <v>1.88289</v>
      </c>
      <c r="CN50" s="8">
        <v>5.2435</v>
      </c>
      <c r="CO50" s="8">
        <v>-1.9827900000000001</v>
      </c>
      <c r="CP50" s="8">
        <v>2.6762600000000001</v>
      </c>
      <c r="CQ50" s="8">
        <v>-0.52651000000000003</v>
      </c>
      <c r="CR50" s="8">
        <v>1.15944</v>
      </c>
      <c r="CS50" s="8">
        <v>2.6685699999999999</v>
      </c>
      <c r="CT50" s="8">
        <v>-0.62978999999999996</v>
      </c>
      <c r="CU50" s="8">
        <v>2.4015499999999999</v>
      </c>
      <c r="CV50" s="8">
        <v>0.77547999999999995</v>
      </c>
      <c r="CW50" s="8">
        <v>-1.1209499999999999</v>
      </c>
      <c r="CX50" s="8">
        <v>-1.77641</v>
      </c>
      <c r="CY50" s="8">
        <v>-6.6585999999999999</v>
      </c>
      <c r="CZ50" s="8">
        <v>-0.51588000000000001</v>
      </c>
      <c r="DA50" s="8">
        <v>-2.2591800000000002</v>
      </c>
      <c r="DB50" s="8">
        <v>4.3803900000000002</v>
      </c>
      <c r="DC50" s="8">
        <v>3.86775</v>
      </c>
      <c r="DD50" s="8">
        <v>-1.7639400000000001</v>
      </c>
      <c r="DE50" s="8">
        <v>-1.9646600000000001</v>
      </c>
      <c r="DF50" s="8">
        <v>-5.1152499999999996</v>
      </c>
      <c r="DG50" s="8">
        <v>1.52739</v>
      </c>
      <c r="DH50" s="8">
        <v>2.1280199999999998</v>
      </c>
      <c r="DI50" s="8">
        <v>2.443E-2</v>
      </c>
      <c r="DJ50" s="8">
        <v>5.22919</v>
      </c>
      <c r="DK50" s="8">
        <v>1.5522400000000001</v>
      </c>
      <c r="DL50" s="8">
        <v>3.3103500000000001</v>
      </c>
      <c r="DM50" s="8">
        <v>3.96319</v>
      </c>
      <c r="DN50" s="8">
        <v>-3.0265200000000001</v>
      </c>
      <c r="DO50" s="8">
        <v>1.81237</v>
      </c>
      <c r="DP50" s="8">
        <v>-0.60075000000000001</v>
      </c>
      <c r="DQ50" s="8">
        <v>-1.5723100000000001</v>
      </c>
      <c r="DR50" s="8">
        <v>6.8271199999999999</v>
      </c>
      <c r="DS50" s="8">
        <v>3.23326</v>
      </c>
      <c r="DT50" s="8">
        <v>1.9991300000000001</v>
      </c>
      <c r="DU50" s="8">
        <v>1.4539899999999999</v>
      </c>
      <c r="DV50" s="8">
        <v>-1.10799</v>
      </c>
      <c r="DW50" s="8">
        <v>-3.8398099999999999</v>
      </c>
      <c r="DX50" s="8">
        <v>-3.8793000000000002</v>
      </c>
      <c r="DY50" s="8">
        <v>-9.9388500000000004</v>
      </c>
      <c r="DZ50" s="8">
        <v>-2.1768299999999998</v>
      </c>
      <c r="EA50" s="8">
        <v>6.7857700000000003</v>
      </c>
      <c r="EB50" s="8">
        <v>1.4965900000000001</v>
      </c>
      <c r="EC50" s="8">
        <v>-4.2612500000000004</v>
      </c>
      <c r="ED50" s="8">
        <v>-5.62425</v>
      </c>
      <c r="EE50" s="8">
        <v>-0.71516000000000002</v>
      </c>
      <c r="EF50" s="8">
        <v>6.3101399999999996</v>
      </c>
      <c r="EG50" s="8">
        <v>-1.9480000000000001E-2</v>
      </c>
      <c r="EH50" s="8">
        <v>7.3000000000000001E-3</v>
      </c>
      <c r="EI50" s="8">
        <v>2.84782</v>
      </c>
      <c r="EJ50" s="8">
        <v>3.99464</v>
      </c>
      <c r="EK50" s="8">
        <v>1.89893</v>
      </c>
      <c r="EL50" s="8">
        <v>0.55923999999999996</v>
      </c>
      <c r="EM50" s="8">
        <v>1.25743</v>
      </c>
      <c r="EN50" s="8">
        <v>-1.95594</v>
      </c>
      <c r="EO50" s="8">
        <v>2.3779999999999999E-2</v>
      </c>
      <c r="EP50" s="8">
        <v>2.68852</v>
      </c>
      <c r="EQ50" s="8">
        <v>3.84999</v>
      </c>
      <c r="ER50" s="8">
        <v>2.2617500000000001</v>
      </c>
      <c r="ES50" s="8">
        <v>-6.5909999999999996E-2</v>
      </c>
      <c r="ET50" s="8">
        <v>-0.74580999999999997</v>
      </c>
      <c r="EU50" s="8">
        <v>-0.76592000000000005</v>
      </c>
      <c r="EV50" s="8">
        <v>1.71383</v>
      </c>
      <c r="EW50" s="8">
        <v>1.3503499999999999</v>
      </c>
      <c r="EX50" s="8">
        <v>0.71960999999999997</v>
      </c>
      <c r="EY50" s="8">
        <v>3.2267199999999998</v>
      </c>
      <c r="EZ50" s="8">
        <v>-1.3112999999999999</v>
      </c>
      <c r="FA50" s="8">
        <v>2.4497100000000001</v>
      </c>
      <c r="FB50" s="8">
        <v>4.21523</v>
      </c>
      <c r="FC50" s="8">
        <v>-2.6255299999999999</v>
      </c>
      <c r="FD50" s="8">
        <v>-3.01553</v>
      </c>
      <c r="FE50" s="8">
        <v>0.50039</v>
      </c>
      <c r="FF50" s="8">
        <v>-0.63753000000000004</v>
      </c>
      <c r="FG50" s="8">
        <v>-4.3574700000000002</v>
      </c>
      <c r="FH50" s="8">
        <v>1.7648600000000001</v>
      </c>
      <c r="FI50" s="8">
        <v>-3.4993099999999999</v>
      </c>
      <c r="FJ50" s="8">
        <v>-0.58994000000000002</v>
      </c>
      <c r="FK50" s="8">
        <v>-5.9588700000000001</v>
      </c>
      <c r="FL50" s="8">
        <v>3.6032199999999999</v>
      </c>
      <c r="FM50" s="8">
        <v>-3.6893600000000002</v>
      </c>
      <c r="FN50" s="8">
        <v>8.28383</v>
      </c>
      <c r="FO50" s="8">
        <v>1.1338900000000001</v>
      </c>
      <c r="FP50" s="8">
        <v>2.1957</v>
      </c>
      <c r="FQ50" s="8">
        <v>1.9332499999999999</v>
      </c>
      <c r="FR50" s="8">
        <v>-5.8311099999999998</v>
      </c>
      <c r="FS50" s="8">
        <v>4.3034600000000003</v>
      </c>
      <c r="FT50" s="8">
        <v>0.54996</v>
      </c>
      <c r="FU50" s="8">
        <v>-4.2930599999999997</v>
      </c>
      <c r="FV50" s="8">
        <v>2.6899299999999999</v>
      </c>
      <c r="FW50" s="8">
        <v>1.2883199999999999</v>
      </c>
      <c r="FX50" s="8">
        <v>1.0011099999999999</v>
      </c>
      <c r="FY50" s="8">
        <v>4.9542799999999998</v>
      </c>
    </row>
    <row r="51" spans="1:181" x14ac:dyDescent="0.15">
      <c r="A51" s="2" t="s">
        <v>246</v>
      </c>
      <c r="B51" s="8">
        <v>0.24818000000000001</v>
      </c>
      <c r="C51" s="8">
        <v>7.2892700000000001</v>
      </c>
      <c r="D51" s="8">
        <v>-6.7936199999999998</v>
      </c>
      <c r="E51" s="8">
        <v>-2.0907900000000001</v>
      </c>
      <c r="F51" s="8">
        <v>4.0540500000000002</v>
      </c>
      <c r="G51" s="8">
        <v>2.8860000000000001</v>
      </c>
      <c r="H51" s="8">
        <v>6.4516099999999996</v>
      </c>
      <c r="I51" s="8">
        <v>0</v>
      </c>
      <c r="J51" s="8">
        <v>8.9591600000000007</v>
      </c>
      <c r="K51" s="8">
        <v>-6.8923800000000002</v>
      </c>
      <c r="L51" s="8">
        <v>8.8311700000000002</v>
      </c>
      <c r="M51" s="8">
        <v>5.0119300000000004</v>
      </c>
      <c r="N51" s="8">
        <v>9.4318200000000001</v>
      </c>
      <c r="O51" s="8">
        <v>0.20768</v>
      </c>
      <c r="P51" s="8">
        <v>0.93264000000000002</v>
      </c>
      <c r="Q51" s="8">
        <v>3.7987700000000002</v>
      </c>
      <c r="R51" s="8">
        <v>-9.5944599999999998</v>
      </c>
      <c r="S51" s="8">
        <v>-2.29759</v>
      </c>
      <c r="T51" s="8">
        <v>1.7917099999999999</v>
      </c>
      <c r="U51" s="8">
        <v>2.7502800000000001</v>
      </c>
      <c r="V51" s="8">
        <v>0.64239999999999997</v>
      </c>
      <c r="W51" s="8">
        <v>4.2553200000000002</v>
      </c>
      <c r="X51" s="8">
        <v>6.2244900000000003</v>
      </c>
      <c r="Y51" s="8">
        <v>4.3227700000000002</v>
      </c>
      <c r="Z51" s="8">
        <v>-0.73665000000000003</v>
      </c>
      <c r="AA51" s="8">
        <v>-1.39147</v>
      </c>
      <c r="AB51" s="8">
        <v>3.76294</v>
      </c>
      <c r="AC51" s="8">
        <v>4.1704400000000001</v>
      </c>
      <c r="AD51" s="8">
        <v>4.2645799999999996</v>
      </c>
      <c r="AE51" s="8">
        <v>2.6711200000000002</v>
      </c>
      <c r="AF51" s="8">
        <v>3.5772400000000002</v>
      </c>
      <c r="AG51" s="8">
        <v>-3.1397200000000001</v>
      </c>
      <c r="AH51" s="8">
        <v>9.4813600000000005</v>
      </c>
      <c r="AI51" s="8">
        <v>8.8823100000000004</v>
      </c>
      <c r="AJ51" s="8">
        <v>-5.9823199999999996</v>
      </c>
      <c r="AK51" s="8">
        <v>0.86768000000000001</v>
      </c>
      <c r="AL51" s="8">
        <v>-11.1828</v>
      </c>
      <c r="AM51" s="8">
        <v>6.2953999999999999</v>
      </c>
      <c r="AN51" s="8">
        <v>-6.3781299999999996</v>
      </c>
      <c r="AO51" s="8">
        <v>6.00162</v>
      </c>
      <c r="AP51" s="8">
        <v>2.6013799999999998</v>
      </c>
      <c r="AQ51" s="8">
        <v>-9.1130499999999994</v>
      </c>
      <c r="AR51" s="8">
        <v>-3.7974399999999999</v>
      </c>
      <c r="AS51" s="8">
        <v>-7.6341299999999999</v>
      </c>
      <c r="AT51" s="8">
        <v>-17.728529999999999</v>
      </c>
      <c r="AU51" s="8">
        <v>-29.629629999999999</v>
      </c>
      <c r="AV51" s="8">
        <v>-9.8883600000000005</v>
      </c>
      <c r="AW51" s="8">
        <v>3.1858399999999998</v>
      </c>
      <c r="AX51" s="8">
        <v>-4.6312199999999999</v>
      </c>
      <c r="AY51" s="8">
        <v>-5.7553999999999998</v>
      </c>
      <c r="AZ51" s="8">
        <v>9.9236599999999999</v>
      </c>
      <c r="BA51" s="8">
        <v>14.58333</v>
      </c>
      <c r="BB51" s="8">
        <v>15.909090000000001</v>
      </c>
      <c r="BC51" s="8">
        <v>-0.13072</v>
      </c>
      <c r="BD51" s="8">
        <v>8.2460699999999996</v>
      </c>
      <c r="BE51" s="8">
        <v>0</v>
      </c>
      <c r="BF51" s="8">
        <v>7.9806499999999998</v>
      </c>
      <c r="BG51" s="8">
        <v>0.55991000000000002</v>
      </c>
      <c r="BH51" s="8">
        <v>2.6726100000000002</v>
      </c>
      <c r="BI51" s="8">
        <v>3.36226</v>
      </c>
      <c r="BJ51" s="8">
        <v>-6.1909799999999997</v>
      </c>
      <c r="BK51" s="8">
        <v>-0.33556999999999998</v>
      </c>
      <c r="BL51" s="8">
        <v>8.5297400000000003</v>
      </c>
      <c r="BM51" s="8">
        <v>1.24095</v>
      </c>
      <c r="BN51" s="8">
        <v>-9.3973399999999998</v>
      </c>
      <c r="BO51" s="8">
        <v>0.22548000000000001</v>
      </c>
      <c r="BP51" s="8">
        <v>6.4116999999999997</v>
      </c>
      <c r="BQ51" s="8">
        <v>-2.4312900000000002</v>
      </c>
      <c r="BR51" s="8">
        <v>10.075839999999999</v>
      </c>
      <c r="BS51" s="8">
        <v>2.1653500000000001</v>
      </c>
      <c r="BT51" s="8">
        <v>-2.02312</v>
      </c>
      <c r="BU51" s="8">
        <v>5.3097300000000001</v>
      </c>
      <c r="BV51" s="8">
        <v>-4.0149400000000002</v>
      </c>
      <c r="BW51" s="8">
        <v>-1.4591400000000001</v>
      </c>
      <c r="BX51" s="8">
        <v>5.52813</v>
      </c>
      <c r="BY51" s="8">
        <v>2.8063600000000002</v>
      </c>
      <c r="BZ51" s="8">
        <v>-2.3657900000000001</v>
      </c>
      <c r="CA51" s="8">
        <v>-1.3047500000000001</v>
      </c>
      <c r="CB51" s="8">
        <v>-0.18886</v>
      </c>
      <c r="CC51" s="8">
        <v>-8.1362299999999994</v>
      </c>
      <c r="CD51" s="8">
        <v>-14.006180000000001</v>
      </c>
      <c r="CE51" s="8">
        <v>11.616770000000001</v>
      </c>
      <c r="CF51" s="8">
        <v>-6.5770400000000002</v>
      </c>
      <c r="CG51" s="8">
        <v>-1.3439700000000001</v>
      </c>
      <c r="CH51" s="8">
        <v>9.6623999999999999</v>
      </c>
      <c r="CI51" s="8">
        <v>5.2016999999999998</v>
      </c>
      <c r="CJ51" s="8">
        <v>-2.8254299999999999</v>
      </c>
      <c r="CK51" s="8">
        <v>-0.31152999999999997</v>
      </c>
      <c r="CL51" s="8">
        <v>-11.5625</v>
      </c>
      <c r="CM51" s="8">
        <v>2.9446400000000001</v>
      </c>
      <c r="CN51" s="8">
        <v>3.0892400000000002</v>
      </c>
      <c r="CO51" s="8">
        <v>-0.99888999999999994</v>
      </c>
      <c r="CP51" s="8">
        <v>5.2690599999999996</v>
      </c>
      <c r="CQ51" s="8">
        <v>-0.31949</v>
      </c>
      <c r="CR51" s="8">
        <v>0.96153999999999995</v>
      </c>
      <c r="CS51" s="8">
        <v>3.91534</v>
      </c>
      <c r="CT51" s="8">
        <v>1.93483</v>
      </c>
      <c r="CU51" s="8">
        <v>-1.1988000000000001</v>
      </c>
      <c r="CV51" s="8">
        <v>-1.6177999999999999</v>
      </c>
      <c r="CW51" s="8">
        <v>0.30831999999999998</v>
      </c>
      <c r="CX51" s="8">
        <v>-2.15164</v>
      </c>
      <c r="CY51" s="8">
        <v>-6.91099</v>
      </c>
      <c r="CZ51" s="8">
        <v>0.44994000000000001</v>
      </c>
      <c r="DA51" s="8">
        <v>-3.55599</v>
      </c>
      <c r="DB51" s="8">
        <v>6.0213200000000002</v>
      </c>
      <c r="DC51" s="8">
        <v>4.1107500000000003</v>
      </c>
      <c r="DD51" s="8">
        <v>-2.0410200000000001</v>
      </c>
      <c r="DE51" s="8">
        <v>-1.0916399999999999</v>
      </c>
      <c r="DF51" s="8">
        <v>-7.10642</v>
      </c>
      <c r="DG51" s="8">
        <v>3.4706600000000001</v>
      </c>
      <c r="DH51" s="8">
        <v>2.2545500000000001</v>
      </c>
      <c r="DI51" s="8">
        <v>0.55606</v>
      </c>
      <c r="DJ51" s="8">
        <v>3.4236</v>
      </c>
      <c r="DK51" s="8">
        <v>1.8889899999999999</v>
      </c>
      <c r="DL51" s="8">
        <v>1.3490800000000001</v>
      </c>
      <c r="DM51" s="8">
        <v>1.78938</v>
      </c>
      <c r="DN51" s="8">
        <v>-6.2377000000000002</v>
      </c>
      <c r="DO51" s="8">
        <v>0.51346999999999998</v>
      </c>
      <c r="DP51" s="8">
        <v>-0.56688000000000005</v>
      </c>
      <c r="DQ51" s="8">
        <v>-5.0033399999999997</v>
      </c>
      <c r="DR51" s="8">
        <v>1.53607</v>
      </c>
      <c r="DS51" s="8">
        <v>2.6501800000000002</v>
      </c>
      <c r="DT51" s="8">
        <v>-0.34999000000000002</v>
      </c>
      <c r="DU51" s="8">
        <v>3.3181600000000002</v>
      </c>
      <c r="DV51" s="8">
        <v>-2.1463299999999998</v>
      </c>
      <c r="DW51" s="8">
        <v>-3.16012</v>
      </c>
      <c r="DX51" s="8">
        <v>-2.63056</v>
      </c>
      <c r="DY51" s="8">
        <v>-10.616949999999999</v>
      </c>
      <c r="DZ51" s="8">
        <v>-2.04881</v>
      </c>
      <c r="EA51" s="8">
        <v>6.7889799999999996</v>
      </c>
      <c r="EB51" s="8">
        <v>1.4986200000000001</v>
      </c>
      <c r="EC51" s="8">
        <v>-5.8896300000000004</v>
      </c>
      <c r="ED51" s="8">
        <v>-6.4681899999999999</v>
      </c>
      <c r="EE51" s="8">
        <v>-1.9277899999999999</v>
      </c>
      <c r="EF51" s="8">
        <v>7.0090899999999996</v>
      </c>
      <c r="EG51" s="8">
        <v>-0.88354999999999995</v>
      </c>
      <c r="EH51" s="8">
        <v>-0.59636</v>
      </c>
      <c r="EI51" s="8">
        <v>2.5095100000000001</v>
      </c>
      <c r="EJ51" s="8">
        <v>3.9102000000000001</v>
      </c>
      <c r="EK51" s="8">
        <v>2.07728</v>
      </c>
      <c r="EL51" s="8">
        <v>0.58331999999999995</v>
      </c>
      <c r="EM51" s="8">
        <v>1.51061</v>
      </c>
      <c r="EN51" s="8">
        <v>-0.75390000000000001</v>
      </c>
      <c r="EO51" s="8">
        <v>0.48383999999999999</v>
      </c>
      <c r="EP51" s="8">
        <v>2.9637500000000001</v>
      </c>
      <c r="EQ51" s="8">
        <v>3.1556700000000002</v>
      </c>
      <c r="ER51" s="8">
        <v>2.0621200000000002</v>
      </c>
      <c r="ES51" s="8">
        <v>-0.44113000000000002</v>
      </c>
      <c r="ET51" s="8">
        <v>-1.02956</v>
      </c>
      <c r="EU51" s="8">
        <v>-0.78136000000000005</v>
      </c>
      <c r="EV51" s="8">
        <v>1.1558600000000001</v>
      </c>
      <c r="EW51" s="8">
        <v>1.23197</v>
      </c>
      <c r="EX51" s="8">
        <v>-0.24510999999999999</v>
      </c>
      <c r="EY51" s="8">
        <v>4.2141400000000004</v>
      </c>
      <c r="EZ51" s="8">
        <v>-2.3436699999999999</v>
      </c>
      <c r="FA51" s="8">
        <v>2.1236999999999999</v>
      </c>
      <c r="FB51" s="8">
        <v>3.82091</v>
      </c>
      <c r="FC51" s="8">
        <v>-3.29373</v>
      </c>
      <c r="FD51" s="8">
        <v>-2.0999599999999998</v>
      </c>
      <c r="FE51" s="8">
        <v>0.81201000000000001</v>
      </c>
      <c r="FF51" s="8">
        <v>-1.3813500000000001</v>
      </c>
      <c r="FG51" s="8">
        <v>-4.3245399999999998</v>
      </c>
      <c r="FH51" s="8">
        <v>2.5387499999999998</v>
      </c>
      <c r="FI51" s="8">
        <v>-2.9406500000000002</v>
      </c>
      <c r="FJ51" s="8">
        <v>5.2170000000000001E-2</v>
      </c>
      <c r="FK51" s="8">
        <v>-6.6983300000000003</v>
      </c>
      <c r="FL51" s="8">
        <v>3.3613499999999998</v>
      </c>
      <c r="FM51" s="8">
        <v>-3.4944799999999998</v>
      </c>
      <c r="FN51" s="8">
        <v>7.7460800000000001</v>
      </c>
      <c r="FO51" s="8">
        <v>0.24207000000000001</v>
      </c>
      <c r="FP51" s="8">
        <v>1.8551500000000001</v>
      </c>
      <c r="FQ51" s="8">
        <v>1.6342099999999999</v>
      </c>
      <c r="FR51" s="8">
        <v>-5.8743999999999996</v>
      </c>
      <c r="FS51" s="8">
        <v>3.6332300000000002</v>
      </c>
      <c r="FT51" s="8">
        <v>0.25419000000000003</v>
      </c>
      <c r="FU51" s="8">
        <v>-3.75237</v>
      </c>
      <c r="FV51" s="8">
        <v>3.3819900000000001</v>
      </c>
      <c r="FW51" s="8">
        <v>1.3753</v>
      </c>
      <c r="FX51" s="8">
        <v>0.78205000000000002</v>
      </c>
      <c r="FY51" s="8">
        <v>5.2865500000000001</v>
      </c>
    </row>
    <row r="52" spans="1:181" x14ac:dyDescent="0.15">
      <c r="A52" s="2" t="s">
        <v>247</v>
      </c>
      <c r="B52" s="8">
        <v>1.28026</v>
      </c>
      <c r="C52" s="8">
        <v>14.826090000000001</v>
      </c>
      <c r="D52" s="8">
        <v>-6.3031199999999998</v>
      </c>
      <c r="E52" s="8">
        <v>-7.3320699999999999</v>
      </c>
      <c r="F52" s="8">
        <v>3.09063</v>
      </c>
      <c r="G52" s="8">
        <v>9.1901299999999999</v>
      </c>
      <c r="H52" s="8">
        <v>7.7611400000000001</v>
      </c>
      <c r="I52" s="8">
        <v>4.8896300000000004</v>
      </c>
      <c r="J52" s="8">
        <v>9.3766099999999994</v>
      </c>
      <c r="K52" s="8">
        <v>-8.0213999999999999</v>
      </c>
      <c r="L52" s="8">
        <v>4.0415799999999997</v>
      </c>
      <c r="M52" s="8">
        <v>1.9721299999999999</v>
      </c>
      <c r="N52" s="8">
        <v>7.1147299999999998</v>
      </c>
      <c r="O52" s="8">
        <v>2.0282200000000001</v>
      </c>
      <c r="P52" s="8">
        <v>-2.53369</v>
      </c>
      <c r="Q52" s="8">
        <v>6.44198</v>
      </c>
      <c r="R52" s="8">
        <v>-11.8589</v>
      </c>
      <c r="S52" s="8">
        <v>-1.22455</v>
      </c>
      <c r="T52" s="8">
        <v>10.549340000000001</v>
      </c>
      <c r="U52" s="8">
        <v>-3.1661800000000002</v>
      </c>
      <c r="V52" s="8">
        <v>0.56611</v>
      </c>
      <c r="W52" s="8">
        <v>6.3451199999999996</v>
      </c>
      <c r="X52" s="8">
        <v>4.3347100000000003</v>
      </c>
      <c r="Y52" s="8">
        <v>4.3643400000000003</v>
      </c>
      <c r="Z52" s="8">
        <v>1.7015100000000001</v>
      </c>
      <c r="AA52" s="8">
        <v>-5.0329499999999996</v>
      </c>
      <c r="AB52" s="8">
        <v>7.4464100000000002</v>
      </c>
      <c r="AC52" s="8">
        <v>5.0889800000000003</v>
      </c>
      <c r="AD52" s="8">
        <v>3.9788000000000001</v>
      </c>
      <c r="AE52" s="8">
        <v>6.8201599999999996</v>
      </c>
      <c r="AF52" s="8">
        <v>-0.26151999999999997</v>
      </c>
      <c r="AG52" s="8">
        <v>-3.3763000000000001</v>
      </c>
      <c r="AH52" s="8">
        <v>2.7740499999999999</v>
      </c>
      <c r="AI52" s="8">
        <v>2.3903099999999999</v>
      </c>
      <c r="AJ52" s="8">
        <v>-6.05</v>
      </c>
      <c r="AK52" s="8">
        <v>0.89190999999999998</v>
      </c>
      <c r="AL52" s="8">
        <v>-13.412459999999999</v>
      </c>
      <c r="AM52" s="8">
        <v>2.2299099999999998</v>
      </c>
      <c r="AN52" s="8">
        <v>-2.4215200000000001</v>
      </c>
      <c r="AO52" s="8">
        <v>1.84334</v>
      </c>
      <c r="AP52" s="8">
        <v>3.72716</v>
      </c>
      <c r="AQ52" s="8">
        <v>-6.3604000000000003</v>
      </c>
      <c r="AR52" s="8">
        <v>6.1904599999999999</v>
      </c>
      <c r="AS52" s="8">
        <v>-6.5046400000000002</v>
      </c>
      <c r="AT52" s="8">
        <v>-15.33107</v>
      </c>
      <c r="AU52" s="8">
        <v>-25.003209999999999</v>
      </c>
      <c r="AV52" s="8">
        <v>-1.8874</v>
      </c>
      <c r="AW52" s="8">
        <v>-5.8533299999999997</v>
      </c>
      <c r="AX52" s="8">
        <v>-12.52286</v>
      </c>
      <c r="AY52" s="8">
        <v>-12.76911</v>
      </c>
      <c r="AZ52" s="8">
        <v>6.5034000000000001</v>
      </c>
      <c r="BA52" s="8">
        <v>13.40049</v>
      </c>
      <c r="BB52" s="8">
        <v>3.2772199999999998</v>
      </c>
      <c r="BC52" s="8">
        <v>6.5353300000000001</v>
      </c>
      <c r="BD52" s="8">
        <v>5.1798099999999998</v>
      </c>
      <c r="BE52" s="8">
        <v>-1.1642399999999999</v>
      </c>
      <c r="BF52" s="8">
        <v>5.8225600000000002</v>
      </c>
      <c r="BG52" s="8">
        <v>0.15931000000000001</v>
      </c>
      <c r="BH52" s="8">
        <v>1.9704200000000001</v>
      </c>
      <c r="BI52" s="8">
        <v>7.5450299999999997</v>
      </c>
      <c r="BJ52" s="8">
        <v>-3.7940200000000002</v>
      </c>
      <c r="BK52" s="8">
        <v>3.1442299999999999</v>
      </c>
      <c r="BL52" s="8">
        <v>8.6963200000000001</v>
      </c>
      <c r="BM52" s="8">
        <v>2.4717099999999999</v>
      </c>
      <c r="BN52" s="8">
        <v>-1.8030999999999999</v>
      </c>
      <c r="BO52" s="8">
        <v>0.40949999999999998</v>
      </c>
      <c r="BP52" s="8">
        <v>2.0369700000000002</v>
      </c>
      <c r="BQ52" s="8">
        <v>0.69754000000000005</v>
      </c>
      <c r="BR52" s="8">
        <v>4.5132500000000002</v>
      </c>
      <c r="BS52" s="8">
        <v>1.31063</v>
      </c>
      <c r="BT52" s="8">
        <v>3.9408400000000001</v>
      </c>
      <c r="BU52" s="8">
        <v>2.9544800000000002</v>
      </c>
      <c r="BV52" s="8">
        <v>-5.5671499999999998</v>
      </c>
      <c r="BW52" s="8">
        <v>-1.4350700000000001</v>
      </c>
      <c r="BX52" s="8">
        <v>1.75861</v>
      </c>
      <c r="BY52" s="8">
        <v>-2.17143</v>
      </c>
      <c r="BZ52" s="8">
        <v>1.21245</v>
      </c>
      <c r="CA52" s="8">
        <v>-1.6028800000000001</v>
      </c>
      <c r="CB52" s="8">
        <v>0.55122000000000004</v>
      </c>
      <c r="CC52" s="8">
        <v>-8.1778099999999991</v>
      </c>
      <c r="CD52" s="8">
        <v>-10.565910000000001</v>
      </c>
      <c r="CE52" s="8">
        <v>9.4008199999999995</v>
      </c>
      <c r="CF52" s="8">
        <v>-2.7380900000000001</v>
      </c>
      <c r="CG52" s="8">
        <v>1.2663199999999999</v>
      </c>
      <c r="CH52" s="8">
        <v>9.0540099999999999</v>
      </c>
      <c r="CI52" s="8">
        <v>3.5443899999999999</v>
      </c>
      <c r="CJ52" s="8">
        <v>-2.4687000000000001</v>
      </c>
      <c r="CK52" s="8">
        <v>0.21351999999999999</v>
      </c>
      <c r="CL52" s="8">
        <v>-4.57294</v>
      </c>
      <c r="CM52" s="8">
        <v>0.39106000000000002</v>
      </c>
      <c r="CN52" s="8">
        <v>4.9417799999999996</v>
      </c>
      <c r="CO52" s="8">
        <v>-2.1543199999999998</v>
      </c>
      <c r="CP52" s="8">
        <v>3.5425</v>
      </c>
      <c r="CQ52" s="8">
        <v>-0.14312</v>
      </c>
      <c r="CR52" s="8">
        <v>0.84967999999999999</v>
      </c>
      <c r="CS52" s="8">
        <v>3.0702699999999998</v>
      </c>
      <c r="CT52" s="8">
        <v>0.51914000000000005</v>
      </c>
      <c r="CU52" s="8">
        <v>2.28085</v>
      </c>
      <c r="CV52" s="8">
        <v>-9.2170000000000002E-2</v>
      </c>
      <c r="CW52" s="8">
        <v>-0.74814000000000003</v>
      </c>
      <c r="CX52" s="8">
        <v>0.32617000000000002</v>
      </c>
      <c r="CY52" s="8">
        <v>-7.3987999999999996</v>
      </c>
      <c r="CZ52" s="8">
        <v>0.39837</v>
      </c>
      <c r="DA52" s="8">
        <v>-1.0287900000000001</v>
      </c>
      <c r="DB52" s="8">
        <v>3.2975599999999998</v>
      </c>
      <c r="DC52" s="8">
        <v>3.83507</v>
      </c>
      <c r="DD52" s="8">
        <v>0.25190000000000001</v>
      </c>
      <c r="DE52" s="8">
        <v>-0.41670000000000001</v>
      </c>
      <c r="DF52" s="8">
        <v>-3.7540200000000001</v>
      </c>
      <c r="DG52" s="8">
        <v>1.42946</v>
      </c>
      <c r="DH52" s="8">
        <v>-1.0579799999999999</v>
      </c>
      <c r="DI52" s="8">
        <v>-1.7932300000000001</v>
      </c>
      <c r="DJ52" s="8">
        <v>4.9859900000000001</v>
      </c>
      <c r="DK52" s="8">
        <v>1.88598</v>
      </c>
      <c r="DL52" s="8">
        <v>3.0758899999999998</v>
      </c>
      <c r="DM52" s="8">
        <v>2.8090600000000001</v>
      </c>
      <c r="DN52" s="8">
        <v>-2.8815</v>
      </c>
      <c r="DO52" s="8">
        <v>0.91254999999999997</v>
      </c>
      <c r="DP52" s="8">
        <v>-0.80371999999999999</v>
      </c>
      <c r="DQ52" s="8">
        <v>-2.69184</v>
      </c>
      <c r="DR52" s="8">
        <v>4.9566100000000004</v>
      </c>
      <c r="DS52" s="8">
        <v>2.7316600000000002</v>
      </c>
      <c r="DT52" s="8">
        <v>2.14249</v>
      </c>
      <c r="DU52" s="8">
        <v>3.6782900000000001</v>
      </c>
      <c r="DV52" s="8">
        <v>-0.54413</v>
      </c>
      <c r="DW52" s="8">
        <v>-3.3218999999999999</v>
      </c>
      <c r="DX52" s="8">
        <v>-4.5391399999999997</v>
      </c>
      <c r="DY52" s="8">
        <v>-9.9632799999999992</v>
      </c>
      <c r="DZ52" s="8">
        <v>-2.9375499999999999</v>
      </c>
      <c r="EA52" s="8">
        <v>7.6379799999999998</v>
      </c>
      <c r="EB52" s="8">
        <v>2.32057</v>
      </c>
      <c r="EC52" s="8">
        <v>-4.4482200000000001</v>
      </c>
      <c r="ED52" s="8">
        <v>-6.2130900000000002</v>
      </c>
      <c r="EE52" s="8">
        <v>-0.44628000000000001</v>
      </c>
      <c r="EF52" s="8">
        <v>8.2990399999999998</v>
      </c>
      <c r="EG52" s="8">
        <v>0.59321000000000002</v>
      </c>
      <c r="EH52" s="8">
        <v>-0.25291999999999998</v>
      </c>
      <c r="EI52" s="8">
        <v>3.73725</v>
      </c>
      <c r="EJ52" s="8">
        <v>4.1591699999999996</v>
      </c>
      <c r="EK52" s="8">
        <v>3.1406299999999998</v>
      </c>
      <c r="EL52" s="8">
        <v>-4.2410000000000003E-2</v>
      </c>
      <c r="EM52" s="8">
        <v>1.8856599999999999</v>
      </c>
      <c r="EN52" s="8">
        <v>-1.82582</v>
      </c>
      <c r="EO52" s="8">
        <v>0.13650000000000001</v>
      </c>
      <c r="EP52" s="8">
        <v>2.9143599999999998</v>
      </c>
      <c r="EQ52" s="8">
        <v>3.48854</v>
      </c>
      <c r="ER52" s="8">
        <v>2.5521400000000001</v>
      </c>
      <c r="ES52" s="8">
        <v>0.22917999999999999</v>
      </c>
      <c r="ET52" s="8">
        <v>-1.0244200000000001</v>
      </c>
      <c r="EU52" s="8">
        <v>-0.44090000000000001</v>
      </c>
      <c r="EV52" s="8">
        <v>1.83145</v>
      </c>
      <c r="EW52" s="8">
        <v>1.5951900000000001</v>
      </c>
      <c r="EX52" s="8">
        <v>0.98358999999999996</v>
      </c>
      <c r="EY52" s="8">
        <v>2.5018199999999999</v>
      </c>
      <c r="EZ52" s="8">
        <v>-1.5482400000000001</v>
      </c>
      <c r="FA52" s="8">
        <v>1.8333900000000001</v>
      </c>
      <c r="FB52" s="8">
        <v>3.5243899999999999</v>
      </c>
      <c r="FC52" s="8">
        <v>-1.90116</v>
      </c>
      <c r="FD52" s="8">
        <v>-2.5572699999999999</v>
      </c>
      <c r="FE52" s="8">
        <v>0.65732000000000002</v>
      </c>
      <c r="FF52" s="8">
        <v>-0.94284999999999997</v>
      </c>
      <c r="FG52" s="8">
        <v>-4.2227100000000002</v>
      </c>
      <c r="FH52" s="8">
        <v>2.6154999999999999</v>
      </c>
      <c r="FI52" s="8">
        <v>-3.34599</v>
      </c>
      <c r="FJ52" s="8">
        <v>-0.74792999999999998</v>
      </c>
      <c r="FK52" s="8">
        <v>-6.5334899999999996</v>
      </c>
      <c r="FL52" s="8">
        <v>3.48787</v>
      </c>
      <c r="FM52" s="8">
        <v>-2.8324600000000002</v>
      </c>
      <c r="FN52" s="8">
        <v>7.9506500000000004</v>
      </c>
      <c r="FO52" s="8">
        <v>1.04003</v>
      </c>
      <c r="FP52" s="8">
        <v>2.2181700000000002</v>
      </c>
      <c r="FQ52" s="8">
        <v>2.18208</v>
      </c>
      <c r="FR52" s="8">
        <v>-5.42394</v>
      </c>
      <c r="FS52" s="8">
        <v>4.0994200000000003</v>
      </c>
      <c r="FT52" s="8">
        <v>1.9849699999999999</v>
      </c>
      <c r="FU52" s="8">
        <v>-3.9149099999999999</v>
      </c>
      <c r="FV52" s="8">
        <v>2.0674000000000001</v>
      </c>
      <c r="FW52" s="8">
        <v>1.8348599999999999</v>
      </c>
      <c r="FX52" s="8">
        <v>0.48518</v>
      </c>
      <c r="FY52" s="8">
        <v>5.7398600000000002</v>
      </c>
    </row>
    <row r="53" spans="1:181" x14ac:dyDescent="0.15">
      <c r="A53" s="2" t="s">
        <v>248</v>
      </c>
      <c r="B53" s="8">
        <v>4.0341100000000001</v>
      </c>
      <c r="C53" s="8">
        <v>5.9778900000000004</v>
      </c>
      <c r="D53" s="8">
        <v>-4.0960999999999999</v>
      </c>
      <c r="E53" s="8">
        <v>-3.7967499999999998</v>
      </c>
      <c r="F53" s="8">
        <v>7.4324700000000004</v>
      </c>
      <c r="G53" s="8">
        <v>4.7567199999999996</v>
      </c>
      <c r="H53" s="8">
        <v>5.7134</v>
      </c>
      <c r="I53" s="8">
        <v>1.11449</v>
      </c>
      <c r="J53" s="8">
        <v>11.47029</v>
      </c>
      <c r="K53" s="8">
        <v>-4.4944300000000004</v>
      </c>
      <c r="L53" s="8">
        <v>6.6570400000000003</v>
      </c>
      <c r="M53" s="8">
        <v>4.7282799999999998</v>
      </c>
      <c r="N53" s="8">
        <v>7.1086400000000003</v>
      </c>
      <c r="O53" s="8">
        <v>0.31822</v>
      </c>
      <c r="P53" s="8">
        <v>0.82455999999999996</v>
      </c>
      <c r="Q53" s="8">
        <v>2.46244</v>
      </c>
      <c r="R53" s="8">
        <v>-10.78008</v>
      </c>
      <c r="S53" s="8">
        <v>0.90988000000000002</v>
      </c>
      <c r="T53" s="8">
        <v>2.24817</v>
      </c>
      <c r="U53" s="8">
        <v>1.3670599999999999</v>
      </c>
      <c r="V53" s="8">
        <v>1.64316</v>
      </c>
      <c r="W53" s="8">
        <v>3.8032400000000002</v>
      </c>
      <c r="X53" s="8">
        <v>2.3931900000000002</v>
      </c>
      <c r="Y53" s="8">
        <v>5.2486300000000004</v>
      </c>
      <c r="Z53" s="8">
        <v>-0.37879000000000002</v>
      </c>
      <c r="AA53" s="8">
        <v>-4.1211700000000002</v>
      </c>
      <c r="AB53" s="8">
        <v>1.0981700000000001</v>
      </c>
      <c r="AC53" s="8">
        <v>-0.17000999999999999</v>
      </c>
      <c r="AD53" s="8">
        <v>6.0279699999999998</v>
      </c>
      <c r="AE53" s="8">
        <v>3.7717399999999999</v>
      </c>
      <c r="AF53" s="8">
        <v>1.4643900000000001</v>
      </c>
      <c r="AG53" s="8">
        <v>-0.42548000000000002</v>
      </c>
      <c r="AH53" s="8">
        <v>8.6521699999999999</v>
      </c>
      <c r="AI53" s="8">
        <v>13.538629999999999</v>
      </c>
      <c r="AJ53" s="8">
        <v>-11.56481</v>
      </c>
      <c r="AK53" s="8">
        <v>-0.22031000000000001</v>
      </c>
      <c r="AL53" s="8">
        <v>-13.224170000000001</v>
      </c>
      <c r="AM53" s="8">
        <v>0.41922999999999999</v>
      </c>
      <c r="AN53" s="8">
        <v>-9.7388600000000007</v>
      </c>
      <c r="AO53" s="8">
        <v>9.9339200000000005</v>
      </c>
      <c r="AP53" s="8">
        <v>3.80274</v>
      </c>
      <c r="AQ53" s="8">
        <v>-7.6896199999999997</v>
      </c>
      <c r="AR53" s="8">
        <v>-13.59886</v>
      </c>
      <c r="AS53" s="8">
        <v>-2.2680899999999999</v>
      </c>
      <c r="AT53" s="8">
        <v>-14.249650000000001</v>
      </c>
      <c r="AU53" s="8">
        <v>-13.533200000000001</v>
      </c>
      <c r="AV53" s="8">
        <v>-9.0787200000000006</v>
      </c>
      <c r="AW53" s="8">
        <v>-0.35522999999999999</v>
      </c>
      <c r="AX53" s="8">
        <v>1.32274</v>
      </c>
      <c r="AY53" s="8">
        <v>-2.37398</v>
      </c>
      <c r="AZ53" s="8">
        <v>4.2694900000000002</v>
      </c>
      <c r="BA53" s="8">
        <v>12.8653</v>
      </c>
      <c r="BB53" s="8">
        <v>7.3321300000000003</v>
      </c>
      <c r="BC53" s="8">
        <v>0.25548999999999999</v>
      </c>
      <c r="BD53" s="8">
        <v>8.5707900000000006</v>
      </c>
      <c r="BE53" s="8">
        <v>-0.90578000000000003</v>
      </c>
      <c r="BF53" s="8">
        <v>5.1560199999999998</v>
      </c>
      <c r="BG53" s="8">
        <v>-0.39368999999999998</v>
      </c>
      <c r="BH53" s="8">
        <v>1.83077</v>
      </c>
      <c r="BI53" s="8">
        <v>5.8284500000000001</v>
      </c>
      <c r="BJ53" s="8">
        <v>-2.8204799999999999</v>
      </c>
      <c r="BK53" s="8">
        <v>4.35954</v>
      </c>
      <c r="BL53" s="8">
        <v>6.4344700000000001</v>
      </c>
      <c r="BM53" s="8">
        <v>2.3774000000000002</v>
      </c>
      <c r="BN53" s="8">
        <v>-1.98214</v>
      </c>
      <c r="BO53" s="8">
        <v>-1.7579999999999998E-2</v>
      </c>
      <c r="BP53" s="8">
        <v>1.36666</v>
      </c>
      <c r="BQ53" s="8">
        <v>0.30485000000000001</v>
      </c>
      <c r="BR53" s="8">
        <v>2.9406400000000001</v>
      </c>
      <c r="BS53" s="8">
        <v>0.93823999999999996</v>
      </c>
      <c r="BT53" s="8">
        <v>3.90639</v>
      </c>
      <c r="BU53" s="8">
        <v>3.2159300000000002</v>
      </c>
      <c r="BV53" s="8">
        <v>-5.5477499999999997</v>
      </c>
      <c r="BW53" s="8">
        <v>-2.0909499999999999</v>
      </c>
      <c r="BX53" s="8">
        <v>2.0128900000000001</v>
      </c>
      <c r="BY53" s="8">
        <v>-1.3247100000000001</v>
      </c>
      <c r="BZ53" s="8">
        <v>-0.34823999999999999</v>
      </c>
      <c r="CA53" s="8">
        <v>-2.14194</v>
      </c>
      <c r="CB53" s="8">
        <v>0.67483000000000004</v>
      </c>
      <c r="CC53" s="8">
        <v>-10.182600000000001</v>
      </c>
      <c r="CD53" s="8">
        <v>-8.9769299999999994</v>
      </c>
      <c r="CE53" s="8">
        <v>8.5274900000000002</v>
      </c>
      <c r="CF53" s="8">
        <v>-1.7562899999999999</v>
      </c>
      <c r="CG53" s="8">
        <v>0.61500999999999995</v>
      </c>
      <c r="CH53" s="8">
        <v>8.1242800000000006</v>
      </c>
      <c r="CI53" s="8">
        <v>3.81975</v>
      </c>
      <c r="CJ53" s="8">
        <v>-2.7492800000000002</v>
      </c>
      <c r="CK53" s="8">
        <v>-4.4499999999999998E-2</v>
      </c>
      <c r="CL53" s="8">
        <v>-5.6280999999999999</v>
      </c>
      <c r="CM53" s="8">
        <v>1.0646800000000001</v>
      </c>
      <c r="CN53" s="8">
        <v>4.7747000000000002</v>
      </c>
      <c r="CO53" s="8">
        <v>-2.24715</v>
      </c>
      <c r="CP53" s="8">
        <v>2.1551999999999998</v>
      </c>
      <c r="CQ53" s="8">
        <v>-0.56535999999999997</v>
      </c>
      <c r="CR53" s="8">
        <v>0.96728999999999998</v>
      </c>
      <c r="CS53" s="8">
        <v>2.4637600000000002</v>
      </c>
      <c r="CT53" s="8">
        <v>-0.83213999999999999</v>
      </c>
      <c r="CU53" s="8">
        <v>2.9911500000000002</v>
      </c>
      <c r="CV53" s="8">
        <v>0.79157</v>
      </c>
      <c r="CW53" s="8">
        <v>-1.23295</v>
      </c>
      <c r="CX53" s="8">
        <v>-0.34800999999999999</v>
      </c>
      <c r="CY53" s="8">
        <v>-6.9792699999999996</v>
      </c>
      <c r="CZ53" s="8">
        <v>-1.0347299999999999</v>
      </c>
      <c r="DA53" s="8">
        <v>-3.0703900000000002</v>
      </c>
      <c r="DB53" s="8">
        <v>3.9082599999999998</v>
      </c>
      <c r="DC53" s="8">
        <v>3.5891199999999999</v>
      </c>
      <c r="DD53" s="8">
        <v>-1.8362700000000001</v>
      </c>
      <c r="DE53" s="8">
        <v>-2.6844800000000002</v>
      </c>
      <c r="DF53" s="8">
        <v>-5.0831999999999997</v>
      </c>
      <c r="DG53" s="8">
        <v>1.4254199999999999</v>
      </c>
      <c r="DH53" s="8">
        <v>1.8624000000000001</v>
      </c>
      <c r="DI53" s="8">
        <v>0.12238</v>
      </c>
      <c r="DJ53" s="8">
        <v>4.8291599999999999</v>
      </c>
      <c r="DK53" s="8">
        <v>0.97397</v>
      </c>
      <c r="DL53" s="8">
        <v>3.5384500000000001</v>
      </c>
      <c r="DM53" s="8">
        <v>2.9797099999999999</v>
      </c>
      <c r="DN53" s="8">
        <v>-2.6087600000000002</v>
      </c>
      <c r="DO53" s="8">
        <v>1.9880800000000001</v>
      </c>
      <c r="DP53" s="8">
        <v>0.43470999999999999</v>
      </c>
      <c r="DQ53" s="8">
        <v>-1.6062399999999999</v>
      </c>
      <c r="DR53" s="8">
        <v>6.8012899999999998</v>
      </c>
      <c r="DS53" s="8">
        <v>2.0714299999999999</v>
      </c>
      <c r="DT53" s="8">
        <v>2.5887600000000002</v>
      </c>
      <c r="DU53" s="8">
        <v>0.71045999999999998</v>
      </c>
      <c r="DV53" s="8">
        <v>-0.44574999999999998</v>
      </c>
      <c r="DW53" s="8">
        <v>-3.6804299999999999</v>
      </c>
      <c r="DX53" s="8">
        <v>-3.0321199999999999</v>
      </c>
      <c r="DY53" s="8">
        <v>-9.85215</v>
      </c>
      <c r="DZ53" s="8">
        <v>-2.1200199999999998</v>
      </c>
      <c r="EA53" s="8">
        <v>7.4222700000000001</v>
      </c>
      <c r="EB53" s="8">
        <v>1.15052</v>
      </c>
      <c r="EC53" s="8">
        <v>-4.2442399999999996</v>
      </c>
      <c r="ED53" s="8">
        <v>-6.48041</v>
      </c>
      <c r="EE53" s="8">
        <v>-1.11761</v>
      </c>
      <c r="EF53" s="8">
        <v>4.9892200000000004</v>
      </c>
      <c r="EG53" s="8">
        <v>0.14565</v>
      </c>
      <c r="EH53" s="8">
        <v>1.1673800000000001</v>
      </c>
      <c r="EI53" s="8">
        <v>2.2911299999999999</v>
      </c>
      <c r="EJ53" s="8">
        <v>3.7871000000000001</v>
      </c>
      <c r="EK53" s="8">
        <v>1.5016499999999999</v>
      </c>
      <c r="EL53" s="8">
        <v>0.51883000000000001</v>
      </c>
      <c r="EM53" s="8">
        <v>1.60782</v>
      </c>
      <c r="EN53" s="8">
        <v>-1.67422</v>
      </c>
      <c r="EO53" s="8">
        <v>0.17235</v>
      </c>
      <c r="EP53" s="8">
        <v>2.57239</v>
      </c>
      <c r="EQ53" s="8">
        <v>4.2296699999999996</v>
      </c>
      <c r="ER53" s="8">
        <v>2.1977000000000002</v>
      </c>
      <c r="ES53" s="8">
        <v>2.385E-2</v>
      </c>
      <c r="ET53" s="8">
        <v>-0.52897000000000005</v>
      </c>
      <c r="EU53" s="8">
        <v>-0.81155999999999995</v>
      </c>
      <c r="EV53" s="8">
        <v>0.98333999999999999</v>
      </c>
      <c r="EW53" s="8">
        <v>1.0099100000000001</v>
      </c>
      <c r="EX53" s="8">
        <v>0.43703999999999998</v>
      </c>
      <c r="EY53" s="8">
        <v>3.5974699999999999</v>
      </c>
      <c r="EZ53" s="8">
        <v>-1.3556299999999999</v>
      </c>
      <c r="FA53" s="8">
        <v>1.9347399999999999</v>
      </c>
      <c r="FB53" s="8">
        <v>3.15036</v>
      </c>
      <c r="FC53" s="8">
        <v>-2.43574</v>
      </c>
      <c r="FD53" s="8">
        <v>-3.3795500000000001</v>
      </c>
      <c r="FE53" s="8">
        <v>0.68911999999999995</v>
      </c>
      <c r="FF53" s="8">
        <v>-0.40024999999999999</v>
      </c>
      <c r="FG53" s="8">
        <v>-3.97729</v>
      </c>
      <c r="FH53" s="8">
        <v>1.41628</v>
      </c>
      <c r="FI53" s="8">
        <v>-3.00671</v>
      </c>
      <c r="FJ53" s="8">
        <v>-1.1609400000000001</v>
      </c>
      <c r="FK53" s="8">
        <v>-6.1721500000000002</v>
      </c>
      <c r="FL53" s="8">
        <v>3.8759999999999999</v>
      </c>
      <c r="FM53" s="8">
        <v>-4.01715</v>
      </c>
      <c r="FN53" s="8">
        <v>7.6010299999999997</v>
      </c>
      <c r="FO53" s="8">
        <v>1.8562700000000001</v>
      </c>
      <c r="FP53" s="8">
        <v>2.5220500000000001</v>
      </c>
      <c r="FQ53" s="8">
        <v>2.0857800000000002</v>
      </c>
      <c r="FR53" s="8">
        <v>-5.3164999999999996</v>
      </c>
      <c r="FS53" s="8">
        <v>3.6158100000000002</v>
      </c>
      <c r="FT53" s="8">
        <v>1.62</v>
      </c>
      <c r="FU53" s="8">
        <v>-3.5915900000000001</v>
      </c>
      <c r="FV53" s="8">
        <v>2.23312</v>
      </c>
      <c r="FW53" s="8">
        <v>1.1442300000000001</v>
      </c>
      <c r="FX53" s="8">
        <v>0.80815999999999999</v>
      </c>
      <c r="FY53" s="8">
        <v>3.9831500000000002</v>
      </c>
    </row>
    <row r="54" spans="1:181" x14ac:dyDescent="0.15">
      <c r="A54" s="2" t="s">
        <v>249</v>
      </c>
      <c r="B54" s="8">
        <v>6.7358099999999999</v>
      </c>
      <c r="C54" s="8">
        <v>6.9428200000000002</v>
      </c>
      <c r="D54" s="8">
        <v>-5.2451699999999999</v>
      </c>
      <c r="E54" s="8">
        <v>-3.1430600000000002</v>
      </c>
      <c r="F54" s="8">
        <v>8.7972400000000004</v>
      </c>
      <c r="G54" s="8">
        <v>4.9370799999999999</v>
      </c>
      <c r="H54" s="8">
        <v>5.9658699999999998</v>
      </c>
      <c r="I54" s="8">
        <v>1.3994599999999999</v>
      </c>
      <c r="J54" s="8">
        <v>10.0061</v>
      </c>
      <c r="K54" s="8">
        <v>-5.76227</v>
      </c>
      <c r="L54" s="8">
        <v>7.6368499999999999</v>
      </c>
      <c r="M54" s="8">
        <v>4.2091200000000004</v>
      </c>
      <c r="N54" s="8">
        <v>9.1441599999999994</v>
      </c>
      <c r="O54" s="8">
        <v>-0.10417999999999999</v>
      </c>
      <c r="P54" s="8">
        <v>-0.1086</v>
      </c>
      <c r="Q54" s="8">
        <v>2.9537100000000001</v>
      </c>
      <c r="R54" s="8">
        <v>-11.369820000000001</v>
      </c>
      <c r="S54" s="8">
        <v>1.24522</v>
      </c>
      <c r="T54" s="8">
        <v>1.8718699999999999</v>
      </c>
      <c r="U54" s="8">
        <v>-0.29971999999999999</v>
      </c>
      <c r="V54" s="8">
        <v>3.0041000000000002</v>
      </c>
      <c r="W54" s="8">
        <v>2.9100799999999998</v>
      </c>
      <c r="X54" s="8">
        <v>3.1419000000000001</v>
      </c>
      <c r="Y54" s="8">
        <v>4.8478500000000002</v>
      </c>
      <c r="Z54" s="8">
        <v>-0.20829</v>
      </c>
      <c r="AA54" s="8">
        <v>-3.1148699999999998</v>
      </c>
      <c r="AB54" s="8">
        <v>2.80674</v>
      </c>
      <c r="AC54" s="8">
        <v>-6.8930000000000005E-2</v>
      </c>
      <c r="AD54" s="8">
        <v>4.9377399999999998</v>
      </c>
      <c r="AE54" s="8">
        <v>4.2616399999999999</v>
      </c>
      <c r="AF54" s="8">
        <v>2.5668199999999999</v>
      </c>
      <c r="AG54" s="8">
        <v>-2.05776</v>
      </c>
      <c r="AH54" s="8">
        <v>6.9498100000000003</v>
      </c>
      <c r="AI54" s="8">
        <v>7.8879799999999998</v>
      </c>
      <c r="AJ54" s="8">
        <v>-13.68773</v>
      </c>
      <c r="AK54" s="8">
        <v>-0.17265</v>
      </c>
      <c r="AL54" s="8">
        <v>-14.5822</v>
      </c>
      <c r="AM54" s="8">
        <v>7.1857600000000001</v>
      </c>
      <c r="AN54" s="8">
        <v>-12.02586</v>
      </c>
      <c r="AO54" s="8">
        <v>8.3565699999999996</v>
      </c>
      <c r="AP54" s="8">
        <v>3.2161300000000002</v>
      </c>
      <c r="AQ54" s="8">
        <v>-8.8801299999999994</v>
      </c>
      <c r="AR54" s="8">
        <v>-3.3675799999999998</v>
      </c>
      <c r="AS54" s="8">
        <v>-2.48048</v>
      </c>
      <c r="AT54" s="8">
        <v>-12.67891</v>
      </c>
      <c r="AU54" s="8">
        <v>-14.032019999999999</v>
      </c>
      <c r="AV54" s="8">
        <v>-5.4328500000000002</v>
      </c>
      <c r="AW54" s="8">
        <v>-2.2227299999999999</v>
      </c>
      <c r="AX54" s="8">
        <v>1.80023</v>
      </c>
      <c r="AY54" s="8">
        <v>-0.90759999999999996</v>
      </c>
      <c r="AZ54" s="8">
        <v>4.9976200000000004</v>
      </c>
      <c r="BA54" s="8">
        <v>11.452199999999999</v>
      </c>
      <c r="BB54" s="8">
        <v>7.8316100000000004</v>
      </c>
      <c r="BC54" s="8">
        <v>0.33352999999999999</v>
      </c>
      <c r="BD54" s="8">
        <v>6.3042800000000003</v>
      </c>
      <c r="BE54" s="8">
        <v>-1.0972200000000001</v>
      </c>
      <c r="BF54" s="8">
        <v>5.6920099999999998</v>
      </c>
      <c r="BG54" s="8">
        <v>7.4900000000000001E-3</v>
      </c>
      <c r="BH54" s="8">
        <v>2.7622599999999999</v>
      </c>
      <c r="BI54" s="8">
        <v>6.2401400000000002</v>
      </c>
      <c r="BJ54" s="8">
        <v>-3.4100600000000001</v>
      </c>
      <c r="BK54" s="8">
        <v>2.83162</v>
      </c>
      <c r="BL54" s="8">
        <v>6.7681300000000002</v>
      </c>
      <c r="BM54" s="8">
        <v>1.9227300000000001</v>
      </c>
      <c r="BN54" s="8">
        <v>-0.66022000000000003</v>
      </c>
      <c r="BO54" s="8">
        <v>0.92030000000000001</v>
      </c>
      <c r="BP54" s="8">
        <v>1.2769999999999999</v>
      </c>
      <c r="BQ54" s="8">
        <v>0.84023999999999999</v>
      </c>
      <c r="BR54" s="8">
        <v>3.32178</v>
      </c>
      <c r="BS54" s="8">
        <v>0.94403999999999999</v>
      </c>
      <c r="BT54" s="8">
        <v>3.4574699999999998</v>
      </c>
      <c r="BU54" s="8">
        <v>1.6236600000000001</v>
      </c>
      <c r="BV54" s="8">
        <v>-4.9107700000000003</v>
      </c>
      <c r="BW54" s="8">
        <v>-1.86738</v>
      </c>
      <c r="BX54" s="8">
        <v>2.8224200000000002</v>
      </c>
      <c r="BY54" s="8">
        <v>-1.12778</v>
      </c>
      <c r="BZ54" s="8">
        <v>5.5059999999999998E-2</v>
      </c>
      <c r="CA54" s="8">
        <v>-2.1953299999999998</v>
      </c>
      <c r="CB54" s="8">
        <v>1.8325800000000001</v>
      </c>
      <c r="CC54" s="8">
        <v>-7.7790900000000001</v>
      </c>
      <c r="CD54" s="8">
        <v>-8.0305900000000001</v>
      </c>
      <c r="CE54" s="8">
        <v>5.9583700000000004</v>
      </c>
      <c r="CF54" s="8">
        <v>-0.80449000000000004</v>
      </c>
      <c r="CG54" s="8">
        <v>1.3424199999999999</v>
      </c>
      <c r="CH54" s="8">
        <v>7.8456700000000001</v>
      </c>
      <c r="CI54" s="8">
        <v>3.2460900000000001</v>
      </c>
      <c r="CJ54" s="8">
        <v>-2.2133500000000002</v>
      </c>
      <c r="CK54" s="8">
        <v>-0.34056999999999998</v>
      </c>
      <c r="CL54" s="8">
        <v>-5.3188700000000004</v>
      </c>
      <c r="CM54" s="8">
        <v>1.30199</v>
      </c>
      <c r="CN54" s="8">
        <v>4.6575300000000004</v>
      </c>
      <c r="CO54" s="8">
        <v>-2.5235300000000001</v>
      </c>
      <c r="CP54" s="8">
        <v>2.8594499999999998</v>
      </c>
      <c r="CQ54" s="8">
        <v>-0.94450000000000001</v>
      </c>
      <c r="CR54" s="8">
        <v>0.62050000000000005</v>
      </c>
      <c r="CS54" s="8">
        <v>3.3366799999999999</v>
      </c>
      <c r="CT54" s="8">
        <v>-1.1770700000000001</v>
      </c>
      <c r="CU54" s="8">
        <v>2.3193800000000002</v>
      </c>
      <c r="CV54" s="8">
        <v>0.41641</v>
      </c>
      <c r="CW54" s="8">
        <v>-1.51444</v>
      </c>
      <c r="CX54" s="8">
        <v>-1.5706</v>
      </c>
      <c r="CY54" s="8">
        <v>-7.6422299999999996</v>
      </c>
      <c r="CZ54" s="8">
        <v>0.94921999999999995</v>
      </c>
      <c r="DA54" s="8">
        <v>-3.0697399999999999</v>
      </c>
      <c r="DB54" s="8">
        <v>6.5040199999999997</v>
      </c>
      <c r="DC54" s="8">
        <v>4.3352500000000003</v>
      </c>
      <c r="DD54" s="8">
        <v>-1.9157</v>
      </c>
      <c r="DE54" s="8">
        <v>-0.86429</v>
      </c>
      <c r="DF54" s="8">
        <v>-7.3581700000000003</v>
      </c>
      <c r="DG54" s="8">
        <v>3.47987</v>
      </c>
      <c r="DH54" s="8">
        <v>2.5627900000000001</v>
      </c>
      <c r="DI54" s="8">
        <v>0.75631000000000004</v>
      </c>
      <c r="DJ54" s="8">
        <v>3.5227599999999999</v>
      </c>
      <c r="DK54" s="8">
        <v>2.3141099999999999</v>
      </c>
      <c r="DL54" s="8">
        <v>1.06951</v>
      </c>
      <c r="DM54" s="8">
        <v>2.4222299999999999</v>
      </c>
      <c r="DN54" s="8">
        <v>-6.7333299999999996</v>
      </c>
      <c r="DO54" s="8">
        <v>1.286</v>
      </c>
      <c r="DP54" s="8">
        <v>-0.50829999999999997</v>
      </c>
      <c r="DQ54" s="8">
        <v>-4.0919499999999998</v>
      </c>
      <c r="DR54" s="8">
        <v>1.3260000000000001</v>
      </c>
      <c r="DS54" s="8">
        <v>2.5081899999999999</v>
      </c>
      <c r="DT54" s="8">
        <v>-1.1899900000000001</v>
      </c>
      <c r="DU54" s="8">
        <v>5.4810600000000003</v>
      </c>
      <c r="DV54" s="8">
        <v>-2.84206</v>
      </c>
      <c r="DW54" s="8">
        <v>-2.2497400000000001</v>
      </c>
      <c r="DX54" s="8">
        <v>-6.1142399999999997</v>
      </c>
      <c r="DY54" s="8">
        <v>-8.6480099999999993</v>
      </c>
      <c r="DZ54" s="8">
        <v>-2.69462</v>
      </c>
      <c r="EA54" s="8">
        <v>6.6552499999999997</v>
      </c>
      <c r="EB54" s="8">
        <v>-2.7227899999999998</v>
      </c>
      <c r="EC54" s="8">
        <v>-3.0121799999999999</v>
      </c>
      <c r="ED54" s="8">
        <v>-6.3213999999999997</v>
      </c>
      <c r="EE54" s="8">
        <v>-0.35582000000000003</v>
      </c>
      <c r="EF54" s="8">
        <v>8.8596699999999995</v>
      </c>
      <c r="EG54" s="8">
        <v>-6.1760000000000002E-2</v>
      </c>
      <c r="EH54" s="8">
        <v>-0.56257999999999997</v>
      </c>
      <c r="EI54" s="8">
        <v>3.6234000000000002</v>
      </c>
      <c r="EJ54" s="8">
        <v>4.6003299999999996</v>
      </c>
      <c r="EK54" s="8">
        <v>2.04949</v>
      </c>
      <c r="EL54" s="8">
        <v>0.54432000000000003</v>
      </c>
      <c r="EM54" s="8">
        <v>2.12168</v>
      </c>
      <c r="EN54" s="8">
        <v>-0.95277000000000001</v>
      </c>
      <c r="EO54" s="8">
        <v>0.45078000000000001</v>
      </c>
      <c r="EP54" s="8">
        <v>2.8591799999999998</v>
      </c>
      <c r="EQ54" s="8">
        <v>4.4271200000000004</v>
      </c>
      <c r="ER54" s="8">
        <v>1.8080700000000001</v>
      </c>
      <c r="ES54" s="8">
        <v>-0.45385999999999999</v>
      </c>
      <c r="ET54" s="8">
        <v>-0.44198999999999999</v>
      </c>
      <c r="EU54" s="8">
        <v>-0.55156000000000005</v>
      </c>
      <c r="EV54" s="8">
        <v>1.8339399999999999</v>
      </c>
      <c r="EW54" s="8">
        <v>1.3957299999999999</v>
      </c>
      <c r="EX54" s="8">
        <v>3.5200000000000001E-3</v>
      </c>
      <c r="EY54" s="8">
        <v>4.0518099999999997</v>
      </c>
      <c r="EZ54" s="8">
        <v>-2.07653</v>
      </c>
      <c r="FA54" s="8">
        <v>2.4457300000000002</v>
      </c>
      <c r="FB54" s="8">
        <v>4.0114099999999997</v>
      </c>
      <c r="FC54" s="8">
        <v>-2.5504799999999999</v>
      </c>
      <c r="FD54" s="8">
        <v>-2.43242</v>
      </c>
      <c r="FE54" s="8">
        <v>0.95430000000000004</v>
      </c>
      <c r="FF54" s="8">
        <v>6.9040000000000004E-2</v>
      </c>
      <c r="FG54" s="8">
        <v>-4.4047099999999997</v>
      </c>
      <c r="FH54" s="8">
        <v>1.9494499999999999</v>
      </c>
      <c r="FI54" s="8">
        <v>-2.4161899999999998</v>
      </c>
      <c r="FJ54" s="8">
        <v>-0.2273</v>
      </c>
      <c r="FK54" s="8">
        <v>-6.0238800000000001</v>
      </c>
      <c r="FL54" s="8">
        <v>2.8722300000000001</v>
      </c>
      <c r="FM54" s="8">
        <v>-3.9001700000000001</v>
      </c>
      <c r="FN54" s="8">
        <v>8.1990800000000004</v>
      </c>
      <c r="FO54" s="8">
        <v>0.54422000000000004</v>
      </c>
      <c r="FP54" s="8">
        <v>1.3038799999999999</v>
      </c>
      <c r="FQ54" s="8">
        <v>2.17787</v>
      </c>
      <c r="FR54" s="8">
        <v>-6.8708200000000001</v>
      </c>
      <c r="FS54" s="8">
        <v>4.0728200000000001</v>
      </c>
      <c r="FT54" s="8">
        <v>0.67420000000000002</v>
      </c>
      <c r="FU54" s="8">
        <v>-4.07369</v>
      </c>
      <c r="FV54" s="8">
        <v>2.7346699999999999</v>
      </c>
      <c r="FW54" s="8">
        <v>1.44814</v>
      </c>
      <c r="FX54" s="8">
        <v>0.84201999999999999</v>
      </c>
      <c r="FY54" s="8">
        <v>5.4924499999999998</v>
      </c>
    </row>
    <row r="55" spans="1:181" x14ac:dyDescent="0.15">
      <c r="A55" s="2" t="s">
        <v>250</v>
      </c>
      <c r="B55" s="8">
        <v>4.4112600000000004</v>
      </c>
      <c r="C55" s="8">
        <v>5.4720500000000003</v>
      </c>
      <c r="D55" s="8">
        <v>-3.7111900000000002</v>
      </c>
      <c r="E55" s="8">
        <v>-3.1152199999999999</v>
      </c>
      <c r="F55" s="8">
        <v>8.6040399999999995</v>
      </c>
      <c r="G55" s="8">
        <v>6.4504999999999999</v>
      </c>
      <c r="H55" s="8">
        <v>4.33453</v>
      </c>
      <c r="I55" s="8">
        <v>3.8170000000000003E-2</v>
      </c>
      <c r="J55" s="8">
        <v>9.7525499999999994</v>
      </c>
      <c r="K55" s="8">
        <v>-5.0138999999999996</v>
      </c>
      <c r="L55" s="8">
        <v>9.6895500000000006</v>
      </c>
      <c r="M55" s="8">
        <v>3.4012899999999999</v>
      </c>
      <c r="N55" s="8">
        <v>8.7710399999999993</v>
      </c>
      <c r="O55" s="8">
        <v>1.0329200000000001</v>
      </c>
      <c r="P55" s="8">
        <v>-0.41099999999999998</v>
      </c>
      <c r="Q55" s="8">
        <v>4.1530199999999997</v>
      </c>
      <c r="R55" s="8">
        <v>-10.269640000000001</v>
      </c>
      <c r="S55" s="8">
        <v>0.27360000000000001</v>
      </c>
      <c r="T55" s="8">
        <v>1.64028</v>
      </c>
      <c r="U55" s="8">
        <v>1.47237</v>
      </c>
      <c r="V55" s="8">
        <v>2.1817000000000002</v>
      </c>
      <c r="W55" s="8">
        <v>4.2433899999999998</v>
      </c>
      <c r="X55" s="8">
        <v>4.7497600000000002</v>
      </c>
      <c r="Y55" s="8">
        <v>6.1807499999999997</v>
      </c>
      <c r="Z55" s="8">
        <v>0.65200000000000002</v>
      </c>
      <c r="AA55" s="8">
        <v>-1.3181700000000001</v>
      </c>
      <c r="AB55" s="8">
        <v>3.1629299999999998</v>
      </c>
      <c r="AC55" s="8">
        <v>3.4069099999999999</v>
      </c>
      <c r="AD55" s="8">
        <v>8.3216400000000004</v>
      </c>
      <c r="AE55" s="8">
        <v>4.5597700000000003</v>
      </c>
      <c r="AF55" s="8">
        <v>3.99648</v>
      </c>
      <c r="AG55" s="8">
        <v>-1.5711299999999999</v>
      </c>
      <c r="AH55" s="8">
        <v>10.26057</v>
      </c>
      <c r="AI55" s="8">
        <v>8.8593299999999999</v>
      </c>
      <c r="AJ55" s="8">
        <v>-8.5711999999999993</v>
      </c>
      <c r="AK55" s="8">
        <v>-0.60331999999999997</v>
      </c>
      <c r="AL55" s="8">
        <v>-14.42292</v>
      </c>
      <c r="AM55" s="8">
        <v>3.7744800000000001</v>
      </c>
      <c r="AN55" s="8">
        <v>-11.229039999999999</v>
      </c>
      <c r="AO55" s="8">
        <v>7.4249599999999996</v>
      </c>
      <c r="AP55" s="8">
        <v>2.1943999999999999</v>
      </c>
      <c r="AQ55" s="8">
        <v>-8.83108</v>
      </c>
      <c r="AR55" s="8">
        <v>-4.0575400000000004</v>
      </c>
      <c r="AS55" s="8">
        <v>-3.9896400000000001</v>
      </c>
      <c r="AT55" s="8">
        <v>-14.39404</v>
      </c>
      <c r="AU55" s="8">
        <v>-18.425519999999999</v>
      </c>
      <c r="AV55" s="8">
        <v>-6.00657</v>
      </c>
      <c r="AW55" s="8">
        <v>-0.75317999999999996</v>
      </c>
      <c r="AX55" s="8">
        <v>-1.2134100000000001</v>
      </c>
      <c r="AY55" s="8">
        <v>-3.1166800000000001</v>
      </c>
      <c r="AZ55" s="8">
        <v>7.4896599999999998</v>
      </c>
      <c r="BA55" s="8">
        <v>13.58652</v>
      </c>
      <c r="BB55" s="8">
        <v>9.8163900000000002</v>
      </c>
      <c r="BC55" s="8">
        <v>1.8517999999999999</v>
      </c>
      <c r="BD55" s="8">
        <v>10.86063</v>
      </c>
      <c r="BE55" s="8">
        <v>-1.21699</v>
      </c>
      <c r="BF55" s="8">
        <v>6.8512700000000004</v>
      </c>
      <c r="BG55" s="8">
        <v>-0.23399</v>
      </c>
      <c r="BH55" s="8">
        <v>3.4752700000000001</v>
      </c>
      <c r="BI55" s="8">
        <v>5.6513</v>
      </c>
      <c r="BJ55" s="8">
        <v>-3.7380499999999999</v>
      </c>
      <c r="BK55" s="8">
        <v>1.89493</v>
      </c>
      <c r="BL55" s="8">
        <v>7.6237000000000004</v>
      </c>
      <c r="BM55" s="8">
        <v>2.2649599999999999</v>
      </c>
      <c r="BN55" s="8">
        <v>-1.7320500000000001</v>
      </c>
      <c r="BO55" s="8">
        <v>0.34310000000000002</v>
      </c>
      <c r="BP55" s="8">
        <v>2.85744</v>
      </c>
      <c r="BQ55" s="8">
        <v>0.87067000000000005</v>
      </c>
      <c r="BR55" s="8">
        <v>3.54874</v>
      </c>
      <c r="BS55" s="8">
        <v>2.0754199999999998</v>
      </c>
      <c r="BT55" s="8">
        <v>2.9438200000000001</v>
      </c>
      <c r="BU55" s="8">
        <v>3.1595</v>
      </c>
      <c r="BV55" s="8">
        <v>-4.4278500000000003</v>
      </c>
      <c r="BW55" s="8">
        <v>-2.79792</v>
      </c>
      <c r="BX55" s="8">
        <v>2.06962</v>
      </c>
      <c r="BY55" s="8">
        <v>-1.8567199999999999</v>
      </c>
      <c r="BZ55" s="8">
        <v>2.9499999999999999E-3</v>
      </c>
      <c r="CA55" s="8">
        <v>-1.4208499999999999</v>
      </c>
      <c r="CB55" s="8">
        <v>0.94047999999999998</v>
      </c>
      <c r="CC55" s="8">
        <v>-10.173550000000001</v>
      </c>
      <c r="CD55" s="8">
        <v>-11.85215</v>
      </c>
      <c r="CE55" s="8">
        <v>9.9562299999999997</v>
      </c>
      <c r="CF55" s="8">
        <v>-2.4821399999999998</v>
      </c>
      <c r="CG55" s="8">
        <v>0.62470999999999999</v>
      </c>
      <c r="CH55" s="8">
        <v>7.8030600000000003</v>
      </c>
      <c r="CI55" s="8">
        <v>3.71007</v>
      </c>
      <c r="CJ55" s="8">
        <v>-2.4729899999999998</v>
      </c>
      <c r="CK55" s="8">
        <v>-0.34567999999999999</v>
      </c>
      <c r="CL55" s="8">
        <v>-6.4448499999999997</v>
      </c>
      <c r="CM55" s="8">
        <v>2.0817399999999999</v>
      </c>
      <c r="CN55" s="8">
        <v>4.1174900000000001</v>
      </c>
      <c r="CO55" s="8">
        <v>-1.9517500000000001</v>
      </c>
      <c r="CP55" s="8">
        <v>2.7407300000000001</v>
      </c>
      <c r="CQ55" s="8">
        <v>-0.48764000000000002</v>
      </c>
      <c r="CR55" s="8">
        <v>1.1264000000000001</v>
      </c>
      <c r="CS55" s="8">
        <v>2.8100399999999999</v>
      </c>
      <c r="CT55" s="8">
        <v>1.1489799999999999</v>
      </c>
      <c r="CU55" s="8">
        <v>2.7989099999999998</v>
      </c>
      <c r="CV55" s="8">
        <v>1.1252899999999999</v>
      </c>
      <c r="CW55" s="8">
        <v>-1.7321299999999999</v>
      </c>
      <c r="CX55" s="8">
        <v>-0.83933000000000002</v>
      </c>
      <c r="CY55" s="8">
        <v>-8.00075</v>
      </c>
      <c r="CZ55" s="8">
        <v>-0.75200999999999996</v>
      </c>
      <c r="DA55" s="8">
        <v>-1.65863</v>
      </c>
      <c r="DB55" s="8">
        <v>3.3781500000000002</v>
      </c>
      <c r="DC55" s="8">
        <v>3.5160999999999998</v>
      </c>
      <c r="DD55" s="8">
        <v>-1.0411300000000001</v>
      </c>
      <c r="DE55" s="8">
        <v>-1.24796</v>
      </c>
      <c r="DF55" s="8">
        <v>-5.0575299999999999</v>
      </c>
      <c r="DG55" s="8">
        <v>1.71519</v>
      </c>
      <c r="DH55" s="8">
        <v>1.4757400000000001</v>
      </c>
      <c r="DI55" s="8">
        <v>1.33935</v>
      </c>
      <c r="DJ55" s="8">
        <v>3.3397399999999999</v>
      </c>
      <c r="DK55" s="8">
        <v>1.08728</v>
      </c>
      <c r="DL55" s="8">
        <v>4.6457300000000004</v>
      </c>
      <c r="DM55" s="8">
        <v>2.9672200000000002</v>
      </c>
      <c r="DN55" s="8">
        <v>-2.34619</v>
      </c>
      <c r="DO55" s="8">
        <v>0.40154000000000001</v>
      </c>
      <c r="DP55" s="8">
        <v>-0.47247</v>
      </c>
      <c r="DQ55" s="8">
        <v>-2.3412899999999999</v>
      </c>
      <c r="DR55" s="8">
        <v>7.8649899999999997</v>
      </c>
      <c r="DS55" s="8">
        <v>2.5417700000000001</v>
      </c>
      <c r="DT55" s="8">
        <v>3.2842899999999999</v>
      </c>
      <c r="DU55" s="8">
        <v>-5.8740000000000001E-2</v>
      </c>
      <c r="DV55" s="8">
        <v>-0.1512</v>
      </c>
      <c r="DW55" s="8">
        <v>-3.9121700000000001</v>
      </c>
      <c r="DX55" s="8">
        <v>-3.5024899999999999</v>
      </c>
      <c r="DY55" s="8">
        <v>-10.16648</v>
      </c>
      <c r="DZ55" s="8">
        <v>-1.7358800000000001</v>
      </c>
      <c r="EA55" s="8">
        <v>8.0357900000000004</v>
      </c>
      <c r="EB55" s="8">
        <v>0.37758000000000003</v>
      </c>
      <c r="EC55" s="8">
        <v>-3.0469599999999999</v>
      </c>
      <c r="ED55" s="8">
        <v>-6.8991899999999999</v>
      </c>
      <c r="EE55" s="8">
        <v>-1.5796300000000001</v>
      </c>
      <c r="EF55" s="8">
        <v>7.64534</v>
      </c>
      <c r="EG55" s="8">
        <v>0.35054000000000002</v>
      </c>
      <c r="EH55" s="8">
        <v>1.2702100000000001</v>
      </c>
      <c r="EI55" s="8">
        <v>2.14554</v>
      </c>
      <c r="EJ55" s="8">
        <v>4.0620700000000003</v>
      </c>
      <c r="EK55" s="8">
        <v>2.1655500000000001</v>
      </c>
      <c r="EL55" s="8">
        <v>0.40153</v>
      </c>
      <c r="EM55" s="8">
        <v>1.2162599999999999</v>
      </c>
      <c r="EN55" s="8">
        <v>-2.1279499999999998</v>
      </c>
      <c r="EO55" s="8">
        <v>1.03209</v>
      </c>
      <c r="EP55" s="8">
        <v>2.9283399999999999</v>
      </c>
      <c r="EQ55" s="8">
        <v>3.6202800000000002</v>
      </c>
      <c r="ER55" s="8">
        <v>3.2307199999999998</v>
      </c>
      <c r="ES55" s="8">
        <v>0.66344999999999998</v>
      </c>
      <c r="ET55" s="8">
        <v>0.48416999999999999</v>
      </c>
      <c r="EU55" s="8">
        <v>-0.58321999999999996</v>
      </c>
      <c r="EV55" s="8">
        <v>2.3947799999999999</v>
      </c>
      <c r="EW55" s="8">
        <v>1.3904000000000001</v>
      </c>
      <c r="EX55" s="8">
        <v>0.50202999999999998</v>
      </c>
      <c r="EY55" s="8">
        <v>3.9559500000000001</v>
      </c>
      <c r="EZ55" s="8">
        <v>-1.3616999999999999</v>
      </c>
      <c r="FA55" s="8">
        <v>2.1931799999999999</v>
      </c>
      <c r="FB55" s="8">
        <v>5.6103800000000001</v>
      </c>
      <c r="FC55" s="8">
        <v>-3.9779399999999998</v>
      </c>
      <c r="FD55" s="8">
        <v>-3.1282000000000001</v>
      </c>
      <c r="FE55" s="8">
        <v>-1.1667700000000001</v>
      </c>
      <c r="FF55" s="8">
        <v>-2.5820699999999999</v>
      </c>
      <c r="FG55" s="8">
        <v>-4.9990600000000001</v>
      </c>
      <c r="FH55" s="8">
        <v>1.7650300000000001</v>
      </c>
      <c r="FI55" s="8">
        <v>-4.0913300000000001</v>
      </c>
      <c r="FJ55" s="8">
        <v>-1.97875</v>
      </c>
      <c r="FK55" s="8">
        <v>-8.7949000000000002</v>
      </c>
      <c r="FL55" s="8">
        <v>4.9890999999999996</v>
      </c>
      <c r="FM55" s="8">
        <v>-3.3247800000000001</v>
      </c>
      <c r="FN55" s="8">
        <v>8.5744399999999992</v>
      </c>
      <c r="FO55" s="8">
        <v>1.2801800000000001</v>
      </c>
      <c r="FP55" s="8">
        <v>2.7647200000000001</v>
      </c>
      <c r="FQ55" s="8">
        <v>1.6965399999999999</v>
      </c>
      <c r="FR55" s="8">
        <v>-6.4781199999999997</v>
      </c>
      <c r="FS55" s="8">
        <v>5.1875900000000001</v>
      </c>
      <c r="FT55" s="8">
        <v>0.96847000000000005</v>
      </c>
      <c r="FU55" s="8">
        <v>-4.1098800000000004</v>
      </c>
      <c r="FV55" s="8">
        <v>1.52858</v>
      </c>
      <c r="FW55" s="8">
        <v>3.1574399999999998</v>
      </c>
      <c r="FX55" s="8">
        <v>0.56442000000000003</v>
      </c>
      <c r="FY55" s="8">
        <v>5.8102900000000002</v>
      </c>
    </row>
    <row r="56" spans="1:181" x14ac:dyDescent="0.15">
      <c r="A56" s="12" t="s">
        <v>251</v>
      </c>
      <c r="B56" s="8">
        <v>0.25367000000000001</v>
      </c>
      <c r="C56" s="8">
        <v>8.7250200000000007</v>
      </c>
      <c r="D56" s="8">
        <v>-6.60893</v>
      </c>
      <c r="E56" s="8">
        <v>-2.6841599999999999</v>
      </c>
      <c r="F56" s="8">
        <v>3.4807899999999998</v>
      </c>
      <c r="G56" s="8">
        <v>3.3974600000000001</v>
      </c>
      <c r="H56" s="8">
        <v>6.9897400000000003</v>
      </c>
      <c r="I56" s="8">
        <v>0.85653999999999997</v>
      </c>
      <c r="J56" s="8">
        <v>9.3110400000000002</v>
      </c>
      <c r="K56" s="8">
        <v>-6.5360500000000004</v>
      </c>
      <c r="L56" s="8">
        <v>8.2725399999999993</v>
      </c>
      <c r="M56" s="8">
        <v>5.9105800000000004</v>
      </c>
      <c r="N56" s="8">
        <v>11.16966</v>
      </c>
      <c r="O56" s="8">
        <v>-0.11885999999999999</v>
      </c>
      <c r="P56" s="8">
        <v>0.88117999999999996</v>
      </c>
      <c r="Q56" s="8">
        <v>7.1212600000000004</v>
      </c>
      <c r="R56" s="8">
        <v>-10.4788</v>
      </c>
      <c r="S56" s="8">
        <v>-0.24460999999999999</v>
      </c>
      <c r="T56" s="8">
        <v>1.4114599999999999</v>
      </c>
      <c r="U56" s="8">
        <v>2.5477400000000001</v>
      </c>
      <c r="V56" s="8">
        <v>0.83269000000000004</v>
      </c>
      <c r="W56" s="8">
        <v>4.7496799999999997</v>
      </c>
      <c r="X56" s="8">
        <v>7.43194</v>
      </c>
      <c r="Y56" s="8">
        <v>4.5029899999999996</v>
      </c>
      <c r="Z56" s="8">
        <v>-1.05575</v>
      </c>
      <c r="AA56" s="8">
        <v>-0.59353</v>
      </c>
      <c r="AB56" s="8">
        <v>3.9674900000000002</v>
      </c>
      <c r="AC56" s="8">
        <v>4.7443499999999998</v>
      </c>
      <c r="AD56" s="8">
        <v>4.8542300000000003</v>
      </c>
      <c r="AE56" s="8">
        <v>4.6876100000000003</v>
      </c>
      <c r="AF56" s="8">
        <v>5.2763200000000001</v>
      </c>
      <c r="AG56" s="8">
        <v>-2.1252</v>
      </c>
      <c r="AH56" s="8">
        <v>11.044090000000001</v>
      </c>
      <c r="AI56" s="8">
        <v>11.15208</v>
      </c>
      <c r="AJ56" s="8">
        <v>-7.0905199999999997</v>
      </c>
      <c r="AK56" s="8">
        <v>0.35253000000000001</v>
      </c>
      <c r="AL56" s="8">
        <v>-12.4794</v>
      </c>
      <c r="AM56" s="8">
        <v>7.38124</v>
      </c>
      <c r="AN56" s="8">
        <v>-5.2919299999999998</v>
      </c>
      <c r="AO56" s="8">
        <v>8.1153700000000004</v>
      </c>
      <c r="AP56" s="8">
        <v>1.85521</v>
      </c>
      <c r="AQ56" s="8">
        <v>-9.9754199999999997</v>
      </c>
      <c r="AR56" s="8">
        <v>-3.7720099999999999</v>
      </c>
      <c r="AS56" s="8">
        <v>-7.98733</v>
      </c>
      <c r="AT56" s="8">
        <v>-17.500330000000002</v>
      </c>
      <c r="AU56" s="8">
        <v>-27.367830000000001</v>
      </c>
      <c r="AV56" s="8">
        <v>-7.5277000000000003</v>
      </c>
      <c r="AW56" s="8">
        <v>7.7995900000000002</v>
      </c>
      <c r="AX56" s="8">
        <v>-6.4580599999999997</v>
      </c>
      <c r="AY56" s="8">
        <v>-5.6412000000000004</v>
      </c>
      <c r="AZ56" s="8">
        <v>14.370699999999999</v>
      </c>
      <c r="BA56" s="8">
        <v>16.641020000000001</v>
      </c>
      <c r="BB56" s="8">
        <v>17.086590000000001</v>
      </c>
      <c r="BC56" s="8">
        <v>-1.3470500000000001</v>
      </c>
      <c r="BD56" s="8">
        <v>11.24479</v>
      </c>
      <c r="BE56" s="8">
        <v>-0.35799999999999998</v>
      </c>
      <c r="BF56" s="8">
        <v>9.0770199999999992</v>
      </c>
      <c r="BG56" s="8">
        <v>0.1237</v>
      </c>
      <c r="BH56" s="8">
        <v>4.29556</v>
      </c>
      <c r="BI56" s="8">
        <v>3.9491200000000002</v>
      </c>
      <c r="BJ56" s="8">
        <v>-5.57721</v>
      </c>
      <c r="BK56" s="8">
        <v>0.35197000000000001</v>
      </c>
      <c r="BL56" s="8">
        <v>8.0732700000000008</v>
      </c>
      <c r="BM56" s="8">
        <v>1.2115</v>
      </c>
      <c r="BN56" s="8">
        <v>-8.7956599999999998</v>
      </c>
      <c r="BO56" s="8">
        <v>-0.73509999999999998</v>
      </c>
      <c r="BP56" s="8">
        <v>8.3275199999999998</v>
      </c>
      <c r="BQ56" s="8">
        <v>-1.9420900000000001</v>
      </c>
      <c r="BR56" s="8">
        <v>11.11295</v>
      </c>
      <c r="BS56" s="8">
        <v>2.9036499999999998</v>
      </c>
      <c r="BT56" s="8">
        <v>-2.6397900000000001</v>
      </c>
      <c r="BU56" s="8">
        <v>7.1359500000000002</v>
      </c>
      <c r="BV56" s="8">
        <v>-2.71312</v>
      </c>
      <c r="BW56" s="8">
        <v>-0.93252000000000002</v>
      </c>
      <c r="BX56" s="8">
        <v>5.8793800000000003</v>
      </c>
      <c r="BY56" s="8">
        <v>3.10202</v>
      </c>
      <c r="BZ56" s="8">
        <v>-2.6229300000000002</v>
      </c>
      <c r="CA56" s="8">
        <v>-1.53837</v>
      </c>
      <c r="CB56" s="8">
        <v>-0.44413999999999998</v>
      </c>
      <c r="CC56" s="8">
        <v>-8.93642</v>
      </c>
      <c r="CD56" s="8">
        <v>-14.57945</v>
      </c>
      <c r="CE56" s="8">
        <v>13.24572</v>
      </c>
      <c r="CF56" s="8">
        <v>-6.6646200000000002</v>
      </c>
      <c r="CG56" s="8">
        <v>-1.20516</v>
      </c>
      <c r="CH56" s="8">
        <v>11.342460000000001</v>
      </c>
      <c r="CI56" s="8">
        <v>5.9901200000000001</v>
      </c>
      <c r="CJ56" s="8">
        <v>-3.3380000000000001</v>
      </c>
      <c r="CK56" s="8">
        <v>-1.1952100000000001</v>
      </c>
      <c r="CL56" s="8">
        <v>-11.214499999999999</v>
      </c>
      <c r="CM56" s="8">
        <v>3.8595799999999998</v>
      </c>
      <c r="CN56" s="8">
        <v>1.95078</v>
      </c>
      <c r="CO56" s="8">
        <v>-0.33302999999999999</v>
      </c>
      <c r="CP56" s="8">
        <v>6.0341899999999997</v>
      </c>
      <c r="CQ56" s="8">
        <v>-0.60721000000000003</v>
      </c>
      <c r="CR56" s="8">
        <v>1.26972</v>
      </c>
      <c r="CS56" s="8">
        <v>4.8895</v>
      </c>
      <c r="CT56" s="8">
        <v>1.37876</v>
      </c>
      <c r="CU56" s="8">
        <v>-1.2563299999999999</v>
      </c>
      <c r="CV56" s="8">
        <v>-1.72241</v>
      </c>
      <c r="CW56" s="8">
        <v>0.75366</v>
      </c>
      <c r="CX56" s="8">
        <v>-2.5655399999999999</v>
      </c>
      <c r="CY56" s="8">
        <v>-6.3658000000000001</v>
      </c>
      <c r="CZ56" s="8">
        <v>1.04477</v>
      </c>
      <c r="DA56" s="8">
        <v>-1.7176499999999999</v>
      </c>
      <c r="DB56" s="8">
        <v>6.5029500000000002</v>
      </c>
      <c r="DC56" s="8">
        <v>4.8583699999999999</v>
      </c>
      <c r="DD56" s="8">
        <v>-1.46225</v>
      </c>
      <c r="DE56" s="8">
        <v>-1.4457800000000001</v>
      </c>
      <c r="DF56" s="8">
        <v>-6.4935299999999998</v>
      </c>
      <c r="DG56" s="8">
        <v>3.3125399999999998</v>
      </c>
      <c r="DH56" s="8">
        <v>3.0696500000000002</v>
      </c>
      <c r="DI56" s="8">
        <v>0.33395999999999998</v>
      </c>
      <c r="DJ56" s="8">
        <v>3.4906299999999999</v>
      </c>
      <c r="DK56" s="8">
        <v>2.6568499999999999</v>
      </c>
      <c r="DL56" s="8">
        <v>1.9337200000000001</v>
      </c>
      <c r="DM56" s="8">
        <v>2.2534800000000001</v>
      </c>
      <c r="DN56" s="8">
        <v>-7.4121100000000002</v>
      </c>
      <c r="DO56" s="8">
        <v>1.1789400000000001</v>
      </c>
      <c r="DP56" s="8">
        <v>-1.05755</v>
      </c>
      <c r="DQ56" s="8">
        <v>-4.6087100000000003</v>
      </c>
      <c r="DR56" s="8">
        <v>0.59946999999999995</v>
      </c>
      <c r="DS56" s="8">
        <v>3.0963400000000001</v>
      </c>
      <c r="DT56" s="8">
        <v>-1.4220699999999999</v>
      </c>
      <c r="DU56" s="8">
        <v>7.6913499999999999</v>
      </c>
      <c r="DV56" s="8">
        <v>-4.0046400000000002</v>
      </c>
      <c r="DW56" s="8">
        <v>-2.5969500000000001</v>
      </c>
      <c r="DX56" s="8">
        <v>-6.93194</v>
      </c>
      <c r="DY56" s="8">
        <v>-9.0447799999999994</v>
      </c>
      <c r="DZ56" s="8">
        <v>-3.0081899999999999</v>
      </c>
      <c r="EA56" s="8">
        <v>7.1331800000000003</v>
      </c>
      <c r="EB56" s="8">
        <v>-3.9007700000000001</v>
      </c>
      <c r="EC56" s="8">
        <v>-2.2291699999999999</v>
      </c>
      <c r="ED56" s="8">
        <v>-6.4872699999999996</v>
      </c>
      <c r="EE56" s="8">
        <v>-0.16370999999999999</v>
      </c>
      <c r="EF56" s="8">
        <v>13.232670000000001</v>
      </c>
      <c r="EG56" s="8">
        <v>0.54354999999999998</v>
      </c>
      <c r="EH56" s="8">
        <v>-3.7303299999999999</v>
      </c>
      <c r="EI56" s="8">
        <v>3.99674</v>
      </c>
      <c r="EJ56" s="8">
        <v>5.0323099999999998</v>
      </c>
      <c r="EK56" s="8">
        <v>2.4851700000000001</v>
      </c>
      <c r="EL56" s="8">
        <v>1.28592</v>
      </c>
      <c r="EM56" s="8">
        <v>0.23843</v>
      </c>
      <c r="EN56" s="8">
        <v>-4.60318</v>
      </c>
      <c r="EO56" s="8">
        <v>0.22084000000000001</v>
      </c>
      <c r="EP56" s="8">
        <v>5.4722999999999997</v>
      </c>
      <c r="EQ56" s="8">
        <v>3.06121</v>
      </c>
      <c r="ER56" s="8">
        <v>2.5244</v>
      </c>
      <c r="ES56" s="8">
        <v>2.1891600000000002</v>
      </c>
      <c r="ET56" s="8">
        <v>2.9564499999999998</v>
      </c>
      <c r="EU56" s="8">
        <v>1.00681</v>
      </c>
      <c r="EV56" s="8">
        <v>5.9608400000000001</v>
      </c>
      <c r="EW56" s="8">
        <v>2.2306900000000001</v>
      </c>
      <c r="EX56" s="8">
        <v>-0.3977</v>
      </c>
      <c r="EY56" s="8">
        <v>3.50562</v>
      </c>
      <c r="EZ56" s="8">
        <v>0.20065</v>
      </c>
      <c r="FA56" s="8">
        <v>3.58969</v>
      </c>
      <c r="FB56" s="8">
        <v>8.33474</v>
      </c>
      <c r="FC56" s="8">
        <v>-4.6120000000000001</v>
      </c>
      <c r="FD56" s="8">
        <v>-1.85928</v>
      </c>
      <c r="FE56" s="8">
        <v>-0.44246999999999997</v>
      </c>
      <c r="FF56" s="8">
        <v>-3.5433699999999999</v>
      </c>
      <c r="FG56" s="8">
        <v>-4.1547799999999997</v>
      </c>
      <c r="FH56" s="8">
        <v>2.1968200000000002</v>
      </c>
      <c r="FI56" s="8">
        <v>-2.7040299999999999</v>
      </c>
      <c r="FJ56" s="8">
        <v>-0.53059000000000001</v>
      </c>
      <c r="FK56" s="8">
        <v>-8.7083499999999994</v>
      </c>
      <c r="FL56" s="8">
        <v>4.1210599999999999</v>
      </c>
      <c r="FM56" s="8">
        <v>-2.6491899999999999</v>
      </c>
      <c r="FN56" s="8">
        <v>8.7557899999999993</v>
      </c>
      <c r="FO56" s="8">
        <v>0.22477</v>
      </c>
      <c r="FP56" s="8">
        <v>0.83919999999999995</v>
      </c>
      <c r="FQ56" s="8">
        <v>2.1053500000000001</v>
      </c>
      <c r="FR56" s="8">
        <v>-7.2562800000000003</v>
      </c>
      <c r="FS56" s="8">
        <v>6.2412700000000001</v>
      </c>
      <c r="FT56" s="8">
        <v>-1.2228300000000001</v>
      </c>
      <c r="FU56" s="8">
        <v>-4.8756300000000001</v>
      </c>
      <c r="FV56" s="8">
        <v>1.90892</v>
      </c>
      <c r="FW56" s="8">
        <v>4.2167399999999997</v>
      </c>
      <c r="FX56" s="8">
        <v>-0.13771</v>
      </c>
      <c r="FY56" s="8">
        <v>7.4605499999999996</v>
      </c>
    </row>
    <row r="57" spans="1:181" x14ac:dyDescent="0.15">
      <c r="A57" s="12" t="s">
        <v>208</v>
      </c>
      <c r="B57" s="8">
        <v>2.7740429999999998</v>
      </c>
      <c r="C57" s="8">
        <v>7.2994409999999998</v>
      </c>
      <c r="D57" s="8">
        <v>-5.5274710000000002</v>
      </c>
      <c r="E57" s="8">
        <v>-2.5510440000000001</v>
      </c>
      <c r="F57" s="8">
        <v>6.8163669999999996</v>
      </c>
      <c r="G57" s="8">
        <v>4.7012479999999996</v>
      </c>
      <c r="H57" s="8">
        <v>6.664269</v>
      </c>
      <c r="I57" s="8">
        <v>0.36086000000000001</v>
      </c>
      <c r="J57" s="8">
        <v>10.432983999999999</v>
      </c>
      <c r="K57" s="8">
        <v>-6.5264379999999997</v>
      </c>
      <c r="L57" s="8">
        <v>9.650442</v>
      </c>
      <c r="M57" s="8">
        <v>5.1999409999999999</v>
      </c>
      <c r="N57" s="8">
        <v>9.5274380000000001</v>
      </c>
      <c r="O57" s="8">
        <v>1.4742869999999999</v>
      </c>
      <c r="P57" s="8">
        <v>-1.2605999999999999E-2</v>
      </c>
      <c r="Q57" s="8">
        <v>3.773768</v>
      </c>
      <c r="R57" s="8">
        <v>-11.393917999999999</v>
      </c>
      <c r="S57" s="8">
        <v>-0.30647099999999999</v>
      </c>
      <c r="T57" s="8">
        <v>1.8567370000000001</v>
      </c>
      <c r="U57" s="8">
        <v>2.2231999999999998</v>
      </c>
      <c r="V57" s="8">
        <v>1.4707349999999999</v>
      </c>
      <c r="W57" s="8">
        <v>4.1079739999999996</v>
      </c>
      <c r="X57" s="8">
        <v>4.4981970000000002</v>
      </c>
      <c r="Y57" s="8">
        <v>4.9090910000000001</v>
      </c>
      <c r="Z57" s="8">
        <v>0.17501800000000001</v>
      </c>
      <c r="AA57" s="8">
        <v>-1.234056</v>
      </c>
      <c r="AB57" s="8">
        <v>3.271048</v>
      </c>
      <c r="AC57" s="8">
        <v>3.4309129999999999</v>
      </c>
      <c r="AD57" s="8">
        <v>5.6928770000000002</v>
      </c>
      <c r="AE57" s="8">
        <v>3.5016729999999998</v>
      </c>
      <c r="AF57" s="8">
        <v>3.520124</v>
      </c>
      <c r="AG57" s="8">
        <v>-2.8346740000000001</v>
      </c>
      <c r="AH57" s="8">
        <v>9.0750779999999995</v>
      </c>
      <c r="AI57" s="8">
        <v>8.6639230000000005</v>
      </c>
      <c r="AJ57" s="8">
        <v>-7.0122960000000001</v>
      </c>
      <c r="AK57" s="8">
        <v>1.694726</v>
      </c>
      <c r="AL57" s="8">
        <v>-11.9528</v>
      </c>
      <c r="AM57" s="8">
        <v>5.4639449999999998</v>
      </c>
      <c r="AN57" s="8">
        <v>-7.95146</v>
      </c>
      <c r="AO57" s="8">
        <v>7.8801269999999999</v>
      </c>
      <c r="AP57" s="8">
        <v>2.9055110000000002</v>
      </c>
      <c r="AQ57" s="8">
        <v>-9.8410569999999993</v>
      </c>
      <c r="AR57" s="8">
        <v>-3.7711480000000002</v>
      </c>
      <c r="AS57" s="8">
        <v>-3.8912969999999998</v>
      </c>
      <c r="AT57" s="8">
        <v>-17.133472999999999</v>
      </c>
      <c r="AU57" s="8">
        <v>-21.681311999999998</v>
      </c>
      <c r="AV57" s="8">
        <v>-6.0795680000000001</v>
      </c>
      <c r="AW57" s="8">
        <v>3.0178609999999999</v>
      </c>
      <c r="AX57" s="8">
        <v>-2.7266490000000001</v>
      </c>
      <c r="AY57" s="8">
        <v>-4.1262809999999996</v>
      </c>
      <c r="AZ57" s="8">
        <v>9.624682</v>
      </c>
      <c r="BA57" s="8">
        <v>15.297006</v>
      </c>
      <c r="BB57" s="8">
        <v>12.14301</v>
      </c>
      <c r="BC57" s="8">
        <v>-0.33165699999999998</v>
      </c>
      <c r="BD57" s="8">
        <v>9.588578</v>
      </c>
      <c r="BE57" s="8">
        <v>0.44958399999999998</v>
      </c>
      <c r="BF57" s="8">
        <v>7.6632629999999997</v>
      </c>
      <c r="BG57" s="8">
        <v>-0.39760099999999998</v>
      </c>
      <c r="BH57" s="8">
        <v>2.986189</v>
      </c>
      <c r="BI57" s="8">
        <v>6.0961939999999997</v>
      </c>
      <c r="BJ57" s="8">
        <v>-4.324173</v>
      </c>
      <c r="BK57" s="8">
        <v>1.746327</v>
      </c>
      <c r="BL57" s="8">
        <v>8.7234479999999994</v>
      </c>
      <c r="BM57" s="8">
        <v>1.451273</v>
      </c>
      <c r="BN57" s="8">
        <v>-5.5415999999999999</v>
      </c>
      <c r="BO57" s="8">
        <v>-0.36258600000000002</v>
      </c>
      <c r="BP57" s="8">
        <v>4.4165359999999998</v>
      </c>
      <c r="BQ57" s="8">
        <v>-0.84551500000000002</v>
      </c>
      <c r="BR57" s="8">
        <v>6.9199080000000004</v>
      </c>
      <c r="BS57" s="8">
        <v>2.227681</v>
      </c>
      <c r="BT57" s="8">
        <v>0.92383599999999999</v>
      </c>
      <c r="BU57" s="8">
        <v>4.6276419999999998</v>
      </c>
      <c r="BV57" s="8">
        <v>-4.3579119999999998</v>
      </c>
      <c r="BW57" s="8">
        <v>-1.9496629999999999</v>
      </c>
      <c r="BX57" s="8">
        <v>4.3511389999999999</v>
      </c>
      <c r="BY57" s="8">
        <v>0.65497799999999995</v>
      </c>
      <c r="BZ57" s="8">
        <v>-1.4863599999999999</v>
      </c>
      <c r="CA57" s="8">
        <v>-1.2721769999999999</v>
      </c>
      <c r="CB57" s="8">
        <v>-0.35036899999999999</v>
      </c>
      <c r="CC57" s="8">
        <v>-9.0398840000000007</v>
      </c>
      <c r="CD57" s="8">
        <v>-10.857248</v>
      </c>
      <c r="CE57" s="8">
        <v>10.102463</v>
      </c>
      <c r="CF57" s="8">
        <v>-4.0343749999999998</v>
      </c>
      <c r="CG57" s="8">
        <v>-0.463752</v>
      </c>
      <c r="CH57" s="8">
        <v>9.3940800000000007</v>
      </c>
      <c r="CI57" s="8">
        <v>4.934418</v>
      </c>
      <c r="CJ57" s="8">
        <v>-2.6114199999999999</v>
      </c>
      <c r="CK57" s="8">
        <v>-0.90956099999999995</v>
      </c>
      <c r="CL57" s="8">
        <v>-7.8135370000000002</v>
      </c>
      <c r="CM57" s="8">
        <v>2.051472</v>
      </c>
      <c r="CN57" s="8">
        <v>3.2719309999999999</v>
      </c>
      <c r="CO57" s="8">
        <v>-1.1389670000000001</v>
      </c>
      <c r="CP57" s="8">
        <v>3.9140600000000001</v>
      </c>
      <c r="CQ57" s="8">
        <v>-0.23761099999999999</v>
      </c>
      <c r="CR57" s="8">
        <v>1.1921440000000001</v>
      </c>
      <c r="CS57" s="8">
        <v>3.8297249999999998</v>
      </c>
      <c r="CT57" s="8">
        <v>1.60833</v>
      </c>
      <c r="CU57" s="8">
        <v>1.1808829999999999</v>
      </c>
      <c r="CV57" s="8">
        <v>-0.54508100000000004</v>
      </c>
      <c r="CW57" s="8">
        <v>-0.17780799999999999</v>
      </c>
      <c r="CX57" s="8">
        <v>-0.76361800000000002</v>
      </c>
      <c r="CY57" s="8">
        <v>-7.02963</v>
      </c>
      <c r="CZ57" s="8">
        <v>0.76365700000000003</v>
      </c>
      <c r="DA57" s="8">
        <v>-2.88957</v>
      </c>
      <c r="DB57" s="8">
        <v>4.8732049999999996</v>
      </c>
      <c r="DC57" s="8">
        <v>4.3371719999999998</v>
      </c>
      <c r="DD57" s="8">
        <v>-1.589008</v>
      </c>
      <c r="DE57" s="8">
        <v>-1.554541</v>
      </c>
      <c r="DF57" s="8">
        <v>-5.8988259999999997</v>
      </c>
      <c r="DG57" s="8">
        <v>2.3218220000000001</v>
      </c>
      <c r="DH57" s="8">
        <v>2.3483019999999999</v>
      </c>
      <c r="DI57" s="8">
        <v>0.193357</v>
      </c>
      <c r="DJ57" s="8">
        <v>4.7927270000000002</v>
      </c>
      <c r="DK57" s="8">
        <v>1.88906</v>
      </c>
      <c r="DL57" s="8">
        <v>2.288195</v>
      </c>
      <c r="DM57" s="8">
        <v>2.9139390000000001</v>
      </c>
      <c r="DN57" s="8">
        <v>-4.7442880000000001</v>
      </c>
      <c r="DO57" s="8">
        <v>1.8551660000000001</v>
      </c>
      <c r="DP57" s="8">
        <v>0.40843299999999999</v>
      </c>
      <c r="DQ57" s="8">
        <v>-3.443902</v>
      </c>
      <c r="DR57" s="8">
        <v>3.9241389999999998</v>
      </c>
      <c r="DS57" s="8">
        <v>2.1779009999999999</v>
      </c>
      <c r="DT57" s="8">
        <v>0.65135299999999996</v>
      </c>
      <c r="DU57" s="8">
        <v>3.8702480000000001</v>
      </c>
      <c r="DV57" s="8">
        <v>-1.9572970000000001</v>
      </c>
      <c r="DW57" s="8">
        <v>-3.9973040000000002</v>
      </c>
      <c r="DX57" s="8">
        <v>-5.0408850000000003</v>
      </c>
      <c r="DY57" s="8">
        <v>-9.0547430000000002</v>
      </c>
      <c r="DZ57" s="8">
        <v>-2.463241</v>
      </c>
      <c r="EA57" s="8">
        <v>7.0673310000000003</v>
      </c>
      <c r="EB57" s="8">
        <v>-0.67996800000000002</v>
      </c>
      <c r="EC57" s="8">
        <v>-3.2786249999999999</v>
      </c>
      <c r="ED57" s="8">
        <v>-5.7224199999999996</v>
      </c>
      <c r="EE57" s="8">
        <v>0.11347500000000001</v>
      </c>
      <c r="EF57" s="8">
        <v>9.3437000000000001</v>
      </c>
      <c r="EG57" s="8">
        <v>0.30536200000000002</v>
      </c>
      <c r="EH57" s="8">
        <v>-1.3580380000000001</v>
      </c>
      <c r="EI57" s="8">
        <v>4.9060959999999998</v>
      </c>
      <c r="EJ57" s="8">
        <v>5.0108759999999997</v>
      </c>
      <c r="EK57" s="8">
        <v>2.368906</v>
      </c>
      <c r="EL57" s="8">
        <v>1.015676</v>
      </c>
      <c r="EM57" s="8">
        <v>2.1138669999999999</v>
      </c>
      <c r="EN57" s="8">
        <v>-3.8371689999999998</v>
      </c>
      <c r="EO57" s="8">
        <v>0.54633600000000004</v>
      </c>
      <c r="EP57" s="8">
        <v>4.1290209999999998</v>
      </c>
      <c r="EQ57" s="8">
        <v>3.5431219999999999</v>
      </c>
      <c r="ER57" s="8">
        <v>2.5117889999999998</v>
      </c>
      <c r="ES57" s="8">
        <v>0.81922200000000001</v>
      </c>
      <c r="ET57" s="8">
        <v>1.6371690000000001</v>
      </c>
      <c r="EU57" s="8">
        <v>6.6941000000000001E-2</v>
      </c>
      <c r="EV57" s="8">
        <v>3.7668400000000002</v>
      </c>
      <c r="EW57" s="8">
        <v>2.1927050000000001</v>
      </c>
      <c r="EX57" s="8">
        <v>-0.59849200000000002</v>
      </c>
      <c r="EY57" s="8">
        <v>3.6775180000000001</v>
      </c>
      <c r="EZ57" s="8">
        <v>-0.55455500000000002</v>
      </c>
      <c r="FA57" s="8">
        <v>2.9260969999999999</v>
      </c>
      <c r="FB57" s="8">
        <v>4.7587539999999997</v>
      </c>
      <c r="FC57" s="8">
        <v>-2.7828360000000001</v>
      </c>
      <c r="FD57" s="8">
        <v>-2.6590940000000001</v>
      </c>
      <c r="FE57" s="8">
        <v>0.30808400000000002</v>
      </c>
      <c r="FF57" s="8">
        <v>-1.63883</v>
      </c>
      <c r="FG57" s="8">
        <v>-3.9811640000000001</v>
      </c>
      <c r="FH57" s="8">
        <v>1.98597</v>
      </c>
      <c r="FI57" s="8">
        <v>-3.0128650000000001</v>
      </c>
      <c r="FJ57" s="8">
        <v>-0.61986699999999995</v>
      </c>
      <c r="FK57" s="8">
        <v>-6.9836080000000003</v>
      </c>
      <c r="FL57" s="8">
        <v>3.8436379999999999</v>
      </c>
      <c r="FM57" s="8">
        <v>-3.22851</v>
      </c>
      <c r="FN57" s="8">
        <v>7.9035270000000004</v>
      </c>
      <c r="FO57" s="8">
        <v>0.90813699999999997</v>
      </c>
      <c r="FP57" s="8">
        <v>1.7536689999999999</v>
      </c>
      <c r="FQ57" s="8">
        <v>2.3400240000000001</v>
      </c>
      <c r="FR57" s="8">
        <v>-5.6105790000000004</v>
      </c>
      <c r="FS57" s="8">
        <v>5.0667730000000004</v>
      </c>
      <c r="FT57" s="8">
        <v>0.65063199999999999</v>
      </c>
      <c r="FU57" s="8">
        <v>-4.1692980000000004</v>
      </c>
      <c r="FV57" s="8">
        <v>2.0245829999999998</v>
      </c>
      <c r="FW57" s="8">
        <v>2.098719</v>
      </c>
      <c r="FX57" s="8">
        <v>0.53225900000000004</v>
      </c>
      <c r="FY57" s="8">
        <v>5.4415329999999997</v>
      </c>
    </row>
    <row r="58" spans="1:181" x14ac:dyDescent="0.15">
      <c r="A58" s="12" t="s">
        <v>594</v>
      </c>
      <c r="B58" s="8">
        <f>AVERAGE(B45:B55)</f>
        <v>4.0550199999999998</v>
      </c>
      <c r="C58" s="8">
        <f t="shared" ref="C58:BM58" si="9">AVERAGE(C45:C55)</f>
        <v>7.0021272727272725</v>
      </c>
      <c r="D58" s="8">
        <f t="shared" si="9"/>
        <v>-5.0100890909090907</v>
      </c>
      <c r="E58" s="8">
        <f t="shared" si="9"/>
        <v>-2.8408754545454546</v>
      </c>
      <c r="F58" s="8">
        <f t="shared" si="9"/>
        <v>7.2332009090909102</v>
      </c>
      <c r="G58" s="8">
        <f t="shared" si="9"/>
        <v>5.2262227272727273</v>
      </c>
      <c r="H58" s="8">
        <f t="shared" si="9"/>
        <v>5.9733518181818175</v>
      </c>
      <c r="I58" s="8">
        <f t="shared" si="9"/>
        <v>0.73107363636363631</v>
      </c>
      <c r="J58" s="8">
        <f t="shared" si="9"/>
        <v>9.8891736363636369</v>
      </c>
      <c r="K58" s="8">
        <f t="shared" si="9"/>
        <v>-6.2066672727272731</v>
      </c>
      <c r="L58" s="8">
        <f t="shared" si="9"/>
        <v>8.9480227272727273</v>
      </c>
      <c r="M58" s="8">
        <f t="shared" si="9"/>
        <v>4.153673636363636</v>
      </c>
      <c r="N58" s="8">
        <f t="shared" si="9"/>
        <v>8.1745754545454545</v>
      </c>
      <c r="O58" s="8">
        <f t="shared" si="9"/>
        <v>1.5509545454545455</v>
      </c>
      <c r="P58" s="8">
        <f t="shared" si="9"/>
        <v>-0.91728909090909094</v>
      </c>
      <c r="Q58" s="8">
        <f t="shared" si="9"/>
        <v>3.4768609090909091</v>
      </c>
      <c r="R58" s="8">
        <f t="shared" si="9"/>
        <v>-11.143219090909092</v>
      </c>
      <c r="S58" s="8">
        <f t="shared" si="9"/>
        <v>-0.12315727272727271</v>
      </c>
      <c r="T58" s="8">
        <f t="shared" si="9"/>
        <v>2.6468918181818188</v>
      </c>
      <c r="U58" s="8">
        <f t="shared" si="9"/>
        <v>1.1767045454545455</v>
      </c>
      <c r="V58" s="8">
        <f t="shared" si="9"/>
        <v>1.6339800000000002</v>
      </c>
      <c r="W58" s="8">
        <f t="shared" si="9"/>
        <v>4.2522090909090906</v>
      </c>
      <c r="X58" s="8">
        <f t="shared" si="9"/>
        <v>3.3322727272727275</v>
      </c>
      <c r="Y58" s="8">
        <f t="shared" si="9"/>
        <v>5.1126863636363629</v>
      </c>
      <c r="Z58" s="8">
        <f t="shared" si="9"/>
        <v>0.40659909090909091</v>
      </c>
      <c r="AA58" s="8">
        <f t="shared" si="9"/>
        <v>-2.6051072727272726</v>
      </c>
      <c r="AB58" s="8">
        <f t="shared" si="9"/>
        <v>3.2150627272727275</v>
      </c>
      <c r="AC58" s="8">
        <f t="shared" si="9"/>
        <v>2.2168199999999993</v>
      </c>
      <c r="AD58" s="8">
        <f t="shared" si="9"/>
        <v>5.6746818181818179</v>
      </c>
      <c r="AE58" s="8">
        <f t="shared" si="9"/>
        <v>4.0771645454545453</v>
      </c>
      <c r="AF58" s="8">
        <f t="shared" si="9"/>
        <v>2.7975309090909093</v>
      </c>
      <c r="AG58" s="8">
        <f t="shared" si="9"/>
        <v>-2.4876436363636363</v>
      </c>
      <c r="AH58" s="8">
        <f t="shared" si="9"/>
        <v>7.6477018181818179</v>
      </c>
      <c r="AI58" s="8">
        <f t="shared" si="9"/>
        <v>8.074349999999999</v>
      </c>
      <c r="AJ58" s="8">
        <f t="shared" si="9"/>
        <v>-8.5214554545454551</v>
      </c>
      <c r="AK58" s="8">
        <f t="shared" si="9"/>
        <v>0.13898545454545455</v>
      </c>
      <c r="AL58" s="8">
        <f t="shared" si="9"/>
        <v>-13.313933636363636</v>
      </c>
      <c r="AM58" s="8">
        <f t="shared" si="9"/>
        <v>4.4967999999999995</v>
      </c>
      <c r="AN58" s="8">
        <f t="shared" si="9"/>
        <v>-9.0154599999999991</v>
      </c>
      <c r="AO58" s="8">
        <f t="shared" si="9"/>
        <v>7.2630972727272729</v>
      </c>
      <c r="AP58" s="8">
        <f t="shared" si="9"/>
        <v>3.3477800000000002</v>
      </c>
      <c r="AQ58" s="8">
        <f t="shared" si="9"/>
        <v>-8.8811827272727282</v>
      </c>
      <c r="AR58" s="8">
        <f t="shared" si="9"/>
        <v>-4.0770100000000005</v>
      </c>
      <c r="AS58" s="8">
        <f t="shared" si="9"/>
        <v>-3.4003827272727278</v>
      </c>
      <c r="AT58" s="8">
        <f t="shared" si="9"/>
        <v>-15.815256363636365</v>
      </c>
      <c r="AU58" s="8">
        <f t="shared" si="9"/>
        <v>-18.898520909090905</v>
      </c>
      <c r="AV58" s="8">
        <f t="shared" si="9"/>
        <v>-5.9032390909090902</v>
      </c>
      <c r="AW58" s="8">
        <f t="shared" si="9"/>
        <v>-2.2001772727272724</v>
      </c>
      <c r="AX58" s="8">
        <f t="shared" si="9"/>
        <v>-0.94070181818181808</v>
      </c>
      <c r="AY58" s="8">
        <f t="shared" si="9"/>
        <v>-4.4181554545454551</v>
      </c>
      <c r="AZ58" s="8">
        <f t="shared" si="9"/>
        <v>6.4657081818181812</v>
      </c>
      <c r="BA58" s="8">
        <f t="shared" si="9"/>
        <v>14.781742727272729</v>
      </c>
      <c r="BB58" s="8">
        <f t="shared" si="9"/>
        <v>9.0598045454545471</v>
      </c>
      <c r="BC58" s="8">
        <f t="shared" si="9"/>
        <v>1.191459090909091</v>
      </c>
      <c r="BD58" s="8">
        <f t="shared" si="9"/>
        <v>8.4408718181818188</v>
      </c>
      <c r="BE58" s="8">
        <f t="shared" si="9"/>
        <v>-0.84486090909090905</v>
      </c>
      <c r="BF58" s="8">
        <f t="shared" si="9"/>
        <v>6.4002863636363632</v>
      </c>
      <c r="BG58" s="8">
        <f t="shared" si="9"/>
        <v>0.24179272727272733</v>
      </c>
      <c r="BH58" s="8">
        <f t="shared" si="9"/>
        <v>2.2660499999999999</v>
      </c>
      <c r="BI58" s="8">
        <f t="shared" si="9"/>
        <v>6.6479845454545448</v>
      </c>
      <c r="BJ58" s="8">
        <f t="shared" si="9"/>
        <v>-2.7950181818181821</v>
      </c>
      <c r="BK58" s="8">
        <f t="shared" si="9"/>
        <v>1.8767627272727274</v>
      </c>
      <c r="BL58" s="8">
        <f t="shared" si="9"/>
        <v>8.0399700000000003</v>
      </c>
      <c r="BM58" s="8">
        <f t="shared" si="9"/>
        <v>2.2616254545454546</v>
      </c>
      <c r="BN58" s="8">
        <f t="shared" ref="BN58:DY58" si="10">AVERAGE(BN45:BN55)</f>
        <v>-2.9025499999999997</v>
      </c>
      <c r="BO58" s="8">
        <f t="shared" si="10"/>
        <v>0.61582000000000003</v>
      </c>
      <c r="BP58" s="8">
        <f t="shared" si="10"/>
        <v>2.0298318181818185</v>
      </c>
      <c r="BQ58" s="8">
        <f t="shared" si="10"/>
        <v>0.45790363636363635</v>
      </c>
      <c r="BR58" s="8">
        <f t="shared" si="10"/>
        <v>4.129437272727273</v>
      </c>
      <c r="BS58" s="8">
        <f t="shared" si="10"/>
        <v>1.1593836363636363</v>
      </c>
      <c r="BT58" s="8">
        <f t="shared" si="10"/>
        <v>3.1841981818181821</v>
      </c>
      <c r="BU58" s="8">
        <f t="shared" si="10"/>
        <v>2.7039809090909093</v>
      </c>
      <c r="BV58" s="8">
        <f t="shared" si="10"/>
        <v>-4.8615063636363631</v>
      </c>
      <c r="BW58" s="8">
        <f t="shared" si="10"/>
        <v>-1.8030181818181819</v>
      </c>
      <c r="BX58" s="8">
        <f t="shared" si="10"/>
        <v>2.5674200000000003</v>
      </c>
      <c r="BY58" s="8">
        <f t="shared" si="10"/>
        <v>-0.93703999999999976</v>
      </c>
      <c r="BZ58" s="8">
        <f t="shared" si="10"/>
        <v>-8.5111818181818177E-2</v>
      </c>
      <c r="CA58" s="8">
        <f t="shared" si="10"/>
        <v>-1.9850709090909091</v>
      </c>
      <c r="CB58" s="8">
        <f t="shared" si="10"/>
        <v>0.9498863636363637</v>
      </c>
      <c r="CC58" s="8">
        <f t="shared" si="10"/>
        <v>-9.2938336363636367</v>
      </c>
      <c r="CD58" s="8">
        <f t="shared" si="10"/>
        <v>-10.005449090909091</v>
      </c>
      <c r="CE58" s="8">
        <f t="shared" si="10"/>
        <v>8.8303209090909096</v>
      </c>
      <c r="CF58" s="8">
        <f t="shared" si="10"/>
        <v>-2.5905063636363637</v>
      </c>
      <c r="CG58" s="8">
        <f t="shared" si="10"/>
        <v>0.97364000000000006</v>
      </c>
      <c r="CH58" s="8">
        <f t="shared" si="10"/>
        <v>8.811093636363637</v>
      </c>
      <c r="CI58" s="8">
        <f t="shared" si="10"/>
        <v>3.7054181818181822</v>
      </c>
      <c r="CJ58" s="8">
        <f t="shared" si="10"/>
        <v>-2.7121227272727273</v>
      </c>
      <c r="CK58" s="8">
        <f t="shared" si="10"/>
        <v>-7.030363636363636E-2</v>
      </c>
      <c r="CL58" s="8">
        <f t="shared" si="10"/>
        <v>-5.9700172727272731</v>
      </c>
      <c r="CM58" s="8">
        <f t="shared" si="10"/>
        <v>1.3396590909090909</v>
      </c>
      <c r="CN58" s="8">
        <f t="shared" si="10"/>
        <v>4.7973972727272729</v>
      </c>
      <c r="CO58" s="8">
        <f t="shared" si="10"/>
        <v>-2.1457763636363638</v>
      </c>
      <c r="CP58" s="8">
        <f t="shared" si="10"/>
        <v>2.9562036363636364</v>
      </c>
      <c r="CQ58" s="8">
        <f t="shared" si="10"/>
        <v>-0.49696090909090901</v>
      </c>
      <c r="CR58" s="8">
        <f t="shared" si="10"/>
        <v>0.87906272727272738</v>
      </c>
      <c r="CS58" s="8">
        <f t="shared" si="10"/>
        <v>2.8763909090909094</v>
      </c>
      <c r="CT58" s="8">
        <f t="shared" si="10"/>
        <v>6.6963636363636418E-3</v>
      </c>
      <c r="CU58" s="8">
        <f t="shared" si="10"/>
        <v>2.3495636363636363</v>
      </c>
      <c r="CV58" s="8">
        <f t="shared" si="10"/>
        <v>0.42967272727272726</v>
      </c>
      <c r="CW58" s="8">
        <f t="shared" si="10"/>
        <v>-1.3565936363636364</v>
      </c>
      <c r="CX58" s="8">
        <f t="shared" si="10"/>
        <v>-1.0130336363636365</v>
      </c>
      <c r="CY58" s="8">
        <f t="shared" si="10"/>
        <v>-7.2948318181818168</v>
      </c>
      <c r="CZ58" s="8">
        <f t="shared" si="10"/>
        <v>-0.51888000000000012</v>
      </c>
      <c r="DA58" s="8">
        <f t="shared" si="10"/>
        <v>-2.6969036363636363</v>
      </c>
      <c r="DB58" s="8">
        <f t="shared" si="10"/>
        <v>4.2392999999999992</v>
      </c>
      <c r="DC58" s="8">
        <f t="shared" si="10"/>
        <v>3.6715754545454549</v>
      </c>
      <c r="DD58" s="8">
        <f t="shared" si="10"/>
        <v>-1.3633963636363637</v>
      </c>
      <c r="DE58" s="8">
        <f t="shared" si="10"/>
        <v>-1.6540890909090911</v>
      </c>
      <c r="DF58" s="8">
        <f t="shared" si="10"/>
        <v>-5.0434854545454542</v>
      </c>
      <c r="DG58" s="8">
        <f t="shared" si="10"/>
        <v>1.6060436363636368</v>
      </c>
      <c r="DH58" s="8">
        <f t="shared" si="10"/>
        <v>1.4292854545454543</v>
      </c>
      <c r="DI58" s="8">
        <f t="shared" si="10"/>
        <v>0.10464636363636365</v>
      </c>
      <c r="DJ58" s="8">
        <f t="shared" si="10"/>
        <v>4.6362718181818181</v>
      </c>
      <c r="DK58" s="8">
        <f t="shared" si="10"/>
        <v>1.5659418181818181</v>
      </c>
      <c r="DL58" s="8">
        <f t="shared" si="10"/>
        <v>3.130730909090909</v>
      </c>
      <c r="DM58" s="8">
        <f t="shared" si="10"/>
        <v>2.997088181818182</v>
      </c>
      <c r="DN58" s="8">
        <f t="shared" si="10"/>
        <v>-3.3214463636363636</v>
      </c>
      <c r="DO58" s="8">
        <f t="shared" si="10"/>
        <v>1.1742709090909089</v>
      </c>
      <c r="DP58" s="8">
        <f t="shared" si="10"/>
        <v>-0.29606727272727273</v>
      </c>
      <c r="DQ58" s="8">
        <f t="shared" si="10"/>
        <v>-2.433028181818182</v>
      </c>
      <c r="DR58" s="8">
        <f t="shared" si="10"/>
        <v>6.091671818181819</v>
      </c>
      <c r="DS58" s="8">
        <f t="shared" si="10"/>
        <v>2.6611263636363636</v>
      </c>
      <c r="DT58" s="8">
        <f t="shared" si="10"/>
        <v>2.0683254545454548</v>
      </c>
      <c r="DU58" s="8">
        <f t="shared" si="10"/>
        <v>2.1665836363636362</v>
      </c>
      <c r="DV58" s="8">
        <f t="shared" si="10"/>
        <v>-0.9244699999999999</v>
      </c>
      <c r="DW58" s="8">
        <f t="shared" si="10"/>
        <v>-3.5829090909090913</v>
      </c>
      <c r="DX58" s="8">
        <f t="shared" si="10"/>
        <v>-4.0556081818181822</v>
      </c>
      <c r="DY58" s="8">
        <f t="shared" si="10"/>
        <v>-9.8661218181818171</v>
      </c>
      <c r="DZ58" s="8">
        <f t="shared" ref="DZ58:FX58" si="11">AVERAGE(DZ45:DZ55)</f>
        <v>-2.2552554545454546</v>
      </c>
      <c r="EA58" s="8">
        <f t="shared" si="11"/>
        <v>7.2908400000000002</v>
      </c>
      <c r="EB58" s="8">
        <f t="shared" si="11"/>
        <v>0.87493454545454552</v>
      </c>
      <c r="EC58" s="8">
        <f t="shared" si="11"/>
        <v>-4.3797872727272722</v>
      </c>
      <c r="ED58" s="8">
        <f t="shared" si="11"/>
        <v>-6.4433263636363627</v>
      </c>
      <c r="EE58" s="8">
        <f t="shared" si="11"/>
        <v>-0.91486454545454532</v>
      </c>
      <c r="EF58" s="8">
        <f t="shared" si="11"/>
        <v>6.7479618181818184</v>
      </c>
      <c r="EG58" s="8">
        <f t="shared" si="11"/>
        <v>0.23759181818181815</v>
      </c>
      <c r="EH58" s="8">
        <f t="shared" si="11"/>
        <v>0.14188181818181819</v>
      </c>
      <c r="EI58" s="8">
        <f t="shared" si="11"/>
        <v>2.8056290909090906</v>
      </c>
      <c r="EJ58" s="8">
        <f t="shared" si="11"/>
        <v>3.8241918181818177</v>
      </c>
      <c r="EK58" s="8">
        <f t="shared" si="11"/>
        <v>1.9034227272727271</v>
      </c>
      <c r="EL58" s="8">
        <f t="shared" si="11"/>
        <v>0.49885181818181823</v>
      </c>
      <c r="EM58" s="8">
        <f t="shared" si="11"/>
        <v>1.6075554545454545</v>
      </c>
      <c r="EN58" s="8">
        <f t="shared" si="11"/>
        <v>-1.5550990909090907</v>
      </c>
      <c r="EO58" s="8">
        <f t="shared" si="11"/>
        <v>0.57709363636363631</v>
      </c>
      <c r="EP58" s="8">
        <f t="shared" si="11"/>
        <v>2.8417854545454539</v>
      </c>
      <c r="EQ58" s="8">
        <f t="shared" si="11"/>
        <v>3.7795045454545457</v>
      </c>
      <c r="ER58" s="8">
        <f t="shared" si="11"/>
        <v>2.1430627272727274</v>
      </c>
      <c r="ES58" s="8">
        <f t="shared" si="11"/>
        <v>4.6893636363636367E-2</v>
      </c>
      <c r="ET58" s="8">
        <f t="shared" si="11"/>
        <v>-0.57925545454545457</v>
      </c>
      <c r="EU58" s="8">
        <f t="shared" si="11"/>
        <v>-0.83547272727272737</v>
      </c>
      <c r="EV58" s="8">
        <f t="shared" si="11"/>
        <v>1.6173900000000001</v>
      </c>
      <c r="EW58" s="8">
        <f t="shared" si="11"/>
        <v>1.3461400000000001</v>
      </c>
      <c r="EX58" s="8">
        <f t="shared" si="11"/>
        <v>0.49629727272727275</v>
      </c>
      <c r="EY58" s="8">
        <f t="shared" si="11"/>
        <v>3.3874136363636365</v>
      </c>
      <c r="EZ58" s="8">
        <f t="shared" si="11"/>
        <v>-1.5653336363636363</v>
      </c>
      <c r="FA58" s="8">
        <f t="shared" si="11"/>
        <v>2.0842836363636366</v>
      </c>
      <c r="FB58" s="8">
        <f t="shared" si="11"/>
        <v>3.835611818181818</v>
      </c>
      <c r="FC58" s="8">
        <f t="shared" si="11"/>
        <v>-2.5403545454545458</v>
      </c>
      <c r="FD58" s="8">
        <f t="shared" si="11"/>
        <v>-2.7383909090909095</v>
      </c>
      <c r="FE58" s="8">
        <f t="shared" si="11"/>
        <v>0.55978454545454537</v>
      </c>
      <c r="FF58" s="8">
        <f t="shared" si="11"/>
        <v>-0.66439636363636356</v>
      </c>
      <c r="FG58" s="8">
        <f t="shared" si="11"/>
        <v>-4.3611181818181812</v>
      </c>
      <c r="FH58" s="8">
        <f t="shared" si="11"/>
        <v>1.7601336363636364</v>
      </c>
      <c r="FI58" s="8">
        <f t="shared" si="11"/>
        <v>-3.1719654545454548</v>
      </c>
      <c r="FJ58" s="8">
        <f t="shared" si="11"/>
        <v>-0.60228909090909089</v>
      </c>
      <c r="FK58" s="8">
        <f t="shared" si="11"/>
        <v>-6.1875190909090909</v>
      </c>
      <c r="FL58" s="8">
        <f t="shared" si="11"/>
        <v>3.8180572727272728</v>
      </c>
      <c r="FM58" s="8">
        <f t="shared" si="11"/>
        <v>-3.6019109090909094</v>
      </c>
      <c r="FN58" s="8">
        <f t="shared" si="11"/>
        <v>7.9088563636363629</v>
      </c>
      <c r="FO58" s="8">
        <f t="shared" si="11"/>
        <v>1.0628309090909089</v>
      </c>
      <c r="FP58" s="8">
        <f t="shared" si="11"/>
        <v>2.2633918181818182</v>
      </c>
      <c r="FQ58" s="8">
        <f t="shared" si="11"/>
        <v>1.8818472727272726</v>
      </c>
      <c r="FR58" s="8">
        <f t="shared" si="11"/>
        <v>-5.4917072727272727</v>
      </c>
      <c r="FS58" s="8">
        <f t="shared" si="11"/>
        <v>4.0455209090909099</v>
      </c>
      <c r="FT58" s="8">
        <f t="shared" si="11"/>
        <v>1.0828854545454545</v>
      </c>
      <c r="FU58" s="8">
        <f t="shared" si="11"/>
        <v>-3.8335200000000005</v>
      </c>
      <c r="FV58" s="8">
        <f t="shared" si="11"/>
        <v>2.3897245454545453</v>
      </c>
      <c r="FW58" s="8">
        <f t="shared" si="11"/>
        <v>1.5620336363636362</v>
      </c>
      <c r="FX58" s="8">
        <f t="shared" si="11"/>
        <v>0.64532545454545442</v>
      </c>
      <c r="FY58" s="8">
        <f>AVERAGE(FY45:FY55)</f>
        <v>4.7481781818181821</v>
      </c>
    </row>
    <row r="59" spans="1:181" x14ac:dyDescent="0.15">
      <c r="A59" s="2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</row>
    <row r="60" spans="1:181" s="15" customFormat="1" x14ac:dyDescent="0.15">
      <c r="A60" s="13" t="s">
        <v>253</v>
      </c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</row>
    <row r="61" spans="1:181" x14ac:dyDescent="0.15">
      <c r="A61" s="2" t="s">
        <v>254</v>
      </c>
      <c r="B61" s="8">
        <v>1.0023</v>
      </c>
      <c r="C61" s="8">
        <v>1.3525799999999999</v>
      </c>
      <c r="D61" s="8">
        <v>-0.5484</v>
      </c>
      <c r="E61" s="8">
        <v>-1.49682</v>
      </c>
      <c r="F61" s="8">
        <v>2.96075</v>
      </c>
      <c r="G61" s="8">
        <v>2.19902</v>
      </c>
      <c r="H61" s="8">
        <v>2.0359500000000001</v>
      </c>
      <c r="I61" s="8">
        <v>-0.47991</v>
      </c>
      <c r="J61" s="8">
        <v>2.41256</v>
      </c>
      <c r="K61" s="8">
        <v>-1.78522</v>
      </c>
      <c r="L61" s="8">
        <v>3.0933299999999999</v>
      </c>
      <c r="M61" s="8">
        <v>1.47254</v>
      </c>
      <c r="N61" s="8">
        <v>1.12473</v>
      </c>
      <c r="O61" s="8">
        <v>0.69132000000000005</v>
      </c>
      <c r="P61" s="8">
        <v>0.96143999999999996</v>
      </c>
      <c r="Q61" s="8">
        <v>-0.57047999999999999</v>
      </c>
      <c r="R61" s="8">
        <v>-3.2593899999999998</v>
      </c>
      <c r="S61" s="8">
        <v>0.14249000000000001</v>
      </c>
      <c r="T61" s="8">
        <v>-0.15262999999999999</v>
      </c>
      <c r="U61" s="8">
        <v>0.84225000000000005</v>
      </c>
      <c r="V61" s="8">
        <v>1.0670999999999999</v>
      </c>
      <c r="W61" s="8">
        <v>1.61557</v>
      </c>
      <c r="X61" s="8">
        <v>1.465E-2</v>
      </c>
      <c r="Y61" s="8">
        <v>1.43957</v>
      </c>
      <c r="Z61" s="8">
        <v>1.7208600000000001</v>
      </c>
      <c r="AA61" s="8">
        <v>-1.03505</v>
      </c>
      <c r="AB61" s="8">
        <v>0.62577000000000005</v>
      </c>
      <c r="AC61" s="8">
        <v>1.55979</v>
      </c>
      <c r="AD61" s="8">
        <v>3.1110500000000001</v>
      </c>
      <c r="AE61" s="8">
        <v>-0.42698000000000003</v>
      </c>
      <c r="AF61" s="8">
        <v>-1.39083</v>
      </c>
      <c r="AG61" s="8">
        <v>-1.13192</v>
      </c>
      <c r="AH61" s="8">
        <v>1.17841</v>
      </c>
      <c r="AI61" s="8">
        <v>-1.234</v>
      </c>
      <c r="AJ61" s="8">
        <v>-5.00467</v>
      </c>
      <c r="AK61" s="8">
        <v>1.31488</v>
      </c>
      <c r="AL61" s="8">
        <v>-2.7117499999999999</v>
      </c>
      <c r="AM61" s="8">
        <v>0.31012000000000001</v>
      </c>
      <c r="AN61" s="8">
        <v>-3.4794200000000002</v>
      </c>
      <c r="AO61" s="8">
        <v>2.8382999999999998</v>
      </c>
      <c r="AP61" s="8">
        <v>1.9392100000000001</v>
      </c>
      <c r="AQ61" s="8">
        <v>-3.0834199999999998</v>
      </c>
      <c r="AR61" s="8">
        <v>-2.1305499999999999</v>
      </c>
      <c r="AS61" s="8">
        <v>1.5408500000000001</v>
      </c>
      <c r="AT61" s="8">
        <v>-5.69353</v>
      </c>
      <c r="AU61" s="8">
        <v>-5.5074500000000004</v>
      </c>
      <c r="AV61" s="8">
        <v>-2.5040399999999998</v>
      </c>
      <c r="AW61" s="8">
        <v>-1.85066</v>
      </c>
      <c r="AX61" s="8">
        <v>-0.71686000000000005</v>
      </c>
      <c r="AY61" s="8">
        <v>-3.50745</v>
      </c>
      <c r="AZ61" s="8">
        <v>1.2222200000000001</v>
      </c>
      <c r="BA61" s="8">
        <v>5.5233999999999996</v>
      </c>
      <c r="BB61" s="8">
        <v>1.0155700000000001</v>
      </c>
      <c r="BC61" s="8">
        <v>0.53673000000000004</v>
      </c>
      <c r="BD61" s="8">
        <v>3.29297</v>
      </c>
      <c r="BE61" s="8">
        <v>1.36463</v>
      </c>
      <c r="BF61" s="8">
        <v>1.2475099999999999</v>
      </c>
      <c r="BG61" s="8">
        <v>-0.65439000000000003</v>
      </c>
      <c r="BH61" s="8">
        <v>0.30525000000000002</v>
      </c>
      <c r="BI61" s="8">
        <v>2.9800300000000002</v>
      </c>
      <c r="BJ61" s="8">
        <v>-0.58657999999999999</v>
      </c>
      <c r="BK61" s="8">
        <v>1.3465100000000001</v>
      </c>
      <c r="BL61" s="8">
        <v>3.1877499999999999</v>
      </c>
      <c r="BM61" s="8">
        <v>0.90564999999999996</v>
      </c>
      <c r="BN61" s="8">
        <v>-1.14927</v>
      </c>
      <c r="BO61" s="8">
        <v>-1.02468</v>
      </c>
      <c r="BP61" s="8">
        <v>0.37203000000000003</v>
      </c>
      <c r="BQ61" s="8">
        <v>1.949E-2</v>
      </c>
      <c r="BR61" s="8">
        <v>1.23522</v>
      </c>
      <c r="BS61" s="8">
        <v>0.93135999999999997</v>
      </c>
      <c r="BT61" s="8">
        <v>2.0901100000000001</v>
      </c>
      <c r="BU61" s="8">
        <v>2.1518999999999999</v>
      </c>
      <c r="BV61" s="8">
        <v>-1.08464</v>
      </c>
      <c r="BW61" s="8">
        <v>0.44794</v>
      </c>
      <c r="BX61" s="8">
        <v>-1.06853</v>
      </c>
      <c r="BY61" s="8">
        <v>-0.38372000000000001</v>
      </c>
      <c r="BZ61" s="8">
        <v>0.27478000000000002</v>
      </c>
      <c r="CA61" s="8">
        <v>-1.4000900000000001</v>
      </c>
      <c r="CB61" s="8">
        <v>-0.22298999999999999</v>
      </c>
      <c r="CC61" s="8">
        <v>-4.19902</v>
      </c>
      <c r="CD61" s="8">
        <v>-1.0053000000000001</v>
      </c>
      <c r="CE61" s="8">
        <v>2.7345100000000002</v>
      </c>
      <c r="CF61" s="8">
        <v>-2.3089999999999999E-2</v>
      </c>
      <c r="CG61" s="8">
        <v>1.9945999999999999</v>
      </c>
      <c r="CH61" s="8">
        <v>2.2265600000000001</v>
      </c>
      <c r="CI61" s="8">
        <v>1.7133</v>
      </c>
      <c r="CJ61" s="8">
        <v>0.23200999999999999</v>
      </c>
      <c r="CK61" s="8">
        <v>4.2299999999999997E-2</v>
      </c>
      <c r="CL61" s="8">
        <v>-1.5064500000000001</v>
      </c>
      <c r="CM61" s="8">
        <v>1.21974</v>
      </c>
      <c r="CN61" s="8">
        <v>2.86557</v>
      </c>
      <c r="CO61" s="8">
        <v>-9.5E-4</v>
      </c>
      <c r="CP61" s="8">
        <v>0.47533999999999998</v>
      </c>
      <c r="CQ61" s="8">
        <v>-0.72394999999999998</v>
      </c>
      <c r="CR61" s="8">
        <v>0.46695999999999999</v>
      </c>
      <c r="CS61" s="8">
        <v>0.48265000000000002</v>
      </c>
      <c r="CT61" s="8">
        <v>0.87217</v>
      </c>
      <c r="CU61" s="8">
        <v>1.86022</v>
      </c>
      <c r="CV61" s="8">
        <v>1.8549199999999999</v>
      </c>
      <c r="CW61" s="8">
        <v>0.30793999999999999</v>
      </c>
      <c r="CX61" s="8">
        <v>0.56003999999999998</v>
      </c>
      <c r="CY61" s="8">
        <v>-2.2019600000000001</v>
      </c>
      <c r="CZ61" s="8">
        <v>1.5194300000000001</v>
      </c>
      <c r="DA61" s="8">
        <v>-0.83355999999999997</v>
      </c>
      <c r="DB61" s="8">
        <v>1.2482800000000001</v>
      </c>
      <c r="DC61" s="8">
        <v>1.4329799999999999</v>
      </c>
      <c r="DD61" s="8">
        <v>0.21895999999999999</v>
      </c>
      <c r="DE61" s="8">
        <v>-0.19689000000000001</v>
      </c>
      <c r="DF61" s="8">
        <v>-0.30723</v>
      </c>
      <c r="DG61" s="8">
        <v>1.39567</v>
      </c>
      <c r="DH61" s="8">
        <v>0.46431</v>
      </c>
      <c r="DI61" s="8">
        <v>-7.6530000000000001E-2</v>
      </c>
      <c r="DJ61" s="8">
        <v>1.92791</v>
      </c>
      <c r="DK61" s="8">
        <v>0.58150999999999997</v>
      </c>
      <c r="DL61" s="8">
        <v>0.19539000000000001</v>
      </c>
      <c r="DM61" s="8">
        <v>1.67763</v>
      </c>
      <c r="DN61" s="8">
        <v>0.56720000000000004</v>
      </c>
      <c r="DO61" s="8">
        <v>0.45151000000000002</v>
      </c>
      <c r="DP61" s="8">
        <v>1.69232</v>
      </c>
      <c r="DQ61" s="8">
        <v>0.74239999999999995</v>
      </c>
      <c r="DR61" s="8">
        <v>3.4739100000000001</v>
      </c>
      <c r="DS61" s="8">
        <v>3.6948400000000001</v>
      </c>
      <c r="DT61" s="8">
        <v>1.4887900000000001</v>
      </c>
      <c r="DU61" s="8">
        <v>-0.61534999999999995</v>
      </c>
      <c r="DV61" s="8">
        <v>1.10914</v>
      </c>
      <c r="DW61" s="8">
        <v>-2.70397</v>
      </c>
      <c r="DX61" s="8">
        <v>0.99397000000000002</v>
      </c>
      <c r="DY61" s="8">
        <v>-5.31677</v>
      </c>
      <c r="DZ61" s="8">
        <v>-2.69415</v>
      </c>
      <c r="EA61" s="8">
        <v>5.4757600000000002</v>
      </c>
      <c r="EB61" s="8">
        <v>2.3835000000000002</v>
      </c>
      <c r="EC61" s="8">
        <v>-3.06874</v>
      </c>
      <c r="ED61" s="8">
        <v>-4.9146700000000001</v>
      </c>
      <c r="EE61" s="8">
        <v>-1.1161000000000001</v>
      </c>
      <c r="EF61" s="8">
        <v>1.68726</v>
      </c>
      <c r="EG61" s="8">
        <v>0.89846000000000004</v>
      </c>
      <c r="EH61" s="8">
        <v>2.0091600000000001</v>
      </c>
      <c r="EI61" s="8">
        <v>-1.1947300000000001</v>
      </c>
      <c r="EJ61" s="8">
        <v>3.1389800000000001</v>
      </c>
      <c r="EK61" s="8">
        <v>0.93532999999999999</v>
      </c>
      <c r="EL61" s="8">
        <v>3.7000000000000002E-3</v>
      </c>
      <c r="EM61" s="8">
        <v>0.67601999999999995</v>
      </c>
      <c r="EN61" s="8">
        <v>1.0786800000000001</v>
      </c>
      <c r="EO61" s="8">
        <v>2.4743300000000001</v>
      </c>
      <c r="EP61" s="8">
        <v>0.63175999999999999</v>
      </c>
      <c r="EQ61" s="8">
        <v>2.1313800000000001</v>
      </c>
      <c r="ER61" s="8">
        <v>1.2213499999999999</v>
      </c>
      <c r="ES61" s="8">
        <v>0.33657999999999999</v>
      </c>
      <c r="ET61" s="8">
        <v>-6.3079999999999997E-2</v>
      </c>
      <c r="EU61" s="8">
        <v>-0.50080000000000002</v>
      </c>
      <c r="EV61" s="8">
        <v>7.6299999999999996E-3</v>
      </c>
      <c r="EW61" s="8">
        <v>-0.24121999999999999</v>
      </c>
      <c r="EX61" s="8">
        <v>1.4678</v>
      </c>
      <c r="EY61" s="8">
        <v>1.9210799999999999</v>
      </c>
      <c r="EZ61" s="8">
        <v>-0.91080000000000005</v>
      </c>
      <c r="FA61" s="8">
        <v>0.40304000000000001</v>
      </c>
      <c r="FB61" s="8">
        <v>0.95269000000000004</v>
      </c>
      <c r="FC61" s="8">
        <v>-1.1343700000000001</v>
      </c>
      <c r="FD61" s="8">
        <v>-1.4872700000000001</v>
      </c>
      <c r="FE61" s="8">
        <v>2.5653000000000001</v>
      </c>
      <c r="FF61" s="8">
        <v>-9.7850000000000006E-2</v>
      </c>
      <c r="FG61" s="8">
        <v>-0.35077000000000003</v>
      </c>
      <c r="FH61" s="8">
        <v>1.60703</v>
      </c>
      <c r="FI61" s="8">
        <v>-1.2434099999999999</v>
      </c>
      <c r="FJ61" s="8">
        <v>0.23089000000000001</v>
      </c>
      <c r="FK61" s="8">
        <v>-4.5750599999999997</v>
      </c>
      <c r="FL61" s="8">
        <v>-0.17968999999999999</v>
      </c>
      <c r="FM61" s="8">
        <v>-4.9391600000000002</v>
      </c>
      <c r="FN61" s="8">
        <v>5.1825200000000002</v>
      </c>
      <c r="FO61" s="8">
        <v>1.31979</v>
      </c>
      <c r="FP61" s="8">
        <v>1.0985400000000001</v>
      </c>
      <c r="FQ61" s="8">
        <v>1.72719</v>
      </c>
      <c r="FR61" s="8">
        <v>-2.1482999999999999</v>
      </c>
      <c r="FS61" s="8">
        <v>1.3902399999999999</v>
      </c>
      <c r="FT61" s="8">
        <v>1.31786</v>
      </c>
      <c r="FU61" s="8">
        <v>-0.71641999999999995</v>
      </c>
      <c r="FV61" s="8">
        <v>1.55446</v>
      </c>
      <c r="FW61" s="8">
        <v>0.25828000000000001</v>
      </c>
      <c r="FX61" s="8">
        <v>1.9037500000000001</v>
      </c>
      <c r="FY61" s="8">
        <v>0.49343999999999999</v>
      </c>
    </row>
    <row r="62" spans="1:181" x14ac:dyDescent="0.15">
      <c r="A62" s="2" t="s">
        <v>255</v>
      </c>
      <c r="B62" s="8">
        <v>0.67386000000000001</v>
      </c>
      <c r="C62" s="8">
        <v>0.79257999999999995</v>
      </c>
      <c r="D62" s="8">
        <v>-1.188E-2</v>
      </c>
      <c r="E62" s="8">
        <v>-0.57077</v>
      </c>
      <c r="F62" s="8">
        <v>1.9665900000000001</v>
      </c>
      <c r="G62" s="8">
        <v>0.80613000000000001</v>
      </c>
      <c r="H62" s="8">
        <v>1.0444500000000001</v>
      </c>
      <c r="I62" s="8">
        <v>-0.27244000000000002</v>
      </c>
      <c r="J62" s="8">
        <v>1.63747</v>
      </c>
      <c r="K62" s="8">
        <v>-0.87695999999999996</v>
      </c>
      <c r="L62" s="8">
        <v>0.95628000000000002</v>
      </c>
      <c r="M62" s="8">
        <v>0.53086999999999995</v>
      </c>
      <c r="N62" s="8">
        <v>0.73521999999999998</v>
      </c>
      <c r="O62" s="8">
        <v>1.0604100000000001</v>
      </c>
      <c r="P62" s="8">
        <v>8.5430000000000006E-2</v>
      </c>
      <c r="Q62" s="8">
        <v>-0.14610000000000001</v>
      </c>
      <c r="R62" s="8">
        <v>-1.42587</v>
      </c>
      <c r="S62" s="8">
        <v>0.38529999999999998</v>
      </c>
      <c r="T62" s="8">
        <v>0.88934999999999997</v>
      </c>
      <c r="U62" s="8">
        <v>0.97638000000000003</v>
      </c>
      <c r="V62" s="8">
        <v>1.41306</v>
      </c>
      <c r="W62" s="8">
        <v>1.5987100000000001</v>
      </c>
      <c r="X62" s="8">
        <v>-4.8039999999999999E-2</v>
      </c>
      <c r="Y62" s="8">
        <v>0.72440000000000004</v>
      </c>
      <c r="Z62" s="8">
        <v>0.998</v>
      </c>
      <c r="AA62" s="8">
        <v>-0.79681000000000002</v>
      </c>
      <c r="AB62" s="8">
        <v>0.62724999999999997</v>
      </c>
      <c r="AC62" s="8">
        <v>0.46849000000000002</v>
      </c>
      <c r="AD62" s="8">
        <v>1.66123</v>
      </c>
      <c r="AE62" s="8">
        <v>-0.20166999999999999</v>
      </c>
      <c r="AF62" s="8">
        <v>-0.46793000000000001</v>
      </c>
      <c r="AG62" s="8">
        <v>-0.26739000000000002</v>
      </c>
      <c r="AH62" s="8">
        <v>0.35632000000000003</v>
      </c>
      <c r="AI62" s="8">
        <v>1.4092899999999999</v>
      </c>
      <c r="AJ62" s="8">
        <v>-1.5949800000000001</v>
      </c>
      <c r="AK62" s="8">
        <v>-0.47819</v>
      </c>
      <c r="AL62" s="8">
        <v>-3.0098199999999999</v>
      </c>
      <c r="AM62" s="8">
        <v>-0.58635000000000004</v>
      </c>
      <c r="AN62" s="8">
        <v>-1.60673</v>
      </c>
      <c r="AO62" s="8">
        <v>2.4307500000000002</v>
      </c>
      <c r="AP62" s="8">
        <v>0.84309999999999996</v>
      </c>
      <c r="AQ62" s="8">
        <v>-3.4151400000000001</v>
      </c>
      <c r="AR62" s="8">
        <v>-0.97197</v>
      </c>
      <c r="AS62" s="8">
        <v>0.42531000000000002</v>
      </c>
      <c r="AT62" s="8">
        <v>-5.8182799999999997</v>
      </c>
      <c r="AU62" s="8">
        <v>-2.1378900000000001</v>
      </c>
      <c r="AV62" s="8">
        <v>13.568709999999999</v>
      </c>
      <c r="AW62" s="8">
        <v>-47.7121</v>
      </c>
      <c r="AX62" s="8">
        <v>-20.10173</v>
      </c>
      <c r="AY62" s="8">
        <v>-0.14147000000000001</v>
      </c>
      <c r="AZ62" s="8">
        <v>-3.066E-2</v>
      </c>
      <c r="BA62" s="8">
        <v>0.77307000000000003</v>
      </c>
      <c r="BB62" s="8">
        <v>-0.44811000000000001</v>
      </c>
      <c r="BC62" s="8">
        <v>0.89463000000000004</v>
      </c>
      <c r="BD62" s="8">
        <v>1.2614399999999999</v>
      </c>
      <c r="BE62" s="8">
        <v>0.14032</v>
      </c>
      <c r="BF62" s="8">
        <v>0.52444999999999997</v>
      </c>
      <c r="BG62" s="8">
        <v>-1.23E-2</v>
      </c>
      <c r="BH62" s="8">
        <v>-0.109</v>
      </c>
      <c r="BI62" s="8">
        <v>-1.1592899999999999</v>
      </c>
      <c r="BJ62" s="8">
        <v>-0.18481</v>
      </c>
      <c r="BK62" s="8">
        <v>1.0994699999999999</v>
      </c>
      <c r="BL62" s="8">
        <v>0.68454000000000004</v>
      </c>
      <c r="BM62" s="8">
        <v>-1.45208</v>
      </c>
      <c r="BN62" s="8">
        <v>1.9477</v>
      </c>
      <c r="BO62" s="8">
        <v>-0.30785000000000001</v>
      </c>
      <c r="BP62" s="8">
        <v>1.3001499999999999</v>
      </c>
      <c r="BQ62" s="8">
        <v>0.90276000000000001</v>
      </c>
      <c r="BR62" s="8">
        <v>-0.37563999999999997</v>
      </c>
      <c r="BS62" s="8">
        <v>-0.18035000000000001</v>
      </c>
      <c r="BT62" s="8">
        <v>-1.6581600000000001</v>
      </c>
      <c r="BU62" s="8">
        <v>0.22148000000000001</v>
      </c>
      <c r="BV62" s="8">
        <v>-0.63209000000000004</v>
      </c>
      <c r="BW62" s="8">
        <v>7.1059999999999998E-2</v>
      </c>
      <c r="BX62" s="8">
        <v>-0.47861999999999999</v>
      </c>
      <c r="BY62" s="8">
        <v>0.11354</v>
      </c>
      <c r="BZ62" s="8">
        <v>0.69074999999999998</v>
      </c>
      <c r="CA62" s="8">
        <v>0.10582999999999999</v>
      </c>
      <c r="CB62" s="8">
        <v>-0.31239</v>
      </c>
      <c r="CC62" s="8">
        <v>1.76667</v>
      </c>
      <c r="CD62" s="8">
        <v>0.28145999999999999</v>
      </c>
      <c r="CE62" s="8">
        <v>-0.94225000000000003</v>
      </c>
      <c r="CF62" s="8">
        <v>-2.0238499999999999</v>
      </c>
      <c r="CG62" s="8">
        <v>3.63246</v>
      </c>
      <c r="CH62" s="8">
        <v>1.9125300000000001</v>
      </c>
      <c r="CI62" s="8">
        <v>1.1761200000000001</v>
      </c>
      <c r="CJ62" s="8">
        <v>-7.6359999999999997E-2</v>
      </c>
      <c r="CK62" s="8">
        <v>-0.10929999999999999</v>
      </c>
      <c r="CL62" s="8">
        <v>-0.25919999999999999</v>
      </c>
      <c r="CM62" s="8">
        <v>0.36569000000000002</v>
      </c>
      <c r="CN62" s="8">
        <v>0.50721000000000005</v>
      </c>
      <c r="CO62" s="8">
        <v>0.83252000000000004</v>
      </c>
      <c r="CP62" s="8">
        <v>1.0461400000000001</v>
      </c>
      <c r="CQ62" s="8">
        <v>0.70091000000000003</v>
      </c>
      <c r="CR62" s="8">
        <v>0.62992999999999999</v>
      </c>
      <c r="CS62" s="8">
        <v>0.34477999999999998</v>
      </c>
      <c r="CT62" s="8">
        <v>0.12033000000000001</v>
      </c>
      <c r="CU62" s="8">
        <v>0.26845999999999998</v>
      </c>
      <c r="CV62" s="8">
        <v>0.14818000000000001</v>
      </c>
      <c r="CW62" s="8">
        <v>1.4653499999999999</v>
      </c>
      <c r="CX62" s="8">
        <v>-0.32968999999999998</v>
      </c>
      <c r="CY62" s="8">
        <v>-0.68964000000000003</v>
      </c>
      <c r="CZ62" s="8">
        <v>0.61629</v>
      </c>
      <c r="DA62" s="8">
        <v>-0.12756000000000001</v>
      </c>
      <c r="DB62" s="8">
        <v>0.50519999999999998</v>
      </c>
      <c r="DC62" s="8">
        <v>0.87383999999999995</v>
      </c>
      <c r="DD62" s="8">
        <v>0.19678000000000001</v>
      </c>
      <c r="DE62" s="8">
        <v>-0.30935000000000001</v>
      </c>
      <c r="DF62" s="8">
        <v>1.1868700000000001</v>
      </c>
      <c r="DG62" s="8">
        <v>0.42934</v>
      </c>
      <c r="DH62" s="8">
        <v>0.62119000000000002</v>
      </c>
      <c r="DI62" s="8">
        <v>0.46606999999999998</v>
      </c>
      <c r="DJ62" s="8">
        <v>0.47760999999999998</v>
      </c>
      <c r="DK62" s="8">
        <v>0.57804999999999995</v>
      </c>
      <c r="DL62" s="8">
        <v>0.32462000000000002</v>
      </c>
      <c r="DM62" s="8">
        <v>0.31240000000000001</v>
      </c>
      <c r="DN62" s="8">
        <v>9.5820000000000002E-2</v>
      </c>
      <c r="DO62" s="8">
        <v>-0.28338000000000002</v>
      </c>
      <c r="DP62" s="8">
        <v>0.15648000000000001</v>
      </c>
      <c r="DQ62" s="8">
        <v>-3.6269999999999997E-2</v>
      </c>
      <c r="DR62" s="8">
        <v>0.24248</v>
      </c>
      <c r="DS62" s="8">
        <v>0.79569000000000001</v>
      </c>
      <c r="DT62" s="8">
        <v>0.10795</v>
      </c>
      <c r="DU62" s="8">
        <v>-0.44744</v>
      </c>
      <c r="DV62" s="8">
        <v>-0.74729999999999996</v>
      </c>
      <c r="DW62" s="8">
        <v>-1.0186500000000001</v>
      </c>
      <c r="DX62" s="8">
        <v>1.4935099999999999</v>
      </c>
      <c r="DY62" s="8">
        <v>-0.66239999999999999</v>
      </c>
      <c r="DZ62" s="8">
        <v>0.47996</v>
      </c>
      <c r="EA62" s="8">
        <v>0.69462999999999997</v>
      </c>
      <c r="EB62" s="8">
        <v>0.39934999999999998</v>
      </c>
      <c r="EC62" s="8">
        <v>-0.61802999999999997</v>
      </c>
      <c r="ED62" s="8">
        <v>0.30830000000000002</v>
      </c>
      <c r="EE62" s="8">
        <v>-0.19966999999999999</v>
      </c>
      <c r="EF62" s="8">
        <v>0.27260000000000001</v>
      </c>
      <c r="EG62" s="8">
        <v>-0.12639</v>
      </c>
      <c r="EH62" s="8">
        <v>0.14560000000000001</v>
      </c>
      <c r="EI62" s="8">
        <v>0.26987</v>
      </c>
      <c r="EJ62" s="8">
        <v>0.37652000000000002</v>
      </c>
      <c r="EK62" s="8">
        <v>0.64820999999999995</v>
      </c>
      <c r="EL62" s="8">
        <v>-0.23466999999999999</v>
      </c>
      <c r="EM62" s="8">
        <v>-0.26839000000000002</v>
      </c>
      <c r="EN62" s="8">
        <v>-0.89993999999999996</v>
      </c>
      <c r="EO62" s="8">
        <v>0.82167000000000001</v>
      </c>
      <c r="EP62" s="8">
        <v>0.19319</v>
      </c>
      <c r="EQ62" s="8">
        <v>0.66866000000000003</v>
      </c>
      <c r="ER62" s="8">
        <v>-0.10478999999999999</v>
      </c>
      <c r="ES62" s="8">
        <v>-0.15382999999999999</v>
      </c>
      <c r="ET62" s="8">
        <v>0.22170999999999999</v>
      </c>
      <c r="EU62" s="8">
        <v>6.1609999999999998E-2</v>
      </c>
      <c r="EV62" s="8">
        <v>0.51315</v>
      </c>
      <c r="EW62" s="8">
        <v>0.22825999999999999</v>
      </c>
      <c r="EX62" s="8">
        <v>0.30180000000000001</v>
      </c>
      <c r="EY62" s="8">
        <v>0.59377000000000002</v>
      </c>
      <c r="EZ62" s="8">
        <v>0.31130999999999998</v>
      </c>
      <c r="FA62" s="8">
        <v>4.5499999999999999E-2</v>
      </c>
      <c r="FB62" s="8">
        <v>1.3348500000000001</v>
      </c>
      <c r="FC62" s="8">
        <v>-1.69113</v>
      </c>
      <c r="FD62" s="8">
        <v>-0.56777999999999995</v>
      </c>
      <c r="FE62" s="8">
        <v>-1.2239999999999999E-2</v>
      </c>
      <c r="FF62" s="8">
        <v>-0.14047000000000001</v>
      </c>
      <c r="FG62" s="8">
        <v>-0.64156000000000002</v>
      </c>
      <c r="FH62" s="8">
        <v>-0.38851999999999998</v>
      </c>
      <c r="FI62" s="8">
        <v>-0.91110999999999998</v>
      </c>
      <c r="FJ62" s="8">
        <v>-0.81164999999999998</v>
      </c>
      <c r="FK62" s="8">
        <v>-0.40978999999999999</v>
      </c>
      <c r="FL62" s="8">
        <v>-1.6345099999999999</v>
      </c>
      <c r="FM62" s="8">
        <v>0.80020000000000002</v>
      </c>
      <c r="FN62" s="8">
        <v>-1.66011</v>
      </c>
      <c r="FO62" s="8">
        <v>-0.47858000000000001</v>
      </c>
      <c r="FP62" s="8">
        <v>-0.65620000000000001</v>
      </c>
      <c r="FQ62" s="8">
        <v>-0.52942</v>
      </c>
      <c r="FR62" s="8">
        <v>-1.3775500000000001</v>
      </c>
      <c r="FS62" s="8">
        <v>2.8879999999999999E-2</v>
      </c>
      <c r="FT62" s="8">
        <v>0.19764999999999999</v>
      </c>
      <c r="FU62" s="8">
        <v>-0.76698999999999995</v>
      </c>
      <c r="FV62" s="8">
        <v>-0.81259999999999999</v>
      </c>
      <c r="FW62" s="8">
        <v>-0.96801999999999999</v>
      </c>
      <c r="FX62" s="8">
        <v>-0.36120999999999998</v>
      </c>
      <c r="FY62" s="8">
        <v>-0.28915000000000002</v>
      </c>
    </row>
    <row r="63" spans="1:181" x14ac:dyDescent="0.15">
      <c r="A63" s="2" t="s">
        <v>256</v>
      </c>
      <c r="B63" s="8"/>
      <c r="C63" s="8"/>
      <c r="D63" s="8">
        <v>-2.5006300000000001</v>
      </c>
      <c r="E63" s="8">
        <v>-1.8488899999999999</v>
      </c>
      <c r="F63" s="8">
        <v>1.3531200000000001</v>
      </c>
      <c r="G63" s="8">
        <v>1.7065300000000001</v>
      </c>
      <c r="H63" s="8">
        <v>0.96253</v>
      </c>
      <c r="I63" s="8">
        <v>0.86299999999999999</v>
      </c>
      <c r="J63" s="8">
        <v>-1.17608</v>
      </c>
      <c r="K63" s="8">
        <v>-0.79676000000000002</v>
      </c>
      <c r="L63" s="8">
        <v>0.68745000000000001</v>
      </c>
      <c r="M63" s="8">
        <v>0.64558000000000004</v>
      </c>
      <c r="N63" s="8">
        <v>1.19052</v>
      </c>
      <c r="O63" s="8">
        <v>0.41650999999999999</v>
      </c>
      <c r="P63" s="8">
        <v>0.30241000000000001</v>
      </c>
      <c r="Q63" s="8">
        <v>0.65242</v>
      </c>
      <c r="R63" s="8">
        <v>-0.622</v>
      </c>
      <c r="S63" s="8">
        <v>-0.42165999999999998</v>
      </c>
      <c r="T63" s="8">
        <v>0.14887</v>
      </c>
      <c r="U63" s="8">
        <v>0.63422000000000001</v>
      </c>
      <c r="V63" s="8">
        <v>0.81074999999999997</v>
      </c>
      <c r="W63" s="8">
        <v>1.1591400000000001</v>
      </c>
      <c r="X63" s="8">
        <v>1.01711</v>
      </c>
      <c r="Y63" s="8">
        <v>0.66752999999999996</v>
      </c>
      <c r="Z63" s="8">
        <v>0.79286999999999996</v>
      </c>
      <c r="AA63" s="8">
        <v>0.67986999999999997</v>
      </c>
      <c r="AB63" s="8">
        <v>4.5229999999999999E-2</v>
      </c>
      <c r="AC63" s="8">
        <v>0.93840999999999997</v>
      </c>
      <c r="AD63" s="8">
        <v>0.39226</v>
      </c>
      <c r="AE63" s="8">
        <v>-1.5150699999999999</v>
      </c>
      <c r="AF63" s="8">
        <v>-3.9394200000000001</v>
      </c>
      <c r="AG63" s="8">
        <v>0.24878</v>
      </c>
      <c r="AH63" s="8">
        <v>2.2756400000000001</v>
      </c>
      <c r="AI63" s="8">
        <v>0.36158000000000001</v>
      </c>
      <c r="AJ63" s="8">
        <v>-2.78111</v>
      </c>
      <c r="AK63" s="8">
        <v>0.17554</v>
      </c>
      <c r="AL63" s="8">
        <v>-2.4094600000000002</v>
      </c>
      <c r="AM63" s="8">
        <v>-1.4314899999999999</v>
      </c>
      <c r="AN63" s="8">
        <v>-0.21590000000000001</v>
      </c>
      <c r="AO63" s="8">
        <v>4.4575500000000003</v>
      </c>
      <c r="AP63" s="8">
        <v>9.8710000000000006E-2</v>
      </c>
      <c r="AQ63" s="8">
        <v>-2.8275299999999999</v>
      </c>
      <c r="AR63" s="8">
        <v>-1.3292999999999999</v>
      </c>
      <c r="AS63" s="8">
        <v>0.20402000000000001</v>
      </c>
      <c r="AT63" s="8">
        <v>-5.98698</v>
      </c>
      <c r="AU63" s="8">
        <v>-15.97251</v>
      </c>
      <c r="AV63" s="8">
        <v>-6.3326700000000002</v>
      </c>
      <c r="AW63" s="8">
        <v>2.3536600000000001</v>
      </c>
      <c r="AX63" s="8">
        <v>5.3478199999999996</v>
      </c>
      <c r="AY63" s="8">
        <v>-2.0035400000000001</v>
      </c>
      <c r="AZ63" s="8">
        <v>0.71880999999999995</v>
      </c>
      <c r="BA63" s="8">
        <v>8.4487199999999998</v>
      </c>
      <c r="BB63" s="8">
        <v>5.3473600000000001</v>
      </c>
      <c r="BC63" s="8">
        <v>3.6059000000000001</v>
      </c>
      <c r="BD63" s="8">
        <v>6.1177700000000002</v>
      </c>
      <c r="BE63" s="8">
        <v>2.89019</v>
      </c>
      <c r="BF63" s="8">
        <v>5.6361999999999997</v>
      </c>
      <c r="BG63" s="8">
        <v>0.97819999999999996</v>
      </c>
      <c r="BH63" s="8">
        <v>0.75948000000000004</v>
      </c>
      <c r="BI63" s="8">
        <v>2.9350200000000002</v>
      </c>
      <c r="BJ63" s="8">
        <v>1.1880599999999999</v>
      </c>
      <c r="BK63" s="8">
        <v>-0.16983999999999999</v>
      </c>
      <c r="BL63" s="8">
        <v>3.5889700000000002</v>
      </c>
      <c r="BM63" s="8">
        <v>1.9765200000000001</v>
      </c>
      <c r="BN63" s="8">
        <v>-3.6845599999999998</v>
      </c>
      <c r="BO63" s="8">
        <v>0.17157</v>
      </c>
      <c r="BP63" s="8">
        <v>2.95966</v>
      </c>
      <c r="BQ63" s="8">
        <v>0.25940000000000002</v>
      </c>
      <c r="BR63" s="8">
        <v>2.8587099999999999</v>
      </c>
      <c r="BS63" s="8">
        <v>1.9043300000000001</v>
      </c>
      <c r="BT63" s="8">
        <v>-2.0619200000000002</v>
      </c>
      <c r="BU63" s="8">
        <v>1.5149600000000001</v>
      </c>
      <c r="BV63" s="8">
        <v>2.32219</v>
      </c>
      <c r="BW63" s="8">
        <v>1.4453</v>
      </c>
      <c r="BX63" s="8">
        <v>0.28208</v>
      </c>
      <c r="BY63" s="8">
        <v>1.43496</v>
      </c>
      <c r="BZ63" s="8">
        <v>-0.19808000000000001</v>
      </c>
      <c r="CA63" s="8">
        <v>-1.5583199999999999</v>
      </c>
      <c r="CB63" s="8">
        <v>0.37980999999999998</v>
      </c>
      <c r="CC63" s="8">
        <v>-5.0795599999999999</v>
      </c>
      <c r="CD63" s="8">
        <v>-3.6067300000000002</v>
      </c>
      <c r="CE63" s="8">
        <v>5.33352</v>
      </c>
      <c r="CF63" s="8">
        <v>-2.9431500000000002</v>
      </c>
      <c r="CG63" s="8">
        <v>2.1000999999999999</v>
      </c>
      <c r="CH63" s="8">
        <v>3.0772200000000001</v>
      </c>
      <c r="CI63" s="8">
        <v>2.3351000000000002</v>
      </c>
      <c r="CJ63" s="8">
        <v>0.10033</v>
      </c>
      <c r="CK63" s="8">
        <v>0.29039999999999999</v>
      </c>
      <c r="CL63" s="8">
        <v>-1.5900300000000001</v>
      </c>
      <c r="CM63" s="8">
        <v>1.52458</v>
      </c>
      <c r="CN63" s="8">
        <v>1.6619900000000001</v>
      </c>
      <c r="CO63" s="8">
        <v>1.1655599999999999</v>
      </c>
      <c r="CP63" s="8">
        <v>1.1346799999999999</v>
      </c>
      <c r="CQ63" s="8">
        <v>1.0097499999999999</v>
      </c>
      <c r="CR63" s="8">
        <v>0.98379000000000005</v>
      </c>
      <c r="CS63" s="8">
        <v>1.70909</v>
      </c>
      <c r="CT63" s="8">
        <v>0.69520000000000004</v>
      </c>
      <c r="CU63" s="8">
        <v>0.47206999999999999</v>
      </c>
      <c r="CV63" s="8">
        <v>0.73180000000000001</v>
      </c>
      <c r="CW63" s="8">
        <v>1.7596400000000001</v>
      </c>
      <c r="CX63" s="8">
        <v>-0.44233</v>
      </c>
      <c r="CY63" s="8">
        <v>-2.4770099999999999</v>
      </c>
      <c r="CZ63" s="8">
        <v>1.85537</v>
      </c>
      <c r="DA63" s="8">
        <v>-0.50405999999999995</v>
      </c>
      <c r="DB63" s="8">
        <v>0.86065999999999998</v>
      </c>
      <c r="DC63" s="8">
        <v>2.06575</v>
      </c>
      <c r="DD63" s="8">
        <v>0.28621999999999997</v>
      </c>
      <c r="DE63" s="8">
        <v>0.40160000000000001</v>
      </c>
      <c r="DF63" s="8">
        <v>0.31685000000000002</v>
      </c>
      <c r="DG63" s="8">
        <v>1.62405</v>
      </c>
      <c r="DH63" s="8">
        <v>0.1036</v>
      </c>
      <c r="DI63" s="8">
        <v>0.47893000000000002</v>
      </c>
      <c r="DJ63" s="8">
        <v>0.67059999999999997</v>
      </c>
      <c r="DK63" s="8">
        <v>0.71075999999999995</v>
      </c>
      <c r="DL63" s="8">
        <v>-1.14669</v>
      </c>
      <c r="DM63" s="8">
        <v>0.95226999999999995</v>
      </c>
      <c r="DN63" s="8">
        <v>-2.1269900000000002</v>
      </c>
      <c r="DO63" s="8">
        <v>0.39834999999999998</v>
      </c>
      <c r="DP63" s="8">
        <v>-0.43424000000000001</v>
      </c>
      <c r="DQ63" s="8">
        <v>-1.45452</v>
      </c>
      <c r="DR63" s="8">
        <v>0.27407999999999999</v>
      </c>
      <c r="DS63" s="8">
        <v>1.83826</v>
      </c>
      <c r="DT63" s="8">
        <v>-0.51478999999999997</v>
      </c>
      <c r="DU63" s="8">
        <v>0.99068999999999996</v>
      </c>
      <c r="DV63" s="8">
        <v>-0.10181999999999999</v>
      </c>
      <c r="DW63" s="8">
        <v>-1.72722</v>
      </c>
      <c r="DX63" s="8">
        <v>-0.43381999999999998</v>
      </c>
      <c r="DY63" s="8">
        <v>-1.0741499999999999</v>
      </c>
      <c r="DZ63" s="8">
        <v>-2.54413</v>
      </c>
      <c r="EA63" s="8">
        <v>2.2620100000000001</v>
      </c>
      <c r="EB63" s="8">
        <v>-1.02589</v>
      </c>
      <c r="EC63" s="8">
        <v>-2.4598800000000001</v>
      </c>
      <c r="ED63" s="8">
        <v>-1.80053</v>
      </c>
      <c r="EE63" s="8">
        <v>-0.46856999999999999</v>
      </c>
      <c r="EF63" s="8">
        <v>3.4375200000000001</v>
      </c>
      <c r="EG63" s="8">
        <v>2.31291</v>
      </c>
      <c r="EH63" s="8">
        <v>0.18772</v>
      </c>
      <c r="EI63" s="8">
        <v>-0.21349000000000001</v>
      </c>
      <c r="EJ63" s="8">
        <v>2.22139</v>
      </c>
      <c r="EK63" s="8">
        <v>1.6443099999999999</v>
      </c>
      <c r="EL63" s="8">
        <v>-2.6290000000000001E-2</v>
      </c>
      <c r="EM63" s="8">
        <v>0.12489</v>
      </c>
      <c r="EN63" s="8">
        <v>-0.49675999999999998</v>
      </c>
      <c r="EO63" s="8">
        <v>1.40425</v>
      </c>
      <c r="EP63" s="8">
        <v>0.73414999999999997</v>
      </c>
      <c r="EQ63" s="8">
        <v>1.0668299999999999</v>
      </c>
      <c r="ER63" s="8">
        <v>-0.33765000000000001</v>
      </c>
      <c r="ES63" s="8">
        <v>0.66049999999999998</v>
      </c>
      <c r="ET63" s="8">
        <v>0.54149000000000003</v>
      </c>
      <c r="EU63" s="8">
        <v>-0.25978000000000001</v>
      </c>
      <c r="EV63" s="8">
        <v>0.70303000000000004</v>
      </c>
      <c r="EW63" s="8">
        <v>-0.23236000000000001</v>
      </c>
      <c r="EX63" s="8">
        <v>0.46264</v>
      </c>
      <c r="EY63" s="8">
        <v>0.35770000000000002</v>
      </c>
      <c r="EZ63" s="8">
        <v>-0.36270000000000002</v>
      </c>
      <c r="FA63" s="8">
        <v>8.4970000000000004E-2</v>
      </c>
      <c r="FB63" s="8">
        <v>0.14360000000000001</v>
      </c>
      <c r="FC63" s="8">
        <v>-0.86663000000000001</v>
      </c>
      <c r="FD63" s="8">
        <v>-0.81296999999999997</v>
      </c>
      <c r="FE63" s="8">
        <v>0.27783000000000002</v>
      </c>
      <c r="FF63" s="8">
        <v>-0.55623</v>
      </c>
      <c r="FG63" s="8">
        <v>-0.34692000000000001</v>
      </c>
      <c r="FH63" s="8">
        <v>0.75839000000000001</v>
      </c>
      <c r="FI63" s="8">
        <v>6.5909999999999996E-2</v>
      </c>
      <c r="FJ63" s="8">
        <v>0.23798</v>
      </c>
      <c r="FK63" s="8">
        <v>-1.7965</v>
      </c>
      <c r="FL63" s="8">
        <v>-1.69878</v>
      </c>
      <c r="FM63" s="8">
        <v>-1.98285</v>
      </c>
      <c r="FN63" s="8">
        <v>3.1934999999999998</v>
      </c>
      <c r="FO63" s="8">
        <v>1.10501</v>
      </c>
      <c r="FP63" s="8">
        <v>0.49386000000000002</v>
      </c>
      <c r="FQ63" s="8">
        <v>1.08436</v>
      </c>
      <c r="FR63" s="8">
        <v>-1.48702</v>
      </c>
      <c r="FS63" s="8">
        <v>1.68862</v>
      </c>
      <c r="FT63" s="8">
        <v>0.22683</v>
      </c>
      <c r="FU63" s="8">
        <v>0.80420000000000003</v>
      </c>
      <c r="FV63" s="8">
        <v>1.68329</v>
      </c>
      <c r="FW63" s="8">
        <v>0.39948</v>
      </c>
      <c r="FX63" s="8">
        <v>2.6041799999999999</v>
      </c>
      <c r="FY63" s="8">
        <v>1.05471</v>
      </c>
    </row>
    <row r="64" spans="1:181" x14ac:dyDescent="0.15">
      <c r="A64" s="2" t="s">
        <v>257</v>
      </c>
      <c r="B64" s="8">
        <v>0.20301</v>
      </c>
      <c r="C64" s="8">
        <v>1.3660300000000001</v>
      </c>
      <c r="D64" s="8">
        <v>-0.98914000000000002</v>
      </c>
      <c r="E64" s="8">
        <v>-1.31518</v>
      </c>
      <c r="F64" s="8">
        <v>2.0137700000000001</v>
      </c>
      <c r="G64" s="8">
        <v>2.1400700000000001</v>
      </c>
      <c r="H64" s="8">
        <v>1.7612699999999999</v>
      </c>
      <c r="I64" s="8">
        <v>-3.4750000000000003E-2</v>
      </c>
      <c r="J64" s="8">
        <v>3.01478</v>
      </c>
      <c r="K64" s="8">
        <v>-2.3429700000000002</v>
      </c>
      <c r="L64" s="8">
        <v>3.71604</v>
      </c>
      <c r="M64" s="8">
        <v>2.37554</v>
      </c>
      <c r="N64" s="8">
        <v>1.8256600000000001</v>
      </c>
      <c r="O64" s="8">
        <v>0.57999999999999996</v>
      </c>
      <c r="P64" s="8">
        <v>0.71174999999999999</v>
      </c>
      <c r="Q64" s="8">
        <v>6.268E-2</v>
      </c>
      <c r="R64" s="8">
        <v>-3.19339</v>
      </c>
      <c r="S64" s="8">
        <v>-0.17752000000000001</v>
      </c>
      <c r="T64" s="8">
        <v>0.35475000000000001</v>
      </c>
      <c r="U64" s="8">
        <v>0.21496000000000001</v>
      </c>
      <c r="V64" s="8">
        <v>0.57664000000000004</v>
      </c>
      <c r="W64" s="8">
        <v>1.4445600000000001</v>
      </c>
      <c r="X64" s="8">
        <v>-4.1050000000000003E-2</v>
      </c>
      <c r="Y64" s="8">
        <v>1.80352</v>
      </c>
      <c r="Z64" s="8">
        <v>1.2516099999999999</v>
      </c>
      <c r="AA64" s="8">
        <v>-0.46022000000000002</v>
      </c>
      <c r="AB64" s="8">
        <v>0.14853</v>
      </c>
      <c r="AC64" s="8">
        <v>1.45278</v>
      </c>
      <c r="AD64" s="8">
        <v>1.1852400000000001</v>
      </c>
      <c r="AE64" s="8">
        <v>-0.71645999999999999</v>
      </c>
      <c r="AF64" s="8">
        <v>-2.3748900000000002</v>
      </c>
      <c r="AG64" s="8">
        <v>-2.2898200000000002</v>
      </c>
      <c r="AH64" s="8">
        <v>2.2544200000000001</v>
      </c>
      <c r="AI64" s="8">
        <v>1.6249199999999999</v>
      </c>
      <c r="AJ64" s="8">
        <v>-3.399</v>
      </c>
      <c r="AK64" s="8">
        <v>0.39395000000000002</v>
      </c>
      <c r="AL64" s="8">
        <v>-5.1573799999999999</v>
      </c>
      <c r="AM64" s="8">
        <v>2.0464899999999999</v>
      </c>
      <c r="AN64" s="8">
        <v>-3.8200799999999999</v>
      </c>
      <c r="AO64" s="8">
        <v>2.6523099999999999</v>
      </c>
      <c r="AP64" s="8">
        <v>1.2335400000000001</v>
      </c>
      <c r="AQ64" s="8">
        <v>-4.0918099999999997</v>
      </c>
      <c r="AR64" s="8">
        <v>-1.7925899999999999</v>
      </c>
      <c r="AS64" s="8">
        <v>0.21582000000000001</v>
      </c>
      <c r="AT64" s="8">
        <v>-7.1411899999999999</v>
      </c>
      <c r="AU64" s="8">
        <v>-5.2273500000000004</v>
      </c>
      <c r="AV64" s="8">
        <v>-0.29331000000000002</v>
      </c>
      <c r="AW64" s="8">
        <v>-0.94998000000000005</v>
      </c>
      <c r="AX64" s="8">
        <v>0.62468000000000001</v>
      </c>
      <c r="AY64" s="8">
        <v>-1.9206000000000001</v>
      </c>
      <c r="AZ64" s="8">
        <v>-6.7489999999999994E-2</v>
      </c>
      <c r="BA64" s="8">
        <v>2.2985799999999998</v>
      </c>
      <c r="BB64" s="8">
        <v>0.85692000000000002</v>
      </c>
      <c r="BC64" s="8">
        <v>0.46015</v>
      </c>
      <c r="BD64" s="8">
        <v>1.7175400000000001</v>
      </c>
      <c r="BE64" s="8">
        <v>1.4224699999999999</v>
      </c>
      <c r="BF64" s="8">
        <v>0.90608999999999995</v>
      </c>
      <c r="BG64" s="8">
        <v>-1.4236800000000001</v>
      </c>
      <c r="BH64" s="8">
        <v>0.35510999999999998</v>
      </c>
      <c r="BI64" s="8">
        <v>1.9356899999999999</v>
      </c>
      <c r="BJ64" s="8">
        <v>-0.11788</v>
      </c>
      <c r="BK64" s="8">
        <v>0.82974999999999999</v>
      </c>
      <c r="BL64" s="8">
        <v>2.31602</v>
      </c>
      <c r="BM64" s="8">
        <v>0.71816999999999998</v>
      </c>
      <c r="BN64" s="8">
        <v>-1.0168200000000001</v>
      </c>
      <c r="BO64" s="8">
        <v>-0.97584000000000004</v>
      </c>
      <c r="BP64" s="8">
        <v>0.33646999999999999</v>
      </c>
      <c r="BQ64" s="8">
        <v>9.2800000000000001E-3</v>
      </c>
      <c r="BR64" s="8">
        <v>0.67191999999999996</v>
      </c>
      <c r="BS64" s="8">
        <v>0.39266000000000001</v>
      </c>
      <c r="BT64" s="8">
        <v>0.69793000000000005</v>
      </c>
      <c r="BU64" s="8">
        <v>2.36477</v>
      </c>
      <c r="BV64" s="8">
        <v>-0.59743999999999997</v>
      </c>
      <c r="BW64" s="8">
        <v>1.05124</v>
      </c>
      <c r="BX64" s="8">
        <v>-1.5388999999999999</v>
      </c>
      <c r="BY64" s="8">
        <v>0.15890000000000001</v>
      </c>
      <c r="BZ64" s="8">
        <v>-0.51631000000000005</v>
      </c>
      <c r="CA64" s="8">
        <v>-1.2649699999999999</v>
      </c>
      <c r="CB64" s="8">
        <v>-0.14005999999999999</v>
      </c>
      <c r="CC64" s="8">
        <v>-3.3433600000000001</v>
      </c>
      <c r="CD64" s="8">
        <v>-1.66235</v>
      </c>
      <c r="CE64" s="8">
        <v>2.61104</v>
      </c>
      <c r="CF64" s="8">
        <v>-1.7145600000000001</v>
      </c>
      <c r="CG64" s="8">
        <v>1.5505500000000001</v>
      </c>
      <c r="CH64" s="8">
        <v>2.5102099999999998</v>
      </c>
      <c r="CI64" s="8">
        <v>1.45861</v>
      </c>
      <c r="CJ64" s="8">
        <v>0.26352999999999999</v>
      </c>
      <c r="CK64" s="8">
        <v>-0.14091999999999999</v>
      </c>
      <c r="CL64" s="8">
        <v>-1.0059100000000001</v>
      </c>
      <c r="CM64" s="8">
        <v>0.48437000000000002</v>
      </c>
      <c r="CN64" s="8">
        <v>2.0214699999999999</v>
      </c>
      <c r="CO64" s="8">
        <v>0.23588000000000001</v>
      </c>
      <c r="CP64" s="8">
        <v>0.74773999999999996</v>
      </c>
      <c r="CQ64" s="8">
        <v>6.6800000000000002E-3</v>
      </c>
      <c r="CR64" s="8">
        <v>0.71281000000000005</v>
      </c>
      <c r="CS64" s="8">
        <v>0.41114000000000001</v>
      </c>
      <c r="CT64" s="8">
        <v>0.92988999999999999</v>
      </c>
      <c r="CU64" s="8">
        <v>1.0755999999999999</v>
      </c>
      <c r="CV64" s="8">
        <v>1.2054100000000001</v>
      </c>
      <c r="CW64" s="8">
        <v>0.35460000000000003</v>
      </c>
      <c r="CX64" s="8">
        <v>1.0530200000000001</v>
      </c>
      <c r="CY64" s="8">
        <v>-2.1140400000000001</v>
      </c>
      <c r="CZ64" s="8">
        <v>1.5245599999999999</v>
      </c>
      <c r="DA64" s="8">
        <v>-0.66622000000000003</v>
      </c>
      <c r="DB64" s="8">
        <v>1.2628999999999999</v>
      </c>
      <c r="DC64" s="8">
        <v>1.5903799999999999</v>
      </c>
      <c r="DD64" s="8">
        <v>0.61968000000000001</v>
      </c>
      <c r="DE64" s="8">
        <v>0.23741000000000001</v>
      </c>
      <c r="DF64" s="8">
        <v>-0.42070999999999997</v>
      </c>
      <c r="DG64" s="8">
        <v>1.91361</v>
      </c>
      <c r="DH64" s="8">
        <v>-0.20796000000000001</v>
      </c>
      <c r="DI64" s="8">
        <v>-0.41863</v>
      </c>
      <c r="DJ64" s="8">
        <v>1.4046700000000001</v>
      </c>
      <c r="DK64" s="8">
        <v>0.12052</v>
      </c>
      <c r="DL64" s="8">
        <v>-0.35863</v>
      </c>
      <c r="DM64" s="8">
        <v>0.75956000000000001</v>
      </c>
      <c r="DN64" s="8">
        <v>0.29754000000000003</v>
      </c>
      <c r="DO64" s="8">
        <v>-0.15842999999999999</v>
      </c>
      <c r="DP64" s="8">
        <v>0.91244000000000003</v>
      </c>
      <c r="DQ64" s="8">
        <v>0.16755999999999999</v>
      </c>
      <c r="DR64" s="8">
        <v>2.5347599999999999</v>
      </c>
      <c r="DS64" s="8">
        <v>2.0394000000000001</v>
      </c>
      <c r="DT64" s="8">
        <v>1.24003</v>
      </c>
      <c r="DU64" s="8">
        <v>-0.61085</v>
      </c>
      <c r="DV64" s="8">
        <v>0.49340000000000001</v>
      </c>
      <c r="DW64" s="8">
        <v>-2.0647600000000002</v>
      </c>
      <c r="DX64" s="8">
        <v>0.88705999999999996</v>
      </c>
      <c r="DY64" s="8">
        <v>-3.2389600000000001</v>
      </c>
      <c r="DZ64" s="8">
        <v>-1.9420599999999999</v>
      </c>
      <c r="EA64" s="8">
        <v>3.29101</v>
      </c>
      <c r="EB64" s="8">
        <v>1.12409</v>
      </c>
      <c r="EC64" s="8">
        <v>-2.08284</v>
      </c>
      <c r="ED64" s="8">
        <v>-3.0155099999999999</v>
      </c>
      <c r="EE64" s="8">
        <v>-0.86307</v>
      </c>
      <c r="EF64" s="8">
        <v>1.3188599999999999</v>
      </c>
      <c r="EG64" s="8">
        <v>0.52524999999999999</v>
      </c>
      <c r="EH64" s="8">
        <v>1.20434</v>
      </c>
      <c r="EI64" s="8">
        <v>-1.4843200000000001</v>
      </c>
      <c r="EJ64" s="8">
        <v>1.7710999999999999</v>
      </c>
      <c r="EK64" s="8">
        <v>0.38791999999999999</v>
      </c>
      <c r="EL64" s="8">
        <v>-0.54103000000000001</v>
      </c>
      <c r="EM64" s="8">
        <v>0.22176999999999999</v>
      </c>
      <c r="EN64" s="8">
        <v>-0.43820999999999999</v>
      </c>
      <c r="EO64" s="8">
        <v>1.5811200000000001</v>
      </c>
      <c r="EP64" s="8">
        <v>3.9890000000000002E-2</v>
      </c>
      <c r="EQ64" s="8">
        <v>1.6225099999999999</v>
      </c>
      <c r="ER64" s="8">
        <v>0.78586999999999996</v>
      </c>
      <c r="ES64" s="8">
        <v>0.45018000000000002</v>
      </c>
      <c r="ET64" s="8">
        <v>0.22841</v>
      </c>
      <c r="EU64" s="8">
        <v>-1.0278700000000001</v>
      </c>
      <c r="EV64" s="8">
        <v>-3.1900000000000001E-3</v>
      </c>
      <c r="EW64" s="8">
        <v>-0.31017</v>
      </c>
      <c r="EX64" s="8">
        <v>1.01875</v>
      </c>
      <c r="EY64" s="8">
        <v>1.51603</v>
      </c>
      <c r="EZ64" s="8">
        <v>-0.66734000000000004</v>
      </c>
      <c r="FA64" s="8">
        <v>8.0750000000000002E-2</v>
      </c>
      <c r="FB64" s="8">
        <v>1.16845</v>
      </c>
      <c r="FC64" s="8">
        <v>-1.6899200000000001</v>
      </c>
      <c r="FD64" s="8">
        <v>-1.8092600000000001</v>
      </c>
      <c r="FE64" s="8">
        <v>1.38975</v>
      </c>
      <c r="FF64" s="8">
        <v>0.42810999999999999</v>
      </c>
      <c r="FG64" s="8">
        <v>-0.66</v>
      </c>
      <c r="FH64" s="8">
        <v>0.96987000000000001</v>
      </c>
      <c r="FI64" s="8">
        <v>-0.52107000000000003</v>
      </c>
      <c r="FJ64" s="8">
        <v>-0.12191</v>
      </c>
      <c r="FK64" s="8">
        <v>-3.1038999999999999</v>
      </c>
      <c r="FL64" s="8">
        <v>-0.43461</v>
      </c>
      <c r="FM64" s="8">
        <v>-3.15225</v>
      </c>
      <c r="FN64" s="8">
        <v>3.14107</v>
      </c>
      <c r="FO64" s="8">
        <v>1.7388999999999999</v>
      </c>
      <c r="FP64" s="8">
        <v>1.1237999999999999</v>
      </c>
      <c r="FQ64" s="8">
        <v>1.5057499999999999</v>
      </c>
      <c r="FR64" s="8">
        <v>-2.3544100000000001</v>
      </c>
      <c r="FS64" s="8">
        <v>1.8566</v>
      </c>
      <c r="FT64" s="8">
        <v>1.20255</v>
      </c>
      <c r="FU64" s="8">
        <v>-0.54923</v>
      </c>
      <c r="FV64" s="8">
        <v>0.31713999999999998</v>
      </c>
      <c r="FW64" s="8">
        <v>0.25367000000000001</v>
      </c>
      <c r="FX64" s="8">
        <v>1.17283</v>
      </c>
      <c r="FY64" s="8">
        <v>0.53564999999999996</v>
      </c>
    </row>
    <row r="65" spans="1:181" x14ac:dyDescent="0.15">
      <c r="A65" s="2" t="s">
        <v>258</v>
      </c>
      <c r="B65" s="8">
        <v>2.2223299999999999</v>
      </c>
      <c r="C65" s="8">
        <v>2.3775499999999998</v>
      </c>
      <c r="D65" s="8">
        <v>-0.32007999999999998</v>
      </c>
      <c r="E65" s="8">
        <v>-2.1430600000000002</v>
      </c>
      <c r="F65" s="8">
        <v>4.5338200000000004</v>
      </c>
      <c r="G65" s="8">
        <v>2.3488799999999999</v>
      </c>
      <c r="H65" s="8">
        <v>2.7618399999999999</v>
      </c>
      <c r="I65" s="8">
        <v>0.32423000000000002</v>
      </c>
      <c r="J65" s="8">
        <v>5.3505399999999996</v>
      </c>
      <c r="K65" s="8">
        <v>-2.3288799999999998</v>
      </c>
      <c r="L65" s="8">
        <v>3.7755999999999998</v>
      </c>
      <c r="M65" s="8">
        <v>2.4319500000000001</v>
      </c>
      <c r="N65" s="8">
        <v>3.7395399999999999</v>
      </c>
      <c r="O65" s="8">
        <v>0.85085</v>
      </c>
      <c r="P65" s="8">
        <v>1.6273299999999999</v>
      </c>
      <c r="Q65" s="8">
        <v>0.68859999999999999</v>
      </c>
      <c r="R65" s="8">
        <v>-5.4246999999999996</v>
      </c>
      <c r="S65" s="8">
        <v>-0.43017</v>
      </c>
      <c r="T65" s="8">
        <v>-7.6829999999999996E-2</v>
      </c>
      <c r="U65" s="8">
        <v>0.13159999999999999</v>
      </c>
      <c r="V65" s="8">
        <v>0.74314999999999998</v>
      </c>
      <c r="W65" s="8">
        <v>2.6983999999999999</v>
      </c>
      <c r="X65" s="8">
        <v>0.47031000000000001</v>
      </c>
      <c r="Y65" s="8">
        <v>1.50278</v>
      </c>
      <c r="Z65" s="8">
        <v>0.95652999999999999</v>
      </c>
      <c r="AA65" s="8">
        <v>-0.88766999999999996</v>
      </c>
      <c r="AB65" s="8">
        <v>0.86085999999999996</v>
      </c>
      <c r="AC65" s="8">
        <v>1.87843</v>
      </c>
      <c r="AD65" s="8">
        <v>2.33168</v>
      </c>
      <c r="AE65" s="8">
        <v>8.8539999999999994E-2</v>
      </c>
      <c r="AF65" s="8">
        <v>-0.83091000000000004</v>
      </c>
      <c r="AG65" s="8">
        <v>-2.3830499999999999</v>
      </c>
      <c r="AH65" s="8">
        <v>0.28360999999999997</v>
      </c>
      <c r="AI65" s="8">
        <v>0.38995999999999997</v>
      </c>
      <c r="AJ65" s="8">
        <v>-4.8606299999999996</v>
      </c>
      <c r="AK65" s="8">
        <v>-0.35149000000000002</v>
      </c>
      <c r="AL65" s="8">
        <v>-7.4834800000000001</v>
      </c>
      <c r="AM65" s="8">
        <v>2.5175000000000001</v>
      </c>
      <c r="AN65" s="8">
        <v>-4.4424999999999999</v>
      </c>
      <c r="AO65" s="8">
        <v>4.7032400000000001</v>
      </c>
      <c r="AP65" s="8">
        <v>0.51441000000000003</v>
      </c>
      <c r="AQ65" s="8">
        <v>-6.5968200000000001</v>
      </c>
      <c r="AR65" s="8">
        <v>-3.0194100000000001</v>
      </c>
      <c r="AS65" s="8">
        <v>1.91347</v>
      </c>
      <c r="AT65" s="8">
        <v>-12.241680000000001</v>
      </c>
      <c r="AU65" s="8">
        <v>-15.80204</v>
      </c>
      <c r="AV65" s="8">
        <v>-6.3590900000000001</v>
      </c>
      <c r="AW65" s="8">
        <v>0.55491000000000001</v>
      </c>
      <c r="AX65" s="8">
        <v>-1.6976800000000001</v>
      </c>
      <c r="AY65" s="8">
        <v>-5.4607700000000001</v>
      </c>
      <c r="AZ65" s="8">
        <v>2.33371</v>
      </c>
      <c r="BA65" s="8">
        <v>7.0517399999999997</v>
      </c>
      <c r="BB65" s="8">
        <v>5.1481899999999996</v>
      </c>
      <c r="BC65" s="8">
        <v>0.72558</v>
      </c>
      <c r="BD65" s="8">
        <v>5.0994700000000002</v>
      </c>
      <c r="BE65" s="8">
        <v>0.53366999999999998</v>
      </c>
      <c r="BF65" s="8">
        <v>1.95506</v>
      </c>
      <c r="BG65" s="8">
        <v>-1.2373700000000001</v>
      </c>
      <c r="BH65" s="8">
        <v>-0.62195999999999996</v>
      </c>
      <c r="BI65" s="8">
        <v>4.3207399999999998</v>
      </c>
      <c r="BJ65" s="8">
        <v>-1.03799</v>
      </c>
      <c r="BK65" s="8">
        <v>0.72828999999999999</v>
      </c>
      <c r="BL65" s="8">
        <v>3.3397999999999999</v>
      </c>
      <c r="BM65" s="8">
        <v>0.44413000000000002</v>
      </c>
      <c r="BN65" s="8">
        <v>-5.56501</v>
      </c>
      <c r="BO65" s="8">
        <v>-2.3044099999999998</v>
      </c>
      <c r="BP65" s="8">
        <v>3.5443699999999998</v>
      </c>
      <c r="BQ65" s="8">
        <v>-2.4369800000000001</v>
      </c>
      <c r="BR65" s="8">
        <v>1.6166799999999999</v>
      </c>
      <c r="BS65" s="8">
        <v>1.3576299999999999</v>
      </c>
      <c r="BT65" s="8">
        <v>1.55507</v>
      </c>
      <c r="BU65" s="8">
        <v>4.6833299999999998</v>
      </c>
      <c r="BV65" s="8">
        <v>-0.66639000000000004</v>
      </c>
      <c r="BW65" s="8">
        <v>0.10920000000000001</v>
      </c>
      <c r="BX65" s="8">
        <v>-1.19146</v>
      </c>
      <c r="BY65" s="8">
        <v>0.67591999999999997</v>
      </c>
      <c r="BZ65" s="8">
        <v>-1.2641500000000001</v>
      </c>
      <c r="CA65" s="8">
        <v>-1.69146</v>
      </c>
      <c r="CB65" s="8">
        <v>-2.52841</v>
      </c>
      <c r="CC65" s="8">
        <v>-9.2193900000000006</v>
      </c>
      <c r="CD65" s="8">
        <v>-4.7775699999999999</v>
      </c>
      <c r="CE65" s="8">
        <v>8.8116699999999994</v>
      </c>
      <c r="CF65" s="8">
        <v>-3.40923</v>
      </c>
      <c r="CG65" s="8">
        <v>-0.63207000000000002</v>
      </c>
      <c r="CH65" s="8">
        <v>6.28627</v>
      </c>
      <c r="CI65" s="8">
        <v>3.5655000000000001</v>
      </c>
      <c r="CJ65" s="8">
        <v>-2.2872499999999998</v>
      </c>
      <c r="CK65" s="8">
        <v>-2.60765</v>
      </c>
      <c r="CL65" s="8">
        <v>-7.8865100000000004</v>
      </c>
      <c r="CM65" s="8">
        <v>2.2836500000000002</v>
      </c>
      <c r="CN65" s="8">
        <v>3.7543199999999999</v>
      </c>
      <c r="CO65" s="8">
        <v>1.4460200000000001</v>
      </c>
      <c r="CP65" s="8">
        <v>0.52090999999999998</v>
      </c>
      <c r="CQ65" s="8">
        <v>-0.22756000000000001</v>
      </c>
      <c r="CR65" s="8">
        <v>0.13224</v>
      </c>
      <c r="CS65" s="8">
        <v>2.13781</v>
      </c>
      <c r="CT65" s="8">
        <v>2.6370900000000002</v>
      </c>
      <c r="CU65" s="8">
        <v>1.41587</v>
      </c>
      <c r="CV65" s="8">
        <v>0.31508000000000003</v>
      </c>
      <c r="CW65" s="8">
        <v>-0.40461000000000003</v>
      </c>
      <c r="CX65" s="8">
        <v>1.1014900000000001</v>
      </c>
      <c r="CY65" s="8">
        <v>-3.9276200000000001</v>
      </c>
      <c r="CZ65" s="8">
        <v>1.59301</v>
      </c>
      <c r="DA65" s="8">
        <v>0.36379</v>
      </c>
      <c r="DB65" s="8">
        <v>3.4445000000000001</v>
      </c>
      <c r="DC65" s="8">
        <v>2.5064299999999999</v>
      </c>
      <c r="DD65" s="8">
        <v>-0.30168</v>
      </c>
      <c r="DE65" s="8">
        <v>3.1E-2</v>
      </c>
      <c r="DF65" s="8">
        <v>0.58692</v>
      </c>
      <c r="DG65" s="8">
        <v>2.4132400000000001</v>
      </c>
      <c r="DH65" s="8">
        <v>-0.24706</v>
      </c>
      <c r="DI65" s="8">
        <v>-0.68371999999999999</v>
      </c>
      <c r="DJ65" s="8">
        <v>1.0871200000000001</v>
      </c>
      <c r="DK65" s="8">
        <v>1.2304200000000001</v>
      </c>
      <c r="DL65" s="8">
        <v>-0.98202</v>
      </c>
      <c r="DM65" s="8">
        <v>0.68935000000000002</v>
      </c>
      <c r="DN65" s="8">
        <v>-2.6412800000000001</v>
      </c>
      <c r="DO65" s="8">
        <v>-4.1861699999999997</v>
      </c>
      <c r="DP65" s="8">
        <v>2.7564700000000002</v>
      </c>
      <c r="DQ65" s="8">
        <v>-2.1425900000000002</v>
      </c>
      <c r="DR65" s="8">
        <v>5.3474199999999996</v>
      </c>
      <c r="DS65" s="8">
        <v>6.9454099999999999</v>
      </c>
      <c r="DT65" s="8">
        <v>-4.6620000000000002E-2</v>
      </c>
      <c r="DU65" s="8">
        <v>1.38097</v>
      </c>
      <c r="DV65" s="8">
        <v>0.19636999999999999</v>
      </c>
      <c r="DW65" s="8">
        <v>-3.5145300000000002</v>
      </c>
      <c r="DX65" s="8">
        <v>-0.45496999999999999</v>
      </c>
      <c r="DY65" s="8">
        <v>-7.5433199999999996</v>
      </c>
      <c r="DZ65" s="8">
        <v>-5.8887200000000002</v>
      </c>
      <c r="EA65" s="8">
        <v>9.5015599999999996</v>
      </c>
      <c r="EB65" s="8">
        <v>0.68237000000000003</v>
      </c>
      <c r="EC65" s="8">
        <v>-5.1511800000000001</v>
      </c>
      <c r="ED65" s="8">
        <v>-8.4432500000000008</v>
      </c>
      <c r="EE65" s="8">
        <v>0.15296000000000001</v>
      </c>
      <c r="EF65" s="8">
        <v>4.0037000000000003</v>
      </c>
      <c r="EG65" s="8">
        <v>3.7540200000000001</v>
      </c>
      <c r="EH65" s="8">
        <v>1.2931900000000001</v>
      </c>
      <c r="EI65" s="8">
        <v>-5.4747599999999998</v>
      </c>
      <c r="EJ65" s="8">
        <v>5.7969200000000001</v>
      </c>
      <c r="EK65" s="8">
        <v>1.75685</v>
      </c>
      <c r="EL65" s="8">
        <v>1.5263</v>
      </c>
      <c r="EM65" s="8">
        <v>2.2810000000000001</v>
      </c>
      <c r="EN65" s="8">
        <v>1.1440999999999999</v>
      </c>
      <c r="EO65" s="8">
        <v>5.2576299999999998</v>
      </c>
      <c r="EP65" s="8">
        <v>1.28318</v>
      </c>
      <c r="EQ65" s="8">
        <v>1.1867399999999999</v>
      </c>
      <c r="ER65" s="8">
        <v>2.2165900000000001</v>
      </c>
      <c r="ES65" s="8">
        <v>1.52664</v>
      </c>
      <c r="ET65" s="8">
        <v>0.95925000000000005</v>
      </c>
      <c r="EU65" s="8">
        <v>-1.83064</v>
      </c>
      <c r="EV65" s="8">
        <v>0.28892000000000001</v>
      </c>
      <c r="EW65" s="8">
        <v>-0.87082999999999999</v>
      </c>
      <c r="EX65" s="8">
        <v>2.9360599999999999</v>
      </c>
      <c r="EY65" s="8">
        <v>1.04661</v>
      </c>
      <c r="EZ65" s="8">
        <v>-0.70808000000000004</v>
      </c>
      <c r="FA65" s="8">
        <v>1.1973199999999999</v>
      </c>
      <c r="FB65" s="8">
        <v>2.4700199999999999</v>
      </c>
      <c r="FC65" s="8">
        <v>-2.1834600000000002</v>
      </c>
      <c r="FD65" s="8">
        <v>-2.6186799999999999</v>
      </c>
      <c r="FE65" s="8">
        <v>4.09246</v>
      </c>
      <c r="FF65" s="8">
        <v>-1.66666</v>
      </c>
      <c r="FG65" s="8">
        <v>-0.86870000000000003</v>
      </c>
      <c r="FH65" s="8">
        <v>1.2799700000000001</v>
      </c>
      <c r="FI65" s="8">
        <v>-3.7750300000000001</v>
      </c>
      <c r="FJ65" s="8">
        <v>2.3E-3</v>
      </c>
      <c r="FK65" s="8">
        <v>-6.9419700000000004</v>
      </c>
      <c r="FL65" s="8">
        <v>0.2009</v>
      </c>
      <c r="FM65" s="8">
        <v>-5.9455400000000003</v>
      </c>
      <c r="FN65" s="8">
        <v>5.7255799999999999</v>
      </c>
      <c r="FO65" s="8">
        <v>1.8559300000000001</v>
      </c>
      <c r="FP65" s="8">
        <v>-0.49264000000000002</v>
      </c>
      <c r="FQ65" s="8">
        <v>4.1144999999999996</v>
      </c>
      <c r="FR65" s="8">
        <v>-5.35825</v>
      </c>
      <c r="FS65" s="8">
        <v>2.8145799999999999</v>
      </c>
      <c r="FT65" s="8">
        <v>-0.86223000000000005</v>
      </c>
      <c r="FU65" s="8">
        <v>-3.5788799999999998</v>
      </c>
      <c r="FV65" s="8">
        <v>2.9472200000000002</v>
      </c>
      <c r="FW65" s="8">
        <v>1.32657</v>
      </c>
      <c r="FX65" s="8">
        <v>1.5373399999999999</v>
      </c>
      <c r="FY65" s="8">
        <v>1.32768</v>
      </c>
    </row>
    <row r="66" spans="1:181" x14ac:dyDescent="0.15">
      <c r="A66" s="2" t="s">
        <v>259</v>
      </c>
      <c r="B66" s="8">
        <v>2.60032</v>
      </c>
      <c r="C66" s="8">
        <v>2.5964200000000002</v>
      </c>
      <c r="D66" s="8">
        <v>-1.0267599999999999</v>
      </c>
      <c r="E66" s="8">
        <v>-3.3843000000000001</v>
      </c>
      <c r="F66" s="8">
        <v>8.3466299999999993</v>
      </c>
      <c r="G66" s="8">
        <v>3.93296</v>
      </c>
      <c r="H66" s="8">
        <v>3.2090100000000001</v>
      </c>
      <c r="I66" s="8">
        <v>-0.96938000000000002</v>
      </c>
      <c r="J66" s="8">
        <v>3.23807</v>
      </c>
      <c r="K66" s="8">
        <v>-1.5011099999999999</v>
      </c>
      <c r="L66" s="8">
        <v>4.8978299999999999</v>
      </c>
      <c r="M66" s="8">
        <v>2.72804</v>
      </c>
      <c r="N66" s="8">
        <v>3.3767399999999999</v>
      </c>
      <c r="O66" s="8">
        <v>0.59128000000000003</v>
      </c>
      <c r="P66" s="8">
        <v>1.05728</v>
      </c>
      <c r="Q66" s="8">
        <v>-0.98885999999999996</v>
      </c>
      <c r="R66" s="8">
        <v>-7.1487499999999997</v>
      </c>
      <c r="S66" s="8">
        <v>-0.39517999999999998</v>
      </c>
      <c r="T66" s="8">
        <v>-2.0798800000000002</v>
      </c>
      <c r="U66" s="8">
        <v>1.78681</v>
      </c>
      <c r="V66" s="8">
        <v>1.8550199999999999</v>
      </c>
      <c r="W66" s="8">
        <v>3.82836</v>
      </c>
      <c r="X66" s="8">
        <v>-0.60653999999999997</v>
      </c>
      <c r="Y66" s="8">
        <v>2.36076</v>
      </c>
      <c r="Z66" s="8">
        <v>1.96929</v>
      </c>
      <c r="AA66" s="8">
        <v>-2.1066500000000001</v>
      </c>
      <c r="AB66" s="8">
        <v>0.97340000000000004</v>
      </c>
      <c r="AC66" s="8">
        <v>1.21445</v>
      </c>
      <c r="AD66" s="8">
        <v>3.22071</v>
      </c>
      <c r="AE66" s="8">
        <v>-0.79671999999999998</v>
      </c>
      <c r="AF66" s="8">
        <v>-2.0842000000000001</v>
      </c>
      <c r="AG66" s="8">
        <v>-1.7139899999999999</v>
      </c>
      <c r="AH66" s="8">
        <v>0.31013000000000002</v>
      </c>
      <c r="AI66" s="8">
        <v>2.3334800000000002</v>
      </c>
      <c r="AJ66" s="8">
        <v>-2.27677</v>
      </c>
      <c r="AK66" s="8">
        <v>-0.77969999999999995</v>
      </c>
      <c r="AL66" s="8">
        <v>-3.3708399999999998</v>
      </c>
      <c r="AM66" s="8">
        <v>1.1118399999999999</v>
      </c>
      <c r="AN66" s="8">
        <v>-3.3327800000000001</v>
      </c>
      <c r="AO66" s="8">
        <v>2.78633</v>
      </c>
      <c r="AP66" s="8">
        <v>-0.18065000000000001</v>
      </c>
      <c r="AQ66" s="8">
        <v>-4.4127099999999997</v>
      </c>
      <c r="AR66" s="8">
        <v>-2.3526899999999999</v>
      </c>
      <c r="AS66" s="8">
        <v>-2.2444299999999999</v>
      </c>
      <c r="AT66" s="8">
        <v>-6.0575299999999999</v>
      </c>
      <c r="AU66" s="8">
        <v>-6.1675700000000004</v>
      </c>
      <c r="AV66" s="8">
        <v>-2.50909</v>
      </c>
      <c r="AW66" s="8">
        <v>-2.5878999999999999</v>
      </c>
      <c r="AX66" s="8">
        <v>-2.8306200000000001</v>
      </c>
      <c r="AY66" s="8">
        <v>-3.6856900000000001</v>
      </c>
      <c r="AZ66" s="8">
        <v>4.37608</v>
      </c>
      <c r="BA66" s="8">
        <v>2.4677899999999999</v>
      </c>
      <c r="BB66" s="8">
        <v>1.64113</v>
      </c>
      <c r="BC66" s="8">
        <v>1.2895399999999999</v>
      </c>
      <c r="BD66" s="8">
        <v>-1.8154999999999999</v>
      </c>
      <c r="BE66" s="8">
        <v>-3.5528200000000001</v>
      </c>
      <c r="BF66" s="8">
        <v>0.27706999999999998</v>
      </c>
      <c r="BG66" s="8">
        <v>-1.14368</v>
      </c>
      <c r="BH66" s="8">
        <v>0.97538999999999998</v>
      </c>
      <c r="BI66" s="8">
        <v>1.2125300000000001</v>
      </c>
      <c r="BJ66" s="8">
        <v>-1.0571600000000001</v>
      </c>
      <c r="BK66" s="8">
        <v>1.2990699999999999</v>
      </c>
      <c r="BL66" s="8">
        <v>2.3528799999999999</v>
      </c>
      <c r="BM66" s="8">
        <v>0.79879999999999995</v>
      </c>
      <c r="BN66" s="8">
        <v>-2.3526500000000001</v>
      </c>
      <c r="BO66" s="8">
        <v>-1.06453</v>
      </c>
      <c r="BP66" s="8">
        <v>0.18667</v>
      </c>
      <c r="BQ66" s="8">
        <v>0.28244000000000002</v>
      </c>
      <c r="BR66" s="8">
        <v>0.76609000000000005</v>
      </c>
      <c r="BS66" s="8">
        <v>0.54666000000000003</v>
      </c>
      <c r="BT66" s="8">
        <v>0.32285999999999998</v>
      </c>
      <c r="BU66" s="8">
        <v>1.37094</v>
      </c>
      <c r="BV66" s="8">
        <v>-1.26319</v>
      </c>
      <c r="BW66" s="8">
        <v>0.14404</v>
      </c>
      <c r="BX66" s="8">
        <v>-0.83413000000000004</v>
      </c>
      <c r="BY66" s="8">
        <v>-0.14699000000000001</v>
      </c>
      <c r="BZ66" s="8">
        <v>0.15628</v>
      </c>
      <c r="CA66" s="8">
        <v>-1.22113</v>
      </c>
      <c r="CB66" s="8">
        <v>6.0630000000000003E-2</v>
      </c>
      <c r="CC66" s="8">
        <v>-4.6874099999999999</v>
      </c>
      <c r="CD66" s="8">
        <v>-2.43302</v>
      </c>
      <c r="CE66" s="8">
        <v>3.1530499999999999</v>
      </c>
      <c r="CF66" s="8">
        <v>-1.36649</v>
      </c>
      <c r="CG66" s="8">
        <v>1.7253700000000001</v>
      </c>
      <c r="CH66" s="8">
        <v>3.0314800000000002</v>
      </c>
      <c r="CI66" s="8">
        <v>1.22342</v>
      </c>
      <c r="CJ66" s="8">
        <v>7.8300000000000002E-3</v>
      </c>
      <c r="CK66" s="8">
        <v>0.23394000000000001</v>
      </c>
      <c r="CL66" s="8">
        <v>-1.1171800000000001</v>
      </c>
      <c r="CM66" s="8">
        <v>0.35322999999999999</v>
      </c>
      <c r="CN66" s="8">
        <v>3.0809199999999999</v>
      </c>
      <c r="CO66" s="8">
        <v>-0.38061</v>
      </c>
      <c r="CP66" s="8">
        <v>-0.65134999999999998</v>
      </c>
      <c r="CQ66" s="8">
        <v>5.466E-2</v>
      </c>
      <c r="CR66" s="8">
        <v>7.2020000000000001E-2</v>
      </c>
      <c r="CS66" s="8">
        <v>1.3972899999999999</v>
      </c>
      <c r="CT66" s="8">
        <v>-0.44257000000000002</v>
      </c>
      <c r="CU66" s="8">
        <v>1.1805000000000001</v>
      </c>
      <c r="CV66" s="8">
        <v>0.33417999999999998</v>
      </c>
      <c r="CW66" s="8">
        <v>-0.19908000000000001</v>
      </c>
      <c r="CX66" s="8">
        <v>0.25925999999999999</v>
      </c>
      <c r="CY66" s="8">
        <v>-2.30633</v>
      </c>
      <c r="CZ66" s="8">
        <v>-0.69838</v>
      </c>
      <c r="DA66" s="8">
        <v>-0.68247000000000002</v>
      </c>
      <c r="DB66" s="8">
        <v>1.24197</v>
      </c>
      <c r="DC66" s="8">
        <v>1.42848</v>
      </c>
      <c r="DD66" s="8">
        <v>0.40870000000000001</v>
      </c>
      <c r="DE66" s="8">
        <v>7.954E-2</v>
      </c>
      <c r="DF66" s="8">
        <v>9.6610000000000001E-2</v>
      </c>
      <c r="DG66" s="8">
        <v>1.2749200000000001</v>
      </c>
      <c r="DH66" s="8">
        <v>8.899E-2</v>
      </c>
      <c r="DI66" s="8">
        <v>-1.6729999999999998E-2</v>
      </c>
      <c r="DJ66" s="8">
        <v>1.5294000000000001</v>
      </c>
      <c r="DK66" s="8">
        <v>0.45723999999999998</v>
      </c>
      <c r="DL66" s="8">
        <v>0.55396999999999996</v>
      </c>
      <c r="DM66" s="8">
        <v>1.39882</v>
      </c>
      <c r="DN66" s="8">
        <v>0.45508999999999999</v>
      </c>
      <c r="DO66" s="8">
        <v>0.81620999999999999</v>
      </c>
      <c r="DP66" s="8">
        <v>0.63695999999999997</v>
      </c>
      <c r="DQ66" s="8">
        <v>-0.2873</v>
      </c>
      <c r="DR66" s="8">
        <v>3.5962800000000001</v>
      </c>
      <c r="DS66" s="8">
        <v>2.24071</v>
      </c>
      <c r="DT66" s="8">
        <v>1.37521</v>
      </c>
      <c r="DU66" s="8">
        <v>-0.13100999999999999</v>
      </c>
      <c r="DV66" s="8">
        <v>0.54381999999999997</v>
      </c>
      <c r="DW66" s="8">
        <v>-1.8857600000000001</v>
      </c>
      <c r="DX66" s="8">
        <v>-0.28511999999999998</v>
      </c>
      <c r="DY66" s="8">
        <v>-3.5883400000000001</v>
      </c>
      <c r="DZ66" s="8">
        <v>-1.9692499999999999</v>
      </c>
      <c r="EA66" s="8">
        <v>3.3323299999999998</v>
      </c>
      <c r="EB66" s="8">
        <v>0.70030000000000003</v>
      </c>
      <c r="EC66" s="8">
        <v>-2.5415700000000001</v>
      </c>
      <c r="ED66" s="8">
        <v>-3.0087199999999998</v>
      </c>
      <c r="EE66" s="8">
        <v>-1.12513</v>
      </c>
      <c r="EF66" s="8">
        <v>1.0065999999999999</v>
      </c>
      <c r="EG66" s="8">
        <v>0.75160000000000005</v>
      </c>
      <c r="EH66" s="8">
        <v>1.08704</v>
      </c>
      <c r="EI66" s="8">
        <v>-0.54688000000000003</v>
      </c>
      <c r="EJ66" s="8">
        <v>0.43398999999999999</v>
      </c>
      <c r="EK66" s="8">
        <v>-8.5080000000000003E-2</v>
      </c>
      <c r="EL66" s="8">
        <v>-3.8280000000000002E-2</v>
      </c>
      <c r="EM66" s="8">
        <v>0.54193000000000002</v>
      </c>
      <c r="EN66" s="8">
        <v>0.71350999999999998</v>
      </c>
      <c r="EO66" s="8">
        <v>1.34684</v>
      </c>
      <c r="EP66" s="8">
        <v>-0.75060000000000004</v>
      </c>
      <c r="EQ66" s="8">
        <v>1.7043200000000001</v>
      </c>
      <c r="ER66" s="8">
        <v>0.18539</v>
      </c>
      <c r="ES66" s="8">
        <v>-0.32088</v>
      </c>
      <c r="ET66" s="8">
        <v>-0.13596</v>
      </c>
      <c r="EU66" s="8">
        <v>-0.75429000000000002</v>
      </c>
      <c r="EV66" s="8">
        <v>-0.25396999999999997</v>
      </c>
      <c r="EW66" s="8">
        <v>-0.50614999999999999</v>
      </c>
      <c r="EX66" s="8">
        <v>1.0153700000000001</v>
      </c>
      <c r="EY66" s="8">
        <v>1.26247</v>
      </c>
      <c r="EZ66" s="8">
        <v>-0.60621999999999998</v>
      </c>
      <c r="FA66" s="8">
        <v>2.3689999999999999E-2</v>
      </c>
      <c r="FB66" s="8">
        <v>0.54844999999999999</v>
      </c>
      <c r="FC66" s="8">
        <v>-1.79739</v>
      </c>
      <c r="FD66" s="8">
        <v>-1.4385300000000001</v>
      </c>
      <c r="FE66" s="8">
        <v>1.48973</v>
      </c>
      <c r="FF66" s="8">
        <v>-0.7298</v>
      </c>
      <c r="FG66" s="8">
        <v>-0.60026999999999997</v>
      </c>
      <c r="FH66" s="8">
        <v>0.54932000000000003</v>
      </c>
      <c r="FI66" s="8">
        <v>-0.67261000000000004</v>
      </c>
      <c r="FJ66" s="8">
        <v>0.53012000000000004</v>
      </c>
      <c r="FK66" s="8">
        <v>-2.51057</v>
      </c>
      <c r="FL66" s="8">
        <v>-0.56225999999999998</v>
      </c>
      <c r="FM66" s="8">
        <v>-2.4471699999999998</v>
      </c>
      <c r="FN66" s="8">
        <v>2.5380400000000001</v>
      </c>
      <c r="FO66" s="8">
        <v>0.91696999999999995</v>
      </c>
      <c r="FP66" s="8">
        <v>0.35154000000000002</v>
      </c>
      <c r="FQ66" s="8">
        <v>0.80583000000000005</v>
      </c>
      <c r="FR66" s="8">
        <v>-2.31616</v>
      </c>
      <c r="FS66" s="8">
        <v>1.4863</v>
      </c>
      <c r="FT66" s="8">
        <v>1.2361200000000001</v>
      </c>
      <c r="FU66" s="8">
        <v>-0.86348999999999998</v>
      </c>
      <c r="FV66" s="8">
        <v>1.0688800000000001</v>
      </c>
      <c r="FW66" s="8">
        <v>-0.49260999999999999</v>
      </c>
      <c r="FX66" s="8">
        <v>1.0938399999999999</v>
      </c>
      <c r="FY66" s="8">
        <v>0.39799000000000001</v>
      </c>
    </row>
    <row r="67" spans="1:181" x14ac:dyDescent="0.15">
      <c r="A67" s="2" t="s">
        <v>260</v>
      </c>
      <c r="B67" s="8">
        <v>1.7035199999999999</v>
      </c>
      <c r="C67" s="8">
        <v>2.96408</v>
      </c>
      <c r="D67" s="8">
        <v>-1.4239999999999999</v>
      </c>
      <c r="E67" s="8">
        <v>-2.0044400000000002</v>
      </c>
      <c r="F67" s="8">
        <v>4.1544100000000004</v>
      </c>
      <c r="G67" s="8">
        <v>2.9329700000000001</v>
      </c>
      <c r="H67" s="8">
        <v>2.9988800000000002</v>
      </c>
      <c r="I67" s="8">
        <v>9.8369999999999999E-2</v>
      </c>
      <c r="J67" s="8">
        <v>4.5271999999999997</v>
      </c>
      <c r="K67" s="8">
        <v>-3.6283699999999999</v>
      </c>
      <c r="L67" s="8">
        <v>4.39907</v>
      </c>
      <c r="M67" s="8">
        <v>2.5352199999999998</v>
      </c>
      <c r="N67" s="8">
        <v>2.7592699999999999</v>
      </c>
      <c r="O67" s="8">
        <v>2.3204699999999998</v>
      </c>
      <c r="P67" s="8">
        <v>-0.29015000000000002</v>
      </c>
      <c r="Q67" s="8">
        <v>0.37785999999999997</v>
      </c>
      <c r="R67" s="8">
        <v>-5.0841700000000003</v>
      </c>
      <c r="S67" s="8">
        <v>-0.75287999999999999</v>
      </c>
      <c r="T67" s="8">
        <v>1.44171</v>
      </c>
      <c r="U67" s="8">
        <v>1.8587499999999999</v>
      </c>
      <c r="V67" s="8">
        <v>1.4922800000000001</v>
      </c>
      <c r="W67" s="8">
        <v>2.6346699999999998</v>
      </c>
      <c r="X67" s="8">
        <v>-0.28641</v>
      </c>
      <c r="Y67" s="8">
        <v>2.53254</v>
      </c>
      <c r="Z67" s="8">
        <v>1.81366</v>
      </c>
      <c r="AA67" s="8">
        <v>-0.59160000000000001</v>
      </c>
      <c r="AB67" s="8">
        <v>0.98077000000000003</v>
      </c>
      <c r="AC67" s="8">
        <v>1.89086</v>
      </c>
      <c r="AD67" s="8">
        <v>1.2907200000000001</v>
      </c>
      <c r="AE67" s="8">
        <v>0.19883999999999999</v>
      </c>
      <c r="AF67" s="8">
        <v>-2.44841</v>
      </c>
      <c r="AG67" s="8">
        <v>-1.78433</v>
      </c>
      <c r="AH67" s="8">
        <v>1.28477</v>
      </c>
      <c r="AI67" s="8">
        <v>1.3409500000000001</v>
      </c>
      <c r="AJ67" s="8">
        <v>-4.3542300000000003</v>
      </c>
      <c r="AK67" s="8">
        <v>-0.51619999999999999</v>
      </c>
      <c r="AL67" s="8">
        <v>-9.2120700000000006</v>
      </c>
      <c r="AM67" s="8">
        <v>1.1955100000000001</v>
      </c>
      <c r="AN67" s="8">
        <v>-3.93588</v>
      </c>
      <c r="AO67" s="8">
        <v>3.8051200000000001</v>
      </c>
      <c r="AP67" s="8">
        <v>1.14958</v>
      </c>
      <c r="AQ67" s="8">
        <v>-6.1743300000000003</v>
      </c>
      <c r="AR67" s="8">
        <v>-1.0254300000000001</v>
      </c>
      <c r="AS67" s="8">
        <v>0.28466999999999998</v>
      </c>
      <c r="AT67" s="8">
        <v>-7.7730300000000003</v>
      </c>
      <c r="AU67" s="8">
        <v>-9.0154499999999995</v>
      </c>
      <c r="AV67" s="8">
        <v>-2.30077</v>
      </c>
      <c r="AW67" s="8">
        <v>-1.99952</v>
      </c>
      <c r="AX67" s="8">
        <v>0.48443000000000003</v>
      </c>
      <c r="AY67" s="8">
        <v>-3.62805</v>
      </c>
      <c r="AZ67" s="8">
        <v>0.43819000000000002</v>
      </c>
      <c r="BA67" s="8">
        <v>6.39384</v>
      </c>
      <c r="BB67" s="8">
        <v>1.1658200000000001</v>
      </c>
      <c r="BC67" s="8">
        <v>0.13952999999999999</v>
      </c>
      <c r="BD67" s="8">
        <v>4.0819999999999999</v>
      </c>
      <c r="BE67" s="8">
        <v>1.2750600000000001</v>
      </c>
      <c r="BF67" s="8">
        <v>1.87226</v>
      </c>
      <c r="BG67" s="8">
        <v>-0.91132000000000002</v>
      </c>
      <c r="BH67" s="8">
        <v>0.75748000000000004</v>
      </c>
      <c r="BI67" s="8">
        <v>4.4277699999999998</v>
      </c>
      <c r="BJ67" s="8">
        <v>-1.1296999999999999</v>
      </c>
      <c r="BK67" s="8">
        <v>2.47018</v>
      </c>
      <c r="BL67" s="8">
        <v>3.8915899999999999</v>
      </c>
      <c r="BM67" s="8">
        <v>0.83176000000000005</v>
      </c>
      <c r="BN67" s="8">
        <v>-1.6272500000000001</v>
      </c>
      <c r="BO67" s="8">
        <v>-1.23414</v>
      </c>
      <c r="BP67" s="8">
        <v>0.75878999999999996</v>
      </c>
      <c r="BQ67" s="8">
        <v>-0.73285999999999996</v>
      </c>
      <c r="BR67" s="8">
        <v>1.5266299999999999</v>
      </c>
      <c r="BS67" s="8">
        <v>1.18544</v>
      </c>
      <c r="BT67" s="8">
        <v>1.8146899999999999</v>
      </c>
      <c r="BU67" s="8">
        <v>2.7666900000000001</v>
      </c>
      <c r="BV67" s="8">
        <v>-0.97106000000000003</v>
      </c>
      <c r="BW67" s="8">
        <v>0.78666999999999998</v>
      </c>
      <c r="BX67" s="8">
        <v>-1.01627</v>
      </c>
      <c r="BY67" s="8">
        <v>0.21339</v>
      </c>
      <c r="BZ67" s="8">
        <v>0.35644999999999999</v>
      </c>
      <c r="CA67" s="8">
        <v>-1.8278099999999999</v>
      </c>
      <c r="CB67" s="8">
        <v>-1.2744899999999999</v>
      </c>
      <c r="CC67" s="8">
        <v>-7.5192800000000002</v>
      </c>
      <c r="CD67" s="8">
        <v>-3.7362099999999998</v>
      </c>
      <c r="CE67" s="8">
        <v>5.6036900000000003</v>
      </c>
      <c r="CF67" s="8">
        <v>-1.4598199999999999</v>
      </c>
      <c r="CG67" s="8">
        <v>2.3703500000000002</v>
      </c>
      <c r="CH67" s="8">
        <v>3.91615</v>
      </c>
      <c r="CI67" s="8">
        <v>3.0623900000000002</v>
      </c>
      <c r="CJ67" s="8">
        <v>0.80428999999999995</v>
      </c>
      <c r="CK67" s="8">
        <v>-0.53883999999999999</v>
      </c>
      <c r="CL67" s="8">
        <v>-3.1157499999999998</v>
      </c>
      <c r="CM67" s="8">
        <v>1.2943100000000001</v>
      </c>
      <c r="CN67" s="8">
        <v>4.14018</v>
      </c>
      <c r="CO67" s="8">
        <v>0.53381000000000001</v>
      </c>
      <c r="CP67" s="8">
        <v>0.84782000000000002</v>
      </c>
      <c r="CQ67" s="8">
        <v>-0.36752000000000001</v>
      </c>
      <c r="CR67" s="8">
        <v>1.1269899999999999</v>
      </c>
      <c r="CS67" s="8">
        <v>0.55701000000000001</v>
      </c>
      <c r="CT67" s="8">
        <v>1.40489</v>
      </c>
      <c r="CU67" s="8">
        <v>2.2147999999999999</v>
      </c>
      <c r="CV67" s="8">
        <v>1.8565799999999999</v>
      </c>
      <c r="CW67" s="8">
        <v>0.14560000000000001</v>
      </c>
      <c r="CX67" s="8">
        <v>1.24109</v>
      </c>
      <c r="CY67" s="8">
        <v>-2.7940200000000002</v>
      </c>
      <c r="CZ67" s="8">
        <v>2.2686899999999999</v>
      </c>
      <c r="DA67" s="8">
        <v>-1.0367599999999999</v>
      </c>
      <c r="DB67" s="8">
        <v>2.1017000000000001</v>
      </c>
      <c r="DC67" s="8">
        <v>2.48699</v>
      </c>
      <c r="DD67" s="8">
        <v>0.70315000000000005</v>
      </c>
      <c r="DE67" s="8">
        <v>0.46949999999999997</v>
      </c>
      <c r="DF67" s="8">
        <v>-0.84318000000000004</v>
      </c>
      <c r="DG67" s="8">
        <v>2.5447000000000002</v>
      </c>
      <c r="DH67" s="8">
        <v>-0.14196</v>
      </c>
      <c r="DI67" s="8">
        <v>-0.80786999999999998</v>
      </c>
      <c r="DJ67" s="8">
        <v>2.1433599999999999</v>
      </c>
      <c r="DK67" s="8">
        <v>0.22084999999999999</v>
      </c>
      <c r="DL67" s="8">
        <v>-0.59897</v>
      </c>
      <c r="DM67" s="8">
        <v>1.8208200000000001</v>
      </c>
      <c r="DN67" s="8">
        <v>-0.35402</v>
      </c>
      <c r="DO67" s="8">
        <v>0.19237000000000001</v>
      </c>
      <c r="DP67" s="8">
        <v>2.14188</v>
      </c>
      <c r="DQ67" s="8">
        <v>0.12558</v>
      </c>
      <c r="DR67" s="8">
        <v>4.47403</v>
      </c>
      <c r="DS67" s="8">
        <v>4.5399900000000004</v>
      </c>
      <c r="DT67" s="8">
        <v>1.89303</v>
      </c>
      <c r="DU67" s="8">
        <v>-1.0307599999999999</v>
      </c>
      <c r="DV67" s="8">
        <v>1.19912</v>
      </c>
      <c r="DW67" s="8">
        <v>-3.1596700000000002</v>
      </c>
      <c r="DX67" s="8">
        <v>2.45966</v>
      </c>
      <c r="DY67" s="8">
        <v>-5.1356000000000002</v>
      </c>
      <c r="DZ67" s="8">
        <v>-2.5318100000000001</v>
      </c>
      <c r="EA67" s="8">
        <v>5.7576799999999997</v>
      </c>
      <c r="EB67" s="8">
        <v>2.16208</v>
      </c>
      <c r="EC67" s="8">
        <v>-2.9544199999999998</v>
      </c>
      <c r="ED67" s="8">
        <v>-4.6609299999999996</v>
      </c>
      <c r="EE67" s="8">
        <v>-0.57693000000000005</v>
      </c>
      <c r="EF67" s="8">
        <v>1.4837800000000001</v>
      </c>
      <c r="EG67" s="8">
        <v>0.35265000000000002</v>
      </c>
      <c r="EH67" s="8">
        <v>2.2048199999999998</v>
      </c>
      <c r="EI67" s="8">
        <v>-3.03782</v>
      </c>
      <c r="EJ67" s="8">
        <v>3.0566599999999999</v>
      </c>
      <c r="EK67" s="8">
        <v>0.64812999999999998</v>
      </c>
      <c r="EL67" s="8">
        <v>-0.54269999999999996</v>
      </c>
      <c r="EM67" s="8">
        <v>-0.33169999999999999</v>
      </c>
      <c r="EN67" s="8">
        <v>1.3830100000000001</v>
      </c>
      <c r="EO67" s="8">
        <v>2.0895199999999998</v>
      </c>
      <c r="EP67" s="8">
        <v>0.27662999999999999</v>
      </c>
      <c r="EQ67" s="8">
        <v>2.7383099999999998</v>
      </c>
      <c r="ER67" s="8">
        <v>1.39842</v>
      </c>
      <c r="ES67" s="8">
        <v>1.32128</v>
      </c>
      <c r="ET67" s="8">
        <v>0.36338999999999999</v>
      </c>
      <c r="EU67" s="8">
        <v>-1.6518900000000001</v>
      </c>
      <c r="EV67" s="8">
        <v>-0.41665999999999997</v>
      </c>
      <c r="EW67" s="8">
        <v>-0.55186999999999997</v>
      </c>
      <c r="EX67" s="8">
        <v>1.96102</v>
      </c>
      <c r="EY67" s="8">
        <v>2.0960399999999999</v>
      </c>
      <c r="EZ67" s="8">
        <v>-1.1342399999999999</v>
      </c>
      <c r="FA67" s="8">
        <v>0.37336000000000003</v>
      </c>
      <c r="FB67" s="8">
        <v>1.36955</v>
      </c>
      <c r="FC67" s="8">
        <v>-1.82972</v>
      </c>
      <c r="FD67" s="8">
        <v>-2.4542899999999999</v>
      </c>
      <c r="FE67" s="8">
        <v>2.1412800000000001</v>
      </c>
      <c r="FF67" s="8">
        <v>1.2340899999999999</v>
      </c>
      <c r="FG67" s="8">
        <v>-0.96375</v>
      </c>
      <c r="FH67" s="8">
        <v>1.4228400000000001</v>
      </c>
      <c r="FI67" s="8">
        <v>-4.9570000000000003E-2</v>
      </c>
      <c r="FJ67" s="8">
        <v>-0.39563999999999999</v>
      </c>
      <c r="FK67" s="8">
        <v>-4.7842099999999999</v>
      </c>
      <c r="FL67" s="8">
        <v>-0.38993</v>
      </c>
      <c r="FM67" s="8">
        <v>-5.20425</v>
      </c>
      <c r="FN67" s="8">
        <v>5.1176199999999996</v>
      </c>
      <c r="FO67" s="8">
        <v>2.62432</v>
      </c>
      <c r="FP67" s="8">
        <v>1.7215</v>
      </c>
      <c r="FQ67" s="8">
        <v>2.75129</v>
      </c>
      <c r="FR67" s="8">
        <v>-3.3982999999999999</v>
      </c>
      <c r="FS67" s="8">
        <v>2.9833500000000002</v>
      </c>
      <c r="FT67" s="8">
        <v>1.94868</v>
      </c>
      <c r="FU67" s="8">
        <v>-0.99880999999999998</v>
      </c>
      <c r="FV67" s="8">
        <v>0.82611999999999997</v>
      </c>
      <c r="FW67" s="8">
        <v>8.2100000000000003E-3</v>
      </c>
      <c r="FX67" s="8">
        <v>2.1479699999999999</v>
      </c>
      <c r="FY67" s="8">
        <v>1.0379799999999999</v>
      </c>
    </row>
    <row r="68" spans="1:181" x14ac:dyDescent="0.15">
      <c r="A68" s="12" t="s">
        <v>261</v>
      </c>
      <c r="B68" s="8">
        <v>-2.5602499999999999</v>
      </c>
      <c r="C68" s="8">
        <v>2.3965399999999999</v>
      </c>
      <c r="D68" s="8">
        <v>-1.8521399999999999</v>
      </c>
      <c r="E68" s="8">
        <v>-0.72353999999999996</v>
      </c>
      <c r="F68" s="8">
        <v>-0.62165999999999999</v>
      </c>
      <c r="G68" s="8">
        <v>9.4289999999999999E-2</v>
      </c>
      <c r="H68" s="8">
        <v>1.8299099999999999</v>
      </c>
      <c r="I68" s="8">
        <v>1.4488700000000001</v>
      </c>
      <c r="J68" s="8">
        <v>0.38754</v>
      </c>
      <c r="K68" s="8">
        <v>-2.0655299999999999</v>
      </c>
      <c r="L68" s="8">
        <v>0.96152000000000004</v>
      </c>
      <c r="M68" s="8">
        <v>1.62687</v>
      </c>
      <c r="N68" s="8">
        <v>3.5744600000000002</v>
      </c>
      <c r="O68" s="8">
        <v>-0.90641000000000005</v>
      </c>
      <c r="P68" s="8">
        <v>1.2074499999999999</v>
      </c>
      <c r="Q68" s="8">
        <v>3.3248700000000002</v>
      </c>
      <c r="R68" s="8">
        <v>-0.66534000000000004</v>
      </c>
      <c r="S68" s="8">
        <v>-0.35308</v>
      </c>
      <c r="T68" s="8">
        <v>0.81486999999999998</v>
      </c>
      <c r="U68" s="8">
        <v>1.9996799999999999</v>
      </c>
      <c r="V68" s="8">
        <v>0.37546000000000002</v>
      </c>
      <c r="W68" s="8">
        <v>2.36395</v>
      </c>
      <c r="X68" s="8">
        <v>3.5567799999999998</v>
      </c>
      <c r="Y68" s="8">
        <v>0.32815</v>
      </c>
      <c r="Z68" s="8">
        <v>-0.38001000000000001</v>
      </c>
      <c r="AA68" s="8">
        <v>1.09765</v>
      </c>
      <c r="AB68" s="8">
        <v>1.1841299999999999</v>
      </c>
      <c r="AC68" s="8">
        <v>3.4813399999999999</v>
      </c>
      <c r="AD68" s="8">
        <v>0.38744000000000001</v>
      </c>
      <c r="AE68" s="8">
        <v>-0.28401999999999999</v>
      </c>
      <c r="AF68" s="8">
        <v>0.37367</v>
      </c>
      <c r="AG68" s="8">
        <v>0.13392000000000001</v>
      </c>
      <c r="AH68" s="8">
        <v>4.6848400000000003</v>
      </c>
      <c r="AI68" s="8">
        <v>3.0572599999999999</v>
      </c>
      <c r="AJ68" s="8">
        <v>-1.0967100000000001</v>
      </c>
      <c r="AK68" s="8">
        <v>-1.0195700000000001</v>
      </c>
      <c r="AL68" s="8">
        <v>-2.1447699999999998</v>
      </c>
      <c r="AM68" s="8">
        <v>1.50261</v>
      </c>
      <c r="AN68" s="8">
        <v>1.21434</v>
      </c>
      <c r="AO68" s="8">
        <v>1.7292700000000001</v>
      </c>
      <c r="AP68" s="8">
        <v>0.18551000000000001</v>
      </c>
      <c r="AQ68" s="8">
        <v>-3.9881000000000002</v>
      </c>
      <c r="AR68" s="8">
        <v>-0.84130000000000005</v>
      </c>
      <c r="AS68" s="8">
        <v>-3.2259199999999999</v>
      </c>
      <c r="AT68" s="8">
        <v>-8.5181900000000006</v>
      </c>
      <c r="AU68" s="8">
        <v>-14.41957</v>
      </c>
      <c r="AV68" s="8">
        <v>-1.6899</v>
      </c>
      <c r="AW68" s="8">
        <v>7.2114599999999998</v>
      </c>
      <c r="AX68" s="8">
        <v>-8.5178600000000007</v>
      </c>
      <c r="AY68" s="8">
        <v>-5.1798200000000003</v>
      </c>
      <c r="AZ68" s="8">
        <v>6.8486200000000004</v>
      </c>
      <c r="BA68" s="8">
        <v>6.3027199999999999</v>
      </c>
      <c r="BB68" s="8">
        <v>8.1215600000000006</v>
      </c>
      <c r="BC68" s="8">
        <v>-6.5549999999999997E-2</v>
      </c>
      <c r="BD68" s="8">
        <v>6.00244</v>
      </c>
      <c r="BE68" s="8">
        <v>3.0003000000000002</v>
      </c>
      <c r="BF68" s="8">
        <v>3.6003400000000001</v>
      </c>
      <c r="BG68" s="8">
        <v>-0.26272000000000001</v>
      </c>
      <c r="BH68" s="8">
        <v>3.3426399999999998</v>
      </c>
      <c r="BI68" s="8">
        <v>-1.47312</v>
      </c>
      <c r="BJ68" s="8">
        <v>-3.3086000000000002</v>
      </c>
      <c r="BK68" s="8">
        <v>0.22788</v>
      </c>
      <c r="BL68" s="8">
        <v>3.1696</v>
      </c>
      <c r="BM68" s="8">
        <v>-0.91335</v>
      </c>
      <c r="BN68" s="8">
        <v>-8.2729099999999995</v>
      </c>
      <c r="BO68" s="8">
        <v>-1.9020900000000001</v>
      </c>
      <c r="BP68" s="8">
        <v>7.7784500000000003</v>
      </c>
      <c r="BQ68" s="8">
        <v>-1.88182</v>
      </c>
      <c r="BR68" s="8">
        <v>8.02163</v>
      </c>
      <c r="BS68" s="8">
        <v>2.4975700000000001</v>
      </c>
      <c r="BT68" s="8">
        <v>-5.2310699999999999</v>
      </c>
      <c r="BU68" s="8">
        <v>5.13347</v>
      </c>
      <c r="BV68" s="8">
        <v>1.8046199999999999</v>
      </c>
      <c r="BW68" s="8">
        <v>1.9978800000000001</v>
      </c>
      <c r="BX68" s="8">
        <v>0.91608999999999996</v>
      </c>
      <c r="BY68" s="8">
        <v>4.8046300000000004</v>
      </c>
      <c r="BZ68" s="8">
        <v>-2.1255799999999998</v>
      </c>
      <c r="CA68" s="8">
        <v>-0.51507999999999998</v>
      </c>
      <c r="CB68" s="8">
        <v>-1.0563899999999999</v>
      </c>
      <c r="CC68" s="8">
        <v>-2.6162200000000002</v>
      </c>
      <c r="CD68" s="8">
        <v>-7.8469699999999998</v>
      </c>
      <c r="CE68" s="8">
        <v>6.9191599999999998</v>
      </c>
      <c r="CF68" s="8">
        <v>-4.2529700000000004</v>
      </c>
      <c r="CG68" s="8">
        <v>-0.35008</v>
      </c>
      <c r="CH68" s="8">
        <v>4.2496</v>
      </c>
      <c r="CI68" s="8">
        <v>4.4323899999999998</v>
      </c>
      <c r="CJ68" s="8">
        <v>0.42709000000000003</v>
      </c>
      <c r="CK68" s="8">
        <v>-0.87638000000000005</v>
      </c>
      <c r="CL68" s="8">
        <v>-7.1922800000000002</v>
      </c>
      <c r="CM68" s="8">
        <v>3.4595600000000002</v>
      </c>
      <c r="CN68" s="8">
        <v>0.11312</v>
      </c>
      <c r="CO68" s="8">
        <v>2.8035000000000001</v>
      </c>
      <c r="CP68" s="8">
        <v>3.05836</v>
      </c>
      <c r="CQ68" s="8">
        <v>0.42809999999999998</v>
      </c>
      <c r="CR68" s="8">
        <v>1.4514800000000001</v>
      </c>
      <c r="CS68" s="8">
        <v>2.2510400000000002</v>
      </c>
      <c r="CT68" s="8">
        <v>3.43838</v>
      </c>
      <c r="CU68" s="8">
        <v>-1.4774400000000001</v>
      </c>
      <c r="CV68" s="8">
        <v>0.42777999999999999</v>
      </c>
      <c r="CW68" s="8">
        <v>3.9392</v>
      </c>
      <c r="CX68" s="8">
        <v>-1.34063</v>
      </c>
      <c r="CY68" s="8">
        <v>-1.9550799999999999</v>
      </c>
      <c r="CZ68" s="8">
        <v>3.9134099999999998</v>
      </c>
      <c r="DA68" s="8">
        <v>-1.5702</v>
      </c>
      <c r="DB68" s="8">
        <v>4.3017700000000003</v>
      </c>
      <c r="DC68" s="8">
        <v>2.84117</v>
      </c>
      <c r="DD68" s="8">
        <v>1.00478</v>
      </c>
      <c r="DE68" s="8">
        <v>1.2558</v>
      </c>
      <c r="DF68" s="8">
        <v>-2.1026500000000001</v>
      </c>
      <c r="DG68" s="8">
        <v>3.94055</v>
      </c>
      <c r="DH68" s="8">
        <v>0.52729000000000004</v>
      </c>
      <c r="DI68" s="8">
        <v>1.2735700000000001</v>
      </c>
      <c r="DJ68" s="8">
        <v>0.72136</v>
      </c>
      <c r="DK68" s="8">
        <v>1.5938600000000001</v>
      </c>
      <c r="DL68" s="8">
        <v>-1.4673700000000001</v>
      </c>
      <c r="DM68" s="8">
        <v>1.1763999999999999</v>
      </c>
      <c r="DN68" s="8">
        <v>-3.5434299999999999</v>
      </c>
      <c r="DO68" s="8">
        <v>6.3530000000000003E-2</v>
      </c>
      <c r="DP68" s="8">
        <v>1.16473</v>
      </c>
      <c r="DQ68" s="8">
        <v>-1.9758500000000001</v>
      </c>
      <c r="DR68" s="8">
        <v>-3.3889200000000002</v>
      </c>
      <c r="DS68" s="8">
        <v>2.8325900000000002</v>
      </c>
      <c r="DT68" s="8">
        <v>-2.4708800000000002</v>
      </c>
      <c r="DU68" s="8">
        <v>2.9463200000000001</v>
      </c>
      <c r="DV68" s="8">
        <v>-1.5838300000000001</v>
      </c>
      <c r="DW68" s="8">
        <v>-1.4226000000000001</v>
      </c>
      <c r="DX68" s="8">
        <v>1.1205099999999999</v>
      </c>
      <c r="DY68" s="8">
        <v>-3.0280300000000002</v>
      </c>
      <c r="DZ68" s="8">
        <v>-1.6520699999999999</v>
      </c>
      <c r="EA68" s="8">
        <v>3.91039</v>
      </c>
      <c r="EB68" s="8">
        <v>-2.2906599999999999</v>
      </c>
      <c r="EC68" s="8">
        <v>7.3050000000000004E-2</v>
      </c>
      <c r="ED68" s="8">
        <v>-2.37446</v>
      </c>
      <c r="EE68" s="8">
        <v>0.33489000000000002</v>
      </c>
      <c r="EF68" s="8">
        <v>6.3972499999999997</v>
      </c>
      <c r="EG68" s="8">
        <v>0.68459000000000003</v>
      </c>
      <c r="EH68" s="8">
        <v>-0.85751999999999995</v>
      </c>
      <c r="EI68" s="8">
        <v>0.39984999999999998</v>
      </c>
      <c r="EJ68" s="8">
        <v>2.9849700000000001</v>
      </c>
      <c r="EK68" s="8">
        <v>-0.16189000000000001</v>
      </c>
      <c r="EL68" s="8">
        <v>0.83638000000000001</v>
      </c>
      <c r="EM68" s="8">
        <v>-2.8450000000000002</v>
      </c>
      <c r="EN68" s="8">
        <v>-1.7797700000000001</v>
      </c>
      <c r="EO68" s="8">
        <v>1.1853400000000001</v>
      </c>
      <c r="EP68" s="8">
        <v>1.8039499999999999</v>
      </c>
      <c r="EQ68" s="8">
        <v>1.1176900000000001</v>
      </c>
      <c r="ER68" s="8">
        <v>0.68628999999999996</v>
      </c>
      <c r="ES68" s="8">
        <v>1.9510400000000001</v>
      </c>
      <c r="ET68" s="8">
        <v>2.9977299999999998</v>
      </c>
      <c r="EU68" s="8">
        <v>0.67742000000000002</v>
      </c>
      <c r="EV68" s="8">
        <v>3.11151</v>
      </c>
      <c r="EW68" s="8">
        <v>0.98329999999999995</v>
      </c>
      <c r="EX68" s="8">
        <v>0.57330999999999999</v>
      </c>
      <c r="EY68" s="8">
        <v>0.76749000000000001</v>
      </c>
      <c r="EZ68" s="8">
        <v>2.30667</v>
      </c>
      <c r="FA68" s="8">
        <v>0.86212999999999995</v>
      </c>
      <c r="FB68" s="8">
        <v>4.3411299999999997</v>
      </c>
      <c r="FC68" s="8">
        <v>-3.0060600000000002</v>
      </c>
      <c r="FD68" s="8">
        <v>-5.679E-2</v>
      </c>
      <c r="FE68" s="8">
        <v>-0.47809000000000001</v>
      </c>
      <c r="FF68" s="8">
        <v>-1.9584600000000001</v>
      </c>
      <c r="FG68" s="8">
        <v>8.3119999999999999E-2</v>
      </c>
      <c r="FH68" s="8">
        <v>1.6045199999999999</v>
      </c>
      <c r="FI68" s="8">
        <v>7.2789999999999994E-2</v>
      </c>
      <c r="FJ68" s="8">
        <v>0.12495000000000001</v>
      </c>
      <c r="FK68" s="8">
        <v>-4.92537</v>
      </c>
      <c r="FL68" s="8">
        <v>0.68830000000000002</v>
      </c>
      <c r="FM68" s="8">
        <v>-2.77427</v>
      </c>
      <c r="FN68" s="8">
        <v>4.5739099999999997</v>
      </c>
      <c r="FO68" s="8">
        <v>0.94899999999999995</v>
      </c>
      <c r="FP68" s="8">
        <v>0.70304</v>
      </c>
      <c r="FQ68" s="8">
        <v>1.72244</v>
      </c>
      <c r="FR68" s="8">
        <v>-2.73176</v>
      </c>
      <c r="FS68" s="8">
        <v>5.35121</v>
      </c>
      <c r="FT68" s="8">
        <v>-0.19867000000000001</v>
      </c>
      <c r="FU68" s="8">
        <v>-0.70052000000000003</v>
      </c>
      <c r="FV68" s="8">
        <v>0.40661000000000003</v>
      </c>
      <c r="FW68" s="8">
        <v>2.0743999999999998</v>
      </c>
      <c r="FX68" s="8">
        <v>0.39396999999999999</v>
      </c>
      <c r="FY68" s="8">
        <v>2.2404700000000002</v>
      </c>
    </row>
    <row r="69" spans="1:181" x14ac:dyDescent="0.15">
      <c r="A69" s="12" t="s">
        <v>208</v>
      </c>
      <c r="B69" s="8">
        <v>1.2750049999999999</v>
      </c>
      <c r="C69" s="8">
        <v>2.0421610000000001</v>
      </c>
      <c r="D69" s="8">
        <v>-0.80864499999999995</v>
      </c>
      <c r="E69" s="8">
        <v>-1.5447120000000001</v>
      </c>
      <c r="F69" s="8">
        <v>3.0413559999999999</v>
      </c>
      <c r="G69" s="8">
        <v>2.5051459999999999</v>
      </c>
      <c r="H69" s="8">
        <v>2.359667</v>
      </c>
      <c r="I69" s="8">
        <v>2.2498000000000001E-2</v>
      </c>
      <c r="J69" s="8">
        <v>3.2400099999999998</v>
      </c>
      <c r="K69" s="8">
        <v>-2.862244</v>
      </c>
      <c r="L69" s="8">
        <v>3.3242620000000001</v>
      </c>
      <c r="M69" s="8">
        <v>2.0674679999999999</v>
      </c>
      <c r="N69" s="8">
        <v>2.4980509999999998</v>
      </c>
      <c r="O69" s="8">
        <v>1.223033</v>
      </c>
      <c r="P69" s="8">
        <v>0.66453200000000001</v>
      </c>
      <c r="Q69" s="8">
        <v>0.51915699999999998</v>
      </c>
      <c r="R69" s="8">
        <v>-3.7985250000000002</v>
      </c>
      <c r="S69" s="8">
        <v>-0.91930800000000001</v>
      </c>
      <c r="T69" s="8">
        <v>0.54022199999999998</v>
      </c>
      <c r="U69" s="8">
        <v>1.401003</v>
      </c>
      <c r="V69" s="8">
        <v>1.0972820000000001</v>
      </c>
      <c r="W69" s="8">
        <v>2.057849</v>
      </c>
      <c r="X69" s="8">
        <v>0.416356</v>
      </c>
      <c r="Y69" s="8">
        <v>1.9945059999999999</v>
      </c>
      <c r="Z69" s="8">
        <v>1.201983</v>
      </c>
      <c r="AA69" s="8">
        <v>0.254189</v>
      </c>
      <c r="AB69" s="8">
        <v>5.6500000000000002E-2</v>
      </c>
      <c r="AC69" s="8">
        <v>2.0045999999999999</v>
      </c>
      <c r="AD69" s="8">
        <v>1.6436740000000001</v>
      </c>
      <c r="AE69" s="8">
        <v>1.5587E-2</v>
      </c>
      <c r="AF69" s="8">
        <v>-1.264834</v>
      </c>
      <c r="AG69" s="8">
        <v>-1.2914239999999999</v>
      </c>
      <c r="AH69" s="8">
        <v>1.374628</v>
      </c>
      <c r="AI69" s="8">
        <v>1.775544</v>
      </c>
      <c r="AJ69" s="8">
        <v>-3.2098209999999998</v>
      </c>
      <c r="AK69" s="8">
        <v>2.1274999999999999E-2</v>
      </c>
      <c r="AL69" s="8">
        <v>-4.8984519999999998</v>
      </c>
      <c r="AM69" s="8">
        <v>0.68488499999999997</v>
      </c>
      <c r="AN69" s="8">
        <v>-2.9139179999999998</v>
      </c>
      <c r="AO69" s="8">
        <v>2.4231069999999999</v>
      </c>
      <c r="AP69" s="8">
        <v>0.899895</v>
      </c>
      <c r="AQ69" s="8">
        <v>-3.9063240000000001</v>
      </c>
      <c r="AR69" s="8">
        <v>-1.4641219999999999</v>
      </c>
      <c r="AS69" s="8">
        <v>0.70824600000000004</v>
      </c>
      <c r="AT69" s="8">
        <v>-5.342981</v>
      </c>
      <c r="AU69" s="8">
        <v>-7.3491970000000002</v>
      </c>
      <c r="AV69" s="8">
        <v>-1.7473380000000001</v>
      </c>
      <c r="AW69" s="8">
        <v>-0.88007599999999997</v>
      </c>
      <c r="AX69" s="8">
        <v>-0.60852399999999995</v>
      </c>
      <c r="AY69" s="8">
        <v>-3.010669</v>
      </c>
      <c r="AZ69" s="8">
        <v>1.1840710000000001</v>
      </c>
      <c r="BA69" s="8">
        <v>4.9110630000000004</v>
      </c>
      <c r="BB69" s="8">
        <v>3.1383549999999998</v>
      </c>
      <c r="BC69" s="8">
        <v>-1.5292E-2</v>
      </c>
      <c r="BD69" s="8">
        <v>3.5363250000000002</v>
      </c>
      <c r="BE69" s="8">
        <v>2.0157400000000001</v>
      </c>
      <c r="BF69" s="8">
        <v>1.900504</v>
      </c>
      <c r="BG69" s="8">
        <v>-0.99499099999999996</v>
      </c>
      <c r="BH69" s="8">
        <v>0.94299500000000003</v>
      </c>
      <c r="BI69" s="8">
        <v>2.5100199999999999</v>
      </c>
      <c r="BJ69" s="8">
        <v>-1.0634669999999999</v>
      </c>
      <c r="BK69" s="8">
        <v>0.51593500000000003</v>
      </c>
      <c r="BL69" s="8">
        <v>3.892109</v>
      </c>
      <c r="BM69" s="8">
        <v>0.55807499999999999</v>
      </c>
      <c r="BN69" s="8">
        <v>-2.4203450000000002</v>
      </c>
      <c r="BO69" s="8">
        <v>-0.33439000000000002</v>
      </c>
      <c r="BP69" s="8">
        <v>0.369751</v>
      </c>
      <c r="BQ69" s="8">
        <v>-6.7380999999999996E-2</v>
      </c>
      <c r="BR69" s="8">
        <v>1.814524</v>
      </c>
      <c r="BS69" s="8">
        <v>1.080392</v>
      </c>
      <c r="BT69" s="8">
        <v>0.44361499999999998</v>
      </c>
      <c r="BU69" s="8">
        <v>2.7672020000000002</v>
      </c>
      <c r="BV69" s="8">
        <v>-0.72628499999999996</v>
      </c>
      <c r="BW69" s="8">
        <v>0.62635700000000005</v>
      </c>
      <c r="BX69" s="8">
        <v>-0.92606500000000003</v>
      </c>
      <c r="BY69" s="8">
        <v>0.76266900000000004</v>
      </c>
      <c r="BZ69" s="8">
        <v>-0.42321300000000001</v>
      </c>
      <c r="CA69" s="8">
        <v>-1.7245569999999999</v>
      </c>
      <c r="CB69" s="8">
        <v>-0.258967</v>
      </c>
      <c r="CC69" s="8">
        <v>-5.0597789999999998</v>
      </c>
      <c r="CD69" s="8">
        <v>-2.544333</v>
      </c>
      <c r="CE69" s="8">
        <v>3.0197980000000002</v>
      </c>
      <c r="CF69" s="8">
        <v>-2.3282229999999999</v>
      </c>
      <c r="CG69" s="8">
        <v>1.3838870000000001</v>
      </c>
      <c r="CH69" s="8">
        <v>3.209514</v>
      </c>
      <c r="CI69" s="8">
        <v>2.0815869999999999</v>
      </c>
      <c r="CJ69" s="8">
        <v>-9.9907999999999997E-2</v>
      </c>
      <c r="CK69" s="8">
        <v>-0.80668700000000004</v>
      </c>
      <c r="CL69" s="8">
        <v>-2.2103619999999999</v>
      </c>
      <c r="CM69" s="8">
        <v>0.45963399999999999</v>
      </c>
      <c r="CN69" s="8">
        <v>2.4313410000000002</v>
      </c>
      <c r="CO69" s="8">
        <v>0.50926700000000003</v>
      </c>
      <c r="CP69" s="8">
        <v>0.81192600000000004</v>
      </c>
      <c r="CQ69" s="8">
        <v>-0.335615</v>
      </c>
      <c r="CR69" s="8">
        <v>0.893563</v>
      </c>
      <c r="CS69" s="8">
        <v>0.83965999999999996</v>
      </c>
      <c r="CT69" s="8">
        <v>1.53521</v>
      </c>
      <c r="CU69" s="8">
        <v>0.48550399999999999</v>
      </c>
      <c r="CV69" s="8">
        <v>1.3057129999999999</v>
      </c>
      <c r="CW69" s="8">
        <v>0.56371000000000004</v>
      </c>
      <c r="CX69" s="8">
        <v>0.89458700000000002</v>
      </c>
      <c r="CY69" s="8">
        <v>-3.2719939999999998</v>
      </c>
      <c r="CZ69" s="8">
        <v>2.017004</v>
      </c>
      <c r="DA69" s="8">
        <v>-0.72107200000000005</v>
      </c>
      <c r="DB69" s="8">
        <v>1.810862</v>
      </c>
      <c r="DC69" s="8">
        <v>1.807051</v>
      </c>
      <c r="DD69" s="8">
        <v>0.71489400000000003</v>
      </c>
      <c r="DE69" s="8">
        <v>0.199269</v>
      </c>
      <c r="DF69" s="8">
        <v>-0.79753099999999999</v>
      </c>
      <c r="DG69" s="8">
        <v>2.035974</v>
      </c>
      <c r="DH69" s="8">
        <v>-0.183527</v>
      </c>
      <c r="DI69" s="8">
        <v>0.14283999999999999</v>
      </c>
      <c r="DJ69" s="8">
        <v>1.7559610000000001</v>
      </c>
      <c r="DK69" s="8">
        <v>0.68276700000000001</v>
      </c>
      <c r="DL69" s="8">
        <v>-7.2759000000000004E-2</v>
      </c>
      <c r="DM69" s="8">
        <v>1.08399</v>
      </c>
      <c r="DN69" s="8">
        <v>-0.35165999999999997</v>
      </c>
      <c r="DO69" s="8">
        <v>-0.48252600000000001</v>
      </c>
      <c r="DP69" s="8">
        <v>2.0144639999999998</v>
      </c>
      <c r="DQ69" s="8">
        <v>-0.22120699999999999</v>
      </c>
      <c r="DR69" s="8">
        <v>3.402606</v>
      </c>
      <c r="DS69" s="8">
        <v>2.938447</v>
      </c>
      <c r="DT69" s="8">
        <v>1.249876</v>
      </c>
      <c r="DU69" s="8">
        <v>7.2451000000000002E-2</v>
      </c>
      <c r="DV69" s="8">
        <v>0.38744499999999998</v>
      </c>
      <c r="DW69" s="8">
        <v>-2.6592959999999999</v>
      </c>
      <c r="DX69" s="8">
        <v>0.734931</v>
      </c>
      <c r="DY69" s="8">
        <v>-4.1880129999999998</v>
      </c>
      <c r="DZ69" s="8">
        <v>-2.4200710000000001</v>
      </c>
      <c r="EA69" s="8">
        <v>4.3181989999999999</v>
      </c>
      <c r="EB69" s="8">
        <v>1.1424049999999999</v>
      </c>
      <c r="EC69" s="8">
        <v>-2.3354469999999998</v>
      </c>
      <c r="ED69" s="8">
        <v>-3.7392050000000001</v>
      </c>
      <c r="EE69" s="8">
        <v>-0.361481</v>
      </c>
      <c r="EF69" s="8">
        <v>1.7474400000000001</v>
      </c>
      <c r="EG69" s="8">
        <v>0.85642399999999996</v>
      </c>
      <c r="EH69" s="8">
        <v>0.62524999999999997</v>
      </c>
      <c r="EI69" s="8">
        <v>-1.059323</v>
      </c>
      <c r="EJ69" s="8">
        <v>2.3896739999999999</v>
      </c>
      <c r="EK69" s="8">
        <v>0.30120599999999997</v>
      </c>
      <c r="EL69" s="8">
        <v>-0.17427999999999999</v>
      </c>
      <c r="EM69" s="8">
        <v>-7.1126999999999996E-2</v>
      </c>
      <c r="EN69" s="8">
        <v>0.24921199999999999</v>
      </c>
      <c r="EO69" s="8">
        <v>1.9875370000000001</v>
      </c>
      <c r="EP69" s="8">
        <v>0.38547199999999998</v>
      </c>
      <c r="EQ69" s="8">
        <v>1.701684</v>
      </c>
      <c r="ER69" s="8">
        <v>0.69632400000000005</v>
      </c>
      <c r="ES69" s="8">
        <v>0.56431200000000004</v>
      </c>
      <c r="ET69" s="8">
        <v>0.41819899999999999</v>
      </c>
      <c r="EU69" s="8">
        <v>-0.85808499999999999</v>
      </c>
      <c r="EV69" s="8">
        <v>0.159165</v>
      </c>
      <c r="EW69" s="8">
        <v>-0.29831999999999997</v>
      </c>
      <c r="EX69" s="8">
        <v>1.3462940000000001</v>
      </c>
      <c r="EY69" s="8">
        <v>1.474332</v>
      </c>
      <c r="EZ69" s="8">
        <v>-0.39343</v>
      </c>
      <c r="FA69" s="8">
        <v>0.30317100000000002</v>
      </c>
      <c r="FB69" s="8">
        <v>1.264168</v>
      </c>
      <c r="FC69" s="8">
        <v>-1.8585529999999999</v>
      </c>
      <c r="FD69" s="8">
        <v>-1.7379789999999999</v>
      </c>
      <c r="FE69" s="8">
        <v>1.416293</v>
      </c>
      <c r="FF69" s="8">
        <v>0.54653399999999996</v>
      </c>
      <c r="FG69" s="8">
        <v>-0.971611</v>
      </c>
      <c r="FH69" s="8">
        <v>1.0225660000000001</v>
      </c>
      <c r="FI69" s="8">
        <v>-0.40041900000000002</v>
      </c>
      <c r="FJ69" s="8">
        <v>-0.119825</v>
      </c>
      <c r="FK69" s="8">
        <v>-3.9803579999999998</v>
      </c>
      <c r="FL69" s="8">
        <v>9.6589999999999992E-3</v>
      </c>
      <c r="FM69" s="8">
        <v>-3.5950030000000002</v>
      </c>
      <c r="FN69" s="8">
        <v>3.6994889999999998</v>
      </c>
      <c r="FO69" s="8">
        <v>1.59605</v>
      </c>
      <c r="FP69" s="8">
        <v>0.89822199999999996</v>
      </c>
      <c r="FQ69" s="8">
        <v>1.745768</v>
      </c>
      <c r="FR69" s="8">
        <v>-2.5470660000000001</v>
      </c>
      <c r="FS69" s="8">
        <v>2.2061109999999999</v>
      </c>
      <c r="FT69" s="8">
        <v>1.0605929999999999</v>
      </c>
      <c r="FU69" s="8">
        <v>-0.73009100000000005</v>
      </c>
      <c r="FV69" s="8">
        <v>0.86742600000000003</v>
      </c>
      <c r="FW69" s="8">
        <v>0.26677200000000001</v>
      </c>
      <c r="FX69" s="8">
        <v>1.371583</v>
      </c>
      <c r="FY69" s="8">
        <v>1.013522</v>
      </c>
    </row>
    <row r="70" spans="1:181" x14ac:dyDescent="0.15">
      <c r="A70" s="12" t="s">
        <v>594</v>
      </c>
      <c r="B70" s="8">
        <f>AVERAGE(B61:B67)</f>
        <v>1.4008899999999997</v>
      </c>
      <c r="C70" s="8">
        <f t="shared" ref="C70:BN70" si="12">AVERAGE(C61:C67)</f>
        <v>1.9082066666666666</v>
      </c>
      <c r="D70" s="8">
        <f t="shared" si="12"/>
        <v>-0.97441285714285719</v>
      </c>
      <c r="E70" s="8">
        <f t="shared" si="12"/>
        <v>-1.8233514285714285</v>
      </c>
      <c r="F70" s="8">
        <f t="shared" si="12"/>
        <v>3.6184414285714288</v>
      </c>
      <c r="G70" s="8">
        <f t="shared" si="12"/>
        <v>2.295222857142857</v>
      </c>
      <c r="H70" s="8">
        <f t="shared" si="12"/>
        <v>2.1105614285714287</v>
      </c>
      <c r="I70" s="8">
        <f t="shared" si="12"/>
        <v>-6.7268571428571428E-2</v>
      </c>
      <c r="J70" s="8">
        <f t="shared" si="12"/>
        <v>2.7149342857142855</v>
      </c>
      <c r="K70" s="8">
        <f t="shared" si="12"/>
        <v>-1.8943242857142859</v>
      </c>
      <c r="L70" s="8">
        <f t="shared" si="12"/>
        <v>3.0750857142857138</v>
      </c>
      <c r="M70" s="8">
        <f t="shared" si="12"/>
        <v>1.8171057142857141</v>
      </c>
      <c r="N70" s="8">
        <f t="shared" si="12"/>
        <v>2.107382857142857</v>
      </c>
      <c r="O70" s="8">
        <f t="shared" si="12"/>
        <v>0.93011999999999995</v>
      </c>
      <c r="P70" s="8">
        <f t="shared" si="12"/>
        <v>0.63649857142857147</v>
      </c>
      <c r="Q70" s="8">
        <f t="shared" si="12"/>
        <v>1.087428571428571E-2</v>
      </c>
      <c r="R70" s="8">
        <f t="shared" si="12"/>
        <v>-3.7368957142857147</v>
      </c>
      <c r="S70" s="8">
        <f t="shared" si="12"/>
        <v>-0.23566000000000001</v>
      </c>
      <c r="T70" s="8">
        <f t="shared" si="12"/>
        <v>7.5048571428571451E-2</v>
      </c>
      <c r="U70" s="8">
        <f t="shared" si="12"/>
        <v>0.92071000000000003</v>
      </c>
      <c r="V70" s="8">
        <f t="shared" si="12"/>
        <v>1.1368571428571428</v>
      </c>
      <c r="W70" s="8">
        <f t="shared" si="12"/>
        <v>2.1399157142857144</v>
      </c>
      <c r="X70" s="8">
        <f t="shared" si="12"/>
        <v>7.4289999999999995E-2</v>
      </c>
      <c r="Y70" s="8">
        <f t="shared" si="12"/>
        <v>1.5758714285714288</v>
      </c>
      <c r="Z70" s="8">
        <f t="shared" si="12"/>
        <v>1.3575457142857144</v>
      </c>
      <c r="AA70" s="8">
        <f t="shared" si="12"/>
        <v>-0.74258999999999997</v>
      </c>
      <c r="AB70" s="8">
        <f t="shared" si="12"/>
        <v>0.60882999999999998</v>
      </c>
      <c r="AC70" s="8">
        <f t="shared" si="12"/>
        <v>1.3433157142857142</v>
      </c>
      <c r="AD70" s="8">
        <f t="shared" si="12"/>
        <v>1.8846985714285718</v>
      </c>
      <c r="AE70" s="8">
        <f t="shared" si="12"/>
        <v>-0.48136000000000001</v>
      </c>
      <c r="AF70" s="8">
        <f t="shared" si="12"/>
        <v>-1.9337985714285715</v>
      </c>
      <c r="AG70" s="8">
        <f t="shared" si="12"/>
        <v>-1.3316742857142858</v>
      </c>
      <c r="AH70" s="8">
        <f t="shared" si="12"/>
        <v>1.134757142857143</v>
      </c>
      <c r="AI70" s="8">
        <f t="shared" si="12"/>
        <v>0.88945428571428575</v>
      </c>
      <c r="AJ70" s="8">
        <f t="shared" si="12"/>
        <v>-3.4673414285714288</v>
      </c>
      <c r="AK70" s="8">
        <f t="shared" si="12"/>
        <v>-3.4458571428571436E-2</v>
      </c>
      <c r="AL70" s="8">
        <f t="shared" si="12"/>
        <v>-4.7649714285714282</v>
      </c>
      <c r="AM70" s="8">
        <f t="shared" si="12"/>
        <v>0.73765999999999998</v>
      </c>
      <c r="AN70" s="8">
        <f t="shared" si="12"/>
        <v>-2.9761842857142859</v>
      </c>
      <c r="AO70" s="8">
        <f t="shared" si="12"/>
        <v>3.3819428571428571</v>
      </c>
      <c r="AP70" s="8">
        <f t="shared" si="12"/>
        <v>0.79969999999999997</v>
      </c>
      <c r="AQ70" s="8">
        <f t="shared" si="12"/>
        <v>-4.3716800000000005</v>
      </c>
      <c r="AR70" s="8">
        <f t="shared" si="12"/>
        <v>-1.8031342857142856</v>
      </c>
      <c r="AS70" s="8">
        <f t="shared" si="12"/>
        <v>0.33424428571428572</v>
      </c>
      <c r="AT70" s="8">
        <f t="shared" si="12"/>
        <v>-7.2446028571428576</v>
      </c>
      <c r="AU70" s="8">
        <f t="shared" si="12"/>
        <v>-8.5471800000000009</v>
      </c>
      <c r="AV70" s="8">
        <f t="shared" si="12"/>
        <v>-0.96146571428571448</v>
      </c>
      <c r="AW70" s="8">
        <f t="shared" si="12"/>
        <v>-7.4559414285714283</v>
      </c>
      <c r="AX70" s="8">
        <f t="shared" si="12"/>
        <v>-2.6985657142857145</v>
      </c>
      <c r="AY70" s="8">
        <f t="shared" si="12"/>
        <v>-2.9067957142857139</v>
      </c>
      <c r="AZ70" s="8">
        <f t="shared" si="12"/>
        <v>1.2844085714285713</v>
      </c>
      <c r="BA70" s="8">
        <f t="shared" si="12"/>
        <v>4.7081628571428569</v>
      </c>
      <c r="BB70" s="8">
        <f t="shared" si="12"/>
        <v>2.1038400000000004</v>
      </c>
      <c r="BC70" s="8">
        <f t="shared" si="12"/>
        <v>1.0931514285714283</v>
      </c>
      <c r="BD70" s="8">
        <f t="shared" si="12"/>
        <v>2.8222414285714286</v>
      </c>
      <c r="BE70" s="8">
        <f t="shared" si="12"/>
        <v>0.58193142857142843</v>
      </c>
      <c r="BF70" s="8">
        <f t="shared" si="12"/>
        <v>1.7740914285714287</v>
      </c>
      <c r="BG70" s="8">
        <f t="shared" si="12"/>
        <v>-0.62922</v>
      </c>
      <c r="BH70" s="8">
        <f t="shared" si="12"/>
        <v>0.34596428571428578</v>
      </c>
      <c r="BI70" s="8">
        <f t="shared" si="12"/>
        <v>2.378927142857143</v>
      </c>
      <c r="BJ70" s="8">
        <f t="shared" si="12"/>
        <v>-0.41800857142857145</v>
      </c>
      <c r="BK70" s="8">
        <f t="shared" si="12"/>
        <v>1.0862042857142857</v>
      </c>
      <c r="BL70" s="8">
        <f t="shared" si="12"/>
        <v>2.7659357142857144</v>
      </c>
      <c r="BM70" s="8">
        <f t="shared" si="12"/>
        <v>0.60327857142857133</v>
      </c>
      <c r="BN70" s="8">
        <f t="shared" si="12"/>
        <v>-1.9211228571428571</v>
      </c>
      <c r="BO70" s="8">
        <f t="shared" ref="BO70:DZ70" si="13">AVERAGE(BO61:BO67)</f>
        <v>-0.96283999999999992</v>
      </c>
      <c r="BP70" s="8">
        <f t="shared" si="13"/>
        <v>1.3511628571428569</v>
      </c>
      <c r="BQ70" s="8">
        <f t="shared" si="13"/>
        <v>-0.24235285714285718</v>
      </c>
      <c r="BR70" s="8">
        <f t="shared" si="13"/>
        <v>1.1856585714285715</v>
      </c>
      <c r="BS70" s="8">
        <f t="shared" si="13"/>
        <v>0.87681857142857145</v>
      </c>
      <c r="BT70" s="8">
        <f t="shared" si="13"/>
        <v>0.39436857142857146</v>
      </c>
      <c r="BU70" s="8">
        <f t="shared" si="13"/>
        <v>2.153438571428572</v>
      </c>
      <c r="BV70" s="8">
        <f t="shared" si="13"/>
        <v>-0.41323142857142858</v>
      </c>
      <c r="BW70" s="8">
        <f t="shared" si="13"/>
        <v>0.57935000000000003</v>
      </c>
      <c r="BX70" s="8">
        <f t="shared" si="13"/>
        <v>-0.83511857142857138</v>
      </c>
      <c r="BY70" s="8">
        <f t="shared" si="13"/>
        <v>0.29514285714285721</v>
      </c>
      <c r="BZ70" s="8">
        <f t="shared" si="13"/>
        <v>-7.1468571428571465E-2</v>
      </c>
      <c r="CA70" s="8">
        <f t="shared" si="13"/>
        <v>-1.2654214285714285</v>
      </c>
      <c r="CB70" s="8">
        <f t="shared" si="13"/>
        <v>-0.5768428571428571</v>
      </c>
      <c r="CC70" s="8">
        <f t="shared" si="13"/>
        <v>-4.6116214285714294</v>
      </c>
      <c r="CD70" s="8">
        <f t="shared" si="13"/>
        <v>-2.4199599999999997</v>
      </c>
      <c r="CE70" s="8">
        <f t="shared" si="13"/>
        <v>3.900747142857143</v>
      </c>
      <c r="CF70" s="8">
        <f t="shared" si="13"/>
        <v>-1.8485985714285718</v>
      </c>
      <c r="CG70" s="8">
        <f t="shared" si="13"/>
        <v>1.8201942857142854</v>
      </c>
      <c r="CH70" s="8">
        <f t="shared" si="13"/>
        <v>3.2800600000000011</v>
      </c>
      <c r="CI70" s="8">
        <f t="shared" si="13"/>
        <v>2.0763485714285714</v>
      </c>
      <c r="CJ70" s="8">
        <f t="shared" si="13"/>
        <v>-0.13651714285714284</v>
      </c>
      <c r="CK70" s="8">
        <f t="shared" si="13"/>
        <v>-0.40429571428571431</v>
      </c>
      <c r="CL70" s="8">
        <f t="shared" si="13"/>
        <v>-2.3544328571428572</v>
      </c>
      <c r="CM70" s="8">
        <f t="shared" si="13"/>
        <v>1.0750814285714287</v>
      </c>
      <c r="CN70" s="8">
        <f t="shared" si="13"/>
        <v>2.5759514285714284</v>
      </c>
      <c r="CO70" s="8">
        <f t="shared" si="13"/>
        <v>0.54746142857142854</v>
      </c>
      <c r="CP70" s="8">
        <f t="shared" si="13"/>
        <v>0.58875428571428579</v>
      </c>
      <c r="CQ70" s="8">
        <f t="shared" si="13"/>
        <v>6.4710000000000004E-2</v>
      </c>
      <c r="CR70" s="8">
        <f t="shared" si="13"/>
        <v>0.58924857142857145</v>
      </c>
      <c r="CS70" s="8">
        <f t="shared" si="13"/>
        <v>1.0056814285714286</v>
      </c>
      <c r="CT70" s="8">
        <f t="shared" si="13"/>
        <v>0.88814285714285723</v>
      </c>
      <c r="CU70" s="8">
        <f t="shared" si="13"/>
        <v>1.2125028571428571</v>
      </c>
      <c r="CV70" s="8">
        <f t="shared" si="13"/>
        <v>0.92087857142857144</v>
      </c>
      <c r="CW70" s="8">
        <f t="shared" si="13"/>
        <v>0.48992000000000002</v>
      </c>
      <c r="CX70" s="8">
        <f t="shared" si="13"/>
        <v>0.49183999999999994</v>
      </c>
      <c r="CY70" s="8">
        <f t="shared" si="13"/>
        <v>-2.35866</v>
      </c>
      <c r="CZ70" s="8">
        <f t="shared" si="13"/>
        <v>1.2398528571428571</v>
      </c>
      <c r="DA70" s="8">
        <f t="shared" si="13"/>
        <v>-0.49812000000000001</v>
      </c>
      <c r="DB70" s="8">
        <f t="shared" si="13"/>
        <v>1.5236014285714288</v>
      </c>
      <c r="DC70" s="8">
        <f t="shared" si="13"/>
        <v>1.7692642857142857</v>
      </c>
      <c r="DD70" s="8">
        <f t="shared" si="13"/>
        <v>0.30454428571428577</v>
      </c>
      <c r="DE70" s="8">
        <f t="shared" si="13"/>
        <v>0.10182999999999999</v>
      </c>
      <c r="DF70" s="8">
        <f t="shared" si="13"/>
        <v>8.8018571428571474E-2</v>
      </c>
      <c r="DG70" s="8">
        <f t="shared" si="13"/>
        <v>1.656504285714286</v>
      </c>
      <c r="DH70" s="8">
        <f t="shared" si="13"/>
        <v>9.730142857142858E-2</v>
      </c>
      <c r="DI70" s="8">
        <f t="shared" si="13"/>
        <v>-0.15121142857142855</v>
      </c>
      <c r="DJ70" s="8">
        <f t="shared" si="13"/>
        <v>1.3200957142857142</v>
      </c>
      <c r="DK70" s="8">
        <f t="shared" si="13"/>
        <v>0.55705000000000005</v>
      </c>
      <c r="DL70" s="8">
        <f t="shared" si="13"/>
        <v>-0.28747571428571428</v>
      </c>
      <c r="DM70" s="8">
        <f t="shared" si="13"/>
        <v>1.0872642857142858</v>
      </c>
      <c r="DN70" s="8">
        <f t="shared" si="13"/>
        <v>-0.52951999999999999</v>
      </c>
      <c r="DO70" s="8">
        <f t="shared" si="13"/>
        <v>-0.39564857142857141</v>
      </c>
      <c r="DP70" s="8">
        <f t="shared" si="13"/>
        <v>1.1231871428571429</v>
      </c>
      <c r="DQ70" s="8">
        <f t="shared" si="13"/>
        <v>-0.41216285714285722</v>
      </c>
      <c r="DR70" s="8">
        <f t="shared" si="13"/>
        <v>2.8489942857142858</v>
      </c>
      <c r="DS70" s="8">
        <f t="shared" si="13"/>
        <v>3.1563285714285714</v>
      </c>
      <c r="DT70" s="8">
        <f t="shared" si="13"/>
        <v>0.79194285714285706</v>
      </c>
      <c r="DU70" s="8">
        <f t="shared" si="13"/>
        <v>-6.6249999999999962E-2</v>
      </c>
      <c r="DV70" s="8">
        <f t="shared" si="13"/>
        <v>0.38467571428571429</v>
      </c>
      <c r="DW70" s="8">
        <f t="shared" si="13"/>
        <v>-2.2963657142857139</v>
      </c>
      <c r="DX70" s="8">
        <f t="shared" si="13"/>
        <v>0.66575571428571423</v>
      </c>
      <c r="DY70" s="8">
        <f t="shared" si="13"/>
        <v>-3.7942199999999997</v>
      </c>
      <c r="DZ70" s="8">
        <f t="shared" si="13"/>
        <v>-2.4414514285714284</v>
      </c>
      <c r="EA70" s="8">
        <f t="shared" ref="EA70:FY70" si="14">AVERAGE(EA61:EA67)</f>
        <v>4.3307114285714281</v>
      </c>
      <c r="EB70" s="8">
        <f t="shared" si="14"/>
        <v>0.91797142857142866</v>
      </c>
      <c r="EC70" s="8">
        <f t="shared" si="14"/>
        <v>-2.6966657142857144</v>
      </c>
      <c r="ED70" s="8">
        <f t="shared" si="14"/>
        <v>-3.6479014285714286</v>
      </c>
      <c r="EE70" s="8">
        <f t="shared" si="14"/>
        <v>-0.59950142857142852</v>
      </c>
      <c r="EF70" s="8">
        <f t="shared" si="14"/>
        <v>1.8871885714285717</v>
      </c>
      <c r="EG70" s="8">
        <f t="shared" si="14"/>
        <v>1.2097857142857145</v>
      </c>
      <c r="EH70" s="8">
        <f t="shared" si="14"/>
        <v>1.1616957142857143</v>
      </c>
      <c r="EI70" s="8">
        <f t="shared" si="14"/>
        <v>-1.6688757142857142</v>
      </c>
      <c r="EJ70" s="8">
        <f t="shared" si="14"/>
        <v>2.3993657142857141</v>
      </c>
      <c r="EK70" s="8">
        <f t="shared" si="14"/>
        <v>0.84795285714285717</v>
      </c>
      <c r="EL70" s="8">
        <f t="shared" si="14"/>
        <v>2.1004285714285729E-2</v>
      </c>
      <c r="EM70" s="8">
        <f t="shared" si="14"/>
        <v>0.46364571428571422</v>
      </c>
      <c r="EN70" s="8">
        <f t="shared" si="14"/>
        <v>0.3549128571428572</v>
      </c>
      <c r="EO70" s="8">
        <f t="shared" si="14"/>
        <v>2.1393371428571433</v>
      </c>
      <c r="EP70" s="8">
        <f t="shared" si="14"/>
        <v>0.34402857142857141</v>
      </c>
      <c r="EQ70" s="8">
        <f t="shared" si="14"/>
        <v>1.5883928571428572</v>
      </c>
      <c r="ER70" s="8">
        <f t="shared" si="14"/>
        <v>0.76645428571428564</v>
      </c>
      <c r="ES70" s="8">
        <f t="shared" si="14"/>
        <v>0.54578142857142864</v>
      </c>
      <c r="ET70" s="8">
        <f t="shared" si="14"/>
        <v>0.30217285714285719</v>
      </c>
      <c r="EU70" s="8">
        <f t="shared" si="14"/>
        <v>-0.85195142857142858</v>
      </c>
      <c r="EV70" s="8">
        <f t="shared" si="14"/>
        <v>0.11984428571428572</v>
      </c>
      <c r="EW70" s="8">
        <f t="shared" si="14"/>
        <v>-0.35490571428571427</v>
      </c>
      <c r="EX70" s="8">
        <f t="shared" si="14"/>
        <v>1.3090628571428571</v>
      </c>
      <c r="EY70" s="8">
        <f t="shared" si="14"/>
        <v>1.2562428571428572</v>
      </c>
      <c r="EZ70" s="8">
        <f t="shared" si="14"/>
        <v>-0.58258142857142858</v>
      </c>
      <c r="FA70" s="8">
        <f t="shared" si="14"/>
        <v>0.31551857142857143</v>
      </c>
      <c r="FB70" s="8">
        <f t="shared" si="14"/>
        <v>1.141087142857143</v>
      </c>
      <c r="FC70" s="8">
        <f t="shared" si="14"/>
        <v>-1.5989457142857142</v>
      </c>
      <c r="FD70" s="8">
        <f t="shared" si="14"/>
        <v>-1.5983971428571428</v>
      </c>
      <c r="FE70" s="8">
        <f t="shared" si="14"/>
        <v>1.7063014285714286</v>
      </c>
      <c r="FF70" s="8">
        <f t="shared" si="14"/>
        <v>-0.21840142857142861</v>
      </c>
      <c r="FG70" s="8">
        <f t="shared" si="14"/>
        <v>-0.63313857142857144</v>
      </c>
      <c r="FH70" s="8">
        <f t="shared" si="14"/>
        <v>0.88555714285714271</v>
      </c>
      <c r="FI70" s="8">
        <f t="shared" si="14"/>
        <v>-1.0152699999999999</v>
      </c>
      <c r="FJ70" s="8">
        <f t="shared" si="14"/>
        <v>-4.6844285714285706E-2</v>
      </c>
      <c r="FK70" s="8">
        <f t="shared" si="14"/>
        <v>-3.4460000000000002</v>
      </c>
      <c r="FL70" s="8">
        <f t="shared" si="14"/>
        <v>-0.67126857142857144</v>
      </c>
      <c r="FM70" s="8">
        <f t="shared" si="14"/>
        <v>-3.2672885714285718</v>
      </c>
      <c r="FN70" s="8">
        <f t="shared" si="14"/>
        <v>3.3197457142857139</v>
      </c>
      <c r="FO70" s="8">
        <f t="shared" si="14"/>
        <v>1.297477142857143</v>
      </c>
      <c r="FP70" s="8">
        <f t="shared" si="14"/>
        <v>0.52005714285714288</v>
      </c>
      <c r="FQ70" s="8">
        <f t="shared" si="14"/>
        <v>1.6370714285714283</v>
      </c>
      <c r="FR70" s="8">
        <f t="shared" si="14"/>
        <v>-2.6342842857142861</v>
      </c>
      <c r="FS70" s="8">
        <f t="shared" si="14"/>
        <v>1.7497957142857141</v>
      </c>
      <c r="FT70" s="8">
        <f t="shared" si="14"/>
        <v>0.75249428571428567</v>
      </c>
      <c r="FU70" s="8">
        <f t="shared" si="14"/>
        <v>-0.95280285714285706</v>
      </c>
      <c r="FV70" s="8">
        <f t="shared" si="14"/>
        <v>1.0835014285714286</v>
      </c>
      <c r="FW70" s="8">
        <f t="shared" si="14"/>
        <v>0.11222571428571428</v>
      </c>
      <c r="FX70" s="8">
        <f t="shared" si="14"/>
        <v>1.4426714285714286</v>
      </c>
      <c r="FY70" s="8">
        <f t="shared" si="14"/>
        <v>0.65118571428571426</v>
      </c>
    </row>
    <row r="71" spans="1:181" x14ac:dyDescent="0.15">
      <c r="A71" s="2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</row>
    <row r="72" spans="1:181" s="15" customFormat="1" x14ac:dyDescent="0.15">
      <c r="A72" s="24" t="s">
        <v>263</v>
      </c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</row>
    <row r="73" spans="1:181" x14ac:dyDescent="0.15">
      <c r="A73" s="2" t="s">
        <v>264</v>
      </c>
      <c r="B73" s="8">
        <v>0.57157000000000002</v>
      </c>
      <c r="C73" s="8">
        <v>0.47394999999999998</v>
      </c>
      <c r="D73" s="8">
        <v>-0.34469</v>
      </c>
      <c r="E73" s="8">
        <v>-0.38936999999999999</v>
      </c>
      <c r="F73" s="8">
        <v>1.2269399999999999</v>
      </c>
      <c r="G73" s="8">
        <v>0.73650000000000004</v>
      </c>
      <c r="H73" s="8">
        <v>0.94103999999999999</v>
      </c>
      <c r="I73" s="8">
        <v>-0.13783999999999999</v>
      </c>
      <c r="J73" s="8">
        <v>1.3275699999999999</v>
      </c>
      <c r="K73" s="8">
        <v>-0.57698000000000005</v>
      </c>
      <c r="L73" s="8">
        <v>0.45773000000000003</v>
      </c>
      <c r="M73" s="8">
        <v>0.48788999999999999</v>
      </c>
      <c r="N73" s="8">
        <v>0.49270000000000003</v>
      </c>
      <c r="O73" s="8">
        <v>0.39345000000000002</v>
      </c>
      <c r="P73" s="8">
        <v>3.5889999999999998E-2</v>
      </c>
      <c r="Q73" s="8">
        <v>-0.16191</v>
      </c>
      <c r="R73" s="8">
        <v>-1.0549599999999999</v>
      </c>
      <c r="S73" s="8">
        <v>-6.0429999999999998E-2</v>
      </c>
      <c r="T73" s="8">
        <v>0.60282999999999998</v>
      </c>
      <c r="U73" s="8">
        <v>0.87919000000000003</v>
      </c>
      <c r="V73" s="8">
        <v>0.53337000000000001</v>
      </c>
      <c r="W73" s="8">
        <v>0.81122000000000005</v>
      </c>
      <c r="X73" s="8">
        <v>5.738E-2</v>
      </c>
      <c r="Y73" s="8">
        <v>0.25528000000000001</v>
      </c>
      <c r="Z73" s="8">
        <v>0.39624999999999999</v>
      </c>
      <c r="AA73" s="8">
        <v>-3.6929999999999998E-2</v>
      </c>
      <c r="AB73" s="8">
        <v>0.38861000000000001</v>
      </c>
      <c r="AC73" s="8">
        <v>0.31191999999999998</v>
      </c>
      <c r="AD73" s="8">
        <v>0.38922000000000001</v>
      </c>
      <c r="AE73" s="8">
        <v>-0.41938999999999999</v>
      </c>
      <c r="AF73" s="8">
        <v>-0.11047999999999999</v>
      </c>
      <c r="AG73" s="8">
        <v>-0.20033000000000001</v>
      </c>
      <c r="AH73" s="8">
        <v>-3.3300000000000001E-3</v>
      </c>
      <c r="AI73" s="8">
        <v>1.0908599999999999</v>
      </c>
      <c r="AJ73" s="8">
        <v>-1.02427</v>
      </c>
      <c r="AK73" s="8">
        <v>-0.56464000000000003</v>
      </c>
      <c r="AL73" s="8">
        <v>-2.3188800000000001</v>
      </c>
      <c r="AM73" s="8">
        <v>-0.60482999999999998</v>
      </c>
      <c r="AN73" s="8">
        <v>-1.5729</v>
      </c>
      <c r="AO73" s="8">
        <v>1.7743500000000001</v>
      </c>
      <c r="AP73" s="8">
        <v>0.11855</v>
      </c>
      <c r="AQ73" s="8">
        <v>-3.4162300000000001</v>
      </c>
      <c r="AR73" s="8">
        <v>0.31984000000000001</v>
      </c>
      <c r="AS73" s="8">
        <v>0.54498999999999997</v>
      </c>
      <c r="AT73" s="8">
        <v>-4.0845000000000002</v>
      </c>
      <c r="AU73" s="8">
        <v>-6.3547900000000004</v>
      </c>
      <c r="AV73" s="8">
        <v>-2.99214</v>
      </c>
      <c r="AW73" s="8">
        <v>-0.67034000000000005</v>
      </c>
      <c r="AX73" s="8">
        <v>-0.95040999999999998</v>
      </c>
      <c r="AY73" s="8">
        <v>-1.8247199999999999</v>
      </c>
      <c r="AZ73" s="8">
        <v>2.4990700000000001</v>
      </c>
      <c r="BA73" s="8">
        <v>2.6787999999999998</v>
      </c>
      <c r="BB73" s="8">
        <v>2.0299399999999999</v>
      </c>
      <c r="BC73" s="8">
        <v>1.17536</v>
      </c>
      <c r="BD73" s="8">
        <v>3.9717899999999999</v>
      </c>
      <c r="BE73" s="8">
        <v>1.6873800000000001</v>
      </c>
      <c r="BF73" s="8">
        <v>1.5497799999999999</v>
      </c>
      <c r="BG73" s="8">
        <v>-0.59506999999999999</v>
      </c>
      <c r="BH73" s="8">
        <v>0.64775000000000005</v>
      </c>
      <c r="BI73" s="8">
        <v>1.54095</v>
      </c>
      <c r="BJ73" s="8">
        <v>-1.1077300000000001</v>
      </c>
      <c r="BK73" s="8">
        <v>-0.13735</v>
      </c>
      <c r="BL73" s="8">
        <v>2.7638400000000001</v>
      </c>
      <c r="BM73" s="8">
        <v>-1.73271</v>
      </c>
      <c r="BN73" s="8">
        <v>-1.68954</v>
      </c>
      <c r="BO73" s="8">
        <v>-1.13215</v>
      </c>
      <c r="BP73" s="8">
        <v>1.43611</v>
      </c>
      <c r="BQ73" s="8">
        <v>-0.56025000000000003</v>
      </c>
      <c r="BR73" s="8">
        <v>0.72282999999999997</v>
      </c>
      <c r="BS73" s="8">
        <v>0.54879</v>
      </c>
      <c r="BT73" s="8">
        <v>-2.06725</v>
      </c>
      <c r="BU73" s="8">
        <v>1.1996599999999999</v>
      </c>
      <c r="BV73" s="8">
        <v>0.80247999999999997</v>
      </c>
      <c r="BW73" s="8">
        <v>0.60077000000000003</v>
      </c>
      <c r="BX73" s="8">
        <v>-0.49693999999999999</v>
      </c>
      <c r="BY73" s="8">
        <v>0.65495000000000003</v>
      </c>
      <c r="BZ73" s="8">
        <v>-0.54429000000000005</v>
      </c>
      <c r="CA73" s="8">
        <v>-0.25767000000000001</v>
      </c>
      <c r="CB73" s="8">
        <v>-1.23027</v>
      </c>
      <c r="CC73" s="8">
        <v>-2.8736100000000002</v>
      </c>
      <c r="CD73" s="8">
        <v>-1.3663700000000001</v>
      </c>
      <c r="CE73" s="8">
        <v>2.3187799999999998</v>
      </c>
      <c r="CF73" s="8">
        <v>-1.84867</v>
      </c>
      <c r="CG73" s="8">
        <v>0.95765</v>
      </c>
      <c r="CH73" s="8">
        <v>2.1586400000000001</v>
      </c>
      <c r="CI73" s="8">
        <v>1.2315700000000001</v>
      </c>
      <c r="CJ73" s="8">
        <v>-0.62838000000000005</v>
      </c>
      <c r="CK73" s="8">
        <v>-1.5118199999999999</v>
      </c>
      <c r="CL73" s="8">
        <v>-2.1040999999999999</v>
      </c>
      <c r="CM73" s="8">
        <v>1.7907500000000001</v>
      </c>
      <c r="CN73" s="8">
        <v>0.86621999999999999</v>
      </c>
      <c r="CO73" s="8">
        <v>1.5268999999999999</v>
      </c>
      <c r="CP73" s="8">
        <v>0.29563</v>
      </c>
      <c r="CQ73" s="8">
        <v>0.87007999999999996</v>
      </c>
      <c r="CR73" s="8">
        <v>1.0177</v>
      </c>
      <c r="CS73" s="8">
        <v>1.2147399999999999</v>
      </c>
      <c r="CT73" s="8">
        <v>0.26011000000000001</v>
      </c>
      <c r="CU73" s="8">
        <v>-0.76449</v>
      </c>
      <c r="CV73" s="8">
        <v>-0.25842999999999999</v>
      </c>
      <c r="CW73" s="8">
        <v>1.61829</v>
      </c>
      <c r="CX73" s="8">
        <v>0.51780999999999999</v>
      </c>
      <c r="CY73" s="8">
        <v>-1.7708600000000001</v>
      </c>
      <c r="CZ73" s="8">
        <v>1.2837499999999999</v>
      </c>
      <c r="DA73" s="8">
        <v>-0.31104999999999999</v>
      </c>
      <c r="DB73" s="8">
        <v>1.6833899999999999</v>
      </c>
      <c r="DC73" s="8">
        <v>1.31602</v>
      </c>
      <c r="DD73" s="8">
        <v>-5.9619999999999999E-2</v>
      </c>
      <c r="DE73" s="8">
        <v>-0.12325</v>
      </c>
      <c r="DF73" s="8">
        <v>-0.161</v>
      </c>
      <c r="DG73" s="8">
        <v>1.3565199999999999</v>
      </c>
      <c r="DH73" s="8">
        <v>0.5454</v>
      </c>
      <c r="DI73" s="8">
        <v>8.9069999999999996E-2</v>
      </c>
      <c r="DJ73" s="8">
        <v>0.50621000000000005</v>
      </c>
      <c r="DK73" s="8">
        <v>-0.19170000000000001</v>
      </c>
      <c r="DL73" s="8">
        <v>-0.76815999999999995</v>
      </c>
      <c r="DM73" s="8">
        <v>0.27356000000000003</v>
      </c>
      <c r="DN73" s="8">
        <v>0.88692000000000004</v>
      </c>
      <c r="DO73" s="8">
        <v>-1.82602</v>
      </c>
      <c r="DP73" s="8">
        <v>0.98031999999999997</v>
      </c>
      <c r="DQ73" s="8">
        <v>-1.2279100000000001</v>
      </c>
      <c r="DR73" s="8">
        <v>1.3146500000000001</v>
      </c>
      <c r="DS73" s="8">
        <v>1.9954000000000001</v>
      </c>
      <c r="DT73" s="8">
        <v>0.30714999999999998</v>
      </c>
      <c r="DU73" s="8">
        <v>-0.45402999999999999</v>
      </c>
      <c r="DV73" s="8">
        <v>1.264E-2</v>
      </c>
      <c r="DW73" s="8">
        <v>-1.15273</v>
      </c>
      <c r="DX73" s="8">
        <v>1.1946600000000001</v>
      </c>
      <c r="DY73" s="8">
        <v>-2.4243299999999999</v>
      </c>
      <c r="DZ73" s="8">
        <v>-1.3237699999999999</v>
      </c>
      <c r="EA73" s="8">
        <v>2.2530100000000002</v>
      </c>
      <c r="EB73" s="8">
        <v>0.68615999999999999</v>
      </c>
      <c r="EC73" s="8">
        <v>-1.2705299999999999</v>
      </c>
      <c r="ED73" s="8">
        <v>-1.6948000000000001</v>
      </c>
      <c r="EE73" s="8">
        <v>-0.65837999999999997</v>
      </c>
      <c r="EF73" s="8">
        <v>0.41426000000000002</v>
      </c>
      <c r="EG73" s="8">
        <v>0.30295</v>
      </c>
      <c r="EH73" s="8">
        <v>0.34051999999999999</v>
      </c>
      <c r="EI73" s="8">
        <v>-0.66088000000000002</v>
      </c>
      <c r="EJ73" s="8">
        <v>0.75544</v>
      </c>
      <c r="EK73" s="8">
        <v>-4.265E-2</v>
      </c>
      <c r="EL73" s="8">
        <v>-0.23444000000000001</v>
      </c>
      <c r="EM73" s="8">
        <v>-0.37747000000000003</v>
      </c>
      <c r="EN73" s="8">
        <v>9.9769999999999998E-2</v>
      </c>
      <c r="EO73" s="8">
        <v>1.1532500000000001</v>
      </c>
      <c r="EP73" s="8">
        <v>-0.31418000000000001</v>
      </c>
      <c r="EQ73" s="8">
        <v>0.77009000000000005</v>
      </c>
      <c r="ER73" s="8">
        <v>0.30169000000000001</v>
      </c>
      <c r="ES73" s="8">
        <v>0.10871</v>
      </c>
      <c r="ET73" s="8">
        <v>0.10063</v>
      </c>
      <c r="EU73" s="8">
        <v>-0.62566999999999995</v>
      </c>
      <c r="EV73" s="8">
        <v>5.6460000000000003E-2</v>
      </c>
      <c r="EW73" s="8">
        <v>-0.31623000000000001</v>
      </c>
      <c r="EX73" s="8">
        <v>0.63087000000000004</v>
      </c>
      <c r="EY73" s="8">
        <v>0.58257000000000003</v>
      </c>
      <c r="EZ73" s="8">
        <v>-0.30856</v>
      </c>
      <c r="FA73" s="8">
        <v>-0.14388000000000001</v>
      </c>
      <c r="FB73" s="8">
        <v>0.64378000000000002</v>
      </c>
      <c r="FC73" s="8">
        <v>-1.23858</v>
      </c>
      <c r="FD73" s="8">
        <v>-0.98821000000000003</v>
      </c>
      <c r="FE73" s="8">
        <v>0.64442999999999995</v>
      </c>
      <c r="FF73" s="8">
        <v>-0.61629999999999996</v>
      </c>
      <c r="FG73" s="8">
        <v>-0.35102</v>
      </c>
      <c r="FH73" s="8">
        <v>0.74158999999999997</v>
      </c>
      <c r="FI73" s="8">
        <v>-0.68957999999999997</v>
      </c>
      <c r="FJ73" s="8">
        <v>0.10253</v>
      </c>
      <c r="FK73" s="8">
        <v>-1.8152299999999999</v>
      </c>
      <c r="FL73" s="8">
        <v>-0.39246999999999999</v>
      </c>
      <c r="FM73" s="8">
        <v>-1.0238</v>
      </c>
      <c r="FN73" s="8">
        <v>1.0419400000000001</v>
      </c>
      <c r="FO73" s="8">
        <v>0.39</v>
      </c>
      <c r="FP73" s="8">
        <v>0.71121999999999996</v>
      </c>
      <c r="FQ73" s="8">
        <v>0.55652000000000001</v>
      </c>
      <c r="FR73" s="8">
        <v>-1.42296</v>
      </c>
      <c r="FS73" s="8">
        <v>1.42544</v>
      </c>
      <c r="FT73" s="8">
        <v>0.67806999999999995</v>
      </c>
      <c r="FU73" s="8">
        <v>-0.28906999999999999</v>
      </c>
      <c r="FV73" s="8">
        <v>0.35935</v>
      </c>
      <c r="FW73" s="8">
        <v>-0.35643999999999998</v>
      </c>
      <c r="FX73" s="8">
        <v>0.23563000000000001</v>
      </c>
      <c r="FY73" s="8">
        <v>0.41575000000000001</v>
      </c>
    </row>
    <row r="74" spans="1:181" x14ac:dyDescent="0.15">
      <c r="A74" s="2" t="s">
        <v>265</v>
      </c>
      <c r="B74" s="8">
        <v>0.42476999999999998</v>
      </c>
      <c r="C74" s="8">
        <v>0.48402000000000001</v>
      </c>
      <c r="D74" s="8">
        <v>-6.5009999999999998E-2</v>
      </c>
      <c r="E74" s="8">
        <v>-0.48375000000000001</v>
      </c>
      <c r="F74" s="8">
        <v>1.2774399999999999</v>
      </c>
      <c r="G74" s="8">
        <v>0.90569</v>
      </c>
      <c r="H74" s="8">
        <v>0.74494000000000005</v>
      </c>
      <c r="I74" s="8">
        <v>-9.5240000000000005E-2</v>
      </c>
      <c r="J74" s="8">
        <v>1.21817</v>
      </c>
      <c r="K74" s="8">
        <v>-0.78527000000000002</v>
      </c>
      <c r="L74" s="8">
        <v>0.52051000000000003</v>
      </c>
      <c r="M74" s="8">
        <v>0.53176000000000001</v>
      </c>
      <c r="N74" s="8">
        <v>0.78827000000000003</v>
      </c>
      <c r="O74" s="8">
        <v>0.74124000000000001</v>
      </c>
      <c r="P74" s="8">
        <v>0.37109999999999999</v>
      </c>
      <c r="Q74" s="8">
        <v>-3.4849999999999999E-2</v>
      </c>
      <c r="R74" s="8">
        <v>-0.92628999999999995</v>
      </c>
      <c r="S74" s="8">
        <v>0.29170000000000001</v>
      </c>
      <c r="T74" s="8">
        <v>0.53603000000000001</v>
      </c>
      <c r="U74" s="8">
        <v>0.78788000000000002</v>
      </c>
      <c r="V74" s="8">
        <v>0.91622000000000003</v>
      </c>
      <c r="W74" s="8">
        <v>0.91339000000000004</v>
      </c>
      <c r="X74" s="8">
        <v>0.24554000000000001</v>
      </c>
      <c r="Y74" s="8">
        <v>0.44663000000000003</v>
      </c>
      <c r="Z74" s="8">
        <v>0.5897</v>
      </c>
      <c r="AA74" s="8">
        <v>-0.20329</v>
      </c>
      <c r="AB74" s="8">
        <v>0.62395999999999996</v>
      </c>
      <c r="AC74" s="8">
        <v>0.45721000000000001</v>
      </c>
      <c r="AD74" s="8">
        <v>0.90000999999999998</v>
      </c>
      <c r="AE74" s="8">
        <v>-0.25261</v>
      </c>
      <c r="AF74" s="8">
        <v>-0.21764</v>
      </c>
      <c r="AG74" s="8">
        <v>4.9410000000000003E-2</v>
      </c>
      <c r="AH74" s="8">
        <v>0.48962</v>
      </c>
      <c r="AI74" s="8">
        <v>1.3282099999999999</v>
      </c>
      <c r="AJ74" s="8">
        <v>0.16184999999999999</v>
      </c>
      <c r="AK74" s="8">
        <v>-0.48007</v>
      </c>
      <c r="AL74" s="8">
        <v>-2.7206299999999999</v>
      </c>
      <c r="AM74" s="8">
        <v>-0.27030999999999999</v>
      </c>
      <c r="AN74" s="8">
        <v>-0.62846000000000002</v>
      </c>
      <c r="AO74" s="8">
        <v>1.2661800000000001</v>
      </c>
      <c r="AP74" s="8">
        <v>-0.10185</v>
      </c>
      <c r="AQ74" s="8">
        <v>-2.55104</v>
      </c>
      <c r="AR74" s="8">
        <v>0.24997</v>
      </c>
      <c r="AS74" s="8">
        <v>0.15492</v>
      </c>
      <c r="AT74" s="8">
        <v>-2.3830800000000001</v>
      </c>
      <c r="AU74" s="8">
        <v>-2.8831500000000001</v>
      </c>
      <c r="AV74" s="8">
        <v>-0.20136000000000001</v>
      </c>
      <c r="AW74" s="8">
        <v>0.28260000000000002</v>
      </c>
      <c r="AX74" s="8">
        <v>-1.7839</v>
      </c>
      <c r="AY74" s="8">
        <v>-1.72848</v>
      </c>
      <c r="AZ74" s="8">
        <v>0.54825999999999997</v>
      </c>
      <c r="BA74" s="8">
        <v>3.06549</v>
      </c>
      <c r="BB74" s="8">
        <v>1.8850899999999999</v>
      </c>
      <c r="BC74" s="8">
        <v>0.40217999999999998</v>
      </c>
      <c r="BD74" s="8">
        <v>2.6239400000000002</v>
      </c>
      <c r="BE74" s="8">
        <v>1.1519999999999999</v>
      </c>
      <c r="BF74" s="8">
        <v>1.6428199999999999</v>
      </c>
      <c r="BG74" s="8">
        <v>-0.54635999999999996</v>
      </c>
      <c r="BH74" s="8">
        <v>0.52085999999999999</v>
      </c>
      <c r="BI74" s="8">
        <v>0.55195000000000005</v>
      </c>
      <c r="BJ74" s="8">
        <v>-1.0067600000000001</v>
      </c>
      <c r="BK74" s="8">
        <v>-0.56066000000000005</v>
      </c>
      <c r="BL74" s="8">
        <v>1.3738600000000001</v>
      </c>
      <c r="BM74" s="8">
        <v>-0.72119</v>
      </c>
      <c r="BN74" s="8">
        <v>-1.4977799999999999</v>
      </c>
      <c r="BO74" s="8">
        <v>-0.46533999999999998</v>
      </c>
      <c r="BP74" s="8">
        <v>1.9007000000000001</v>
      </c>
      <c r="BQ74" s="8">
        <v>-0.18781</v>
      </c>
      <c r="BR74" s="8">
        <v>0.41300999999999999</v>
      </c>
      <c r="BS74" s="8">
        <v>0.55027000000000004</v>
      </c>
      <c r="BT74" s="8">
        <v>-2.4086799999999999</v>
      </c>
      <c r="BU74" s="8">
        <v>0.82540000000000002</v>
      </c>
      <c r="BV74" s="8">
        <v>1.50485</v>
      </c>
      <c r="BW74" s="8">
        <v>0.31035000000000001</v>
      </c>
      <c r="BX74" s="8">
        <v>-0.78976000000000002</v>
      </c>
      <c r="BY74" s="8">
        <v>0.91981999999999997</v>
      </c>
      <c r="BZ74" s="8">
        <v>-0.72221000000000002</v>
      </c>
      <c r="CA74" s="8">
        <v>-0.35785</v>
      </c>
      <c r="CB74" s="8">
        <v>-1.8012300000000001</v>
      </c>
      <c r="CC74" s="8">
        <v>-2.19028</v>
      </c>
      <c r="CD74" s="8">
        <v>-1.03792</v>
      </c>
      <c r="CE74" s="8">
        <v>1.4270499999999999</v>
      </c>
      <c r="CF74" s="8">
        <v>-1.6088800000000001</v>
      </c>
      <c r="CG74" s="8">
        <v>0.81842999999999999</v>
      </c>
      <c r="CH74" s="8">
        <v>1.4807600000000001</v>
      </c>
      <c r="CI74" s="8">
        <v>1.11917</v>
      </c>
      <c r="CJ74" s="8">
        <v>-0.16649</v>
      </c>
      <c r="CK74" s="8">
        <v>-1.0161199999999999</v>
      </c>
      <c r="CL74" s="8">
        <v>-1.3616699999999999</v>
      </c>
      <c r="CM74" s="8">
        <v>1.0590900000000001</v>
      </c>
      <c r="CN74" s="8">
        <v>1.10734</v>
      </c>
      <c r="CO74" s="8">
        <v>1.3142799999999999</v>
      </c>
      <c r="CP74" s="8">
        <v>0.65859000000000001</v>
      </c>
      <c r="CQ74" s="8">
        <v>0.42812</v>
      </c>
      <c r="CR74" s="8">
        <v>0.77168000000000003</v>
      </c>
      <c r="CS74" s="8">
        <v>0.55735999999999997</v>
      </c>
      <c r="CT74" s="8">
        <v>-0.24814</v>
      </c>
      <c r="CU74" s="8">
        <v>0.46123999999999998</v>
      </c>
      <c r="CV74" s="8">
        <v>0.42249999999999999</v>
      </c>
      <c r="CW74" s="8">
        <v>0.49396000000000001</v>
      </c>
      <c r="CX74" s="8">
        <v>0.18143000000000001</v>
      </c>
      <c r="CY74" s="8">
        <v>-2.32159</v>
      </c>
      <c r="CZ74" s="8">
        <v>1.0891299999999999</v>
      </c>
      <c r="DA74" s="8">
        <v>-0.79906999999999995</v>
      </c>
      <c r="DB74" s="8">
        <v>1.18394</v>
      </c>
      <c r="DC74" s="8">
        <v>1.6234</v>
      </c>
      <c r="DD74" s="8">
        <v>0.21285999999999999</v>
      </c>
      <c r="DE74" s="8">
        <v>-0.14130000000000001</v>
      </c>
      <c r="DF74" s="8">
        <v>-0.17088</v>
      </c>
      <c r="DG74" s="8">
        <v>1.25648</v>
      </c>
      <c r="DH74" s="8">
        <v>0.19578999999999999</v>
      </c>
      <c r="DI74" s="8">
        <v>-9.0810000000000002E-2</v>
      </c>
      <c r="DJ74" s="8">
        <v>1.38646</v>
      </c>
      <c r="DK74" s="8">
        <v>0.36863000000000001</v>
      </c>
      <c r="DL74" s="8">
        <v>-0.20891000000000001</v>
      </c>
      <c r="DM74" s="8">
        <v>0.74607999999999997</v>
      </c>
      <c r="DN74" s="8">
        <v>9.5799999999999996E-2</v>
      </c>
      <c r="DO74" s="8">
        <v>5.4339999999999999E-2</v>
      </c>
      <c r="DP74" s="8">
        <v>0.78502000000000005</v>
      </c>
      <c r="DQ74" s="8">
        <v>-0.17688000000000001</v>
      </c>
      <c r="DR74" s="8">
        <v>2.3323399999999999</v>
      </c>
      <c r="DS74" s="8">
        <v>1.8516600000000001</v>
      </c>
      <c r="DT74" s="8">
        <v>0.75227999999999995</v>
      </c>
      <c r="DU74" s="8">
        <v>-0.45132</v>
      </c>
      <c r="DV74" s="8">
        <v>0.42520000000000002</v>
      </c>
      <c r="DW74" s="8">
        <v>-1.8922099999999999</v>
      </c>
      <c r="DX74" s="8">
        <v>0.85387000000000002</v>
      </c>
      <c r="DY74" s="8">
        <v>-2.83962</v>
      </c>
      <c r="DZ74" s="8">
        <v>-1.42994</v>
      </c>
      <c r="EA74" s="8">
        <v>2.66066</v>
      </c>
      <c r="EB74" s="8">
        <v>1.1673899999999999</v>
      </c>
      <c r="EC74" s="8">
        <v>-1.64636</v>
      </c>
      <c r="ED74" s="8">
        <v>-2.2384599999999999</v>
      </c>
      <c r="EE74" s="8">
        <v>-0.89525999999999994</v>
      </c>
      <c r="EF74" s="8">
        <v>0.67084999999999995</v>
      </c>
      <c r="EG74" s="8">
        <v>5.6640000000000003E-2</v>
      </c>
      <c r="EH74" s="8">
        <v>1.0812299999999999</v>
      </c>
      <c r="EI74" s="8">
        <v>-1.34192</v>
      </c>
      <c r="EJ74" s="8">
        <v>1.5449900000000001</v>
      </c>
      <c r="EK74" s="8">
        <v>0.31113000000000002</v>
      </c>
      <c r="EL74" s="8">
        <v>-0.2167</v>
      </c>
      <c r="EM74" s="8">
        <v>0.19892000000000001</v>
      </c>
      <c r="EN74" s="8">
        <v>0.37870999999999999</v>
      </c>
      <c r="EO74" s="8">
        <v>0.94486000000000003</v>
      </c>
      <c r="EP74" s="8">
        <v>-3.6200000000000003E-2</v>
      </c>
      <c r="EQ74" s="8">
        <v>0.99931999999999999</v>
      </c>
      <c r="ER74" s="8">
        <v>0.67669999999999997</v>
      </c>
      <c r="ES74" s="8">
        <v>0.46100000000000002</v>
      </c>
      <c r="ET74" s="8">
        <v>0.10421</v>
      </c>
      <c r="EU74" s="8">
        <v>-0.67442999999999997</v>
      </c>
      <c r="EV74" s="8">
        <v>-0.16833000000000001</v>
      </c>
      <c r="EW74" s="8">
        <v>-0.18176</v>
      </c>
      <c r="EX74" s="8">
        <v>0.68523999999999996</v>
      </c>
      <c r="EY74" s="8">
        <v>0.74117999999999995</v>
      </c>
      <c r="EZ74" s="8">
        <v>-0.42937999999999998</v>
      </c>
      <c r="FA74" s="8">
        <v>4.2020000000000002E-2</v>
      </c>
      <c r="FB74" s="8">
        <v>0.34649999999999997</v>
      </c>
      <c r="FC74" s="8">
        <v>-0.76410999999999996</v>
      </c>
      <c r="FD74" s="8">
        <v>-0.61684000000000005</v>
      </c>
      <c r="FE74" s="8">
        <v>0.64293</v>
      </c>
      <c r="FF74" s="8">
        <v>-0.26117000000000001</v>
      </c>
      <c r="FG74" s="8">
        <v>-0.34781000000000001</v>
      </c>
      <c r="FH74" s="8">
        <v>0.49679000000000001</v>
      </c>
      <c r="FI74" s="8">
        <v>-0.56476999999999999</v>
      </c>
      <c r="FJ74" s="8">
        <v>1.4E-3</v>
      </c>
      <c r="FK74" s="8">
        <v>-1.87158</v>
      </c>
      <c r="FL74" s="8">
        <v>-0.33912999999999999</v>
      </c>
      <c r="FM74" s="8">
        <v>-1.93868</v>
      </c>
      <c r="FN74" s="8">
        <v>1.95791</v>
      </c>
      <c r="FO74" s="8">
        <v>0.47144999999999998</v>
      </c>
      <c r="FP74" s="8">
        <v>0.45506999999999997</v>
      </c>
      <c r="FQ74" s="8">
        <v>0.69137000000000004</v>
      </c>
      <c r="FR74" s="8">
        <v>-1.2244299999999999</v>
      </c>
      <c r="FS74" s="8">
        <v>1.2102299999999999</v>
      </c>
      <c r="FT74" s="8">
        <v>0.58836999999999995</v>
      </c>
      <c r="FU74" s="8">
        <v>-0.46718999999999999</v>
      </c>
      <c r="FV74" s="8">
        <v>0.41050999999999999</v>
      </c>
      <c r="FW74" s="8">
        <v>-8.4899999999999993E-3</v>
      </c>
      <c r="FX74" s="8">
        <v>0.31962000000000002</v>
      </c>
      <c r="FY74" s="8">
        <v>0.33513999999999999</v>
      </c>
    </row>
    <row r="75" spans="1:181" x14ac:dyDescent="0.15">
      <c r="A75" s="2" t="s">
        <v>266</v>
      </c>
      <c r="B75" s="8">
        <v>1.1978599999999999</v>
      </c>
      <c r="C75" s="8">
        <v>0.34595999999999999</v>
      </c>
      <c r="D75" s="8">
        <v>-0.28921999999999998</v>
      </c>
      <c r="E75" s="8">
        <v>-0.82909999999999995</v>
      </c>
      <c r="F75" s="8">
        <v>2.6993200000000002</v>
      </c>
      <c r="G75" s="8">
        <v>1.2506600000000001</v>
      </c>
      <c r="H75" s="8">
        <v>1.0177700000000001</v>
      </c>
      <c r="I75" s="8">
        <v>0.21987999999999999</v>
      </c>
      <c r="J75" s="8">
        <v>2.0599400000000001</v>
      </c>
      <c r="K75" s="8">
        <v>-1.00939</v>
      </c>
      <c r="L75" s="8">
        <v>1.4296800000000001</v>
      </c>
      <c r="M75" s="8">
        <v>1.55264</v>
      </c>
      <c r="N75" s="8">
        <v>0.53256000000000003</v>
      </c>
      <c r="O75" s="8">
        <v>1.14395</v>
      </c>
      <c r="P75" s="8">
        <v>-9.2259999999999995E-2</v>
      </c>
      <c r="Q75" s="8">
        <v>-0.18071999999999999</v>
      </c>
      <c r="R75" s="8">
        <v>-1.7520800000000001</v>
      </c>
      <c r="S75" s="8">
        <v>0.17213999999999999</v>
      </c>
      <c r="T75" s="8">
        <v>0.56705000000000005</v>
      </c>
      <c r="U75" s="8">
        <v>0.85519999999999996</v>
      </c>
      <c r="V75" s="8">
        <v>1.0868500000000001</v>
      </c>
      <c r="W75" s="8">
        <v>1.2263299999999999</v>
      </c>
      <c r="X75" s="8">
        <v>-0.18207999999999999</v>
      </c>
      <c r="Y75" s="8">
        <v>0.92615999999999998</v>
      </c>
      <c r="Z75" s="8">
        <v>1.13662</v>
      </c>
      <c r="AA75" s="8">
        <v>-0.31170999999999999</v>
      </c>
      <c r="AB75" s="8">
        <v>0.51322000000000001</v>
      </c>
      <c r="AC75" s="8">
        <v>0.43620999999999999</v>
      </c>
      <c r="AD75" s="8">
        <v>1.14225</v>
      </c>
      <c r="AE75" s="8">
        <v>-0.13313</v>
      </c>
      <c r="AF75" s="8">
        <v>-0.28320000000000001</v>
      </c>
      <c r="AG75" s="8">
        <v>-0.51487000000000005</v>
      </c>
      <c r="AH75" s="8">
        <v>-0.13138</v>
      </c>
      <c r="AI75" s="8">
        <v>0.58896000000000004</v>
      </c>
      <c r="AJ75" s="8">
        <v>-1.5386500000000001</v>
      </c>
      <c r="AK75" s="8">
        <v>-0.53234000000000004</v>
      </c>
      <c r="AL75" s="8">
        <v>-2.9323999999999999</v>
      </c>
      <c r="AM75" s="8">
        <v>-0.62780000000000002</v>
      </c>
      <c r="AN75" s="8">
        <v>-1.53806</v>
      </c>
      <c r="AO75" s="8">
        <v>2.0793400000000002</v>
      </c>
      <c r="AP75" s="8">
        <v>7.9409999999999994E-2</v>
      </c>
      <c r="AQ75" s="8">
        <v>-3.11653</v>
      </c>
      <c r="AR75" s="8">
        <v>-1.285E-2</v>
      </c>
      <c r="AS75" s="8">
        <v>1.3736699999999999</v>
      </c>
      <c r="AT75" s="8">
        <v>-3.1322199999999998</v>
      </c>
      <c r="AU75" s="8">
        <v>-3.2264599999999999</v>
      </c>
      <c r="AV75" s="8">
        <v>0.32738</v>
      </c>
      <c r="AW75" s="8">
        <v>-1.306</v>
      </c>
      <c r="AX75" s="8">
        <v>0.67478000000000005</v>
      </c>
      <c r="AY75" s="8">
        <v>-1.96797</v>
      </c>
      <c r="AZ75" s="8">
        <v>-4.7140000000000001E-2</v>
      </c>
      <c r="BA75" s="8">
        <v>2.99674</v>
      </c>
      <c r="BB75" s="8">
        <v>0.39809</v>
      </c>
      <c r="BC75" s="8">
        <v>0.57777999999999996</v>
      </c>
      <c r="BD75" s="8">
        <v>1.98186</v>
      </c>
      <c r="BE75" s="8">
        <v>1.44187</v>
      </c>
      <c r="BF75" s="8">
        <v>0.43241000000000002</v>
      </c>
      <c r="BG75" s="8">
        <v>-0.85772000000000004</v>
      </c>
      <c r="BH75" s="8">
        <v>0.21884000000000001</v>
      </c>
      <c r="BI75" s="8">
        <v>1.9576100000000001</v>
      </c>
      <c r="BJ75" s="8">
        <v>-6.1850000000000002E-2</v>
      </c>
      <c r="BK75" s="8">
        <v>0.27966000000000002</v>
      </c>
      <c r="BL75" s="8">
        <v>1.9283399999999999</v>
      </c>
      <c r="BM75" s="8">
        <v>-0.36531000000000002</v>
      </c>
      <c r="BN75" s="8">
        <v>-0.45992</v>
      </c>
      <c r="BO75" s="8">
        <v>-0.53447</v>
      </c>
      <c r="BP75" s="8">
        <v>1.0308299999999999</v>
      </c>
      <c r="BQ75" s="8">
        <v>0.35548999999999997</v>
      </c>
      <c r="BR75" s="8">
        <v>-0.41366999999999998</v>
      </c>
      <c r="BS75" s="8">
        <v>0.59952000000000005</v>
      </c>
      <c r="BT75" s="8">
        <v>-0.34379999999999999</v>
      </c>
      <c r="BU75" s="8">
        <v>1.0092099999999999</v>
      </c>
      <c r="BV75" s="8">
        <v>0.87165999999999999</v>
      </c>
      <c r="BW75" s="8">
        <v>0.71555999999999997</v>
      </c>
      <c r="BX75" s="8">
        <v>-0.89158000000000004</v>
      </c>
      <c r="BY75" s="8">
        <v>-0.13142000000000001</v>
      </c>
      <c r="BZ75" s="8">
        <v>0.48775000000000002</v>
      </c>
      <c r="CA75" s="8">
        <v>-0.80630000000000002</v>
      </c>
      <c r="CB75" s="8">
        <v>-1.16693</v>
      </c>
      <c r="CC75" s="8">
        <v>-2.5846</v>
      </c>
      <c r="CD75" s="8">
        <v>-0.14438999999999999</v>
      </c>
      <c r="CE75" s="8">
        <v>1.7257100000000001</v>
      </c>
      <c r="CF75" s="8">
        <v>-1.22898</v>
      </c>
      <c r="CG75" s="8">
        <v>2.2840199999999999</v>
      </c>
      <c r="CH75" s="8">
        <v>1.8224800000000001</v>
      </c>
      <c r="CI75" s="8">
        <v>0.83848</v>
      </c>
      <c r="CJ75" s="8">
        <v>-9.6180000000000002E-2</v>
      </c>
      <c r="CK75" s="8">
        <v>-1.23864</v>
      </c>
      <c r="CL75" s="8">
        <v>-1.61894</v>
      </c>
      <c r="CM75" s="8">
        <v>1.7920799999999999</v>
      </c>
      <c r="CN75" s="8">
        <v>0.83026</v>
      </c>
      <c r="CO75" s="8">
        <v>1.3142199999999999</v>
      </c>
      <c r="CP75" s="8">
        <v>0.61585999999999996</v>
      </c>
      <c r="CQ75" s="8">
        <v>0.30421999999999999</v>
      </c>
      <c r="CR75" s="8">
        <v>0.35786000000000001</v>
      </c>
      <c r="CS75" s="8">
        <v>0.46842</v>
      </c>
      <c r="CT75" s="8">
        <v>0.60779000000000005</v>
      </c>
      <c r="CU75" s="8">
        <v>1.02417</v>
      </c>
      <c r="CV75" s="8">
        <v>0.78681999999999996</v>
      </c>
      <c r="CW75" s="8">
        <v>0.92910999999999999</v>
      </c>
      <c r="CX75" s="8">
        <v>0.53715999999999997</v>
      </c>
      <c r="CY75" s="8">
        <v>-1.3748800000000001</v>
      </c>
      <c r="CZ75" s="8">
        <v>1.0568599999999999</v>
      </c>
      <c r="DA75" s="8">
        <v>-9.9460000000000007E-2</v>
      </c>
      <c r="DB75" s="8">
        <v>1.22024</v>
      </c>
      <c r="DC75" s="8">
        <v>1.5650500000000001</v>
      </c>
      <c r="DD75" s="8">
        <v>0.36876999999999999</v>
      </c>
      <c r="DE75" s="8">
        <v>-3.9539999999999999E-2</v>
      </c>
      <c r="DF75" s="8">
        <v>0.25374999999999998</v>
      </c>
      <c r="DG75" s="8">
        <v>0.75014000000000003</v>
      </c>
      <c r="DH75" s="8">
        <v>0.35454000000000002</v>
      </c>
      <c r="DI75" s="8">
        <v>0.37031999999999998</v>
      </c>
      <c r="DJ75" s="8">
        <v>1.06141</v>
      </c>
      <c r="DK75" s="8">
        <v>0.23436000000000001</v>
      </c>
      <c r="DL75" s="8">
        <v>4.9899999999999996E-3</v>
      </c>
      <c r="DM75" s="8">
        <v>0.93239000000000005</v>
      </c>
      <c r="DN75" s="8">
        <v>0.56198000000000004</v>
      </c>
      <c r="DO75" s="8">
        <v>-0.30742999999999998</v>
      </c>
      <c r="DP75" s="8">
        <v>0.74651000000000001</v>
      </c>
      <c r="DQ75" s="8">
        <v>6.5030000000000004E-2</v>
      </c>
      <c r="DR75" s="8">
        <v>2.1806100000000002</v>
      </c>
      <c r="DS75" s="8">
        <v>1.8146800000000001</v>
      </c>
      <c r="DT75" s="8">
        <v>0.75282000000000004</v>
      </c>
      <c r="DU75" s="8">
        <v>-0.36681000000000002</v>
      </c>
      <c r="DV75" s="8">
        <v>0.33828999999999998</v>
      </c>
      <c r="DW75" s="8">
        <v>-1.3837699999999999</v>
      </c>
      <c r="DX75" s="8">
        <v>1.21949</v>
      </c>
      <c r="DY75" s="8">
        <v>-1.9492100000000001</v>
      </c>
      <c r="DZ75" s="8">
        <v>-1.27244</v>
      </c>
      <c r="EA75" s="8">
        <v>2.2159</v>
      </c>
      <c r="EB75" s="8">
        <v>0.83992</v>
      </c>
      <c r="EC75" s="8">
        <v>-1.41313</v>
      </c>
      <c r="ED75" s="8">
        <v>-1.3879999999999999</v>
      </c>
      <c r="EE75" s="8">
        <v>-0.47658</v>
      </c>
      <c r="EF75" s="8">
        <v>0.46233000000000002</v>
      </c>
      <c r="EG75" s="8">
        <v>0.45406999999999997</v>
      </c>
      <c r="EH75" s="8">
        <v>0.76558000000000004</v>
      </c>
      <c r="EI75" s="8">
        <v>-0.96592</v>
      </c>
      <c r="EJ75" s="8">
        <v>0.94228000000000001</v>
      </c>
      <c r="EK75" s="8">
        <v>0.24890999999999999</v>
      </c>
      <c r="EL75" s="8">
        <v>-0.20948</v>
      </c>
      <c r="EM75" s="8">
        <v>0.13700999999999999</v>
      </c>
      <c r="EN75" s="8">
        <v>0.17981</v>
      </c>
      <c r="EO75" s="8">
        <v>1.3263799999999999</v>
      </c>
      <c r="EP75" s="8">
        <v>-0.49079</v>
      </c>
      <c r="EQ75" s="8">
        <v>0.99643999999999999</v>
      </c>
      <c r="ER75" s="8">
        <v>0.54796999999999996</v>
      </c>
      <c r="ES75" s="8">
        <v>1.102E-2</v>
      </c>
      <c r="ET75" s="8">
        <v>0.19131000000000001</v>
      </c>
      <c r="EU75" s="8">
        <v>-0.59779000000000004</v>
      </c>
      <c r="EV75" s="8">
        <v>-0.35587000000000002</v>
      </c>
      <c r="EW75" s="8">
        <v>-0.24981</v>
      </c>
      <c r="EX75" s="8">
        <v>0.62824999999999998</v>
      </c>
      <c r="EY75" s="8">
        <v>0.68849000000000005</v>
      </c>
      <c r="EZ75" s="8">
        <v>-0.42987999999999998</v>
      </c>
      <c r="FA75" s="8">
        <v>-0.14218</v>
      </c>
      <c r="FB75" s="8">
        <v>-2.5690000000000001E-2</v>
      </c>
      <c r="FC75" s="8">
        <v>-0.62846999999999997</v>
      </c>
      <c r="FD75" s="8">
        <v>-0.38018999999999997</v>
      </c>
      <c r="FE75" s="8">
        <v>1.18801</v>
      </c>
      <c r="FF75" s="8">
        <v>-0.97616000000000003</v>
      </c>
      <c r="FG75" s="8">
        <v>-3.703E-2</v>
      </c>
      <c r="FH75" s="8">
        <v>0.60848000000000002</v>
      </c>
      <c r="FI75" s="8">
        <v>-0.95047000000000004</v>
      </c>
      <c r="FJ75" s="8">
        <v>0.16943</v>
      </c>
      <c r="FK75" s="8">
        <v>-1.4598800000000001</v>
      </c>
      <c r="FL75" s="8">
        <v>1.289E-2</v>
      </c>
      <c r="FM75" s="8">
        <v>-1.36761</v>
      </c>
      <c r="FN75" s="8">
        <v>1.9705299999999999</v>
      </c>
      <c r="FO75" s="8">
        <v>0.80996999999999997</v>
      </c>
      <c r="FP75" s="8">
        <v>0.73455999999999999</v>
      </c>
      <c r="FQ75" s="8">
        <v>0.87526000000000004</v>
      </c>
      <c r="FR75" s="8">
        <v>-1.5948100000000001</v>
      </c>
      <c r="FS75" s="8">
        <v>1.3382000000000001</v>
      </c>
      <c r="FT75" s="8">
        <v>0.78027999999999997</v>
      </c>
      <c r="FU75" s="8">
        <v>-0.16222</v>
      </c>
      <c r="FV75" s="8">
        <v>0.95533999999999997</v>
      </c>
      <c r="FW75" s="8">
        <v>0.12454999999999999</v>
      </c>
      <c r="FX75" s="8">
        <v>0.74856</v>
      </c>
      <c r="FY75" s="8">
        <v>0.44590000000000002</v>
      </c>
    </row>
    <row r="76" spans="1:181" x14ac:dyDescent="0.15">
      <c r="A76" s="2" t="s">
        <v>267</v>
      </c>
      <c r="B76" s="8">
        <v>0.57011999999999996</v>
      </c>
      <c r="C76" s="8">
        <v>0.39456000000000002</v>
      </c>
      <c r="D76" s="8">
        <v>-0.16505</v>
      </c>
      <c r="E76" s="8">
        <v>-6.8890000000000007E-2</v>
      </c>
      <c r="F76" s="8">
        <v>0.57523000000000002</v>
      </c>
      <c r="G76" s="8">
        <v>0.44961000000000001</v>
      </c>
      <c r="H76" s="8">
        <v>0.36181999999999997</v>
      </c>
      <c r="I76" s="8">
        <v>-0.16295000000000001</v>
      </c>
      <c r="J76" s="8">
        <v>0.91788000000000003</v>
      </c>
      <c r="K76" s="8">
        <v>-0.37675999999999998</v>
      </c>
      <c r="L76" s="8">
        <v>-6.5799999999999999E-3</v>
      </c>
      <c r="M76" s="8">
        <v>0.22126999999999999</v>
      </c>
      <c r="N76" s="8">
        <v>0.35887000000000002</v>
      </c>
      <c r="O76" s="8">
        <v>0.77351000000000003</v>
      </c>
      <c r="P76" s="8">
        <v>-0.11183999999999999</v>
      </c>
      <c r="Q76" s="8">
        <v>8.8800000000000004E-2</v>
      </c>
      <c r="R76" s="8">
        <v>-0.46900999999999998</v>
      </c>
      <c r="S76" s="8">
        <v>-0.37117</v>
      </c>
      <c r="T76" s="8">
        <v>0.25845000000000001</v>
      </c>
      <c r="U76" s="8">
        <v>0.44053999999999999</v>
      </c>
      <c r="V76" s="8">
        <v>1.00509</v>
      </c>
      <c r="W76" s="8">
        <v>0.88449</v>
      </c>
      <c r="X76" s="8">
        <v>0.32036999999999999</v>
      </c>
      <c r="Y76" s="8">
        <v>0.32927000000000001</v>
      </c>
      <c r="Z76" s="8">
        <v>0.44266</v>
      </c>
      <c r="AA76" s="8">
        <v>-0.12242</v>
      </c>
      <c r="AB76" s="8">
        <v>0.78900999999999999</v>
      </c>
      <c r="AC76" s="8">
        <v>-0.10174999999999999</v>
      </c>
      <c r="AD76" s="8">
        <v>0.75736000000000003</v>
      </c>
      <c r="AE76" s="8">
        <v>-0.16767000000000001</v>
      </c>
      <c r="AF76" s="8">
        <v>0.20896000000000001</v>
      </c>
      <c r="AG76" s="8">
        <v>-1.2579999999999999E-2</v>
      </c>
      <c r="AH76" s="8">
        <v>-3.4790000000000001E-2</v>
      </c>
      <c r="AI76" s="8">
        <v>1.0758099999999999</v>
      </c>
      <c r="AJ76" s="8">
        <v>-0.16292999999999999</v>
      </c>
      <c r="AK76" s="8">
        <v>-0.64958000000000005</v>
      </c>
      <c r="AL76" s="8">
        <v>-0.95437000000000005</v>
      </c>
      <c r="AM76" s="8">
        <v>2.461E-2</v>
      </c>
      <c r="AN76" s="8">
        <v>-0.54498000000000002</v>
      </c>
      <c r="AO76" s="8">
        <v>0.34988999999999998</v>
      </c>
      <c r="AP76" s="8">
        <v>-0.10761999999999999</v>
      </c>
      <c r="AQ76" s="8">
        <v>-0.86868000000000001</v>
      </c>
      <c r="AR76" s="8">
        <v>-1.7170000000000001E-2</v>
      </c>
      <c r="AS76" s="8">
        <v>0.35715000000000002</v>
      </c>
      <c r="AT76" s="8">
        <v>-0.86992000000000003</v>
      </c>
      <c r="AU76" s="8">
        <v>-0.74182999999999999</v>
      </c>
      <c r="AV76" s="8">
        <v>0.63812999999999998</v>
      </c>
      <c r="AW76" s="8">
        <v>-0.38418999999999998</v>
      </c>
      <c r="AX76" s="8">
        <v>0.16113</v>
      </c>
      <c r="AY76" s="8">
        <v>-1.07656</v>
      </c>
      <c r="AZ76" s="8">
        <v>-0.10866000000000001</v>
      </c>
      <c r="BA76" s="8">
        <v>1.2168399999999999</v>
      </c>
      <c r="BB76" s="8">
        <v>0.18559</v>
      </c>
      <c r="BC76" s="8">
        <v>0.20871000000000001</v>
      </c>
      <c r="BD76" s="8">
        <v>1.6412899999999999</v>
      </c>
      <c r="BE76" s="8">
        <v>0.53551000000000004</v>
      </c>
      <c r="BF76" s="8">
        <v>0.27489000000000002</v>
      </c>
      <c r="BG76" s="8">
        <v>-0.61797000000000002</v>
      </c>
      <c r="BH76" s="8">
        <v>0.41449000000000003</v>
      </c>
      <c r="BI76" s="8">
        <v>0.52405000000000002</v>
      </c>
      <c r="BJ76" s="8">
        <v>-0.85992000000000002</v>
      </c>
      <c r="BK76" s="8">
        <v>2.8389999999999999E-2</v>
      </c>
      <c r="BL76" s="8">
        <v>0.86985999999999997</v>
      </c>
      <c r="BM76" s="8">
        <v>-0.68110999999999999</v>
      </c>
      <c r="BN76" s="8">
        <v>-1.12757</v>
      </c>
      <c r="BO76" s="8">
        <v>-0.50053999999999998</v>
      </c>
      <c r="BP76" s="8">
        <v>2.0531299999999999</v>
      </c>
      <c r="BQ76" s="8">
        <v>2.1770000000000001E-2</v>
      </c>
      <c r="BR76" s="8">
        <v>0.29909000000000002</v>
      </c>
      <c r="BS76" s="8">
        <v>0.55755999999999994</v>
      </c>
      <c r="BT76" s="8">
        <v>-1.9569799999999999</v>
      </c>
      <c r="BU76" s="8">
        <v>0.28444000000000003</v>
      </c>
      <c r="BV76" s="8">
        <v>1.04938</v>
      </c>
      <c r="BW76" s="8">
        <v>0.51854999999999996</v>
      </c>
      <c r="BX76" s="8">
        <v>-0.32901000000000002</v>
      </c>
      <c r="BY76" s="8">
        <v>0.20336000000000001</v>
      </c>
      <c r="BZ76" s="8">
        <v>-0.15171999999999999</v>
      </c>
      <c r="CA76" s="8">
        <v>-0.56552000000000002</v>
      </c>
      <c r="CB76" s="8">
        <v>-0.77310999999999996</v>
      </c>
      <c r="CC76" s="8">
        <v>-0.89066000000000001</v>
      </c>
      <c r="CD76" s="8">
        <v>-0.96826000000000001</v>
      </c>
      <c r="CE76" s="8">
        <v>-0.21021000000000001</v>
      </c>
      <c r="CF76" s="8">
        <v>-1.2497499999999999</v>
      </c>
      <c r="CG76" s="8">
        <v>1.31663</v>
      </c>
      <c r="CH76" s="8">
        <v>0.59109999999999996</v>
      </c>
      <c r="CI76" s="8">
        <v>-9.9799999999999993E-3</v>
      </c>
      <c r="CJ76" s="8">
        <v>-0.59543000000000001</v>
      </c>
      <c r="CK76" s="8">
        <v>-1.0027699999999999</v>
      </c>
      <c r="CL76" s="8">
        <v>-1.1876500000000001</v>
      </c>
      <c r="CM76" s="8">
        <v>-6.4280000000000004E-2</v>
      </c>
      <c r="CN76" s="8">
        <v>6.5729999999999997E-2</v>
      </c>
      <c r="CO76" s="8">
        <v>0.76161000000000001</v>
      </c>
      <c r="CP76" s="8">
        <v>1.1679200000000001</v>
      </c>
      <c r="CQ76" s="8">
        <v>0.49158000000000002</v>
      </c>
      <c r="CR76" s="8">
        <v>0.17432</v>
      </c>
      <c r="CS76" s="8">
        <v>0.73470999999999997</v>
      </c>
      <c r="CT76" s="8">
        <v>1.15916</v>
      </c>
      <c r="CU76" s="8">
        <v>-0.14505000000000001</v>
      </c>
      <c r="CV76" s="8">
        <v>-0.49053000000000002</v>
      </c>
      <c r="CW76" s="8">
        <v>0.44386999999999999</v>
      </c>
      <c r="CX76" s="8">
        <v>-4.2199999999999998E-3</v>
      </c>
      <c r="CY76" s="8">
        <v>-0.88510999999999995</v>
      </c>
      <c r="CZ76" s="8">
        <v>0.98858000000000001</v>
      </c>
      <c r="DA76" s="8">
        <v>-7.3270000000000002E-2</v>
      </c>
      <c r="DB76" s="8">
        <v>1.2365900000000001</v>
      </c>
      <c r="DC76" s="8">
        <v>1.18398</v>
      </c>
      <c r="DD76" s="8">
        <v>7.1500000000000001E-3</v>
      </c>
      <c r="DE76" s="8">
        <v>0.13704</v>
      </c>
      <c r="DF76" s="8">
        <v>0.45567000000000002</v>
      </c>
      <c r="DG76" s="8">
        <v>0.46672999999999998</v>
      </c>
      <c r="DH76" s="8">
        <v>0.32667000000000002</v>
      </c>
      <c r="DI76" s="8">
        <v>0.23834</v>
      </c>
      <c r="DJ76" s="8">
        <v>0.65676999999999996</v>
      </c>
      <c r="DK76" s="8">
        <v>0.34937000000000001</v>
      </c>
      <c r="DL76" s="8">
        <v>-0.16678999999999999</v>
      </c>
      <c r="DM76" s="8">
        <v>0.23071</v>
      </c>
      <c r="DN76" s="8">
        <v>2.4510000000000001E-2</v>
      </c>
      <c r="DO76" s="8">
        <v>-0.71455999999999997</v>
      </c>
      <c r="DP76" s="8">
        <v>0.66496999999999995</v>
      </c>
      <c r="DQ76" s="8">
        <v>-0.10138999999999999</v>
      </c>
      <c r="DR76" s="8">
        <v>1.1685300000000001</v>
      </c>
      <c r="DS76" s="8">
        <v>1.69177</v>
      </c>
      <c r="DT76" s="8">
        <v>0.67689999999999995</v>
      </c>
      <c r="DU76" s="8">
        <v>-0.30524000000000001</v>
      </c>
      <c r="DV76" s="8">
        <v>-0.1159</v>
      </c>
      <c r="DW76" s="8">
        <v>-0.99497999999999998</v>
      </c>
      <c r="DX76" s="8">
        <v>0.81833999999999996</v>
      </c>
      <c r="DY76" s="8">
        <v>-1.5276099999999999</v>
      </c>
      <c r="DZ76" s="8">
        <v>-1.0336000000000001</v>
      </c>
      <c r="EA76" s="8">
        <v>1.3908499999999999</v>
      </c>
      <c r="EB76" s="8">
        <v>-9.6129999999999993E-2</v>
      </c>
      <c r="EC76" s="8">
        <v>-1.26387</v>
      </c>
      <c r="ED76" s="8">
        <v>-1.2857099999999999</v>
      </c>
      <c r="EE76" s="8">
        <v>-0.39215</v>
      </c>
      <c r="EF76" s="8">
        <v>0.83406999999999998</v>
      </c>
      <c r="EG76" s="8">
        <v>0.39415</v>
      </c>
      <c r="EH76" s="8">
        <v>0.22255</v>
      </c>
      <c r="EI76" s="8">
        <v>-1.00909</v>
      </c>
      <c r="EJ76" s="8">
        <v>1.01572</v>
      </c>
      <c r="EK76" s="8">
        <v>0.13652</v>
      </c>
      <c r="EL76" s="8">
        <v>-0.23982000000000001</v>
      </c>
      <c r="EM76" s="8">
        <v>-0.10338</v>
      </c>
      <c r="EN76" s="8">
        <v>-0.11122</v>
      </c>
      <c r="EO76" s="8">
        <v>1.40046</v>
      </c>
      <c r="EP76" s="8">
        <v>9.5960000000000004E-2</v>
      </c>
      <c r="EQ76" s="8">
        <v>0.90069999999999995</v>
      </c>
      <c r="ER76" s="8">
        <v>0.39087</v>
      </c>
      <c r="ES76" s="8">
        <v>0.40914</v>
      </c>
      <c r="ET76" s="8">
        <v>0.28693999999999997</v>
      </c>
      <c r="EU76" s="8">
        <v>-0.57857000000000003</v>
      </c>
      <c r="EV76" s="8">
        <v>0.11493</v>
      </c>
      <c r="EW76" s="8">
        <v>-0.21562000000000001</v>
      </c>
      <c r="EX76" s="8">
        <v>0.39126</v>
      </c>
      <c r="EY76" s="8">
        <v>0.42277999999999999</v>
      </c>
      <c r="EZ76" s="8">
        <v>-0.37158999999999998</v>
      </c>
      <c r="FA76" s="8">
        <v>-0.10802</v>
      </c>
      <c r="FB76" s="8">
        <v>0.13827</v>
      </c>
      <c r="FC76" s="8">
        <v>-0.43861</v>
      </c>
      <c r="FD76" s="8">
        <v>-0.41582999999999998</v>
      </c>
      <c r="FE76" s="8">
        <v>0.40984999999999999</v>
      </c>
      <c r="FF76" s="8">
        <v>-0.86502999999999997</v>
      </c>
      <c r="FG76" s="8">
        <v>3.5459999999999998E-2</v>
      </c>
      <c r="FH76" s="8">
        <v>0.26332</v>
      </c>
      <c r="FI76" s="8">
        <v>-0.53269999999999995</v>
      </c>
      <c r="FJ76" s="8">
        <v>-0.3256</v>
      </c>
      <c r="FK76" s="8">
        <v>-1.17561</v>
      </c>
      <c r="FL76" s="8">
        <v>-0.69789000000000001</v>
      </c>
      <c r="FM76" s="8">
        <v>-0.88395000000000001</v>
      </c>
      <c r="FN76" s="8">
        <v>1.00332</v>
      </c>
      <c r="FO76" s="8">
        <v>0.49038999999999999</v>
      </c>
      <c r="FP76" s="8">
        <v>0.23386999999999999</v>
      </c>
      <c r="FQ76" s="8">
        <v>0.47353000000000001</v>
      </c>
      <c r="FR76" s="8">
        <v>-0.63553000000000004</v>
      </c>
      <c r="FS76" s="8">
        <v>0.69599999999999995</v>
      </c>
      <c r="FT76" s="8">
        <v>0.24029</v>
      </c>
      <c r="FU76" s="8">
        <v>3.5400000000000001E-2</v>
      </c>
      <c r="FV76" s="8">
        <v>-0.23635999999999999</v>
      </c>
      <c r="FW76" s="8">
        <v>-7.1239999999999998E-2</v>
      </c>
      <c r="FX76" s="8">
        <v>9.7259999999999999E-2</v>
      </c>
      <c r="FY76" s="8">
        <v>0.20219000000000001</v>
      </c>
    </row>
    <row r="77" spans="1:181" x14ac:dyDescent="0.15">
      <c r="A77" s="2" t="s">
        <v>268</v>
      </c>
      <c r="B77" s="8">
        <v>7.6569999999999999E-2</v>
      </c>
      <c r="C77" s="8">
        <v>-5.2010000000000001E-2</v>
      </c>
      <c r="D77" s="8">
        <v>-0.33341999999999999</v>
      </c>
      <c r="E77" s="8">
        <v>-0.30277999999999999</v>
      </c>
      <c r="F77" s="8">
        <v>0.23998</v>
      </c>
      <c r="G77" s="8">
        <v>0.19733999999999999</v>
      </c>
      <c r="H77" s="8">
        <v>-0.13963</v>
      </c>
      <c r="I77" s="8">
        <v>-1.03088</v>
      </c>
      <c r="J77" s="8">
        <v>-5.1499999999999997E-2</v>
      </c>
      <c r="K77" s="8">
        <v>0.38207999999999998</v>
      </c>
      <c r="L77" s="8">
        <v>-0.45078000000000001</v>
      </c>
      <c r="M77" s="8">
        <v>1.2032400000000001</v>
      </c>
      <c r="N77" s="8">
        <v>0.11611</v>
      </c>
      <c r="O77" s="8">
        <v>1.6635899999999999</v>
      </c>
      <c r="P77" s="8">
        <v>-1.0321199999999999</v>
      </c>
      <c r="Q77" s="8">
        <v>7.0150000000000004E-2</v>
      </c>
      <c r="R77" s="8">
        <v>-0.75599000000000005</v>
      </c>
      <c r="S77" s="8">
        <v>0.20133000000000001</v>
      </c>
      <c r="T77" s="8">
        <v>1.1124799999999999</v>
      </c>
      <c r="U77" s="8">
        <v>0.26207999999999998</v>
      </c>
      <c r="V77" s="8">
        <v>0.70833000000000002</v>
      </c>
      <c r="W77" s="8">
        <v>0.36957000000000001</v>
      </c>
      <c r="X77" s="8">
        <v>-0.64700999999999997</v>
      </c>
      <c r="Y77" s="8">
        <v>5.3069999999999999E-2</v>
      </c>
      <c r="Z77" s="8">
        <v>-0.14359</v>
      </c>
      <c r="AA77" s="8">
        <v>-0.20230999999999999</v>
      </c>
      <c r="AB77" s="8">
        <v>0.12878999999999999</v>
      </c>
      <c r="AC77" s="8">
        <v>0.21978</v>
      </c>
      <c r="AD77" s="8">
        <v>0.75644999999999996</v>
      </c>
      <c r="AE77" s="8">
        <v>0.74038000000000004</v>
      </c>
      <c r="AF77" s="8">
        <v>0.49286000000000002</v>
      </c>
      <c r="AG77" s="8">
        <v>0.66049999999999998</v>
      </c>
      <c r="AH77" s="8">
        <v>0.8548</v>
      </c>
      <c r="AI77" s="8">
        <v>0.73460999999999999</v>
      </c>
      <c r="AJ77" s="8">
        <v>-1.08229</v>
      </c>
      <c r="AK77" s="8">
        <v>-0.21636</v>
      </c>
      <c r="AL77" s="8">
        <v>-3.13741</v>
      </c>
      <c r="AM77" s="8">
        <v>2.496E-2</v>
      </c>
      <c r="AN77" s="8">
        <v>-1.2071099999999999</v>
      </c>
      <c r="AO77" s="8">
        <v>1.13608</v>
      </c>
      <c r="AP77" s="8">
        <v>0.14018</v>
      </c>
      <c r="AQ77" s="8">
        <v>-2.4986199999999998</v>
      </c>
      <c r="AR77" s="8">
        <v>-0.10317</v>
      </c>
      <c r="AS77" s="8">
        <v>0.34044000000000002</v>
      </c>
      <c r="AT77" s="8">
        <v>-2.9033799999999998</v>
      </c>
      <c r="AU77" s="8">
        <v>-3.8113700000000001</v>
      </c>
      <c r="AV77" s="8">
        <v>-1.79532</v>
      </c>
      <c r="AW77" s="8">
        <v>-0.43330000000000002</v>
      </c>
      <c r="AX77" s="8">
        <v>-1.3509500000000001</v>
      </c>
      <c r="AY77" s="8">
        <v>-2.7689599999999999</v>
      </c>
      <c r="AZ77" s="8">
        <v>-1.3244899999999999</v>
      </c>
      <c r="BA77" s="8">
        <v>2.7521399999999998</v>
      </c>
      <c r="BB77" s="8">
        <v>0.64043000000000005</v>
      </c>
      <c r="BC77" s="8">
        <v>0.35104000000000002</v>
      </c>
      <c r="BD77" s="8">
        <v>2.37229</v>
      </c>
      <c r="BE77" s="8">
        <v>1.45567</v>
      </c>
      <c r="BF77" s="8">
        <v>1.22255</v>
      </c>
      <c r="BG77" s="8">
        <v>-0.33937</v>
      </c>
      <c r="BH77" s="8">
        <v>0.28277000000000002</v>
      </c>
      <c r="BI77" s="8">
        <v>1.0631200000000001</v>
      </c>
      <c r="BJ77" s="8">
        <v>-0.71845999999999999</v>
      </c>
      <c r="BK77" s="8">
        <v>-0.17571000000000001</v>
      </c>
      <c r="BL77" s="8">
        <v>1.56674</v>
      </c>
      <c r="BM77" s="8">
        <v>-0.35585</v>
      </c>
      <c r="BN77" s="8">
        <v>-1.98546</v>
      </c>
      <c r="BO77" s="8">
        <v>-0.68920999999999999</v>
      </c>
      <c r="BP77" s="8">
        <v>1.27763</v>
      </c>
      <c r="BQ77" s="8">
        <v>-0.27243000000000001</v>
      </c>
      <c r="BR77" s="8">
        <v>0.70840000000000003</v>
      </c>
      <c r="BS77" s="8">
        <v>0.51761999999999997</v>
      </c>
      <c r="BT77" s="8">
        <v>-1.0496399999999999</v>
      </c>
      <c r="BU77" s="8">
        <v>1.4720200000000001</v>
      </c>
      <c r="BV77" s="8">
        <v>0.43769000000000002</v>
      </c>
      <c r="BW77" s="8">
        <v>0.22631000000000001</v>
      </c>
      <c r="BX77" s="8">
        <v>-0.1716</v>
      </c>
      <c r="BY77" s="8">
        <v>0.55347000000000002</v>
      </c>
      <c r="BZ77" s="8">
        <v>7.3859999999999995E-2</v>
      </c>
      <c r="CA77" s="8">
        <v>-0.96006999999999998</v>
      </c>
      <c r="CB77" s="8">
        <v>-1.0358400000000001</v>
      </c>
      <c r="CC77" s="8">
        <v>-2.8139500000000002</v>
      </c>
      <c r="CD77" s="8">
        <v>-1.86511</v>
      </c>
      <c r="CE77" s="8">
        <v>2.0606599999999999</v>
      </c>
      <c r="CF77" s="8">
        <v>-0.63068000000000002</v>
      </c>
      <c r="CG77" s="8">
        <v>1.19208</v>
      </c>
      <c r="CH77" s="8">
        <v>1.3318000000000001</v>
      </c>
      <c r="CI77" s="8">
        <v>0.86151</v>
      </c>
      <c r="CJ77" s="8">
        <v>-0.55303000000000002</v>
      </c>
      <c r="CK77" s="8">
        <v>-0.82979000000000003</v>
      </c>
      <c r="CL77" s="8">
        <v>-0.66310000000000002</v>
      </c>
      <c r="CM77" s="8">
        <v>0.57023999999999997</v>
      </c>
      <c r="CN77" s="8">
        <v>3.2169999999999997E-2</v>
      </c>
      <c r="CO77" s="8">
        <v>2.7359999999999999E-2</v>
      </c>
      <c r="CP77" s="8">
        <v>0.67596000000000001</v>
      </c>
      <c r="CQ77" s="8">
        <v>0.37801000000000001</v>
      </c>
      <c r="CR77" s="8">
        <v>0.61907000000000001</v>
      </c>
      <c r="CS77" s="8">
        <v>0.53922999999999999</v>
      </c>
      <c r="CT77" s="8">
        <v>0.64359999999999995</v>
      </c>
      <c r="CU77" s="8">
        <v>0.22750999999999999</v>
      </c>
      <c r="CV77" s="8">
        <v>-6.9580000000000003E-2</v>
      </c>
      <c r="CW77" s="8">
        <v>0.92866000000000004</v>
      </c>
      <c r="CX77" s="8">
        <v>-0.25164999999999998</v>
      </c>
      <c r="CY77" s="8">
        <v>-2.28355</v>
      </c>
      <c r="CZ77" s="8">
        <v>0.59533000000000003</v>
      </c>
      <c r="DA77" s="8">
        <v>-0.33579999999999999</v>
      </c>
      <c r="DB77" s="8">
        <v>0.73443999999999998</v>
      </c>
      <c r="DC77" s="8">
        <v>1.1927700000000001</v>
      </c>
      <c r="DD77" s="8">
        <v>0.32978000000000002</v>
      </c>
      <c r="DE77" s="8">
        <v>0.27099000000000001</v>
      </c>
      <c r="DF77" s="8">
        <v>0.26254</v>
      </c>
      <c r="DG77" s="8">
        <v>0.84086000000000005</v>
      </c>
      <c r="DH77" s="8">
        <v>0.28848000000000001</v>
      </c>
      <c r="DI77" s="8">
        <v>-2.8729999999999999E-2</v>
      </c>
      <c r="DJ77" s="8">
        <v>0.71079000000000003</v>
      </c>
      <c r="DK77" s="8">
        <v>5.3830000000000003E-2</v>
      </c>
      <c r="DL77" s="8">
        <v>-0.19535</v>
      </c>
      <c r="DM77" s="8">
        <v>0.39656000000000002</v>
      </c>
      <c r="DN77" s="8">
        <v>0.23191999999999999</v>
      </c>
      <c r="DO77" s="8">
        <v>-0.61543000000000003</v>
      </c>
      <c r="DP77" s="8">
        <v>0.68545999999999996</v>
      </c>
      <c r="DQ77" s="8">
        <v>-0.21671000000000001</v>
      </c>
      <c r="DR77" s="8">
        <v>1.04674</v>
      </c>
      <c r="DS77" s="8">
        <v>1.4063600000000001</v>
      </c>
      <c r="DT77" s="8">
        <v>0.64636000000000005</v>
      </c>
      <c r="DU77" s="8">
        <v>-0.37047000000000002</v>
      </c>
      <c r="DV77" s="8">
        <v>2.4080000000000001E-2</v>
      </c>
      <c r="DW77" s="8">
        <v>-1.1129100000000001</v>
      </c>
      <c r="DX77" s="8">
        <v>0.63390000000000002</v>
      </c>
      <c r="DY77" s="8">
        <v>-1.75153</v>
      </c>
      <c r="DZ77" s="8">
        <v>-1.18262</v>
      </c>
      <c r="EA77" s="8">
        <v>1.7490399999999999</v>
      </c>
      <c r="EB77" s="8">
        <v>0.40222000000000002</v>
      </c>
      <c r="EC77" s="8">
        <v>-1.2581100000000001</v>
      </c>
      <c r="ED77" s="8">
        <v>-1.6216900000000001</v>
      </c>
      <c r="EE77" s="8">
        <v>-0.51595000000000002</v>
      </c>
      <c r="EF77" s="8">
        <v>1.03392</v>
      </c>
      <c r="EG77" s="8">
        <v>0.37046000000000001</v>
      </c>
      <c r="EH77" s="8">
        <v>0.23469999999999999</v>
      </c>
      <c r="EI77" s="8">
        <v>-0.71918000000000004</v>
      </c>
      <c r="EJ77" s="8">
        <v>0.96319999999999995</v>
      </c>
      <c r="EK77" s="8">
        <v>0.23200000000000001</v>
      </c>
      <c r="EL77" s="8">
        <v>-2.5899999999999999E-2</v>
      </c>
      <c r="EM77" s="8">
        <v>-1.8280000000000001E-2</v>
      </c>
      <c r="EN77" s="8">
        <v>-0.19550999999999999</v>
      </c>
      <c r="EO77" s="8">
        <v>0.99245000000000005</v>
      </c>
      <c r="EP77" s="8">
        <v>-7.1249999999999994E-2</v>
      </c>
      <c r="EQ77" s="8">
        <v>0.58467000000000002</v>
      </c>
      <c r="ER77" s="8">
        <v>0.55737000000000003</v>
      </c>
      <c r="ES77" s="8">
        <v>0.26916000000000001</v>
      </c>
      <c r="ET77" s="8">
        <v>0.14194999999999999</v>
      </c>
      <c r="EU77" s="8">
        <v>-0.53800000000000003</v>
      </c>
      <c r="EV77" s="8">
        <v>7.7289999999999998E-2</v>
      </c>
      <c r="EW77" s="8">
        <v>-0.22892000000000001</v>
      </c>
      <c r="EX77" s="8">
        <v>0.47728999999999999</v>
      </c>
      <c r="EY77" s="8">
        <v>0.43447000000000002</v>
      </c>
      <c r="EZ77" s="8">
        <v>-0.35552</v>
      </c>
      <c r="FA77" s="8">
        <v>-0.11567</v>
      </c>
      <c r="FB77" s="8">
        <v>0.39384999999999998</v>
      </c>
      <c r="FC77" s="8">
        <v>-1.04267</v>
      </c>
      <c r="FD77" s="8">
        <v>-0.89707999999999999</v>
      </c>
      <c r="FE77" s="8">
        <v>0.85611000000000004</v>
      </c>
      <c r="FF77" s="8">
        <v>-0.52098999999999995</v>
      </c>
      <c r="FG77" s="8">
        <v>-0.21042</v>
      </c>
      <c r="FH77" s="8">
        <v>0.67703000000000002</v>
      </c>
      <c r="FI77" s="8">
        <v>-0.42291000000000001</v>
      </c>
      <c r="FJ77" s="8">
        <v>-6.429E-2</v>
      </c>
      <c r="FK77" s="8">
        <v>-1.6383700000000001</v>
      </c>
      <c r="FL77" s="8">
        <v>-0.20041999999999999</v>
      </c>
      <c r="FM77" s="8">
        <v>-1.9160600000000001</v>
      </c>
      <c r="FN77" s="8">
        <v>1.9667699999999999</v>
      </c>
      <c r="FO77" s="8">
        <v>0.70748</v>
      </c>
      <c r="FP77" s="8">
        <v>0.64759</v>
      </c>
      <c r="FQ77" s="8">
        <v>0.80747999999999998</v>
      </c>
      <c r="FR77" s="8">
        <v>-1.06348</v>
      </c>
      <c r="FS77" s="8">
        <v>1.0588200000000001</v>
      </c>
      <c r="FT77" s="8">
        <v>0.28014</v>
      </c>
      <c r="FU77" s="8">
        <v>-0.25030000000000002</v>
      </c>
      <c r="FV77" s="8">
        <v>0.37143999999999999</v>
      </c>
      <c r="FW77" s="8">
        <v>-7.8549999999999995E-2</v>
      </c>
      <c r="FX77" s="8">
        <v>0.60675000000000001</v>
      </c>
      <c r="FY77" s="8">
        <v>0.34587000000000001</v>
      </c>
    </row>
    <row r="78" spans="1:181" x14ac:dyDescent="0.15">
      <c r="A78" s="23" t="s">
        <v>600</v>
      </c>
      <c r="B78" s="8">
        <f>0.75*B272+0.25*B271</f>
        <v>3.5150000000000459E-3</v>
      </c>
      <c r="C78" s="8">
        <f t="shared" ref="C78:BN78" si="15">0.75*C272+0.25*C271</f>
        <v>0.45683750000000001</v>
      </c>
      <c r="D78" s="8">
        <f t="shared" si="15"/>
        <v>-0.40927250000000004</v>
      </c>
      <c r="E78" s="8">
        <f t="shared" si="15"/>
        <v>0.3447675</v>
      </c>
      <c r="F78" s="8">
        <f t="shared" si="15"/>
        <v>1.1356550000000001</v>
      </c>
      <c r="G78" s="8">
        <f t="shared" si="15"/>
        <v>0.80056000000000005</v>
      </c>
      <c r="H78" s="8">
        <f t="shared" si="15"/>
        <v>0.38317000000000007</v>
      </c>
      <c r="I78" s="8">
        <f t="shared" si="15"/>
        <v>0.84618250000000006</v>
      </c>
      <c r="J78" s="8">
        <f t="shared" si="15"/>
        <v>0.17604750000000002</v>
      </c>
      <c r="K78" s="8">
        <f t="shared" si="15"/>
        <v>-1.18866</v>
      </c>
      <c r="L78" s="8">
        <f t="shared" si="15"/>
        <v>1.0676650000000001</v>
      </c>
      <c r="M78" s="8">
        <f t="shared" si="15"/>
        <v>1.0696025</v>
      </c>
      <c r="N78" s="8">
        <f t="shared" si="15"/>
        <v>0.94206750000000006</v>
      </c>
      <c r="O78" s="8">
        <f t="shared" si="15"/>
        <v>3.6885000000000001E-2</v>
      </c>
      <c r="P78" s="8">
        <f t="shared" si="15"/>
        <v>-0.21699000000000002</v>
      </c>
      <c r="Q78" s="8">
        <f t="shared" si="15"/>
        <v>0.38506000000000001</v>
      </c>
      <c r="R78" s="8">
        <f t="shared" si="15"/>
        <v>-0.76269500000000001</v>
      </c>
      <c r="S78" s="8">
        <f t="shared" si="15"/>
        <v>-0.15748500000000001</v>
      </c>
      <c r="T78" s="8">
        <f t="shared" si="15"/>
        <v>0.88678749999999995</v>
      </c>
      <c r="U78" s="8">
        <f t="shared" si="15"/>
        <v>1.6227525</v>
      </c>
      <c r="V78" s="8">
        <f t="shared" si="15"/>
        <v>0.69733000000000001</v>
      </c>
      <c r="W78" s="8">
        <f t="shared" si="15"/>
        <v>1.1945125000000001</v>
      </c>
      <c r="X78" s="8">
        <f t="shared" si="15"/>
        <v>1.1276074999999999</v>
      </c>
      <c r="Y78" s="8">
        <f t="shared" si="15"/>
        <v>3.2582500000000014E-2</v>
      </c>
      <c r="Z78" s="8">
        <f t="shared" si="15"/>
        <v>0.1442225</v>
      </c>
      <c r="AA78" s="8">
        <f t="shared" si="15"/>
        <v>0.70416749999999995</v>
      </c>
      <c r="AB78" s="8">
        <f t="shared" si="15"/>
        <v>0.33387</v>
      </c>
      <c r="AC78" s="8">
        <f t="shared" si="15"/>
        <v>1.2474525000000001</v>
      </c>
      <c r="AD78" s="8">
        <f t="shared" si="15"/>
        <v>8.1574999999999953E-2</v>
      </c>
      <c r="AE78" s="8">
        <f t="shared" si="15"/>
        <v>-0.55151249999999996</v>
      </c>
      <c r="AF78" s="8">
        <f t="shared" si="15"/>
        <v>0.12013499999999999</v>
      </c>
      <c r="AG78" s="8">
        <f t="shared" si="15"/>
        <v>0.75753749999999997</v>
      </c>
      <c r="AH78" s="8">
        <f t="shared" si="15"/>
        <v>1.4245750000000001</v>
      </c>
      <c r="AI78" s="8">
        <f t="shared" si="15"/>
        <v>1.3286225</v>
      </c>
      <c r="AJ78" s="8">
        <f t="shared" si="15"/>
        <v>-0.22089499999999995</v>
      </c>
      <c r="AK78" s="8">
        <f t="shared" si="15"/>
        <v>-0.21217750000000002</v>
      </c>
      <c r="AL78" s="8">
        <f t="shared" si="15"/>
        <v>-0.72843499999999972</v>
      </c>
      <c r="AM78" s="8">
        <f t="shared" si="15"/>
        <v>0.13143750000000001</v>
      </c>
      <c r="AN78" s="8">
        <f t="shared" si="15"/>
        <v>-0.20523750000000002</v>
      </c>
      <c r="AO78" s="8">
        <f t="shared" si="15"/>
        <v>0.97020000000000006</v>
      </c>
      <c r="AP78" s="8">
        <f t="shared" si="15"/>
        <v>-0.21570750000000005</v>
      </c>
      <c r="AQ78" s="8">
        <f t="shared" si="15"/>
        <v>-2.1182600000000003</v>
      </c>
      <c r="AR78" s="8">
        <f t="shared" si="15"/>
        <v>6.6570000000000018E-2</v>
      </c>
      <c r="AS78" s="8">
        <f t="shared" si="15"/>
        <v>0.5472125000000001</v>
      </c>
      <c r="AT78" s="8">
        <f t="shared" si="15"/>
        <v>-3.5782749999999997</v>
      </c>
      <c r="AU78" s="8">
        <f t="shared" si="15"/>
        <v>-5.5809525000000004</v>
      </c>
      <c r="AV78" s="8">
        <f t="shared" si="15"/>
        <v>0.51540499999999989</v>
      </c>
      <c r="AW78" s="8">
        <f t="shared" si="15"/>
        <v>2.5913775000000001</v>
      </c>
      <c r="AX78" s="8">
        <f t="shared" si="15"/>
        <v>-2.7994349999999999</v>
      </c>
      <c r="AY78" s="8">
        <f t="shared" si="15"/>
        <v>-2.5351699999999999</v>
      </c>
      <c r="AZ78" s="8">
        <f t="shared" si="15"/>
        <v>2.5373975</v>
      </c>
      <c r="BA78" s="8">
        <f t="shared" si="15"/>
        <v>3.1206849999999999</v>
      </c>
      <c r="BB78" s="8">
        <f t="shared" si="15"/>
        <v>2.40144</v>
      </c>
      <c r="BC78" s="8">
        <f t="shared" si="15"/>
        <v>0.60024500000000003</v>
      </c>
      <c r="BD78" s="8">
        <f t="shared" si="15"/>
        <v>3.1025599999999995</v>
      </c>
      <c r="BE78" s="8">
        <f t="shared" si="15"/>
        <v>1.7927499999999998</v>
      </c>
      <c r="BF78" s="8">
        <f t="shared" si="15"/>
        <v>1.6185075</v>
      </c>
      <c r="BG78" s="8">
        <f t="shared" si="15"/>
        <v>-0.28717000000000004</v>
      </c>
      <c r="BH78" s="8">
        <f t="shared" si="15"/>
        <v>1.7720199999999999</v>
      </c>
      <c r="BI78" s="8">
        <f t="shared" si="15"/>
        <v>-0.27184250000000004</v>
      </c>
      <c r="BJ78" s="8">
        <f t="shared" si="15"/>
        <v>-0.24261500000000003</v>
      </c>
      <c r="BK78" s="8">
        <f t="shared" si="15"/>
        <v>0.71694499999999994</v>
      </c>
      <c r="BL78" s="8">
        <f t="shared" si="15"/>
        <v>1.6942525000000002</v>
      </c>
      <c r="BM78" s="8">
        <f t="shared" si="15"/>
        <v>0.42480999999999997</v>
      </c>
      <c r="BN78" s="8">
        <f t="shared" si="15"/>
        <v>-1.7869774999999999</v>
      </c>
      <c r="BO78" s="8">
        <f t="shared" ref="BO78:DZ78" si="16">0.75*BO272+0.25*BO271</f>
        <v>-0.19485249999999998</v>
      </c>
      <c r="BP78" s="8">
        <f t="shared" si="16"/>
        <v>2.5980574999999999</v>
      </c>
      <c r="BQ78" s="8">
        <f t="shared" si="16"/>
        <v>0.34011000000000002</v>
      </c>
      <c r="BR78" s="8">
        <f t="shared" si="16"/>
        <v>2.1859374999999996</v>
      </c>
      <c r="BS78" s="8">
        <f t="shared" si="16"/>
        <v>0.88523499999999999</v>
      </c>
      <c r="BT78" s="8">
        <f t="shared" si="16"/>
        <v>-1.3814625</v>
      </c>
      <c r="BU78" s="8">
        <f t="shared" si="16"/>
        <v>1.5093775</v>
      </c>
      <c r="BV78" s="8">
        <f t="shared" si="16"/>
        <v>0.34423749999999997</v>
      </c>
      <c r="BW78" s="8">
        <f t="shared" si="16"/>
        <v>1.0404325000000001</v>
      </c>
      <c r="BX78" s="8">
        <f t="shared" si="16"/>
        <v>-0.26682499999999998</v>
      </c>
      <c r="BY78" s="8">
        <f t="shared" si="16"/>
        <v>1.7601999999999998</v>
      </c>
      <c r="BZ78" s="8">
        <f t="shared" si="16"/>
        <v>0.2918225000000001</v>
      </c>
      <c r="CA78" s="8">
        <f t="shared" si="16"/>
        <v>-0.48500749999999998</v>
      </c>
      <c r="CB78" s="8">
        <f t="shared" si="16"/>
        <v>0.46160000000000012</v>
      </c>
      <c r="CC78" s="8">
        <f t="shared" si="16"/>
        <v>-0.79730499999999993</v>
      </c>
      <c r="CD78" s="8">
        <f t="shared" si="16"/>
        <v>-1.6581050000000002</v>
      </c>
      <c r="CE78" s="8">
        <f t="shared" si="16"/>
        <v>2.5372949999999999</v>
      </c>
      <c r="CF78" s="8">
        <f t="shared" si="16"/>
        <v>-1.0137375</v>
      </c>
      <c r="CG78" s="8">
        <f t="shared" si="16"/>
        <v>1.1383350000000001</v>
      </c>
      <c r="CH78" s="8">
        <f t="shared" si="16"/>
        <v>1.9748675</v>
      </c>
      <c r="CI78" s="8">
        <f t="shared" si="16"/>
        <v>1.4846275</v>
      </c>
      <c r="CJ78" s="8">
        <f t="shared" si="16"/>
        <v>0.2031075</v>
      </c>
      <c r="CK78" s="8">
        <f t="shared" si="16"/>
        <v>0.17540000000000006</v>
      </c>
      <c r="CL78" s="8">
        <f t="shared" si="16"/>
        <v>-1.3384299999999998</v>
      </c>
      <c r="CM78" s="8">
        <f t="shared" si="16"/>
        <v>1.1466174999999998</v>
      </c>
      <c r="CN78" s="8">
        <f t="shared" si="16"/>
        <v>1.3464349999999998</v>
      </c>
      <c r="CO78" s="8">
        <f t="shared" si="16"/>
        <v>0.782555</v>
      </c>
      <c r="CP78" s="8">
        <f t="shared" si="16"/>
        <v>0.95777500000000004</v>
      </c>
      <c r="CQ78" s="8">
        <f t="shared" si="16"/>
        <v>1.917499999999997E-2</v>
      </c>
      <c r="CR78" s="8">
        <f t="shared" si="16"/>
        <v>0.67682249999999999</v>
      </c>
      <c r="CS78" s="8">
        <f t="shared" si="16"/>
        <v>0.52189249999999998</v>
      </c>
      <c r="CT78" s="8">
        <f t="shared" si="16"/>
        <v>0.8558650000000001</v>
      </c>
      <c r="CU78" s="8">
        <f t="shared" si="16"/>
        <v>0.49771500000000002</v>
      </c>
      <c r="CV78" s="8">
        <f t="shared" si="16"/>
        <v>0.96186749999999999</v>
      </c>
      <c r="CW78" s="8">
        <f t="shared" si="16"/>
        <v>1.57592</v>
      </c>
      <c r="CX78" s="8">
        <f t="shared" si="16"/>
        <v>-1.0933950000000001</v>
      </c>
      <c r="CY78" s="8">
        <f t="shared" si="16"/>
        <v>-1.66797</v>
      </c>
      <c r="CZ78" s="8">
        <f t="shared" si="16"/>
        <v>1.6002325000000002</v>
      </c>
      <c r="DA78" s="8">
        <f t="shared" si="16"/>
        <v>-0.82778000000000007</v>
      </c>
      <c r="DB78" s="8">
        <f t="shared" si="16"/>
        <v>1.8386374999999999</v>
      </c>
      <c r="DC78" s="8">
        <f t="shared" si="16"/>
        <v>1.6441750000000002</v>
      </c>
      <c r="DD78" s="8">
        <f t="shared" si="16"/>
        <v>0.33730250000000001</v>
      </c>
      <c r="DE78" s="8">
        <f t="shared" si="16"/>
        <v>0.13080999999999998</v>
      </c>
      <c r="DF78" s="8">
        <f t="shared" si="16"/>
        <v>0.17408750000000006</v>
      </c>
      <c r="DG78" s="8">
        <f t="shared" si="16"/>
        <v>1.6133999999999999</v>
      </c>
      <c r="DH78" s="8">
        <f t="shared" si="16"/>
        <v>0.11129999999999998</v>
      </c>
      <c r="DI78" s="8">
        <f t="shared" si="16"/>
        <v>0.77784249999999999</v>
      </c>
      <c r="DJ78" s="8">
        <f t="shared" si="16"/>
        <v>1.23099</v>
      </c>
      <c r="DK78" s="8">
        <f t="shared" si="16"/>
        <v>0.70706500000000005</v>
      </c>
      <c r="DL78" s="8">
        <f t="shared" si="16"/>
        <v>-0.24498500000000001</v>
      </c>
      <c r="DM78" s="8">
        <f t="shared" si="16"/>
        <v>1.4706425000000001</v>
      </c>
      <c r="DN78" s="8">
        <f t="shared" si="16"/>
        <v>-0.92544750000000009</v>
      </c>
      <c r="DO78" s="8">
        <f t="shared" si="16"/>
        <v>0.6962275</v>
      </c>
      <c r="DP78" s="8">
        <f t="shared" si="16"/>
        <v>1.1944250000000001</v>
      </c>
      <c r="DQ78" s="8">
        <f t="shared" si="16"/>
        <v>-1.7957500000000015E-2</v>
      </c>
      <c r="DR78" s="8">
        <f t="shared" si="16"/>
        <v>1.0158</v>
      </c>
      <c r="DS78" s="8">
        <f t="shared" si="16"/>
        <v>1.0002175</v>
      </c>
      <c r="DT78" s="8">
        <f t="shared" si="16"/>
        <v>2.4199999999999999E-2</v>
      </c>
      <c r="DU78" s="8">
        <f t="shared" si="16"/>
        <v>0.15629250000000006</v>
      </c>
      <c r="DV78" s="8">
        <f t="shared" si="16"/>
        <v>-0.26222500000000004</v>
      </c>
      <c r="DW78" s="8">
        <f t="shared" si="16"/>
        <v>-1.5205549999999999</v>
      </c>
      <c r="DX78" s="8">
        <f t="shared" si="16"/>
        <v>1.1664625</v>
      </c>
      <c r="DY78" s="8">
        <f t="shared" si="16"/>
        <v>-1.881875</v>
      </c>
      <c r="DZ78" s="8">
        <f t="shared" si="16"/>
        <v>-0.50878000000000001</v>
      </c>
      <c r="EA78" s="8">
        <f t="shared" ref="EA78:FY78" si="17">0.75*EA272+0.25*EA271</f>
        <v>2.1907999999999999</v>
      </c>
      <c r="EB78" s="8">
        <f t="shared" si="17"/>
        <v>-0.121085</v>
      </c>
      <c r="EC78" s="8">
        <f t="shared" si="17"/>
        <v>-0.71705249999999998</v>
      </c>
      <c r="ED78" s="8">
        <f t="shared" si="17"/>
        <v>-0.45199000000000011</v>
      </c>
      <c r="EE78" s="8">
        <f t="shared" si="17"/>
        <v>0.48068250000000001</v>
      </c>
      <c r="EF78" s="8">
        <f t="shared" si="17"/>
        <v>2.2174750000000003</v>
      </c>
      <c r="EG78" s="8">
        <f t="shared" si="17"/>
        <v>0.45618249999999999</v>
      </c>
      <c r="EH78" s="8">
        <f t="shared" si="17"/>
        <v>0.39731</v>
      </c>
      <c r="EI78" s="8">
        <f t="shared" si="17"/>
        <v>1.0636350000000001</v>
      </c>
      <c r="EJ78" s="8">
        <f t="shared" si="17"/>
        <v>1.4181375000000001</v>
      </c>
      <c r="EK78" s="8">
        <f t="shared" si="17"/>
        <v>-0.106235</v>
      </c>
      <c r="EL78" s="8">
        <f t="shared" si="17"/>
        <v>2.2925000000000001E-2</v>
      </c>
      <c r="EM78" s="8">
        <f t="shared" si="17"/>
        <v>-1.343475</v>
      </c>
      <c r="EN78" s="8">
        <f t="shared" si="17"/>
        <v>-1.0141325000000001</v>
      </c>
      <c r="EO78" s="8">
        <f t="shared" si="17"/>
        <v>0.66676500000000005</v>
      </c>
      <c r="EP78" s="8">
        <f t="shared" si="17"/>
        <v>0.21547749999999999</v>
      </c>
      <c r="EQ78" s="8">
        <f t="shared" si="17"/>
        <v>1.2673825000000001</v>
      </c>
      <c r="ER78" s="8">
        <f t="shared" si="17"/>
        <v>0.12071500000000002</v>
      </c>
      <c r="ES78" s="8">
        <f t="shared" si="17"/>
        <v>0.77123249999999999</v>
      </c>
      <c r="ET78" s="8">
        <f t="shared" si="17"/>
        <v>0.83939249999999999</v>
      </c>
      <c r="EU78" s="8">
        <f t="shared" si="17"/>
        <v>-0.23427000000000003</v>
      </c>
      <c r="EV78" s="8">
        <f t="shared" si="17"/>
        <v>0.71457499999999996</v>
      </c>
      <c r="EW78" s="8">
        <f t="shared" si="17"/>
        <v>0.5822750000000001</v>
      </c>
      <c r="EX78" s="8">
        <f t="shared" si="17"/>
        <v>9.1104999999999992E-2</v>
      </c>
      <c r="EY78" s="8">
        <f t="shared" si="17"/>
        <v>0.66747000000000001</v>
      </c>
      <c r="EZ78" s="8">
        <f t="shared" si="17"/>
        <v>0.53374750000000004</v>
      </c>
      <c r="FA78" s="8">
        <f t="shared" si="17"/>
        <v>0.33618500000000001</v>
      </c>
      <c r="FB78" s="8">
        <f t="shared" si="17"/>
        <v>0.66646749999999999</v>
      </c>
      <c r="FC78" s="8">
        <f t="shared" si="17"/>
        <v>-1.3439950000000001</v>
      </c>
      <c r="FD78" s="8">
        <f t="shared" si="17"/>
        <v>-0.11407250000000002</v>
      </c>
      <c r="FE78" s="8">
        <f t="shared" si="17"/>
        <v>-0.16044999999999998</v>
      </c>
      <c r="FF78" s="8">
        <f t="shared" si="17"/>
        <v>0.26860000000000001</v>
      </c>
      <c r="FG78" s="8">
        <f t="shared" si="17"/>
        <v>-5.5067499999999998E-2</v>
      </c>
      <c r="FH78" s="8">
        <f t="shared" si="17"/>
        <v>0.63327499999999992</v>
      </c>
      <c r="FI78" s="8">
        <f t="shared" si="17"/>
        <v>0.36147750000000001</v>
      </c>
      <c r="FJ78" s="8">
        <f t="shared" si="17"/>
        <v>-0.31575500000000001</v>
      </c>
      <c r="FK78" s="8">
        <f t="shared" si="17"/>
        <v>-2.1724600000000001</v>
      </c>
      <c r="FL78" s="8">
        <f t="shared" si="17"/>
        <v>0.47135250000000001</v>
      </c>
      <c r="FM78" s="8">
        <f t="shared" si="17"/>
        <v>-1.063185</v>
      </c>
      <c r="FN78" s="8">
        <f t="shared" si="17"/>
        <v>2.5368300000000001</v>
      </c>
      <c r="FO78" s="8">
        <f t="shared" si="17"/>
        <v>0.66387750000000001</v>
      </c>
      <c r="FP78" s="8">
        <f t="shared" si="17"/>
        <v>1.4922575</v>
      </c>
      <c r="FQ78" s="8">
        <f t="shared" si="17"/>
        <v>0.74114749999999996</v>
      </c>
      <c r="FR78" s="8">
        <f t="shared" si="17"/>
        <v>-0.55953999999999993</v>
      </c>
      <c r="FS78" s="8">
        <f t="shared" si="17"/>
        <v>2.4824000000000002</v>
      </c>
      <c r="FT78" s="8">
        <f t="shared" si="17"/>
        <v>0.53357250000000001</v>
      </c>
      <c r="FU78" s="8">
        <f t="shared" si="17"/>
        <v>1.0191824999999999</v>
      </c>
      <c r="FV78" s="8">
        <f t="shared" si="17"/>
        <v>2.4299999999999322E-3</v>
      </c>
      <c r="FW78" s="8">
        <f t="shared" si="17"/>
        <v>0.3289475</v>
      </c>
      <c r="FX78" s="8">
        <f t="shared" si="17"/>
        <v>0.46410249999999997</v>
      </c>
      <c r="FY78" s="8">
        <f t="shared" si="17"/>
        <v>0.40949000000000002</v>
      </c>
    </row>
    <row r="79" spans="1:181" x14ac:dyDescent="0.15">
      <c r="A79" s="12" t="s">
        <v>208</v>
      </c>
      <c r="B79" s="8">
        <v>0.80049199999999998</v>
      </c>
      <c r="C79" s="8">
        <v>0.50196099999999999</v>
      </c>
      <c r="D79" s="8">
        <v>-2.5718999999999999E-2</v>
      </c>
      <c r="E79" s="8">
        <v>-0.17054800000000001</v>
      </c>
      <c r="F79" s="8">
        <v>1.4324870000000001</v>
      </c>
      <c r="G79" s="8">
        <v>1.1686240000000001</v>
      </c>
      <c r="H79" s="8">
        <v>0.85553400000000002</v>
      </c>
      <c r="I79" s="8">
        <v>2.5780000000000001E-2</v>
      </c>
      <c r="J79" s="8">
        <v>1.1498740000000001</v>
      </c>
      <c r="K79" s="8">
        <v>-1.178175</v>
      </c>
      <c r="L79" s="8">
        <v>0.92379699999999998</v>
      </c>
      <c r="M79" s="8">
        <v>1.0183899999999999</v>
      </c>
      <c r="N79" s="8">
        <v>0.77793400000000001</v>
      </c>
      <c r="O79" s="8">
        <v>0.76012500000000005</v>
      </c>
      <c r="P79" s="8">
        <v>-1.2976E-2</v>
      </c>
      <c r="Q79" s="8">
        <v>-0.119128</v>
      </c>
      <c r="R79" s="8">
        <v>-1.0971660000000001</v>
      </c>
      <c r="S79" s="8">
        <v>-0.19222</v>
      </c>
      <c r="T79" s="8">
        <v>0.68354599999999999</v>
      </c>
      <c r="U79" s="8">
        <v>0.95349399999999995</v>
      </c>
      <c r="V79" s="8">
        <v>0.81072500000000003</v>
      </c>
      <c r="W79" s="8">
        <v>0.77245900000000001</v>
      </c>
      <c r="X79" s="8">
        <v>0.34873799999999999</v>
      </c>
      <c r="Y79" s="8">
        <v>0.452399</v>
      </c>
      <c r="Z79" s="8">
        <v>0.43564700000000001</v>
      </c>
      <c r="AA79" s="8">
        <v>0.22672700000000001</v>
      </c>
      <c r="AB79" s="8">
        <v>0.25642500000000001</v>
      </c>
      <c r="AC79" s="8">
        <v>0.72052899999999998</v>
      </c>
      <c r="AD79" s="8">
        <v>0.542547</v>
      </c>
      <c r="AE79" s="8">
        <v>-0.287381</v>
      </c>
      <c r="AF79" s="8">
        <v>-0.238483</v>
      </c>
      <c r="AG79" s="8">
        <v>-0.104283</v>
      </c>
      <c r="AH79" s="8">
        <v>0.27815800000000002</v>
      </c>
      <c r="AI79" s="8">
        <v>0.93885099999999999</v>
      </c>
      <c r="AJ79" s="8">
        <v>-0.70787800000000001</v>
      </c>
      <c r="AK79" s="8">
        <v>-0.27987899999999999</v>
      </c>
      <c r="AL79" s="8">
        <v>-1.552467</v>
      </c>
      <c r="AM79" s="8">
        <v>0.231742</v>
      </c>
      <c r="AN79" s="8">
        <v>-1.0801670000000001</v>
      </c>
      <c r="AO79" s="8">
        <v>0.85466500000000001</v>
      </c>
      <c r="AP79" s="8">
        <v>-8.7205000000000005E-2</v>
      </c>
      <c r="AQ79" s="8">
        <v>-2.1133660000000001</v>
      </c>
      <c r="AR79" s="8">
        <v>0.223222</v>
      </c>
      <c r="AS79" s="8">
        <v>0.93437700000000001</v>
      </c>
      <c r="AT79" s="8">
        <v>-2.107221</v>
      </c>
      <c r="AU79" s="8">
        <v>-2.937173</v>
      </c>
      <c r="AV79" s="8">
        <v>0.40647699999999998</v>
      </c>
      <c r="AW79" s="8">
        <v>0.44204900000000003</v>
      </c>
      <c r="AX79" s="8">
        <v>-0.55181800000000003</v>
      </c>
      <c r="AY79" s="8">
        <v>-1.0875649999999999</v>
      </c>
      <c r="AZ79" s="8">
        <v>0.61815500000000001</v>
      </c>
      <c r="BA79" s="8">
        <v>2.6382500000000002</v>
      </c>
      <c r="BB79" s="8">
        <v>1.094733</v>
      </c>
      <c r="BC79" s="8">
        <v>0.560921</v>
      </c>
      <c r="BD79" s="8">
        <v>2.3351250000000001</v>
      </c>
      <c r="BE79" s="8">
        <v>1.419006</v>
      </c>
      <c r="BF79" s="8">
        <v>1.201479</v>
      </c>
      <c r="BG79" s="8">
        <v>-0.29318</v>
      </c>
      <c r="BH79" s="8">
        <v>0.53398900000000005</v>
      </c>
      <c r="BI79" s="8">
        <v>0.84792699999999999</v>
      </c>
      <c r="BJ79" s="8">
        <v>-0.26799400000000001</v>
      </c>
      <c r="BK79" s="8">
        <v>0.28381099999999998</v>
      </c>
      <c r="BL79" s="8">
        <v>1.83049</v>
      </c>
      <c r="BM79" s="8">
        <v>-0.32145699999999999</v>
      </c>
      <c r="BN79" s="8">
        <v>-0.86065999999999998</v>
      </c>
      <c r="BO79" s="8">
        <v>-0.18956999999999999</v>
      </c>
      <c r="BP79" s="8">
        <v>1.0505389999999999</v>
      </c>
      <c r="BQ79" s="8">
        <v>0.51825600000000005</v>
      </c>
      <c r="BR79" s="8">
        <v>0.582484</v>
      </c>
      <c r="BS79" s="8">
        <v>0.41538700000000001</v>
      </c>
      <c r="BT79" s="8">
        <v>-1.154855</v>
      </c>
      <c r="BU79" s="8">
        <v>0.88907800000000003</v>
      </c>
      <c r="BV79" s="8">
        <v>0.20232900000000001</v>
      </c>
      <c r="BW79" s="8">
        <v>0.53110299999999999</v>
      </c>
      <c r="BX79" s="8">
        <v>-0.51779200000000003</v>
      </c>
      <c r="BY79" s="8">
        <v>0.63114800000000004</v>
      </c>
      <c r="BZ79" s="8">
        <v>0.24735499999999999</v>
      </c>
      <c r="CA79" s="8">
        <v>-0.58504500000000004</v>
      </c>
      <c r="CB79" s="8">
        <v>-0.47196500000000002</v>
      </c>
      <c r="CC79" s="8">
        <v>-2.1501649999999999</v>
      </c>
      <c r="CD79" s="8">
        <v>-1.1759360000000001</v>
      </c>
      <c r="CE79" s="8">
        <v>1.4933399999999999</v>
      </c>
      <c r="CF79" s="8">
        <v>-2.032162</v>
      </c>
      <c r="CG79" s="8">
        <v>1.6903570000000001</v>
      </c>
      <c r="CH79" s="8">
        <v>2.102481</v>
      </c>
      <c r="CI79" s="8">
        <v>1.6082399999999999</v>
      </c>
      <c r="CJ79" s="8">
        <v>0.156444</v>
      </c>
      <c r="CK79" s="8">
        <v>-0.65362699999999996</v>
      </c>
      <c r="CL79" s="8">
        <v>-1.054492</v>
      </c>
      <c r="CM79" s="8">
        <v>0.47722900000000001</v>
      </c>
      <c r="CN79" s="8">
        <v>1.5728610000000001</v>
      </c>
      <c r="CO79" s="8">
        <v>1.002165</v>
      </c>
      <c r="CP79" s="8">
        <v>0.73561600000000005</v>
      </c>
      <c r="CQ79" s="8">
        <v>0.53683999999999998</v>
      </c>
      <c r="CR79" s="8">
        <v>0.93636799999999998</v>
      </c>
      <c r="CS79" s="8">
        <v>0.73650099999999996</v>
      </c>
      <c r="CT79" s="8">
        <v>0.35403800000000002</v>
      </c>
      <c r="CU79" s="8">
        <v>0.26869500000000002</v>
      </c>
      <c r="CV79" s="8">
        <v>0.43640499999999999</v>
      </c>
      <c r="CW79" s="8">
        <v>1.2241629999999999</v>
      </c>
      <c r="CX79" s="8">
        <v>0.34425600000000001</v>
      </c>
      <c r="CY79" s="8">
        <v>-1.896682</v>
      </c>
      <c r="CZ79" s="8">
        <v>1.2978719999999999</v>
      </c>
      <c r="DA79" s="8">
        <v>-0.30923899999999999</v>
      </c>
      <c r="DB79" s="8">
        <v>1.2506619999999999</v>
      </c>
      <c r="DC79" s="8">
        <v>1.4275</v>
      </c>
      <c r="DD79" s="8">
        <v>0.463922</v>
      </c>
      <c r="DE79" s="8">
        <v>-2.8434000000000001E-2</v>
      </c>
      <c r="DF79" s="8">
        <v>0.31519900000000001</v>
      </c>
      <c r="DG79" s="8">
        <v>1.2588440000000001</v>
      </c>
      <c r="DH79" s="8">
        <v>0.27837699999999999</v>
      </c>
      <c r="DI79" s="8">
        <v>0.46457399999999999</v>
      </c>
      <c r="DJ79" s="8">
        <v>0.98819599999999996</v>
      </c>
      <c r="DK79" s="8">
        <v>0.28967799999999999</v>
      </c>
      <c r="DL79" s="8">
        <v>-0.183645</v>
      </c>
      <c r="DM79" s="8">
        <v>0.66692700000000005</v>
      </c>
      <c r="DN79" s="8">
        <v>-7.0063E-2</v>
      </c>
      <c r="DO79" s="8">
        <v>-0.42287799999999998</v>
      </c>
      <c r="DP79" s="8">
        <v>1.1888240000000001</v>
      </c>
      <c r="DQ79" s="8">
        <v>-0.123153</v>
      </c>
      <c r="DR79" s="8">
        <v>2.1668959999999999</v>
      </c>
      <c r="DS79" s="8">
        <v>1.8001769999999999</v>
      </c>
      <c r="DT79" s="8">
        <v>0.77597700000000003</v>
      </c>
      <c r="DU79" s="8">
        <v>-0.32633400000000001</v>
      </c>
      <c r="DV79" s="8">
        <v>-0.14254700000000001</v>
      </c>
      <c r="DW79" s="8">
        <v>-1.8906909999999999</v>
      </c>
      <c r="DX79" s="8">
        <v>1.1914039999999999</v>
      </c>
      <c r="DY79" s="8">
        <v>-2.0300009999999999</v>
      </c>
      <c r="DZ79" s="8">
        <v>-1.309288</v>
      </c>
      <c r="EA79" s="8">
        <v>2.4360149999999998</v>
      </c>
      <c r="EB79" s="8">
        <v>0.80433900000000003</v>
      </c>
      <c r="EC79" s="8">
        <v>-1.568033</v>
      </c>
      <c r="ED79" s="8">
        <v>-1.590365</v>
      </c>
      <c r="EE79" s="8">
        <v>-0.38988499999999998</v>
      </c>
      <c r="EF79" s="8">
        <v>1.3004290000000001</v>
      </c>
      <c r="EG79" s="8">
        <v>0.39020199999999999</v>
      </c>
      <c r="EH79" s="8">
        <v>0.54976800000000003</v>
      </c>
      <c r="EI79" s="8">
        <v>-0.70704900000000004</v>
      </c>
      <c r="EJ79" s="8">
        <v>1.4258930000000001</v>
      </c>
      <c r="EK79" s="8">
        <v>0.44870300000000002</v>
      </c>
      <c r="EL79" s="8">
        <v>-0.18474399999999999</v>
      </c>
      <c r="EM79" s="8">
        <v>-0.175234</v>
      </c>
      <c r="EN79" s="8">
        <v>-0.58315300000000003</v>
      </c>
      <c r="EO79" s="8">
        <v>1.433705</v>
      </c>
      <c r="EP79" s="8">
        <v>-0.25826199999999999</v>
      </c>
      <c r="EQ79" s="8">
        <v>0.91769100000000003</v>
      </c>
      <c r="ER79" s="8">
        <v>0.54127199999999998</v>
      </c>
      <c r="ES79" s="8">
        <v>0.56583899999999998</v>
      </c>
      <c r="ET79" s="8">
        <v>0.479684</v>
      </c>
      <c r="EU79" s="8">
        <v>-0.53694799999999998</v>
      </c>
      <c r="EV79" s="8">
        <v>0.16783600000000001</v>
      </c>
      <c r="EW79" s="8">
        <v>-0.10445500000000001</v>
      </c>
      <c r="EX79" s="8">
        <v>0.69922499999999999</v>
      </c>
      <c r="EY79" s="8">
        <v>0.78872699999999996</v>
      </c>
      <c r="EZ79" s="8">
        <v>-0.38222200000000001</v>
      </c>
      <c r="FA79" s="8">
        <v>-0.14734700000000001</v>
      </c>
      <c r="FB79" s="8">
        <v>0.375747</v>
      </c>
      <c r="FC79" s="8">
        <v>-0.89944400000000002</v>
      </c>
      <c r="FD79" s="8">
        <v>-0.56271099999999996</v>
      </c>
      <c r="FE79" s="8">
        <v>0.76940699999999995</v>
      </c>
      <c r="FF79" s="8">
        <v>-0.731437</v>
      </c>
      <c r="FG79" s="8">
        <v>-0.29810799999999998</v>
      </c>
      <c r="FH79" s="8">
        <v>0.69273200000000001</v>
      </c>
      <c r="FI79" s="8">
        <v>-0.63336199999999998</v>
      </c>
      <c r="FJ79" s="8">
        <v>-1.5110999999999999E-2</v>
      </c>
      <c r="FK79" s="8">
        <v>-1.851153</v>
      </c>
      <c r="FL79" s="8">
        <v>-0.401808</v>
      </c>
      <c r="FM79" s="8">
        <v>-1.4276279999999999</v>
      </c>
      <c r="FN79" s="8">
        <v>1.8656950000000001</v>
      </c>
      <c r="FO79" s="8">
        <v>0.933778</v>
      </c>
      <c r="FP79" s="8">
        <v>0.75512299999999999</v>
      </c>
      <c r="FQ79" s="8">
        <v>1.0083549999999999</v>
      </c>
      <c r="FR79" s="8">
        <v>-1.115588</v>
      </c>
      <c r="FS79" s="8">
        <v>1.4553970000000001</v>
      </c>
      <c r="FT79" s="8">
        <v>0.70587</v>
      </c>
      <c r="FU79" s="8">
        <v>8.2472000000000004E-2</v>
      </c>
      <c r="FV79" s="8">
        <v>0.405283</v>
      </c>
      <c r="FW79" s="8">
        <v>2.9580000000000001E-3</v>
      </c>
      <c r="FX79" s="8">
        <v>0.52746300000000002</v>
      </c>
      <c r="FY79" s="8">
        <v>0.33749600000000002</v>
      </c>
    </row>
    <row r="80" spans="1:181" x14ac:dyDescent="0.15">
      <c r="A80" s="12" t="s">
        <v>594</v>
      </c>
      <c r="B80" s="8">
        <f t="shared" ref="B80:BM80" si="18">AVERAGE(B73:B77)</f>
        <v>0.56817799999999985</v>
      </c>
      <c r="C80" s="8">
        <f t="shared" si="18"/>
        <v>0.32929599999999998</v>
      </c>
      <c r="D80" s="8">
        <f t="shared" si="18"/>
        <v>-0.239478</v>
      </c>
      <c r="E80" s="8">
        <f t="shared" si="18"/>
        <v>-0.41477799999999998</v>
      </c>
      <c r="F80" s="8">
        <f t="shared" si="18"/>
        <v>1.2037819999999999</v>
      </c>
      <c r="G80" s="8">
        <f t="shared" si="18"/>
        <v>0.70796000000000003</v>
      </c>
      <c r="H80" s="8">
        <f t="shared" si="18"/>
        <v>0.58518800000000004</v>
      </c>
      <c r="I80" s="8">
        <f t="shared" si="18"/>
        <v>-0.24140600000000001</v>
      </c>
      <c r="J80" s="8">
        <f t="shared" si="18"/>
        <v>1.0944119999999999</v>
      </c>
      <c r="K80" s="8">
        <f t="shared" si="18"/>
        <v>-0.47326400000000002</v>
      </c>
      <c r="L80" s="8">
        <f t="shared" si="18"/>
        <v>0.39011199999999996</v>
      </c>
      <c r="M80" s="8">
        <f t="shared" si="18"/>
        <v>0.79935999999999996</v>
      </c>
      <c r="N80" s="8">
        <f t="shared" si="18"/>
        <v>0.457702</v>
      </c>
      <c r="O80" s="8">
        <f t="shared" si="18"/>
        <v>0.9431480000000001</v>
      </c>
      <c r="P80" s="8">
        <f t="shared" si="18"/>
        <v>-0.16584599999999999</v>
      </c>
      <c r="Q80" s="8">
        <f t="shared" si="18"/>
        <v>-4.3706000000000002E-2</v>
      </c>
      <c r="R80" s="8">
        <f t="shared" si="18"/>
        <v>-0.99166599999999983</v>
      </c>
      <c r="S80" s="8">
        <f t="shared" si="18"/>
        <v>4.6714000000000012E-2</v>
      </c>
      <c r="T80" s="8">
        <f t="shared" si="18"/>
        <v>0.61536799999999992</v>
      </c>
      <c r="U80" s="8">
        <f t="shared" si="18"/>
        <v>0.64497799999999994</v>
      </c>
      <c r="V80" s="8">
        <f t="shared" si="18"/>
        <v>0.84997199999999995</v>
      </c>
      <c r="W80" s="8">
        <f t="shared" si="18"/>
        <v>0.84099999999999997</v>
      </c>
      <c r="X80" s="8">
        <f t="shared" si="18"/>
        <v>-4.1159999999999995E-2</v>
      </c>
      <c r="Y80" s="8">
        <f t="shared" si="18"/>
        <v>0.40208200000000005</v>
      </c>
      <c r="Z80" s="8">
        <f t="shared" si="18"/>
        <v>0.48432799999999998</v>
      </c>
      <c r="AA80" s="8">
        <f t="shared" si="18"/>
        <v>-0.17533199999999999</v>
      </c>
      <c r="AB80" s="8">
        <f t="shared" si="18"/>
        <v>0.48871799999999999</v>
      </c>
      <c r="AC80" s="8">
        <f t="shared" si="18"/>
        <v>0.26467400000000002</v>
      </c>
      <c r="AD80" s="8">
        <f t="shared" si="18"/>
        <v>0.78905800000000004</v>
      </c>
      <c r="AE80" s="8">
        <f t="shared" si="18"/>
        <v>-4.648399999999997E-2</v>
      </c>
      <c r="AF80" s="8">
        <f t="shared" si="18"/>
        <v>1.8100000000000015E-2</v>
      </c>
      <c r="AG80" s="8">
        <f t="shared" si="18"/>
        <v>-3.5740000000000329E-3</v>
      </c>
      <c r="AH80" s="8">
        <f t="shared" si="18"/>
        <v>0.234984</v>
      </c>
      <c r="AI80" s="8">
        <f t="shared" si="18"/>
        <v>0.96368999999999994</v>
      </c>
      <c r="AJ80" s="8">
        <f t="shared" si="18"/>
        <v>-0.72925799999999996</v>
      </c>
      <c r="AK80" s="8">
        <f t="shared" si="18"/>
        <v>-0.48859799999999998</v>
      </c>
      <c r="AL80" s="8">
        <f t="shared" si="18"/>
        <v>-2.412738</v>
      </c>
      <c r="AM80" s="8">
        <f t="shared" si="18"/>
        <v>-0.29067399999999999</v>
      </c>
      <c r="AN80" s="8">
        <f t="shared" si="18"/>
        <v>-1.0983019999999999</v>
      </c>
      <c r="AO80" s="8">
        <f t="shared" si="18"/>
        <v>1.3211680000000001</v>
      </c>
      <c r="AP80" s="8">
        <f t="shared" si="18"/>
        <v>2.5734E-2</v>
      </c>
      <c r="AQ80" s="8">
        <f t="shared" si="18"/>
        <v>-2.4902199999999999</v>
      </c>
      <c r="AR80" s="8">
        <f t="shared" si="18"/>
        <v>8.7323999999999999E-2</v>
      </c>
      <c r="AS80" s="8">
        <f t="shared" si="18"/>
        <v>0.55423399999999989</v>
      </c>
      <c r="AT80" s="8">
        <f t="shared" si="18"/>
        <v>-2.67462</v>
      </c>
      <c r="AU80" s="8">
        <f t="shared" si="18"/>
        <v>-3.4035200000000003</v>
      </c>
      <c r="AV80" s="8">
        <f t="shared" si="18"/>
        <v>-0.8046620000000001</v>
      </c>
      <c r="AW80" s="8">
        <f t="shared" si="18"/>
        <v>-0.50224599999999997</v>
      </c>
      <c r="AX80" s="8">
        <f t="shared" si="18"/>
        <v>-0.64986999999999995</v>
      </c>
      <c r="AY80" s="8">
        <f t="shared" si="18"/>
        <v>-1.8733379999999997</v>
      </c>
      <c r="AZ80" s="8">
        <f t="shared" si="18"/>
        <v>0.31340800000000002</v>
      </c>
      <c r="BA80" s="8">
        <f t="shared" si="18"/>
        <v>2.5420019999999992</v>
      </c>
      <c r="BB80" s="8">
        <f t="shared" si="18"/>
        <v>1.027828</v>
      </c>
      <c r="BC80" s="8">
        <f t="shared" si="18"/>
        <v>0.543014</v>
      </c>
      <c r="BD80" s="8">
        <f t="shared" si="18"/>
        <v>2.5182339999999996</v>
      </c>
      <c r="BE80" s="8">
        <f t="shared" si="18"/>
        <v>1.254486</v>
      </c>
      <c r="BF80" s="8">
        <f t="shared" si="18"/>
        <v>1.0244899999999999</v>
      </c>
      <c r="BG80" s="8">
        <f t="shared" si="18"/>
        <v>-0.59129799999999999</v>
      </c>
      <c r="BH80" s="8">
        <f t="shared" si="18"/>
        <v>0.41694200000000003</v>
      </c>
      <c r="BI80" s="8">
        <f t="shared" si="18"/>
        <v>1.1275359999999999</v>
      </c>
      <c r="BJ80" s="8">
        <f t="shared" si="18"/>
        <v>-0.75094400000000006</v>
      </c>
      <c r="BK80" s="8">
        <f t="shared" si="18"/>
        <v>-0.113134</v>
      </c>
      <c r="BL80" s="8">
        <f t="shared" si="18"/>
        <v>1.7005280000000003</v>
      </c>
      <c r="BM80" s="8">
        <f t="shared" si="18"/>
        <v>-0.77123399999999998</v>
      </c>
      <c r="BN80" s="8">
        <f t="shared" ref="BN80:DY80" si="19">AVERAGE(BN73:BN77)</f>
        <v>-1.3520539999999999</v>
      </c>
      <c r="BO80" s="8">
        <f t="shared" si="19"/>
        <v>-0.6643420000000001</v>
      </c>
      <c r="BP80" s="8">
        <f t="shared" si="19"/>
        <v>1.5396799999999999</v>
      </c>
      <c r="BQ80" s="8">
        <f t="shared" si="19"/>
        <v>-0.12864600000000001</v>
      </c>
      <c r="BR80" s="8">
        <f t="shared" si="19"/>
        <v>0.34593200000000002</v>
      </c>
      <c r="BS80" s="8">
        <f t="shared" si="19"/>
        <v>0.55475200000000002</v>
      </c>
      <c r="BT80" s="8">
        <f t="shared" si="19"/>
        <v>-1.5652699999999999</v>
      </c>
      <c r="BU80" s="8">
        <f t="shared" si="19"/>
        <v>0.95814599999999994</v>
      </c>
      <c r="BV80" s="8">
        <f t="shared" si="19"/>
        <v>0.93321199999999993</v>
      </c>
      <c r="BW80" s="8">
        <f t="shared" si="19"/>
        <v>0.4743079999999999</v>
      </c>
      <c r="BX80" s="8">
        <f t="shared" si="19"/>
        <v>-0.53577800000000009</v>
      </c>
      <c r="BY80" s="8">
        <f t="shared" si="19"/>
        <v>0.44003599999999998</v>
      </c>
      <c r="BZ80" s="8">
        <f t="shared" si="19"/>
        <v>-0.17132200000000003</v>
      </c>
      <c r="CA80" s="8">
        <f t="shared" si="19"/>
        <v>-0.58948200000000006</v>
      </c>
      <c r="CB80" s="8">
        <f t="shared" si="19"/>
        <v>-1.201476</v>
      </c>
      <c r="CC80" s="8">
        <f t="shared" si="19"/>
        <v>-2.2706200000000001</v>
      </c>
      <c r="CD80" s="8">
        <f t="shared" si="19"/>
        <v>-1.0764099999999999</v>
      </c>
      <c r="CE80" s="8">
        <f t="shared" si="19"/>
        <v>1.4643979999999999</v>
      </c>
      <c r="CF80" s="8">
        <f t="shared" si="19"/>
        <v>-1.3133919999999999</v>
      </c>
      <c r="CG80" s="8">
        <f t="shared" si="19"/>
        <v>1.3137620000000001</v>
      </c>
      <c r="CH80" s="8">
        <f t="shared" si="19"/>
        <v>1.4769560000000002</v>
      </c>
      <c r="CI80" s="8">
        <f t="shared" si="19"/>
        <v>0.80815000000000003</v>
      </c>
      <c r="CJ80" s="8">
        <f t="shared" si="19"/>
        <v>-0.4079020000000001</v>
      </c>
      <c r="CK80" s="8">
        <f t="shared" si="19"/>
        <v>-1.119828</v>
      </c>
      <c r="CL80" s="8">
        <f t="shared" si="19"/>
        <v>-1.3870920000000002</v>
      </c>
      <c r="CM80" s="8">
        <f t="shared" si="19"/>
        <v>1.029576</v>
      </c>
      <c r="CN80" s="8">
        <f t="shared" si="19"/>
        <v>0.58034399999999997</v>
      </c>
      <c r="CO80" s="8">
        <f t="shared" si="19"/>
        <v>0.98887399999999981</v>
      </c>
      <c r="CP80" s="8">
        <f t="shared" si="19"/>
        <v>0.68279199999999995</v>
      </c>
      <c r="CQ80" s="8">
        <f t="shared" si="19"/>
        <v>0.49440200000000001</v>
      </c>
      <c r="CR80" s="8">
        <f t="shared" si="19"/>
        <v>0.58812599999999993</v>
      </c>
      <c r="CS80" s="8">
        <f t="shared" si="19"/>
        <v>0.70289199999999996</v>
      </c>
      <c r="CT80" s="8">
        <f t="shared" si="19"/>
        <v>0.48450399999999999</v>
      </c>
      <c r="CU80" s="8">
        <f t="shared" si="19"/>
        <v>0.16067599999999999</v>
      </c>
      <c r="CV80" s="8">
        <f t="shared" si="19"/>
        <v>7.8156000000000003E-2</v>
      </c>
      <c r="CW80" s="8">
        <f t="shared" si="19"/>
        <v>0.88277800000000006</v>
      </c>
      <c r="CX80" s="8">
        <f t="shared" si="19"/>
        <v>0.19610600000000003</v>
      </c>
      <c r="CY80" s="8">
        <f t="shared" si="19"/>
        <v>-1.727198</v>
      </c>
      <c r="CZ80" s="8">
        <f t="shared" si="19"/>
        <v>1.0027299999999999</v>
      </c>
      <c r="DA80" s="8">
        <f t="shared" si="19"/>
        <v>-0.32373000000000002</v>
      </c>
      <c r="DB80" s="8">
        <f t="shared" si="19"/>
        <v>1.2117199999999999</v>
      </c>
      <c r="DC80" s="8">
        <f t="shared" si="19"/>
        <v>1.3762440000000002</v>
      </c>
      <c r="DD80" s="8">
        <f t="shared" si="19"/>
        <v>0.171788</v>
      </c>
      <c r="DE80" s="8">
        <f t="shared" si="19"/>
        <v>2.0787999999999994E-2</v>
      </c>
      <c r="DF80" s="8">
        <f t="shared" si="19"/>
        <v>0.12801599999999999</v>
      </c>
      <c r="DG80" s="8">
        <f t="shared" si="19"/>
        <v>0.93414599999999992</v>
      </c>
      <c r="DH80" s="8">
        <f t="shared" si="19"/>
        <v>0.34217600000000004</v>
      </c>
      <c r="DI80" s="8">
        <f t="shared" si="19"/>
        <v>0.11563799999999998</v>
      </c>
      <c r="DJ80" s="8">
        <f t="shared" si="19"/>
        <v>0.8643280000000001</v>
      </c>
      <c r="DK80" s="8">
        <f t="shared" si="19"/>
        <v>0.16289800000000004</v>
      </c>
      <c r="DL80" s="8">
        <f t="shared" si="19"/>
        <v>-0.26684399999999997</v>
      </c>
      <c r="DM80" s="8">
        <f t="shared" si="19"/>
        <v>0.51585999999999999</v>
      </c>
      <c r="DN80" s="8">
        <f t="shared" si="19"/>
        <v>0.36022600000000005</v>
      </c>
      <c r="DO80" s="8">
        <f t="shared" si="19"/>
        <v>-0.68181999999999998</v>
      </c>
      <c r="DP80" s="8">
        <f t="shared" si="19"/>
        <v>0.77245599999999992</v>
      </c>
      <c r="DQ80" s="8">
        <f t="shared" si="19"/>
        <v>-0.33157200000000003</v>
      </c>
      <c r="DR80" s="8">
        <f t="shared" si="19"/>
        <v>1.6085740000000002</v>
      </c>
      <c r="DS80" s="8">
        <f t="shared" si="19"/>
        <v>1.7519739999999999</v>
      </c>
      <c r="DT80" s="8">
        <f t="shared" si="19"/>
        <v>0.62710200000000005</v>
      </c>
      <c r="DU80" s="8">
        <f t="shared" si="19"/>
        <v>-0.38957399999999998</v>
      </c>
      <c r="DV80" s="8">
        <f t="shared" si="19"/>
        <v>0.13686199999999998</v>
      </c>
      <c r="DW80" s="8">
        <f t="shared" si="19"/>
        <v>-1.30732</v>
      </c>
      <c r="DX80" s="8">
        <f t="shared" si="19"/>
        <v>0.94405199999999989</v>
      </c>
      <c r="DY80" s="8">
        <f t="shared" si="19"/>
        <v>-2.0984600000000002</v>
      </c>
      <c r="DZ80" s="8">
        <f t="shared" ref="DZ80:FX80" si="20">AVERAGE(DZ73:DZ77)</f>
        <v>-1.2484739999999999</v>
      </c>
      <c r="EA80" s="8">
        <f t="shared" si="20"/>
        <v>2.0538919999999998</v>
      </c>
      <c r="EB80" s="8">
        <f t="shared" si="20"/>
        <v>0.599912</v>
      </c>
      <c r="EC80" s="8">
        <f t="shared" si="20"/>
        <v>-1.3704000000000001</v>
      </c>
      <c r="ED80" s="8">
        <f t="shared" si="20"/>
        <v>-1.645732</v>
      </c>
      <c r="EE80" s="8">
        <f t="shared" si="20"/>
        <v>-0.58766399999999996</v>
      </c>
      <c r="EF80" s="8">
        <f t="shared" si="20"/>
        <v>0.68308599999999997</v>
      </c>
      <c r="EG80" s="8">
        <f t="shared" si="20"/>
        <v>0.31565399999999999</v>
      </c>
      <c r="EH80" s="8">
        <f t="shared" si="20"/>
        <v>0.52891599999999994</v>
      </c>
      <c r="EI80" s="8">
        <f t="shared" si="20"/>
        <v>-0.93939800000000007</v>
      </c>
      <c r="EJ80" s="8">
        <f t="shared" si="20"/>
        <v>1.0443259999999999</v>
      </c>
      <c r="EK80" s="8">
        <f t="shared" si="20"/>
        <v>0.17718200000000001</v>
      </c>
      <c r="EL80" s="8">
        <f t="shared" si="20"/>
        <v>-0.18526800000000002</v>
      </c>
      <c r="EM80" s="8">
        <f t="shared" si="20"/>
        <v>-3.2640000000000002E-2</v>
      </c>
      <c r="EN80" s="8">
        <f t="shared" si="20"/>
        <v>7.0312000000000013E-2</v>
      </c>
      <c r="EO80" s="8">
        <f t="shared" si="20"/>
        <v>1.1634800000000001</v>
      </c>
      <c r="EP80" s="8">
        <f t="shared" si="20"/>
        <v>-0.16329199999999999</v>
      </c>
      <c r="EQ80" s="8">
        <f t="shared" si="20"/>
        <v>0.850244</v>
      </c>
      <c r="ER80" s="8">
        <f t="shared" si="20"/>
        <v>0.49492000000000003</v>
      </c>
      <c r="ES80" s="8">
        <f t="shared" si="20"/>
        <v>0.25180600000000003</v>
      </c>
      <c r="ET80" s="8">
        <f t="shared" si="20"/>
        <v>0.16500799999999999</v>
      </c>
      <c r="EU80" s="8">
        <f t="shared" si="20"/>
        <v>-0.60289200000000009</v>
      </c>
      <c r="EV80" s="8">
        <f t="shared" si="20"/>
        <v>-5.5104000000000021E-2</v>
      </c>
      <c r="EW80" s="8">
        <f t="shared" si="20"/>
        <v>-0.23846800000000004</v>
      </c>
      <c r="EX80" s="8">
        <f t="shared" si="20"/>
        <v>0.56258200000000003</v>
      </c>
      <c r="EY80" s="8">
        <f t="shared" si="20"/>
        <v>0.57389800000000002</v>
      </c>
      <c r="EZ80" s="8">
        <f t="shared" si="20"/>
        <v>-0.37898600000000005</v>
      </c>
      <c r="FA80" s="8">
        <f t="shared" si="20"/>
        <v>-9.3546000000000004E-2</v>
      </c>
      <c r="FB80" s="8">
        <f t="shared" si="20"/>
        <v>0.29934200000000005</v>
      </c>
      <c r="FC80" s="8">
        <f t="shared" si="20"/>
        <v>-0.82248800000000011</v>
      </c>
      <c r="FD80" s="8">
        <f t="shared" si="20"/>
        <v>-0.65963000000000005</v>
      </c>
      <c r="FE80" s="8">
        <f t="shared" si="20"/>
        <v>0.74826599999999999</v>
      </c>
      <c r="FF80" s="8">
        <f t="shared" si="20"/>
        <v>-0.64792999999999989</v>
      </c>
      <c r="FG80" s="8">
        <f t="shared" si="20"/>
        <v>-0.18216399999999999</v>
      </c>
      <c r="FH80" s="8">
        <f t="shared" si="20"/>
        <v>0.55744199999999999</v>
      </c>
      <c r="FI80" s="8">
        <f t="shared" si="20"/>
        <v>-0.63208599999999993</v>
      </c>
      <c r="FJ80" s="8">
        <f t="shared" si="20"/>
        <v>-2.3306E-2</v>
      </c>
      <c r="FK80" s="8">
        <f t="shared" si="20"/>
        <v>-1.5921339999999999</v>
      </c>
      <c r="FL80" s="8">
        <f t="shared" si="20"/>
        <v>-0.32340400000000002</v>
      </c>
      <c r="FM80" s="8">
        <f t="shared" si="20"/>
        <v>-1.4260200000000001</v>
      </c>
      <c r="FN80" s="8">
        <f t="shared" si="20"/>
        <v>1.5880940000000003</v>
      </c>
      <c r="FO80" s="8">
        <f t="shared" si="20"/>
        <v>0.57385799999999998</v>
      </c>
      <c r="FP80" s="8">
        <f t="shared" si="20"/>
        <v>0.55646200000000001</v>
      </c>
      <c r="FQ80" s="8">
        <f t="shared" si="20"/>
        <v>0.68083199999999999</v>
      </c>
      <c r="FR80" s="8">
        <f t="shared" si="20"/>
        <v>-1.188242</v>
      </c>
      <c r="FS80" s="8">
        <f t="shared" si="20"/>
        <v>1.1457380000000001</v>
      </c>
      <c r="FT80" s="8">
        <f t="shared" si="20"/>
        <v>0.51342999999999983</v>
      </c>
      <c r="FU80" s="8">
        <f t="shared" si="20"/>
        <v>-0.22667600000000002</v>
      </c>
      <c r="FV80" s="8">
        <f t="shared" si="20"/>
        <v>0.37205600000000005</v>
      </c>
      <c r="FW80" s="8">
        <f t="shared" si="20"/>
        <v>-7.8034000000000006E-2</v>
      </c>
      <c r="FX80" s="8">
        <f t="shared" si="20"/>
        <v>0.40156399999999992</v>
      </c>
      <c r="FY80" s="8">
        <f>AVERAGE(FY73:FY77)</f>
        <v>0.34897</v>
      </c>
    </row>
    <row r="81" spans="1:181" x14ac:dyDescent="0.15">
      <c r="A81" s="2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</row>
    <row r="82" spans="1:181" s="15" customFormat="1" x14ac:dyDescent="0.15">
      <c r="A82" s="13" t="s">
        <v>271</v>
      </c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</row>
    <row r="83" spans="1:181" x14ac:dyDescent="0.15">
      <c r="A83" s="2" t="s">
        <v>272</v>
      </c>
      <c r="B83" s="8">
        <v>0.25316</v>
      </c>
      <c r="C83" s="8">
        <v>0.54427000000000003</v>
      </c>
      <c r="D83" s="8">
        <v>9.7809999999999994E-2</v>
      </c>
      <c r="E83" s="8">
        <v>-0.30598999999999998</v>
      </c>
      <c r="F83" s="8">
        <v>0.27006000000000002</v>
      </c>
      <c r="G83" s="8">
        <v>0.34599000000000002</v>
      </c>
      <c r="H83" s="8">
        <v>0.71899999999999997</v>
      </c>
      <c r="I83" s="8">
        <v>-7.0489999999999997E-2</v>
      </c>
      <c r="J83" s="8">
        <v>0.62409999999999999</v>
      </c>
      <c r="K83" s="8">
        <v>3.8789999999999998E-2</v>
      </c>
      <c r="L83" s="8">
        <v>0.46481</v>
      </c>
      <c r="M83" s="8">
        <v>0.11669</v>
      </c>
      <c r="N83" s="8">
        <v>0.47254000000000002</v>
      </c>
      <c r="O83" s="8">
        <v>0.12556</v>
      </c>
      <c r="P83" s="8">
        <v>0.31280999999999998</v>
      </c>
      <c r="Q83" s="8">
        <v>0.11219</v>
      </c>
      <c r="R83" s="8">
        <v>-0.42115999999999998</v>
      </c>
      <c r="S83" s="8">
        <v>0.31072</v>
      </c>
      <c r="T83" s="8">
        <v>0.54715000000000003</v>
      </c>
      <c r="U83" s="8">
        <v>1.6029999999999999E-2</v>
      </c>
      <c r="V83" s="8">
        <v>0.21745</v>
      </c>
      <c r="W83" s="8">
        <v>0.45343</v>
      </c>
      <c r="X83" s="8">
        <v>9.282E-2</v>
      </c>
      <c r="Y83" s="8">
        <v>1.08552</v>
      </c>
      <c r="Z83" s="8">
        <v>0</v>
      </c>
      <c r="AA83" s="8">
        <v>-0.12096</v>
      </c>
      <c r="AB83" s="8">
        <v>0.33709</v>
      </c>
      <c r="AC83" s="8">
        <v>-4.8000000000000001E-2</v>
      </c>
      <c r="AD83" s="8">
        <v>0.49010999999999999</v>
      </c>
      <c r="AE83" s="8">
        <v>0.35281000000000001</v>
      </c>
      <c r="AF83" s="8">
        <v>-0.39783000000000002</v>
      </c>
      <c r="AG83" s="8">
        <v>-0.52986</v>
      </c>
      <c r="AH83" s="8">
        <v>0.54117000000000004</v>
      </c>
      <c r="AI83" s="8">
        <v>0.11600000000000001</v>
      </c>
      <c r="AJ83" s="8">
        <v>-0.87522999999999995</v>
      </c>
      <c r="AK83" s="8">
        <v>0.21737000000000001</v>
      </c>
      <c r="AL83" s="8">
        <v>-0.11061</v>
      </c>
      <c r="AM83" s="8">
        <v>0.31996999999999998</v>
      </c>
      <c r="AN83" s="8">
        <v>-0.48544999999999999</v>
      </c>
      <c r="AO83" s="8">
        <v>0.91579999999999995</v>
      </c>
      <c r="AP83" s="8">
        <v>0.33857999999999999</v>
      </c>
      <c r="AQ83" s="8">
        <v>-0.30885000000000001</v>
      </c>
      <c r="AR83" s="8">
        <v>0.57926999999999995</v>
      </c>
      <c r="AS83" s="8">
        <v>0.45180999999999999</v>
      </c>
      <c r="AT83" s="8">
        <v>-1.4331</v>
      </c>
      <c r="AU83" s="8">
        <v>-1.3271200000000001</v>
      </c>
      <c r="AV83" s="8">
        <v>-6.8790000000000004E-2</v>
      </c>
      <c r="AW83" s="8">
        <v>0.58975999999999995</v>
      </c>
      <c r="AX83" s="8">
        <v>9.6600000000000005E-2</v>
      </c>
      <c r="AY83" s="8">
        <v>0.1817</v>
      </c>
      <c r="AZ83" s="8">
        <v>1.7604500000000001</v>
      </c>
      <c r="BA83" s="8">
        <v>2.7085300000000001</v>
      </c>
      <c r="BB83" s="8">
        <v>2.3608699999999998</v>
      </c>
      <c r="BC83" s="8">
        <v>1.0601</v>
      </c>
      <c r="BD83" s="8">
        <v>1.8229</v>
      </c>
      <c r="BE83" s="8">
        <v>0.72955999999999999</v>
      </c>
      <c r="BF83" s="8">
        <v>0.71577999999999997</v>
      </c>
      <c r="BG83" s="8">
        <v>0.25002000000000002</v>
      </c>
      <c r="BH83" s="8">
        <v>1.8769999999999998E-2</v>
      </c>
      <c r="BI83" s="8">
        <v>7.7999999999999996E-3</v>
      </c>
      <c r="BJ83" s="8">
        <v>0.44901000000000002</v>
      </c>
      <c r="BK83" s="8">
        <v>0.38895000000000002</v>
      </c>
      <c r="BL83" s="8">
        <v>0.88724000000000003</v>
      </c>
      <c r="BM83" s="8">
        <v>-0.25224000000000002</v>
      </c>
      <c r="BN83" s="8">
        <v>-0.34448000000000001</v>
      </c>
      <c r="BO83" s="8">
        <v>-0.15057000000000001</v>
      </c>
      <c r="BP83" s="8">
        <v>0.65673000000000004</v>
      </c>
      <c r="BQ83" s="8">
        <v>0.87197000000000002</v>
      </c>
      <c r="BR83" s="8">
        <v>-6.2939999999999996E-2</v>
      </c>
      <c r="BS83" s="8">
        <v>8.4379999999999997E-2</v>
      </c>
      <c r="BT83" s="8">
        <v>-0.50983999999999996</v>
      </c>
      <c r="BU83" s="8">
        <v>-0.17796000000000001</v>
      </c>
      <c r="BV83" s="8">
        <v>-0.23402000000000001</v>
      </c>
      <c r="BW83" s="8">
        <v>0.45034999999999997</v>
      </c>
      <c r="BX83" s="8">
        <v>-0.21726000000000001</v>
      </c>
      <c r="BY83" s="8">
        <v>0.40547</v>
      </c>
      <c r="BZ83" s="8">
        <v>0.32896999999999998</v>
      </c>
      <c r="CA83" s="8">
        <v>-0.28149000000000002</v>
      </c>
      <c r="CB83" s="8">
        <v>0.24693000000000001</v>
      </c>
      <c r="CC83" s="8">
        <v>-1.2054499999999999</v>
      </c>
      <c r="CD83" s="8">
        <v>-0.52464</v>
      </c>
      <c r="CE83" s="8">
        <v>0.61207999999999996</v>
      </c>
      <c r="CF83" s="8">
        <v>-0.56503000000000003</v>
      </c>
      <c r="CG83" s="8">
        <v>0.96038999999999997</v>
      </c>
      <c r="CH83" s="8">
        <v>0.67308999999999997</v>
      </c>
      <c r="CI83" s="8">
        <v>0.55623</v>
      </c>
      <c r="CJ83" s="8">
        <v>0.29139999999999999</v>
      </c>
      <c r="CK83" s="8">
        <v>0.19006999999999999</v>
      </c>
      <c r="CL83" s="8">
        <v>-0.13342000000000001</v>
      </c>
      <c r="CM83" s="8">
        <v>-6.1399999999999996E-3</v>
      </c>
      <c r="CN83" s="8">
        <v>0.71321999999999997</v>
      </c>
      <c r="CO83" s="8">
        <v>0.59592000000000001</v>
      </c>
      <c r="CP83" s="8">
        <v>0.42208000000000001</v>
      </c>
      <c r="CQ83" s="8">
        <v>0.55435999999999996</v>
      </c>
      <c r="CR83" s="8">
        <v>0.48559999999999998</v>
      </c>
      <c r="CS83" s="8">
        <v>0.51734999999999998</v>
      </c>
      <c r="CT83" s="8">
        <v>2.6210000000000001E-2</v>
      </c>
      <c r="CU83" s="8">
        <v>0.43946000000000002</v>
      </c>
      <c r="CV83" s="8">
        <v>0.32867000000000002</v>
      </c>
      <c r="CW83" s="8">
        <v>0.61131000000000002</v>
      </c>
      <c r="CX83" s="8">
        <v>-9.2700000000000005E-2</v>
      </c>
      <c r="CY83" s="8">
        <v>-0.56962999999999997</v>
      </c>
      <c r="CZ83" s="8">
        <v>0.42675999999999997</v>
      </c>
      <c r="DA83" s="8">
        <v>3.6510000000000001E-2</v>
      </c>
      <c r="DB83" s="8">
        <v>0.31535000000000002</v>
      </c>
      <c r="DC83" s="8">
        <v>0.55464999999999998</v>
      </c>
      <c r="DD83" s="8">
        <v>0.16073000000000001</v>
      </c>
      <c r="DE83" s="8">
        <v>9.5740000000000006E-2</v>
      </c>
      <c r="DF83" s="8">
        <v>0.29017999999999999</v>
      </c>
      <c r="DG83" s="8">
        <v>0.30979000000000001</v>
      </c>
      <c r="DH83" s="8">
        <v>0.10713</v>
      </c>
      <c r="DI83" s="8">
        <v>0.1774</v>
      </c>
      <c r="DJ83" s="8">
        <v>0.1636</v>
      </c>
      <c r="DK83" s="8">
        <v>0.28636</v>
      </c>
      <c r="DL83" s="8">
        <v>7.7000000000000002E-3</v>
      </c>
      <c r="DM83" s="8">
        <v>0.49154999999999999</v>
      </c>
      <c r="DN83" s="8">
        <v>6.1409999999999999E-2</v>
      </c>
      <c r="DO83" s="8">
        <v>3.5200000000000002E-2</v>
      </c>
      <c r="DP83" s="8">
        <v>0.31298999999999999</v>
      </c>
      <c r="DQ83" s="8">
        <v>0.21029999999999999</v>
      </c>
      <c r="DR83" s="8">
        <v>0.53803000000000001</v>
      </c>
      <c r="DS83" s="8">
        <v>0.63946999999999998</v>
      </c>
      <c r="DT83" s="8">
        <v>0.33699000000000001</v>
      </c>
      <c r="DU83" s="8">
        <v>-0.96014999999999995</v>
      </c>
      <c r="DV83" s="8">
        <v>-1.4392799999999999</v>
      </c>
      <c r="DW83" s="8">
        <v>-0.51256999999999997</v>
      </c>
      <c r="DX83" s="8">
        <v>0.51205000000000001</v>
      </c>
      <c r="DY83" s="8">
        <v>-0.86812</v>
      </c>
      <c r="DZ83" s="8">
        <v>-0.13838</v>
      </c>
      <c r="EA83" s="8">
        <v>1.31351</v>
      </c>
      <c r="EB83" s="8">
        <v>0.33241999999999999</v>
      </c>
      <c r="EC83" s="8">
        <v>-0.60006999999999999</v>
      </c>
      <c r="ED83" s="8">
        <v>-0.18079999999999999</v>
      </c>
      <c r="EE83" s="8">
        <v>-0.11815000000000001</v>
      </c>
      <c r="EF83" s="8">
        <v>1.15835</v>
      </c>
      <c r="EG83" s="8">
        <v>-1.9019999999999999E-2</v>
      </c>
      <c r="EH83" s="8">
        <v>8.3059999999999995E-2</v>
      </c>
      <c r="EI83" s="8">
        <v>0.34897</v>
      </c>
      <c r="EJ83" s="8">
        <v>0.43264999999999998</v>
      </c>
      <c r="EK83" s="8">
        <v>0.14555999999999999</v>
      </c>
      <c r="EL83" s="8">
        <v>-0.16259999999999999</v>
      </c>
      <c r="EM83" s="8">
        <v>-0.1595</v>
      </c>
      <c r="EN83" s="8">
        <v>-0.80832000000000004</v>
      </c>
      <c r="EO83" s="8">
        <v>0.38664999999999999</v>
      </c>
      <c r="EP83" s="8">
        <v>-0.28048000000000001</v>
      </c>
      <c r="EQ83" s="8">
        <v>0.21010000000000001</v>
      </c>
      <c r="ER83" s="8">
        <v>-3.2539999999999999E-2</v>
      </c>
      <c r="ES83" s="8">
        <v>1.422E-2</v>
      </c>
      <c r="ET83" s="8">
        <v>-7.2059999999999999E-2</v>
      </c>
      <c r="EU83" s="8">
        <v>0.11458</v>
      </c>
      <c r="EV83" s="8">
        <v>0.26637</v>
      </c>
      <c r="EW83" s="8">
        <v>-0.14047000000000001</v>
      </c>
      <c r="EX83" s="8">
        <v>4.3220000000000001E-2</v>
      </c>
      <c r="EY83" s="8">
        <v>0.48520999999999997</v>
      </c>
      <c r="EZ83" s="8">
        <v>2.5559999999999999E-2</v>
      </c>
      <c r="FA83" s="8">
        <v>-0.2626</v>
      </c>
      <c r="FB83" s="8">
        <v>0.30637999999999999</v>
      </c>
      <c r="FC83" s="8">
        <v>-0.21049000000000001</v>
      </c>
      <c r="FD83" s="8">
        <v>-0.27413999999999999</v>
      </c>
      <c r="FE83" s="8">
        <v>-4.6469999999999997E-2</v>
      </c>
      <c r="FF83" s="8">
        <v>-1.0000500000000001</v>
      </c>
      <c r="FG83" s="8">
        <v>-0.23766000000000001</v>
      </c>
      <c r="FH83" s="8">
        <v>0.35919000000000001</v>
      </c>
      <c r="FI83" s="8">
        <v>-0.47087000000000001</v>
      </c>
      <c r="FJ83" s="8">
        <v>-6.7040000000000002E-2</v>
      </c>
      <c r="FK83" s="8">
        <v>-0.53966000000000003</v>
      </c>
      <c r="FL83" s="8">
        <v>-0.54386999999999996</v>
      </c>
      <c r="FM83" s="8">
        <v>-0.21117</v>
      </c>
      <c r="FN83" s="8">
        <v>0.84148000000000001</v>
      </c>
      <c r="FO83" s="8">
        <v>0.29814000000000002</v>
      </c>
      <c r="FP83" s="8">
        <v>0.16732</v>
      </c>
      <c r="FQ83" s="8">
        <v>0.19159000000000001</v>
      </c>
      <c r="FR83" s="8">
        <v>-0.16650000000000001</v>
      </c>
      <c r="FS83" s="8">
        <v>0.64770000000000005</v>
      </c>
      <c r="FT83" s="8">
        <v>0.37123</v>
      </c>
      <c r="FU83" s="8">
        <v>0.17255000000000001</v>
      </c>
      <c r="FV83" s="8">
        <v>-8.158E-2</v>
      </c>
      <c r="FW83" s="8">
        <v>1.0789999999999999E-2</v>
      </c>
      <c r="FX83" s="8">
        <v>-0.23965</v>
      </c>
      <c r="FY83" s="8">
        <v>0.35011999999999999</v>
      </c>
    </row>
    <row r="84" spans="1:181" x14ac:dyDescent="0.15">
      <c r="A84" s="2" t="s">
        <v>273</v>
      </c>
      <c r="B84" s="8">
        <v>0.76146999999999998</v>
      </c>
      <c r="C84" s="8">
        <v>-0.18948000000000001</v>
      </c>
      <c r="D84" s="8">
        <v>0.13217999999999999</v>
      </c>
      <c r="E84" s="8">
        <v>0.36012</v>
      </c>
      <c r="F84" s="8">
        <v>0.91532999999999998</v>
      </c>
      <c r="G84" s="8">
        <v>0.40994000000000003</v>
      </c>
      <c r="H84" s="8">
        <v>-5.7750000000000003E-2</v>
      </c>
      <c r="I84" s="8">
        <v>0.28077999999999997</v>
      </c>
      <c r="J84" s="8">
        <v>2.198E-2</v>
      </c>
      <c r="K84" s="8">
        <v>-0.46653</v>
      </c>
      <c r="L84" s="8">
        <v>1.465E-2</v>
      </c>
      <c r="M84" s="8">
        <v>0.33556999999999998</v>
      </c>
      <c r="N84" s="8">
        <v>-0.36703999999999998</v>
      </c>
      <c r="O84" s="8">
        <v>0.39913999999999999</v>
      </c>
      <c r="P84" s="8">
        <v>-0.85204999999999997</v>
      </c>
      <c r="Q84" s="8">
        <v>-0.20982000000000001</v>
      </c>
      <c r="R84" s="8">
        <v>-8.3419999999999994E-2</v>
      </c>
      <c r="S84" s="8">
        <v>3.0200000000000001E-3</v>
      </c>
      <c r="T84" s="8">
        <v>0.44466</v>
      </c>
      <c r="U84" s="8">
        <v>0.34466999999999998</v>
      </c>
      <c r="V84" s="8">
        <v>0.30232999999999999</v>
      </c>
      <c r="W84" s="8">
        <v>0.26090000000000002</v>
      </c>
      <c r="X84" s="8">
        <v>6.5129999999999993E-2</v>
      </c>
      <c r="Y84" s="8">
        <v>-0.11265</v>
      </c>
      <c r="Z84" s="8">
        <v>0.15967999999999999</v>
      </c>
      <c r="AA84" s="8">
        <v>0.32223000000000002</v>
      </c>
      <c r="AB84" s="8">
        <v>9.4999999999999998E-3</v>
      </c>
      <c r="AC84" s="8">
        <v>-7.1690000000000004E-2</v>
      </c>
      <c r="AD84" s="8">
        <v>-0.14174</v>
      </c>
      <c r="AE84" s="8">
        <v>-0.16486000000000001</v>
      </c>
      <c r="AF84" s="8">
        <v>0.17569000000000001</v>
      </c>
      <c r="AG84" s="8">
        <v>0.20741000000000001</v>
      </c>
      <c r="AH84" s="8">
        <v>-2.155E-2</v>
      </c>
      <c r="AI84" s="8">
        <v>0.31907000000000002</v>
      </c>
      <c r="AJ84" s="8">
        <v>-0.24933</v>
      </c>
      <c r="AK84" s="8">
        <v>-2.521E-2</v>
      </c>
      <c r="AL84" s="8">
        <v>0.42949999999999999</v>
      </c>
      <c r="AM84" s="8">
        <v>-4.7980000000000002E-2</v>
      </c>
      <c r="AN84" s="8">
        <v>-0.84555999999999998</v>
      </c>
      <c r="AO84" s="8">
        <v>0.60445000000000004</v>
      </c>
      <c r="AP84" s="8">
        <v>-5.5570000000000001E-2</v>
      </c>
      <c r="AQ84" s="8">
        <v>-0.65185000000000004</v>
      </c>
      <c r="AR84" s="8">
        <v>0.57931999999999995</v>
      </c>
      <c r="AS84" s="8">
        <v>0.91317999999999999</v>
      </c>
      <c r="AT84" s="8">
        <v>-1.4794400000000001</v>
      </c>
      <c r="AU84" s="8">
        <v>-0.62092999999999998</v>
      </c>
      <c r="AV84" s="8">
        <v>0.96465000000000001</v>
      </c>
      <c r="AW84" s="8">
        <v>-0.19095999999999999</v>
      </c>
      <c r="AX84" s="8">
        <v>1.42492</v>
      </c>
      <c r="AY84" s="8">
        <v>0.14274000000000001</v>
      </c>
      <c r="AZ84" s="8">
        <v>-0.34938999999999998</v>
      </c>
      <c r="BA84" s="8">
        <v>1.0143500000000001</v>
      </c>
      <c r="BB84" s="8">
        <v>0.23457</v>
      </c>
      <c r="BC84" s="8">
        <v>0.66793999999999998</v>
      </c>
      <c r="BD84" s="8">
        <v>0.97897000000000001</v>
      </c>
      <c r="BE84" s="8">
        <v>0.34350000000000003</v>
      </c>
      <c r="BF84" s="8">
        <v>0.24826000000000001</v>
      </c>
      <c r="BG84" s="8">
        <v>0.1908</v>
      </c>
      <c r="BH84" s="8">
        <v>0.11260000000000001</v>
      </c>
      <c r="BI84" s="8">
        <v>0.32162000000000002</v>
      </c>
      <c r="BJ84" s="8">
        <v>0.55589999999999995</v>
      </c>
      <c r="BK84" s="8">
        <v>0.37392999999999998</v>
      </c>
      <c r="BL84" s="8">
        <v>0.41627999999999998</v>
      </c>
      <c r="BM84" s="8">
        <v>-0.25568000000000002</v>
      </c>
      <c r="BN84" s="8">
        <v>8.4159999999999999E-2</v>
      </c>
      <c r="BO84" s="8">
        <v>-0.26976</v>
      </c>
      <c r="BP84" s="8">
        <v>0.28927999999999998</v>
      </c>
      <c r="BQ84" s="8">
        <v>0.62331000000000003</v>
      </c>
      <c r="BR84" s="8">
        <v>-0.41155999999999998</v>
      </c>
      <c r="BS84" s="8">
        <v>3.8449999999999998E-2</v>
      </c>
      <c r="BT84" s="8">
        <v>-0.59070999999999996</v>
      </c>
      <c r="BU84" s="8">
        <v>-7.3279999999999998E-2</v>
      </c>
      <c r="BV84" s="8">
        <v>4.7299999999999998E-3</v>
      </c>
      <c r="BW84" s="8">
        <v>0.45376</v>
      </c>
      <c r="BX84" s="8">
        <v>-0.17615</v>
      </c>
      <c r="BY84" s="8">
        <v>-0.13200999999999999</v>
      </c>
      <c r="BZ84" s="8">
        <v>0.48770000000000002</v>
      </c>
      <c r="CA84" s="8">
        <v>-0.23968999999999999</v>
      </c>
      <c r="CB84" s="8">
        <v>-0.23873</v>
      </c>
      <c r="CC84" s="8">
        <v>0.23458000000000001</v>
      </c>
      <c r="CD84" s="8">
        <v>0.2374</v>
      </c>
      <c r="CE84" s="8">
        <v>0.23932999999999999</v>
      </c>
      <c r="CF84" s="8">
        <v>-1.61944</v>
      </c>
      <c r="CG84" s="8">
        <v>2.6407600000000002</v>
      </c>
      <c r="CH84" s="8">
        <v>1.7951999999999999</v>
      </c>
      <c r="CI84" s="8">
        <v>0.73338999999999999</v>
      </c>
      <c r="CJ84" s="8">
        <v>-5.5059999999999998E-2</v>
      </c>
      <c r="CK84" s="8">
        <v>-0.55559999999999998</v>
      </c>
      <c r="CL84" s="8">
        <v>-1.0463100000000001</v>
      </c>
      <c r="CM84" s="8">
        <v>-5.45E-3</v>
      </c>
      <c r="CN84" s="8">
        <v>0.32003999999999999</v>
      </c>
      <c r="CO84" s="8">
        <v>1.1937599999999999</v>
      </c>
      <c r="CP84" s="8">
        <v>1.06707</v>
      </c>
      <c r="CQ84" s="8">
        <v>1.0220199999999999</v>
      </c>
      <c r="CR84" s="8">
        <v>0.58969000000000005</v>
      </c>
      <c r="CS84" s="8">
        <v>0.46556999999999998</v>
      </c>
      <c r="CT84" s="8">
        <v>0.37025999999999998</v>
      </c>
      <c r="CU84" s="8">
        <v>0.67650999999999994</v>
      </c>
      <c r="CV84" s="8">
        <v>0.35303000000000001</v>
      </c>
      <c r="CW84" s="8">
        <v>0.98911000000000004</v>
      </c>
      <c r="CX84" s="8">
        <v>-8.8660000000000003E-2</v>
      </c>
      <c r="CY84" s="8">
        <v>-0.68115999999999999</v>
      </c>
      <c r="CZ84" s="8">
        <v>0.3654</v>
      </c>
      <c r="DA84" s="8">
        <v>0.21646000000000001</v>
      </c>
      <c r="DB84" s="8">
        <v>0.47743000000000002</v>
      </c>
      <c r="DC84" s="8">
        <v>0.79442000000000002</v>
      </c>
      <c r="DD84" s="8">
        <v>0.15576999999999999</v>
      </c>
      <c r="DE84" s="8">
        <v>-0.11451</v>
      </c>
      <c r="DF84" s="8">
        <v>0.96541999999999994</v>
      </c>
      <c r="DG84" s="8">
        <v>0.27750000000000002</v>
      </c>
      <c r="DH84" s="8">
        <v>0.51197999999999999</v>
      </c>
      <c r="DI84" s="8">
        <v>0.28869</v>
      </c>
      <c r="DJ84" s="8">
        <v>0.41263</v>
      </c>
      <c r="DK84" s="8">
        <v>0.42243999999999998</v>
      </c>
      <c r="DL84" s="8">
        <v>0.30809999999999998</v>
      </c>
      <c r="DM84" s="8">
        <v>0.55623999999999996</v>
      </c>
      <c r="DN84" s="8">
        <v>0.36847000000000002</v>
      </c>
      <c r="DO84" s="8">
        <v>-5.5750000000000001E-2</v>
      </c>
      <c r="DP84" s="8">
        <v>0.29648000000000002</v>
      </c>
      <c r="DQ84" s="8">
        <v>0.24548</v>
      </c>
      <c r="DR84" s="8">
        <v>0.75600000000000001</v>
      </c>
      <c r="DS84" s="8">
        <v>0.52515000000000001</v>
      </c>
      <c r="DT84" s="8">
        <v>0.29583999999999999</v>
      </c>
      <c r="DU84" s="8">
        <v>-0.34832000000000002</v>
      </c>
      <c r="DV84" s="8">
        <v>-8.5419999999999996E-2</v>
      </c>
      <c r="DW84" s="8">
        <v>-0.85987999999999998</v>
      </c>
      <c r="DX84" s="8">
        <v>0.62917000000000001</v>
      </c>
      <c r="DY84" s="8">
        <v>-0.47333999999999998</v>
      </c>
      <c r="DZ84" s="8">
        <v>-0.33862999999999999</v>
      </c>
      <c r="EA84" s="8">
        <v>0.68625999999999998</v>
      </c>
      <c r="EB84" s="8">
        <v>0.50448999999999999</v>
      </c>
      <c r="EC84" s="8">
        <v>-0.70716000000000001</v>
      </c>
      <c r="ED84" s="8">
        <v>7.0269999999999999E-2</v>
      </c>
      <c r="EE84" s="8">
        <v>-1.464E-2</v>
      </c>
      <c r="EF84" s="8">
        <v>0.25749</v>
      </c>
      <c r="EG84" s="8">
        <v>0.16261</v>
      </c>
      <c r="EH84" s="8">
        <v>0.25148999999999999</v>
      </c>
      <c r="EI84" s="8">
        <v>0.16303000000000001</v>
      </c>
      <c r="EJ84" s="8">
        <v>0.21945000000000001</v>
      </c>
      <c r="EK84" s="8">
        <v>0.16653999999999999</v>
      </c>
      <c r="EL84" s="8">
        <v>-0.10428999999999999</v>
      </c>
      <c r="EM84" s="8">
        <v>-6.9999999999999999E-4</v>
      </c>
      <c r="EN84" s="8">
        <v>-0.29620000000000002</v>
      </c>
      <c r="EO84" s="8">
        <v>0.51475000000000004</v>
      </c>
      <c r="EP84" s="8">
        <v>-0.39529999999999998</v>
      </c>
      <c r="EQ84" s="8">
        <v>0.26053999999999999</v>
      </c>
      <c r="ER84" s="8">
        <v>-7.4759999999999993E-2</v>
      </c>
      <c r="ES84" s="8">
        <v>-8.6029999999999995E-2</v>
      </c>
      <c r="ET84" s="8">
        <v>-7.918E-2</v>
      </c>
      <c r="EU84" s="8">
        <v>-0.10928</v>
      </c>
      <c r="EV84" s="8">
        <v>-0.10438</v>
      </c>
      <c r="EW84" s="8">
        <v>-2.691E-2</v>
      </c>
      <c r="EX84" s="8">
        <v>8.2650000000000001E-2</v>
      </c>
      <c r="EY84" s="8">
        <v>0.36846000000000001</v>
      </c>
      <c r="EZ84" s="8">
        <v>-0.22505</v>
      </c>
      <c r="FA84" s="8">
        <v>-0.25675999999999999</v>
      </c>
      <c r="FB84" s="8">
        <v>-0.25139</v>
      </c>
      <c r="FC84" s="8">
        <v>6.5140000000000003E-2</v>
      </c>
      <c r="FD84" s="8">
        <v>0.16718</v>
      </c>
      <c r="FE84" s="8">
        <v>0.14516999999999999</v>
      </c>
      <c r="FF84" s="8">
        <v>-1.1745699999999999</v>
      </c>
      <c r="FG84" s="8">
        <v>8.2110000000000002E-2</v>
      </c>
      <c r="FH84" s="8">
        <v>0.16220999999999999</v>
      </c>
      <c r="FI84" s="8">
        <v>-0.71231</v>
      </c>
      <c r="FJ84" s="8">
        <v>0.30479000000000001</v>
      </c>
      <c r="FK84" s="8">
        <v>-0.16628999999999999</v>
      </c>
      <c r="FL84" s="8">
        <v>-0.17731</v>
      </c>
      <c r="FM84" s="8">
        <v>0.24109</v>
      </c>
      <c r="FN84" s="8">
        <v>0.73853999999999997</v>
      </c>
      <c r="FO84" s="8">
        <v>0.28813</v>
      </c>
      <c r="FP84" s="8">
        <v>0.60987000000000002</v>
      </c>
      <c r="FQ84" s="8">
        <v>0.31313999999999997</v>
      </c>
      <c r="FR84" s="8">
        <v>-0.28861999999999999</v>
      </c>
      <c r="FS84" s="8">
        <v>0.81050999999999995</v>
      </c>
      <c r="FT84" s="8">
        <v>1.0953299999999999</v>
      </c>
      <c r="FU84" s="8">
        <v>0.19991</v>
      </c>
      <c r="FV84" s="8">
        <v>0.21986</v>
      </c>
      <c r="FW84" s="8">
        <v>-0.47373999999999999</v>
      </c>
      <c r="FX84" s="8">
        <v>2.3859999999999999E-2</v>
      </c>
      <c r="FY84" s="8">
        <v>0.11481</v>
      </c>
    </row>
    <row r="85" spans="1:181" x14ac:dyDescent="0.15">
      <c r="A85" s="12" t="s">
        <v>274</v>
      </c>
      <c r="B85" s="8">
        <v>0.38658999999999999</v>
      </c>
      <c r="C85" s="8">
        <v>5.9249999999999997E-2</v>
      </c>
      <c r="D85" s="8">
        <v>0.25164999999999998</v>
      </c>
      <c r="E85" s="8">
        <v>0.62016000000000004</v>
      </c>
      <c r="F85" s="8">
        <v>0.42555999999999999</v>
      </c>
      <c r="G85" s="8">
        <v>0.43107000000000001</v>
      </c>
      <c r="H85" s="8">
        <v>-0.15276999999999999</v>
      </c>
      <c r="I85" s="8">
        <v>0.29143999999999998</v>
      </c>
      <c r="J85" s="8">
        <v>-7.2650000000000006E-2</v>
      </c>
      <c r="K85" s="8">
        <v>-0.23264000000000001</v>
      </c>
      <c r="L85" s="8">
        <v>-5.8299999999999998E-2</v>
      </c>
      <c r="M85" s="8">
        <v>0.13852999999999999</v>
      </c>
      <c r="N85" s="8">
        <v>9.4659999999999994E-2</v>
      </c>
      <c r="O85" s="8">
        <v>0.13094</v>
      </c>
      <c r="P85" s="8">
        <v>-0.19614999999999999</v>
      </c>
      <c r="Q85" s="8">
        <v>0.12374</v>
      </c>
      <c r="R85" s="8">
        <v>0.32715</v>
      </c>
      <c r="S85" s="8">
        <v>-1.4489999999999999E-2</v>
      </c>
      <c r="T85" s="8">
        <v>0.42035</v>
      </c>
      <c r="U85" s="8">
        <v>0.32477</v>
      </c>
      <c r="V85" s="8">
        <v>0.17265</v>
      </c>
      <c r="W85" s="8">
        <v>0.17235</v>
      </c>
      <c r="X85" s="8">
        <v>0.33694000000000002</v>
      </c>
      <c r="Y85" s="8">
        <v>-7.145E-2</v>
      </c>
      <c r="Z85" s="8">
        <v>0.18590000000000001</v>
      </c>
      <c r="AA85" s="8">
        <v>0.44247999999999998</v>
      </c>
      <c r="AB85" s="8">
        <v>0.10657999999999999</v>
      </c>
      <c r="AC85" s="8">
        <v>0.16325000000000001</v>
      </c>
      <c r="AD85" s="8">
        <v>-9.9210000000000007E-2</v>
      </c>
      <c r="AE85" s="8">
        <v>0.21279999999999999</v>
      </c>
      <c r="AF85" s="8">
        <v>0.55210000000000004</v>
      </c>
      <c r="AG85" s="8">
        <v>0.68281000000000003</v>
      </c>
      <c r="AH85" s="8">
        <v>0.31462000000000001</v>
      </c>
      <c r="AI85" s="8">
        <v>0.34150999999999998</v>
      </c>
      <c r="AJ85" s="8">
        <v>0.60428999999999999</v>
      </c>
      <c r="AK85" s="8">
        <v>5.5230000000000001E-2</v>
      </c>
      <c r="AL85" s="8">
        <v>1.29037</v>
      </c>
      <c r="AM85" s="8">
        <v>0.52456000000000003</v>
      </c>
      <c r="AN85" s="8">
        <v>-0.35918</v>
      </c>
      <c r="AO85" s="8">
        <v>-0.13603000000000001</v>
      </c>
      <c r="AP85" s="8">
        <v>-0.44268999999999997</v>
      </c>
      <c r="AQ85" s="8">
        <v>-0.23943</v>
      </c>
      <c r="AR85" s="8">
        <v>0.96001999999999998</v>
      </c>
      <c r="AS85" s="8">
        <v>0.65203999999999995</v>
      </c>
      <c r="AT85" s="8">
        <v>0.52634999999999998</v>
      </c>
      <c r="AU85" s="8">
        <v>1.1008899999999999</v>
      </c>
      <c r="AV85" s="8">
        <v>1.0557099999999999</v>
      </c>
      <c r="AW85" s="8">
        <v>0.70959000000000005</v>
      </c>
      <c r="AX85" s="8">
        <v>0.99817</v>
      </c>
      <c r="AY85" s="8">
        <v>0.33589999999999998</v>
      </c>
      <c r="AZ85" s="8">
        <v>0.46997</v>
      </c>
      <c r="BA85" s="8">
        <v>0.49340000000000001</v>
      </c>
      <c r="BB85" s="8">
        <v>0.66313999999999995</v>
      </c>
      <c r="BC85" s="8">
        <v>0.49408000000000002</v>
      </c>
      <c r="BD85" s="8">
        <v>0.86983999999999995</v>
      </c>
      <c r="BE85" s="8">
        <v>0.31868999999999997</v>
      </c>
      <c r="BF85" s="8">
        <v>0.55437999999999998</v>
      </c>
      <c r="BG85" s="8">
        <v>0.20441999999999999</v>
      </c>
      <c r="BH85" s="8">
        <v>0.29674</v>
      </c>
      <c r="BI85" s="8">
        <v>-6.1599999999999997E-3</v>
      </c>
      <c r="BJ85" s="8">
        <v>0.37601000000000001</v>
      </c>
      <c r="BK85" s="8">
        <v>0.62024000000000001</v>
      </c>
      <c r="BL85" s="8">
        <v>0.34177999999999997</v>
      </c>
      <c r="BM85" s="8">
        <v>-0.20338999999999999</v>
      </c>
      <c r="BN85" s="8">
        <v>0.28100999999999998</v>
      </c>
      <c r="BO85" s="8">
        <v>-0.17904</v>
      </c>
      <c r="BP85" s="8">
        <v>0.36423</v>
      </c>
      <c r="BQ85" s="8">
        <v>0.49053999999999998</v>
      </c>
      <c r="BR85" s="8">
        <v>-0.28619</v>
      </c>
      <c r="BS85" s="8">
        <v>9.3380000000000005E-2</v>
      </c>
      <c r="BT85" s="8">
        <v>-0.46826000000000001</v>
      </c>
      <c r="BU85" s="8">
        <v>0.29158000000000001</v>
      </c>
      <c r="BV85" s="8">
        <v>-0.22458</v>
      </c>
      <c r="BW85" s="8">
        <v>0.22878000000000001</v>
      </c>
      <c r="BX85" s="8">
        <v>-0.12545000000000001</v>
      </c>
      <c r="BY85" s="8">
        <v>0.19883000000000001</v>
      </c>
      <c r="BZ85" s="8">
        <v>0.48237000000000002</v>
      </c>
      <c r="CA85" s="8">
        <v>6.6650000000000001E-2</v>
      </c>
      <c r="CB85" s="8">
        <v>0.21157000000000001</v>
      </c>
      <c r="CC85" s="8">
        <v>0.82257000000000002</v>
      </c>
      <c r="CD85" s="8">
        <v>-9.4130000000000005E-2</v>
      </c>
      <c r="CE85" s="8">
        <v>8.2540000000000002E-2</v>
      </c>
      <c r="CF85" s="8">
        <v>-0.83150000000000002</v>
      </c>
      <c r="CG85" s="8">
        <v>1.4696499999999999</v>
      </c>
      <c r="CH85" s="8">
        <v>1.2899799999999999</v>
      </c>
      <c r="CI85" s="8">
        <v>0.79935</v>
      </c>
      <c r="CJ85" s="8">
        <v>0.20155999999999999</v>
      </c>
      <c r="CK85" s="8">
        <v>8.6E-3</v>
      </c>
      <c r="CL85" s="8">
        <v>-0.41159000000000001</v>
      </c>
      <c r="CM85" s="8">
        <v>0.32038</v>
      </c>
      <c r="CN85" s="8">
        <v>0.52197000000000005</v>
      </c>
      <c r="CO85" s="8">
        <v>0.78466000000000002</v>
      </c>
      <c r="CP85" s="8">
        <v>0.42798000000000003</v>
      </c>
      <c r="CQ85" s="8">
        <v>0.37326999999999999</v>
      </c>
      <c r="CR85" s="8">
        <v>0.36801</v>
      </c>
      <c r="CS85" s="8">
        <v>0.23696999999999999</v>
      </c>
      <c r="CT85" s="8">
        <v>-1.3390000000000001E-2</v>
      </c>
      <c r="CU85" s="8">
        <v>0.34673999999999999</v>
      </c>
      <c r="CV85" s="8">
        <v>0.16037000000000001</v>
      </c>
      <c r="CW85" s="8">
        <v>0.61004000000000003</v>
      </c>
      <c r="CX85" s="8">
        <v>-5.0970000000000001E-2</v>
      </c>
      <c r="CY85" s="8">
        <v>-0.37730999999999998</v>
      </c>
      <c r="CZ85" s="8">
        <v>0.35121999999999998</v>
      </c>
      <c r="DA85" s="8">
        <v>5.0380000000000001E-2</v>
      </c>
      <c r="DB85" s="8">
        <v>0.27499000000000001</v>
      </c>
      <c r="DC85" s="8">
        <v>0.41727999999999998</v>
      </c>
      <c r="DD85" s="8">
        <v>0.23343</v>
      </c>
      <c r="DE85" s="8">
        <v>-5.7430000000000002E-2</v>
      </c>
      <c r="DF85" s="8">
        <v>0.38002000000000002</v>
      </c>
      <c r="DG85" s="8">
        <v>0.10799</v>
      </c>
      <c r="DH85" s="8">
        <v>0.1663</v>
      </c>
      <c r="DI85" s="8">
        <v>0.12756999999999999</v>
      </c>
      <c r="DJ85" s="8">
        <v>0.22427</v>
      </c>
      <c r="DK85" s="8">
        <v>0.24376</v>
      </c>
      <c r="DL85" s="8">
        <v>0.10706</v>
      </c>
      <c r="DM85" s="8">
        <v>0.21296000000000001</v>
      </c>
      <c r="DN85" s="8">
        <v>0.13411000000000001</v>
      </c>
      <c r="DO85" s="8">
        <v>-7.8340000000000007E-2</v>
      </c>
      <c r="DP85" s="8">
        <v>9.0569999999999998E-2</v>
      </c>
      <c r="DQ85" s="8">
        <v>7.3830000000000007E-2</v>
      </c>
      <c r="DR85" s="8">
        <v>0.15132999999999999</v>
      </c>
      <c r="DS85" s="8">
        <v>0.18537999999999999</v>
      </c>
      <c r="DT85" s="8">
        <v>4.8739999999999999E-2</v>
      </c>
      <c r="DU85" s="8">
        <v>-1.984E-2</v>
      </c>
      <c r="DV85" s="8">
        <v>3.0329999999999999E-2</v>
      </c>
      <c r="DW85" s="8">
        <v>-0.18701999999999999</v>
      </c>
      <c r="DX85" s="8">
        <v>0.20691999999999999</v>
      </c>
      <c r="DY85" s="8">
        <v>-6.8890000000000007E-2</v>
      </c>
      <c r="DZ85" s="8">
        <v>-1.7489999999999999E-2</v>
      </c>
      <c r="EA85" s="8">
        <v>0.20804</v>
      </c>
      <c r="EB85" s="8">
        <v>0.18024000000000001</v>
      </c>
      <c r="EC85" s="8">
        <v>-0.13164999999999999</v>
      </c>
      <c r="ED85" s="8">
        <v>0.16982</v>
      </c>
      <c r="EE85" s="8">
        <v>8.1949999999999995E-2</v>
      </c>
      <c r="EF85" s="8">
        <v>1.57E-3</v>
      </c>
      <c r="EG85" s="8">
        <v>3.721E-2</v>
      </c>
      <c r="EH85" s="8">
        <v>7.7960000000000002E-2</v>
      </c>
      <c r="EI85" s="8">
        <v>0.11294999999999999</v>
      </c>
      <c r="EJ85" s="8">
        <v>6.1920000000000003E-2</v>
      </c>
      <c r="EK85" s="8">
        <v>1.468E-2</v>
      </c>
      <c r="EL85" s="8">
        <v>2.5350000000000001E-2</v>
      </c>
      <c r="EM85" s="8">
        <v>-0.12853999999999999</v>
      </c>
      <c r="EN85" s="8">
        <v>-1.787E-2</v>
      </c>
      <c r="EO85" s="8">
        <v>0.15598999999999999</v>
      </c>
      <c r="EP85" s="8">
        <v>-0.17050999999999999</v>
      </c>
      <c r="EQ85" s="8">
        <v>0.14232</v>
      </c>
      <c r="ER85" s="8">
        <v>-0.14283000000000001</v>
      </c>
      <c r="ES85" s="8">
        <v>8.6510000000000004E-2</v>
      </c>
      <c r="ET85" s="8">
        <v>5.3920000000000003E-2</v>
      </c>
      <c r="EU85" s="8">
        <v>-0.15245</v>
      </c>
      <c r="EV85" s="8">
        <v>0.13618</v>
      </c>
      <c r="EW85" s="8">
        <v>4.8840000000000001E-2</v>
      </c>
      <c r="EX85" s="8">
        <v>-3.7409999999999999E-2</v>
      </c>
      <c r="EY85" s="8">
        <v>0.11735</v>
      </c>
      <c r="EZ85" s="8">
        <v>-5.416E-2</v>
      </c>
      <c r="FA85" s="8">
        <v>-0.14476</v>
      </c>
      <c r="FB85" s="8">
        <v>-8.6739999999999998E-2</v>
      </c>
      <c r="FC85" s="8">
        <v>3.6020000000000003E-2</v>
      </c>
      <c r="FD85" s="8">
        <v>6.5839999999999996E-2</v>
      </c>
      <c r="FE85" s="8">
        <v>-4.4299999999999999E-2</v>
      </c>
      <c r="FF85" s="8">
        <v>-0.34917999999999999</v>
      </c>
      <c r="FG85" s="8">
        <v>0.17559</v>
      </c>
      <c r="FH85" s="8">
        <v>-3.7969999999999997E-2</v>
      </c>
      <c r="FI85" s="8">
        <v>-0.15984000000000001</v>
      </c>
      <c r="FJ85" s="8">
        <v>1.47E-2</v>
      </c>
      <c r="FK85" s="8">
        <v>4.2540000000000001E-2</v>
      </c>
      <c r="FL85" s="8">
        <v>3.9320000000000001E-2</v>
      </c>
      <c r="FM85" s="8">
        <v>0.15229000000000001</v>
      </c>
      <c r="FN85" s="8">
        <v>4.929E-2</v>
      </c>
      <c r="FO85" s="8">
        <v>-4.4000000000000002E-4</v>
      </c>
      <c r="FP85" s="8">
        <v>0.22722000000000001</v>
      </c>
      <c r="FQ85" s="8">
        <v>2.0140000000000002E-2</v>
      </c>
      <c r="FR85" s="8">
        <v>4.0400000000000002E-3</v>
      </c>
      <c r="FS85" s="8">
        <v>0.29461999999999999</v>
      </c>
      <c r="FT85" s="8">
        <v>0.16283</v>
      </c>
      <c r="FU85" s="8">
        <v>0.18168999999999999</v>
      </c>
      <c r="FV85" s="8">
        <v>-0.19653000000000001</v>
      </c>
      <c r="FW85" s="8">
        <v>-0.17130999999999999</v>
      </c>
      <c r="FX85" s="8">
        <v>-0.1111</v>
      </c>
      <c r="FY85" s="8">
        <v>-1.6709999999999999E-2</v>
      </c>
    </row>
    <row r="86" spans="1:181" x14ac:dyDescent="0.15">
      <c r="A86" s="12" t="s">
        <v>208</v>
      </c>
      <c r="B86" s="8">
        <v>0.279136</v>
      </c>
      <c r="C86" s="8">
        <v>5.6554E-2</v>
      </c>
      <c r="D86" s="8">
        <v>7.4135000000000006E-2</v>
      </c>
      <c r="E86" s="8">
        <v>0.37757200000000002</v>
      </c>
      <c r="F86" s="8">
        <v>0.264179</v>
      </c>
      <c r="G86" s="8">
        <v>0.34681400000000001</v>
      </c>
      <c r="H86" s="8">
        <v>-3.3260999999999999E-2</v>
      </c>
      <c r="I86" s="8">
        <v>0.21387</v>
      </c>
      <c r="J86" s="8">
        <v>2.9839000000000001E-2</v>
      </c>
      <c r="K86" s="8">
        <v>-0.27840500000000001</v>
      </c>
      <c r="L86" s="8">
        <v>3.6512000000000003E-2</v>
      </c>
      <c r="M86" s="8">
        <v>0.16362599999999999</v>
      </c>
      <c r="N86" s="8">
        <v>8.6607000000000003E-2</v>
      </c>
      <c r="O86" s="8">
        <v>9.3621999999999997E-2</v>
      </c>
      <c r="P86" s="8">
        <v>-0.15198500000000001</v>
      </c>
      <c r="Q86" s="8">
        <v>4.9736000000000002E-2</v>
      </c>
      <c r="R86" s="8">
        <v>0.18965299999999999</v>
      </c>
      <c r="S86" s="8">
        <v>-5.9427000000000001E-2</v>
      </c>
      <c r="T86" s="8">
        <v>0.36132900000000001</v>
      </c>
      <c r="U86" s="8">
        <v>0.31187799999999999</v>
      </c>
      <c r="V86" s="8">
        <v>0.20818400000000001</v>
      </c>
      <c r="W86" s="8">
        <v>0.158779</v>
      </c>
      <c r="X86" s="8">
        <v>0.35851300000000003</v>
      </c>
      <c r="Y86" s="8">
        <v>-4.5871000000000002E-2</v>
      </c>
      <c r="Z86" s="8">
        <v>0.16462599999999999</v>
      </c>
      <c r="AA86" s="8">
        <v>0.37762099999999998</v>
      </c>
      <c r="AB86" s="8">
        <v>0.129747</v>
      </c>
      <c r="AC86" s="8">
        <v>0.13370699999999999</v>
      </c>
      <c r="AD86" s="8">
        <v>1.2326999999999999E-2</v>
      </c>
      <c r="AE86" s="8">
        <v>9.8648E-2</v>
      </c>
      <c r="AF86" s="8">
        <v>0.35768800000000001</v>
      </c>
      <c r="AG86" s="8">
        <v>0.32635500000000001</v>
      </c>
      <c r="AH86" s="8">
        <v>0.19921700000000001</v>
      </c>
      <c r="AI86" s="8">
        <v>0.41580899999999998</v>
      </c>
      <c r="AJ86" s="8">
        <v>0.23100100000000001</v>
      </c>
      <c r="AK86" s="8">
        <v>-2.9561E-2</v>
      </c>
      <c r="AL86" s="8">
        <v>0.73453800000000002</v>
      </c>
      <c r="AM86" s="8">
        <v>0.29521199999999997</v>
      </c>
      <c r="AN86" s="8">
        <v>-0.40292899999999998</v>
      </c>
      <c r="AO86" s="8">
        <v>5.4640000000000001E-2</v>
      </c>
      <c r="AP86" s="8">
        <v>-0.20391899999999999</v>
      </c>
      <c r="AQ86" s="8">
        <v>-0.23031299999999999</v>
      </c>
      <c r="AR86" s="8">
        <v>0.55221100000000001</v>
      </c>
      <c r="AS86" s="8">
        <v>0.37477100000000002</v>
      </c>
      <c r="AT86" s="8">
        <v>-0.34165699999999999</v>
      </c>
      <c r="AU86" s="8">
        <v>-0.183393</v>
      </c>
      <c r="AV86" s="8">
        <v>0.37196099999999999</v>
      </c>
      <c r="AW86" s="8">
        <v>0.46709899999999999</v>
      </c>
      <c r="AX86" s="8">
        <v>0.24194299999999999</v>
      </c>
      <c r="AY86" s="8">
        <v>-0.118438</v>
      </c>
      <c r="AZ86" s="8">
        <v>0.25796400000000003</v>
      </c>
      <c r="BA86" s="8">
        <v>0.81261899999999998</v>
      </c>
      <c r="BB86" s="8">
        <v>0.82445199999999996</v>
      </c>
      <c r="BC86" s="8">
        <v>0.56035100000000004</v>
      </c>
      <c r="BD86" s="8">
        <v>1.057269</v>
      </c>
      <c r="BE86" s="8">
        <v>0.4788</v>
      </c>
      <c r="BF86" s="8">
        <v>0.571461</v>
      </c>
      <c r="BG86" s="8">
        <v>0.26726</v>
      </c>
      <c r="BH86" s="8">
        <v>0.19983000000000001</v>
      </c>
      <c r="BI86" s="8">
        <v>4.5849999999999997E-3</v>
      </c>
      <c r="BJ86" s="8">
        <v>0.18759600000000001</v>
      </c>
      <c r="BK86" s="8">
        <v>0.30962499999999998</v>
      </c>
      <c r="BL86" s="8">
        <v>0.42645899999999998</v>
      </c>
      <c r="BM86" s="8">
        <v>-0.33042500000000002</v>
      </c>
      <c r="BN86" s="8">
        <v>-0.203235</v>
      </c>
      <c r="BO86" s="8">
        <v>-0.183785</v>
      </c>
      <c r="BP86" s="8">
        <v>0.53766000000000003</v>
      </c>
      <c r="BQ86" s="8">
        <v>0.34781600000000001</v>
      </c>
      <c r="BR86" s="8">
        <v>7.7789999999999998E-2</v>
      </c>
      <c r="BS86" s="8">
        <v>0.11551599999999999</v>
      </c>
      <c r="BT86" s="8">
        <v>-0.778474</v>
      </c>
      <c r="BU86" s="8">
        <v>0.19719900000000001</v>
      </c>
      <c r="BV86" s="8">
        <v>8.0632999999999996E-2</v>
      </c>
      <c r="BW86" s="8">
        <v>0.28073199999999998</v>
      </c>
      <c r="BX86" s="8">
        <v>7.3518E-2</v>
      </c>
      <c r="BY86" s="8">
        <v>0.21394199999999999</v>
      </c>
      <c r="BZ86" s="8">
        <v>0.24151700000000001</v>
      </c>
      <c r="CA86" s="8">
        <v>-5.4323999999999997E-2</v>
      </c>
      <c r="CB86" s="8">
        <v>-0.20024</v>
      </c>
      <c r="CC86" s="8">
        <v>0.173627</v>
      </c>
      <c r="CD86" s="8">
        <v>-0.49887300000000001</v>
      </c>
      <c r="CE86" s="8">
        <v>0.23521</v>
      </c>
      <c r="CF86" s="8">
        <v>-1.1192820000000001</v>
      </c>
      <c r="CG86" s="8">
        <v>1.1204989999999999</v>
      </c>
      <c r="CH86" s="8">
        <v>1.2786979999999999</v>
      </c>
      <c r="CI86" s="8">
        <v>0.83388200000000001</v>
      </c>
      <c r="CJ86" s="8">
        <v>0.21965199999999999</v>
      </c>
      <c r="CK86" s="8">
        <v>-0.104074</v>
      </c>
      <c r="CL86" s="8">
        <v>-0.49510599999999999</v>
      </c>
      <c r="CM86" s="8">
        <v>0.178004</v>
      </c>
      <c r="CN86" s="8">
        <v>0.47262100000000001</v>
      </c>
      <c r="CO86" s="8">
        <v>0.72021100000000005</v>
      </c>
      <c r="CP86" s="8">
        <v>0.51206300000000005</v>
      </c>
      <c r="CQ86" s="8">
        <v>0.42416999999999999</v>
      </c>
      <c r="CR86" s="8">
        <v>0.38438800000000001</v>
      </c>
      <c r="CS86" s="8">
        <v>0.27992299999999998</v>
      </c>
      <c r="CT86" s="8">
        <v>0.155224</v>
      </c>
      <c r="CU86" s="8">
        <v>0.12592600000000001</v>
      </c>
      <c r="CV86" s="8">
        <v>9.1209999999999999E-2</v>
      </c>
      <c r="CW86" s="8">
        <v>0.67388099999999995</v>
      </c>
      <c r="CX86" s="8">
        <v>-3.6198000000000001E-2</v>
      </c>
      <c r="CY86" s="8">
        <v>-0.47529300000000002</v>
      </c>
      <c r="CZ86" s="8">
        <v>0.35586000000000001</v>
      </c>
      <c r="DA86" s="8">
        <v>4.4214999999999997E-2</v>
      </c>
      <c r="DB86" s="8">
        <v>0.26575399999999999</v>
      </c>
      <c r="DC86" s="8">
        <v>0.453212</v>
      </c>
      <c r="DD86" s="8">
        <v>0.19095300000000001</v>
      </c>
      <c r="DE86" s="8">
        <v>1.2055E-2</v>
      </c>
      <c r="DF86" s="8">
        <v>0.333096</v>
      </c>
      <c r="DG86" s="8">
        <v>0.28553099999999998</v>
      </c>
      <c r="DH86" s="8">
        <v>0.214171</v>
      </c>
      <c r="DI86" s="8">
        <v>0.194465</v>
      </c>
      <c r="DJ86" s="8">
        <v>0.17907799999999999</v>
      </c>
      <c r="DK86" s="8">
        <v>0.262739</v>
      </c>
      <c r="DL86" s="8">
        <v>6.0749999999999998E-2</v>
      </c>
      <c r="DM86" s="8">
        <v>0.18118200000000001</v>
      </c>
      <c r="DN86" s="8">
        <v>3.5060000000000001E-2</v>
      </c>
      <c r="DO86" s="8">
        <v>-0.122624</v>
      </c>
      <c r="DP86" s="8">
        <v>0.11232399999999999</v>
      </c>
      <c r="DQ86" s="8">
        <v>-8.1848000000000004E-2</v>
      </c>
      <c r="DR86" s="8">
        <v>0.17172499999999999</v>
      </c>
      <c r="DS86" s="8">
        <v>0.35222399999999998</v>
      </c>
      <c r="DT86" s="8">
        <v>-1.3233E-2</v>
      </c>
      <c r="DU86" s="8">
        <v>3.4229999999999998E-3</v>
      </c>
      <c r="DV86" s="8">
        <v>-0.13469600000000001</v>
      </c>
      <c r="DW86" s="8">
        <v>-0.44666899999999998</v>
      </c>
      <c r="DX86" s="8">
        <v>0.30155900000000002</v>
      </c>
      <c r="DY86" s="8">
        <v>-0.187141</v>
      </c>
      <c r="DZ86" s="8">
        <v>-0.243838</v>
      </c>
      <c r="EA86" s="8">
        <v>0.34820299999999998</v>
      </c>
      <c r="EB86" s="8">
        <v>0.14519899999999999</v>
      </c>
      <c r="EC86" s="8">
        <v>-0.231381</v>
      </c>
      <c r="ED86" s="8">
        <v>-7.8468999999999997E-2</v>
      </c>
      <c r="EE86" s="8">
        <v>-7.8458E-2</v>
      </c>
      <c r="EF86" s="8">
        <v>0.43213699999999999</v>
      </c>
      <c r="EG86" s="8">
        <v>0.12987799999999999</v>
      </c>
      <c r="EH86" s="8">
        <v>4.0053999999999999E-2</v>
      </c>
      <c r="EI86" s="8">
        <v>8.9239999999999996E-3</v>
      </c>
      <c r="EJ86" s="8">
        <v>0.25935000000000002</v>
      </c>
      <c r="EK86" s="8">
        <v>0.11958000000000001</v>
      </c>
      <c r="EL86" s="8">
        <v>-5.0687000000000003E-2</v>
      </c>
      <c r="EM86" s="8">
        <v>-0.13306399999999999</v>
      </c>
      <c r="EN86" s="8">
        <v>-0.27521699999999999</v>
      </c>
      <c r="EO86" s="8">
        <v>0.264677</v>
      </c>
      <c r="EP86" s="8">
        <v>-7.6698000000000002E-2</v>
      </c>
      <c r="EQ86" s="8">
        <v>0.13777500000000001</v>
      </c>
      <c r="ER86" s="8">
        <v>-5.7908000000000001E-2</v>
      </c>
      <c r="ES86" s="8">
        <v>0.137824</v>
      </c>
      <c r="ET86" s="8">
        <v>0.119701</v>
      </c>
      <c r="EU86" s="8">
        <v>-2.0292000000000001E-2</v>
      </c>
      <c r="EV86" s="8">
        <v>0.20108300000000001</v>
      </c>
      <c r="EW86" s="8">
        <v>-1.4781000000000001E-2</v>
      </c>
      <c r="EX86" s="8">
        <v>3.0995999999999999E-2</v>
      </c>
      <c r="EY86" s="8">
        <v>0.146726</v>
      </c>
      <c r="EZ86" s="8">
        <v>-1.9248999999999999E-2</v>
      </c>
      <c r="FA86" s="8">
        <v>-0.116548</v>
      </c>
      <c r="FB86" s="8">
        <v>6.6822000000000006E-2</v>
      </c>
      <c r="FC86" s="8">
        <v>-0.12443700000000001</v>
      </c>
      <c r="FD86" s="8">
        <v>-7.9118999999999995E-2</v>
      </c>
      <c r="FE86" s="8">
        <v>-1.1235999999999999E-2</v>
      </c>
      <c r="FF86" s="8">
        <v>-0.81018599999999996</v>
      </c>
      <c r="FG86" s="8">
        <v>4.8961999999999999E-2</v>
      </c>
      <c r="FH86" s="8">
        <v>0.12557699999999999</v>
      </c>
      <c r="FI86" s="8">
        <v>-0.34545700000000001</v>
      </c>
      <c r="FJ86" s="8">
        <v>0.10252</v>
      </c>
      <c r="FK86" s="8">
        <v>-0.23674700000000001</v>
      </c>
      <c r="FL86" s="8">
        <v>-0.29635299999999998</v>
      </c>
      <c r="FM86" s="8">
        <v>3.3988999999999998E-2</v>
      </c>
      <c r="FN86" s="8">
        <v>0.28073799999999999</v>
      </c>
      <c r="FO86" s="8">
        <v>0.16159899999999999</v>
      </c>
      <c r="FP86" s="8">
        <v>0.22469500000000001</v>
      </c>
      <c r="FQ86" s="8">
        <v>0.19608999999999999</v>
      </c>
      <c r="FR86" s="8">
        <v>-0.16209899999999999</v>
      </c>
      <c r="FS86" s="8">
        <v>0.40924700000000003</v>
      </c>
      <c r="FT86" s="8">
        <v>0.26156000000000001</v>
      </c>
      <c r="FU86" s="8">
        <v>9.1377E-2</v>
      </c>
      <c r="FV86" s="8">
        <v>-0.13079199999999999</v>
      </c>
      <c r="FW86" s="8">
        <v>-3.7394999999999998E-2</v>
      </c>
      <c r="FX86" s="8">
        <v>-0.11345</v>
      </c>
      <c r="FY86" s="8">
        <v>8.8220000000000007E-2</v>
      </c>
    </row>
    <row r="87" spans="1:181" x14ac:dyDescent="0.15">
      <c r="A87" s="12" t="s">
        <v>594</v>
      </c>
      <c r="B87" s="8">
        <f>AVERAGE(B83:B84)</f>
        <v>0.50731499999999996</v>
      </c>
      <c r="C87" s="8">
        <f t="shared" ref="C87:BN87" si="21">AVERAGE(C83:C84)</f>
        <v>0.17739500000000002</v>
      </c>
      <c r="D87" s="8">
        <f t="shared" si="21"/>
        <v>0.11499499999999999</v>
      </c>
      <c r="E87" s="8">
        <f t="shared" si="21"/>
        <v>2.7065000000000006E-2</v>
      </c>
      <c r="F87" s="8">
        <f t="shared" si="21"/>
        <v>0.59269499999999997</v>
      </c>
      <c r="G87" s="8">
        <f t="shared" si="21"/>
        <v>0.377965</v>
      </c>
      <c r="H87" s="8">
        <f t="shared" si="21"/>
        <v>0.330625</v>
      </c>
      <c r="I87" s="8">
        <f t="shared" si="21"/>
        <v>0.10514499999999999</v>
      </c>
      <c r="J87" s="8">
        <f t="shared" si="21"/>
        <v>0.32303999999999999</v>
      </c>
      <c r="K87" s="8">
        <f t="shared" si="21"/>
        <v>-0.21387</v>
      </c>
      <c r="L87" s="8">
        <f t="shared" si="21"/>
        <v>0.23973</v>
      </c>
      <c r="M87" s="8">
        <f t="shared" si="21"/>
        <v>0.22613</v>
      </c>
      <c r="N87" s="8">
        <f t="shared" si="21"/>
        <v>5.2750000000000019E-2</v>
      </c>
      <c r="O87" s="8">
        <f t="shared" si="21"/>
        <v>0.26234999999999997</v>
      </c>
      <c r="P87" s="8">
        <f t="shared" si="21"/>
        <v>-0.26961999999999997</v>
      </c>
      <c r="Q87" s="8">
        <f t="shared" si="21"/>
        <v>-4.8815000000000004E-2</v>
      </c>
      <c r="R87" s="8">
        <f t="shared" si="21"/>
        <v>-0.25229000000000001</v>
      </c>
      <c r="S87" s="8">
        <f t="shared" si="21"/>
        <v>0.15687000000000001</v>
      </c>
      <c r="T87" s="8">
        <f t="shared" si="21"/>
        <v>0.49590500000000004</v>
      </c>
      <c r="U87" s="8">
        <f t="shared" si="21"/>
        <v>0.18034999999999998</v>
      </c>
      <c r="V87" s="8">
        <f t="shared" si="21"/>
        <v>0.25989000000000001</v>
      </c>
      <c r="W87" s="8">
        <f t="shared" si="21"/>
        <v>0.35716500000000001</v>
      </c>
      <c r="X87" s="8">
        <f t="shared" si="21"/>
        <v>7.897499999999999E-2</v>
      </c>
      <c r="Y87" s="8">
        <f t="shared" si="21"/>
        <v>0.48643500000000001</v>
      </c>
      <c r="Z87" s="8">
        <f t="shared" si="21"/>
        <v>7.9839999999999994E-2</v>
      </c>
      <c r="AA87" s="8">
        <f t="shared" si="21"/>
        <v>0.100635</v>
      </c>
      <c r="AB87" s="8">
        <f t="shared" si="21"/>
        <v>0.173295</v>
      </c>
      <c r="AC87" s="8">
        <f t="shared" si="21"/>
        <v>-5.9845000000000002E-2</v>
      </c>
      <c r="AD87" s="8">
        <f t="shared" si="21"/>
        <v>0.17418499999999998</v>
      </c>
      <c r="AE87" s="8">
        <f t="shared" si="21"/>
        <v>9.3975000000000003E-2</v>
      </c>
      <c r="AF87" s="8">
        <f t="shared" si="21"/>
        <v>-0.11107</v>
      </c>
      <c r="AG87" s="8">
        <f t="shared" si="21"/>
        <v>-0.16122500000000001</v>
      </c>
      <c r="AH87" s="8">
        <f t="shared" si="21"/>
        <v>0.25981000000000004</v>
      </c>
      <c r="AI87" s="8">
        <f t="shared" si="21"/>
        <v>0.21753500000000001</v>
      </c>
      <c r="AJ87" s="8">
        <f t="shared" si="21"/>
        <v>-0.56228</v>
      </c>
      <c r="AK87" s="8">
        <f t="shared" si="21"/>
        <v>9.6079999999999999E-2</v>
      </c>
      <c r="AL87" s="8">
        <f t="shared" si="21"/>
        <v>0.159445</v>
      </c>
      <c r="AM87" s="8">
        <f t="shared" si="21"/>
        <v>0.13599499999999998</v>
      </c>
      <c r="AN87" s="8">
        <f t="shared" si="21"/>
        <v>-0.66550500000000001</v>
      </c>
      <c r="AO87" s="8">
        <f t="shared" si="21"/>
        <v>0.76012499999999994</v>
      </c>
      <c r="AP87" s="8">
        <f t="shared" si="21"/>
        <v>0.14150499999999999</v>
      </c>
      <c r="AQ87" s="8">
        <f t="shared" si="21"/>
        <v>-0.48035000000000005</v>
      </c>
      <c r="AR87" s="8">
        <f t="shared" si="21"/>
        <v>0.57929499999999989</v>
      </c>
      <c r="AS87" s="8">
        <f t="shared" si="21"/>
        <v>0.68249499999999996</v>
      </c>
      <c r="AT87" s="8">
        <f t="shared" si="21"/>
        <v>-1.45627</v>
      </c>
      <c r="AU87" s="8">
        <f t="shared" si="21"/>
        <v>-0.97402500000000003</v>
      </c>
      <c r="AV87" s="8">
        <f t="shared" si="21"/>
        <v>0.44792999999999999</v>
      </c>
      <c r="AW87" s="8">
        <f t="shared" si="21"/>
        <v>0.19939999999999997</v>
      </c>
      <c r="AX87" s="8">
        <f t="shared" si="21"/>
        <v>0.76075999999999999</v>
      </c>
      <c r="AY87" s="8">
        <f t="shared" si="21"/>
        <v>0.16222</v>
      </c>
      <c r="AZ87" s="8">
        <f t="shared" si="21"/>
        <v>0.70552999999999999</v>
      </c>
      <c r="BA87" s="8">
        <f t="shared" si="21"/>
        <v>1.86144</v>
      </c>
      <c r="BB87" s="8">
        <f t="shared" si="21"/>
        <v>1.29772</v>
      </c>
      <c r="BC87" s="8">
        <f t="shared" si="21"/>
        <v>0.86402000000000001</v>
      </c>
      <c r="BD87" s="8">
        <f t="shared" si="21"/>
        <v>1.400935</v>
      </c>
      <c r="BE87" s="8">
        <f t="shared" si="21"/>
        <v>0.53652999999999995</v>
      </c>
      <c r="BF87" s="8">
        <f t="shared" si="21"/>
        <v>0.48202</v>
      </c>
      <c r="BG87" s="8">
        <f t="shared" si="21"/>
        <v>0.22040999999999999</v>
      </c>
      <c r="BH87" s="8">
        <f t="shared" si="21"/>
        <v>6.5685000000000007E-2</v>
      </c>
      <c r="BI87" s="8">
        <f t="shared" si="21"/>
        <v>0.16471</v>
      </c>
      <c r="BJ87" s="8">
        <f t="shared" si="21"/>
        <v>0.50245499999999998</v>
      </c>
      <c r="BK87" s="8">
        <f t="shared" si="21"/>
        <v>0.38144</v>
      </c>
      <c r="BL87" s="8">
        <f t="shared" si="21"/>
        <v>0.65176000000000001</v>
      </c>
      <c r="BM87" s="8">
        <f t="shared" si="21"/>
        <v>-0.25396000000000002</v>
      </c>
      <c r="BN87" s="8">
        <f t="shared" si="21"/>
        <v>-0.13016</v>
      </c>
      <c r="BO87" s="8">
        <f t="shared" ref="BO87:DZ87" si="22">AVERAGE(BO83:BO84)</f>
        <v>-0.21016499999999999</v>
      </c>
      <c r="BP87" s="8">
        <f t="shared" si="22"/>
        <v>0.47300500000000001</v>
      </c>
      <c r="BQ87" s="8">
        <f t="shared" si="22"/>
        <v>0.74764000000000008</v>
      </c>
      <c r="BR87" s="8">
        <f t="shared" si="22"/>
        <v>-0.23724999999999999</v>
      </c>
      <c r="BS87" s="8">
        <f t="shared" si="22"/>
        <v>6.1414999999999997E-2</v>
      </c>
      <c r="BT87" s="8">
        <f t="shared" si="22"/>
        <v>-0.55027499999999996</v>
      </c>
      <c r="BU87" s="8">
        <f t="shared" si="22"/>
        <v>-0.12562000000000001</v>
      </c>
      <c r="BV87" s="8">
        <f t="shared" si="22"/>
        <v>-0.114645</v>
      </c>
      <c r="BW87" s="8">
        <f t="shared" si="22"/>
        <v>0.45205499999999998</v>
      </c>
      <c r="BX87" s="8">
        <f t="shared" si="22"/>
        <v>-0.19670500000000002</v>
      </c>
      <c r="BY87" s="8">
        <f t="shared" si="22"/>
        <v>0.13673000000000002</v>
      </c>
      <c r="BZ87" s="8">
        <f t="shared" si="22"/>
        <v>0.408335</v>
      </c>
      <c r="CA87" s="8">
        <f t="shared" si="22"/>
        <v>-0.26058999999999999</v>
      </c>
      <c r="CB87" s="8">
        <f t="shared" si="22"/>
        <v>4.1000000000000064E-3</v>
      </c>
      <c r="CC87" s="8">
        <f t="shared" si="22"/>
        <v>-0.48543499999999995</v>
      </c>
      <c r="CD87" s="8">
        <f t="shared" si="22"/>
        <v>-0.14362</v>
      </c>
      <c r="CE87" s="8">
        <f t="shared" si="22"/>
        <v>0.425705</v>
      </c>
      <c r="CF87" s="8">
        <f t="shared" si="22"/>
        <v>-1.0922350000000001</v>
      </c>
      <c r="CG87" s="8">
        <f t="shared" si="22"/>
        <v>1.800575</v>
      </c>
      <c r="CH87" s="8">
        <f t="shared" si="22"/>
        <v>1.2341449999999998</v>
      </c>
      <c r="CI87" s="8">
        <f t="shared" si="22"/>
        <v>0.64480999999999999</v>
      </c>
      <c r="CJ87" s="8">
        <f t="shared" si="22"/>
        <v>0.11817</v>
      </c>
      <c r="CK87" s="8">
        <f t="shared" si="22"/>
        <v>-0.18276500000000001</v>
      </c>
      <c r="CL87" s="8">
        <f t="shared" si="22"/>
        <v>-0.58986500000000008</v>
      </c>
      <c r="CM87" s="8">
        <f t="shared" si="22"/>
        <v>-5.7949999999999998E-3</v>
      </c>
      <c r="CN87" s="8">
        <f t="shared" si="22"/>
        <v>0.51662999999999992</v>
      </c>
      <c r="CO87" s="8">
        <f t="shared" si="22"/>
        <v>0.89483999999999997</v>
      </c>
      <c r="CP87" s="8">
        <f t="shared" si="22"/>
        <v>0.74457499999999999</v>
      </c>
      <c r="CQ87" s="8">
        <f t="shared" si="22"/>
        <v>0.78818999999999995</v>
      </c>
      <c r="CR87" s="8">
        <f t="shared" si="22"/>
        <v>0.53764500000000004</v>
      </c>
      <c r="CS87" s="8">
        <f t="shared" si="22"/>
        <v>0.49146000000000001</v>
      </c>
      <c r="CT87" s="8">
        <f t="shared" si="22"/>
        <v>0.19823499999999999</v>
      </c>
      <c r="CU87" s="8">
        <f t="shared" si="22"/>
        <v>0.55798499999999995</v>
      </c>
      <c r="CV87" s="8">
        <f t="shared" si="22"/>
        <v>0.34084999999999999</v>
      </c>
      <c r="CW87" s="8">
        <f t="shared" si="22"/>
        <v>0.80021000000000009</v>
      </c>
      <c r="CX87" s="8">
        <f t="shared" si="22"/>
        <v>-9.0680000000000011E-2</v>
      </c>
      <c r="CY87" s="8">
        <f t="shared" si="22"/>
        <v>-0.62539499999999992</v>
      </c>
      <c r="CZ87" s="8">
        <f t="shared" si="22"/>
        <v>0.39607999999999999</v>
      </c>
      <c r="DA87" s="8">
        <f t="shared" si="22"/>
        <v>0.12648500000000001</v>
      </c>
      <c r="DB87" s="8">
        <f t="shared" si="22"/>
        <v>0.39639000000000002</v>
      </c>
      <c r="DC87" s="8">
        <f t="shared" si="22"/>
        <v>0.674535</v>
      </c>
      <c r="DD87" s="8">
        <f t="shared" si="22"/>
        <v>0.15825</v>
      </c>
      <c r="DE87" s="8">
        <f t="shared" si="22"/>
        <v>-9.3849999999999975E-3</v>
      </c>
      <c r="DF87" s="8">
        <f t="shared" si="22"/>
        <v>0.62779999999999991</v>
      </c>
      <c r="DG87" s="8">
        <f t="shared" si="22"/>
        <v>0.29364500000000004</v>
      </c>
      <c r="DH87" s="8">
        <f t="shared" si="22"/>
        <v>0.30955500000000002</v>
      </c>
      <c r="DI87" s="8">
        <f t="shared" si="22"/>
        <v>0.233045</v>
      </c>
      <c r="DJ87" s="8">
        <f t="shared" si="22"/>
        <v>0.28811500000000001</v>
      </c>
      <c r="DK87" s="8">
        <f t="shared" si="22"/>
        <v>0.35439999999999999</v>
      </c>
      <c r="DL87" s="8">
        <f t="shared" si="22"/>
        <v>0.15789999999999998</v>
      </c>
      <c r="DM87" s="8">
        <f t="shared" si="22"/>
        <v>0.523895</v>
      </c>
      <c r="DN87" s="8">
        <f t="shared" si="22"/>
        <v>0.21494000000000002</v>
      </c>
      <c r="DO87" s="8">
        <f t="shared" si="22"/>
        <v>-1.0274999999999999E-2</v>
      </c>
      <c r="DP87" s="8">
        <f t="shared" si="22"/>
        <v>0.30473499999999998</v>
      </c>
      <c r="DQ87" s="8">
        <f t="shared" si="22"/>
        <v>0.22788999999999998</v>
      </c>
      <c r="DR87" s="8">
        <f t="shared" si="22"/>
        <v>0.64701500000000001</v>
      </c>
      <c r="DS87" s="8">
        <f t="shared" si="22"/>
        <v>0.58230999999999999</v>
      </c>
      <c r="DT87" s="8">
        <f t="shared" si="22"/>
        <v>0.316415</v>
      </c>
      <c r="DU87" s="8">
        <f t="shared" si="22"/>
        <v>-0.65423500000000001</v>
      </c>
      <c r="DV87" s="8">
        <f t="shared" si="22"/>
        <v>-0.76234999999999997</v>
      </c>
      <c r="DW87" s="8">
        <f t="shared" si="22"/>
        <v>-0.68622499999999997</v>
      </c>
      <c r="DX87" s="8">
        <f t="shared" si="22"/>
        <v>0.57061000000000006</v>
      </c>
      <c r="DY87" s="8">
        <f t="shared" si="22"/>
        <v>-0.67073000000000005</v>
      </c>
      <c r="DZ87" s="8">
        <f t="shared" si="22"/>
        <v>-0.23850499999999999</v>
      </c>
      <c r="EA87" s="8">
        <f t="shared" ref="EA87:FY87" si="23">AVERAGE(EA83:EA84)</f>
        <v>0.99988499999999991</v>
      </c>
      <c r="EB87" s="8">
        <f t="shared" si="23"/>
        <v>0.41845500000000002</v>
      </c>
      <c r="EC87" s="8">
        <f t="shared" si="23"/>
        <v>-0.65361500000000006</v>
      </c>
      <c r="ED87" s="8">
        <f t="shared" si="23"/>
        <v>-5.5264999999999995E-2</v>
      </c>
      <c r="EE87" s="8">
        <f t="shared" si="23"/>
        <v>-6.639500000000001E-2</v>
      </c>
      <c r="EF87" s="8">
        <f t="shared" si="23"/>
        <v>0.70791999999999999</v>
      </c>
      <c r="EG87" s="8">
        <f t="shared" si="23"/>
        <v>7.1794999999999998E-2</v>
      </c>
      <c r="EH87" s="8">
        <f t="shared" si="23"/>
        <v>0.16727500000000001</v>
      </c>
      <c r="EI87" s="8">
        <f t="shared" si="23"/>
        <v>0.25600000000000001</v>
      </c>
      <c r="EJ87" s="8">
        <f t="shared" si="23"/>
        <v>0.32605000000000001</v>
      </c>
      <c r="EK87" s="8">
        <f t="shared" si="23"/>
        <v>0.15604999999999999</v>
      </c>
      <c r="EL87" s="8">
        <f t="shared" si="23"/>
        <v>-0.13344499999999998</v>
      </c>
      <c r="EM87" s="8">
        <f t="shared" si="23"/>
        <v>-8.0100000000000005E-2</v>
      </c>
      <c r="EN87" s="8">
        <f t="shared" si="23"/>
        <v>-0.55225999999999997</v>
      </c>
      <c r="EO87" s="8">
        <f t="shared" si="23"/>
        <v>0.45069999999999999</v>
      </c>
      <c r="EP87" s="8">
        <f t="shared" si="23"/>
        <v>-0.33789000000000002</v>
      </c>
      <c r="EQ87" s="8">
        <f t="shared" si="23"/>
        <v>0.23532</v>
      </c>
      <c r="ER87" s="8">
        <f t="shared" si="23"/>
        <v>-5.3649999999999996E-2</v>
      </c>
      <c r="ES87" s="8">
        <f t="shared" si="23"/>
        <v>-3.5904999999999999E-2</v>
      </c>
      <c r="ET87" s="8">
        <f t="shared" si="23"/>
        <v>-7.5619999999999993E-2</v>
      </c>
      <c r="EU87" s="8">
        <f t="shared" si="23"/>
        <v>2.6499999999999996E-3</v>
      </c>
      <c r="EV87" s="8">
        <f t="shared" si="23"/>
        <v>8.0994999999999998E-2</v>
      </c>
      <c r="EW87" s="8">
        <f t="shared" si="23"/>
        <v>-8.3690000000000001E-2</v>
      </c>
      <c r="EX87" s="8">
        <f t="shared" si="23"/>
        <v>6.2935000000000005E-2</v>
      </c>
      <c r="EY87" s="8">
        <f t="shared" si="23"/>
        <v>0.42683499999999996</v>
      </c>
      <c r="EZ87" s="8">
        <f t="shared" si="23"/>
        <v>-9.9745E-2</v>
      </c>
      <c r="FA87" s="8">
        <f t="shared" si="23"/>
        <v>-0.25968000000000002</v>
      </c>
      <c r="FB87" s="8">
        <f t="shared" si="23"/>
        <v>2.7494999999999992E-2</v>
      </c>
      <c r="FC87" s="8">
        <f t="shared" si="23"/>
        <v>-7.2675000000000003E-2</v>
      </c>
      <c r="FD87" s="8">
        <f t="shared" si="23"/>
        <v>-5.348E-2</v>
      </c>
      <c r="FE87" s="8">
        <f t="shared" si="23"/>
        <v>4.9349999999999998E-2</v>
      </c>
      <c r="FF87" s="8">
        <f t="shared" si="23"/>
        <v>-1.08731</v>
      </c>
      <c r="FG87" s="8">
        <f t="shared" si="23"/>
        <v>-7.7775000000000011E-2</v>
      </c>
      <c r="FH87" s="8">
        <f t="shared" si="23"/>
        <v>0.26069999999999999</v>
      </c>
      <c r="FI87" s="8">
        <f t="shared" si="23"/>
        <v>-0.59159000000000006</v>
      </c>
      <c r="FJ87" s="8">
        <f t="shared" si="23"/>
        <v>0.11887500000000001</v>
      </c>
      <c r="FK87" s="8">
        <f t="shared" si="23"/>
        <v>-0.35297500000000004</v>
      </c>
      <c r="FL87" s="8">
        <f t="shared" si="23"/>
        <v>-0.36058999999999997</v>
      </c>
      <c r="FM87" s="8">
        <f t="shared" si="23"/>
        <v>1.4960000000000001E-2</v>
      </c>
      <c r="FN87" s="8">
        <f t="shared" si="23"/>
        <v>0.79000999999999999</v>
      </c>
      <c r="FO87" s="8">
        <f t="shared" si="23"/>
        <v>0.29313500000000003</v>
      </c>
      <c r="FP87" s="8">
        <f t="shared" si="23"/>
        <v>0.38859500000000002</v>
      </c>
      <c r="FQ87" s="8">
        <f t="shared" si="23"/>
        <v>0.25236500000000001</v>
      </c>
      <c r="FR87" s="8">
        <f t="shared" si="23"/>
        <v>-0.22755999999999998</v>
      </c>
      <c r="FS87" s="8">
        <f t="shared" si="23"/>
        <v>0.729105</v>
      </c>
      <c r="FT87" s="8">
        <f t="shared" si="23"/>
        <v>0.73327999999999993</v>
      </c>
      <c r="FU87" s="8">
        <f t="shared" si="23"/>
        <v>0.18623000000000001</v>
      </c>
      <c r="FV87" s="8">
        <f t="shared" si="23"/>
        <v>6.9140000000000007E-2</v>
      </c>
      <c r="FW87" s="8">
        <f t="shared" si="23"/>
        <v>-0.23147499999999999</v>
      </c>
      <c r="FX87" s="8">
        <f t="shared" si="23"/>
        <v>-0.107895</v>
      </c>
      <c r="FY87" s="8">
        <f t="shared" si="23"/>
        <v>0.23246499999999998</v>
      </c>
    </row>
    <row r="88" spans="1:181" x14ac:dyDescent="0.15">
      <c r="A88" s="2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</row>
    <row r="89" spans="1:181" s="15" customFormat="1" x14ac:dyDescent="0.15">
      <c r="A89" s="13" t="s">
        <v>276</v>
      </c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</row>
    <row r="90" spans="1:181" x14ac:dyDescent="0.15">
      <c r="A90" s="2" t="s">
        <v>277</v>
      </c>
      <c r="B90" s="8">
        <v>5.7257800000000003</v>
      </c>
      <c r="C90" s="8">
        <v>4.1812800000000001</v>
      </c>
      <c r="D90" s="8">
        <v>-2.6463299999999998</v>
      </c>
      <c r="E90" s="8">
        <v>-1.4254</v>
      </c>
      <c r="F90" s="8">
        <v>6.8004800000000003</v>
      </c>
      <c r="G90" s="8">
        <v>4.0422200000000004</v>
      </c>
      <c r="H90" s="8">
        <v>5.8307799999999999</v>
      </c>
      <c r="I90" s="8">
        <v>-3.0533700000000001</v>
      </c>
      <c r="J90" s="8">
        <v>6.7247300000000001</v>
      </c>
      <c r="K90" s="8">
        <v>-6.3719400000000004</v>
      </c>
      <c r="L90" s="8">
        <v>9.2430000000000003</v>
      </c>
      <c r="M90" s="8">
        <v>5.0038099999999996</v>
      </c>
      <c r="N90" s="8">
        <v>5.0736699999999999</v>
      </c>
      <c r="O90" s="8">
        <v>1.66255</v>
      </c>
      <c r="P90" s="8">
        <v>-0.11687</v>
      </c>
      <c r="Q90" s="8">
        <v>3.59172</v>
      </c>
      <c r="R90" s="8">
        <v>-8.9866100000000007</v>
      </c>
      <c r="S90" s="8">
        <v>-1.0004599999999999</v>
      </c>
      <c r="T90" s="8">
        <v>0.47860999999999998</v>
      </c>
      <c r="U90" s="8">
        <v>1.58521</v>
      </c>
      <c r="V90" s="8">
        <v>3.9463900000000001</v>
      </c>
      <c r="W90" s="8">
        <v>3.4386000000000001</v>
      </c>
      <c r="X90" s="8">
        <v>2.77285</v>
      </c>
      <c r="Y90" s="8">
        <v>3.57545</v>
      </c>
      <c r="Z90" s="8">
        <v>0.14823</v>
      </c>
      <c r="AA90" s="8">
        <v>-0.71087</v>
      </c>
      <c r="AB90" s="8">
        <v>1.99448</v>
      </c>
      <c r="AC90" s="8">
        <v>2.2820100000000001</v>
      </c>
      <c r="AD90" s="8">
        <v>7.6730400000000003</v>
      </c>
      <c r="AE90" s="8">
        <v>4.6903499999999996</v>
      </c>
      <c r="AF90" s="8">
        <v>4.3497199999999996</v>
      </c>
      <c r="AG90" s="8">
        <v>-1.6769400000000001</v>
      </c>
      <c r="AH90" s="8">
        <v>7.8874700000000004</v>
      </c>
      <c r="AI90" s="8">
        <v>8.5293600000000005</v>
      </c>
      <c r="AJ90" s="8">
        <v>-9.8007299999999997</v>
      </c>
      <c r="AK90" s="8">
        <v>-1.44092</v>
      </c>
      <c r="AL90" s="8">
        <v>-14.31498</v>
      </c>
      <c r="AM90" s="8">
        <v>3.3117700000000001</v>
      </c>
      <c r="AN90" s="8">
        <v>-9.9344300000000008</v>
      </c>
      <c r="AO90" s="8">
        <v>8.2790499999999998</v>
      </c>
      <c r="AP90" s="8">
        <v>-1.19631</v>
      </c>
      <c r="AQ90" s="8">
        <v>-11.543979999999999</v>
      </c>
      <c r="AR90" s="8">
        <v>-2.3885700000000001</v>
      </c>
      <c r="AS90" s="8">
        <v>-0.82813000000000003</v>
      </c>
      <c r="AT90" s="8">
        <v>-14.77402</v>
      </c>
      <c r="AU90" s="8">
        <v>-12.688800000000001</v>
      </c>
      <c r="AV90" s="8">
        <v>-4.4139499999999998</v>
      </c>
      <c r="AW90" s="8">
        <v>-1.9262999999999999</v>
      </c>
      <c r="AX90" s="8">
        <v>2.9528699999999999</v>
      </c>
      <c r="AY90" s="8">
        <v>-4.5303699999999996</v>
      </c>
      <c r="AZ90" s="8">
        <v>5.7772500000000004</v>
      </c>
      <c r="BA90" s="8">
        <v>14.216229999999999</v>
      </c>
      <c r="BB90" s="8">
        <v>6.1401300000000001</v>
      </c>
      <c r="BC90" s="8">
        <v>1.3017399999999999</v>
      </c>
      <c r="BD90" s="8">
        <v>10.66877</v>
      </c>
      <c r="BE90" s="8">
        <v>-3.0042399999999998</v>
      </c>
      <c r="BF90" s="8">
        <v>6.1134399999999998</v>
      </c>
      <c r="BG90" s="8">
        <v>-1.27505</v>
      </c>
      <c r="BH90" s="8">
        <v>1.63754</v>
      </c>
      <c r="BI90" s="8">
        <v>7.9140100000000002</v>
      </c>
      <c r="BJ90" s="8">
        <v>-3.6874699999999998</v>
      </c>
      <c r="BK90" s="8">
        <v>2.31121</v>
      </c>
      <c r="BL90" s="8">
        <v>8.6305399999999999</v>
      </c>
      <c r="BM90" s="8">
        <v>3.28</v>
      </c>
      <c r="BN90" s="8">
        <v>-2.5125199999999999</v>
      </c>
      <c r="BO90" s="8">
        <v>1.0925</v>
      </c>
      <c r="BP90" s="8">
        <v>0.25424000000000002</v>
      </c>
      <c r="BQ90" s="8">
        <v>1.6928399999999999</v>
      </c>
      <c r="BR90" s="8">
        <v>4.4706799999999998</v>
      </c>
      <c r="BS90" s="8">
        <v>0.55755999999999994</v>
      </c>
      <c r="BT90" s="8">
        <v>4.8806399999999996</v>
      </c>
      <c r="BU90" s="8">
        <v>2.3413900000000001</v>
      </c>
      <c r="BV90" s="8">
        <v>-3.82748</v>
      </c>
      <c r="BW90" s="8">
        <v>-3.2578200000000002</v>
      </c>
      <c r="BX90" s="8">
        <v>2.46488</v>
      </c>
      <c r="BY90" s="8">
        <v>-0.14892</v>
      </c>
      <c r="BZ90" s="8">
        <v>0.97026999999999997</v>
      </c>
      <c r="CA90" s="8">
        <v>-3.4315099999999998</v>
      </c>
      <c r="CB90" s="8">
        <v>2.7931900000000001</v>
      </c>
      <c r="CC90" s="8">
        <v>-9.5203699999999998</v>
      </c>
      <c r="CD90" s="8">
        <v>-8.5334500000000002</v>
      </c>
      <c r="CE90" s="8">
        <v>8.4638500000000008</v>
      </c>
      <c r="CF90" s="8">
        <v>-3.0396800000000002</v>
      </c>
      <c r="CG90" s="8">
        <v>2.1017199999999998</v>
      </c>
      <c r="CH90" s="8">
        <v>8.2119900000000001</v>
      </c>
      <c r="CI90" s="8">
        <v>3.0922999999999998</v>
      </c>
      <c r="CJ90" s="8">
        <v>-2.0840999999999998</v>
      </c>
      <c r="CK90" s="8">
        <v>0.83147000000000004</v>
      </c>
      <c r="CL90" s="8">
        <v>-3.4521799999999998</v>
      </c>
      <c r="CM90" s="8">
        <v>-0.19622999999999999</v>
      </c>
      <c r="CN90" s="8">
        <v>4.9843799999999998</v>
      </c>
      <c r="CO90" s="8">
        <v>-2.3938299999999999</v>
      </c>
      <c r="CP90" s="8">
        <v>3.8413200000000001</v>
      </c>
      <c r="CQ90" s="8">
        <v>-0.80710000000000004</v>
      </c>
      <c r="CR90" s="8">
        <v>1.2560800000000001</v>
      </c>
      <c r="CS90" s="8">
        <v>1.77016</v>
      </c>
      <c r="CT90" s="8">
        <v>-0.20115</v>
      </c>
      <c r="CU90" s="8">
        <v>4.0185300000000002</v>
      </c>
      <c r="CV90" s="8">
        <v>0.19109999999999999</v>
      </c>
      <c r="CW90" s="8">
        <v>-0.75555000000000005</v>
      </c>
      <c r="CX90" s="8">
        <v>0.21729000000000001</v>
      </c>
      <c r="CY90" s="8">
        <v>-6.3092600000000001</v>
      </c>
      <c r="CZ90" s="8">
        <v>-0.82757000000000003</v>
      </c>
      <c r="DA90" s="8">
        <v>-2.1868599999999998</v>
      </c>
      <c r="DB90" s="8">
        <v>2.45289</v>
      </c>
      <c r="DC90" s="8">
        <v>4.0019499999999999</v>
      </c>
      <c r="DD90" s="8">
        <v>-1.1636299999999999</v>
      </c>
      <c r="DE90" s="8">
        <v>-1.69956</v>
      </c>
      <c r="DF90" s="8">
        <v>-3.4412099999999999</v>
      </c>
      <c r="DG90" s="8">
        <v>2.1486299999999998</v>
      </c>
      <c r="DH90" s="8">
        <v>1.5372600000000001</v>
      </c>
      <c r="DI90" s="8">
        <v>0.75522999999999996</v>
      </c>
      <c r="DJ90" s="8">
        <v>4.2136100000000001</v>
      </c>
      <c r="DK90" s="8">
        <v>1.6386099999999999</v>
      </c>
      <c r="DL90" s="8">
        <v>4.3200200000000004</v>
      </c>
      <c r="DM90" s="8">
        <v>2.55538</v>
      </c>
      <c r="DN90" s="8">
        <v>-1.30002</v>
      </c>
      <c r="DO90" s="8">
        <v>1.36066</v>
      </c>
      <c r="DP90" s="8">
        <v>0.63834999999999997</v>
      </c>
      <c r="DQ90" s="8">
        <v>-0.14455000000000001</v>
      </c>
      <c r="DR90" s="8">
        <v>8.5191599999999994</v>
      </c>
      <c r="DS90" s="8">
        <v>2.2244299999999999</v>
      </c>
      <c r="DT90" s="8">
        <v>3.7765300000000002</v>
      </c>
      <c r="DU90" s="8">
        <v>-0.34947</v>
      </c>
      <c r="DV90" s="8">
        <v>8.4919999999999995E-2</v>
      </c>
      <c r="DW90" s="8">
        <v>-4.4400599999999999</v>
      </c>
      <c r="DX90" s="8">
        <v>-3.0979999999999999</v>
      </c>
      <c r="DY90" s="8">
        <v>-10.41954</v>
      </c>
      <c r="DZ90" s="8">
        <v>-3.2902399999999998</v>
      </c>
      <c r="EA90" s="8">
        <v>9.22105</v>
      </c>
      <c r="EB90" s="8">
        <v>0.66508999999999996</v>
      </c>
      <c r="EC90" s="8">
        <v>-3.3401000000000001</v>
      </c>
      <c r="ED90" s="8">
        <v>-8.2324900000000003</v>
      </c>
      <c r="EE90" s="8">
        <v>-1.0064599999999999</v>
      </c>
      <c r="EF90" s="8">
        <v>5.6603700000000003</v>
      </c>
      <c r="EG90" s="8">
        <v>-0.76407999999999998</v>
      </c>
      <c r="EH90" s="8">
        <v>2.3624200000000002</v>
      </c>
      <c r="EI90" s="8">
        <v>1.43269</v>
      </c>
      <c r="EJ90" s="8">
        <v>4.6402900000000002</v>
      </c>
      <c r="EK90" s="8">
        <v>2.5172699999999999</v>
      </c>
      <c r="EL90" s="8">
        <v>0.95450000000000002</v>
      </c>
      <c r="EM90" s="8">
        <v>0.70664000000000005</v>
      </c>
      <c r="EN90" s="8">
        <v>0.13483000000000001</v>
      </c>
      <c r="EO90" s="8">
        <v>-1.0609599999999999</v>
      </c>
      <c r="EP90" s="8">
        <v>3.9763099999999998</v>
      </c>
      <c r="EQ90" s="8">
        <v>3.90022</v>
      </c>
      <c r="ER90" s="8">
        <v>2.5313500000000002</v>
      </c>
      <c r="ES90" s="8">
        <v>0.16142999999999999</v>
      </c>
      <c r="ET90" s="8">
        <v>0.13517999999999999</v>
      </c>
      <c r="EU90" s="8">
        <v>0.66837999999999997</v>
      </c>
      <c r="EV90" s="8">
        <v>0.73080999999999996</v>
      </c>
      <c r="EW90" s="8">
        <v>0.12592999999999999</v>
      </c>
      <c r="EX90" s="8">
        <v>0.35468</v>
      </c>
      <c r="EY90" s="8">
        <v>5.3248199999999999</v>
      </c>
      <c r="EZ90" s="8">
        <v>-1.5184299999999999</v>
      </c>
      <c r="FA90" s="8">
        <v>1.4614199999999999</v>
      </c>
      <c r="FB90" s="8">
        <v>2.42713</v>
      </c>
      <c r="FC90" s="8">
        <v>-2.2954699999999999</v>
      </c>
      <c r="FD90" s="8">
        <v>-2.7113200000000002</v>
      </c>
      <c r="FE90" s="8">
        <v>2.7942999999999998</v>
      </c>
      <c r="FF90" s="8">
        <v>2.2319200000000001</v>
      </c>
      <c r="FG90" s="8">
        <v>-4.0497300000000003</v>
      </c>
      <c r="FH90" s="8">
        <v>0.50058000000000002</v>
      </c>
      <c r="FI90" s="8">
        <v>-1.1721299999999999</v>
      </c>
      <c r="FJ90" s="8">
        <v>-0.76695000000000002</v>
      </c>
      <c r="FK90" s="8">
        <v>-8.5063899999999997</v>
      </c>
      <c r="FL90" s="8">
        <v>4.69055</v>
      </c>
      <c r="FM90" s="8">
        <v>-3.58954</v>
      </c>
      <c r="FN90" s="8">
        <v>7.41472</v>
      </c>
      <c r="FO90" s="8">
        <v>2.8175699999999999</v>
      </c>
      <c r="FP90" s="8">
        <v>3.31359</v>
      </c>
      <c r="FQ90" s="8">
        <v>2.0314899999999998</v>
      </c>
      <c r="FR90" s="8">
        <v>-7.1800800000000002</v>
      </c>
      <c r="FS90" s="8">
        <v>4.5641800000000003</v>
      </c>
      <c r="FT90" s="8">
        <v>1.10056</v>
      </c>
      <c r="FU90" s="8">
        <v>-3.7713299999999998</v>
      </c>
      <c r="FV90" s="8">
        <v>2.5146799999999998</v>
      </c>
      <c r="FW90" s="8">
        <v>1.22828</v>
      </c>
      <c r="FX90" s="8">
        <v>1.73641</v>
      </c>
      <c r="FY90" s="8">
        <v>3.6962799999999998</v>
      </c>
    </row>
    <row r="91" spans="1:181" x14ac:dyDescent="0.15">
      <c r="A91" s="2" t="s">
        <v>278</v>
      </c>
      <c r="B91" s="8">
        <v>4.2808200000000003</v>
      </c>
      <c r="C91" s="8">
        <v>3.33561</v>
      </c>
      <c r="D91" s="8">
        <v>-2.29358</v>
      </c>
      <c r="E91" s="8">
        <v>-0.79930000000000001</v>
      </c>
      <c r="F91" s="8">
        <v>6.4766300000000001</v>
      </c>
      <c r="G91" s="8">
        <v>5.1166799999999997</v>
      </c>
      <c r="H91" s="8">
        <v>3.7710599999999999</v>
      </c>
      <c r="I91" s="8">
        <v>-2.1383200000000002</v>
      </c>
      <c r="J91" s="8">
        <v>5.8141400000000001</v>
      </c>
      <c r="K91" s="8">
        <v>-6.3959299999999999</v>
      </c>
      <c r="L91" s="8">
        <v>7.9898499999999997</v>
      </c>
      <c r="M91" s="8">
        <v>4.8442299999999996</v>
      </c>
      <c r="N91" s="8">
        <v>4.3661199999999996</v>
      </c>
      <c r="O91" s="8">
        <v>2.2484999999999999</v>
      </c>
      <c r="P91" s="8">
        <v>1.47793</v>
      </c>
      <c r="Q91" s="8">
        <v>3.1643300000000001</v>
      </c>
      <c r="R91" s="8">
        <v>-10.881779999999999</v>
      </c>
      <c r="S91" s="8">
        <v>-0.19739000000000001</v>
      </c>
      <c r="T91" s="8">
        <v>2.3310000000000001E-2</v>
      </c>
      <c r="U91" s="8">
        <v>2.0832999999999999</v>
      </c>
      <c r="V91" s="8">
        <v>3.5266600000000001</v>
      </c>
      <c r="W91" s="8">
        <v>3.8622200000000002</v>
      </c>
      <c r="X91" s="8">
        <v>2.6443699999999999</v>
      </c>
      <c r="Y91" s="8">
        <v>6.6658400000000002</v>
      </c>
      <c r="Z91" s="8">
        <v>1.3769400000000001</v>
      </c>
      <c r="AA91" s="8">
        <v>-0.82857999999999998</v>
      </c>
      <c r="AB91" s="8">
        <v>2.4500099999999998</v>
      </c>
      <c r="AC91" s="8">
        <v>2.3294999999999999</v>
      </c>
      <c r="AD91" s="8">
        <v>6.1268900000000004</v>
      </c>
      <c r="AE91" s="8">
        <v>4.0345000000000004</v>
      </c>
      <c r="AF91" s="8">
        <v>3.5933099999999998</v>
      </c>
      <c r="AG91" s="8">
        <v>-1.9352799999999999</v>
      </c>
      <c r="AH91" s="8">
        <v>8.18398</v>
      </c>
      <c r="AI91" s="8">
        <v>7.4604100000000004</v>
      </c>
      <c r="AJ91" s="8">
        <v>-8.2546999999999997</v>
      </c>
      <c r="AK91" s="8">
        <v>-0.60694999999999999</v>
      </c>
      <c r="AL91" s="8">
        <v>-12.914529999999999</v>
      </c>
      <c r="AM91" s="8">
        <v>3.0750899999999999</v>
      </c>
      <c r="AN91" s="8">
        <v>-10.35979</v>
      </c>
      <c r="AO91" s="8">
        <v>8.3743800000000004</v>
      </c>
      <c r="AP91" s="8">
        <v>-1.33579</v>
      </c>
      <c r="AQ91" s="8">
        <v>-10.457330000000001</v>
      </c>
      <c r="AR91" s="8">
        <v>-1.33931</v>
      </c>
      <c r="AS91" s="8">
        <v>-1.1166</v>
      </c>
      <c r="AT91" s="8">
        <v>-13.18507</v>
      </c>
      <c r="AU91" s="8">
        <v>-14.82846</v>
      </c>
      <c r="AV91" s="8">
        <v>-4.2396599999999998</v>
      </c>
      <c r="AW91" s="8">
        <v>3.59538</v>
      </c>
      <c r="AX91" s="8">
        <v>0.36874000000000001</v>
      </c>
      <c r="AY91" s="8">
        <v>-4.0606499999999999</v>
      </c>
      <c r="AZ91" s="8">
        <v>6.4579000000000004</v>
      </c>
      <c r="BA91" s="8">
        <v>10.46175</v>
      </c>
      <c r="BB91" s="8">
        <v>15.89814</v>
      </c>
      <c r="BC91" s="8">
        <v>0.78220000000000001</v>
      </c>
      <c r="BD91" s="8">
        <v>8.8434100000000004</v>
      </c>
      <c r="BE91" s="8">
        <v>-2.4268100000000001</v>
      </c>
      <c r="BF91" s="8">
        <v>4.2397600000000004</v>
      </c>
      <c r="BG91" s="8">
        <v>-1.41832</v>
      </c>
      <c r="BH91" s="8">
        <v>2.0363500000000001</v>
      </c>
      <c r="BI91" s="8">
        <v>6.4900200000000003</v>
      </c>
      <c r="BJ91" s="8">
        <v>-3.1457899999999999</v>
      </c>
      <c r="BK91" s="8">
        <v>2.67557</v>
      </c>
      <c r="BL91" s="8">
        <v>7.5733600000000001</v>
      </c>
      <c r="BM91" s="8">
        <v>2.9136600000000001</v>
      </c>
      <c r="BN91" s="8">
        <v>-1.9104699999999999</v>
      </c>
      <c r="BO91" s="8">
        <v>2.1235300000000001</v>
      </c>
      <c r="BP91" s="8">
        <v>0.55732000000000004</v>
      </c>
      <c r="BQ91" s="8">
        <v>1.01397</v>
      </c>
      <c r="BR91" s="8">
        <v>3.83413</v>
      </c>
      <c r="BS91" s="8">
        <v>-1.7760000000000001E-2</v>
      </c>
      <c r="BT91" s="8">
        <v>4.6295200000000003</v>
      </c>
      <c r="BU91" s="8">
        <v>2.7868499999999998</v>
      </c>
      <c r="BV91" s="8">
        <v>-4.4074499999999999</v>
      </c>
      <c r="BW91" s="8">
        <v>-1.80759</v>
      </c>
      <c r="BX91" s="8">
        <v>0.86404000000000003</v>
      </c>
      <c r="BY91" s="8">
        <v>-1.2785500000000001</v>
      </c>
      <c r="BZ91" s="8">
        <v>1.1112599999999999</v>
      </c>
      <c r="CA91" s="8">
        <v>-2.1981799999999998</v>
      </c>
      <c r="CB91" s="8">
        <v>2.0111500000000002</v>
      </c>
      <c r="CC91" s="8">
        <v>-8.1415000000000006</v>
      </c>
      <c r="CD91" s="8">
        <v>-6.4776899999999999</v>
      </c>
      <c r="CE91" s="8">
        <v>7.1840200000000003</v>
      </c>
      <c r="CF91" s="8">
        <v>-2.31792</v>
      </c>
      <c r="CG91" s="8">
        <v>1.6130800000000001</v>
      </c>
      <c r="CH91" s="8">
        <v>7.5555599999999998</v>
      </c>
      <c r="CI91" s="8">
        <v>2.42564</v>
      </c>
      <c r="CJ91" s="8">
        <v>-1.43912</v>
      </c>
      <c r="CK91" s="8">
        <v>1.0471900000000001</v>
      </c>
      <c r="CL91" s="8">
        <v>-3.5977399999999999</v>
      </c>
      <c r="CM91" s="8">
        <v>0.86075999999999997</v>
      </c>
      <c r="CN91" s="8">
        <v>5.57125</v>
      </c>
      <c r="CO91" s="8">
        <v>-2.0743999999999998</v>
      </c>
      <c r="CP91" s="8">
        <v>2.8786</v>
      </c>
      <c r="CQ91" s="8">
        <v>-0.39315</v>
      </c>
      <c r="CR91" s="8">
        <v>1.36724</v>
      </c>
      <c r="CS91" s="8">
        <v>1.3050999999999999</v>
      </c>
      <c r="CT91" s="8">
        <v>-0.17813000000000001</v>
      </c>
      <c r="CU91" s="8">
        <v>3.93506</v>
      </c>
      <c r="CV91" s="8">
        <v>0.54378000000000004</v>
      </c>
      <c r="CW91" s="8">
        <v>-0.43815999999999999</v>
      </c>
      <c r="CX91" s="8">
        <v>-1.6333500000000001</v>
      </c>
      <c r="CY91" s="8">
        <v>-6.2055400000000001</v>
      </c>
      <c r="CZ91" s="8">
        <v>-0.41438999999999998</v>
      </c>
      <c r="DA91" s="8">
        <v>-1.1489799999999999</v>
      </c>
      <c r="DB91" s="8">
        <v>2.5871499999999998</v>
      </c>
      <c r="DC91" s="8">
        <v>3.5582400000000001</v>
      </c>
      <c r="DD91" s="8">
        <v>-1.1987399999999999</v>
      </c>
      <c r="DE91" s="8">
        <v>-2.30586</v>
      </c>
      <c r="DF91" s="8">
        <v>-3.3746299999999998</v>
      </c>
      <c r="DG91" s="8">
        <v>1.91124</v>
      </c>
      <c r="DH91" s="8">
        <v>1.8958699999999999</v>
      </c>
      <c r="DI91" s="8">
        <v>0.12318999999999999</v>
      </c>
      <c r="DJ91" s="8">
        <v>4.4287000000000001</v>
      </c>
      <c r="DK91" s="8">
        <v>0.99563999999999997</v>
      </c>
      <c r="DL91" s="8">
        <v>4.22471</v>
      </c>
      <c r="DM91" s="8">
        <v>2.6963699999999999</v>
      </c>
      <c r="DN91" s="8">
        <v>-2.6490499999999999</v>
      </c>
      <c r="DO91" s="8">
        <v>2.3983400000000001</v>
      </c>
      <c r="DP91" s="8">
        <v>-9.6189999999999998E-2</v>
      </c>
      <c r="DQ91" s="8">
        <v>0.36770999999999998</v>
      </c>
      <c r="DR91" s="8">
        <v>7.96502</v>
      </c>
      <c r="DS91" s="8">
        <v>3.3902700000000001</v>
      </c>
      <c r="DT91" s="8">
        <v>3.62452</v>
      </c>
      <c r="DU91" s="8">
        <v>0.89893999999999996</v>
      </c>
      <c r="DV91" s="8">
        <v>-0.23572000000000001</v>
      </c>
      <c r="DW91" s="8">
        <v>-5.2812799999999998</v>
      </c>
      <c r="DX91" s="8">
        <v>-3.4986100000000002</v>
      </c>
      <c r="DY91" s="8">
        <v>-10.80087</v>
      </c>
      <c r="DZ91" s="8">
        <v>-2.2198799999999999</v>
      </c>
      <c r="EA91" s="8">
        <v>7.8978599999999997</v>
      </c>
      <c r="EB91" s="8">
        <v>1.0657399999999999</v>
      </c>
      <c r="EC91" s="8">
        <v>-2.61822</v>
      </c>
      <c r="ED91" s="8">
        <v>-7.8752599999999999</v>
      </c>
      <c r="EE91" s="8">
        <v>-1.4935700000000001</v>
      </c>
      <c r="EF91" s="8">
        <v>5.8000499999999997</v>
      </c>
      <c r="EG91" s="8">
        <v>-0.83516000000000001</v>
      </c>
      <c r="EH91" s="8">
        <v>1.3126500000000001</v>
      </c>
      <c r="EI91" s="8">
        <v>1.76623</v>
      </c>
      <c r="EJ91" s="8">
        <v>4.2844899999999999</v>
      </c>
      <c r="EK91" s="8">
        <v>2.1191499999999999</v>
      </c>
      <c r="EL91" s="8">
        <v>1.04067</v>
      </c>
      <c r="EM91" s="8">
        <v>0.35705999999999999</v>
      </c>
      <c r="EN91" s="8">
        <v>0.94999</v>
      </c>
      <c r="EO91" s="8">
        <v>-0.75492000000000004</v>
      </c>
      <c r="EP91" s="8">
        <v>3.67502</v>
      </c>
      <c r="EQ91" s="8">
        <v>3.8633000000000002</v>
      </c>
      <c r="ER91" s="8">
        <v>2.0052599999999998</v>
      </c>
      <c r="ES91" s="8">
        <v>-0.42204999999999998</v>
      </c>
      <c r="ET91" s="8">
        <v>-0.65249999999999997</v>
      </c>
      <c r="EU91" s="8">
        <v>0.1231</v>
      </c>
      <c r="EV91" s="8">
        <v>0.90800000000000003</v>
      </c>
      <c r="EW91" s="8">
        <v>0.15912999999999999</v>
      </c>
      <c r="EX91" s="8">
        <v>0.19181000000000001</v>
      </c>
      <c r="EY91" s="8">
        <v>5.1623700000000001</v>
      </c>
      <c r="EZ91" s="8">
        <v>-1.4367799999999999</v>
      </c>
      <c r="FA91" s="8">
        <v>1.8267800000000001</v>
      </c>
      <c r="FB91" s="8">
        <v>2.4815100000000001</v>
      </c>
      <c r="FC91" s="8">
        <v>-2.6438199999999998</v>
      </c>
      <c r="FD91" s="8">
        <v>-2.7044199999999998</v>
      </c>
      <c r="FE91" s="8">
        <v>2.4844300000000001</v>
      </c>
      <c r="FF91" s="8">
        <v>2.7681300000000002</v>
      </c>
      <c r="FG91" s="8">
        <v>-3.3130999999999999</v>
      </c>
      <c r="FH91" s="8">
        <v>0.34599999999999997</v>
      </c>
      <c r="FI91" s="8">
        <v>-1.2663599999999999</v>
      </c>
      <c r="FJ91" s="8">
        <v>-1.2881800000000001</v>
      </c>
      <c r="FK91" s="8">
        <v>-7.2815200000000004</v>
      </c>
      <c r="FL91" s="8">
        <v>3.48556</v>
      </c>
      <c r="FM91" s="8">
        <v>-3.3188</v>
      </c>
      <c r="FN91" s="8">
        <v>5.7065299999999999</v>
      </c>
      <c r="FO91" s="8">
        <v>2.4468200000000002</v>
      </c>
      <c r="FP91" s="8">
        <v>3.0242399999999998</v>
      </c>
      <c r="FQ91" s="8">
        <v>1.5743100000000001</v>
      </c>
      <c r="FR91" s="8">
        <v>-5.4053800000000001</v>
      </c>
      <c r="FS91" s="8">
        <v>3.53396</v>
      </c>
      <c r="FT91" s="8">
        <v>1.0918699999999999</v>
      </c>
      <c r="FU91" s="8">
        <v>-2.96637</v>
      </c>
      <c r="FV91" s="8">
        <v>2.16656</v>
      </c>
      <c r="FW91" s="8">
        <v>1.2904500000000001</v>
      </c>
      <c r="FX91" s="8">
        <v>1.20821</v>
      </c>
      <c r="FY91" s="8">
        <v>3.2694999999999999</v>
      </c>
    </row>
    <row r="92" spans="1:181" x14ac:dyDescent="0.15">
      <c r="A92" s="12" t="s">
        <v>279</v>
      </c>
      <c r="B92" s="8">
        <v>0.62970999999999999</v>
      </c>
      <c r="C92" s="8">
        <v>5.5522099999999996</v>
      </c>
      <c r="D92" s="8">
        <v>-4.46366</v>
      </c>
      <c r="E92" s="8">
        <v>-1.38341</v>
      </c>
      <c r="F92" s="8">
        <v>1.6935899999999999</v>
      </c>
      <c r="G92" s="8">
        <v>3.75284</v>
      </c>
      <c r="H92" s="8">
        <v>5.0037700000000003</v>
      </c>
      <c r="I92" s="8">
        <v>-1.67143</v>
      </c>
      <c r="J92" s="8">
        <v>5.9906300000000003</v>
      </c>
      <c r="K92" s="8">
        <v>-6.4079899999999999</v>
      </c>
      <c r="L92" s="8">
        <v>6.00413</v>
      </c>
      <c r="M92" s="8">
        <v>4.8096100000000002</v>
      </c>
      <c r="N92" s="8">
        <v>7.0928800000000001</v>
      </c>
      <c r="O92" s="8">
        <v>-0.49845</v>
      </c>
      <c r="P92" s="8">
        <v>1.37704</v>
      </c>
      <c r="Q92" s="8">
        <v>7.4982100000000003</v>
      </c>
      <c r="R92" s="8">
        <v>-6.8804400000000001</v>
      </c>
      <c r="S92" s="8">
        <v>-0.11686000000000001</v>
      </c>
      <c r="T92" s="8">
        <v>0.46234999999999998</v>
      </c>
      <c r="U92" s="8">
        <v>3.2851499999999998</v>
      </c>
      <c r="V92" s="8">
        <v>1.9318599999999999</v>
      </c>
      <c r="W92" s="8">
        <v>4.6476699999999997</v>
      </c>
      <c r="X92" s="8">
        <v>6.4878400000000003</v>
      </c>
      <c r="Y92" s="8">
        <v>3.9936799999999999</v>
      </c>
      <c r="Z92" s="8">
        <v>-0.71741999999999995</v>
      </c>
      <c r="AA92" s="8">
        <v>0.90249999999999997</v>
      </c>
      <c r="AB92" s="8">
        <v>3.2530600000000001</v>
      </c>
      <c r="AC92" s="8">
        <v>4.9624100000000002</v>
      </c>
      <c r="AD92" s="8">
        <v>4.3536999999999999</v>
      </c>
      <c r="AE92" s="8">
        <v>4.2516600000000002</v>
      </c>
      <c r="AF92" s="8">
        <v>4.53714</v>
      </c>
      <c r="AG92" s="8">
        <v>-1.5681799999999999</v>
      </c>
      <c r="AH92" s="8">
        <v>12.94523</v>
      </c>
      <c r="AI92" s="8">
        <v>9.7014200000000006</v>
      </c>
      <c r="AJ92" s="8">
        <v>-8.2313700000000001</v>
      </c>
      <c r="AK92" s="8">
        <v>-1.25586</v>
      </c>
      <c r="AL92" s="8">
        <v>-12.59287</v>
      </c>
      <c r="AM92" s="8">
        <v>4.9852499999999997</v>
      </c>
      <c r="AN92" s="8">
        <v>-5.9786400000000004</v>
      </c>
      <c r="AO92" s="8">
        <v>8.1933000000000007</v>
      </c>
      <c r="AP92" s="8">
        <v>-1.7876300000000001</v>
      </c>
      <c r="AQ92" s="8">
        <v>-10.34477</v>
      </c>
      <c r="AR92" s="8">
        <v>-2.6843499999999998</v>
      </c>
      <c r="AS92" s="8">
        <v>-6.1741900000000003</v>
      </c>
      <c r="AT92" s="8">
        <v>-16.796669999999999</v>
      </c>
      <c r="AU92" s="8">
        <v>-24.474609999999998</v>
      </c>
      <c r="AV92" s="8">
        <v>-6.3825900000000004</v>
      </c>
      <c r="AW92" s="8">
        <v>8.8727599999999995</v>
      </c>
      <c r="AX92" s="8">
        <v>-7.5991600000000004</v>
      </c>
      <c r="AY92" s="8">
        <v>-5.8189900000000003</v>
      </c>
      <c r="AZ92" s="8">
        <v>14.86379</v>
      </c>
      <c r="BA92" s="8">
        <v>15.2361</v>
      </c>
      <c r="BB92" s="8">
        <v>14.42295</v>
      </c>
      <c r="BC92" s="8">
        <v>0.91710000000000003</v>
      </c>
      <c r="BD92" s="8">
        <v>12.27003</v>
      </c>
      <c r="BE92" s="8">
        <v>-0.253</v>
      </c>
      <c r="BF92" s="8">
        <v>9.6182099999999995</v>
      </c>
      <c r="BG92" s="8">
        <v>-0.35204000000000002</v>
      </c>
      <c r="BH92" s="8">
        <v>2.7778900000000002</v>
      </c>
      <c r="BI92" s="8">
        <v>3.5867599999999999</v>
      </c>
      <c r="BJ92" s="8">
        <v>-6.3075799999999997</v>
      </c>
      <c r="BK92" s="8">
        <v>1.2933300000000001</v>
      </c>
      <c r="BL92" s="8">
        <v>7.5340499999999997</v>
      </c>
      <c r="BM92" s="8">
        <v>1.32453</v>
      </c>
      <c r="BN92" s="8">
        <v>-10.711169999999999</v>
      </c>
      <c r="BO92" s="8">
        <v>0.68866000000000005</v>
      </c>
      <c r="BP92" s="8">
        <v>7.3894599999999997</v>
      </c>
      <c r="BQ92" s="8">
        <v>-1.6567000000000001</v>
      </c>
      <c r="BR92" s="8">
        <v>11.92286</v>
      </c>
      <c r="BS92" s="8">
        <v>2.70282</v>
      </c>
      <c r="BT92" s="8">
        <v>-1.9822500000000001</v>
      </c>
      <c r="BU92" s="8">
        <v>6.7894399999999999</v>
      </c>
      <c r="BV92" s="8">
        <v>-1.3124800000000001</v>
      </c>
      <c r="BW92" s="8">
        <v>-1.6950400000000001</v>
      </c>
      <c r="BX92" s="8">
        <v>5.1740500000000003</v>
      </c>
      <c r="BY92" s="8">
        <v>4.3109999999999999</v>
      </c>
      <c r="BZ92" s="8">
        <v>-2.2880799999999999</v>
      </c>
      <c r="CA92" s="8">
        <v>-1.9995499999999999</v>
      </c>
      <c r="CB92" s="8">
        <v>0.29984</v>
      </c>
      <c r="CC92" s="8">
        <v>-8.4916900000000002</v>
      </c>
      <c r="CD92" s="8">
        <v>-13.536250000000001</v>
      </c>
      <c r="CE92" s="8">
        <v>13.25024</v>
      </c>
      <c r="CF92" s="8">
        <v>-7.8860599999999996</v>
      </c>
      <c r="CG92" s="8">
        <v>3.0110000000000001E-2</v>
      </c>
      <c r="CH92" s="8">
        <v>10.24455</v>
      </c>
      <c r="CI92" s="8">
        <v>5.2290799999999997</v>
      </c>
      <c r="CJ92" s="8">
        <v>-3.0347400000000002</v>
      </c>
      <c r="CK92" s="8">
        <v>0.51293</v>
      </c>
      <c r="CL92" s="8">
        <v>-10.4198</v>
      </c>
      <c r="CM92" s="8">
        <v>3.9666000000000001</v>
      </c>
      <c r="CN92" s="8">
        <v>3.8445800000000001</v>
      </c>
      <c r="CO92" s="8">
        <v>-0.33239999999999997</v>
      </c>
      <c r="CP92" s="8">
        <v>5.8895999999999997</v>
      </c>
      <c r="CQ92" s="8">
        <v>0.46877999999999997</v>
      </c>
      <c r="CR92" s="8">
        <v>2.34212</v>
      </c>
      <c r="CS92" s="8">
        <v>3.07267</v>
      </c>
      <c r="CT92" s="8">
        <v>2.65835</v>
      </c>
      <c r="CU92" s="8">
        <v>0.92137999999999998</v>
      </c>
      <c r="CV92" s="8">
        <v>-1.58188</v>
      </c>
      <c r="CW92" s="8">
        <v>2.5515400000000001</v>
      </c>
      <c r="CX92" s="8">
        <v>-4.2644399999999996</v>
      </c>
      <c r="CY92" s="8">
        <v>-5.8971900000000002</v>
      </c>
      <c r="CZ92" s="8">
        <v>2.0813100000000002</v>
      </c>
      <c r="DA92" s="8">
        <v>-0.74712000000000001</v>
      </c>
      <c r="DB92" s="8">
        <v>5.9219900000000001</v>
      </c>
      <c r="DC92" s="8">
        <v>4.67265</v>
      </c>
      <c r="DD92" s="8">
        <v>-1.0337400000000001</v>
      </c>
      <c r="DE92" s="8">
        <v>-1.26389</v>
      </c>
      <c r="DF92" s="8">
        <v>-5.0835699999999999</v>
      </c>
      <c r="DG92" s="8">
        <v>4.5365399999999996</v>
      </c>
      <c r="DH92" s="8">
        <v>1.78224</v>
      </c>
      <c r="DI92" s="8">
        <v>1.0336000000000001</v>
      </c>
      <c r="DJ92" s="8">
        <v>3.2249400000000001</v>
      </c>
      <c r="DK92" s="8">
        <v>1.6742999999999999</v>
      </c>
      <c r="DL92" s="8">
        <v>3.5198</v>
      </c>
      <c r="DM92" s="8">
        <v>0.76080999999999999</v>
      </c>
      <c r="DN92" s="8">
        <v>-7.2588800000000004</v>
      </c>
      <c r="DO92" s="8">
        <v>2.7369300000000001</v>
      </c>
      <c r="DP92" s="8">
        <v>-1.29501</v>
      </c>
      <c r="DQ92" s="8">
        <v>-2.1248300000000002</v>
      </c>
      <c r="DR92" s="8">
        <v>1.4971099999999999</v>
      </c>
      <c r="DS92" s="8">
        <v>3.1806899999999998</v>
      </c>
      <c r="DT92" s="8">
        <v>-0.26949000000000001</v>
      </c>
      <c r="DU92" s="8">
        <v>5.8418099999999997</v>
      </c>
      <c r="DV92" s="8">
        <v>-2.6577700000000002</v>
      </c>
      <c r="DW92" s="8">
        <v>-3.9255200000000001</v>
      </c>
      <c r="DX92" s="8">
        <v>-5.0246500000000003</v>
      </c>
      <c r="DY92" s="8">
        <v>-10.157159999999999</v>
      </c>
      <c r="DZ92" s="8">
        <v>-2.2994599999999998</v>
      </c>
      <c r="EA92" s="8">
        <v>7.5426200000000003</v>
      </c>
      <c r="EB92" s="8">
        <v>-2.5057499999999999</v>
      </c>
      <c r="EC92" s="8">
        <v>0.29582999999999998</v>
      </c>
      <c r="ED92" s="8">
        <v>-7.83521</v>
      </c>
      <c r="EE92" s="8">
        <v>-0.89666000000000001</v>
      </c>
      <c r="EF92" s="8">
        <v>11.557980000000001</v>
      </c>
      <c r="EG92" s="8">
        <v>-6.7989999999999995E-2</v>
      </c>
      <c r="EH92" s="8">
        <v>-1.55898</v>
      </c>
      <c r="EI92" s="8">
        <v>2.1190799999999999</v>
      </c>
      <c r="EJ92" s="8">
        <v>5.5750599999999997</v>
      </c>
      <c r="EK92" s="8">
        <v>2.0777199999999998</v>
      </c>
      <c r="EL92" s="8">
        <v>1.7841800000000001</v>
      </c>
      <c r="EM92" s="8">
        <v>-1.6635800000000001</v>
      </c>
      <c r="EN92" s="8">
        <v>-2.2242000000000002</v>
      </c>
      <c r="EO92" s="8">
        <v>-1.1168</v>
      </c>
      <c r="EP92" s="8">
        <v>5.8011699999999999</v>
      </c>
      <c r="EQ92" s="8">
        <v>3.4443800000000002</v>
      </c>
      <c r="ER92" s="8">
        <v>3.0794199999999998</v>
      </c>
      <c r="ES92" s="8">
        <v>1.5730500000000001</v>
      </c>
      <c r="ET92" s="8">
        <v>2.6653600000000002</v>
      </c>
      <c r="EU92" s="8">
        <v>1.8484400000000001</v>
      </c>
      <c r="EV92" s="8">
        <v>5.1643100000000004</v>
      </c>
      <c r="EW92" s="8">
        <v>1.0213699999999999</v>
      </c>
      <c r="EX92" s="8">
        <v>-0.29176000000000002</v>
      </c>
      <c r="EY92" s="8">
        <v>4.0607699999999998</v>
      </c>
      <c r="EZ92" s="8">
        <v>0.61346000000000001</v>
      </c>
      <c r="FA92" s="8">
        <v>3.0839799999999999</v>
      </c>
      <c r="FB92" s="8">
        <v>6.7150600000000003</v>
      </c>
      <c r="FC92" s="8">
        <v>-4.7259000000000002</v>
      </c>
      <c r="FD92" s="8">
        <v>-2.2199900000000001</v>
      </c>
      <c r="FE92" s="8">
        <v>0.99783999999999995</v>
      </c>
      <c r="FF92" s="8">
        <v>-0.82779000000000003</v>
      </c>
      <c r="FG92" s="8">
        <v>-3.7511100000000002</v>
      </c>
      <c r="FH92" s="8">
        <v>1.0752999999999999</v>
      </c>
      <c r="FI92" s="8">
        <v>-1.1212599999999999</v>
      </c>
      <c r="FJ92" s="8">
        <v>-1.3794500000000001</v>
      </c>
      <c r="FK92" s="8">
        <v>-10.259499999999999</v>
      </c>
      <c r="FL92" s="8">
        <v>4.4618099999999998</v>
      </c>
      <c r="FM92" s="8">
        <v>-2.7977799999999999</v>
      </c>
      <c r="FN92" s="8">
        <v>7.2856699999999996</v>
      </c>
      <c r="FO92" s="8">
        <v>2.3115999999999999</v>
      </c>
      <c r="FP92" s="8">
        <v>1.5408599999999999</v>
      </c>
      <c r="FQ92" s="8">
        <v>1.7793099999999999</v>
      </c>
      <c r="FR92" s="8">
        <v>-6.9563699999999997</v>
      </c>
      <c r="FS92" s="8">
        <v>6.3447899999999997</v>
      </c>
      <c r="FT92" s="8">
        <v>-1.3172600000000001</v>
      </c>
      <c r="FU92" s="8">
        <v>-4.3856700000000002</v>
      </c>
      <c r="FV92" s="8">
        <v>1.79</v>
      </c>
      <c r="FW92" s="8">
        <v>4.0445599999999997</v>
      </c>
      <c r="FX92" s="8">
        <v>0.42348999999999998</v>
      </c>
      <c r="FY92" s="8">
        <v>5.7852100000000002</v>
      </c>
    </row>
    <row r="93" spans="1:181" x14ac:dyDescent="0.15">
      <c r="A93" s="12" t="s">
        <v>208</v>
      </c>
      <c r="B93" s="8">
        <v>2.7334969999999998</v>
      </c>
      <c r="C93" s="8">
        <v>3.8206720000000001</v>
      </c>
      <c r="D93" s="8">
        <v>-2.987581</v>
      </c>
      <c r="E93" s="8">
        <v>-1.8541829999999999</v>
      </c>
      <c r="F93" s="8">
        <v>4.8569490000000002</v>
      </c>
      <c r="G93" s="8">
        <v>4.0631459999999997</v>
      </c>
      <c r="H93" s="8">
        <v>6.5231199999999996</v>
      </c>
      <c r="I93" s="8">
        <v>-2.4440230000000001</v>
      </c>
      <c r="J93" s="8">
        <v>6.5362600000000004</v>
      </c>
      <c r="K93" s="8">
        <v>-6.4797399999999996</v>
      </c>
      <c r="L93" s="8">
        <v>7.8646890000000003</v>
      </c>
      <c r="M93" s="8">
        <v>5.1678990000000002</v>
      </c>
      <c r="N93" s="8">
        <v>5.016254</v>
      </c>
      <c r="O93" s="8">
        <v>0.67004699999999995</v>
      </c>
      <c r="P93" s="8">
        <v>2.1180829999999999</v>
      </c>
      <c r="Q93" s="8">
        <v>4.3222189999999996</v>
      </c>
      <c r="R93" s="8">
        <v>-7.9827820000000003</v>
      </c>
      <c r="S93" s="8">
        <v>8.6832000000000006E-2</v>
      </c>
      <c r="T93" s="8">
        <v>0.32629900000000001</v>
      </c>
      <c r="U93" s="8">
        <v>1.5208790000000001</v>
      </c>
      <c r="V93" s="8">
        <v>3.0247890000000002</v>
      </c>
      <c r="W93" s="8">
        <v>3.527002</v>
      </c>
      <c r="X93" s="8">
        <v>4.4555129999999998</v>
      </c>
      <c r="Y93" s="8">
        <v>3.9041960000000002</v>
      </c>
      <c r="Z93" s="8">
        <v>0.48151500000000003</v>
      </c>
      <c r="AA93" s="8">
        <v>0.49473</v>
      </c>
      <c r="AB93" s="8">
        <v>3.0387900000000001</v>
      </c>
      <c r="AC93" s="8">
        <v>3.3932929999999999</v>
      </c>
      <c r="AD93" s="8">
        <v>5.1831069999999997</v>
      </c>
      <c r="AE93" s="8">
        <v>3.9288059999999998</v>
      </c>
      <c r="AF93" s="8">
        <v>3.599812</v>
      </c>
      <c r="AG93" s="8">
        <v>-2.0193449999999999</v>
      </c>
      <c r="AH93" s="8">
        <v>10.877999000000001</v>
      </c>
      <c r="AI93" s="8">
        <v>7.8388590000000002</v>
      </c>
      <c r="AJ93" s="8">
        <v>-7.1570330000000002</v>
      </c>
      <c r="AK93" s="8">
        <v>0.85626000000000002</v>
      </c>
      <c r="AL93" s="8">
        <v>-11.537841999999999</v>
      </c>
      <c r="AM93" s="8">
        <v>4.7651890000000003</v>
      </c>
      <c r="AN93" s="8">
        <v>-5.9881799999999998</v>
      </c>
      <c r="AO93" s="8">
        <v>7.1233240000000002</v>
      </c>
      <c r="AP93" s="8">
        <v>-0.49200300000000002</v>
      </c>
      <c r="AQ93" s="8">
        <v>-9.7794589999999992</v>
      </c>
      <c r="AR93" s="8">
        <v>-2.8376079999999999</v>
      </c>
      <c r="AS93" s="8">
        <v>-1.564778</v>
      </c>
      <c r="AT93" s="8">
        <v>-14.571490000000001</v>
      </c>
      <c r="AU93" s="8">
        <v>-18.679399</v>
      </c>
      <c r="AV93" s="8">
        <v>-3.2867510000000002</v>
      </c>
      <c r="AW93" s="8">
        <v>9.3062079999999998</v>
      </c>
      <c r="AX93" s="8">
        <v>-4.2538080000000003</v>
      </c>
      <c r="AY93" s="8">
        <v>-4.7247399999999997</v>
      </c>
      <c r="AZ93" s="8">
        <v>10.337968999999999</v>
      </c>
      <c r="BA93" s="8">
        <v>12.341663</v>
      </c>
      <c r="BB93" s="8">
        <v>9.665438</v>
      </c>
      <c r="BC93" s="8">
        <v>6.5493999999999997E-2</v>
      </c>
      <c r="BD93" s="8">
        <v>11.440785</v>
      </c>
      <c r="BE93" s="8">
        <v>3.4889999999999999E-3</v>
      </c>
      <c r="BF93" s="8">
        <v>8.1851199999999995</v>
      </c>
      <c r="BG93" s="8">
        <v>-1.5841179999999999</v>
      </c>
      <c r="BH93" s="8">
        <v>2.457983</v>
      </c>
      <c r="BI93" s="8">
        <v>5.271757</v>
      </c>
      <c r="BJ93" s="8">
        <v>-5.5802339999999999</v>
      </c>
      <c r="BK93" s="8">
        <v>3.3958460000000001</v>
      </c>
      <c r="BL93" s="8">
        <v>8.3646989999999999</v>
      </c>
      <c r="BM93" s="8">
        <v>1.2397309999999999</v>
      </c>
      <c r="BN93" s="8">
        <v>-6.4642850000000003</v>
      </c>
      <c r="BO93" s="8">
        <v>0.27530399999999999</v>
      </c>
      <c r="BP93" s="8">
        <v>4.1821029999999997</v>
      </c>
      <c r="BQ93" s="8">
        <v>0.29419899999999999</v>
      </c>
      <c r="BR93" s="8">
        <v>8.6967719999999993</v>
      </c>
      <c r="BS93" s="8">
        <v>1.725231</v>
      </c>
      <c r="BT93" s="8">
        <v>1.2002550000000001</v>
      </c>
      <c r="BU93" s="8">
        <v>5.3855430000000002</v>
      </c>
      <c r="BV93" s="8">
        <v>-3.1919279999999999</v>
      </c>
      <c r="BW93" s="8">
        <v>-3.2598009999999999</v>
      </c>
      <c r="BX93" s="8">
        <v>4.4793310000000002</v>
      </c>
      <c r="BY93" s="8">
        <v>2.3200180000000001</v>
      </c>
      <c r="BZ93" s="8">
        <v>-1.000111</v>
      </c>
      <c r="CA93" s="8">
        <v>-0.98053599999999996</v>
      </c>
      <c r="CB93" s="8">
        <v>1.1070530000000001</v>
      </c>
      <c r="CC93" s="8">
        <v>-8.4828980000000005</v>
      </c>
      <c r="CD93" s="8">
        <v>-11.012689999999999</v>
      </c>
      <c r="CE93" s="8">
        <v>9.7946620000000006</v>
      </c>
      <c r="CF93" s="8">
        <v>-5.22478</v>
      </c>
      <c r="CG93" s="8">
        <v>0.184474</v>
      </c>
      <c r="CH93" s="8">
        <v>8.0308740000000007</v>
      </c>
      <c r="CI93" s="8">
        <v>4.6219900000000003</v>
      </c>
      <c r="CJ93" s="8">
        <v>-1.963508</v>
      </c>
      <c r="CK93" s="8">
        <v>-6.0059000000000001E-2</v>
      </c>
      <c r="CL93" s="8">
        <v>-6.8234859999999999</v>
      </c>
      <c r="CM93" s="8">
        <v>2.0536059999999998</v>
      </c>
      <c r="CN93" s="8">
        <v>3.7483439999999999</v>
      </c>
      <c r="CO93" s="8">
        <v>-0.65084600000000004</v>
      </c>
      <c r="CP93" s="8">
        <v>4.5998809999999999</v>
      </c>
      <c r="CQ93" s="8">
        <v>0.36693399999999998</v>
      </c>
      <c r="CR93" s="8">
        <v>2.2869329999999999</v>
      </c>
      <c r="CS93" s="8">
        <v>2.0458029999999998</v>
      </c>
      <c r="CT93" s="8">
        <v>3.2846690000000001</v>
      </c>
      <c r="CU93" s="8">
        <v>3.2114120000000002</v>
      </c>
      <c r="CV93" s="8">
        <v>-0.614838</v>
      </c>
      <c r="CW93" s="8">
        <v>1.0036099999999999</v>
      </c>
      <c r="CX93" s="8">
        <v>-1.3539939999999999</v>
      </c>
      <c r="CY93" s="8">
        <v>-6.5085620000000004</v>
      </c>
      <c r="CZ93" s="8">
        <v>1.642641</v>
      </c>
      <c r="DA93" s="8">
        <v>-2.4772249999999998</v>
      </c>
      <c r="DB93" s="8">
        <v>3.2440159999999998</v>
      </c>
      <c r="DC93" s="8">
        <v>4.525277</v>
      </c>
      <c r="DD93" s="8">
        <v>-2.1432579999999999</v>
      </c>
      <c r="DE93" s="8">
        <v>-1.2280089999999999</v>
      </c>
      <c r="DF93" s="8">
        <v>-4.2508569999999999</v>
      </c>
      <c r="DG93" s="8">
        <v>3.6250650000000002</v>
      </c>
      <c r="DH93" s="8">
        <v>1.5890599999999999</v>
      </c>
      <c r="DI93" s="8">
        <v>0.61534299999999997</v>
      </c>
      <c r="DJ93" s="8">
        <v>3.5569609999999998</v>
      </c>
      <c r="DK93" s="8">
        <v>0.65488400000000002</v>
      </c>
      <c r="DL93" s="8">
        <v>3.5625650000000002</v>
      </c>
      <c r="DM93" s="8">
        <v>2.4928170000000001</v>
      </c>
      <c r="DN93" s="8">
        <v>-4.0355480000000004</v>
      </c>
      <c r="DO93" s="8">
        <v>2.3450950000000002</v>
      </c>
      <c r="DP93" s="8">
        <v>0.351968</v>
      </c>
      <c r="DQ93" s="8">
        <v>-1.5601929999999999</v>
      </c>
      <c r="DR93" s="8">
        <v>4.6291149999999996</v>
      </c>
      <c r="DS93" s="8">
        <v>1.899842</v>
      </c>
      <c r="DT93" s="8">
        <v>2.1851569999999998</v>
      </c>
      <c r="DU93" s="8">
        <v>2.2608860000000002</v>
      </c>
      <c r="DV93" s="8">
        <v>-1.0620309999999999</v>
      </c>
      <c r="DW93" s="8">
        <v>-5.0160349999999996</v>
      </c>
      <c r="DX93" s="8">
        <v>-3.4038930000000001</v>
      </c>
      <c r="DY93" s="8">
        <v>-8.8627509999999994</v>
      </c>
      <c r="DZ93" s="8">
        <v>-1.5704100000000001</v>
      </c>
      <c r="EA93" s="8">
        <v>6.8596979999999999</v>
      </c>
      <c r="EB93" s="8">
        <v>-0.66591400000000001</v>
      </c>
      <c r="EC93" s="8">
        <v>-1.6403999999999998E-2</v>
      </c>
      <c r="ED93" s="8">
        <v>-6.2791499999999996</v>
      </c>
      <c r="EE93" s="8">
        <v>0.50618799999999997</v>
      </c>
      <c r="EF93" s="8">
        <v>7.7963979999999999</v>
      </c>
      <c r="EG93" s="8">
        <v>-0.55887200000000004</v>
      </c>
      <c r="EH93" s="8">
        <v>-1.5494000000000001E-2</v>
      </c>
      <c r="EI93" s="8">
        <v>4.747541</v>
      </c>
      <c r="EJ93" s="8">
        <v>6.1621699999999997</v>
      </c>
      <c r="EK93" s="8">
        <v>2.2304349999999999</v>
      </c>
      <c r="EL93" s="8">
        <v>1.7847519999999999</v>
      </c>
      <c r="EM93" s="8">
        <v>1.1901969999999999</v>
      </c>
      <c r="EN93" s="8">
        <v>-2.721406</v>
      </c>
      <c r="EO93" s="8">
        <v>-0.82892999999999994</v>
      </c>
      <c r="EP93" s="8">
        <v>5.0992509999999998</v>
      </c>
      <c r="EQ93" s="8">
        <v>3.1772550000000002</v>
      </c>
      <c r="ER93" s="8">
        <v>3.0742319999999999</v>
      </c>
      <c r="ES93" s="8">
        <v>0.113924</v>
      </c>
      <c r="ET93" s="8">
        <v>2.2424249999999999</v>
      </c>
      <c r="EU93" s="8">
        <v>1.353146</v>
      </c>
      <c r="EV93" s="8">
        <v>3.0271279999999998</v>
      </c>
      <c r="EW93" s="8">
        <v>1.4136569999999999</v>
      </c>
      <c r="EX93" s="8">
        <v>-1.5062420000000001</v>
      </c>
      <c r="EY93" s="8">
        <v>4.8937999999999997</v>
      </c>
      <c r="EZ93" s="8">
        <v>-0.105154</v>
      </c>
      <c r="FA93" s="8">
        <v>2.574128</v>
      </c>
      <c r="FB93" s="8">
        <v>3.47756</v>
      </c>
      <c r="FC93" s="8">
        <v>-2.9074680000000002</v>
      </c>
      <c r="FD93" s="8">
        <v>-2.8940809999999999</v>
      </c>
      <c r="FE93" s="8">
        <v>2.0321940000000001</v>
      </c>
      <c r="FF93" s="8">
        <v>1.576214</v>
      </c>
      <c r="FG93" s="8">
        <v>-3.199716</v>
      </c>
      <c r="FH93" s="8">
        <v>0.78398100000000004</v>
      </c>
      <c r="FI93" s="8">
        <v>-0.96419500000000002</v>
      </c>
      <c r="FJ93" s="8">
        <v>-0.99136800000000003</v>
      </c>
      <c r="FK93" s="8">
        <v>-9.2865439999999992</v>
      </c>
      <c r="FL93" s="8">
        <v>4.0486000000000004</v>
      </c>
      <c r="FM93" s="8">
        <v>-3.0782790000000002</v>
      </c>
      <c r="FN93" s="8">
        <v>5.7078119999999997</v>
      </c>
      <c r="FO93" s="8">
        <v>1.9827459999999999</v>
      </c>
      <c r="FP93" s="8">
        <v>2.7093729999999998</v>
      </c>
      <c r="FQ93" s="8">
        <v>2.0546859999999998</v>
      </c>
      <c r="FR93" s="8">
        <v>-5.3328430000000004</v>
      </c>
      <c r="FS93" s="8">
        <v>5.0021129999999996</v>
      </c>
      <c r="FT93" s="8">
        <v>0.78780399999999995</v>
      </c>
      <c r="FU93" s="8">
        <v>-3.7707350000000002</v>
      </c>
      <c r="FV93" s="8">
        <v>1.596236</v>
      </c>
      <c r="FW93" s="8">
        <v>1.599844</v>
      </c>
      <c r="FX93" s="8">
        <v>0.58679300000000001</v>
      </c>
      <c r="FY93" s="8">
        <v>3.6573570000000002</v>
      </c>
    </row>
    <row r="94" spans="1:181" x14ac:dyDescent="0.15">
      <c r="A94" s="12" t="s">
        <v>594</v>
      </c>
      <c r="B94" s="8">
        <f t="shared" ref="B94:BM94" si="24">AVERAGE(B90:B91)</f>
        <v>5.0033000000000003</v>
      </c>
      <c r="C94" s="8">
        <f t="shared" si="24"/>
        <v>3.758445</v>
      </c>
      <c r="D94" s="8">
        <f t="shared" si="24"/>
        <v>-2.4699549999999997</v>
      </c>
      <c r="E94" s="8">
        <f t="shared" si="24"/>
        <v>-1.1123499999999999</v>
      </c>
      <c r="F94" s="8">
        <f t="shared" si="24"/>
        <v>6.6385550000000002</v>
      </c>
      <c r="G94" s="8">
        <f t="shared" si="24"/>
        <v>4.5794499999999996</v>
      </c>
      <c r="H94" s="8">
        <f t="shared" si="24"/>
        <v>4.8009199999999996</v>
      </c>
      <c r="I94" s="8">
        <f t="shared" si="24"/>
        <v>-2.5958450000000002</v>
      </c>
      <c r="J94" s="8">
        <f t="shared" si="24"/>
        <v>6.2694349999999996</v>
      </c>
      <c r="K94" s="8">
        <f t="shared" si="24"/>
        <v>-6.3839350000000001</v>
      </c>
      <c r="L94" s="8">
        <f t="shared" si="24"/>
        <v>8.6164249999999996</v>
      </c>
      <c r="M94" s="8">
        <f t="shared" si="24"/>
        <v>4.9240199999999996</v>
      </c>
      <c r="N94" s="8">
        <f t="shared" si="24"/>
        <v>4.7198949999999993</v>
      </c>
      <c r="O94" s="8">
        <f t="shared" si="24"/>
        <v>1.955525</v>
      </c>
      <c r="P94" s="8">
        <f t="shared" si="24"/>
        <v>0.68052999999999997</v>
      </c>
      <c r="Q94" s="8">
        <f t="shared" si="24"/>
        <v>3.3780250000000001</v>
      </c>
      <c r="R94" s="8">
        <f t="shared" si="24"/>
        <v>-9.934194999999999</v>
      </c>
      <c r="S94" s="8">
        <f t="shared" si="24"/>
        <v>-0.59892499999999993</v>
      </c>
      <c r="T94" s="8">
        <f t="shared" si="24"/>
        <v>0.25096000000000002</v>
      </c>
      <c r="U94" s="8">
        <f t="shared" si="24"/>
        <v>1.834255</v>
      </c>
      <c r="V94" s="8">
        <f t="shared" si="24"/>
        <v>3.7365250000000003</v>
      </c>
      <c r="W94" s="8">
        <f t="shared" si="24"/>
        <v>3.6504099999999999</v>
      </c>
      <c r="X94" s="8">
        <f t="shared" si="24"/>
        <v>2.7086100000000002</v>
      </c>
      <c r="Y94" s="8">
        <f t="shared" si="24"/>
        <v>5.1206449999999997</v>
      </c>
      <c r="Z94" s="8">
        <f t="shared" si="24"/>
        <v>0.76258500000000007</v>
      </c>
      <c r="AA94" s="8">
        <f t="shared" si="24"/>
        <v>-0.76972499999999999</v>
      </c>
      <c r="AB94" s="8">
        <f t="shared" si="24"/>
        <v>2.222245</v>
      </c>
      <c r="AC94" s="8">
        <f t="shared" si="24"/>
        <v>2.305755</v>
      </c>
      <c r="AD94" s="8">
        <f t="shared" si="24"/>
        <v>6.8999649999999999</v>
      </c>
      <c r="AE94" s="8">
        <f t="shared" si="24"/>
        <v>4.362425</v>
      </c>
      <c r="AF94" s="8">
        <f t="shared" si="24"/>
        <v>3.9715149999999997</v>
      </c>
      <c r="AG94" s="8">
        <f t="shared" si="24"/>
        <v>-1.8061099999999999</v>
      </c>
      <c r="AH94" s="8">
        <f t="shared" si="24"/>
        <v>8.0357249999999993</v>
      </c>
      <c r="AI94" s="8">
        <f t="shared" si="24"/>
        <v>7.994885</v>
      </c>
      <c r="AJ94" s="8">
        <f t="shared" si="24"/>
        <v>-9.0277150000000006</v>
      </c>
      <c r="AK94" s="8">
        <f t="shared" si="24"/>
        <v>-1.023935</v>
      </c>
      <c r="AL94" s="8">
        <f t="shared" si="24"/>
        <v>-13.614754999999999</v>
      </c>
      <c r="AM94" s="8">
        <f t="shared" si="24"/>
        <v>3.1934300000000002</v>
      </c>
      <c r="AN94" s="8">
        <f t="shared" si="24"/>
        <v>-10.147110000000001</v>
      </c>
      <c r="AO94" s="8">
        <f t="shared" si="24"/>
        <v>8.3267150000000001</v>
      </c>
      <c r="AP94" s="8">
        <f t="shared" si="24"/>
        <v>-1.2660499999999999</v>
      </c>
      <c r="AQ94" s="8">
        <f t="shared" si="24"/>
        <v>-11.000655</v>
      </c>
      <c r="AR94" s="8">
        <f t="shared" si="24"/>
        <v>-1.8639399999999999</v>
      </c>
      <c r="AS94" s="8">
        <f t="shared" si="24"/>
        <v>-0.97236500000000003</v>
      </c>
      <c r="AT94" s="8">
        <f t="shared" si="24"/>
        <v>-13.979545</v>
      </c>
      <c r="AU94" s="8">
        <f t="shared" si="24"/>
        <v>-13.75863</v>
      </c>
      <c r="AV94" s="8">
        <f t="shared" si="24"/>
        <v>-4.3268050000000002</v>
      </c>
      <c r="AW94" s="8">
        <f t="shared" si="24"/>
        <v>0.83454000000000006</v>
      </c>
      <c r="AX94" s="8">
        <f t="shared" si="24"/>
        <v>1.6608049999999999</v>
      </c>
      <c r="AY94" s="8">
        <f t="shared" si="24"/>
        <v>-4.2955100000000002</v>
      </c>
      <c r="AZ94" s="8">
        <f t="shared" si="24"/>
        <v>6.1175750000000004</v>
      </c>
      <c r="BA94" s="8">
        <f t="shared" si="24"/>
        <v>12.338989999999999</v>
      </c>
      <c r="BB94" s="8">
        <f t="shared" si="24"/>
        <v>11.019135</v>
      </c>
      <c r="BC94" s="8">
        <f t="shared" si="24"/>
        <v>1.0419700000000001</v>
      </c>
      <c r="BD94" s="8">
        <f t="shared" si="24"/>
        <v>9.7560900000000004</v>
      </c>
      <c r="BE94" s="8">
        <f t="shared" si="24"/>
        <v>-2.715525</v>
      </c>
      <c r="BF94" s="8">
        <f t="shared" si="24"/>
        <v>5.1766000000000005</v>
      </c>
      <c r="BG94" s="8">
        <f t="shared" si="24"/>
        <v>-1.3466849999999999</v>
      </c>
      <c r="BH94" s="8">
        <f t="shared" si="24"/>
        <v>1.8369450000000001</v>
      </c>
      <c r="BI94" s="8">
        <f t="shared" si="24"/>
        <v>7.2020150000000003</v>
      </c>
      <c r="BJ94" s="8">
        <f t="shared" si="24"/>
        <v>-3.4166299999999996</v>
      </c>
      <c r="BK94" s="8">
        <f t="shared" si="24"/>
        <v>2.4933899999999998</v>
      </c>
      <c r="BL94" s="8">
        <f t="shared" si="24"/>
        <v>8.1019500000000004</v>
      </c>
      <c r="BM94" s="8">
        <f t="shared" si="24"/>
        <v>3.0968299999999997</v>
      </c>
      <c r="BN94" s="8">
        <f t="shared" ref="BN94:DY94" si="25">AVERAGE(BN90:BN91)</f>
        <v>-2.2114949999999998</v>
      </c>
      <c r="BO94" s="8">
        <f t="shared" si="25"/>
        <v>1.608015</v>
      </c>
      <c r="BP94" s="8">
        <f t="shared" si="25"/>
        <v>0.40578000000000003</v>
      </c>
      <c r="BQ94" s="8">
        <f t="shared" si="25"/>
        <v>1.353405</v>
      </c>
      <c r="BR94" s="8">
        <f t="shared" si="25"/>
        <v>4.1524049999999999</v>
      </c>
      <c r="BS94" s="8">
        <f t="shared" si="25"/>
        <v>0.26989999999999997</v>
      </c>
      <c r="BT94" s="8">
        <f t="shared" si="25"/>
        <v>4.7550799999999995</v>
      </c>
      <c r="BU94" s="8">
        <f t="shared" si="25"/>
        <v>2.56412</v>
      </c>
      <c r="BV94" s="8">
        <f t="shared" si="25"/>
        <v>-4.1174650000000002</v>
      </c>
      <c r="BW94" s="8">
        <f t="shared" si="25"/>
        <v>-2.532705</v>
      </c>
      <c r="BX94" s="8">
        <f t="shared" si="25"/>
        <v>1.6644600000000001</v>
      </c>
      <c r="BY94" s="8">
        <f t="shared" si="25"/>
        <v>-0.71373500000000001</v>
      </c>
      <c r="BZ94" s="8">
        <f t="shared" si="25"/>
        <v>1.0407649999999999</v>
      </c>
      <c r="CA94" s="8">
        <f t="shared" si="25"/>
        <v>-2.814845</v>
      </c>
      <c r="CB94" s="8">
        <f t="shared" si="25"/>
        <v>2.4021699999999999</v>
      </c>
      <c r="CC94" s="8">
        <f t="shared" si="25"/>
        <v>-8.8309350000000002</v>
      </c>
      <c r="CD94" s="8">
        <f t="shared" si="25"/>
        <v>-7.5055700000000005</v>
      </c>
      <c r="CE94" s="8">
        <f t="shared" si="25"/>
        <v>7.8239350000000005</v>
      </c>
      <c r="CF94" s="8">
        <f t="shared" si="25"/>
        <v>-2.6787999999999998</v>
      </c>
      <c r="CG94" s="8">
        <f t="shared" si="25"/>
        <v>1.8573999999999999</v>
      </c>
      <c r="CH94" s="8">
        <f t="shared" si="25"/>
        <v>7.883775</v>
      </c>
      <c r="CI94" s="8">
        <f t="shared" si="25"/>
        <v>2.7589699999999997</v>
      </c>
      <c r="CJ94" s="8">
        <f t="shared" si="25"/>
        <v>-1.7616099999999999</v>
      </c>
      <c r="CK94" s="8">
        <f t="shared" si="25"/>
        <v>0.93933</v>
      </c>
      <c r="CL94" s="8">
        <f t="shared" si="25"/>
        <v>-3.5249600000000001</v>
      </c>
      <c r="CM94" s="8">
        <f t="shared" si="25"/>
        <v>0.33226499999999998</v>
      </c>
      <c r="CN94" s="8">
        <f t="shared" si="25"/>
        <v>5.2778150000000004</v>
      </c>
      <c r="CO94" s="8">
        <f t="shared" si="25"/>
        <v>-2.2341150000000001</v>
      </c>
      <c r="CP94" s="8">
        <f t="shared" si="25"/>
        <v>3.3599600000000001</v>
      </c>
      <c r="CQ94" s="8">
        <f t="shared" si="25"/>
        <v>-0.60012500000000002</v>
      </c>
      <c r="CR94" s="8">
        <f t="shared" si="25"/>
        <v>1.31166</v>
      </c>
      <c r="CS94" s="8">
        <f t="shared" si="25"/>
        <v>1.5376300000000001</v>
      </c>
      <c r="CT94" s="8">
        <f t="shared" si="25"/>
        <v>-0.18964</v>
      </c>
      <c r="CU94" s="8">
        <f t="shared" si="25"/>
        <v>3.9767950000000001</v>
      </c>
      <c r="CV94" s="8">
        <f t="shared" si="25"/>
        <v>0.36743999999999999</v>
      </c>
      <c r="CW94" s="8">
        <f t="shared" si="25"/>
        <v>-0.59685500000000002</v>
      </c>
      <c r="CX94" s="8">
        <f t="shared" si="25"/>
        <v>-0.70803000000000005</v>
      </c>
      <c r="CY94" s="8">
        <f t="shared" si="25"/>
        <v>-6.2574000000000005</v>
      </c>
      <c r="CZ94" s="8">
        <f t="shared" si="25"/>
        <v>-0.62097999999999998</v>
      </c>
      <c r="DA94" s="8">
        <f t="shared" si="25"/>
        <v>-1.6679199999999998</v>
      </c>
      <c r="DB94" s="8">
        <f t="shared" si="25"/>
        <v>2.5200199999999997</v>
      </c>
      <c r="DC94" s="8">
        <f t="shared" si="25"/>
        <v>3.7800950000000002</v>
      </c>
      <c r="DD94" s="8">
        <f t="shared" si="25"/>
        <v>-1.1811849999999999</v>
      </c>
      <c r="DE94" s="8">
        <f t="shared" si="25"/>
        <v>-2.00271</v>
      </c>
      <c r="DF94" s="8">
        <f t="shared" si="25"/>
        <v>-3.4079199999999998</v>
      </c>
      <c r="DG94" s="8">
        <f t="shared" si="25"/>
        <v>2.029935</v>
      </c>
      <c r="DH94" s="8">
        <f t="shared" si="25"/>
        <v>1.7165650000000001</v>
      </c>
      <c r="DI94" s="8">
        <f t="shared" si="25"/>
        <v>0.43920999999999999</v>
      </c>
      <c r="DJ94" s="8">
        <f t="shared" si="25"/>
        <v>4.3211550000000001</v>
      </c>
      <c r="DK94" s="8">
        <f t="shared" si="25"/>
        <v>1.3171249999999999</v>
      </c>
      <c r="DL94" s="8">
        <f t="shared" si="25"/>
        <v>4.2723650000000006</v>
      </c>
      <c r="DM94" s="8">
        <f t="shared" si="25"/>
        <v>2.6258749999999997</v>
      </c>
      <c r="DN94" s="8">
        <f t="shared" si="25"/>
        <v>-1.9745349999999999</v>
      </c>
      <c r="DO94" s="8">
        <f t="shared" si="25"/>
        <v>1.8795000000000002</v>
      </c>
      <c r="DP94" s="8">
        <f t="shared" si="25"/>
        <v>0.27107999999999999</v>
      </c>
      <c r="DQ94" s="8">
        <f t="shared" si="25"/>
        <v>0.11157999999999998</v>
      </c>
      <c r="DR94" s="8">
        <f t="shared" si="25"/>
        <v>8.2420899999999993</v>
      </c>
      <c r="DS94" s="8">
        <f t="shared" si="25"/>
        <v>2.80735</v>
      </c>
      <c r="DT94" s="8">
        <f t="shared" si="25"/>
        <v>3.7005249999999998</v>
      </c>
      <c r="DU94" s="8">
        <f t="shared" si="25"/>
        <v>0.27473499999999995</v>
      </c>
      <c r="DV94" s="8">
        <f t="shared" si="25"/>
        <v>-7.5400000000000009E-2</v>
      </c>
      <c r="DW94" s="8">
        <f t="shared" si="25"/>
        <v>-4.8606699999999998</v>
      </c>
      <c r="DX94" s="8">
        <f t="shared" si="25"/>
        <v>-3.298305</v>
      </c>
      <c r="DY94" s="8">
        <f t="shared" si="25"/>
        <v>-10.610205000000001</v>
      </c>
      <c r="DZ94" s="8">
        <f t="shared" ref="DZ94:FX94" si="26">AVERAGE(DZ90:DZ91)</f>
        <v>-2.7550599999999998</v>
      </c>
      <c r="EA94" s="8">
        <f t="shared" si="26"/>
        <v>8.5594549999999998</v>
      </c>
      <c r="EB94" s="8">
        <f t="shared" si="26"/>
        <v>0.86541499999999993</v>
      </c>
      <c r="EC94" s="8">
        <f t="shared" si="26"/>
        <v>-2.9791600000000003</v>
      </c>
      <c r="ED94" s="8">
        <f t="shared" si="26"/>
        <v>-8.0538749999999997</v>
      </c>
      <c r="EE94" s="8">
        <f t="shared" si="26"/>
        <v>-1.2500149999999999</v>
      </c>
      <c r="EF94" s="8">
        <f t="shared" si="26"/>
        <v>5.7302099999999996</v>
      </c>
      <c r="EG94" s="8">
        <f t="shared" si="26"/>
        <v>-0.79962</v>
      </c>
      <c r="EH94" s="8">
        <f t="shared" si="26"/>
        <v>1.8375350000000001</v>
      </c>
      <c r="EI94" s="8">
        <f t="shared" si="26"/>
        <v>1.5994600000000001</v>
      </c>
      <c r="EJ94" s="8">
        <f t="shared" si="26"/>
        <v>4.4623900000000001</v>
      </c>
      <c r="EK94" s="8">
        <f t="shared" si="26"/>
        <v>2.3182099999999997</v>
      </c>
      <c r="EL94" s="8">
        <f t="shared" si="26"/>
        <v>0.99758499999999994</v>
      </c>
      <c r="EM94" s="8">
        <f t="shared" si="26"/>
        <v>0.53185000000000004</v>
      </c>
      <c r="EN94" s="8">
        <f t="shared" si="26"/>
        <v>0.54241000000000006</v>
      </c>
      <c r="EO94" s="8">
        <f t="shared" si="26"/>
        <v>-0.90793999999999997</v>
      </c>
      <c r="EP94" s="8">
        <f t="shared" si="26"/>
        <v>3.8256649999999999</v>
      </c>
      <c r="EQ94" s="8">
        <f t="shared" si="26"/>
        <v>3.8817599999999999</v>
      </c>
      <c r="ER94" s="8">
        <f t="shared" si="26"/>
        <v>2.2683049999999998</v>
      </c>
      <c r="ES94" s="8">
        <f t="shared" si="26"/>
        <v>-0.13030999999999998</v>
      </c>
      <c r="ET94" s="8">
        <f t="shared" si="26"/>
        <v>-0.25866</v>
      </c>
      <c r="EU94" s="8">
        <f t="shared" si="26"/>
        <v>0.39573999999999998</v>
      </c>
      <c r="EV94" s="8">
        <f t="shared" si="26"/>
        <v>0.81940499999999994</v>
      </c>
      <c r="EW94" s="8">
        <f t="shared" si="26"/>
        <v>0.14252999999999999</v>
      </c>
      <c r="EX94" s="8">
        <f t="shared" si="26"/>
        <v>0.27324500000000002</v>
      </c>
      <c r="EY94" s="8">
        <f t="shared" si="26"/>
        <v>5.243595</v>
      </c>
      <c r="EZ94" s="8">
        <f t="shared" si="26"/>
        <v>-1.4776050000000001</v>
      </c>
      <c r="FA94" s="8">
        <f t="shared" si="26"/>
        <v>1.6440999999999999</v>
      </c>
      <c r="FB94" s="8">
        <f t="shared" si="26"/>
        <v>2.4543200000000001</v>
      </c>
      <c r="FC94" s="8">
        <f t="shared" si="26"/>
        <v>-2.4696449999999999</v>
      </c>
      <c r="FD94" s="8">
        <f t="shared" si="26"/>
        <v>-2.7078699999999998</v>
      </c>
      <c r="FE94" s="8">
        <f t="shared" si="26"/>
        <v>2.6393649999999997</v>
      </c>
      <c r="FF94" s="8">
        <f t="shared" si="26"/>
        <v>2.5000249999999999</v>
      </c>
      <c r="FG94" s="8">
        <f t="shared" si="26"/>
        <v>-3.6814150000000003</v>
      </c>
      <c r="FH94" s="8">
        <f t="shared" si="26"/>
        <v>0.42329</v>
      </c>
      <c r="FI94" s="8">
        <f t="shared" si="26"/>
        <v>-1.2192449999999999</v>
      </c>
      <c r="FJ94" s="8">
        <f t="shared" si="26"/>
        <v>-1.0275650000000001</v>
      </c>
      <c r="FK94" s="8">
        <f t="shared" si="26"/>
        <v>-7.8939550000000001</v>
      </c>
      <c r="FL94" s="8">
        <f t="shared" si="26"/>
        <v>4.0880549999999998</v>
      </c>
      <c r="FM94" s="8">
        <f t="shared" si="26"/>
        <v>-3.45417</v>
      </c>
      <c r="FN94" s="8">
        <f t="shared" si="26"/>
        <v>6.5606249999999999</v>
      </c>
      <c r="FO94" s="8">
        <f t="shared" si="26"/>
        <v>2.6321950000000003</v>
      </c>
      <c r="FP94" s="8">
        <f t="shared" si="26"/>
        <v>3.1689150000000001</v>
      </c>
      <c r="FQ94" s="8">
        <f t="shared" si="26"/>
        <v>1.8028999999999999</v>
      </c>
      <c r="FR94" s="8">
        <f t="shared" si="26"/>
        <v>-6.2927300000000006</v>
      </c>
      <c r="FS94" s="8">
        <f t="shared" si="26"/>
        <v>4.0490700000000004</v>
      </c>
      <c r="FT94" s="8">
        <f t="shared" si="26"/>
        <v>1.0962149999999999</v>
      </c>
      <c r="FU94" s="8">
        <f t="shared" si="26"/>
        <v>-3.3688500000000001</v>
      </c>
      <c r="FV94" s="8">
        <f t="shared" si="26"/>
        <v>2.3406199999999999</v>
      </c>
      <c r="FW94" s="8">
        <f t="shared" si="26"/>
        <v>1.2593650000000001</v>
      </c>
      <c r="FX94" s="8">
        <f t="shared" si="26"/>
        <v>1.47231</v>
      </c>
      <c r="FY94" s="8">
        <f>AVERAGE(FY90:FY91)</f>
        <v>3.4828899999999998</v>
      </c>
    </row>
    <row r="95" spans="1:181" x14ac:dyDescent="0.15">
      <c r="A95" s="2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</row>
    <row r="96" spans="1:181" s="15" customFormat="1" x14ac:dyDescent="0.15">
      <c r="A96" s="24" t="s">
        <v>281</v>
      </c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</row>
    <row r="97" spans="1:181" x14ac:dyDescent="0.15">
      <c r="A97" s="2" t="s">
        <v>282</v>
      </c>
      <c r="B97" s="8">
        <v>1.0588599999999999</v>
      </c>
      <c r="C97" s="8">
        <v>2.2206999999999999</v>
      </c>
      <c r="D97" s="8">
        <v>-0.81796000000000002</v>
      </c>
      <c r="E97" s="8">
        <v>-1.9676499999999999</v>
      </c>
      <c r="F97" s="8">
        <v>2.61117</v>
      </c>
      <c r="G97" s="8">
        <v>2.2401</v>
      </c>
      <c r="H97" s="8">
        <v>2.7998699999999999</v>
      </c>
      <c r="I97" s="8">
        <v>0.24815999999999999</v>
      </c>
      <c r="J97" s="8">
        <v>3.5935999999999999</v>
      </c>
      <c r="K97" s="8">
        <v>-2.4091</v>
      </c>
      <c r="L97" s="8">
        <v>3.35459</v>
      </c>
      <c r="M97" s="8">
        <v>2.9657100000000001</v>
      </c>
      <c r="N97" s="8">
        <v>3.2082000000000002</v>
      </c>
      <c r="O97" s="8">
        <v>1.35707</v>
      </c>
      <c r="P97" s="8">
        <v>1.9321999999999999</v>
      </c>
      <c r="Q97" s="8">
        <v>0.27715000000000001</v>
      </c>
      <c r="R97" s="8">
        <v>-4.3824100000000001</v>
      </c>
      <c r="S97" s="8">
        <v>-0.54554000000000002</v>
      </c>
      <c r="T97" s="8">
        <v>2.724E-2</v>
      </c>
      <c r="U97" s="8">
        <v>0.45576</v>
      </c>
      <c r="V97" s="8">
        <v>1.8418000000000001</v>
      </c>
      <c r="W97" s="8">
        <v>2.8088899999999999</v>
      </c>
      <c r="X97" s="8">
        <v>0.5827</v>
      </c>
      <c r="Y97" s="8">
        <v>2.9523799999999998</v>
      </c>
      <c r="Z97" s="8">
        <v>2.1409400000000001</v>
      </c>
      <c r="AA97" s="8">
        <v>-0.34110000000000001</v>
      </c>
      <c r="AB97" s="8">
        <v>1.7368399999999999</v>
      </c>
      <c r="AC97" s="8">
        <v>2.1327500000000001</v>
      </c>
      <c r="AD97" s="8">
        <v>3.1755399999999998</v>
      </c>
      <c r="AE97" s="8">
        <v>0.31817000000000001</v>
      </c>
      <c r="AF97" s="8">
        <v>-0.47983999999999999</v>
      </c>
      <c r="AG97" s="8">
        <v>-1.9152100000000001</v>
      </c>
      <c r="AH97" s="8">
        <v>0.49608999999999998</v>
      </c>
      <c r="AI97" s="8">
        <v>2.1242100000000002</v>
      </c>
      <c r="AJ97" s="8">
        <v>-6.1057100000000002</v>
      </c>
      <c r="AK97" s="8">
        <v>-0.94118000000000002</v>
      </c>
      <c r="AL97" s="8">
        <v>-6.9561900000000003</v>
      </c>
      <c r="AM97" s="8">
        <v>2.2298800000000001</v>
      </c>
      <c r="AN97" s="8">
        <v>-2.04481</v>
      </c>
      <c r="AO97" s="8">
        <v>1.98865</v>
      </c>
      <c r="AP97" s="8">
        <v>1.4909399999999999</v>
      </c>
      <c r="AQ97" s="8">
        <v>-4.5157299999999996</v>
      </c>
      <c r="AR97" s="8">
        <v>-3.23699</v>
      </c>
      <c r="AS97" s="8">
        <v>0.43513000000000002</v>
      </c>
      <c r="AT97" s="8">
        <v>-5.5718699999999997</v>
      </c>
      <c r="AU97" s="8">
        <v>-9.2875599999999991</v>
      </c>
      <c r="AV97" s="8">
        <v>-1.0621499999999999</v>
      </c>
      <c r="AW97" s="8">
        <v>-0.64251999999999998</v>
      </c>
      <c r="AX97" s="8">
        <v>-1.8792</v>
      </c>
      <c r="AY97" s="8">
        <v>-4.0441700000000003</v>
      </c>
      <c r="AZ97" s="8">
        <v>1.85165</v>
      </c>
      <c r="BA97" s="8">
        <v>10.239039999999999</v>
      </c>
      <c r="BB97" s="8">
        <v>3.60819</v>
      </c>
      <c r="BC97" s="8">
        <v>0.24343000000000001</v>
      </c>
      <c r="BD97" s="8">
        <v>4.4049800000000001</v>
      </c>
      <c r="BE97" s="8">
        <v>2.5107400000000002</v>
      </c>
      <c r="BF97" s="8">
        <v>2.24166</v>
      </c>
      <c r="BG97" s="8">
        <v>-0.97950999999999999</v>
      </c>
      <c r="BH97" s="8">
        <v>0.82432000000000005</v>
      </c>
      <c r="BI97" s="8">
        <v>2.4797799999999999</v>
      </c>
      <c r="BJ97" s="8">
        <v>-1.74064</v>
      </c>
      <c r="BK97" s="8">
        <v>-0.13386999999999999</v>
      </c>
      <c r="BL97" s="8">
        <v>3.46191</v>
      </c>
      <c r="BM97" s="8">
        <v>0.35682000000000003</v>
      </c>
      <c r="BN97" s="8">
        <v>-1.8409</v>
      </c>
      <c r="BO97" s="8">
        <v>-0.71328999999999998</v>
      </c>
      <c r="BP97" s="8">
        <v>1.575</v>
      </c>
      <c r="BQ97" s="8">
        <v>-0.26401999999999998</v>
      </c>
      <c r="BR97" s="8">
        <v>1.92659</v>
      </c>
      <c r="BS97" s="8">
        <v>1.8417699999999999</v>
      </c>
      <c r="BT97" s="8">
        <v>-0.31977</v>
      </c>
      <c r="BU97" s="8">
        <v>3.0925500000000001</v>
      </c>
      <c r="BV97" s="8">
        <v>3.8420000000000003E-2</v>
      </c>
      <c r="BW97" s="8">
        <v>0.46300000000000002</v>
      </c>
      <c r="BX97" s="8">
        <v>-0.37996000000000002</v>
      </c>
      <c r="BY97" s="8">
        <v>0.43068000000000001</v>
      </c>
      <c r="BZ97" s="8">
        <v>-0.47977999999999998</v>
      </c>
      <c r="CA97" s="8">
        <v>-1.4479599999999999</v>
      </c>
      <c r="CB97" s="8">
        <v>-1.38917</v>
      </c>
      <c r="CC97" s="8">
        <v>-5.7992299999999997</v>
      </c>
      <c r="CD97" s="8">
        <v>-2.6436600000000001</v>
      </c>
      <c r="CE97" s="8">
        <v>3.7918500000000002</v>
      </c>
      <c r="CF97" s="8">
        <v>-1.34216</v>
      </c>
      <c r="CG97" s="8">
        <v>0.63048999999999999</v>
      </c>
      <c r="CH97" s="8">
        <v>2.7567400000000002</v>
      </c>
      <c r="CI97" s="8">
        <v>1.5678700000000001</v>
      </c>
      <c r="CJ97" s="8">
        <v>-0.75924000000000003</v>
      </c>
      <c r="CK97" s="8">
        <v>-1.4124000000000001</v>
      </c>
      <c r="CL97" s="8">
        <v>-3.3019699999999998</v>
      </c>
      <c r="CM97" s="8">
        <v>2.5250400000000002</v>
      </c>
      <c r="CN97" s="8">
        <v>1.6824600000000001</v>
      </c>
      <c r="CO97" s="8">
        <v>1.7059899999999999</v>
      </c>
      <c r="CP97" s="8">
        <v>0.48093000000000002</v>
      </c>
      <c r="CQ97" s="8">
        <v>5.8360000000000002E-2</v>
      </c>
      <c r="CR97" s="8">
        <v>0.41404999999999997</v>
      </c>
      <c r="CS97" s="8">
        <v>1.35425</v>
      </c>
      <c r="CT97" s="8">
        <v>1.5771299999999999</v>
      </c>
      <c r="CU97" s="8">
        <v>0.84860000000000002</v>
      </c>
      <c r="CV97" s="8">
        <v>0.93286000000000002</v>
      </c>
      <c r="CW97" s="8">
        <v>0.78615999999999997</v>
      </c>
      <c r="CX97" s="8">
        <v>1.21851</v>
      </c>
      <c r="CY97" s="8">
        <v>-2.6151900000000001</v>
      </c>
      <c r="CZ97" s="8">
        <v>3.08833</v>
      </c>
      <c r="DA97" s="8">
        <v>3.3410000000000002E-2</v>
      </c>
      <c r="DB97" s="8">
        <v>2.2511199999999998</v>
      </c>
      <c r="DC97" s="8">
        <v>2.20092</v>
      </c>
      <c r="DD97" s="8">
        <v>0.41879</v>
      </c>
      <c r="DE97" s="8">
        <v>2.5059999999999999E-2</v>
      </c>
      <c r="DF97" s="8">
        <v>8.9529999999999998E-2</v>
      </c>
      <c r="DG97" s="8">
        <v>1.65673</v>
      </c>
      <c r="DH97" s="8">
        <v>0.78491999999999995</v>
      </c>
      <c r="DI97" s="8">
        <v>0.14784</v>
      </c>
      <c r="DJ97" s="8">
        <v>1.52424</v>
      </c>
      <c r="DK97" s="8">
        <v>-0.12564</v>
      </c>
      <c r="DL97" s="8">
        <v>-0.82496000000000003</v>
      </c>
      <c r="DM97" s="8">
        <v>1.2714799999999999</v>
      </c>
      <c r="DN97" s="8">
        <v>-0.26219999999999999</v>
      </c>
      <c r="DO97" s="8">
        <v>-1.2631699999999999</v>
      </c>
      <c r="DP97" s="8">
        <v>1.41892</v>
      </c>
      <c r="DQ97" s="8">
        <v>-0.29193000000000002</v>
      </c>
      <c r="DR97" s="8">
        <v>3.1594799999999998</v>
      </c>
      <c r="DS97" s="8">
        <v>4.4454500000000001</v>
      </c>
      <c r="DT97" s="8">
        <v>1.03789</v>
      </c>
      <c r="DU97" s="8">
        <v>3.3099999999999997E-2</v>
      </c>
      <c r="DV97" s="8">
        <v>0.71560000000000001</v>
      </c>
      <c r="DW97" s="8">
        <v>-2.82429</v>
      </c>
      <c r="DX97" s="8">
        <v>1.0090300000000001</v>
      </c>
      <c r="DY97" s="8">
        <v>-4.7318800000000003</v>
      </c>
      <c r="DZ97" s="8">
        <v>-3.2389800000000002</v>
      </c>
      <c r="EA97" s="8">
        <v>5.3224299999999998</v>
      </c>
      <c r="EB97" s="8">
        <v>1.7437100000000001</v>
      </c>
      <c r="EC97" s="8">
        <v>-2.81881</v>
      </c>
      <c r="ED97" s="8">
        <v>-4.1561899999999996</v>
      </c>
      <c r="EE97" s="8">
        <v>-0.54035</v>
      </c>
      <c r="EF97" s="8">
        <v>2.5140899999999999</v>
      </c>
      <c r="EG97" s="8">
        <v>1.53739</v>
      </c>
      <c r="EH97" s="8">
        <v>1.1405000000000001</v>
      </c>
      <c r="EI97" s="8">
        <v>-2.90273</v>
      </c>
      <c r="EJ97" s="8">
        <v>2.8777900000000001</v>
      </c>
      <c r="EK97" s="8">
        <v>0.31888</v>
      </c>
      <c r="EL97" s="8">
        <v>0.17821000000000001</v>
      </c>
      <c r="EM97" s="8">
        <v>7.041E-2</v>
      </c>
      <c r="EN97" s="8">
        <v>1.3799300000000001</v>
      </c>
      <c r="EO97" s="8">
        <v>2.6311900000000001</v>
      </c>
      <c r="EP97" s="8">
        <v>0.17165</v>
      </c>
      <c r="EQ97" s="8">
        <v>1.6908000000000001</v>
      </c>
      <c r="ER97" s="8">
        <v>1.37121</v>
      </c>
      <c r="ES97" s="8">
        <v>0.59787000000000001</v>
      </c>
      <c r="ET97" s="8">
        <v>0.29271000000000003</v>
      </c>
      <c r="EU97" s="8">
        <v>-1.0370299999999999</v>
      </c>
      <c r="EV97" s="8">
        <v>-0.25020999999999999</v>
      </c>
      <c r="EW97" s="8">
        <v>-0.58362000000000003</v>
      </c>
      <c r="EX97" s="8">
        <v>1.79169</v>
      </c>
      <c r="EY97" s="8">
        <v>1.274</v>
      </c>
      <c r="EZ97" s="8">
        <v>-1.0331300000000001</v>
      </c>
      <c r="FA97" s="8">
        <v>1.13683</v>
      </c>
      <c r="FB97" s="8">
        <v>0.39461000000000002</v>
      </c>
      <c r="FC97" s="8">
        <v>-1.6367</v>
      </c>
      <c r="FD97" s="8">
        <v>-1.2604200000000001</v>
      </c>
      <c r="FE97" s="8">
        <v>3.3178399999999999</v>
      </c>
      <c r="FF97" s="8">
        <v>0.14108000000000001</v>
      </c>
      <c r="FG97" s="8">
        <v>-0.18592</v>
      </c>
      <c r="FH97" s="8">
        <v>0.34122000000000002</v>
      </c>
      <c r="FI97" s="8">
        <v>-1.17096</v>
      </c>
      <c r="FJ97" s="8">
        <v>-0.38105</v>
      </c>
      <c r="FK97" s="8">
        <v>-4.2410500000000004</v>
      </c>
      <c r="FL97" s="8">
        <v>-1.2394700000000001</v>
      </c>
      <c r="FM97" s="8">
        <v>-4.1282100000000002</v>
      </c>
      <c r="FN97" s="8">
        <v>4.8100800000000001</v>
      </c>
      <c r="FO97" s="8">
        <v>1.67442</v>
      </c>
      <c r="FP97" s="8">
        <v>8.4040000000000004E-2</v>
      </c>
      <c r="FQ97" s="8">
        <v>2.1072000000000002</v>
      </c>
      <c r="FR97" s="8">
        <v>-3.9166699999999999</v>
      </c>
      <c r="FS97" s="8">
        <v>1.9113199999999999</v>
      </c>
      <c r="FT97" s="8">
        <v>-0.19375000000000001</v>
      </c>
      <c r="FU97" s="8">
        <v>-2.0127299999999999</v>
      </c>
      <c r="FV97" s="8">
        <v>1.21692</v>
      </c>
      <c r="FW97" s="8">
        <v>0.66435999999999995</v>
      </c>
      <c r="FX97" s="8">
        <v>2.3804400000000001</v>
      </c>
      <c r="FY97" s="8">
        <v>1.42814</v>
      </c>
    </row>
    <row r="98" spans="1:181" x14ac:dyDescent="0.15">
      <c r="A98" s="2" t="s">
        <v>283</v>
      </c>
      <c r="B98" s="8">
        <v>0.30003999999999997</v>
      </c>
      <c r="C98" s="8">
        <v>0.47882000000000002</v>
      </c>
      <c r="D98" s="8">
        <v>9.8430000000000004E-2</v>
      </c>
      <c r="E98" s="8">
        <v>-0.53156999999999999</v>
      </c>
      <c r="F98" s="8">
        <v>3.6999999999999998E-2</v>
      </c>
      <c r="G98" s="8">
        <v>0.52658000000000005</v>
      </c>
      <c r="H98" s="8">
        <v>0.91722000000000004</v>
      </c>
      <c r="I98" s="8">
        <v>-6.1719999999999997E-2</v>
      </c>
      <c r="J98" s="8">
        <v>0.46698000000000001</v>
      </c>
      <c r="K98" s="8">
        <v>-0.25770999999999999</v>
      </c>
      <c r="L98" s="8">
        <v>0.90225999999999995</v>
      </c>
      <c r="M98" s="8">
        <v>0.45812000000000003</v>
      </c>
      <c r="N98" s="8">
        <v>0.54790000000000005</v>
      </c>
      <c r="O98" s="8">
        <v>0.64705999999999997</v>
      </c>
      <c r="P98" s="8">
        <v>0.48124</v>
      </c>
      <c r="Q98" s="8">
        <v>0.34103</v>
      </c>
      <c r="R98" s="8">
        <v>-1.42744</v>
      </c>
      <c r="S98" s="8">
        <v>0.10106999999999999</v>
      </c>
      <c r="T98" s="8">
        <v>0.25574000000000002</v>
      </c>
      <c r="U98" s="8">
        <v>0.24567</v>
      </c>
      <c r="V98" s="8">
        <v>9.5490000000000005E-2</v>
      </c>
      <c r="W98" s="8">
        <v>0.75627</v>
      </c>
      <c r="X98" s="8">
        <v>4.4970000000000003E-2</v>
      </c>
      <c r="Y98" s="8">
        <v>0.84499000000000002</v>
      </c>
      <c r="Z98" s="8">
        <v>1.1436299999999999</v>
      </c>
      <c r="AA98" s="8">
        <v>-1.788E-2</v>
      </c>
      <c r="AB98" s="8">
        <v>0.61423000000000005</v>
      </c>
      <c r="AC98" s="8">
        <v>0.39824999999999999</v>
      </c>
      <c r="AD98" s="8">
        <v>0.68989999999999996</v>
      </c>
      <c r="AE98" s="8">
        <v>0.29543999999999998</v>
      </c>
      <c r="AF98" s="8">
        <v>5.9490000000000001E-2</v>
      </c>
      <c r="AG98" s="8">
        <v>-1.17517</v>
      </c>
      <c r="AH98" s="8">
        <v>0.1565</v>
      </c>
      <c r="AI98" s="8">
        <v>0.63739999999999997</v>
      </c>
      <c r="AJ98" s="8">
        <v>-1.1237600000000001</v>
      </c>
      <c r="AK98" s="8">
        <v>0.22738</v>
      </c>
      <c r="AL98" s="8">
        <v>-1.35493</v>
      </c>
      <c r="AM98" s="8">
        <v>1.1748700000000001</v>
      </c>
      <c r="AN98" s="8">
        <v>-1.6920599999999999</v>
      </c>
      <c r="AO98" s="8">
        <v>1.5234700000000001</v>
      </c>
      <c r="AP98" s="8">
        <v>0.89927999999999997</v>
      </c>
      <c r="AQ98" s="8">
        <v>-1.53382</v>
      </c>
      <c r="AR98" s="8">
        <v>-2.222</v>
      </c>
      <c r="AS98" s="8">
        <v>0.48031000000000001</v>
      </c>
      <c r="AT98" s="8">
        <v>-3.82403</v>
      </c>
      <c r="AU98" s="8">
        <v>-6.5208399999999997</v>
      </c>
      <c r="AV98" s="8">
        <v>1.77504</v>
      </c>
      <c r="AW98" s="8">
        <v>9.0499999999999997E-2</v>
      </c>
      <c r="AX98" s="8">
        <v>1.7389999999999999E-2</v>
      </c>
      <c r="AY98" s="8">
        <v>-0.35610999999999998</v>
      </c>
      <c r="AZ98" s="8">
        <v>0.57545999999999997</v>
      </c>
      <c r="BA98" s="8">
        <v>2.1815199999999999</v>
      </c>
      <c r="BB98" s="8">
        <v>1.3788800000000001</v>
      </c>
      <c r="BC98" s="8">
        <v>0.61228000000000005</v>
      </c>
      <c r="BD98" s="8">
        <v>0.63736999999999999</v>
      </c>
      <c r="BE98" s="8">
        <v>0.94791999999999998</v>
      </c>
      <c r="BF98" s="8">
        <v>0.66342000000000001</v>
      </c>
      <c r="BG98" s="8">
        <v>0.24598999999999999</v>
      </c>
      <c r="BH98" s="8">
        <v>0.18926000000000001</v>
      </c>
      <c r="BI98" s="8">
        <v>0.33572000000000002</v>
      </c>
      <c r="BJ98" s="8">
        <v>2.078E-2</v>
      </c>
      <c r="BK98" s="8">
        <v>0.15121000000000001</v>
      </c>
      <c r="BL98" s="8">
        <v>0.54527000000000003</v>
      </c>
      <c r="BM98" s="8">
        <v>0.44101000000000001</v>
      </c>
      <c r="BN98" s="8">
        <v>-0.37707000000000002</v>
      </c>
      <c r="BO98" s="8">
        <v>0.11454</v>
      </c>
      <c r="BP98" s="8">
        <v>-0.18593999999999999</v>
      </c>
      <c r="BQ98" s="8">
        <v>0.34697</v>
      </c>
      <c r="BR98" s="8">
        <v>0.19555</v>
      </c>
      <c r="BS98" s="8">
        <v>0.34631000000000001</v>
      </c>
      <c r="BT98" s="8">
        <v>0.39337</v>
      </c>
      <c r="BU98" s="8">
        <v>0.44711000000000001</v>
      </c>
      <c r="BV98" s="8">
        <v>-0.48126999999999998</v>
      </c>
      <c r="BW98" s="8">
        <v>-2.0570000000000001E-2</v>
      </c>
      <c r="BX98" s="8">
        <v>0.10072</v>
      </c>
      <c r="BY98" s="8">
        <v>2.1659999999999999E-2</v>
      </c>
      <c r="BZ98" s="8">
        <v>2.4250000000000001E-2</v>
      </c>
      <c r="CA98" s="8">
        <v>-0.56838999999999995</v>
      </c>
      <c r="CB98" s="8">
        <v>-5.1650000000000001E-2</v>
      </c>
      <c r="CC98" s="8">
        <v>-0.92181000000000002</v>
      </c>
      <c r="CD98" s="8">
        <v>-0.28087000000000001</v>
      </c>
      <c r="CE98" s="8">
        <v>0.41538000000000003</v>
      </c>
      <c r="CF98" s="8">
        <v>-9.4880000000000006E-2</v>
      </c>
      <c r="CG98" s="8">
        <v>0.58331999999999995</v>
      </c>
      <c r="CH98" s="8">
        <v>0.77642999999999995</v>
      </c>
      <c r="CI98" s="8">
        <v>0.18395</v>
      </c>
      <c r="CJ98" s="8">
        <v>-0.33244000000000001</v>
      </c>
      <c r="CK98" s="8">
        <v>0.21689</v>
      </c>
      <c r="CL98" s="8">
        <v>-0.41025</v>
      </c>
      <c r="CM98" s="8">
        <v>9.0000000000000006E-5</v>
      </c>
      <c r="CN98" s="8">
        <v>0.55652999999999997</v>
      </c>
      <c r="CO98" s="8">
        <v>0.16247</v>
      </c>
      <c r="CP98" s="8">
        <v>9.2969999999999997E-2</v>
      </c>
      <c r="CQ98" s="8">
        <v>-0.27200999999999997</v>
      </c>
      <c r="CR98" s="8">
        <v>-0.10664</v>
      </c>
      <c r="CS98" s="8">
        <v>0.48623</v>
      </c>
      <c r="CT98" s="8">
        <v>0.15723000000000001</v>
      </c>
      <c r="CU98" s="8">
        <v>0.75378000000000001</v>
      </c>
      <c r="CV98" s="8">
        <v>0.24501999999999999</v>
      </c>
      <c r="CW98" s="8">
        <v>6.3619999999999996E-2</v>
      </c>
      <c r="CX98" s="8">
        <v>-0.14374999999999999</v>
      </c>
      <c r="CY98" s="8">
        <v>-0.59248000000000001</v>
      </c>
      <c r="CZ98" s="8">
        <v>0.23033000000000001</v>
      </c>
      <c r="DA98" s="8">
        <v>-0.35364000000000001</v>
      </c>
      <c r="DB98" s="8">
        <v>6.9099999999999995E-2</v>
      </c>
      <c r="DC98" s="8">
        <v>0.41511999999999999</v>
      </c>
      <c r="DD98" s="8">
        <v>0.1963</v>
      </c>
      <c r="DE98" s="8">
        <v>4.759E-2</v>
      </c>
      <c r="DF98" s="8">
        <v>0.31968999999999997</v>
      </c>
      <c r="DG98" s="8">
        <v>0.37063000000000001</v>
      </c>
      <c r="DH98" s="8">
        <v>4.0570000000000002E-2</v>
      </c>
      <c r="DI98" s="8">
        <v>-6.241E-2</v>
      </c>
      <c r="DJ98" s="8">
        <v>0.11778</v>
      </c>
      <c r="DK98" s="8">
        <v>-0.16803000000000001</v>
      </c>
      <c r="DL98" s="8">
        <v>0.17444999999999999</v>
      </c>
      <c r="DM98" s="8">
        <v>-3.526E-2</v>
      </c>
      <c r="DN98" s="8">
        <v>0.58221999999999996</v>
      </c>
      <c r="DO98" s="8">
        <v>-0.49658000000000002</v>
      </c>
      <c r="DP98" s="8">
        <v>0.2172</v>
      </c>
      <c r="DQ98" s="8">
        <v>-6.2080000000000003E-2</v>
      </c>
      <c r="DR98" s="8">
        <v>0.83191000000000004</v>
      </c>
      <c r="DS98" s="8">
        <v>0.61155000000000004</v>
      </c>
      <c r="DT98" s="8">
        <v>0.21512999999999999</v>
      </c>
      <c r="DU98" s="8">
        <v>6.2280000000000002E-2</v>
      </c>
      <c r="DV98" s="8">
        <v>0.1459</v>
      </c>
      <c r="DW98" s="8">
        <v>-0.51205999999999996</v>
      </c>
      <c r="DX98" s="8">
        <v>0.21087</v>
      </c>
      <c r="DY98" s="8">
        <v>-0.72102999999999995</v>
      </c>
      <c r="DZ98" s="8">
        <v>-0.73484000000000005</v>
      </c>
      <c r="EA98" s="8">
        <v>0.64058000000000004</v>
      </c>
      <c r="EB98" s="8">
        <v>0.36971999999999999</v>
      </c>
      <c r="EC98" s="8">
        <v>-0.34092</v>
      </c>
      <c r="ED98" s="8">
        <v>-0.90290999999999999</v>
      </c>
      <c r="EE98" s="8">
        <v>-0.45224999999999999</v>
      </c>
      <c r="EF98" s="8">
        <v>0.42836000000000002</v>
      </c>
      <c r="EG98" s="8">
        <v>0.36864000000000002</v>
      </c>
      <c r="EH98" s="8">
        <v>4.7350000000000003E-2</v>
      </c>
      <c r="EI98" s="8">
        <v>-0.61265999999999998</v>
      </c>
      <c r="EJ98" s="8">
        <v>0.77312000000000003</v>
      </c>
      <c r="EK98" s="8">
        <v>0.17602000000000001</v>
      </c>
      <c r="EL98" s="8">
        <v>-5.4120000000000001E-2</v>
      </c>
      <c r="EM98" s="8">
        <v>0.15334</v>
      </c>
      <c r="EN98" s="8">
        <v>-0.43047000000000002</v>
      </c>
      <c r="EO98" s="8">
        <v>0.81098000000000003</v>
      </c>
      <c r="EP98" s="8">
        <v>0.40478999999999998</v>
      </c>
      <c r="EQ98" s="8">
        <v>0.11822000000000001</v>
      </c>
      <c r="ER98" s="8">
        <v>0.38363000000000003</v>
      </c>
      <c r="ES98" s="8">
        <v>0.25980999999999999</v>
      </c>
      <c r="ET98" s="8">
        <v>0.16977</v>
      </c>
      <c r="EU98" s="8">
        <v>0.27749000000000001</v>
      </c>
      <c r="EV98" s="8">
        <v>0.15201999999999999</v>
      </c>
      <c r="EW98" s="8">
        <v>-1.84E-2</v>
      </c>
      <c r="EX98" s="8">
        <v>0.35109000000000001</v>
      </c>
      <c r="EY98" s="8">
        <v>0.27655000000000002</v>
      </c>
      <c r="EZ98" s="8">
        <v>-0.37963999999999998</v>
      </c>
      <c r="FA98" s="8">
        <v>0.10702</v>
      </c>
      <c r="FB98" s="8">
        <v>0.35471999999999998</v>
      </c>
      <c r="FC98" s="8">
        <v>-0.37084</v>
      </c>
      <c r="FD98" s="8">
        <v>-0.62795999999999996</v>
      </c>
      <c r="FE98" s="8">
        <v>0.30030000000000001</v>
      </c>
      <c r="FF98" s="8">
        <v>-0.86997999999999998</v>
      </c>
      <c r="FG98" s="8">
        <v>-0.44488</v>
      </c>
      <c r="FH98" s="8">
        <v>0.34327000000000002</v>
      </c>
      <c r="FI98" s="8">
        <v>-1.20905</v>
      </c>
      <c r="FJ98" s="8">
        <v>0.13222999999999999</v>
      </c>
      <c r="FK98" s="8">
        <v>-2.0402100000000001</v>
      </c>
      <c r="FL98" s="8">
        <v>-0.51205000000000001</v>
      </c>
      <c r="FM98" s="8">
        <v>-1.0966899999999999</v>
      </c>
      <c r="FN98" s="8">
        <v>0.63914000000000004</v>
      </c>
      <c r="FO98" s="8">
        <v>0.12855</v>
      </c>
      <c r="FP98" s="8">
        <v>-0.29868</v>
      </c>
      <c r="FQ98" s="8">
        <v>-0.32912999999999998</v>
      </c>
      <c r="FR98" s="8">
        <v>-0.51078000000000001</v>
      </c>
      <c r="FS98" s="8">
        <v>0.44128000000000001</v>
      </c>
      <c r="FT98" s="8">
        <v>0.43113000000000001</v>
      </c>
      <c r="FU98" s="8">
        <v>-0.25223000000000001</v>
      </c>
      <c r="FV98" s="8">
        <v>0.24875</v>
      </c>
      <c r="FW98" s="8">
        <v>0.39223999999999998</v>
      </c>
      <c r="FX98" s="8">
        <v>7.5609999999999997E-2</v>
      </c>
      <c r="FY98" s="8">
        <v>0.3004</v>
      </c>
    </row>
    <row r="99" spans="1:181" x14ac:dyDescent="0.15">
      <c r="A99" s="2" t="s">
        <v>284</v>
      </c>
      <c r="B99" s="8">
        <v>2.5829999999999999E-2</v>
      </c>
      <c r="C99" s="8">
        <v>0.52639999999999998</v>
      </c>
      <c r="D99" s="8">
        <v>6.3509999999999997E-2</v>
      </c>
      <c r="E99" s="8">
        <v>-0.24232999999999999</v>
      </c>
      <c r="F99" s="8">
        <v>0.69733000000000001</v>
      </c>
      <c r="G99" s="8">
        <v>0.63429000000000002</v>
      </c>
      <c r="H99" s="8">
        <v>0.70193000000000005</v>
      </c>
      <c r="I99" s="8">
        <v>8.9169999999999999E-2</v>
      </c>
      <c r="J99" s="8">
        <v>0.63790000000000002</v>
      </c>
      <c r="K99" s="8">
        <v>-0.28837000000000002</v>
      </c>
      <c r="L99" s="8">
        <v>0.64227000000000001</v>
      </c>
      <c r="M99" s="8">
        <v>0.498</v>
      </c>
      <c r="N99" s="8">
        <v>0.72372000000000003</v>
      </c>
      <c r="O99" s="8">
        <v>0.45698</v>
      </c>
      <c r="P99" s="8">
        <v>0.13150999999999999</v>
      </c>
      <c r="Q99" s="8">
        <v>7.8899999999999994E-3</v>
      </c>
      <c r="R99" s="8">
        <v>-0.63221000000000005</v>
      </c>
      <c r="S99" s="8">
        <v>0.17455000000000001</v>
      </c>
      <c r="T99" s="8">
        <v>0.36214000000000002</v>
      </c>
      <c r="U99" s="8">
        <v>0.13173000000000001</v>
      </c>
      <c r="V99" s="8">
        <v>0.22366</v>
      </c>
      <c r="W99" s="8">
        <v>0.59799999999999998</v>
      </c>
      <c r="X99" s="8">
        <v>0.13048000000000001</v>
      </c>
      <c r="Y99" s="8">
        <v>0.69581999999999999</v>
      </c>
      <c r="Z99" s="8">
        <v>0.66827000000000003</v>
      </c>
      <c r="AA99" s="8">
        <v>-0.10372000000000001</v>
      </c>
      <c r="AB99" s="8">
        <v>0.46296999999999999</v>
      </c>
      <c r="AC99" s="8">
        <v>0.22055</v>
      </c>
      <c r="AD99" s="8">
        <v>0.50500999999999996</v>
      </c>
      <c r="AE99" s="8">
        <v>6.0130000000000003E-2</v>
      </c>
      <c r="AF99" s="8">
        <v>-0.76858000000000004</v>
      </c>
      <c r="AG99" s="8">
        <v>-0.89385999999999999</v>
      </c>
      <c r="AH99" s="8">
        <v>-7.8670000000000004E-2</v>
      </c>
      <c r="AI99" s="8">
        <v>0.65551000000000004</v>
      </c>
      <c r="AJ99" s="8">
        <v>0.58770999999999995</v>
      </c>
      <c r="AK99" s="8">
        <v>2.4049999999999998E-2</v>
      </c>
      <c r="AL99" s="8">
        <v>0.17304</v>
      </c>
      <c r="AM99" s="8">
        <v>0.86202000000000001</v>
      </c>
      <c r="AN99" s="8">
        <v>-0.61983999999999995</v>
      </c>
      <c r="AO99" s="8">
        <v>0.27859</v>
      </c>
      <c r="AP99" s="8">
        <v>0.28277000000000002</v>
      </c>
      <c r="AQ99" s="8">
        <v>-1.17649</v>
      </c>
      <c r="AR99" s="8">
        <v>0.65027000000000001</v>
      </c>
      <c r="AS99" s="8">
        <v>0.56918999999999997</v>
      </c>
      <c r="AT99" s="8">
        <v>-1.208E-2</v>
      </c>
      <c r="AU99" s="8">
        <v>-1.3564000000000001</v>
      </c>
      <c r="AV99" s="8">
        <v>0.52224000000000004</v>
      </c>
      <c r="AW99" s="8">
        <v>0.1623</v>
      </c>
      <c r="AX99" s="8">
        <v>-3.4799999999999998E-2</v>
      </c>
      <c r="AY99" s="8">
        <v>-0.22692999999999999</v>
      </c>
      <c r="AZ99" s="8">
        <v>0.40904000000000001</v>
      </c>
      <c r="BA99" s="8">
        <v>0.46642</v>
      </c>
      <c r="BB99" s="8">
        <v>0.29915000000000003</v>
      </c>
      <c r="BC99" s="8">
        <v>0.29535</v>
      </c>
      <c r="BD99" s="8">
        <v>0.83413999999999999</v>
      </c>
      <c r="BE99" s="8">
        <v>0.13406000000000001</v>
      </c>
      <c r="BF99" s="8">
        <v>0.46133000000000002</v>
      </c>
      <c r="BG99" s="8">
        <v>0.10654</v>
      </c>
      <c r="BH99" s="8">
        <v>0.40705999999999998</v>
      </c>
      <c r="BI99" s="8">
        <v>0.44059999999999999</v>
      </c>
      <c r="BJ99" s="8">
        <v>-0.13714000000000001</v>
      </c>
      <c r="BK99" s="8">
        <v>0.26866000000000001</v>
      </c>
      <c r="BL99" s="8">
        <v>0.7873</v>
      </c>
      <c r="BM99" s="8">
        <v>0.29818</v>
      </c>
      <c r="BN99" s="8">
        <v>-0.47577999999999998</v>
      </c>
      <c r="BO99" s="8">
        <v>-0.23401</v>
      </c>
      <c r="BP99" s="8">
        <v>0.74050000000000005</v>
      </c>
      <c r="BQ99" s="8">
        <v>0.31355</v>
      </c>
      <c r="BR99" s="8">
        <v>0.64546000000000003</v>
      </c>
      <c r="BS99" s="8">
        <v>0.33051000000000003</v>
      </c>
      <c r="BT99" s="8">
        <v>-0.36208000000000001</v>
      </c>
      <c r="BU99" s="8">
        <v>0.64681</v>
      </c>
      <c r="BV99" s="8">
        <v>7.8300000000000002E-3</v>
      </c>
      <c r="BW99" s="8">
        <v>0.26824999999999999</v>
      </c>
      <c r="BX99" s="8">
        <v>0.39095999999999997</v>
      </c>
      <c r="BY99" s="8">
        <v>0.18475</v>
      </c>
      <c r="BZ99" s="8">
        <v>-0.1086</v>
      </c>
      <c r="CA99" s="8">
        <v>-0.11781</v>
      </c>
      <c r="CB99" s="8">
        <v>-0.40888999999999998</v>
      </c>
      <c r="CC99" s="8">
        <v>-1.3784700000000001</v>
      </c>
      <c r="CD99" s="8">
        <v>-0.79359000000000002</v>
      </c>
      <c r="CE99" s="8">
        <v>0.96304000000000001</v>
      </c>
      <c r="CF99" s="8">
        <v>-0.97950999999999999</v>
      </c>
      <c r="CG99" s="8">
        <v>1.00339</v>
      </c>
      <c r="CH99" s="8">
        <v>0.86051</v>
      </c>
      <c r="CI99" s="8">
        <v>0.41160999999999998</v>
      </c>
      <c r="CJ99" s="8">
        <v>9.1789999999999997E-2</v>
      </c>
      <c r="CK99" s="8">
        <v>0.27660000000000001</v>
      </c>
      <c r="CL99" s="8">
        <v>-0.56566000000000005</v>
      </c>
      <c r="CM99" s="8">
        <v>0.25469000000000003</v>
      </c>
      <c r="CN99" s="8">
        <v>0.41526000000000002</v>
      </c>
      <c r="CO99" s="8">
        <v>0.20544999999999999</v>
      </c>
      <c r="CP99" s="8">
        <v>0.32829000000000003</v>
      </c>
      <c r="CQ99" s="8">
        <v>0.38913999999999999</v>
      </c>
      <c r="CR99" s="8">
        <v>0.46340999999999999</v>
      </c>
      <c r="CS99" s="8">
        <v>0.44472</v>
      </c>
      <c r="CT99" s="8">
        <v>0.22186</v>
      </c>
      <c r="CU99" s="8">
        <v>0.26802999999999999</v>
      </c>
      <c r="CV99" s="8">
        <v>0.22983000000000001</v>
      </c>
      <c r="CW99" s="8">
        <v>0.59601999999999999</v>
      </c>
      <c r="CX99" s="8">
        <v>-0.15087</v>
      </c>
      <c r="CY99" s="8">
        <v>-1.0461800000000001</v>
      </c>
      <c r="CZ99" s="8">
        <v>0.60111000000000003</v>
      </c>
      <c r="DA99" s="8">
        <v>-0.18668000000000001</v>
      </c>
      <c r="DB99" s="8">
        <v>0.43608000000000002</v>
      </c>
      <c r="DC99" s="8">
        <v>0.67861000000000005</v>
      </c>
      <c r="DD99" s="8">
        <v>0.12123</v>
      </c>
      <c r="DE99" s="8">
        <v>0.10689</v>
      </c>
      <c r="DF99" s="8">
        <v>9.6729999999999997E-2</v>
      </c>
      <c r="DG99" s="8">
        <v>0.65164</v>
      </c>
      <c r="DH99" s="8">
        <v>6.7200000000000003E-3</v>
      </c>
      <c r="DI99" s="8">
        <v>3.092E-2</v>
      </c>
      <c r="DJ99" s="8">
        <v>0.44534000000000001</v>
      </c>
      <c r="DK99" s="8">
        <v>6.0920000000000002E-2</v>
      </c>
      <c r="DL99" s="8">
        <v>5.7579999999999999E-2</v>
      </c>
      <c r="DM99" s="8">
        <v>0.30808999999999997</v>
      </c>
      <c r="DN99" s="8">
        <v>-2.9940000000000001E-2</v>
      </c>
      <c r="DO99" s="8">
        <v>-5.3780000000000001E-2</v>
      </c>
      <c r="DP99" s="8">
        <v>0.30301</v>
      </c>
      <c r="DQ99" s="8">
        <v>-6.9290000000000004E-2</v>
      </c>
      <c r="DR99" s="8">
        <v>1.0023899999999999</v>
      </c>
      <c r="DS99" s="8">
        <v>0.51763999999999999</v>
      </c>
      <c r="DT99" s="8">
        <v>0.13611999999999999</v>
      </c>
      <c r="DU99" s="8">
        <v>-0.23108000000000001</v>
      </c>
      <c r="DV99" s="8">
        <v>6.9279999999999994E-2</v>
      </c>
      <c r="DW99" s="8">
        <v>-0.73846999999999996</v>
      </c>
      <c r="DX99" s="8">
        <v>0.23955000000000001</v>
      </c>
      <c r="DY99" s="8">
        <v>-0.78115999999999997</v>
      </c>
      <c r="DZ99" s="8">
        <v>-0.45040000000000002</v>
      </c>
      <c r="EA99" s="8">
        <v>0.63624999999999998</v>
      </c>
      <c r="EB99" s="8">
        <v>0.20269000000000001</v>
      </c>
      <c r="EC99" s="8">
        <v>-0.71231999999999995</v>
      </c>
      <c r="ED99" s="8">
        <v>-0.52749999999999997</v>
      </c>
      <c r="EE99" s="8">
        <v>-0.24057000000000001</v>
      </c>
      <c r="EF99" s="8">
        <v>0.35249000000000003</v>
      </c>
      <c r="EG99" s="8">
        <v>0.31608000000000003</v>
      </c>
      <c r="EH99" s="8">
        <v>0.24943000000000001</v>
      </c>
      <c r="EI99" s="8">
        <v>3.6459999999999999E-2</v>
      </c>
      <c r="EJ99" s="8">
        <v>0.39724999999999999</v>
      </c>
      <c r="EK99" s="8">
        <v>0.14163000000000001</v>
      </c>
      <c r="EL99" s="8">
        <v>-0.17076</v>
      </c>
      <c r="EM99" s="8">
        <v>8.0500000000000002E-2</v>
      </c>
      <c r="EN99" s="8">
        <v>-0.32150000000000001</v>
      </c>
      <c r="EO99" s="8">
        <v>0.35199000000000003</v>
      </c>
      <c r="EP99" s="8">
        <v>-6.8339999999999998E-2</v>
      </c>
      <c r="EQ99" s="8">
        <v>0.28173999999999999</v>
      </c>
      <c r="ER99" s="8">
        <v>6.1359999999999998E-2</v>
      </c>
      <c r="ES99" s="8">
        <v>0.14384</v>
      </c>
      <c r="ET99" s="8">
        <v>8.8289999999999993E-2</v>
      </c>
      <c r="EU99" s="8">
        <v>-0.23311999999999999</v>
      </c>
      <c r="EV99" s="8">
        <v>8.5470000000000004E-2</v>
      </c>
      <c r="EW99" s="8">
        <v>-0.17272999999999999</v>
      </c>
      <c r="EX99" s="8">
        <v>0.14351</v>
      </c>
      <c r="EY99" s="8">
        <v>0.25548999999999999</v>
      </c>
      <c r="EZ99" s="8">
        <v>-0.44877</v>
      </c>
      <c r="FA99" s="8">
        <v>-0.11070000000000001</v>
      </c>
      <c r="FB99" s="8">
        <v>0.22303999999999999</v>
      </c>
      <c r="FC99" s="8">
        <v>-0.44407999999999997</v>
      </c>
      <c r="FD99" s="8">
        <v>-0.46837000000000001</v>
      </c>
      <c r="FE99" s="8">
        <v>0.14881</v>
      </c>
      <c r="FF99" s="8">
        <v>-0.49358000000000002</v>
      </c>
      <c r="FG99" s="8">
        <v>-0.50192999999999999</v>
      </c>
      <c r="FH99" s="8">
        <v>0.34181</v>
      </c>
      <c r="FI99" s="8">
        <v>-0.63466999999999996</v>
      </c>
      <c r="FJ99" s="8">
        <v>7.8869999999999996E-2</v>
      </c>
      <c r="FK99" s="8">
        <v>-1.0846800000000001</v>
      </c>
      <c r="FL99" s="8">
        <v>-0.46553</v>
      </c>
      <c r="FM99" s="8">
        <v>-1.08521</v>
      </c>
      <c r="FN99" s="8">
        <v>1.6319399999999999</v>
      </c>
      <c r="FO99" s="8">
        <v>0.52078999999999998</v>
      </c>
      <c r="FP99" s="8">
        <v>0.35082999999999998</v>
      </c>
      <c r="FQ99" s="8">
        <v>0.42291000000000001</v>
      </c>
      <c r="FR99" s="8">
        <v>-0.44079000000000002</v>
      </c>
      <c r="FS99" s="8">
        <v>0.75021000000000004</v>
      </c>
      <c r="FT99" s="8">
        <v>0.49386999999999998</v>
      </c>
      <c r="FU99" s="8">
        <v>-0.13322000000000001</v>
      </c>
      <c r="FV99" s="8">
        <v>0.11402</v>
      </c>
      <c r="FW99" s="8">
        <v>-0.26696999999999999</v>
      </c>
      <c r="FX99" s="8">
        <v>0.29103000000000001</v>
      </c>
      <c r="FY99" s="8">
        <v>0.25514999999999999</v>
      </c>
    </row>
    <row r="100" spans="1:181" x14ac:dyDescent="0.15">
      <c r="A100" s="2" t="s">
        <v>285</v>
      </c>
      <c r="B100" s="8">
        <v>0.23046</v>
      </c>
      <c r="C100" s="8">
        <v>0.46598000000000001</v>
      </c>
      <c r="D100" s="8">
        <v>-4.4229999999999998E-2</v>
      </c>
      <c r="E100" s="8">
        <v>-0.33473000000000003</v>
      </c>
      <c r="F100" s="8">
        <v>0.42713000000000001</v>
      </c>
      <c r="G100" s="8">
        <v>0.53788000000000002</v>
      </c>
      <c r="H100" s="8">
        <v>0.70516999999999996</v>
      </c>
      <c r="I100" s="8">
        <v>7.5800000000000006E-2</v>
      </c>
      <c r="J100" s="8">
        <v>0.99343000000000004</v>
      </c>
      <c r="K100" s="8">
        <v>-0.53591</v>
      </c>
      <c r="L100" s="8">
        <v>0.51473999999999998</v>
      </c>
      <c r="M100" s="8">
        <v>0.44255</v>
      </c>
      <c r="N100" s="8">
        <v>0.78859999999999997</v>
      </c>
      <c r="O100" s="8">
        <v>0.32052999999999998</v>
      </c>
      <c r="P100" s="8">
        <v>7.4660000000000004E-2</v>
      </c>
      <c r="Q100" s="8">
        <v>0.12548999999999999</v>
      </c>
      <c r="R100" s="8">
        <v>-0.77727000000000002</v>
      </c>
      <c r="S100" s="8">
        <v>-0.14302000000000001</v>
      </c>
      <c r="T100" s="8">
        <v>-2.2620000000000001E-2</v>
      </c>
      <c r="U100" s="8">
        <v>0.1474</v>
      </c>
      <c r="V100" s="8">
        <v>0.23039999999999999</v>
      </c>
      <c r="W100" s="8">
        <v>0.26479999999999998</v>
      </c>
      <c r="X100" s="8">
        <v>0.17938999999999999</v>
      </c>
      <c r="Y100" s="8">
        <v>0.80717000000000005</v>
      </c>
      <c r="Z100" s="8">
        <v>0.99448999999999999</v>
      </c>
      <c r="AA100" s="8">
        <v>8.0729999999999996E-2</v>
      </c>
      <c r="AB100" s="8">
        <v>0.53810000000000002</v>
      </c>
      <c r="AC100" s="8">
        <v>5.3999999999999999E-2</v>
      </c>
      <c r="AD100" s="8">
        <v>0.47432999999999997</v>
      </c>
      <c r="AE100" s="8">
        <v>-3.9440000000000003E-2</v>
      </c>
      <c r="AF100" s="8">
        <v>-0.61399000000000004</v>
      </c>
      <c r="AG100" s="8">
        <v>-2.1258499999999998</v>
      </c>
      <c r="AH100" s="8">
        <v>0.23455000000000001</v>
      </c>
      <c r="AI100" s="8">
        <v>0.51444999999999996</v>
      </c>
      <c r="AJ100" s="8">
        <v>-1.03383</v>
      </c>
      <c r="AK100" s="8">
        <v>-0.8629</v>
      </c>
      <c r="AL100" s="8">
        <v>-0.26555000000000001</v>
      </c>
      <c r="AM100" s="8">
        <v>0.38489000000000001</v>
      </c>
      <c r="AN100" s="8">
        <v>0.43955</v>
      </c>
      <c r="AO100" s="8">
        <v>0.16213</v>
      </c>
      <c r="AP100" s="8">
        <v>0.33815000000000001</v>
      </c>
      <c r="AQ100" s="8">
        <v>-0.51254999999999995</v>
      </c>
      <c r="AR100" s="8">
        <v>1.3724700000000001</v>
      </c>
      <c r="AS100" s="8">
        <v>1.27634</v>
      </c>
      <c r="AT100" s="8">
        <v>-0.20527000000000001</v>
      </c>
      <c r="AU100" s="8">
        <v>2.0882700000000001</v>
      </c>
      <c r="AV100" s="8">
        <v>0.58213999999999999</v>
      </c>
      <c r="AW100" s="8">
        <v>-6.8657399999999997</v>
      </c>
      <c r="AX100" s="8">
        <v>2.1399999999999999E-2</v>
      </c>
      <c r="AY100" s="8">
        <v>0.40917999999999999</v>
      </c>
      <c r="AZ100" s="8">
        <v>0.88685000000000003</v>
      </c>
      <c r="BA100" s="8">
        <v>0.75170999999999999</v>
      </c>
      <c r="BB100" s="8">
        <v>0.77849999999999997</v>
      </c>
      <c r="BC100" s="8">
        <v>0.49314000000000002</v>
      </c>
      <c r="BD100" s="8">
        <v>0.53917000000000004</v>
      </c>
      <c r="BE100" s="8">
        <v>0.25152999999999998</v>
      </c>
      <c r="BF100" s="8">
        <v>0.21310000000000001</v>
      </c>
      <c r="BG100" s="8">
        <v>4.827E-2</v>
      </c>
      <c r="BH100" s="8">
        <v>0.17996000000000001</v>
      </c>
      <c r="BI100" s="8">
        <v>0.28416999999999998</v>
      </c>
      <c r="BJ100" s="8">
        <v>0.1484</v>
      </c>
      <c r="BK100" s="8">
        <v>0.11996</v>
      </c>
      <c r="BL100" s="8">
        <v>0.7006</v>
      </c>
      <c r="BM100" s="8">
        <v>0.49430000000000002</v>
      </c>
      <c r="BN100" s="8">
        <v>1.2467200000000001</v>
      </c>
      <c r="BO100" s="8">
        <v>-0.85377999999999998</v>
      </c>
      <c r="BP100" s="8">
        <v>0.24318000000000001</v>
      </c>
      <c r="BQ100" s="8">
        <v>0.46173999999999998</v>
      </c>
      <c r="BR100" s="8">
        <v>0.21060999999999999</v>
      </c>
      <c r="BS100" s="8">
        <v>-0.11297</v>
      </c>
      <c r="BT100" s="8">
        <v>8.0009999999999998E-2</v>
      </c>
      <c r="BU100" s="8">
        <v>0.24646000000000001</v>
      </c>
      <c r="BV100" s="8">
        <v>-0.22186</v>
      </c>
      <c r="BW100" s="8">
        <v>-0.14934</v>
      </c>
      <c r="BX100" s="8">
        <v>-0.36577999999999999</v>
      </c>
      <c r="BY100" s="8">
        <v>-0.11674</v>
      </c>
      <c r="BZ100" s="8">
        <v>0.17885999999999999</v>
      </c>
      <c r="CA100" s="8">
        <v>-0.65229999999999999</v>
      </c>
      <c r="CB100" s="8">
        <v>-1.443E-2</v>
      </c>
      <c r="CC100" s="8">
        <v>-2.8544700000000001</v>
      </c>
      <c r="CD100" s="8">
        <v>-0.65188999999999997</v>
      </c>
      <c r="CE100" s="8">
        <v>0.64183999999999997</v>
      </c>
      <c r="CF100" s="8">
        <v>-0.57940000000000003</v>
      </c>
      <c r="CG100" s="8">
        <v>0.23632</v>
      </c>
      <c r="CH100" s="8">
        <v>1.1836800000000001</v>
      </c>
      <c r="CI100" s="8">
        <v>0.35587000000000002</v>
      </c>
      <c r="CJ100" s="8">
        <v>-1.18207</v>
      </c>
      <c r="CK100" s="8">
        <v>0.26421</v>
      </c>
      <c r="CL100" s="8">
        <v>-8.5800000000000008E-3</v>
      </c>
      <c r="CM100" s="8">
        <v>0.94133</v>
      </c>
      <c r="CN100" s="8">
        <v>1.3984399999999999</v>
      </c>
      <c r="CO100" s="8">
        <v>0.74926000000000004</v>
      </c>
      <c r="CP100" s="8">
        <v>0.12861</v>
      </c>
      <c r="CQ100" s="8">
        <v>-0.45667000000000002</v>
      </c>
      <c r="CR100" s="8">
        <v>3.0210000000000001E-2</v>
      </c>
      <c r="CS100" s="8">
        <v>0.12187000000000001</v>
      </c>
      <c r="CT100" s="8">
        <v>-7.0029999999999995E-2</v>
      </c>
      <c r="CU100" s="8">
        <v>0.31109999999999999</v>
      </c>
      <c r="CV100" s="8">
        <v>0.31452000000000002</v>
      </c>
      <c r="CW100" s="8">
        <v>-0.43593999999999999</v>
      </c>
      <c r="CX100" s="8">
        <v>-0.80347999999999997</v>
      </c>
      <c r="CY100" s="8">
        <v>-1.43224</v>
      </c>
      <c r="CZ100" s="8">
        <v>8.1759999999999999E-2</v>
      </c>
      <c r="DA100" s="8">
        <v>-0.39235999999999999</v>
      </c>
      <c r="DB100" s="8">
        <v>-0.88768999999999998</v>
      </c>
      <c r="DC100" s="8">
        <v>0.36216999999999999</v>
      </c>
      <c r="DD100" s="8">
        <v>-0.47344999999999998</v>
      </c>
      <c r="DE100" s="8">
        <v>0.14654</v>
      </c>
      <c r="DF100" s="8">
        <v>-0.28309000000000001</v>
      </c>
      <c r="DG100" s="8">
        <v>-0.16119</v>
      </c>
      <c r="DH100" s="8">
        <v>0.313</v>
      </c>
      <c r="DI100" s="8">
        <v>-0.14166000000000001</v>
      </c>
      <c r="DJ100" s="8">
        <v>-0.11452</v>
      </c>
      <c r="DK100" s="8">
        <v>-0.34206999999999999</v>
      </c>
      <c r="DL100" s="8">
        <v>-0.15040000000000001</v>
      </c>
      <c r="DM100" s="8">
        <v>-0.33490999999999999</v>
      </c>
      <c r="DN100" s="8">
        <v>-0.82432000000000005</v>
      </c>
      <c r="DO100" s="8">
        <v>-1.6653800000000001</v>
      </c>
      <c r="DP100" s="8">
        <v>1.11876</v>
      </c>
      <c r="DQ100" s="8">
        <v>-0.10324</v>
      </c>
      <c r="DR100" s="8">
        <v>2.4953099999999999</v>
      </c>
      <c r="DS100" s="8">
        <v>0.32636999999999999</v>
      </c>
      <c r="DT100" s="8">
        <v>0.81028999999999995</v>
      </c>
      <c r="DU100" s="8">
        <v>-0.28277999999999998</v>
      </c>
      <c r="DV100" s="8">
        <v>8.3779999999999993E-2</v>
      </c>
      <c r="DW100" s="8">
        <v>-1.06274</v>
      </c>
      <c r="DX100" s="8">
        <v>-0.39223000000000002</v>
      </c>
      <c r="DY100" s="8">
        <v>-2.0669300000000002</v>
      </c>
      <c r="DZ100" s="8">
        <v>-1.3146</v>
      </c>
      <c r="EA100" s="8">
        <v>0.94574999999999998</v>
      </c>
      <c r="EB100" s="8">
        <v>0.63231000000000004</v>
      </c>
      <c r="EC100" s="8">
        <v>-0.97602999999999995</v>
      </c>
      <c r="ED100" s="8">
        <v>-0.78783999999999998</v>
      </c>
      <c r="EE100" s="8">
        <v>-2.36198</v>
      </c>
      <c r="EF100" s="8">
        <v>-0.15926999999999999</v>
      </c>
      <c r="EG100" s="8">
        <v>0.44080000000000003</v>
      </c>
      <c r="EH100" s="8">
        <v>0.75953000000000004</v>
      </c>
      <c r="EI100" s="8">
        <v>-0.13605999999999999</v>
      </c>
      <c r="EJ100" s="8">
        <v>0.85036999999999996</v>
      </c>
      <c r="EK100" s="8">
        <v>-0.72343000000000002</v>
      </c>
      <c r="EL100" s="8">
        <v>-0.15351000000000001</v>
      </c>
      <c r="EM100" s="8">
        <v>-0.23053000000000001</v>
      </c>
      <c r="EN100" s="8">
        <v>-0.20874000000000001</v>
      </c>
      <c r="EO100" s="8">
        <v>0.57962000000000002</v>
      </c>
      <c r="EP100" s="8">
        <v>2.4899999999999999E-2</v>
      </c>
      <c r="EQ100" s="8">
        <v>1.0074000000000001</v>
      </c>
      <c r="ER100" s="8">
        <v>-0.26729000000000003</v>
      </c>
      <c r="ES100" s="8">
        <v>0.27904000000000001</v>
      </c>
      <c r="ET100" s="8">
        <v>0.39751999999999998</v>
      </c>
      <c r="EU100" s="8">
        <v>-0.36354999999999998</v>
      </c>
      <c r="EV100" s="8">
        <v>0.44763999999999998</v>
      </c>
      <c r="EW100" s="8">
        <v>0.20058999999999999</v>
      </c>
      <c r="EX100" s="8">
        <v>0.12416000000000001</v>
      </c>
      <c r="EY100" s="8">
        <v>0.42220000000000002</v>
      </c>
      <c r="EZ100" s="8">
        <v>-0.47965000000000002</v>
      </c>
      <c r="FA100" s="8">
        <v>-0.33994999999999997</v>
      </c>
      <c r="FB100" s="8">
        <v>0.88214000000000004</v>
      </c>
      <c r="FC100" s="8">
        <v>-1.16147</v>
      </c>
      <c r="FD100" s="8">
        <v>-0.81711</v>
      </c>
      <c r="FE100" s="8">
        <v>0.25327</v>
      </c>
      <c r="FF100" s="8">
        <v>0.32738</v>
      </c>
      <c r="FG100" s="8">
        <v>-0.87944</v>
      </c>
      <c r="FH100" s="8">
        <v>0.29453000000000001</v>
      </c>
      <c r="FI100" s="8">
        <v>-0.32956999999999997</v>
      </c>
      <c r="FJ100" s="8">
        <v>-0.17479</v>
      </c>
      <c r="FK100" s="8">
        <v>-3.7505000000000002</v>
      </c>
      <c r="FL100" s="8">
        <v>-1.4227000000000001</v>
      </c>
      <c r="FM100" s="8">
        <v>-0.26778999999999997</v>
      </c>
      <c r="FN100" s="8">
        <v>2.2232799999999999</v>
      </c>
      <c r="FO100" s="8">
        <v>0.64980000000000004</v>
      </c>
      <c r="FP100" s="8">
        <v>0.77215999999999996</v>
      </c>
      <c r="FQ100" s="8">
        <v>0.38608999999999999</v>
      </c>
      <c r="FR100" s="8">
        <v>-1.20784</v>
      </c>
      <c r="FS100" s="8">
        <v>1.25268</v>
      </c>
      <c r="FT100" s="8">
        <v>1.1728799999999999</v>
      </c>
      <c r="FU100" s="8">
        <v>0.23239000000000001</v>
      </c>
      <c r="FV100" s="8">
        <v>0.26147999999999999</v>
      </c>
      <c r="FW100" s="8">
        <v>8.9810000000000001E-2</v>
      </c>
      <c r="FX100" s="8">
        <v>0.77637999999999996</v>
      </c>
      <c r="FY100" s="8">
        <v>0.71097999999999995</v>
      </c>
    </row>
    <row r="101" spans="1:181" x14ac:dyDescent="0.15">
      <c r="A101" s="2" t="s">
        <v>286</v>
      </c>
      <c r="B101" s="8">
        <v>1.57107</v>
      </c>
      <c r="C101" s="8">
        <v>0.77419000000000004</v>
      </c>
      <c r="D101" s="8">
        <v>0.17380000000000001</v>
      </c>
      <c r="E101" s="8">
        <v>-5.4440000000000002E-2</v>
      </c>
      <c r="F101" s="8">
        <v>1.60042</v>
      </c>
      <c r="G101" s="8">
        <v>1.2717400000000001</v>
      </c>
      <c r="H101" s="8">
        <v>1.3864099999999999</v>
      </c>
      <c r="I101" s="8">
        <v>-1.1453199999999999</v>
      </c>
      <c r="J101" s="8">
        <v>2.46651</v>
      </c>
      <c r="K101" s="8">
        <v>4.0699999999999998E-3</v>
      </c>
      <c r="L101" s="8">
        <v>1.3202499999999999</v>
      </c>
      <c r="M101" s="8">
        <v>0.41589999999999999</v>
      </c>
      <c r="N101" s="8">
        <v>0.36885000000000001</v>
      </c>
      <c r="O101" s="8">
        <v>0.69411</v>
      </c>
      <c r="P101" s="8">
        <v>-0.30956</v>
      </c>
      <c r="Q101" s="8">
        <v>-0.69764000000000004</v>
      </c>
      <c r="R101" s="8">
        <v>-2.0281199999999999</v>
      </c>
      <c r="S101" s="8">
        <v>-0.25509999999999999</v>
      </c>
      <c r="T101" s="8">
        <v>1.2158800000000001</v>
      </c>
      <c r="U101" s="8">
        <v>-0.22978000000000001</v>
      </c>
      <c r="V101" s="8">
        <v>0.59848999999999997</v>
      </c>
      <c r="W101" s="8">
        <v>1.3849400000000001</v>
      </c>
      <c r="X101" s="8">
        <v>-0.57870999999999995</v>
      </c>
      <c r="Y101" s="8">
        <v>1.66798</v>
      </c>
      <c r="Z101" s="8">
        <v>0.99399999999999999</v>
      </c>
      <c r="AA101" s="8">
        <v>-0.82786999999999999</v>
      </c>
      <c r="AB101" s="8">
        <v>0.24251</v>
      </c>
      <c r="AC101" s="8">
        <v>-0.94249000000000005</v>
      </c>
      <c r="AD101" s="8">
        <v>1.0911999999999999</v>
      </c>
      <c r="AE101" s="8">
        <v>0.38244</v>
      </c>
      <c r="AF101" s="8">
        <v>-1.40683</v>
      </c>
      <c r="AG101" s="8">
        <v>-1.6069500000000001</v>
      </c>
      <c r="AH101" s="8">
        <v>0.66312000000000004</v>
      </c>
      <c r="AI101" s="8">
        <v>-9.9529999999999993E-2</v>
      </c>
      <c r="AJ101" s="8">
        <v>-1.93018</v>
      </c>
      <c r="AK101" s="8">
        <v>0.52542999999999995</v>
      </c>
      <c r="AL101" s="8">
        <v>-1.6805000000000001</v>
      </c>
      <c r="AM101" s="8">
        <v>0.20466000000000001</v>
      </c>
      <c r="AN101" s="8">
        <v>-2.16337</v>
      </c>
      <c r="AO101" s="8">
        <v>0.28294999999999998</v>
      </c>
      <c r="AP101" s="8">
        <v>0.15759999999999999</v>
      </c>
      <c r="AQ101" s="8">
        <v>-0.67476999999999998</v>
      </c>
      <c r="AR101" s="8">
        <v>0.39090000000000003</v>
      </c>
      <c r="AS101" s="8">
        <v>0.39155000000000001</v>
      </c>
      <c r="AT101" s="8">
        <v>0.37996999999999997</v>
      </c>
      <c r="AU101" s="8">
        <v>0.23888999999999999</v>
      </c>
      <c r="AV101" s="8">
        <v>0.1842</v>
      </c>
      <c r="AW101" s="8">
        <v>0.1613</v>
      </c>
      <c r="AX101" s="8">
        <v>6.2359999999999999E-2</v>
      </c>
      <c r="AY101" s="8">
        <v>2.9100000000000001E-2</v>
      </c>
      <c r="AZ101" s="8">
        <v>-4.7149999999999997E-2</v>
      </c>
      <c r="BA101" s="8">
        <v>1.6080000000000001E-2</v>
      </c>
      <c r="BB101" s="8">
        <v>2.0979999999999999E-2</v>
      </c>
      <c r="BC101" s="8">
        <v>0.12034</v>
      </c>
      <c r="BD101" s="8">
        <v>0.18670999999999999</v>
      </c>
      <c r="BE101" s="8">
        <v>5.2200000000000003E-2</v>
      </c>
      <c r="BF101" s="8">
        <v>0.13225999999999999</v>
      </c>
      <c r="BG101" s="8">
        <v>-7.5109999999999996E-2</v>
      </c>
      <c r="BH101" s="8">
        <v>-0.16084999999999999</v>
      </c>
      <c r="BI101" s="8">
        <v>0.27228999999999998</v>
      </c>
      <c r="BJ101" s="8">
        <v>0.21672</v>
      </c>
      <c r="BK101" s="8">
        <v>1.5650000000000001E-2</v>
      </c>
      <c r="BL101" s="8">
        <v>0.32288</v>
      </c>
      <c r="BM101" s="8">
        <v>2.2419999999999999E-2</v>
      </c>
      <c r="BN101" s="8">
        <v>-0.48970000000000002</v>
      </c>
      <c r="BO101" s="8">
        <v>3.1040000000000002E-2</v>
      </c>
      <c r="BP101" s="8">
        <v>0.31670999999999999</v>
      </c>
      <c r="BQ101" s="8">
        <v>0.16028000000000001</v>
      </c>
      <c r="BR101" s="8">
        <v>8.6599999999999996E-2</v>
      </c>
      <c r="BS101" s="8">
        <v>0.13327</v>
      </c>
      <c r="BT101" s="8">
        <v>-0.33687</v>
      </c>
      <c r="BU101" s="8">
        <v>-0.12202</v>
      </c>
      <c r="BV101" s="8">
        <v>6.5860000000000002E-2</v>
      </c>
      <c r="BW101" s="8">
        <v>0.17168</v>
      </c>
      <c r="BX101" s="8">
        <v>0.23361000000000001</v>
      </c>
      <c r="BY101" s="8">
        <v>0.10543</v>
      </c>
      <c r="BZ101" s="8">
        <v>-0.11890000000000001</v>
      </c>
      <c r="CA101" s="8">
        <v>-0.35077999999999998</v>
      </c>
      <c r="CB101" s="8">
        <v>-0.10324</v>
      </c>
      <c r="CC101" s="8">
        <v>-0.79884999999999995</v>
      </c>
      <c r="CD101" s="8">
        <v>-1.0526500000000001</v>
      </c>
      <c r="CE101" s="8">
        <v>0.61409999999999998</v>
      </c>
      <c r="CF101" s="8">
        <v>-0.82286999999999999</v>
      </c>
      <c r="CG101" s="8">
        <v>0.50417000000000001</v>
      </c>
      <c r="CH101" s="8">
        <v>1.5218700000000001</v>
      </c>
      <c r="CI101" s="8">
        <v>0.45402999999999999</v>
      </c>
      <c r="CJ101" s="8">
        <v>-0.48764999999999997</v>
      </c>
      <c r="CK101" s="8">
        <v>0.14917</v>
      </c>
      <c r="CL101" s="8">
        <v>-0.65266999999999997</v>
      </c>
      <c r="CM101" s="8">
        <v>4.2139999999999997E-2</v>
      </c>
      <c r="CN101" s="8">
        <v>1.82094</v>
      </c>
      <c r="CO101" s="8">
        <v>0.14507999999999999</v>
      </c>
      <c r="CP101" s="8">
        <v>0.46335999999999999</v>
      </c>
      <c r="CQ101" s="8">
        <v>-0.50338000000000005</v>
      </c>
      <c r="CR101" s="8">
        <v>0.13061</v>
      </c>
      <c r="CS101" s="8">
        <v>6.1850000000000002E-2</v>
      </c>
      <c r="CT101" s="8">
        <v>0.29324</v>
      </c>
      <c r="CU101" s="8">
        <v>0.40378000000000003</v>
      </c>
      <c r="CV101" s="8">
        <v>0.73841000000000001</v>
      </c>
      <c r="CW101" s="8">
        <v>0.38972000000000001</v>
      </c>
      <c r="CX101" s="8">
        <v>-0.4602</v>
      </c>
      <c r="CY101" s="8">
        <v>-1.99857</v>
      </c>
      <c r="CZ101" s="8">
        <v>0.67627000000000004</v>
      </c>
      <c r="DA101" s="8">
        <v>-0.31884000000000001</v>
      </c>
      <c r="DB101" s="8">
        <v>0.3468</v>
      </c>
      <c r="DC101" s="8">
        <v>0.96387</v>
      </c>
      <c r="DD101" s="8">
        <v>-1.3350000000000001E-2</v>
      </c>
      <c r="DE101" s="8">
        <v>0.17737</v>
      </c>
      <c r="DF101" s="8">
        <v>-0.11236</v>
      </c>
      <c r="DG101" s="8">
        <v>1.09494</v>
      </c>
      <c r="DH101" s="8">
        <v>-0.23877999999999999</v>
      </c>
      <c r="DI101" s="8">
        <v>4.6730000000000001E-2</v>
      </c>
      <c r="DJ101" s="8">
        <v>1.00942</v>
      </c>
      <c r="DK101" s="8">
        <v>5.9100000000000003E-3</v>
      </c>
      <c r="DL101" s="8">
        <v>-1.0970000000000001E-2</v>
      </c>
      <c r="DM101" s="8">
        <v>0.33360000000000001</v>
      </c>
      <c r="DN101" s="8">
        <v>-0.62833000000000006</v>
      </c>
      <c r="DO101" s="8">
        <v>5.6349999999999997E-2</v>
      </c>
      <c r="DP101" s="8">
        <v>0.25762000000000002</v>
      </c>
      <c r="DQ101" s="8">
        <v>-0.59863999999999995</v>
      </c>
      <c r="DR101" s="8">
        <v>1.14947</v>
      </c>
      <c r="DS101" s="8">
        <v>0.66749999999999998</v>
      </c>
      <c r="DT101" s="8">
        <v>2.4410000000000001E-2</v>
      </c>
      <c r="DU101" s="8">
        <v>-0.17799000000000001</v>
      </c>
      <c r="DV101" s="8">
        <v>-6.9409999999999999E-2</v>
      </c>
      <c r="DW101" s="8">
        <v>-1.21184</v>
      </c>
      <c r="DX101" s="8">
        <v>0.22978999999999999</v>
      </c>
      <c r="DY101" s="8">
        <v>-1.21048</v>
      </c>
      <c r="DZ101" s="8">
        <v>-0.77681</v>
      </c>
      <c r="EA101" s="8">
        <v>1.0060800000000001</v>
      </c>
      <c r="EB101" s="8">
        <v>0.15681</v>
      </c>
      <c r="EC101" s="8">
        <v>-0.83658999999999994</v>
      </c>
      <c r="ED101" s="8">
        <v>-1.0781499999999999</v>
      </c>
      <c r="EE101" s="8">
        <v>-0.34560999999999997</v>
      </c>
      <c r="EF101" s="8">
        <v>1.2058500000000001</v>
      </c>
      <c r="EG101" s="8">
        <v>0.67281000000000002</v>
      </c>
      <c r="EH101" s="8">
        <v>0.30153999999999997</v>
      </c>
      <c r="EI101" s="8">
        <v>-0.21331</v>
      </c>
      <c r="EJ101" s="8">
        <v>1.12927</v>
      </c>
      <c r="EK101" s="8">
        <v>4.7379999999999999E-2</v>
      </c>
      <c r="EL101" s="8">
        <v>-0.13900999999999999</v>
      </c>
      <c r="EM101" s="8">
        <v>-0.28116000000000002</v>
      </c>
      <c r="EN101" s="8">
        <v>-0.77659</v>
      </c>
      <c r="EO101" s="8">
        <v>0.89734000000000003</v>
      </c>
      <c r="EP101" s="8">
        <v>0.15920999999999999</v>
      </c>
      <c r="EQ101" s="8">
        <v>0.68384</v>
      </c>
      <c r="ER101" s="8">
        <v>2.6380000000000001E-2</v>
      </c>
      <c r="ES101" s="8">
        <v>0.33229999999999998</v>
      </c>
      <c r="ET101" s="8">
        <v>0.36032999999999998</v>
      </c>
      <c r="EU101" s="8">
        <v>-0.30653000000000002</v>
      </c>
      <c r="EV101" s="8">
        <v>0.21132000000000001</v>
      </c>
      <c r="EW101" s="8">
        <v>1.9789999999999999E-2</v>
      </c>
      <c r="EX101" s="8">
        <v>3.6670000000000001E-2</v>
      </c>
      <c r="EY101" s="8">
        <v>0.51436999999999999</v>
      </c>
      <c r="EZ101" s="8">
        <v>-0.32650000000000001</v>
      </c>
      <c r="FA101" s="8">
        <v>-0.20008000000000001</v>
      </c>
      <c r="FB101" s="8">
        <v>0.35128999999999999</v>
      </c>
      <c r="FC101" s="8">
        <v>-0.84360999999999997</v>
      </c>
      <c r="FD101" s="8">
        <v>-0.54986000000000002</v>
      </c>
      <c r="FE101" s="8">
        <v>0.33332000000000001</v>
      </c>
      <c r="FF101" s="8">
        <v>-0.50492999999999999</v>
      </c>
      <c r="FG101" s="8">
        <v>-0.56952999999999998</v>
      </c>
      <c r="FH101" s="8">
        <v>0.15967999999999999</v>
      </c>
      <c r="FI101" s="8">
        <v>-0.2586</v>
      </c>
      <c r="FJ101" s="8">
        <v>-0.29987999999999998</v>
      </c>
      <c r="FK101" s="8">
        <v>-1.42961</v>
      </c>
      <c r="FL101" s="8">
        <v>-0.56901000000000002</v>
      </c>
      <c r="FM101" s="8">
        <v>-0.82821</v>
      </c>
      <c r="FN101" s="8">
        <v>1.1961599999999999</v>
      </c>
      <c r="FO101" s="8">
        <v>0.65097000000000005</v>
      </c>
      <c r="FP101" s="8">
        <v>0.30567</v>
      </c>
      <c r="FQ101" s="8">
        <v>0.31745000000000001</v>
      </c>
      <c r="FR101" s="8">
        <v>-0.65134999999999998</v>
      </c>
      <c r="FS101" s="8">
        <v>0.88353000000000004</v>
      </c>
      <c r="FT101" s="8">
        <v>0.20366999999999999</v>
      </c>
      <c r="FU101" s="8">
        <v>-2.0049999999999998E-2</v>
      </c>
      <c r="FV101" s="8">
        <v>-0.26214999999999999</v>
      </c>
      <c r="FW101" s="8">
        <v>-6.7159999999999997E-2</v>
      </c>
      <c r="FX101" s="8">
        <v>0.21615999999999999</v>
      </c>
      <c r="FY101" s="8">
        <v>0.19026999999999999</v>
      </c>
    </row>
    <row r="102" spans="1:181" x14ac:dyDescent="0.15">
      <c r="A102" s="2" t="s">
        <v>287</v>
      </c>
      <c r="B102" s="8"/>
      <c r="C102" s="8">
        <v>2.6833200000000001</v>
      </c>
      <c r="D102" s="8">
        <v>-2.2552599999999998</v>
      </c>
      <c r="E102" s="8">
        <v>-2.6514799999999998</v>
      </c>
      <c r="F102" s="8">
        <v>3.0073799999999999</v>
      </c>
      <c r="G102" s="8">
        <v>2.4087000000000001</v>
      </c>
      <c r="H102" s="8">
        <v>3.5426899999999999</v>
      </c>
      <c r="I102" s="8">
        <v>0.71328000000000003</v>
      </c>
      <c r="J102" s="8">
        <v>3.9298099999999998</v>
      </c>
      <c r="K102" s="8">
        <v>-1.3319700000000001</v>
      </c>
      <c r="L102" s="8">
        <v>1.75996</v>
      </c>
      <c r="M102" s="8">
        <v>1.86652</v>
      </c>
      <c r="N102" s="8">
        <v>1.0524899999999999</v>
      </c>
      <c r="O102" s="8">
        <v>0.50275999999999998</v>
      </c>
      <c r="P102" s="8">
        <v>1.8278799999999999</v>
      </c>
      <c r="Q102" s="8">
        <v>1.16611</v>
      </c>
      <c r="R102" s="8">
        <v>-6.2775100000000004</v>
      </c>
      <c r="S102" s="8">
        <v>-1.6307499999999999</v>
      </c>
      <c r="T102" s="8">
        <v>0.55515000000000003</v>
      </c>
      <c r="U102" s="8">
        <v>0.87543000000000004</v>
      </c>
      <c r="V102" s="8">
        <v>1.3816999999999999</v>
      </c>
      <c r="W102" s="8">
        <v>3.4381900000000001</v>
      </c>
      <c r="X102" s="8">
        <v>1.4632099999999999</v>
      </c>
      <c r="Y102" s="8">
        <v>2.4654199999999999</v>
      </c>
      <c r="Z102" s="8">
        <v>1.69746</v>
      </c>
      <c r="AA102" s="8">
        <v>-0.87831999999999999</v>
      </c>
      <c r="AB102" s="8">
        <v>1.3177000000000001</v>
      </c>
      <c r="AC102" s="8">
        <v>2.4462299999999999</v>
      </c>
      <c r="AD102" s="8">
        <v>3.5407700000000002</v>
      </c>
      <c r="AE102" s="8">
        <v>0.11713</v>
      </c>
      <c r="AF102" s="8">
        <v>0.48318</v>
      </c>
      <c r="AG102" s="8">
        <v>-2.9335300000000002</v>
      </c>
      <c r="AH102" s="8">
        <v>-0.37544</v>
      </c>
      <c r="AI102" s="8"/>
      <c r="AJ102" s="8"/>
      <c r="AK102" s="8">
        <v>-1.2623</v>
      </c>
      <c r="AL102" s="8"/>
      <c r="AM102" s="8"/>
      <c r="AN102" s="8">
        <v>-6.5192899999999998</v>
      </c>
      <c r="AO102" s="8">
        <v>3.6556199999999999</v>
      </c>
      <c r="AP102" s="8">
        <v>5.45275</v>
      </c>
      <c r="AQ102" s="8">
        <v>-3.7730199999999998</v>
      </c>
      <c r="AR102" s="8"/>
      <c r="AS102" s="8"/>
      <c r="AT102" s="8">
        <v>-5.8437700000000001</v>
      </c>
      <c r="AU102" s="8"/>
      <c r="AV102" s="8"/>
      <c r="AW102" s="8"/>
      <c r="AX102" s="8"/>
      <c r="AY102" s="8">
        <v>-1.26915</v>
      </c>
      <c r="AZ102" s="8"/>
      <c r="BA102" s="8"/>
      <c r="BB102" s="8">
        <v>3.0667499999999999</v>
      </c>
      <c r="BC102" s="8">
        <v>1.32222</v>
      </c>
      <c r="BD102" s="8"/>
      <c r="BE102" s="8"/>
      <c r="BF102" s="8">
        <v>4.2948500000000003</v>
      </c>
      <c r="BG102" s="8">
        <v>-0.78493999999999997</v>
      </c>
      <c r="BH102" s="8">
        <v>-1.48325</v>
      </c>
      <c r="BI102" s="8"/>
      <c r="BJ102" s="8"/>
      <c r="BK102" s="8">
        <v>-0.32473000000000002</v>
      </c>
      <c r="BL102" s="8"/>
      <c r="BM102" s="8"/>
      <c r="BN102" s="8">
        <v>-1.3359700000000001</v>
      </c>
      <c r="BO102" s="8">
        <v>0.32240000000000002</v>
      </c>
      <c r="BP102" s="8">
        <v>-2.23217</v>
      </c>
      <c r="BQ102" s="8">
        <v>-1.1752400000000001</v>
      </c>
      <c r="BR102" s="8">
        <v>3.2138300000000002</v>
      </c>
      <c r="BS102" s="8">
        <v>1.69428</v>
      </c>
      <c r="BT102" s="8">
        <v>2.1151300000000002</v>
      </c>
      <c r="BU102" s="8">
        <v>0</v>
      </c>
      <c r="BV102" s="8">
        <v>8.2966899999999999</v>
      </c>
      <c r="BW102" s="8">
        <v>9.844E-2</v>
      </c>
      <c r="BX102" s="8"/>
      <c r="BY102" s="8"/>
      <c r="BZ102" s="8"/>
      <c r="CA102" s="8"/>
      <c r="CB102" s="8">
        <v>0.73031000000000001</v>
      </c>
      <c r="CC102" s="8"/>
      <c r="CD102" s="8"/>
      <c r="CE102" s="8">
        <v>6.5497800000000002</v>
      </c>
      <c r="CF102" s="8">
        <v>-1.62287</v>
      </c>
      <c r="CG102" s="8">
        <v>0.66303999999999996</v>
      </c>
      <c r="CH102" s="8"/>
      <c r="CI102" s="8"/>
      <c r="CJ102" s="8">
        <v>1.91991</v>
      </c>
      <c r="CK102" s="8">
        <v>-3.1449600000000002</v>
      </c>
      <c r="CL102" s="8">
        <v>-2.8580999999999999</v>
      </c>
      <c r="CM102" s="8">
        <v>0.18687000000000001</v>
      </c>
      <c r="CN102" s="8"/>
      <c r="CO102" s="8"/>
      <c r="CP102" s="8"/>
      <c r="CQ102" s="8"/>
      <c r="CR102" s="8"/>
      <c r="CS102" s="8">
        <v>3.4836999999999998</v>
      </c>
      <c r="CT102" s="8">
        <v>2.3117999999999999</v>
      </c>
      <c r="CU102" s="8">
        <v>1.6615899999999999</v>
      </c>
      <c r="CV102" s="8">
        <v>2.8211400000000002</v>
      </c>
      <c r="CW102" s="8">
        <v>-1.6138699999999999</v>
      </c>
      <c r="CX102" s="8"/>
      <c r="CY102" s="8"/>
      <c r="CZ102" s="8"/>
      <c r="DA102" s="8"/>
      <c r="DB102" s="8">
        <v>1.7899799999999999</v>
      </c>
      <c r="DC102" s="8">
        <v>1.2797499999999999</v>
      </c>
      <c r="DD102" s="8">
        <v>0.84541999999999995</v>
      </c>
      <c r="DE102" s="8"/>
      <c r="DF102" s="8"/>
      <c r="DG102" s="8"/>
      <c r="DH102" s="8">
        <v>-0.21002000000000001</v>
      </c>
      <c r="DI102" s="8">
        <v>-5.3359999999999998E-2</v>
      </c>
      <c r="DJ102" s="8">
        <v>1.72312</v>
      </c>
      <c r="DK102" s="8">
        <v>0.37609999999999999</v>
      </c>
      <c r="DL102" s="8">
        <v>-0.79005000000000003</v>
      </c>
      <c r="DM102" s="8">
        <v>1.2735700000000001</v>
      </c>
      <c r="DN102" s="8">
        <v>0.68515000000000004</v>
      </c>
      <c r="DO102" s="8">
        <v>-0.81544000000000005</v>
      </c>
      <c r="DP102" s="8">
        <v>2.4331299999999998</v>
      </c>
      <c r="DQ102" s="8">
        <v>1.04017</v>
      </c>
      <c r="DR102" s="8">
        <v>2.4632100000000001</v>
      </c>
      <c r="DS102" s="8">
        <v>3.0915499999999998</v>
      </c>
      <c r="DT102" s="8">
        <v>1.8322000000000001</v>
      </c>
      <c r="DU102" s="8">
        <v>-0.12889</v>
      </c>
      <c r="DV102" s="8">
        <v>0.64846000000000004</v>
      </c>
      <c r="DW102" s="8">
        <v>-2.4156399999999998</v>
      </c>
      <c r="DX102" s="8">
        <v>1.64724</v>
      </c>
      <c r="DY102" s="8">
        <v>-4.2750899999999996</v>
      </c>
      <c r="DZ102" s="8">
        <v>-1.2697799999999999</v>
      </c>
      <c r="EA102" s="8">
        <v>3.2027800000000002</v>
      </c>
      <c r="EB102" s="8">
        <v>2.5298500000000002</v>
      </c>
      <c r="EC102" s="8">
        <v>-1.8293600000000001</v>
      </c>
      <c r="ED102" s="8">
        <v>-4.0265599999999999</v>
      </c>
      <c r="EE102" s="8">
        <v>-0.17324000000000001</v>
      </c>
      <c r="EF102" s="8">
        <v>-1.04338</v>
      </c>
      <c r="EG102" s="8">
        <v>-1.09324</v>
      </c>
      <c r="EH102" s="8">
        <v>2.3435999999999999</v>
      </c>
      <c r="EI102" s="8">
        <v>-2.3136199999999998</v>
      </c>
      <c r="EJ102" s="8">
        <v>1.81264</v>
      </c>
      <c r="EK102" s="8">
        <v>-0.23350000000000001</v>
      </c>
      <c r="EL102" s="8">
        <v>-0.4446</v>
      </c>
      <c r="EM102" s="8">
        <v>-1.13924</v>
      </c>
      <c r="EN102" s="8">
        <v>0.30640000000000001</v>
      </c>
      <c r="EO102" s="8">
        <v>2.3108</v>
      </c>
      <c r="EP102" s="8">
        <v>0.99250000000000005</v>
      </c>
      <c r="EQ102" s="8">
        <v>1.5535399999999999</v>
      </c>
      <c r="ER102" s="8">
        <v>1.35432</v>
      </c>
      <c r="ES102" s="8">
        <v>1.41398</v>
      </c>
      <c r="ET102" s="8">
        <v>1.1584000000000001</v>
      </c>
      <c r="EU102" s="8">
        <v>-0.35372999999999999</v>
      </c>
      <c r="EV102" s="8">
        <v>-0.98429999999999995</v>
      </c>
      <c r="EW102" s="8">
        <v>0.20709</v>
      </c>
      <c r="EX102" s="8">
        <v>1.83097</v>
      </c>
      <c r="EY102" s="8">
        <v>1.5092699999999999</v>
      </c>
      <c r="EZ102" s="8">
        <v>-0.30659999999999998</v>
      </c>
      <c r="FA102" s="8">
        <v>-0.45246999999999998</v>
      </c>
      <c r="FB102" s="8">
        <v>0.88105</v>
      </c>
      <c r="FC102" s="8">
        <v>-1.2224600000000001</v>
      </c>
      <c r="FD102" s="8">
        <v>-1.8093300000000001</v>
      </c>
      <c r="FE102" s="8">
        <v>2.20512</v>
      </c>
      <c r="FF102" s="8">
        <v>1.6313</v>
      </c>
      <c r="FG102" s="8">
        <v>5.9729999999999998E-2</v>
      </c>
      <c r="FH102" s="8">
        <v>1.72699</v>
      </c>
      <c r="FI102" s="8">
        <v>-0.11720999999999999</v>
      </c>
      <c r="FJ102" s="8">
        <v>0.47203000000000001</v>
      </c>
      <c r="FK102" s="8">
        <v>-4.2359099999999996</v>
      </c>
      <c r="FL102" s="8">
        <v>0.78766000000000003</v>
      </c>
      <c r="FM102" s="8">
        <v>-4.8594900000000001</v>
      </c>
      <c r="FN102" s="8">
        <v>3.9037099999999998</v>
      </c>
      <c r="FO102" s="8">
        <v>0.85233999999999999</v>
      </c>
      <c r="FP102" s="8">
        <v>1.6571</v>
      </c>
      <c r="FQ102" s="8">
        <v>2.1339000000000001</v>
      </c>
      <c r="FR102" s="8">
        <v>-2.4423300000000001</v>
      </c>
      <c r="FS102" s="8">
        <v>1.27189</v>
      </c>
      <c r="FT102" s="8">
        <v>0.36709000000000003</v>
      </c>
      <c r="FU102" s="8">
        <v>-1.36511</v>
      </c>
      <c r="FV102" s="8">
        <v>0.99367000000000005</v>
      </c>
      <c r="FW102" s="8">
        <v>0.80411999999999995</v>
      </c>
      <c r="FX102" s="8">
        <v>1.5285</v>
      </c>
      <c r="FY102" s="8">
        <v>2.0741100000000001</v>
      </c>
    </row>
    <row r="103" spans="1:181" x14ac:dyDescent="0.15">
      <c r="A103" s="2" t="s">
        <v>288</v>
      </c>
      <c r="B103" s="8">
        <v>0.17287</v>
      </c>
      <c r="C103" s="8">
        <v>0.43913999999999997</v>
      </c>
      <c r="D103" s="8">
        <v>-5.0699999999999999E-3</v>
      </c>
      <c r="E103" s="8">
        <v>-0.27490999999999999</v>
      </c>
      <c r="F103" s="8">
        <v>0.23235</v>
      </c>
      <c r="G103" s="8">
        <v>0.26275999999999999</v>
      </c>
      <c r="H103" s="8">
        <v>0.43939</v>
      </c>
      <c r="I103" s="8">
        <v>2.7799999999999998E-2</v>
      </c>
      <c r="J103" s="8">
        <v>0.42043999999999998</v>
      </c>
      <c r="K103" s="8">
        <v>-0.10083</v>
      </c>
      <c r="L103" s="8">
        <v>0.27961999999999998</v>
      </c>
      <c r="M103" s="8">
        <v>0.11502999999999999</v>
      </c>
      <c r="N103" s="8">
        <v>0.44005</v>
      </c>
      <c r="O103" s="8">
        <v>0.18428</v>
      </c>
      <c r="P103" s="8">
        <v>-1.0580000000000001E-2</v>
      </c>
      <c r="Q103" s="8">
        <v>1.7160000000000002E-2</v>
      </c>
      <c r="R103" s="8">
        <v>-0.24743000000000001</v>
      </c>
      <c r="S103" s="8">
        <v>4.8199999999999996E-3</v>
      </c>
      <c r="T103" s="8">
        <v>0.40893000000000002</v>
      </c>
      <c r="U103" s="8">
        <v>0.13303000000000001</v>
      </c>
      <c r="V103" s="8">
        <v>0.13574</v>
      </c>
      <c r="W103" s="8">
        <v>0.45615</v>
      </c>
      <c r="X103" s="8">
        <v>0.15559999999999999</v>
      </c>
      <c r="Y103" s="8">
        <v>0.51161000000000001</v>
      </c>
      <c r="Z103" s="8">
        <v>0.35792000000000002</v>
      </c>
      <c r="AA103" s="8">
        <v>0.14771999999999999</v>
      </c>
      <c r="AB103" s="8">
        <v>0.3624</v>
      </c>
      <c r="AC103" s="8">
        <v>0.18468999999999999</v>
      </c>
      <c r="AD103" s="8">
        <v>0.27606000000000003</v>
      </c>
      <c r="AE103" s="8">
        <v>4.5179999999999998E-2</v>
      </c>
      <c r="AF103" s="8">
        <v>-1.4077900000000001</v>
      </c>
      <c r="AG103" s="8">
        <v>-0.46816999999999998</v>
      </c>
      <c r="AH103" s="8">
        <v>0.21392</v>
      </c>
      <c r="AI103" s="8">
        <v>0.41442000000000001</v>
      </c>
      <c r="AJ103" s="8">
        <v>-0.26005</v>
      </c>
      <c r="AK103" s="8">
        <v>5.534E-2</v>
      </c>
      <c r="AL103" s="8">
        <v>-0.1762</v>
      </c>
      <c r="AM103" s="8">
        <v>0.35571000000000003</v>
      </c>
      <c r="AN103" s="8">
        <v>-0.31517000000000001</v>
      </c>
      <c r="AO103" s="8">
        <v>0.52395000000000003</v>
      </c>
      <c r="AP103" s="8">
        <v>0.27406999999999998</v>
      </c>
      <c r="AQ103" s="8">
        <v>1.711E-2</v>
      </c>
      <c r="AR103" s="8">
        <v>0.11348</v>
      </c>
      <c r="AS103" s="8">
        <v>0.37079000000000001</v>
      </c>
      <c r="AT103" s="8">
        <v>-1.1292</v>
      </c>
      <c r="AU103" s="8">
        <v>-4.36E-2</v>
      </c>
      <c r="AV103" s="8">
        <v>0.31627</v>
      </c>
      <c r="AW103" s="8">
        <v>0.19364000000000001</v>
      </c>
      <c r="AX103" s="8">
        <v>0.25522</v>
      </c>
      <c r="AY103" s="8">
        <v>9.1450000000000004E-2</v>
      </c>
      <c r="AZ103" s="8">
        <v>0.19056000000000001</v>
      </c>
      <c r="BA103" s="8">
        <v>0.20443</v>
      </c>
      <c r="BB103" s="8">
        <v>0.17965999999999999</v>
      </c>
      <c r="BC103" s="8">
        <v>9.9250000000000005E-2</v>
      </c>
      <c r="BD103" s="8">
        <v>0.16796</v>
      </c>
      <c r="BE103" s="8">
        <v>1.507E-2</v>
      </c>
      <c r="BF103" s="8">
        <v>7.4270000000000003E-2</v>
      </c>
      <c r="BG103" s="8">
        <v>-1.133E-2</v>
      </c>
      <c r="BH103" s="8">
        <v>-4.1300000000000003E-2</v>
      </c>
      <c r="BI103" s="8">
        <v>3.7900000000000003E-2</v>
      </c>
      <c r="BJ103" s="8">
        <v>9.4100000000000003E-2</v>
      </c>
      <c r="BK103" s="8">
        <v>-8.6899999999999998E-3</v>
      </c>
      <c r="BL103" s="8">
        <v>0.13095000000000001</v>
      </c>
      <c r="BM103" s="8">
        <v>-0.12318</v>
      </c>
      <c r="BN103" s="8">
        <v>-0.26312000000000002</v>
      </c>
      <c r="BO103" s="8">
        <v>-0.22134000000000001</v>
      </c>
      <c r="BP103" s="8">
        <v>0.20374999999999999</v>
      </c>
      <c r="BQ103" s="8">
        <v>-7.4700000000000001E-3</v>
      </c>
      <c r="BR103" s="8">
        <v>0.25531999999999999</v>
      </c>
      <c r="BS103" s="8">
        <v>7.4649999999999994E-2</v>
      </c>
      <c r="BT103" s="8">
        <v>-0.24362</v>
      </c>
      <c r="BU103" s="8">
        <v>-2.6890000000000001E-2</v>
      </c>
      <c r="BV103" s="8">
        <v>-7.7590000000000006E-2</v>
      </c>
      <c r="BW103" s="8">
        <v>0.3201</v>
      </c>
      <c r="BX103" s="8">
        <v>0.13914000000000001</v>
      </c>
      <c r="BY103" s="8">
        <v>8.0240000000000006E-2</v>
      </c>
      <c r="BZ103" s="8">
        <v>-1.9189999999999999E-2</v>
      </c>
      <c r="CA103" s="8">
        <v>-0.17446999999999999</v>
      </c>
      <c r="CB103" s="8">
        <v>-0.20316000000000001</v>
      </c>
      <c r="CC103" s="8">
        <v>-0.29509999999999997</v>
      </c>
      <c r="CD103" s="8">
        <v>-0.21898000000000001</v>
      </c>
      <c r="CE103" s="8">
        <v>0.29677999999999999</v>
      </c>
      <c r="CF103" s="8">
        <v>-0.16866</v>
      </c>
      <c r="CG103" s="8">
        <v>0.49389</v>
      </c>
      <c r="CH103" s="8">
        <v>0.59267999999999998</v>
      </c>
      <c r="CI103" s="8">
        <v>0.34737000000000001</v>
      </c>
      <c r="CJ103" s="8">
        <v>-5.459E-2</v>
      </c>
      <c r="CK103" s="8">
        <v>-9.2939999999999995E-2</v>
      </c>
      <c r="CL103" s="8">
        <v>8.1780000000000005E-2</v>
      </c>
      <c r="CM103" s="8">
        <v>-2E-3</v>
      </c>
      <c r="CN103" s="8">
        <v>-5.0800000000000003E-3</v>
      </c>
      <c r="CO103" s="8">
        <v>0.13819999999999999</v>
      </c>
      <c r="CP103" s="8">
        <v>9.6670000000000006E-2</v>
      </c>
      <c r="CQ103" s="8">
        <v>5.2970000000000003E-2</v>
      </c>
      <c r="CR103" s="8">
        <v>2.3600000000000001E-3</v>
      </c>
      <c r="CS103" s="8">
        <v>0.19968</v>
      </c>
      <c r="CT103" s="8">
        <v>8.0509999999999998E-2</v>
      </c>
      <c r="CU103" s="8">
        <v>3.2489999999999998E-2</v>
      </c>
      <c r="CV103" s="8">
        <v>-1.3089999999999999E-2</v>
      </c>
      <c r="CW103" s="8">
        <v>0.26255000000000001</v>
      </c>
      <c r="CX103" s="8">
        <v>6.7119999999999999E-2</v>
      </c>
      <c r="CY103" s="8">
        <v>-0.34383000000000002</v>
      </c>
      <c r="CZ103" s="8">
        <v>8.6730000000000002E-2</v>
      </c>
      <c r="DA103" s="8">
        <v>-5.4089999999999999E-2</v>
      </c>
      <c r="DB103" s="8">
        <v>8.7760000000000005E-2</v>
      </c>
      <c r="DC103" s="8">
        <v>0.14623</v>
      </c>
      <c r="DD103" s="8">
        <v>4.088E-2</v>
      </c>
      <c r="DE103" s="8">
        <v>-2.0400000000000001E-2</v>
      </c>
      <c r="DF103" s="8">
        <v>0.27676000000000001</v>
      </c>
      <c r="DG103" s="8">
        <v>0.1007</v>
      </c>
      <c r="DH103" s="8">
        <v>6.9570000000000007E-2</v>
      </c>
      <c r="DI103" s="8">
        <v>9.6500000000000006E-3</v>
      </c>
      <c r="DJ103" s="8">
        <v>-7.0959999999999995E-2</v>
      </c>
      <c r="DK103" s="8">
        <v>-0.14605000000000001</v>
      </c>
      <c r="DL103" s="8">
        <v>-7.7340000000000006E-2</v>
      </c>
      <c r="DM103" s="8">
        <v>4.5740000000000003E-2</v>
      </c>
      <c r="DN103" s="8">
        <v>0.17731</v>
      </c>
      <c r="DO103" s="8">
        <v>-0.11992</v>
      </c>
      <c r="DP103" s="8">
        <v>0.22367999999999999</v>
      </c>
      <c r="DQ103" s="8">
        <v>-4.0890000000000003E-2</v>
      </c>
      <c r="DR103" s="8">
        <v>0.37592999999999999</v>
      </c>
      <c r="DS103" s="8">
        <v>0.10432</v>
      </c>
      <c r="DT103" s="8">
        <v>6.565E-2</v>
      </c>
      <c r="DU103" s="8">
        <v>-0.15134</v>
      </c>
      <c r="DV103" s="8">
        <v>-3.0000000000000001E-5</v>
      </c>
      <c r="DW103" s="8">
        <v>-0.35438999999999998</v>
      </c>
      <c r="DX103" s="8">
        <v>0.42595</v>
      </c>
      <c r="DY103" s="8">
        <v>-0.34250000000000003</v>
      </c>
      <c r="DZ103" s="8">
        <v>-0.27989000000000003</v>
      </c>
      <c r="EA103" s="8">
        <v>0.19475000000000001</v>
      </c>
      <c r="EB103" s="8">
        <v>1.1950000000000001E-2</v>
      </c>
      <c r="EC103" s="8">
        <v>-9.9399999999999992E-3</v>
      </c>
      <c r="ED103" s="8">
        <v>-0.26919999999999999</v>
      </c>
      <c r="EE103" s="8">
        <v>-0.54774999999999996</v>
      </c>
      <c r="EF103" s="8">
        <v>0.26539000000000001</v>
      </c>
      <c r="EG103" s="8">
        <v>-3.1320000000000001E-2</v>
      </c>
      <c r="EH103" s="8">
        <v>0.22137000000000001</v>
      </c>
      <c r="EI103" s="8">
        <v>-0.43484</v>
      </c>
      <c r="EJ103" s="8">
        <v>0.26539000000000001</v>
      </c>
      <c r="EK103" s="8">
        <v>-0.20613999999999999</v>
      </c>
      <c r="EL103" s="8">
        <v>-5.7669999999999999E-2</v>
      </c>
      <c r="EM103" s="8">
        <v>-0.37774999999999997</v>
      </c>
      <c r="EN103" s="8">
        <v>-0.69338</v>
      </c>
      <c r="EO103" s="8">
        <v>6.6089999999999996E-2</v>
      </c>
      <c r="EP103" s="8">
        <v>0.24057000000000001</v>
      </c>
      <c r="EQ103" s="8">
        <v>4.7699999999999999E-3</v>
      </c>
      <c r="ER103" s="8">
        <v>1.6549999999999999E-2</v>
      </c>
      <c r="ES103" s="8">
        <v>7.0489999999999997E-2</v>
      </c>
      <c r="ET103" s="8">
        <v>6.0240000000000002E-2</v>
      </c>
      <c r="EU103" s="8">
        <v>-0.30135000000000001</v>
      </c>
      <c r="EV103" s="8">
        <v>0.16661000000000001</v>
      </c>
      <c r="EW103" s="8">
        <v>-0.13486999999999999</v>
      </c>
      <c r="EX103" s="8">
        <v>-3.4470000000000001E-2</v>
      </c>
      <c r="EY103" s="8">
        <v>0.20238999999999999</v>
      </c>
      <c r="EZ103" s="8">
        <v>-0.27587</v>
      </c>
      <c r="FA103" s="8">
        <v>-9.3259999999999996E-2</v>
      </c>
      <c r="FB103" s="8">
        <v>0.31590000000000001</v>
      </c>
      <c r="FC103" s="8">
        <v>-0.68671000000000004</v>
      </c>
      <c r="FD103" s="8">
        <v>-0.25213000000000002</v>
      </c>
      <c r="FE103" s="8">
        <v>-0.23799000000000001</v>
      </c>
      <c r="FF103" s="8">
        <v>-0.4551</v>
      </c>
      <c r="FG103" s="8">
        <v>-0.29608000000000001</v>
      </c>
      <c r="FH103" s="8">
        <v>-0.18517</v>
      </c>
      <c r="FI103" s="8">
        <v>-0.11516999999999999</v>
      </c>
      <c r="FJ103" s="8">
        <v>-0.12218999999999999</v>
      </c>
      <c r="FK103" s="8">
        <v>-1.1305099999999999</v>
      </c>
      <c r="FL103" s="8">
        <v>-2.4722300000000001</v>
      </c>
      <c r="FM103" s="8">
        <v>-6.4801799999999998</v>
      </c>
      <c r="FN103" s="8">
        <v>7.8238099999999999</v>
      </c>
      <c r="FO103" s="8">
        <v>3.32376</v>
      </c>
      <c r="FP103" s="8">
        <v>0.87409999999999999</v>
      </c>
      <c r="FQ103" s="8">
        <v>4.6579199999999998</v>
      </c>
      <c r="FR103" s="8">
        <v>-5.7525199999999996</v>
      </c>
      <c r="FS103" s="8">
        <v>3.9982500000000001</v>
      </c>
      <c r="FT103" s="8">
        <v>8.6389999999999995E-2</v>
      </c>
      <c r="FU103" s="8">
        <v>-1.8402099999999999</v>
      </c>
      <c r="FV103" s="8">
        <v>2.4381400000000002</v>
      </c>
      <c r="FW103" s="8">
        <v>1.7263299999999999</v>
      </c>
      <c r="FX103" s="8">
        <v>3.6870799999999999</v>
      </c>
      <c r="FY103" s="8">
        <v>2.38828</v>
      </c>
    </row>
    <row r="104" spans="1:181" x14ac:dyDescent="0.15">
      <c r="A104" s="2" t="s">
        <v>289</v>
      </c>
      <c r="B104" s="8">
        <v>0.20771999999999999</v>
      </c>
      <c r="C104" s="8">
        <v>0.26219999999999999</v>
      </c>
      <c r="D104" s="8">
        <v>0.22153</v>
      </c>
      <c r="E104" s="8">
        <v>-0.20530000000000001</v>
      </c>
      <c r="F104" s="8">
        <v>0.10285999999999999</v>
      </c>
      <c r="G104" s="8">
        <v>0.46007999999999999</v>
      </c>
      <c r="H104" s="8">
        <v>0.40667999999999999</v>
      </c>
      <c r="I104" s="8">
        <v>0.11887</v>
      </c>
      <c r="J104" s="8">
        <v>0.37747000000000003</v>
      </c>
      <c r="K104" s="8">
        <v>-5.9240000000000001E-2</v>
      </c>
      <c r="L104" s="8">
        <v>0.52768000000000004</v>
      </c>
      <c r="M104" s="8">
        <v>0.41964000000000001</v>
      </c>
      <c r="N104" s="8">
        <v>0.49578</v>
      </c>
      <c r="O104" s="8">
        <v>0.27640999999999999</v>
      </c>
      <c r="P104" s="8">
        <v>0.36497000000000002</v>
      </c>
      <c r="Q104" s="8">
        <v>0.18958</v>
      </c>
      <c r="R104" s="8">
        <v>-0.54873000000000005</v>
      </c>
      <c r="S104" s="8">
        <v>5.9319999999999998E-2</v>
      </c>
      <c r="T104" s="8">
        <v>0.10059999999999999</v>
      </c>
      <c r="U104" s="8">
        <v>0.23652000000000001</v>
      </c>
      <c r="V104" s="8">
        <v>9.6530000000000005E-2</v>
      </c>
      <c r="W104" s="8">
        <v>0.34871999999999997</v>
      </c>
      <c r="X104" s="8">
        <v>0.13747999999999999</v>
      </c>
      <c r="Y104" s="8">
        <v>0.65073999999999999</v>
      </c>
      <c r="Z104" s="8">
        <v>0.60746</v>
      </c>
      <c r="AA104" s="8">
        <v>2.623E-2</v>
      </c>
      <c r="AB104" s="8">
        <v>0.14710000000000001</v>
      </c>
      <c r="AC104" s="8">
        <v>0.19672000000000001</v>
      </c>
      <c r="AD104" s="8">
        <v>0.67932000000000003</v>
      </c>
      <c r="AE104" s="8">
        <v>0.50827999999999995</v>
      </c>
      <c r="AF104" s="8">
        <v>-0.23207</v>
      </c>
      <c r="AG104" s="8">
        <v>-1.22672</v>
      </c>
      <c r="AH104" s="8">
        <v>0.20374999999999999</v>
      </c>
      <c r="AI104" s="8">
        <v>0.66635</v>
      </c>
      <c r="AJ104" s="8">
        <v>-0.53632000000000002</v>
      </c>
      <c r="AK104" s="8">
        <v>7.5179999999999997E-2</v>
      </c>
      <c r="AL104" s="8">
        <v>-0.26383000000000001</v>
      </c>
      <c r="AM104" s="8">
        <v>0.18301999999999999</v>
      </c>
      <c r="AN104" s="8">
        <v>-6.8070000000000006E-2</v>
      </c>
      <c r="AO104" s="8">
        <v>0.22675000000000001</v>
      </c>
      <c r="AP104" s="8">
        <v>0.49743999999999999</v>
      </c>
      <c r="AQ104" s="8">
        <v>0.17935000000000001</v>
      </c>
      <c r="AR104" s="8">
        <v>-0.20000999999999999</v>
      </c>
      <c r="AS104" s="8">
        <v>5.117E-2</v>
      </c>
      <c r="AT104" s="8">
        <v>-0.50031999999999999</v>
      </c>
      <c r="AU104" s="8">
        <v>-0.48479</v>
      </c>
      <c r="AV104" s="8">
        <v>-6.5369999999999998E-2</v>
      </c>
      <c r="AW104" s="8">
        <v>-3.8034599999999998</v>
      </c>
      <c r="AX104" s="8">
        <v>0.52795000000000003</v>
      </c>
      <c r="AY104" s="8">
        <v>0.17755000000000001</v>
      </c>
      <c r="AZ104" s="8">
        <v>0.21614</v>
      </c>
      <c r="BA104" s="8">
        <v>0.15545999999999999</v>
      </c>
      <c r="BB104" s="8">
        <v>0.19833000000000001</v>
      </c>
      <c r="BC104" s="8">
        <v>0.15617</v>
      </c>
      <c r="BD104" s="8">
        <v>0.21052999999999999</v>
      </c>
      <c r="BE104" s="8">
        <v>6.6890000000000005E-2</v>
      </c>
      <c r="BF104" s="8">
        <v>0.10632</v>
      </c>
      <c r="BG104" s="8">
        <v>-9.6519999999999995E-2</v>
      </c>
      <c r="BH104" s="8">
        <v>0.12897</v>
      </c>
      <c r="BI104" s="8">
        <v>-2.1870000000000001E-2</v>
      </c>
      <c r="BJ104" s="8">
        <v>4.163E-2</v>
      </c>
      <c r="BK104" s="8">
        <v>0.18554999999999999</v>
      </c>
      <c r="BL104" s="8">
        <v>1.05179</v>
      </c>
      <c r="BM104" s="8">
        <v>0.34666000000000002</v>
      </c>
      <c r="BN104" s="8">
        <v>-0.80788000000000004</v>
      </c>
      <c r="BO104" s="8">
        <v>-1.789E-2</v>
      </c>
      <c r="BP104" s="8">
        <v>0.68317000000000005</v>
      </c>
      <c r="BQ104" s="8">
        <v>-0.17430999999999999</v>
      </c>
      <c r="BR104" s="8">
        <v>0.76466000000000001</v>
      </c>
      <c r="BS104" s="8">
        <v>0.19697000000000001</v>
      </c>
      <c r="BT104" s="8">
        <v>-0.46661000000000002</v>
      </c>
      <c r="BU104" s="8">
        <v>0.63737999999999995</v>
      </c>
      <c r="BV104" s="8">
        <v>-0.25478000000000001</v>
      </c>
      <c r="BW104" s="8">
        <v>0.22012999999999999</v>
      </c>
      <c r="BX104" s="8">
        <v>0.61585999999999996</v>
      </c>
      <c r="BY104" s="8">
        <v>0.32555000000000001</v>
      </c>
      <c r="BZ104" s="8">
        <v>-4.64E-3</v>
      </c>
      <c r="CA104" s="8">
        <v>-0.23979</v>
      </c>
      <c r="CB104" s="8">
        <v>-8.7399999999999995E-3</v>
      </c>
      <c r="CC104" s="8">
        <v>-1.97255</v>
      </c>
      <c r="CD104" s="8">
        <v>-2.1869499999999999</v>
      </c>
      <c r="CE104" s="8">
        <v>1.36751</v>
      </c>
      <c r="CF104" s="8">
        <v>-0.99626999999999999</v>
      </c>
      <c r="CG104" s="8">
        <v>1.0137400000000001</v>
      </c>
      <c r="CH104" s="8">
        <v>1.57291</v>
      </c>
      <c r="CI104" s="8">
        <v>0.71779000000000004</v>
      </c>
      <c r="CJ104" s="8">
        <v>0.11142000000000001</v>
      </c>
      <c r="CK104" s="8">
        <v>-6.45E-3</v>
      </c>
      <c r="CL104" s="8">
        <v>-1.0905100000000001</v>
      </c>
      <c r="CM104" s="8">
        <v>0.39106999999999997</v>
      </c>
      <c r="CN104" s="8">
        <v>0.93823999999999996</v>
      </c>
      <c r="CO104" s="8">
        <v>0.5091</v>
      </c>
      <c r="CP104" s="8">
        <v>0.18720999999999999</v>
      </c>
      <c r="CQ104" s="8">
        <v>0.36982999999999999</v>
      </c>
      <c r="CR104" s="8">
        <v>0.26200000000000001</v>
      </c>
      <c r="CS104" s="8">
        <v>0.36409999999999998</v>
      </c>
      <c r="CT104" s="8">
        <v>0.49406</v>
      </c>
      <c r="CU104" s="8">
        <v>0.19431999999999999</v>
      </c>
      <c r="CV104" s="8">
        <v>0.18748000000000001</v>
      </c>
      <c r="CW104" s="8">
        <v>0.49703000000000003</v>
      </c>
      <c r="CX104" s="8">
        <v>0.14513999999999999</v>
      </c>
      <c r="CY104" s="8">
        <v>-1.0846899999999999</v>
      </c>
      <c r="CZ104" s="8">
        <v>0.55249000000000004</v>
      </c>
      <c r="DA104" s="8">
        <v>-0.23632</v>
      </c>
      <c r="DB104" s="8">
        <v>0.68662999999999996</v>
      </c>
      <c r="DC104" s="8">
        <v>0.72433999999999998</v>
      </c>
      <c r="DD104" s="8">
        <v>-4.1369999999999997E-2</v>
      </c>
      <c r="DE104" s="8">
        <v>0.12182</v>
      </c>
      <c r="DF104" s="8">
        <v>-8.5089999999999999E-2</v>
      </c>
      <c r="DG104" s="8">
        <v>0.70587999999999995</v>
      </c>
      <c r="DH104" s="8">
        <v>0.25048999999999999</v>
      </c>
      <c r="DI104" s="8">
        <v>0.108</v>
      </c>
      <c r="DJ104" s="8">
        <v>0.50548000000000004</v>
      </c>
      <c r="DK104" s="8">
        <v>1.281E-2</v>
      </c>
      <c r="DL104" s="8">
        <v>9.69E-2</v>
      </c>
      <c r="DM104" s="8">
        <v>6.8739999999999996E-2</v>
      </c>
      <c r="DN104" s="8">
        <v>-0.39261000000000001</v>
      </c>
      <c r="DO104" s="8">
        <v>-4.3560000000000001E-2</v>
      </c>
      <c r="DP104" s="8">
        <v>0.34649999999999997</v>
      </c>
      <c r="DQ104" s="8">
        <v>-0.33178999999999997</v>
      </c>
      <c r="DR104" s="8">
        <v>0.74922</v>
      </c>
      <c r="DS104" s="8">
        <v>0.94196000000000002</v>
      </c>
      <c r="DT104" s="8">
        <v>0.18626999999999999</v>
      </c>
      <c r="DU104" s="8">
        <v>-1.5650000000000001E-2</v>
      </c>
      <c r="DV104" s="8">
        <v>3.2689999999999997E-2</v>
      </c>
      <c r="DW104" s="8">
        <v>-0.68515999999999999</v>
      </c>
      <c r="DX104" s="8">
        <v>0.30417</v>
      </c>
      <c r="DY104" s="8">
        <v>-0.88722000000000001</v>
      </c>
      <c r="DZ104" s="8">
        <v>-0.96399999999999997</v>
      </c>
      <c r="EA104" s="8">
        <v>1.11958</v>
      </c>
      <c r="EB104" s="8">
        <v>0.17535000000000001</v>
      </c>
      <c r="EC104" s="8">
        <v>-0.62934999999999997</v>
      </c>
      <c r="ED104" s="8">
        <v>-1.0400199999999999</v>
      </c>
      <c r="EE104" s="8">
        <v>-1.196E-2</v>
      </c>
      <c r="EF104" s="8">
        <v>0.86636999999999997</v>
      </c>
      <c r="EG104" s="8">
        <v>0.20224</v>
      </c>
      <c r="EH104" s="8">
        <v>0.23449</v>
      </c>
      <c r="EI104" s="8">
        <v>-0.20435</v>
      </c>
      <c r="EJ104" s="8">
        <v>0.65622999999999998</v>
      </c>
      <c r="EK104" s="8">
        <v>0.24131</v>
      </c>
      <c r="EL104" s="8">
        <v>-0.15667</v>
      </c>
      <c r="EM104" s="8">
        <v>-9.9900000000000006E-3</v>
      </c>
      <c r="EN104" s="8">
        <v>-0.33006999999999997</v>
      </c>
      <c r="EO104" s="8">
        <v>0.47525000000000001</v>
      </c>
      <c r="EP104" s="8">
        <v>0.13124</v>
      </c>
      <c r="EQ104" s="8">
        <v>0.37644</v>
      </c>
      <c r="ER104" s="8">
        <v>2.1680000000000001E-2</v>
      </c>
      <c r="ES104" s="8">
        <v>0.23047000000000001</v>
      </c>
      <c r="ET104" s="8">
        <v>6.1219999999999997E-2</v>
      </c>
      <c r="EU104" s="8">
        <v>-0.19933999999999999</v>
      </c>
      <c r="EV104" s="8">
        <v>8.591E-2</v>
      </c>
      <c r="EW104" s="8">
        <v>-5.9339999999999997E-2</v>
      </c>
      <c r="EX104" s="8">
        <v>0.24437</v>
      </c>
      <c r="EY104" s="8">
        <v>0.44868999999999998</v>
      </c>
      <c r="EZ104" s="8">
        <v>-0.307</v>
      </c>
      <c r="FA104" s="8">
        <v>-0.17129</v>
      </c>
      <c r="FB104" s="8">
        <v>0.37508999999999998</v>
      </c>
      <c r="FC104" s="8">
        <v>-0.50739000000000001</v>
      </c>
      <c r="FD104" s="8">
        <v>-0.54993000000000003</v>
      </c>
      <c r="FE104" s="8">
        <v>0.30071999999999999</v>
      </c>
      <c r="FF104" s="8">
        <v>-0.62394000000000005</v>
      </c>
      <c r="FG104" s="8">
        <v>-0.53225999999999996</v>
      </c>
      <c r="FH104" s="8">
        <v>0.41221000000000002</v>
      </c>
      <c r="FI104" s="8">
        <v>-0.69689000000000001</v>
      </c>
      <c r="FJ104" s="8">
        <v>8.4379999999999997E-2</v>
      </c>
      <c r="FK104" s="8">
        <v>-1.4130499999999999</v>
      </c>
      <c r="FL104" s="8">
        <v>-0.58059000000000005</v>
      </c>
      <c r="FM104" s="8">
        <v>-0.91344000000000003</v>
      </c>
      <c r="FN104" s="8">
        <v>1.26091</v>
      </c>
      <c r="FO104" s="8">
        <v>0.60994999999999999</v>
      </c>
      <c r="FP104" s="8">
        <v>0.16827</v>
      </c>
      <c r="FQ104" s="8">
        <v>9.7890000000000005E-2</v>
      </c>
      <c r="FR104" s="8">
        <v>-0.26623999999999998</v>
      </c>
      <c r="FS104" s="8">
        <v>0.52193999999999996</v>
      </c>
      <c r="FT104" s="8">
        <v>0.12753999999999999</v>
      </c>
      <c r="FU104" s="8">
        <v>-0.29997000000000001</v>
      </c>
      <c r="FV104" s="8">
        <v>-0.14999000000000001</v>
      </c>
      <c r="FW104" s="8">
        <v>-0.19339999999999999</v>
      </c>
      <c r="FX104" s="8">
        <v>0.10055</v>
      </c>
      <c r="FY104" s="8">
        <v>0.21890000000000001</v>
      </c>
    </row>
    <row r="105" spans="1:181" x14ac:dyDescent="0.15">
      <c r="A105" s="2" t="s">
        <v>290</v>
      </c>
      <c r="B105" s="8">
        <v>1.05149</v>
      </c>
      <c r="C105" s="8">
        <v>1.2329399999999999</v>
      </c>
      <c r="D105" s="8">
        <v>-0.73421999999999998</v>
      </c>
      <c r="E105" s="8">
        <v>-0.79196999999999995</v>
      </c>
      <c r="F105" s="8">
        <v>2.89682</v>
      </c>
      <c r="G105" s="8">
        <v>0.12367</v>
      </c>
      <c r="H105" s="8">
        <v>1.0084299999999999</v>
      </c>
      <c r="I105" s="8">
        <v>6.837E-2</v>
      </c>
      <c r="J105" s="8">
        <v>1.07897</v>
      </c>
      <c r="K105" s="8">
        <v>-0.67405000000000004</v>
      </c>
      <c r="L105" s="8">
        <v>0.90576000000000001</v>
      </c>
      <c r="M105" s="8">
        <v>-0.33405000000000001</v>
      </c>
      <c r="N105" s="8">
        <v>0.26017000000000001</v>
      </c>
      <c r="O105" s="8">
        <v>0.69137999999999999</v>
      </c>
      <c r="P105" s="8">
        <v>0.39432</v>
      </c>
      <c r="Q105" s="8">
        <v>0.15384999999999999</v>
      </c>
      <c r="R105" s="8">
        <v>-1.3541700000000001</v>
      </c>
      <c r="S105" s="8">
        <v>0.61987999999999999</v>
      </c>
      <c r="T105" s="8">
        <v>0.59230000000000005</v>
      </c>
      <c r="U105" s="8">
        <v>0.56808999999999998</v>
      </c>
      <c r="V105" s="8">
        <v>1.0651900000000001</v>
      </c>
      <c r="W105" s="8">
        <v>0.37317</v>
      </c>
      <c r="X105" s="8">
        <v>-0.16627</v>
      </c>
      <c r="Y105" s="8">
        <v>0.86204000000000003</v>
      </c>
      <c r="Z105" s="8">
        <v>0.10759000000000001</v>
      </c>
      <c r="AA105" s="8">
        <v>-0.60868</v>
      </c>
      <c r="AB105" s="8">
        <v>0.7319</v>
      </c>
      <c r="AC105" s="8">
        <v>1.92062</v>
      </c>
      <c r="AD105" s="8">
        <v>0.45493</v>
      </c>
      <c r="AE105" s="8">
        <v>-0.55547000000000002</v>
      </c>
      <c r="AF105" s="8">
        <v>-0.84672000000000003</v>
      </c>
      <c r="AG105" s="8">
        <v>0.19592999999999999</v>
      </c>
      <c r="AH105" s="8">
        <v>0.57604999999999995</v>
      </c>
      <c r="AI105" s="8">
        <v>1.8007599999999999</v>
      </c>
      <c r="AJ105" s="8">
        <v>-0.48270999999999997</v>
      </c>
      <c r="AK105" s="8">
        <v>-0.28240999999999999</v>
      </c>
      <c r="AL105" s="8">
        <v>-3.0649600000000001</v>
      </c>
      <c r="AM105" s="8">
        <v>-0.32599</v>
      </c>
      <c r="AN105" s="8">
        <v>-0.86399999999999999</v>
      </c>
      <c r="AO105" s="8">
        <v>2.3925100000000001</v>
      </c>
      <c r="AP105" s="8">
        <v>-0.90468999999999999</v>
      </c>
      <c r="AQ105" s="8">
        <v>-3.7886899999999999</v>
      </c>
      <c r="AR105" s="8">
        <v>1.97685</v>
      </c>
      <c r="AS105" s="8">
        <v>2.7511000000000001</v>
      </c>
      <c r="AT105" s="8">
        <v>-2.69394</v>
      </c>
      <c r="AU105" s="8">
        <v>-4.8699300000000001</v>
      </c>
      <c r="AV105" s="8">
        <v>-0.17956</v>
      </c>
      <c r="AW105" s="8">
        <v>0.59113000000000004</v>
      </c>
      <c r="AX105" s="8">
        <v>-2.3264900000000002</v>
      </c>
      <c r="AY105" s="8">
        <v>-0.21235999999999999</v>
      </c>
      <c r="AZ105" s="8">
        <v>1.21896</v>
      </c>
      <c r="BA105" s="8">
        <v>1.12856</v>
      </c>
      <c r="BB105" s="8">
        <v>-0.28078999999999998</v>
      </c>
      <c r="BC105" s="8">
        <v>1.22679</v>
      </c>
      <c r="BD105" s="8">
        <v>0.56101000000000001</v>
      </c>
      <c r="BE105" s="8">
        <v>0.34375</v>
      </c>
      <c r="BF105" s="8">
        <v>1.281E-2</v>
      </c>
      <c r="BG105" s="8">
        <v>-0.18939</v>
      </c>
      <c r="BH105" s="8">
        <v>0.21801999999999999</v>
      </c>
      <c r="BI105" s="8">
        <v>-0.26707999999999998</v>
      </c>
      <c r="BJ105" s="8">
        <v>-4.2470000000000001E-2</v>
      </c>
      <c r="BK105" s="8">
        <v>-0.15759999999999999</v>
      </c>
      <c r="BL105" s="8">
        <v>-6.7330000000000001E-2</v>
      </c>
      <c r="BM105" s="8">
        <v>-2.1080000000000002E-2</v>
      </c>
      <c r="BN105" s="8">
        <v>0.26262000000000002</v>
      </c>
      <c r="BO105" s="8">
        <v>-0.18858</v>
      </c>
      <c r="BP105" s="8">
        <v>-9.7030000000000005E-2</v>
      </c>
      <c r="BQ105" s="8">
        <v>1.0210900000000001</v>
      </c>
      <c r="BR105" s="8">
        <v>-0.31818000000000002</v>
      </c>
      <c r="BS105" s="8">
        <v>0.16325000000000001</v>
      </c>
      <c r="BT105" s="8">
        <v>-1.74288</v>
      </c>
      <c r="BU105" s="8">
        <v>1.23712</v>
      </c>
      <c r="BV105" s="8">
        <v>3.2000000000000002E-3</v>
      </c>
      <c r="BW105" s="8">
        <v>-0.22489000000000001</v>
      </c>
      <c r="BX105" s="8">
        <v>0.69830000000000003</v>
      </c>
      <c r="BY105" s="8">
        <v>-0.10047</v>
      </c>
      <c r="BZ105" s="8">
        <v>-0.48037999999999997</v>
      </c>
      <c r="CA105" s="8">
        <v>0.91503000000000001</v>
      </c>
      <c r="CB105" s="8">
        <v>0.52639999999999998</v>
      </c>
      <c r="CC105" s="8">
        <v>-4.5700399999999997</v>
      </c>
      <c r="CD105" s="8">
        <v>-0.27312999999999998</v>
      </c>
      <c r="CE105" s="8">
        <v>2.8791099999999998</v>
      </c>
      <c r="CF105" s="8">
        <v>-1.70191</v>
      </c>
      <c r="CG105" s="8">
        <v>2.0394700000000001</v>
      </c>
      <c r="CH105" s="8">
        <v>2.8940199999999998</v>
      </c>
      <c r="CI105" s="8">
        <v>0.37870999999999999</v>
      </c>
      <c r="CJ105" s="8">
        <v>-0.56322000000000005</v>
      </c>
      <c r="CK105" s="8">
        <v>-4.759E-2</v>
      </c>
      <c r="CL105" s="8">
        <v>1.6581900000000001</v>
      </c>
      <c r="CM105" s="8">
        <v>0.81357999999999997</v>
      </c>
      <c r="CN105" s="8">
        <v>4.0059999999999998E-2</v>
      </c>
      <c r="CO105" s="8">
        <v>0.55503999999999998</v>
      </c>
      <c r="CP105" s="8">
        <v>-0.45591999999999999</v>
      </c>
      <c r="CQ105" s="8">
        <v>-8.3549999999999999E-2</v>
      </c>
      <c r="CR105" s="8">
        <v>0.46006000000000002</v>
      </c>
      <c r="CS105" s="8">
        <v>2.4362699999999999</v>
      </c>
      <c r="CT105" s="8">
        <v>1.71515</v>
      </c>
      <c r="CU105" s="8">
        <v>-0.39706999999999998</v>
      </c>
      <c r="CV105" s="8">
        <v>-0.13255</v>
      </c>
      <c r="CW105" s="8">
        <v>0.65739999999999998</v>
      </c>
      <c r="CX105" s="8">
        <v>0.50578999999999996</v>
      </c>
      <c r="CY105" s="8">
        <v>-1.43855</v>
      </c>
      <c r="CZ105" s="8">
        <v>0.84677000000000002</v>
      </c>
      <c r="DA105" s="8">
        <v>0.30164999999999997</v>
      </c>
      <c r="DB105" s="8">
        <v>0.23036000000000001</v>
      </c>
      <c r="DC105" s="8">
        <v>0.18160999999999999</v>
      </c>
      <c r="DD105" s="8">
        <v>-0.78715000000000002</v>
      </c>
      <c r="DE105" s="8">
        <v>-0.10944</v>
      </c>
      <c r="DF105" s="8">
        <v>-0.91954000000000002</v>
      </c>
      <c r="DG105" s="8">
        <v>1.2684200000000001</v>
      </c>
      <c r="DH105" s="8">
        <v>0.20441000000000001</v>
      </c>
      <c r="DI105" s="8">
        <v>-9.2599999999999991E-3</v>
      </c>
      <c r="DJ105" s="8">
        <v>0.83653999999999995</v>
      </c>
      <c r="DK105" s="8">
        <v>6.7989999999999995E-2</v>
      </c>
      <c r="DL105" s="8">
        <v>-0.36105999999999999</v>
      </c>
      <c r="DM105" s="8">
        <v>1.0055499999999999</v>
      </c>
      <c r="DN105" s="8">
        <v>-0.14727999999999999</v>
      </c>
      <c r="DO105" s="8">
        <v>-0.53052999999999995</v>
      </c>
      <c r="DP105" s="8">
        <v>1.2094199999999999</v>
      </c>
      <c r="DQ105" s="8">
        <v>-1.6449199999999999</v>
      </c>
      <c r="DR105" s="8">
        <v>-0.67184999999999995</v>
      </c>
      <c r="DS105" s="8">
        <v>2.26458</v>
      </c>
      <c r="DT105" s="8">
        <v>-2.3279999999999999E-2</v>
      </c>
      <c r="DU105" s="8">
        <v>0.52986</v>
      </c>
      <c r="DV105" s="8">
        <v>0.20102</v>
      </c>
      <c r="DW105" s="8">
        <v>-1.60338</v>
      </c>
      <c r="DX105" s="8">
        <v>0.96997999999999995</v>
      </c>
      <c r="DY105" s="8">
        <v>-4.9296100000000003</v>
      </c>
      <c r="DZ105" s="8">
        <v>-4.1232199999999999</v>
      </c>
      <c r="EA105" s="8">
        <v>4.0771600000000001</v>
      </c>
      <c r="EB105" s="8">
        <v>-0.11376</v>
      </c>
      <c r="EC105" s="8">
        <v>-3.52319</v>
      </c>
      <c r="ED105" s="8">
        <v>-3.4029500000000001</v>
      </c>
      <c r="EE105" s="8">
        <v>-0.73294000000000004</v>
      </c>
      <c r="EF105" s="8">
        <v>1.45564</v>
      </c>
      <c r="EG105" s="8">
        <v>0.54364999999999997</v>
      </c>
      <c r="EH105" s="8">
        <v>6.9459999999999994E-2</v>
      </c>
      <c r="EI105" s="8">
        <v>-0.86992000000000003</v>
      </c>
      <c r="EJ105" s="8">
        <v>0.87402000000000002</v>
      </c>
      <c r="EK105" s="8">
        <v>2.1360000000000001E-2</v>
      </c>
      <c r="EL105" s="8">
        <v>0.14782999999999999</v>
      </c>
      <c r="EM105" s="8">
        <v>-0.17659</v>
      </c>
      <c r="EN105" s="8">
        <v>1.50163</v>
      </c>
      <c r="EO105" s="8">
        <v>1.07081</v>
      </c>
      <c r="EP105" s="8">
        <v>0.40461000000000003</v>
      </c>
      <c r="EQ105" s="8">
        <v>0.59199000000000002</v>
      </c>
      <c r="ER105" s="8">
        <v>-1.6119999999999999E-2</v>
      </c>
      <c r="ES105" s="8">
        <v>0.11466</v>
      </c>
      <c r="ET105" s="8">
        <v>8.2019999999999996E-2</v>
      </c>
      <c r="EU105" s="8">
        <v>-0.45752999999999999</v>
      </c>
      <c r="EV105" s="8">
        <v>0.49486000000000002</v>
      </c>
      <c r="EW105" s="8">
        <v>-0.35515000000000002</v>
      </c>
      <c r="EX105" s="8">
        <v>0.39422000000000001</v>
      </c>
      <c r="EY105" s="8">
        <v>-3.313E-2</v>
      </c>
      <c r="EZ105" s="8">
        <v>0.34606999999999999</v>
      </c>
      <c r="FA105" s="8">
        <v>0.47936000000000001</v>
      </c>
      <c r="FB105" s="8">
        <v>1.8121499999999999</v>
      </c>
      <c r="FC105" s="8">
        <v>-1.9181299999999999</v>
      </c>
      <c r="FD105" s="8">
        <v>-0.93969000000000003</v>
      </c>
      <c r="FE105" s="8">
        <v>0.26665</v>
      </c>
      <c r="FF105" s="8">
        <v>-0.45267000000000002</v>
      </c>
      <c r="FG105" s="8">
        <v>-0.38972000000000001</v>
      </c>
      <c r="FH105" s="8">
        <v>0.66439000000000004</v>
      </c>
      <c r="FI105" s="8">
        <v>-0.48098000000000002</v>
      </c>
      <c r="FJ105" s="8">
        <v>-0.51985999999999999</v>
      </c>
      <c r="FK105" s="8">
        <v>-0.58706999999999998</v>
      </c>
      <c r="FL105" s="8">
        <v>-1.23688</v>
      </c>
      <c r="FM105" s="8">
        <v>1.24081</v>
      </c>
      <c r="FN105" s="8">
        <v>-0.51654</v>
      </c>
      <c r="FO105" s="8">
        <v>-0.52093999999999996</v>
      </c>
      <c r="FP105" s="8">
        <v>0.38540999999999997</v>
      </c>
      <c r="FQ105" s="8">
        <v>-4.4659999999999998E-2</v>
      </c>
      <c r="FR105" s="8">
        <v>-1.2862100000000001</v>
      </c>
      <c r="FS105" s="8">
        <v>1.0494600000000001</v>
      </c>
      <c r="FT105" s="8">
        <v>0.93513000000000002</v>
      </c>
      <c r="FU105" s="8">
        <v>-0.44102999999999998</v>
      </c>
      <c r="FV105" s="8">
        <v>0.11969</v>
      </c>
      <c r="FW105" s="8">
        <v>-0.86999000000000004</v>
      </c>
      <c r="FX105" s="8">
        <v>-0.97089999999999999</v>
      </c>
      <c r="FY105" s="8">
        <v>0.87380999999999998</v>
      </c>
    </row>
    <row r="106" spans="1:181" x14ac:dyDescent="0.15">
      <c r="A106" s="2" t="s">
        <v>291</v>
      </c>
      <c r="B106" s="8">
        <v>0.60343999999999998</v>
      </c>
      <c r="C106" s="8">
        <v>0.77546000000000004</v>
      </c>
      <c r="D106" s="8">
        <v>2.6939999999999999E-2</v>
      </c>
      <c r="E106" s="8">
        <v>-0.46838999999999997</v>
      </c>
      <c r="F106" s="8">
        <v>0.67542999999999997</v>
      </c>
      <c r="G106" s="8">
        <v>0.97819999999999996</v>
      </c>
      <c r="H106" s="8">
        <v>0.48829</v>
      </c>
      <c r="I106" s="8"/>
      <c r="J106" s="8"/>
      <c r="K106" s="8">
        <v>4.369E-2</v>
      </c>
      <c r="L106" s="8">
        <v>0.17632999999999999</v>
      </c>
      <c r="M106" s="8">
        <v>0.32756000000000002</v>
      </c>
      <c r="N106" s="8"/>
      <c r="O106" s="8"/>
      <c r="P106" s="8">
        <v>0.21468000000000001</v>
      </c>
      <c r="Q106" s="8">
        <v>0.45927000000000001</v>
      </c>
      <c r="R106" s="8">
        <v>-1.1824699999999999</v>
      </c>
      <c r="S106" s="8">
        <v>-2.342E-2</v>
      </c>
      <c r="T106" s="8">
        <v>3.7130000000000003E-2</v>
      </c>
      <c r="U106" s="8">
        <v>0.10816000000000001</v>
      </c>
      <c r="V106" s="8">
        <v>-0.19603000000000001</v>
      </c>
      <c r="W106" s="8">
        <v>0.83304</v>
      </c>
      <c r="X106" s="8">
        <v>0.51417999999999997</v>
      </c>
      <c r="Y106" s="8">
        <v>0.36930000000000002</v>
      </c>
      <c r="Z106" s="8">
        <v>0.97238000000000002</v>
      </c>
      <c r="AA106" s="8">
        <v>0.34855999999999998</v>
      </c>
      <c r="AB106" s="8">
        <v>0.34449999999999997</v>
      </c>
      <c r="AC106" s="8">
        <v>0.49364000000000002</v>
      </c>
      <c r="AD106" s="8">
        <v>0.67384999999999995</v>
      </c>
      <c r="AE106" s="8">
        <v>1.342E-2</v>
      </c>
      <c r="AF106" s="8">
        <v>-0.72280999999999995</v>
      </c>
      <c r="AG106" s="8">
        <v>-1.56514</v>
      </c>
      <c r="AH106" s="8">
        <v>-8.4220000000000003E-2</v>
      </c>
      <c r="AI106" s="8"/>
      <c r="AJ106" s="8"/>
      <c r="AK106" s="8">
        <v>-5.4539999999999998E-2</v>
      </c>
      <c r="AL106" s="8">
        <v>-0.72787000000000002</v>
      </c>
      <c r="AM106" s="8">
        <v>-5.1979999999999998E-2</v>
      </c>
      <c r="AN106" s="8">
        <v>-0.13492000000000001</v>
      </c>
      <c r="AO106" s="8">
        <v>0.36376999999999998</v>
      </c>
      <c r="AP106" s="8">
        <v>0.39857999999999999</v>
      </c>
      <c r="AQ106" s="8">
        <v>0.22907</v>
      </c>
      <c r="AR106" s="8">
        <v>0.36032999999999998</v>
      </c>
      <c r="AS106" s="8">
        <v>0.48746</v>
      </c>
      <c r="AT106" s="8"/>
      <c r="AU106" s="8"/>
      <c r="AV106" s="8">
        <v>0.42052</v>
      </c>
      <c r="AW106" s="8"/>
      <c r="AX106" s="8"/>
      <c r="AY106" s="8">
        <v>-0.31758999999999998</v>
      </c>
      <c r="AZ106" s="8"/>
      <c r="BA106" s="8"/>
      <c r="BB106" s="8">
        <v>0.48188999999999999</v>
      </c>
      <c r="BC106" s="8"/>
      <c r="BD106" s="8"/>
      <c r="BE106" s="8">
        <v>9.5089999999999994E-2</v>
      </c>
      <c r="BF106" s="8">
        <v>0.19996</v>
      </c>
      <c r="BG106" s="8">
        <v>0.17893999999999999</v>
      </c>
      <c r="BH106" s="8">
        <v>0.16375999999999999</v>
      </c>
      <c r="BI106" s="8">
        <v>-7.7880000000000005E-2</v>
      </c>
      <c r="BJ106" s="8">
        <v>0.26607999999999998</v>
      </c>
      <c r="BK106" s="8">
        <v>-0.30124000000000001</v>
      </c>
      <c r="BL106" s="8"/>
      <c r="BM106" s="8"/>
      <c r="BN106" s="8">
        <v>-0.12327</v>
      </c>
      <c r="BO106" s="8">
        <v>-0.42464000000000002</v>
      </c>
      <c r="BP106" s="8">
        <v>-0.41109000000000001</v>
      </c>
      <c r="BQ106" s="8">
        <v>0.26385999999999998</v>
      </c>
      <c r="BR106" s="8">
        <v>-3.4790000000000001E-2</v>
      </c>
      <c r="BS106" s="8">
        <v>0.1166</v>
      </c>
      <c r="BT106" s="8"/>
      <c r="BU106" s="8"/>
      <c r="BV106" s="8">
        <v>0.34267999999999998</v>
      </c>
      <c r="BW106" s="8">
        <v>-0.31934000000000001</v>
      </c>
      <c r="BX106" s="8">
        <v>-0.58140999999999998</v>
      </c>
      <c r="BY106" s="8">
        <v>0.46714</v>
      </c>
      <c r="BZ106" s="8"/>
      <c r="CA106" s="8"/>
      <c r="CB106" s="8">
        <v>-0.10797</v>
      </c>
      <c r="CC106" s="8"/>
      <c r="CD106" s="8"/>
      <c r="CE106" s="8">
        <v>-0.27179999999999999</v>
      </c>
      <c r="CF106" s="8">
        <v>5.2589999999999998E-2</v>
      </c>
      <c r="CG106" s="8">
        <v>-0.11141</v>
      </c>
      <c r="CH106" s="8"/>
      <c r="CI106" s="8"/>
      <c r="CJ106" s="8">
        <v>0.15715000000000001</v>
      </c>
      <c r="CK106" s="8">
        <v>-0.35602</v>
      </c>
      <c r="CL106" s="8">
        <v>-0.66861999999999999</v>
      </c>
      <c r="CM106" s="8">
        <v>0.24956</v>
      </c>
      <c r="CN106" s="8"/>
      <c r="CO106" s="8"/>
      <c r="CP106" s="8">
        <v>0.33585999999999999</v>
      </c>
      <c r="CQ106" s="8"/>
      <c r="CR106" s="8"/>
      <c r="CS106" s="8">
        <v>0.42320999999999998</v>
      </c>
      <c r="CT106" s="8">
        <v>0.77288000000000001</v>
      </c>
      <c r="CU106" s="8">
        <v>-2.3800000000000002E-2</v>
      </c>
      <c r="CV106" s="8">
        <v>0.30068</v>
      </c>
      <c r="CW106" s="8"/>
      <c r="CX106" s="8"/>
      <c r="CY106" s="8">
        <v>-0.52932000000000001</v>
      </c>
      <c r="CZ106" s="8"/>
      <c r="DA106" s="8"/>
      <c r="DB106" s="8">
        <v>9.6570000000000003E-2</v>
      </c>
      <c r="DC106" s="8">
        <v>0.64641000000000004</v>
      </c>
      <c r="DD106" s="8">
        <v>0.26746999999999999</v>
      </c>
      <c r="DE106" s="8">
        <v>3.1879999999999999E-2</v>
      </c>
      <c r="DF106" s="8">
        <v>0.12640999999999999</v>
      </c>
      <c r="DG106" s="8">
        <v>0.62614000000000003</v>
      </c>
      <c r="DH106" s="8">
        <v>5.4359999999999999E-2</v>
      </c>
      <c r="DI106" s="8">
        <v>-6.5350000000000005E-2</v>
      </c>
      <c r="DJ106" s="8">
        <v>0.34705000000000003</v>
      </c>
      <c r="DK106" s="8">
        <v>-1.1900000000000001E-2</v>
      </c>
      <c r="DL106" s="8">
        <v>-0.17147000000000001</v>
      </c>
      <c r="DM106" s="8">
        <v>7.4749999999999997E-2</v>
      </c>
      <c r="DN106" s="8">
        <v>-0.44862999999999997</v>
      </c>
      <c r="DO106" s="8">
        <v>-0.21462000000000001</v>
      </c>
      <c r="DP106" s="8">
        <v>0.38473000000000002</v>
      </c>
      <c r="DQ106" s="8">
        <v>3.0223800000000001</v>
      </c>
      <c r="DR106" s="8">
        <v>1.00664</v>
      </c>
      <c r="DS106" s="8">
        <v>0.79883999999999999</v>
      </c>
      <c r="DT106" s="8">
        <v>0.16292999999999999</v>
      </c>
      <c r="DU106" s="8">
        <v>6.7839999999999998E-2</v>
      </c>
      <c r="DV106" s="8">
        <v>0.36817</v>
      </c>
      <c r="DW106" s="8">
        <v>-0.93201999999999996</v>
      </c>
      <c r="DX106" s="8">
        <v>0.28756999999999999</v>
      </c>
      <c r="DY106" s="8">
        <v>-1.13483</v>
      </c>
      <c r="DZ106" s="8">
        <v>-0.98621000000000003</v>
      </c>
      <c r="EA106" s="8">
        <v>0.82147000000000003</v>
      </c>
      <c r="EB106" s="8">
        <v>0.37257000000000001</v>
      </c>
      <c r="EC106" s="8">
        <v>-0.90954999999999997</v>
      </c>
      <c r="ED106" s="8">
        <v>-1.3676900000000001</v>
      </c>
      <c r="EE106" s="8">
        <v>-0.66290000000000004</v>
      </c>
      <c r="EF106" s="8">
        <v>1.0016</v>
      </c>
      <c r="EG106" s="8">
        <v>0.55962000000000001</v>
      </c>
      <c r="EH106" s="8">
        <v>0.36560999999999999</v>
      </c>
      <c r="EI106" s="8">
        <v>-0.96809999999999996</v>
      </c>
      <c r="EJ106" s="8">
        <v>1.1531499999999999</v>
      </c>
      <c r="EK106" s="8">
        <v>0.24314</v>
      </c>
      <c r="EL106" s="8">
        <v>-8.8800000000000007E-3</v>
      </c>
      <c r="EM106" s="8">
        <v>0.42459999999999998</v>
      </c>
      <c r="EN106" s="8">
        <v>-0.32368999999999998</v>
      </c>
      <c r="EO106" s="8">
        <v>0.83777999999999997</v>
      </c>
      <c r="EP106" s="8">
        <v>0.21568000000000001</v>
      </c>
      <c r="EQ106" s="8">
        <v>0.28445999999999999</v>
      </c>
      <c r="ER106" s="8">
        <v>7.7410000000000007E-2</v>
      </c>
      <c r="ES106" s="8">
        <v>-0.11125</v>
      </c>
      <c r="ET106" s="8">
        <v>0.12257</v>
      </c>
      <c r="EU106" s="8">
        <v>-9.8669999999999994E-2</v>
      </c>
      <c r="EV106" s="8">
        <v>9.5710000000000003E-2</v>
      </c>
      <c r="EW106" s="8">
        <v>-0.23857999999999999</v>
      </c>
      <c r="EX106" s="8">
        <v>0.40203</v>
      </c>
      <c r="EY106" s="8">
        <v>0.15411</v>
      </c>
      <c r="EZ106" s="8">
        <v>-0.44408999999999998</v>
      </c>
      <c r="FA106" s="8">
        <v>0.12267</v>
      </c>
      <c r="FB106" s="8">
        <v>3.0960000000000001E-2</v>
      </c>
      <c r="FC106" s="8">
        <v>-0.91451000000000005</v>
      </c>
      <c r="FD106" s="8">
        <v>-0.67593999999999999</v>
      </c>
      <c r="FE106" s="8">
        <v>0.45850999999999997</v>
      </c>
      <c r="FF106" s="8">
        <v>-0.29737999999999998</v>
      </c>
      <c r="FG106" s="8">
        <v>-0.77298999999999995</v>
      </c>
      <c r="FH106" s="8">
        <v>0.27478999999999998</v>
      </c>
      <c r="FI106" s="8">
        <v>-0.54371999999999998</v>
      </c>
      <c r="FJ106" s="8">
        <v>-0.23966000000000001</v>
      </c>
      <c r="FK106" s="8">
        <v>-1.27013</v>
      </c>
      <c r="FL106" s="8">
        <v>-0.69672000000000001</v>
      </c>
      <c r="FM106" s="8">
        <v>-1.1388499999999999</v>
      </c>
      <c r="FN106" s="8">
        <v>1.10982</v>
      </c>
      <c r="FO106" s="8">
        <v>0.11484999999999999</v>
      </c>
      <c r="FP106" s="8">
        <v>-0.10308</v>
      </c>
      <c r="FQ106" s="8">
        <v>0.38635999999999998</v>
      </c>
      <c r="FR106" s="8">
        <v>-0.88753000000000004</v>
      </c>
      <c r="FS106" s="8">
        <v>0.51249999999999996</v>
      </c>
      <c r="FT106" s="8">
        <v>0.31974999999999998</v>
      </c>
      <c r="FU106" s="8">
        <v>-0.47728999999999999</v>
      </c>
      <c r="FV106" s="8">
        <v>7.22E-2</v>
      </c>
      <c r="FW106" s="8">
        <v>-0.20005000000000001</v>
      </c>
      <c r="FX106" s="8">
        <v>0.54923999999999995</v>
      </c>
      <c r="FY106" s="8">
        <v>0.41625000000000001</v>
      </c>
    </row>
    <row r="107" spans="1:181" x14ac:dyDescent="0.15">
      <c r="A107" s="2" t="s">
        <v>292</v>
      </c>
      <c r="B107" s="8">
        <v>0.45733000000000001</v>
      </c>
      <c r="C107" s="8">
        <v>1.5082199999999999</v>
      </c>
      <c r="D107" s="8">
        <v>-1.0168699999999999</v>
      </c>
      <c r="E107" s="8">
        <v>-1.2754399999999999</v>
      </c>
      <c r="F107" s="8">
        <v>2.71509</v>
      </c>
      <c r="G107" s="8">
        <v>1.6064799999999999</v>
      </c>
      <c r="H107" s="8">
        <v>1.8826000000000001</v>
      </c>
      <c r="I107" s="8">
        <v>0.30935000000000001</v>
      </c>
      <c r="J107" s="8">
        <v>3.2093400000000001</v>
      </c>
      <c r="K107" s="8">
        <v>-2.0261399999999998</v>
      </c>
      <c r="L107" s="8">
        <v>1.7112099999999999</v>
      </c>
      <c r="M107" s="8">
        <v>1.23448</v>
      </c>
      <c r="N107" s="8">
        <v>1.6003099999999999</v>
      </c>
      <c r="O107" s="8">
        <v>0.86048999999999998</v>
      </c>
      <c r="P107" s="8">
        <v>0.78075000000000006</v>
      </c>
      <c r="Q107" s="8">
        <v>-1.325E-2</v>
      </c>
      <c r="R107" s="8">
        <v>-3.3397600000000001</v>
      </c>
      <c r="S107" s="8">
        <v>0.36710999999999999</v>
      </c>
      <c r="T107" s="8">
        <v>0.69510000000000005</v>
      </c>
      <c r="U107" s="8">
        <v>1.2943</v>
      </c>
      <c r="V107" s="8">
        <v>0.60950000000000004</v>
      </c>
      <c r="W107" s="8">
        <v>1.2938099999999999</v>
      </c>
      <c r="X107" s="8">
        <v>-0.17798</v>
      </c>
      <c r="Y107" s="8">
        <v>1.15506</v>
      </c>
      <c r="Z107" s="8">
        <v>0.60731999999999997</v>
      </c>
      <c r="AA107" s="8">
        <v>-0.31807999999999997</v>
      </c>
      <c r="AB107" s="8">
        <v>0.10986</v>
      </c>
      <c r="AC107" s="8">
        <v>1.8492299999999999</v>
      </c>
      <c r="AD107" s="8">
        <v>2.0042399999999998</v>
      </c>
      <c r="AE107" s="8">
        <v>-0.37386000000000003</v>
      </c>
      <c r="AF107" s="8">
        <v>-1.0779399999999999</v>
      </c>
      <c r="AG107" s="8">
        <v>-1.55799</v>
      </c>
      <c r="AH107" s="8">
        <v>1.1616</v>
      </c>
      <c r="AI107" s="8">
        <v>1.42197</v>
      </c>
      <c r="AJ107" s="8">
        <v>-2.24837</v>
      </c>
      <c r="AK107" s="8">
        <v>-0.3357</v>
      </c>
      <c r="AL107" s="8">
        <v>-3.6562899999999998</v>
      </c>
      <c r="AM107" s="8">
        <v>4.7759999999999997E-2</v>
      </c>
      <c r="AN107" s="8">
        <v>-1.0879000000000001</v>
      </c>
      <c r="AO107" s="8">
        <v>1.88144</v>
      </c>
      <c r="AP107" s="8">
        <v>0.90254000000000001</v>
      </c>
      <c r="AQ107" s="8">
        <v>0.68705000000000005</v>
      </c>
      <c r="AR107" s="8">
        <v>1.8780000000000002E-2</v>
      </c>
      <c r="AS107" s="8">
        <v>-0.56779000000000002</v>
      </c>
      <c r="AT107" s="8">
        <v>-2.3081499999999999</v>
      </c>
      <c r="AU107" s="8">
        <v>-3.7820399999999998</v>
      </c>
      <c r="AV107" s="8">
        <v>-0.55439000000000005</v>
      </c>
      <c r="AW107" s="8">
        <v>-0.58948999999999996</v>
      </c>
      <c r="AX107" s="8">
        <v>0.22928000000000001</v>
      </c>
      <c r="AY107" s="8">
        <v>-0.24521000000000001</v>
      </c>
      <c r="AZ107" s="8">
        <v>0.41898999999999997</v>
      </c>
      <c r="BA107" s="8">
        <v>1.8190999999999999</v>
      </c>
      <c r="BB107" s="8">
        <v>-0.15279999999999999</v>
      </c>
      <c r="BC107" s="8">
        <v>1.25786</v>
      </c>
      <c r="BD107" s="8">
        <v>2.0970499999999999</v>
      </c>
      <c r="BE107" s="8">
        <v>1.17042</v>
      </c>
      <c r="BF107" s="8">
        <v>0.96689999999999998</v>
      </c>
      <c r="BG107" s="8">
        <v>0.20785000000000001</v>
      </c>
      <c r="BH107" s="8">
        <v>1.4442200000000001</v>
      </c>
      <c r="BI107" s="8">
        <v>0.72504000000000002</v>
      </c>
      <c r="BJ107" s="8">
        <v>1.6735800000000001</v>
      </c>
      <c r="BK107" s="8">
        <v>0.70714999999999995</v>
      </c>
      <c r="BL107" s="8">
        <v>1.94933</v>
      </c>
      <c r="BM107" s="8">
        <v>0.97463999999999995</v>
      </c>
      <c r="BN107" s="8">
        <v>0.16039999999999999</v>
      </c>
      <c r="BO107" s="8">
        <v>-0.11262999999999999</v>
      </c>
      <c r="BP107" s="8">
        <v>1.1598599999999999</v>
      </c>
      <c r="BQ107" s="8">
        <v>-0.12504000000000001</v>
      </c>
      <c r="BR107" s="8">
        <v>-0.48271999999999998</v>
      </c>
      <c r="BS107" s="8">
        <v>0.56994999999999996</v>
      </c>
      <c r="BT107" s="8">
        <v>0.25879999999999997</v>
      </c>
      <c r="BU107" s="8">
        <v>1.4098200000000001</v>
      </c>
      <c r="BV107" s="8">
        <v>-0.50788999999999995</v>
      </c>
      <c r="BW107" s="8">
        <v>0.82303000000000004</v>
      </c>
      <c r="BX107" s="8">
        <v>-0.16352</v>
      </c>
      <c r="BY107" s="8">
        <v>-0.19789000000000001</v>
      </c>
      <c r="BZ107" s="8">
        <v>0.29088999999999998</v>
      </c>
      <c r="CA107" s="8">
        <v>-1.01251</v>
      </c>
      <c r="CB107" s="8">
        <v>-2.8491499999999998</v>
      </c>
      <c r="CC107" s="8">
        <v>-3.5806499999999999</v>
      </c>
      <c r="CD107" s="8">
        <v>0.35267999999999999</v>
      </c>
      <c r="CE107" s="8">
        <v>2.4914299999999998</v>
      </c>
      <c r="CF107" s="8">
        <v>-0.19746</v>
      </c>
      <c r="CG107" s="8">
        <v>1.27837</v>
      </c>
      <c r="CH107" s="8">
        <v>-6.3030000000000003E-2</v>
      </c>
      <c r="CI107" s="8">
        <v>2.28661</v>
      </c>
      <c r="CJ107" s="8">
        <v>-0.54862</v>
      </c>
      <c r="CK107" s="8">
        <v>-0.17560000000000001</v>
      </c>
      <c r="CL107" s="8">
        <v>0.13716</v>
      </c>
      <c r="CM107" s="8">
        <v>0.46970000000000001</v>
      </c>
      <c r="CN107" s="8">
        <v>-1.5073799999999999</v>
      </c>
      <c r="CO107" s="8">
        <v>0.61595999999999995</v>
      </c>
      <c r="CP107" s="8">
        <v>0.88068000000000002</v>
      </c>
      <c r="CQ107" s="8">
        <v>-8.3430000000000004E-2</v>
      </c>
      <c r="CR107" s="8">
        <v>1.16587</v>
      </c>
      <c r="CS107" s="8">
        <v>0.87419999999999998</v>
      </c>
      <c r="CT107" s="8">
        <v>0.46544000000000002</v>
      </c>
      <c r="CU107" s="8">
        <v>-1.8259799999999999</v>
      </c>
      <c r="CV107" s="8">
        <v>0.16234999999999999</v>
      </c>
      <c r="CW107" s="8">
        <v>-1.31124</v>
      </c>
      <c r="CX107" s="8">
        <v>-1.4840500000000001</v>
      </c>
      <c r="CY107" s="8">
        <v>-9.2800000000000001E-3</v>
      </c>
      <c r="CZ107" s="8">
        <v>0.39195000000000002</v>
      </c>
      <c r="DA107" s="8">
        <v>9.8499999999999994E-3</v>
      </c>
      <c r="DB107" s="8">
        <v>0.12490999999999999</v>
      </c>
      <c r="DC107" s="8">
        <v>0.35181000000000001</v>
      </c>
      <c r="DD107" s="8">
        <v>-0.18165000000000001</v>
      </c>
      <c r="DE107" s="8">
        <v>-0.21140999999999999</v>
      </c>
      <c r="DF107" s="8">
        <v>0.15898000000000001</v>
      </c>
      <c r="DG107" s="8">
        <v>-8.6830000000000004E-2</v>
      </c>
      <c r="DH107" s="8">
        <v>0.72560999999999998</v>
      </c>
      <c r="DI107" s="8">
        <v>0.27131</v>
      </c>
      <c r="DJ107" s="8">
        <v>0.15542</v>
      </c>
      <c r="DK107" s="8">
        <v>0.13655999999999999</v>
      </c>
      <c r="DL107" s="8">
        <v>-5.7540000000000001E-2</v>
      </c>
      <c r="DM107" s="8">
        <v>0.37456</v>
      </c>
      <c r="DN107" s="8">
        <v>0.76693999999999996</v>
      </c>
      <c r="DO107" s="8">
        <v>-1.0650900000000001</v>
      </c>
      <c r="DP107" s="8">
        <v>3.551E-2</v>
      </c>
      <c r="DQ107" s="8">
        <v>-0.28138999999999997</v>
      </c>
      <c r="DR107" s="8">
        <v>-0.28852</v>
      </c>
      <c r="DS107" s="8">
        <v>0.16614000000000001</v>
      </c>
      <c r="DT107" s="8">
        <v>0.51078999999999997</v>
      </c>
      <c r="DU107" s="8">
        <v>-0.38522000000000001</v>
      </c>
      <c r="DV107" s="8">
        <v>-0.40977999999999998</v>
      </c>
      <c r="DW107" s="8">
        <v>0.44227</v>
      </c>
      <c r="DX107" s="8">
        <v>-0.36958999999999997</v>
      </c>
      <c r="DY107" s="8">
        <v>-1.0438400000000001</v>
      </c>
      <c r="DZ107" s="8">
        <v>-1.0189299999999999</v>
      </c>
      <c r="EA107" s="8">
        <v>0.91659999999999997</v>
      </c>
      <c r="EB107" s="8">
        <v>0.47205000000000003</v>
      </c>
      <c r="EC107" s="8">
        <v>-0.82267999999999997</v>
      </c>
      <c r="ED107" s="8">
        <v>-2.0478200000000002</v>
      </c>
      <c r="EE107" s="8">
        <v>-1.1376999999999999</v>
      </c>
      <c r="EF107" s="8">
        <v>0.60990999999999995</v>
      </c>
      <c r="EG107" s="8">
        <v>-2.5909999999999999E-2</v>
      </c>
      <c r="EH107" s="8">
        <v>0.52117000000000002</v>
      </c>
      <c r="EI107" s="8">
        <v>-0.46249000000000001</v>
      </c>
      <c r="EJ107" s="8">
        <v>0.99904000000000004</v>
      </c>
      <c r="EK107" s="8">
        <v>0.31685999999999998</v>
      </c>
      <c r="EL107" s="8">
        <v>-3.4479999999999997E-2</v>
      </c>
      <c r="EM107" s="8">
        <v>-9.572E-2</v>
      </c>
      <c r="EN107" s="8">
        <v>-0.37064000000000002</v>
      </c>
      <c r="EO107" s="8">
        <v>0.47019</v>
      </c>
      <c r="EP107" s="8">
        <v>-1.295E-2</v>
      </c>
      <c r="EQ107" s="8">
        <v>0.61912</v>
      </c>
      <c r="ER107" s="8">
        <v>-0.16277</v>
      </c>
      <c r="ES107" s="8">
        <v>0.37337999999999999</v>
      </c>
      <c r="ET107" s="8">
        <v>0.10056</v>
      </c>
      <c r="EU107" s="8">
        <v>-0.37240000000000001</v>
      </c>
      <c r="EV107" s="8">
        <v>0.46501999999999999</v>
      </c>
      <c r="EW107" s="8">
        <v>9.2200000000000008E-3</v>
      </c>
      <c r="EX107" s="8">
        <v>0.22416</v>
      </c>
      <c r="EY107" s="8">
        <v>0.93401999999999996</v>
      </c>
      <c r="EZ107" s="8">
        <v>-0.14480000000000001</v>
      </c>
      <c r="FA107" s="8">
        <v>-3.4520000000000002E-2</v>
      </c>
      <c r="FB107" s="8">
        <v>0.84004000000000001</v>
      </c>
      <c r="FC107" s="8">
        <v>-1.38472</v>
      </c>
      <c r="FD107" s="8">
        <v>-0.38545000000000001</v>
      </c>
      <c r="FE107" s="8">
        <v>-0.11108999999999999</v>
      </c>
      <c r="FF107" s="8">
        <v>-0.36751</v>
      </c>
      <c r="FG107" s="8">
        <v>-0.36309000000000002</v>
      </c>
      <c r="FH107" s="8">
        <v>-3.6999999999999998E-2</v>
      </c>
      <c r="FI107" s="8">
        <v>-1.2149700000000001</v>
      </c>
      <c r="FJ107" s="8">
        <v>-8.3309999999999995E-2</v>
      </c>
      <c r="FK107" s="8">
        <v>-0.54176000000000002</v>
      </c>
      <c r="FL107" s="8">
        <v>-0.79252999999999996</v>
      </c>
      <c r="FM107" s="8">
        <v>0.36653000000000002</v>
      </c>
      <c r="FN107" s="8">
        <v>1.8589999999999999E-2</v>
      </c>
      <c r="FO107" s="8">
        <v>-0.79481000000000002</v>
      </c>
      <c r="FP107" s="8">
        <v>0.48676999999999998</v>
      </c>
      <c r="FQ107" s="8">
        <v>-0.41227000000000003</v>
      </c>
      <c r="FR107" s="8">
        <v>-1.3023100000000001</v>
      </c>
      <c r="FS107" s="8">
        <v>0.61085999999999996</v>
      </c>
      <c r="FT107" s="8">
        <v>0.17169000000000001</v>
      </c>
      <c r="FU107" s="8">
        <v>1.5180000000000001E-2</v>
      </c>
      <c r="FV107" s="8">
        <v>-0.32500000000000001</v>
      </c>
      <c r="FW107" s="8">
        <v>-0.13414999999999999</v>
      </c>
      <c r="FX107" s="8">
        <v>-0.33381</v>
      </c>
      <c r="FY107" s="8">
        <v>0.39111000000000001</v>
      </c>
    </row>
    <row r="108" spans="1:181" x14ac:dyDescent="0.15">
      <c r="A108" s="2" t="s">
        <v>293</v>
      </c>
      <c r="B108" s="8">
        <v>8.3000000000000004E-2</v>
      </c>
      <c r="C108" s="8">
        <v>0.20829</v>
      </c>
      <c r="D108" s="8">
        <v>-4.1279999999999997E-2</v>
      </c>
      <c r="E108" s="8">
        <v>-0.31706000000000001</v>
      </c>
      <c r="F108" s="8">
        <v>0.58621000000000001</v>
      </c>
      <c r="G108" s="8">
        <v>0.26597999999999999</v>
      </c>
      <c r="H108" s="8">
        <v>0.31562000000000001</v>
      </c>
      <c r="I108" s="8">
        <v>1.0279999999999999E-2</v>
      </c>
      <c r="J108" s="8">
        <v>0.74431999999999998</v>
      </c>
      <c r="K108" s="8">
        <v>-0.17554</v>
      </c>
      <c r="L108" s="8">
        <v>0.64817999999999998</v>
      </c>
      <c r="M108" s="8">
        <v>0.47588999999999998</v>
      </c>
      <c r="N108" s="8">
        <v>0.33179999999999998</v>
      </c>
      <c r="O108" s="8">
        <v>7.2069999999999995E-2</v>
      </c>
      <c r="P108" s="8">
        <v>0.20968999999999999</v>
      </c>
      <c r="Q108" s="8">
        <v>0.10607999999999999</v>
      </c>
      <c r="R108" s="8">
        <v>-0.63822000000000001</v>
      </c>
      <c r="S108" s="8">
        <v>0.21060999999999999</v>
      </c>
      <c r="T108" s="8">
        <v>0.22031000000000001</v>
      </c>
      <c r="U108" s="8">
        <v>0.47826000000000002</v>
      </c>
      <c r="V108" s="8">
        <v>0.32058999999999999</v>
      </c>
      <c r="W108" s="8">
        <v>0.45151999999999998</v>
      </c>
      <c r="X108" s="8">
        <v>0.15287000000000001</v>
      </c>
      <c r="Y108" s="8">
        <v>0.44601000000000002</v>
      </c>
      <c r="Z108" s="8">
        <v>0.36166999999999999</v>
      </c>
      <c r="AA108" s="8">
        <v>-5.6919999999999998E-2</v>
      </c>
      <c r="AB108" s="8">
        <v>0.23219000000000001</v>
      </c>
      <c r="AC108" s="8">
        <v>0.53046000000000004</v>
      </c>
      <c r="AD108" s="8">
        <v>0.45877000000000001</v>
      </c>
      <c r="AE108" s="8">
        <v>7.8270000000000006E-2</v>
      </c>
      <c r="AF108" s="8">
        <v>-0.23882</v>
      </c>
      <c r="AG108" s="8">
        <v>-0.49275000000000002</v>
      </c>
      <c r="AH108" s="8">
        <v>0.30756</v>
      </c>
      <c r="AI108" s="8">
        <v>0.14116000000000001</v>
      </c>
      <c r="AJ108" s="8">
        <v>6.5019999999999994E-2</v>
      </c>
      <c r="AK108" s="8">
        <v>-2.2610000000000002E-2</v>
      </c>
      <c r="AL108" s="8">
        <v>-0.42887999999999998</v>
      </c>
      <c r="AM108" s="8">
        <v>-5.5960000000000003E-2</v>
      </c>
      <c r="AN108" s="8">
        <v>-0.37852000000000002</v>
      </c>
      <c r="AO108" s="8">
        <v>0.28055999999999998</v>
      </c>
      <c r="AP108" s="8">
        <v>7.9920000000000005E-2</v>
      </c>
      <c r="AQ108" s="8">
        <v>-0.53929000000000005</v>
      </c>
      <c r="AR108" s="8">
        <v>0.39152999999999999</v>
      </c>
      <c r="AS108" s="8">
        <v>0.27231</v>
      </c>
      <c r="AT108" s="8">
        <v>-0.59624999999999995</v>
      </c>
      <c r="AU108" s="8">
        <v>-0.60858999999999996</v>
      </c>
      <c r="AV108" s="8">
        <v>-0.36796000000000001</v>
      </c>
      <c r="AW108" s="8">
        <v>0.3327</v>
      </c>
      <c r="AX108" s="8">
        <v>-5.2389999999999999E-2</v>
      </c>
      <c r="AY108" s="8">
        <v>-0.53161000000000003</v>
      </c>
      <c r="AZ108" s="8">
        <v>0.37014000000000002</v>
      </c>
      <c r="BA108" s="8">
        <v>0.63839999999999997</v>
      </c>
      <c r="BB108" s="8">
        <v>0.25407999999999997</v>
      </c>
      <c r="BC108" s="8">
        <v>8.2250000000000004E-2</v>
      </c>
      <c r="BD108" s="8">
        <v>0.27853</v>
      </c>
      <c r="BE108" s="8">
        <v>0.1298</v>
      </c>
      <c r="BF108" s="8">
        <v>0.13511000000000001</v>
      </c>
      <c r="BG108" s="8">
        <v>5.2749999999999998E-2</v>
      </c>
      <c r="BH108" s="8">
        <v>7.7270000000000005E-2</v>
      </c>
      <c r="BI108" s="8">
        <v>8.5760000000000003E-2</v>
      </c>
      <c r="BJ108" s="8">
        <v>-9.9320000000000006E-2</v>
      </c>
      <c r="BK108" s="8">
        <v>7.5179999999999997E-2</v>
      </c>
      <c r="BL108" s="8">
        <v>0.52309000000000005</v>
      </c>
      <c r="BM108" s="8">
        <v>-0.11948</v>
      </c>
      <c r="BN108" s="8">
        <v>-0.61960000000000004</v>
      </c>
      <c r="BO108" s="8">
        <v>-0.42731999999999998</v>
      </c>
      <c r="BP108" s="8">
        <v>0.74973000000000001</v>
      </c>
      <c r="BQ108" s="8">
        <v>-0.1706</v>
      </c>
      <c r="BR108" s="8">
        <v>0.29554000000000002</v>
      </c>
      <c r="BS108" s="8">
        <v>0.27004</v>
      </c>
      <c r="BT108" s="8">
        <v>-0.55105000000000004</v>
      </c>
      <c r="BU108" s="8">
        <v>0.70784000000000002</v>
      </c>
      <c r="BV108" s="8">
        <v>0.52010000000000001</v>
      </c>
      <c r="BW108" s="8">
        <v>0.34555000000000002</v>
      </c>
      <c r="BX108" s="8">
        <v>-0.18862999999999999</v>
      </c>
      <c r="BY108" s="8">
        <v>0.13192000000000001</v>
      </c>
      <c r="BZ108" s="8">
        <v>-8.2949999999999996E-2</v>
      </c>
      <c r="CA108" s="8">
        <v>-0.12224</v>
      </c>
      <c r="CB108" s="8">
        <v>-0.59099000000000002</v>
      </c>
      <c r="CC108" s="8">
        <v>-1.2464999999999999</v>
      </c>
      <c r="CD108" s="8">
        <v>-0.78808</v>
      </c>
      <c r="CE108" s="8">
        <v>0.98160000000000003</v>
      </c>
      <c r="CF108" s="8">
        <v>-0.41166000000000003</v>
      </c>
      <c r="CG108" s="8">
        <v>1.0595600000000001</v>
      </c>
      <c r="CH108" s="8">
        <v>0.82686999999999999</v>
      </c>
      <c r="CI108" s="8">
        <v>0.61124999999999996</v>
      </c>
      <c r="CJ108" s="8">
        <v>-0.18009</v>
      </c>
      <c r="CK108" s="8">
        <v>-0.92079999999999995</v>
      </c>
      <c r="CL108" s="8">
        <v>-1.22847</v>
      </c>
      <c r="CM108" s="8">
        <v>1.06166</v>
      </c>
      <c r="CN108" s="8">
        <v>0.22964999999999999</v>
      </c>
      <c r="CO108" s="8">
        <v>1.0352399999999999</v>
      </c>
      <c r="CP108" s="8">
        <v>0.26567000000000002</v>
      </c>
      <c r="CQ108" s="8">
        <v>0.60455000000000003</v>
      </c>
      <c r="CR108" s="8">
        <v>0.53591</v>
      </c>
      <c r="CS108" s="8">
        <v>0.60621000000000003</v>
      </c>
      <c r="CT108" s="8">
        <v>1.1935800000000001</v>
      </c>
      <c r="CU108" s="8">
        <v>0.38875999999999999</v>
      </c>
      <c r="CV108" s="8">
        <v>0.33701999999999999</v>
      </c>
      <c r="CW108" s="8">
        <v>-0.10403999999999999</v>
      </c>
      <c r="CX108" s="8">
        <v>-5.6950000000000001E-2</v>
      </c>
      <c r="CY108" s="8">
        <v>-0.22664000000000001</v>
      </c>
      <c r="CZ108" s="8">
        <v>0.30357000000000001</v>
      </c>
      <c r="DA108" s="8">
        <v>5.4670000000000003E-2</v>
      </c>
      <c r="DB108" s="8">
        <v>7.7979999999999994E-2</v>
      </c>
      <c r="DC108" s="8">
        <v>0.24923000000000001</v>
      </c>
      <c r="DD108" s="8">
        <v>2.7789999999999999E-2</v>
      </c>
      <c r="DE108" s="8">
        <v>9.3770000000000006E-2</v>
      </c>
      <c r="DF108" s="8">
        <v>0.13539999999999999</v>
      </c>
      <c r="DG108" s="8">
        <v>0.32794000000000001</v>
      </c>
      <c r="DH108" s="8">
        <v>0.26839000000000002</v>
      </c>
      <c r="DI108" s="8">
        <v>-0.21923000000000001</v>
      </c>
      <c r="DJ108" s="8">
        <v>7.7960000000000002E-2</v>
      </c>
      <c r="DK108" s="8">
        <v>-0.12044000000000001</v>
      </c>
      <c r="DL108" s="8">
        <v>3.9489999999999997E-2</v>
      </c>
      <c r="DM108" s="8">
        <v>0.31992999999999999</v>
      </c>
      <c r="DN108" s="8">
        <v>-0.12784999999999999</v>
      </c>
      <c r="DO108" s="8">
        <v>5.3289999999999997E-2</v>
      </c>
      <c r="DP108" s="8">
        <v>0.23923</v>
      </c>
      <c r="DQ108" s="8">
        <v>-0.10985</v>
      </c>
      <c r="DR108" s="8">
        <v>1.12703</v>
      </c>
      <c r="DS108" s="8">
        <v>0.58487</v>
      </c>
      <c r="DT108" s="8">
        <v>0.27651999999999999</v>
      </c>
      <c r="DU108" s="8">
        <v>-0.49281000000000003</v>
      </c>
      <c r="DV108" s="8">
        <v>-0.45558999999999999</v>
      </c>
      <c r="DW108" s="8">
        <v>-0.74582999999999999</v>
      </c>
      <c r="DX108" s="8">
        <v>-2.7570000000000001E-2</v>
      </c>
      <c r="DY108" s="8">
        <v>-0.44412000000000001</v>
      </c>
      <c r="DZ108" s="8">
        <v>-0.38516</v>
      </c>
      <c r="EA108" s="8">
        <v>0.63278999999999996</v>
      </c>
      <c r="EB108" s="8">
        <v>0.31394</v>
      </c>
      <c r="EC108" s="8">
        <v>-0.21969</v>
      </c>
      <c r="ED108" s="8">
        <v>-0.29787999999999998</v>
      </c>
      <c r="EE108" s="8">
        <v>-0.46503</v>
      </c>
      <c r="EF108" s="8">
        <v>0.19753000000000001</v>
      </c>
      <c r="EG108" s="8">
        <v>-0.20415</v>
      </c>
      <c r="EH108" s="8">
        <v>0.15590999999999999</v>
      </c>
      <c r="EI108" s="8">
        <v>-0.30462</v>
      </c>
      <c r="EJ108" s="8">
        <v>0.50031999999999999</v>
      </c>
      <c r="EK108" s="8">
        <v>9.8699999999999996E-2</v>
      </c>
      <c r="EL108" s="8">
        <v>-0.17319000000000001</v>
      </c>
      <c r="EM108" s="8">
        <v>-0.30077999999999999</v>
      </c>
      <c r="EN108" s="8">
        <v>-0.41664000000000001</v>
      </c>
      <c r="EO108" s="8">
        <v>0.62773000000000001</v>
      </c>
      <c r="EP108" s="8">
        <v>1.018E-2</v>
      </c>
      <c r="EQ108" s="8">
        <v>0.24196999999999999</v>
      </c>
      <c r="ER108" s="8">
        <v>-1.9300000000000001E-3</v>
      </c>
      <c r="ES108" s="8">
        <v>0.23884</v>
      </c>
      <c r="ET108" s="8">
        <v>0.13014999999999999</v>
      </c>
      <c r="EU108" s="8">
        <v>-0.13306000000000001</v>
      </c>
      <c r="EV108" s="8">
        <v>0.33223999999999998</v>
      </c>
      <c r="EW108" s="8">
        <v>-3.7440000000000001E-2</v>
      </c>
      <c r="EX108" s="8">
        <v>0.27117000000000002</v>
      </c>
      <c r="EY108" s="8">
        <v>0.39756000000000002</v>
      </c>
      <c r="EZ108" s="8">
        <v>-0.17896999999999999</v>
      </c>
      <c r="FA108" s="8">
        <v>-7.5749999999999998E-2</v>
      </c>
      <c r="FB108" s="8">
        <v>0.42008000000000001</v>
      </c>
      <c r="FC108" s="8">
        <v>-0.71589000000000003</v>
      </c>
      <c r="FD108" s="8">
        <v>-0.54954000000000003</v>
      </c>
      <c r="FE108" s="8">
        <v>3.5749999999999997E-2</v>
      </c>
      <c r="FF108" s="8">
        <v>-0.75743000000000005</v>
      </c>
      <c r="FG108" s="8">
        <v>-0.27307999999999999</v>
      </c>
      <c r="FH108" s="8">
        <v>0.23469999999999999</v>
      </c>
      <c r="FI108" s="8">
        <v>-0.37990000000000002</v>
      </c>
      <c r="FJ108" s="8">
        <v>-3.0689999999999999E-2</v>
      </c>
      <c r="FK108" s="8">
        <v>-1.35981</v>
      </c>
      <c r="FL108" s="8">
        <v>-0.40366999999999997</v>
      </c>
      <c r="FM108" s="8">
        <v>-1.1378699999999999</v>
      </c>
      <c r="FN108" s="8">
        <v>0.77475000000000005</v>
      </c>
      <c r="FO108" s="8">
        <v>0.38843</v>
      </c>
      <c r="FP108" s="8">
        <v>0.23979</v>
      </c>
      <c r="FQ108" s="8">
        <v>0.26091999999999999</v>
      </c>
      <c r="FR108" s="8">
        <v>-0.22733999999999999</v>
      </c>
      <c r="FS108" s="8">
        <v>0.64554</v>
      </c>
      <c r="FT108" s="8">
        <v>0.20893</v>
      </c>
      <c r="FU108" s="8">
        <v>6.726E-2</v>
      </c>
      <c r="FV108" s="8">
        <v>3.7280000000000001E-2</v>
      </c>
      <c r="FW108" s="8">
        <v>-0.11638</v>
      </c>
      <c r="FX108" s="8">
        <v>0.22111</v>
      </c>
      <c r="FY108" s="8">
        <v>0.27554000000000001</v>
      </c>
    </row>
    <row r="109" spans="1:181" x14ac:dyDescent="0.15">
      <c r="A109" s="22" t="s">
        <v>598</v>
      </c>
      <c r="B109" s="8">
        <f>B273</f>
        <v>-0.74812999999999996</v>
      </c>
      <c r="C109" s="8">
        <f t="shared" ref="C109:BN109" si="27">C273</f>
        <v>1.3604849999999999</v>
      </c>
      <c r="D109" s="8">
        <f t="shared" si="27"/>
        <v>-0.91989500000000002</v>
      </c>
      <c r="E109" s="8">
        <f t="shared" si="27"/>
        <v>-0.49646499999999993</v>
      </c>
      <c r="F109" s="8">
        <f t="shared" si="27"/>
        <v>1.34935</v>
      </c>
      <c r="G109" s="8">
        <f t="shared" si="27"/>
        <v>0.82213999999999998</v>
      </c>
      <c r="H109" s="8">
        <f t="shared" si="27"/>
        <v>1.4198400000000002</v>
      </c>
      <c r="I109" s="8">
        <f t="shared" si="27"/>
        <v>0.81529499999999999</v>
      </c>
      <c r="J109" s="8">
        <f t="shared" si="27"/>
        <v>0.98314499999999994</v>
      </c>
      <c r="K109" s="8">
        <f t="shared" si="27"/>
        <v>-1.60114</v>
      </c>
      <c r="L109" s="8">
        <f t="shared" si="27"/>
        <v>1.82243</v>
      </c>
      <c r="M109" s="8">
        <f t="shared" si="27"/>
        <v>1.4515550000000002</v>
      </c>
      <c r="N109" s="8">
        <f t="shared" si="27"/>
        <v>2.1164849999999999</v>
      </c>
      <c r="O109" s="8">
        <f t="shared" si="27"/>
        <v>-2.5029999999999997E-2</v>
      </c>
      <c r="P109" s="8">
        <f t="shared" si="27"/>
        <v>0.58829999999999993</v>
      </c>
      <c r="Q109" s="8">
        <f t="shared" si="27"/>
        <v>1.2687300000000001</v>
      </c>
      <c r="R109" s="8">
        <f t="shared" si="27"/>
        <v>-1.6470899999999999</v>
      </c>
      <c r="S109" s="8">
        <f t="shared" si="27"/>
        <v>-0.11477</v>
      </c>
      <c r="T109" s="8">
        <f t="shared" si="27"/>
        <v>0.79922500000000007</v>
      </c>
      <c r="U109" s="8">
        <f t="shared" si="27"/>
        <v>1.9470749999999999</v>
      </c>
      <c r="V109" s="8">
        <f t="shared" si="27"/>
        <v>0.86234000000000011</v>
      </c>
      <c r="W109" s="8">
        <f t="shared" si="27"/>
        <v>2.019765</v>
      </c>
      <c r="X109" s="8">
        <f t="shared" si="27"/>
        <v>1.5680049999999999</v>
      </c>
      <c r="Y109" s="8">
        <f t="shared" si="27"/>
        <v>0.69942500000000007</v>
      </c>
      <c r="Z109" s="8">
        <f t="shared" si="27"/>
        <v>0.48965500000000001</v>
      </c>
      <c r="AA109" s="8">
        <f t="shared" si="27"/>
        <v>0.295985</v>
      </c>
      <c r="AB109" s="8">
        <f t="shared" si="27"/>
        <v>0.83276000000000006</v>
      </c>
      <c r="AC109" s="8">
        <f t="shared" si="27"/>
        <v>2.3020650000000002</v>
      </c>
      <c r="AD109" s="8">
        <f t="shared" si="27"/>
        <v>0.98800999999999983</v>
      </c>
      <c r="AE109" s="8">
        <f t="shared" si="27"/>
        <v>-0.62478499999999992</v>
      </c>
      <c r="AF109" s="8">
        <f t="shared" si="27"/>
        <v>-0.65812000000000004</v>
      </c>
      <c r="AG109" s="8">
        <f t="shared" si="27"/>
        <v>0.47973499999999997</v>
      </c>
      <c r="AH109" s="8">
        <f t="shared" si="27"/>
        <v>2.5349000000000004</v>
      </c>
      <c r="AI109" s="8">
        <f t="shared" si="27"/>
        <v>1.9081349999999999</v>
      </c>
      <c r="AJ109" s="8">
        <f t="shared" si="27"/>
        <v>-1.50979</v>
      </c>
      <c r="AK109" s="8">
        <f t="shared" si="27"/>
        <v>-0.57149499999999998</v>
      </c>
      <c r="AL109" s="8">
        <f t="shared" si="27"/>
        <v>-3.03294</v>
      </c>
      <c r="AM109" s="8">
        <f t="shared" si="27"/>
        <v>-0.10530500000000001</v>
      </c>
      <c r="AN109" s="8">
        <f t="shared" si="27"/>
        <v>-0.45632499999999998</v>
      </c>
      <c r="AO109" s="8">
        <f t="shared" si="27"/>
        <v>2.39873</v>
      </c>
      <c r="AP109" s="8">
        <f t="shared" si="27"/>
        <v>0.36448499999999995</v>
      </c>
      <c r="AQ109" s="8">
        <f t="shared" si="27"/>
        <v>-4.0707599999999999</v>
      </c>
      <c r="AR109" s="8">
        <f t="shared" si="27"/>
        <v>-0.77009000000000005</v>
      </c>
      <c r="AS109" s="8">
        <f t="shared" si="27"/>
        <v>-0.103495</v>
      </c>
      <c r="AT109" s="8">
        <f t="shared" si="27"/>
        <v>-6.3500499999999995</v>
      </c>
      <c r="AU109" s="8">
        <f t="shared" si="27"/>
        <v>-10.040665000000001</v>
      </c>
      <c r="AV109" s="8">
        <f t="shared" si="27"/>
        <v>-1.8140200000000002</v>
      </c>
      <c r="AW109" s="8">
        <f t="shared" si="27"/>
        <v>2.7970449999999998</v>
      </c>
      <c r="AX109" s="8">
        <f t="shared" si="27"/>
        <v>-4.7864800000000001</v>
      </c>
      <c r="AY109" s="8">
        <f t="shared" si="27"/>
        <v>-5.1020899999999996</v>
      </c>
      <c r="AZ109" s="8">
        <f t="shared" si="27"/>
        <v>4.2052249999999995</v>
      </c>
      <c r="BA109" s="8">
        <f t="shared" si="27"/>
        <v>5.8197700000000001</v>
      </c>
      <c r="BB109" s="8">
        <f t="shared" si="27"/>
        <v>4.6211600000000006</v>
      </c>
      <c r="BC109" s="8">
        <f t="shared" si="27"/>
        <v>0.24978000000000003</v>
      </c>
      <c r="BD109" s="8">
        <f t="shared" si="27"/>
        <v>4.89161</v>
      </c>
      <c r="BE109" s="8">
        <f t="shared" si="27"/>
        <v>2.5703300000000002</v>
      </c>
      <c r="BF109" s="8">
        <f t="shared" si="27"/>
        <v>2.4076149999999998</v>
      </c>
      <c r="BG109" s="8">
        <f t="shared" si="27"/>
        <v>-0.78449000000000002</v>
      </c>
      <c r="BH109" s="8">
        <f t="shared" si="27"/>
        <v>2.5434400000000004</v>
      </c>
      <c r="BI109" s="8">
        <f t="shared" si="27"/>
        <v>0.41734499999999997</v>
      </c>
      <c r="BJ109" s="8">
        <f t="shared" si="27"/>
        <v>-1.5394399999999999</v>
      </c>
      <c r="BK109" s="8">
        <f t="shared" si="27"/>
        <v>0.94784999999999997</v>
      </c>
      <c r="BL109" s="8">
        <f t="shared" si="27"/>
        <v>3.193845</v>
      </c>
      <c r="BM109" s="8">
        <f t="shared" si="27"/>
        <v>0.28788999999999998</v>
      </c>
      <c r="BN109" s="8">
        <f t="shared" si="27"/>
        <v>-4.3842650000000001</v>
      </c>
      <c r="BO109" s="8">
        <f t="shared" ref="BO109:DZ109" si="28">BO273</f>
        <v>-1.272775</v>
      </c>
      <c r="BP109" s="8">
        <f t="shared" si="28"/>
        <v>4.4344749999999999</v>
      </c>
      <c r="BQ109" s="8">
        <f t="shared" si="28"/>
        <v>-1.01776</v>
      </c>
      <c r="BR109" s="8">
        <f t="shared" si="28"/>
        <v>4.5654849999999998</v>
      </c>
      <c r="BS109" s="8">
        <f t="shared" si="28"/>
        <v>1.83267</v>
      </c>
      <c r="BT109" s="8">
        <f t="shared" si="28"/>
        <v>-1.640625</v>
      </c>
      <c r="BU109" s="8">
        <f t="shared" si="28"/>
        <v>3.4571050000000003</v>
      </c>
      <c r="BV109" s="8">
        <f t="shared" si="28"/>
        <v>0.98255499999999985</v>
      </c>
      <c r="BW109" s="8">
        <f t="shared" si="28"/>
        <v>1.8607149999999999</v>
      </c>
      <c r="BX109" s="8">
        <f t="shared" si="28"/>
        <v>-0.50661</v>
      </c>
      <c r="BY109" s="8">
        <f t="shared" si="28"/>
        <v>2.58955</v>
      </c>
      <c r="BZ109" s="8">
        <f t="shared" si="28"/>
        <v>-0.49696499999999988</v>
      </c>
      <c r="CA109" s="8">
        <f t="shared" si="28"/>
        <v>-0.85065499999999994</v>
      </c>
      <c r="CB109" s="8">
        <f t="shared" si="28"/>
        <v>-0.29667999999999994</v>
      </c>
      <c r="CC109" s="8">
        <f t="shared" si="28"/>
        <v>-2.8801100000000002</v>
      </c>
      <c r="CD109" s="8">
        <f t="shared" si="28"/>
        <v>-3.9844200000000001</v>
      </c>
      <c r="CE109" s="8">
        <f t="shared" si="28"/>
        <v>5.1394199999999994</v>
      </c>
      <c r="CF109" s="8">
        <f t="shared" si="28"/>
        <v>-1.4896749999999999</v>
      </c>
      <c r="CG109" s="8">
        <f t="shared" si="28"/>
        <v>0.74036999999999997</v>
      </c>
      <c r="CH109" s="8">
        <f t="shared" si="28"/>
        <v>2.9893450000000001</v>
      </c>
      <c r="CI109" s="8">
        <f t="shared" si="28"/>
        <v>2.618045</v>
      </c>
      <c r="CJ109" s="8">
        <f t="shared" si="28"/>
        <v>0.56395499999999998</v>
      </c>
      <c r="CK109" s="8">
        <f t="shared" si="28"/>
        <v>-0.26159999999999994</v>
      </c>
      <c r="CL109" s="8">
        <f t="shared" si="28"/>
        <v>-3.7697499999999997</v>
      </c>
      <c r="CM109" s="8">
        <f t="shared" si="28"/>
        <v>2.4629249999999998</v>
      </c>
      <c r="CN109" s="8">
        <f t="shared" si="28"/>
        <v>1.3261400000000001</v>
      </c>
      <c r="CO109" s="8">
        <f t="shared" si="28"/>
        <v>1.36676</v>
      </c>
      <c r="CP109" s="8">
        <f t="shared" si="28"/>
        <v>1.5543</v>
      </c>
      <c r="CQ109" s="8">
        <f t="shared" si="28"/>
        <v>-0.21247000000000002</v>
      </c>
      <c r="CR109" s="8">
        <f t="shared" si="28"/>
        <v>0.87804499999999996</v>
      </c>
      <c r="CS109" s="8">
        <f t="shared" si="28"/>
        <v>0.97480500000000003</v>
      </c>
      <c r="CT109" s="8">
        <f t="shared" si="28"/>
        <v>2.2685600000000004</v>
      </c>
      <c r="CU109" s="8">
        <f t="shared" si="28"/>
        <v>0.38685000000000003</v>
      </c>
      <c r="CV109" s="8">
        <f t="shared" si="28"/>
        <v>1.4220250000000001</v>
      </c>
      <c r="CW109" s="8">
        <f t="shared" si="28"/>
        <v>2.1003100000000003</v>
      </c>
      <c r="CX109" s="8">
        <f t="shared" si="28"/>
        <v>-0.71633999999999998</v>
      </c>
      <c r="CY109" s="8">
        <f t="shared" si="28"/>
        <v>-1.9333299999999998</v>
      </c>
      <c r="CZ109" s="8">
        <f t="shared" si="28"/>
        <v>2.821685</v>
      </c>
      <c r="DA109" s="8">
        <f t="shared" si="28"/>
        <v>-1.2613500000000002</v>
      </c>
      <c r="DB109" s="8">
        <f t="shared" si="28"/>
        <v>2.8928450000000003</v>
      </c>
      <c r="DC109" s="8">
        <f t="shared" si="28"/>
        <v>2.4009</v>
      </c>
      <c r="DD109" s="8">
        <f t="shared" si="28"/>
        <v>0.81725500000000006</v>
      </c>
      <c r="DE109" s="8">
        <f t="shared" si="28"/>
        <v>0.79252999999999996</v>
      </c>
      <c r="DF109" s="8">
        <f t="shared" si="28"/>
        <v>-1.118555</v>
      </c>
      <c r="DG109" s="8">
        <f t="shared" si="28"/>
        <v>2.7443</v>
      </c>
      <c r="DH109" s="8">
        <f t="shared" si="28"/>
        <v>0.12243999999999999</v>
      </c>
      <c r="DI109" s="8">
        <f t="shared" si="28"/>
        <v>0.86012500000000003</v>
      </c>
      <c r="DJ109" s="8">
        <f t="shared" si="28"/>
        <v>1.4764900000000001</v>
      </c>
      <c r="DK109" s="8">
        <f t="shared" si="28"/>
        <v>1.06768</v>
      </c>
      <c r="DL109" s="8">
        <f t="shared" si="28"/>
        <v>-0.69530000000000003</v>
      </c>
      <c r="DM109" s="8">
        <f t="shared" si="28"/>
        <v>1.7149350000000001</v>
      </c>
      <c r="DN109" s="8">
        <f t="shared" si="28"/>
        <v>-1.521665</v>
      </c>
      <c r="DO109" s="8">
        <f t="shared" si="28"/>
        <v>0.67978500000000008</v>
      </c>
      <c r="DP109" s="8">
        <f t="shared" si="28"/>
        <v>1.46431</v>
      </c>
      <c r="DQ109" s="8">
        <f t="shared" si="28"/>
        <v>-0.54947500000000005</v>
      </c>
      <c r="DR109" s="8">
        <f t="shared" si="28"/>
        <v>7.3209999999999997E-2</v>
      </c>
      <c r="DS109" s="8">
        <f t="shared" si="28"/>
        <v>2.6197650000000001</v>
      </c>
      <c r="DT109" s="8">
        <f t="shared" si="28"/>
        <v>-0.50564999999999993</v>
      </c>
      <c r="DU109" s="8">
        <f t="shared" si="28"/>
        <v>0.88594499999999998</v>
      </c>
      <c r="DV109" s="8">
        <f t="shared" si="28"/>
        <v>-5.9989999999999988E-2</v>
      </c>
      <c r="DW109" s="8">
        <f t="shared" si="28"/>
        <v>-1.78878</v>
      </c>
      <c r="DX109" s="8">
        <f t="shared" si="28"/>
        <v>1.3759749999999999</v>
      </c>
      <c r="DY109" s="8">
        <f t="shared" si="28"/>
        <v>-3.4603999999999999</v>
      </c>
      <c r="DZ109" s="8">
        <f t="shared" si="28"/>
        <v>-1.56867</v>
      </c>
      <c r="EA109" s="8">
        <f t="shared" ref="EA109:FY109" si="29">EA273</f>
        <v>4.1020099999999999</v>
      </c>
      <c r="EB109" s="8">
        <f t="shared" si="29"/>
        <v>-0.24657999999999999</v>
      </c>
      <c r="EC109" s="8">
        <f t="shared" si="29"/>
        <v>-1.0639449999999999</v>
      </c>
      <c r="ED109" s="8">
        <f t="shared" si="29"/>
        <v>-2.2954699999999999</v>
      </c>
      <c r="EE109" s="8">
        <f t="shared" si="29"/>
        <v>7.2374999999999967E-2</v>
      </c>
      <c r="EF109" s="8">
        <f t="shared" si="29"/>
        <v>3.7402800000000003</v>
      </c>
      <c r="EG109" s="8">
        <f t="shared" si="29"/>
        <v>0.83157499999999995</v>
      </c>
      <c r="EH109" s="8">
        <f t="shared" si="29"/>
        <v>0.45208999999999999</v>
      </c>
      <c r="EI109" s="8">
        <f t="shared" si="29"/>
        <v>0.33557999999999999</v>
      </c>
      <c r="EJ109" s="8">
        <f t="shared" si="29"/>
        <v>2.3537050000000002</v>
      </c>
      <c r="EK109" s="8">
        <f t="shared" si="29"/>
        <v>-4.3119999999999999E-2</v>
      </c>
      <c r="EL109" s="8">
        <f t="shared" si="29"/>
        <v>0.19235000000000002</v>
      </c>
      <c r="EM109" s="8">
        <f t="shared" si="29"/>
        <v>-1.5407500000000001</v>
      </c>
      <c r="EN109" s="8">
        <f t="shared" si="29"/>
        <v>-0.19678499999999999</v>
      </c>
      <c r="EO109" s="8">
        <f t="shared" si="29"/>
        <v>1.2421200000000001</v>
      </c>
      <c r="EP109" s="8">
        <f t="shared" si="29"/>
        <v>0.94815500000000008</v>
      </c>
      <c r="EQ109" s="8">
        <f t="shared" si="29"/>
        <v>1.7697050000000001</v>
      </c>
      <c r="ER109" s="8">
        <f t="shared" si="29"/>
        <v>0.43554000000000004</v>
      </c>
      <c r="ES109" s="8">
        <f t="shared" si="29"/>
        <v>1.0077149999999999</v>
      </c>
      <c r="ET109" s="8">
        <f t="shared" si="29"/>
        <v>1.264745</v>
      </c>
      <c r="EU109" s="8">
        <f t="shared" si="29"/>
        <v>-2.793000000000001E-2</v>
      </c>
      <c r="EV109" s="8">
        <f t="shared" si="29"/>
        <v>1.27413</v>
      </c>
      <c r="EW109" s="8">
        <f t="shared" si="29"/>
        <v>0.43512000000000001</v>
      </c>
      <c r="EX109" s="8">
        <f t="shared" si="29"/>
        <v>0.80888000000000004</v>
      </c>
      <c r="EY109" s="8">
        <f t="shared" si="29"/>
        <v>1.0749299999999999</v>
      </c>
      <c r="EZ109" s="8">
        <f t="shared" si="29"/>
        <v>1.078085</v>
      </c>
      <c r="FA109" s="8">
        <f t="shared" si="29"/>
        <v>0.67491000000000001</v>
      </c>
      <c r="FB109" s="8">
        <f t="shared" si="29"/>
        <v>2.2043149999999998</v>
      </c>
      <c r="FC109" s="8">
        <f t="shared" si="29"/>
        <v>-2.27691</v>
      </c>
      <c r="FD109" s="8">
        <f t="shared" si="29"/>
        <v>-0.80259499999999995</v>
      </c>
      <c r="FE109" s="8">
        <f t="shared" si="29"/>
        <v>0.27607000000000004</v>
      </c>
      <c r="FF109" s="8">
        <f t="shared" si="29"/>
        <v>0.38795000000000002</v>
      </c>
      <c r="FG109" s="8">
        <f t="shared" si="29"/>
        <v>-5.2615000000000002E-2</v>
      </c>
      <c r="FH109" s="8">
        <f t="shared" si="29"/>
        <v>1.4632999999999998</v>
      </c>
      <c r="FI109" s="8">
        <f t="shared" si="29"/>
        <v>0.65341499999999997</v>
      </c>
      <c r="FJ109" s="8">
        <f t="shared" si="29"/>
        <v>-2.4899999999999978E-2</v>
      </c>
      <c r="FK109" s="8">
        <f t="shared" si="29"/>
        <v>-3.8959000000000001</v>
      </c>
      <c r="FL109" s="8">
        <f t="shared" si="29"/>
        <v>0.69289500000000004</v>
      </c>
      <c r="FM109" s="8">
        <f t="shared" si="29"/>
        <v>-3.2433899999999998</v>
      </c>
      <c r="FN109" s="8">
        <f t="shared" si="29"/>
        <v>4.2847499999999998</v>
      </c>
      <c r="FO109" s="8">
        <f t="shared" si="29"/>
        <v>1.4449149999999999</v>
      </c>
      <c r="FP109" s="8">
        <f t="shared" si="29"/>
        <v>1.432655</v>
      </c>
      <c r="FQ109" s="8">
        <f t="shared" si="29"/>
        <v>1.676075</v>
      </c>
      <c r="FR109" s="8">
        <f t="shared" si="29"/>
        <v>-2.2963899999999997</v>
      </c>
      <c r="FS109" s="8">
        <f t="shared" si="29"/>
        <v>3.8514299999999997</v>
      </c>
      <c r="FT109" s="8">
        <f t="shared" si="29"/>
        <v>0.52082499999999998</v>
      </c>
      <c r="FU109" s="8">
        <f t="shared" si="29"/>
        <v>-2.3649999999999505E-3</v>
      </c>
      <c r="FV109" s="8">
        <f t="shared" si="29"/>
        <v>0.71099000000000001</v>
      </c>
      <c r="FW109" s="8">
        <f t="shared" si="29"/>
        <v>1.067545</v>
      </c>
      <c r="FX109" s="8">
        <f t="shared" si="29"/>
        <v>1.2377449999999999</v>
      </c>
      <c r="FY109" s="8">
        <f t="shared" si="29"/>
        <v>1.2716000000000001</v>
      </c>
    </row>
    <row r="110" spans="1:181" x14ac:dyDescent="0.15">
      <c r="A110" s="12" t="s">
        <v>208</v>
      </c>
      <c r="B110" s="8">
        <v>0.44263000000000002</v>
      </c>
      <c r="C110" s="8">
        <v>1.4533849999999999</v>
      </c>
      <c r="D110" s="8">
        <v>-0.476827</v>
      </c>
      <c r="E110" s="8">
        <v>-1.219258</v>
      </c>
      <c r="F110" s="8">
        <v>0.72563200000000005</v>
      </c>
      <c r="G110" s="8">
        <v>1.4553830000000001</v>
      </c>
      <c r="H110" s="8">
        <v>1.7726710000000001</v>
      </c>
      <c r="I110" s="8">
        <v>0.48839399999999999</v>
      </c>
      <c r="J110" s="8">
        <v>2.3313700000000002</v>
      </c>
      <c r="K110" s="8">
        <v>-1.443281</v>
      </c>
      <c r="L110" s="8">
        <v>1.699074</v>
      </c>
      <c r="M110" s="8">
        <v>1.736035</v>
      </c>
      <c r="N110" s="8">
        <v>2.257533</v>
      </c>
      <c r="O110" s="8">
        <v>0.73510299999999995</v>
      </c>
      <c r="P110" s="8">
        <v>1.081297</v>
      </c>
      <c r="Q110" s="8">
        <v>1.003123</v>
      </c>
      <c r="R110" s="8">
        <v>-2.0762369999999999</v>
      </c>
      <c r="S110" s="8">
        <v>-0.60578399999999999</v>
      </c>
      <c r="T110" s="8">
        <v>8.1373000000000001E-2</v>
      </c>
      <c r="U110" s="8">
        <v>0.52764100000000003</v>
      </c>
      <c r="V110" s="8">
        <v>0.40875800000000001</v>
      </c>
      <c r="W110" s="8">
        <v>1.302492</v>
      </c>
      <c r="X110" s="8">
        <v>0.95318000000000003</v>
      </c>
      <c r="Y110" s="8">
        <v>1.450852</v>
      </c>
      <c r="Z110" s="8">
        <v>1.0018720000000001</v>
      </c>
      <c r="AA110" s="8">
        <v>0.54164400000000001</v>
      </c>
      <c r="AB110" s="8">
        <v>0.61269700000000005</v>
      </c>
      <c r="AC110" s="8">
        <v>1.332209</v>
      </c>
      <c r="AD110" s="8">
        <v>1.3871279999999999</v>
      </c>
      <c r="AE110" s="8">
        <v>0.371444</v>
      </c>
      <c r="AF110" s="8">
        <v>0.105683</v>
      </c>
      <c r="AG110" s="8">
        <v>-1.1544000000000001</v>
      </c>
      <c r="AH110" s="8">
        <v>1.3759060000000001</v>
      </c>
      <c r="AI110" s="8">
        <v>1.913408</v>
      </c>
      <c r="AJ110" s="8">
        <v>-1.2710600000000001</v>
      </c>
      <c r="AK110" s="8">
        <v>0.35489100000000001</v>
      </c>
      <c r="AL110" s="8">
        <v>-1.880042</v>
      </c>
      <c r="AM110" s="8">
        <v>0.85756100000000002</v>
      </c>
      <c r="AN110" s="8">
        <v>-2.1059779999999999</v>
      </c>
      <c r="AO110" s="8">
        <v>1.1689849999999999</v>
      </c>
      <c r="AP110" s="8">
        <v>0.94167100000000004</v>
      </c>
      <c r="AQ110" s="8">
        <v>-1.6187069999999999</v>
      </c>
      <c r="AR110" s="8">
        <v>-1.181467</v>
      </c>
      <c r="AS110" s="8">
        <v>-4.6301000000000002E-2</v>
      </c>
      <c r="AT110" s="8">
        <v>-3.9993919999999998</v>
      </c>
      <c r="AU110" s="8">
        <v>-5.9876810000000003</v>
      </c>
      <c r="AV110" s="8">
        <v>-0.58769099999999996</v>
      </c>
      <c r="AW110" s="8">
        <v>-1.8124999999999999E-2</v>
      </c>
      <c r="AX110" s="8">
        <v>-4.8862000000000003E-2</v>
      </c>
      <c r="AY110" s="8">
        <v>-1.2279599999999999</v>
      </c>
      <c r="AZ110" s="8">
        <v>0.82022300000000004</v>
      </c>
      <c r="BA110" s="8">
        <v>2.525055</v>
      </c>
      <c r="BB110" s="8">
        <v>2.3285360000000002</v>
      </c>
      <c r="BC110" s="8">
        <v>0.46677600000000002</v>
      </c>
      <c r="BD110" s="8">
        <v>2.2338049999999998</v>
      </c>
      <c r="BE110" s="8">
        <v>1.524132</v>
      </c>
      <c r="BF110" s="8">
        <v>1.5747169999999999</v>
      </c>
      <c r="BG110" s="8">
        <v>-0.11923499999999999</v>
      </c>
      <c r="BH110" s="8">
        <v>0.66959299999999999</v>
      </c>
      <c r="BI110" s="8">
        <v>1.0366610000000001</v>
      </c>
      <c r="BJ110" s="8">
        <v>-0.15309900000000001</v>
      </c>
      <c r="BK110" s="8">
        <v>0.27454699999999999</v>
      </c>
      <c r="BL110" s="8">
        <v>1.9777130000000001</v>
      </c>
      <c r="BM110" s="8">
        <v>0.67323999999999995</v>
      </c>
      <c r="BN110" s="8">
        <v>-1.9667140000000001</v>
      </c>
      <c r="BO110" s="8">
        <v>-0.64845299999999995</v>
      </c>
      <c r="BP110" s="8">
        <v>0.51391100000000001</v>
      </c>
      <c r="BQ110" s="8">
        <v>0.251355</v>
      </c>
      <c r="BR110" s="8">
        <v>1.6120680000000001</v>
      </c>
      <c r="BS110" s="8">
        <v>0.93002200000000002</v>
      </c>
      <c r="BT110" s="8">
        <v>0.183923</v>
      </c>
      <c r="BU110" s="8">
        <v>1.5971299999999999</v>
      </c>
      <c r="BV110" s="8">
        <v>-0.14577699999999999</v>
      </c>
      <c r="BW110" s="8">
        <v>0.69753299999999996</v>
      </c>
      <c r="BX110" s="8">
        <v>-0.127716</v>
      </c>
      <c r="BY110" s="8">
        <v>0.84277899999999994</v>
      </c>
      <c r="BZ110" s="8">
        <v>-0.41677999999999998</v>
      </c>
      <c r="CA110" s="8">
        <v>-1.0444789999999999</v>
      </c>
      <c r="CB110" s="8">
        <v>4.0176000000000003E-2</v>
      </c>
      <c r="CC110" s="8">
        <v>-2.4746939999999999</v>
      </c>
      <c r="CD110" s="8">
        <v>-1.370611</v>
      </c>
      <c r="CE110" s="8">
        <v>1.288413</v>
      </c>
      <c r="CF110" s="8">
        <v>-0.92364500000000005</v>
      </c>
      <c r="CG110" s="8">
        <v>0.31323000000000001</v>
      </c>
      <c r="CH110" s="8">
        <v>1.8229630000000001</v>
      </c>
      <c r="CI110" s="8">
        <v>1.5266630000000001</v>
      </c>
      <c r="CJ110" s="8">
        <v>-8.6599999999999993E-3</v>
      </c>
      <c r="CK110" s="8">
        <v>-0.50256699999999999</v>
      </c>
      <c r="CL110" s="8">
        <v>-1.3539829999999999</v>
      </c>
      <c r="CM110" s="8">
        <v>0.12651200000000001</v>
      </c>
      <c r="CN110" s="8">
        <v>1.2115659999999999</v>
      </c>
      <c r="CO110" s="8">
        <v>0.55946799999999997</v>
      </c>
      <c r="CP110" s="8">
        <v>0.69324399999999997</v>
      </c>
      <c r="CQ110" s="8">
        <v>-1.8376E-2</v>
      </c>
      <c r="CR110" s="8">
        <v>0.45596199999999998</v>
      </c>
      <c r="CS110" s="8">
        <v>0.68676999999999999</v>
      </c>
      <c r="CT110" s="8">
        <v>1.61158</v>
      </c>
      <c r="CU110" s="8">
        <v>0.49173299999999998</v>
      </c>
      <c r="CV110" s="8">
        <v>0.90608900000000003</v>
      </c>
      <c r="CW110" s="8">
        <v>0.57270699999999997</v>
      </c>
      <c r="CX110" s="8">
        <v>0.52467200000000003</v>
      </c>
      <c r="CY110" s="8">
        <v>-2.0080580000000001</v>
      </c>
      <c r="CZ110" s="8">
        <v>1.2539659999999999</v>
      </c>
      <c r="DA110" s="8">
        <v>-0.60167999999999999</v>
      </c>
      <c r="DB110" s="8">
        <v>0.88491600000000004</v>
      </c>
      <c r="DC110" s="8">
        <v>1.3600920000000001</v>
      </c>
      <c r="DD110" s="8">
        <v>0.55325999999999997</v>
      </c>
      <c r="DE110" s="8">
        <v>0.57453100000000001</v>
      </c>
      <c r="DF110" s="8">
        <v>-0.356599</v>
      </c>
      <c r="DG110" s="8">
        <v>1.3146789999999999</v>
      </c>
      <c r="DH110" s="8">
        <v>-0.23874699999999999</v>
      </c>
      <c r="DI110" s="8">
        <v>-0.22858300000000001</v>
      </c>
      <c r="DJ110" s="8">
        <v>0.98656299999999997</v>
      </c>
      <c r="DK110" s="8">
        <v>0.35434500000000002</v>
      </c>
      <c r="DL110" s="8">
        <v>6.4250000000000002E-2</v>
      </c>
      <c r="DM110" s="8">
        <v>0.67410099999999995</v>
      </c>
      <c r="DN110" s="8">
        <v>9.6310000000000007E-3</v>
      </c>
      <c r="DO110" s="8">
        <v>-0.43683899999999998</v>
      </c>
      <c r="DP110" s="8">
        <v>1.4383319999999999</v>
      </c>
      <c r="DQ110" s="8">
        <v>3.3085000000000003E-2</v>
      </c>
      <c r="DR110" s="8">
        <v>1.5871200000000001</v>
      </c>
      <c r="DS110" s="8">
        <v>1.2815080000000001</v>
      </c>
      <c r="DT110" s="8">
        <v>0.80499200000000004</v>
      </c>
      <c r="DU110" s="8">
        <v>-0.210483</v>
      </c>
      <c r="DV110" s="8">
        <v>0.54711500000000002</v>
      </c>
      <c r="DW110" s="8">
        <v>-1.5513749999999999</v>
      </c>
      <c r="DX110" s="8">
        <v>0.61289700000000003</v>
      </c>
      <c r="DY110" s="8">
        <v>-1.8957930000000001</v>
      </c>
      <c r="DZ110" s="8">
        <v>-0.94054400000000005</v>
      </c>
      <c r="EA110" s="8">
        <v>1.461665</v>
      </c>
      <c r="EB110" s="8">
        <v>0.415182</v>
      </c>
      <c r="EC110" s="8">
        <v>-0.830314</v>
      </c>
      <c r="ED110" s="8">
        <v>-1.4413480000000001</v>
      </c>
      <c r="EE110" s="8">
        <v>-0.42917899999999998</v>
      </c>
      <c r="EF110" s="8">
        <v>0.62560499999999997</v>
      </c>
      <c r="EG110" s="8">
        <v>0.103432</v>
      </c>
      <c r="EH110" s="8">
        <v>0.42421399999999998</v>
      </c>
      <c r="EI110" s="8">
        <v>-0.35383900000000001</v>
      </c>
      <c r="EJ110" s="8">
        <v>1.294116</v>
      </c>
      <c r="EK110" s="8">
        <v>0.24943399999999999</v>
      </c>
      <c r="EL110" s="8">
        <v>5.1700000000000003E-2</v>
      </c>
      <c r="EM110" s="8">
        <v>-0.109842</v>
      </c>
      <c r="EN110" s="8">
        <v>-0.277194</v>
      </c>
      <c r="EO110" s="8">
        <v>0.89349199999999995</v>
      </c>
      <c r="EP110" s="8">
        <v>0.24601899999999999</v>
      </c>
      <c r="EQ110" s="8">
        <v>0.86021999999999998</v>
      </c>
      <c r="ER110" s="8">
        <v>0.231325</v>
      </c>
      <c r="ES110" s="8">
        <v>0.34095999999999999</v>
      </c>
      <c r="ET110" s="8">
        <v>0.42270400000000002</v>
      </c>
      <c r="EU110" s="8">
        <v>-0.28787200000000002</v>
      </c>
      <c r="EV110" s="8">
        <v>0.361537</v>
      </c>
      <c r="EW110" s="8">
        <v>0.30665500000000001</v>
      </c>
      <c r="EX110" s="8">
        <v>0.226745</v>
      </c>
      <c r="EY110" s="8">
        <v>0.900034</v>
      </c>
      <c r="EZ110" s="8">
        <v>-7.1888999999999995E-2</v>
      </c>
      <c r="FA110" s="8">
        <v>0.11570800000000001</v>
      </c>
      <c r="FB110" s="8">
        <v>1.0986279999999999</v>
      </c>
      <c r="FC110" s="8">
        <v>-1.4103209999999999</v>
      </c>
      <c r="FD110" s="8">
        <v>-0.61422699999999997</v>
      </c>
      <c r="FE110" s="8">
        <v>0.514177</v>
      </c>
      <c r="FF110" s="8">
        <v>-0.27466499999999999</v>
      </c>
      <c r="FG110" s="8">
        <v>-0.42995</v>
      </c>
      <c r="FH110" s="8">
        <v>0.38614599999999999</v>
      </c>
      <c r="FI110" s="8">
        <v>-0.37852200000000003</v>
      </c>
      <c r="FJ110" s="8">
        <v>1.3898000000000001E-2</v>
      </c>
      <c r="FK110" s="8">
        <v>-1.9275659999999999</v>
      </c>
      <c r="FL110" s="8">
        <v>-0.51332699999999998</v>
      </c>
      <c r="FM110" s="8">
        <v>-1.16249</v>
      </c>
      <c r="FN110" s="8">
        <v>1.6891229999999999</v>
      </c>
      <c r="FO110" s="8">
        <v>0.43182199999999998</v>
      </c>
      <c r="FP110" s="8">
        <v>0.582538</v>
      </c>
      <c r="FQ110" s="8">
        <v>0.85262499999999997</v>
      </c>
      <c r="FR110" s="8">
        <v>-0.87614199999999998</v>
      </c>
      <c r="FS110" s="8">
        <v>1.127426</v>
      </c>
      <c r="FT110" s="8">
        <v>0.62794000000000005</v>
      </c>
      <c r="FU110" s="8">
        <v>-0.190528</v>
      </c>
      <c r="FV110" s="8">
        <v>3.0082000000000001E-2</v>
      </c>
      <c r="FW110" s="8">
        <v>-5.5518999999999999E-2</v>
      </c>
      <c r="FX110" s="8">
        <v>0.47720899999999999</v>
      </c>
      <c r="FY110" s="8">
        <v>0.65615599999999996</v>
      </c>
    </row>
    <row r="111" spans="1:181" x14ac:dyDescent="0.15">
      <c r="A111" s="12" t="s">
        <v>594</v>
      </c>
      <c r="B111" s="8">
        <f>AVERAGE(B97:B108)</f>
        <v>0.5238281818181818</v>
      </c>
      <c r="C111" s="8">
        <f t="shared" ref="C111:BN111" si="30">AVERAGE(C97:C108)</f>
        <v>0.96463833333333326</v>
      </c>
      <c r="D111" s="8">
        <f t="shared" si="30"/>
        <v>-0.36088999999999999</v>
      </c>
      <c r="E111" s="8">
        <f t="shared" si="30"/>
        <v>-0.75960583333333342</v>
      </c>
      <c r="F111" s="8">
        <f t="shared" si="30"/>
        <v>1.2990991666666667</v>
      </c>
      <c r="G111" s="8">
        <f t="shared" si="30"/>
        <v>0.94303833333333331</v>
      </c>
      <c r="H111" s="8">
        <f t="shared" si="30"/>
        <v>1.2161916666666663</v>
      </c>
      <c r="I111" s="8">
        <f t="shared" si="30"/>
        <v>4.1276363636363653E-2</v>
      </c>
      <c r="J111" s="8">
        <f t="shared" si="30"/>
        <v>1.6289790909090909</v>
      </c>
      <c r="K111" s="8">
        <f t="shared" si="30"/>
        <v>-0.65092499999999998</v>
      </c>
      <c r="L111" s="8">
        <f t="shared" si="30"/>
        <v>1.0619041666666666</v>
      </c>
      <c r="M111" s="8">
        <f t="shared" si="30"/>
        <v>0.74044583333333325</v>
      </c>
      <c r="N111" s="8">
        <f t="shared" si="30"/>
        <v>0.89253363636363625</v>
      </c>
      <c r="O111" s="8">
        <f t="shared" si="30"/>
        <v>0.55119454545454549</v>
      </c>
      <c r="P111" s="8">
        <f t="shared" si="30"/>
        <v>0.50764666666666691</v>
      </c>
      <c r="Q111" s="8">
        <f t="shared" si="30"/>
        <v>0.17772666666666667</v>
      </c>
      <c r="R111" s="8">
        <f t="shared" si="30"/>
        <v>-1.9029783333333332</v>
      </c>
      <c r="S111" s="8">
        <f t="shared" si="30"/>
        <v>-8.8372499999999979E-2</v>
      </c>
      <c r="T111" s="8">
        <f t="shared" si="30"/>
        <v>0.37065833333333326</v>
      </c>
      <c r="U111" s="8">
        <f t="shared" si="30"/>
        <v>0.37038083333333333</v>
      </c>
      <c r="V111" s="8">
        <f t="shared" si="30"/>
        <v>0.53358833333333322</v>
      </c>
      <c r="W111" s="8">
        <f t="shared" si="30"/>
        <v>1.0839583333333334</v>
      </c>
      <c r="X111" s="8">
        <f t="shared" si="30"/>
        <v>0.20316000000000001</v>
      </c>
      <c r="Y111" s="8">
        <f t="shared" si="30"/>
        <v>1.1190433333333334</v>
      </c>
      <c r="Z111" s="8">
        <f t="shared" si="30"/>
        <v>0.88776083333333322</v>
      </c>
      <c r="AA111" s="8">
        <f t="shared" si="30"/>
        <v>-0.21244416666666668</v>
      </c>
      <c r="AB111" s="8">
        <f t="shared" si="30"/>
        <v>0.57002500000000011</v>
      </c>
      <c r="AC111" s="8">
        <f t="shared" si="30"/>
        <v>0.79038749999999991</v>
      </c>
      <c r="AD111" s="8">
        <f t="shared" si="30"/>
        <v>1.1686599999999998</v>
      </c>
      <c r="AE111" s="8">
        <f t="shared" si="30"/>
        <v>7.0807499999999968E-2</v>
      </c>
      <c r="AF111" s="8">
        <f t="shared" si="30"/>
        <v>-0.60439333333333334</v>
      </c>
      <c r="AG111" s="8">
        <f t="shared" si="30"/>
        <v>-1.3137841666666665</v>
      </c>
      <c r="AH111" s="8">
        <f t="shared" si="30"/>
        <v>0.28956749999999998</v>
      </c>
      <c r="AI111" s="8">
        <f t="shared" si="30"/>
        <v>0.82767000000000002</v>
      </c>
      <c r="AJ111" s="8">
        <f t="shared" si="30"/>
        <v>-1.3068199999999999</v>
      </c>
      <c r="AK111" s="8">
        <f t="shared" si="30"/>
        <v>-0.23785499999999993</v>
      </c>
      <c r="AL111" s="8">
        <f t="shared" si="30"/>
        <v>-1.6729236363636362</v>
      </c>
      <c r="AM111" s="8">
        <f t="shared" si="30"/>
        <v>0.4553527272727273</v>
      </c>
      <c r="AN111" s="8">
        <f t="shared" si="30"/>
        <v>-1.2873666666666665</v>
      </c>
      <c r="AO111" s="8">
        <f t="shared" si="30"/>
        <v>1.1300324999999998</v>
      </c>
      <c r="AP111" s="8">
        <f t="shared" si="30"/>
        <v>0.82244583333333321</v>
      </c>
      <c r="AQ111" s="8">
        <f t="shared" si="30"/>
        <v>-1.2834816666666666</v>
      </c>
      <c r="AR111" s="8">
        <f t="shared" si="30"/>
        <v>-3.494454545454543E-2</v>
      </c>
      <c r="AS111" s="8">
        <f t="shared" si="30"/>
        <v>0.59250545454545456</v>
      </c>
      <c r="AT111" s="8">
        <f t="shared" si="30"/>
        <v>-2.0277190909090912</v>
      </c>
      <c r="AU111" s="8">
        <f t="shared" si="30"/>
        <v>-2.4626589999999995</v>
      </c>
      <c r="AV111" s="8">
        <f t="shared" si="30"/>
        <v>0.14281636363636363</v>
      </c>
      <c r="AW111" s="8">
        <f t="shared" si="30"/>
        <v>-1.036964</v>
      </c>
      <c r="AX111" s="8">
        <f t="shared" si="30"/>
        <v>-0.31792799999999999</v>
      </c>
      <c r="AY111" s="8">
        <f t="shared" si="30"/>
        <v>-0.54132083333333336</v>
      </c>
      <c r="AZ111" s="8">
        <f t="shared" si="30"/>
        <v>0.60906400000000005</v>
      </c>
      <c r="BA111" s="8">
        <f t="shared" si="30"/>
        <v>1.7600719999999999</v>
      </c>
      <c r="BB111" s="8">
        <f t="shared" si="30"/>
        <v>0.81940166666666681</v>
      </c>
      <c r="BC111" s="8">
        <f t="shared" si="30"/>
        <v>0.53718909090909095</v>
      </c>
      <c r="BD111" s="8">
        <f t="shared" si="30"/>
        <v>0.99174499999999988</v>
      </c>
      <c r="BE111" s="8">
        <f t="shared" si="30"/>
        <v>0.51977000000000007</v>
      </c>
      <c r="BF111" s="8">
        <f t="shared" si="30"/>
        <v>0.79183250000000005</v>
      </c>
      <c r="BG111" s="8">
        <f t="shared" si="30"/>
        <v>-0.10803833333333331</v>
      </c>
      <c r="BH111" s="8">
        <f t="shared" si="30"/>
        <v>0.16228666666666669</v>
      </c>
      <c r="BI111" s="8">
        <f t="shared" si="30"/>
        <v>0.39040272727272729</v>
      </c>
      <c r="BJ111" s="8">
        <f t="shared" si="30"/>
        <v>4.0156363636363671E-2</v>
      </c>
      <c r="BK111" s="8">
        <f t="shared" si="30"/>
        <v>4.9769166666666663E-2</v>
      </c>
      <c r="BL111" s="8">
        <f t="shared" si="30"/>
        <v>0.94057899999999994</v>
      </c>
      <c r="BM111" s="8">
        <f t="shared" si="30"/>
        <v>0.26702900000000002</v>
      </c>
      <c r="BN111" s="8">
        <f t="shared" si="30"/>
        <v>-0.38862916666666664</v>
      </c>
      <c r="BO111" s="8">
        <f t="shared" ref="BO111:DZ111" si="31">AVERAGE(BO97:BO108)</f>
        <v>-0.22712499999999999</v>
      </c>
      <c r="BP111" s="8">
        <f t="shared" si="31"/>
        <v>0.22880583333333337</v>
      </c>
      <c r="BQ111" s="8">
        <f t="shared" si="31"/>
        <v>5.4234166666666667E-2</v>
      </c>
      <c r="BR111" s="8">
        <f t="shared" si="31"/>
        <v>0.56320583333333329</v>
      </c>
      <c r="BS111" s="8">
        <f t="shared" si="31"/>
        <v>0.46871916666666663</v>
      </c>
      <c r="BT111" s="8">
        <f t="shared" si="31"/>
        <v>-0.10686999999999998</v>
      </c>
      <c r="BU111" s="8">
        <f t="shared" si="31"/>
        <v>0.75238000000000005</v>
      </c>
      <c r="BV111" s="8">
        <f t="shared" si="31"/>
        <v>0.64428249999999998</v>
      </c>
      <c r="BW111" s="8">
        <f t="shared" si="31"/>
        <v>0.16633666666666666</v>
      </c>
      <c r="BX111" s="8">
        <f t="shared" si="31"/>
        <v>4.539E-2</v>
      </c>
      <c r="BY111" s="8">
        <f t="shared" si="31"/>
        <v>0.12111545454545453</v>
      </c>
      <c r="BZ111" s="8">
        <f t="shared" si="31"/>
        <v>-8.0044000000000004E-2</v>
      </c>
      <c r="CA111" s="8">
        <f t="shared" si="31"/>
        <v>-0.37712200000000001</v>
      </c>
      <c r="CB111" s="8">
        <f t="shared" si="31"/>
        <v>-0.37255666666666665</v>
      </c>
      <c r="CC111" s="8">
        <f t="shared" si="31"/>
        <v>-2.3417669999999999</v>
      </c>
      <c r="CD111" s="8">
        <f t="shared" si="31"/>
        <v>-0.85371200000000003</v>
      </c>
      <c r="CE111" s="8">
        <f t="shared" si="31"/>
        <v>1.7267183333333334</v>
      </c>
      <c r="CF111" s="8">
        <f t="shared" si="31"/>
        <v>-0.73875499999999994</v>
      </c>
      <c r="CG111" s="8">
        <f t="shared" si="31"/>
        <v>0.78286249999999991</v>
      </c>
      <c r="CH111" s="8">
        <f t="shared" si="31"/>
        <v>1.2922679999999998</v>
      </c>
      <c r="CI111" s="8">
        <f t="shared" si="31"/>
        <v>0.7315060000000001</v>
      </c>
      <c r="CJ111" s="8">
        <f t="shared" si="31"/>
        <v>-0.15230416666666671</v>
      </c>
      <c r="CK111" s="8">
        <f t="shared" si="31"/>
        <v>-0.43749083333333338</v>
      </c>
      <c r="CL111" s="8">
        <f t="shared" si="31"/>
        <v>-0.74230833333333324</v>
      </c>
      <c r="CM111" s="8">
        <f t="shared" si="31"/>
        <v>0.57781083333333338</v>
      </c>
      <c r="CN111" s="8">
        <f t="shared" si="31"/>
        <v>0.55691200000000007</v>
      </c>
      <c r="CO111" s="8">
        <f t="shared" si="31"/>
        <v>0.582179</v>
      </c>
      <c r="CP111" s="8">
        <f t="shared" si="31"/>
        <v>0.25493909090909095</v>
      </c>
      <c r="CQ111" s="8">
        <f t="shared" si="31"/>
        <v>7.5809999999999931E-3</v>
      </c>
      <c r="CR111" s="8">
        <f t="shared" si="31"/>
        <v>0.33578399999999997</v>
      </c>
      <c r="CS111" s="8">
        <f t="shared" si="31"/>
        <v>0.90469083333333333</v>
      </c>
      <c r="CT111" s="8">
        <f t="shared" si="31"/>
        <v>0.76773750000000007</v>
      </c>
      <c r="CU111" s="8">
        <f t="shared" si="31"/>
        <v>0.21796666666666678</v>
      </c>
      <c r="CV111" s="8">
        <f t="shared" si="31"/>
        <v>0.51030583333333335</v>
      </c>
      <c r="CW111" s="8">
        <f t="shared" si="31"/>
        <v>-1.9326363636363628E-2</v>
      </c>
      <c r="CX111" s="8">
        <f t="shared" si="31"/>
        <v>-0.11627400000000003</v>
      </c>
      <c r="CY111" s="8">
        <f t="shared" si="31"/>
        <v>-1.0288154545454544</v>
      </c>
      <c r="CZ111" s="8">
        <f t="shared" si="31"/>
        <v>0.68593099999999996</v>
      </c>
      <c r="DA111" s="8">
        <f t="shared" si="31"/>
        <v>-0.11423500000000002</v>
      </c>
      <c r="DB111" s="8">
        <f t="shared" si="31"/>
        <v>0.44246666666666673</v>
      </c>
      <c r="DC111" s="8">
        <f t="shared" si="31"/>
        <v>0.68333916666666672</v>
      </c>
      <c r="DD111" s="8">
        <f t="shared" si="31"/>
        <v>3.5075833333333341E-2</v>
      </c>
      <c r="DE111" s="8">
        <f t="shared" si="31"/>
        <v>3.7242727272727282E-2</v>
      </c>
      <c r="DF111" s="8">
        <f t="shared" si="31"/>
        <v>-1.7870909090909087E-2</v>
      </c>
      <c r="DG111" s="8">
        <f t="shared" si="31"/>
        <v>0.59590909090909083</v>
      </c>
      <c r="DH111" s="8">
        <f t="shared" si="31"/>
        <v>0.18910333333333332</v>
      </c>
      <c r="DI111" s="8">
        <f t="shared" si="31"/>
        <v>5.2649999999999988E-3</v>
      </c>
      <c r="DJ111" s="8">
        <f t="shared" si="31"/>
        <v>0.54640583333333337</v>
      </c>
      <c r="DK111" s="8">
        <f t="shared" si="31"/>
        <v>-2.1153333333333343E-2</v>
      </c>
      <c r="DL111" s="8">
        <f t="shared" si="31"/>
        <v>-0.1729475</v>
      </c>
      <c r="DM111" s="8">
        <f t="shared" si="31"/>
        <v>0.3921533333333333</v>
      </c>
      <c r="DN111" s="8">
        <f t="shared" si="31"/>
        <v>-5.4128333333333334E-2</v>
      </c>
      <c r="DO111" s="8">
        <f t="shared" si="31"/>
        <v>-0.51320250000000001</v>
      </c>
      <c r="DP111" s="8">
        <f t="shared" si="31"/>
        <v>0.68230916666666663</v>
      </c>
      <c r="DQ111" s="8">
        <f t="shared" si="31"/>
        <v>4.4044166666666683E-2</v>
      </c>
      <c r="DR111" s="8">
        <f t="shared" si="31"/>
        <v>1.1166850000000001</v>
      </c>
      <c r="DS111" s="8">
        <f t="shared" si="31"/>
        <v>1.2100641666666667</v>
      </c>
      <c r="DT111" s="8">
        <f t="shared" si="31"/>
        <v>0.43624333333333337</v>
      </c>
      <c r="DU111" s="8">
        <f t="shared" si="31"/>
        <v>-9.7723333333333343E-2</v>
      </c>
      <c r="DV111" s="8">
        <f t="shared" si="31"/>
        <v>0.11084083333333335</v>
      </c>
      <c r="DW111" s="8">
        <f t="shared" si="31"/>
        <v>-1.0536291666666664</v>
      </c>
      <c r="DX111" s="8">
        <f t="shared" si="31"/>
        <v>0.3778966666666666</v>
      </c>
      <c r="DY111" s="8">
        <f t="shared" si="31"/>
        <v>-1.880724166666667</v>
      </c>
      <c r="DZ111" s="8">
        <f t="shared" si="31"/>
        <v>-1.2952350000000001</v>
      </c>
      <c r="EA111" s="8">
        <f t="shared" ref="EA111:FY111" si="32">AVERAGE(EA97:EA108)</f>
        <v>1.6263516666666666</v>
      </c>
      <c r="EB111" s="8">
        <f t="shared" si="32"/>
        <v>0.57226583333333325</v>
      </c>
      <c r="EC111" s="8">
        <f t="shared" si="32"/>
        <v>-1.1357025000000001</v>
      </c>
      <c r="ED111" s="8">
        <f t="shared" si="32"/>
        <v>-1.6587258333333335</v>
      </c>
      <c r="EE111" s="8">
        <f t="shared" si="32"/>
        <v>-0.63935666666666657</v>
      </c>
      <c r="EF111" s="8">
        <f t="shared" si="32"/>
        <v>0.64121499999999998</v>
      </c>
      <c r="EG111" s="8">
        <f t="shared" si="32"/>
        <v>0.27388416666666671</v>
      </c>
      <c r="EH111" s="8">
        <f t="shared" si="32"/>
        <v>0.53416333333333343</v>
      </c>
      <c r="EI111" s="8">
        <f t="shared" si="32"/>
        <v>-0.7821866666666667</v>
      </c>
      <c r="EJ111" s="8">
        <f t="shared" si="32"/>
        <v>1.0240491666666669</v>
      </c>
      <c r="EK111" s="8">
        <f t="shared" si="32"/>
        <v>3.6850833333333333E-2</v>
      </c>
      <c r="EL111" s="8">
        <f t="shared" si="32"/>
        <v>-8.8904166666666659E-2</v>
      </c>
      <c r="EM111" s="8">
        <f t="shared" si="32"/>
        <v>-0.15690916666666668</v>
      </c>
      <c r="EN111" s="8">
        <f t="shared" si="32"/>
        <v>-5.6979999999999996E-2</v>
      </c>
      <c r="EO111" s="8">
        <f t="shared" si="32"/>
        <v>0.92748083333333342</v>
      </c>
      <c r="EP111" s="8">
        <f t="shared" si="32"/>
        <v>0.22283666666666666</v>
      </c>
      <c r="EQ111" s="8">
        <f t="shared" si="32"/>
        <v>0.62119083333333325</v>
      </c>
      <c r="ER111" s="8">
        <f t="shared" si="32"/>
        <v>0.23870250000000001</v>
      </c>
      <c r="ES111" s="8">
        <f t="shared" si="32"/>
        <v>0.32861916666666668</v>
      </c>
      <c r="ET111" s="8">
        <f t="shared" si="32"/>
        <v>0.25198166666666666</v>
      </c>
      <c r="EU111" s="8">
        <f t="shared" si="32"/>
        <v>-0.29823499999999997</v>
      </c>
      <c r="EV111" s="8">
        <f t="shared" si="32"/>
        <v>0.10852416666666666</v>
      </c>
      <c r="EW111" s="8">
        <f t="shared" si="32"/>
        <v>-9.6953333333333336E-2</v>
      </c>
      <c r="EX111" s="8">
        <f t="shared" si="32"/>
        <v>0.48163083333333329</v>
      </c>
      <c r="EY111" s="8">
        <f t="shared" si="32"/>
        <v>0.5296266666666668</v>
      </c>
      <c r="EZ111" s="8">
        <f t="shared" si="32"/>
        <v>-0.3315791666666667</v>
      </c>
      <c r="FA111" s="8">
        <f t="shared" si="32"/>
        <v>3.0655000000000012E-2</v>
      </c>
      <c r="FB111" s="8">
        <f t="shared" si="32"/>
        <v>0.57342250000000006</v>
      </c>
      <c r="FC111" s="8">
        <f t="shared" si="32"/>
        <v>-0.98387583333333328</v>
      </c>
      <c r="FD111" s="8">
        <f t="shared" si="32"/>
        <v>-0.74047750000000001</v>
      </c>
      <c r="FE111" s="8">
        <f t="shared" si="32"/>
        <v>0.60593416666666677</v>
      </c>
      <c r="FF111" s="8">
        <f t="shared" si="32"/>
        <v>-0.22689666666666666</v>
      </c>
      <c r="FG111" s="8">
        <f t="shared" si="32"/>
        <v>-0.42909916666666664</v>
      </c>
      <c r="FH111" s="8">
        <f t="shared" si="32"/>
        <v>0.38095166666666674</v>
      </c>
      <c r="FI111" s="8">
        <f t="shared" si="32"/>
        <v>-0.59597416666666669</v>
      </c>
      <c r="FJ111" s="8">
        <f t="shared" si="32"/>
        <v>-9.0326666666666666E-2</v>
      </c>
      <c r="FK111" s="8">
        <f t="shared" si="32"/>
        <v>-1.9236908333333336</v>
      </c>
      <c r="FL111" s="8">
        <f t="shared" si="32"/>
        <v>-0.80031000000000008</v>
      </c>
      <c r="FM111" s="8">
        <f t="shared" si="32"/>
        <v>-1.6940500000000001</v>
      </c>
      <c r="FN111" s="8">
        <f t="shared" si="32"/>
        <v>2.0729708333333332</v>
      </c>
      <c r="FO111" s="8">
        <f t="shared" si="32"/>
        <v>0.63317583333333338</v>
      </c>
      <c r="FP111" s="8">
        <f t="shared" si="32"/>
        <v>0.41019833333333339</v>
      </c>
      <c r="FQ111" s="8">
        <f t="shared" si="32"/>
        <v>0.83204833333333328</v>
      </c>
      <c r="FR111" s="8">
        <f t="shared" si="32"/>
        <v>-1.5743258333333336</v>
      </c>
      <c r="FS111" s="8">
        <f t="shared" si="32"/>
        <v>1.1541216666666667</v>
      </c>
      <c r="FT111" s="8">
        <f t="shared" si="32"/>
        <v>0.36035999999999996</v>
      </c>
      <c r="FU111" s="8">
        <f t="shared" si="32"/>
        <v>-0.54391749999999994</v>
      </c>
      <c r="FV111" s="8">
        <f t="shared" si="32"/>
        <v>0.39708416666666668</v>
      </c>
      <c r="FW111" s="8">
        <f t="shared" si="32"/>
        <v>0.15239666666666665</v>
      </c>
      <c r="FX111" s="8">
        <f t="shared" si="32"/>
        <v>0.71011583333333339</v>
      </c>
      <c r="FY111" s="8">
        <f t="shared" si="32"/>
        <v>0.79357833333333316</v>
      </c>
    </row>
    <row r="112" spans="1:181" x14ac:dyDescent="0.15">
      <c r="A112" s="2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</row>
    <row r="113" spans="1:181" s="15" customFormat="1" x14ac:dyDescent="0.15">
      <c r="A113" s="24" t="s">
        <v>296</v>
      </c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</row>
    <row r="114" spans="1:181" x14ac:dyDescent="0.15">
      <c r="A114" s="2" t="s">
        <v>297</v>
      </c>
      <c r="B114" s="8">
        <v>1.88767</v>
      </c>
      <c r="C114" s="8">
        <v>0.48724000000000001</v>
      </c>
      <c r="D114" s="8">
        <v>-0.76017000000000001</v>
      </c>
      <c r="E114" s="8">
        <v>-2.8792200000000001</v>
      </c>
      <c r="F114" s="8">
        <v>3.6086200000000002</v>
      </c>
      <c r="G114" s="8">
        <v>1.99152</v>
      </c>
      <c r="H114" s="8">
        <v>1.70072</v>
      </c>
      <c r="I114" s="8">
        <v>5.4594699999999996</v>
      </c>
      <c r="J114" s="8">
        <v>8.5508199999999999</v>
      </c>
      <c r="K114" s="8">
        <v>1.1768700000000001</v>
      </c>
      <c r="L114" s="8">
        <v>5.5828199999999999</v>
      </c>
      <c r="M114" s="8">
        <v>10.31546</v>
      </c>
      <c r="N114" s="8">
        <v>0.98448000000000002</v>
      </c>
      <c r="O114" s="8">
        <v>-0.34247</v>
      </c>
      <c r="P114" s="8">
        <v>0.70206999999999997</v>
      </c>
      <c r="Q114" s="8">
        <v>-2.12317</v>
      </c>
      <c r="R114" s="8">
        <v>-9.85792</v>
      </c>
      <c r="S114" s="8">
        <v>-0.70584000000000002</v>
      </c>
      <c r="T114" s="8">
        <v>-2.18025</v>
      </c>
      <c r="U114" s="8">
        <v>0.26735999999999999</v>
      </c>
      <c r="V114" s="8">
        <v>-0.11602999999999999</v>
      </c>
      <c r="W114" s="8">
        <v>1.1167400000000001</v>
      </c>
      <c r="X114" s="8">
        <v>-3.8901300000000001</v>
      </c>
      <c r="Y114" s="8">
        <v>1.9740599999999999</v>
      </c>
      <c r="Z114" s="8">
        <v>1.1446099999999999</v>
      </c>
      <c r="AA114" s="8">
        <v>1.76542</v>
      </c>
      <c r="AB114" s="8">
        <v>-3.3288799999999998</v>
      </c>
      <c r="AC114" s="8">
        <v>-4.4273600000000002</v>
      </c>
      <c r="AD114" s="8">
        <v>2.12601</v>
      </c>
      <c r="AE114" s="8">
        <v>5.6739999999999999E-2</v>
      </c>
      <c r="AF114" s="8">
        <v>-0.15631</v>
      </c>
      <c r="AG114" s="8">
        <v>-2.9475500000000001</v>
      </c>
      <c r="AH114" s="8">
        <v>-5.7284300000000004</v>
      </c>
      <c r="AI114" s="8">
        <v>2.0657000000000001</v>
      </c>
      <c r="AJ114" s="8">
        <v>-2.9056199999999999</v>
      </c>
      <c r="AK114" s="8">
        <v>-0.78281999999999996</v>
      </c>
      <c r="AL114" s="8">
        <v>-8.5297699999999992</v>
      </c>
      <c r="AM114" s="8">
        <v>5.323E-2</v>
      </c>
      <c r="AN114" s="8">
        <v>-3.7006800000000002</v>
      </c>
      <c r="AO114" s="8">
        <v>3.4550100000000001</v>
      </c>
      <c r="AP114" s="8">
        <v>0.57884999999999998</v>
      </c>
      <c r="AQ114" s="8">
        <v>-6.52189</v>
      </c>
      <c r="AR114" s="8">
        <v>-1.02722</v>
      </c>
      <c r="AS114" s="8">
        <v>0.86162000000000005</v>
      </c>
      <c r="AT114" s="8">
        <v>-5.8489800000000001</v>
      </c>
      <c r="AU114" s="8">
        <v>-6.6767399999999997</v>
      </c>
      <c r="AV114" s="8">
        <v>-4.1095300000000003</v>
      </c>
      <c r="AW114" s="8">
        <v>-1.27959</v>
      </c>
      <c r="AX114" s="8">
        <v>-2.1448200000000002</v>
      </c>
      <c r="AY114" s="8">
        <v>-4.85947</v>
      </c>
      <c r="AZ114" s="8">
        <v>-0.66632999999999998</v>
      </c>
      <c r="BA114" s="8">
        <v>7.1149800000000001</v>
      </c>
      <c r="BB114" s="8">
        <v>2.2793800000000002</v>
      </c>
      <c r="BC114" s="8">
        <v>0.64344999999999997</v>
      </c>
      <c r="BD114" s="8">
        <v>4.3842600000000003</v>
      </c>
      <c r="BE114" s="8">
        <v>2.52922</v>
      </c>
      <c r="BF114" s="8">
        <v>2.45966</v>
      </c>
      <c r="BG114" s="8">
        <v>-0.26288</v>
      </c>
      <c r="BH114" s="8">
        <v>0.16578000000000001</v>
      </c>
      <c r="BI114" s="8">
        <v>2.4323600000000001</v>
      </c>
      <c r="BJ114" s="8">
        <v>-2.2208100000000002</v>
      </c>
      <c r="BK114" s="8">
        <v>2.2000000000000001E-3</v>
      </c>
      <c r="BL114" s="8">
        <v>3.6674199999999999</v>
      </c>
      <c r="BM114" s="8">
        <v>2.589E-2</v>
      </c>
      <c r="BN114" s="8">
        <v>-3.9672299999999998</v>
      </c>
      <c r="BO114" s="8">
        <v>-1.0484</v>
      </c>
      <c r="BP114" s="8">
        <v>3.2883800000000001</v>
      </c>
      <c r="BQ114" s="8">
        <v>-1.49257</v>
      </c>
      <c r="BR114" s="8">
        <v>3.12704</v>
      </c>
      <c r="BS114" s="8">
        <v>1.53146</v>
      </c>
      <c r="BT114" s="8">
        <v>-1.4437500000000001</v>
      </c>
      <c r="BU114" s="8">
        <v>3.36931</v>
      </c>
      <c r="BV114" s="8">
        <v>1.02894</v>
      </c>
      <c r="BW114" s="8">
        <v>7.9680000000000001E-2</v>
      </c>
      <c r="BX114" s="8">
        <v>-0.65373999999999999</v>
      </c>
      <c r="BY114" s="8">
        <v>0.67869999999999997</v>
      </c>
      <c r="BZ114" s="8">
        <v>-1.7049999999999999E-2</v>
      </c>
      <c r="CA114" s="8">
        <v>-1.79115</v>
      </c>
      <c r="CB114" s="8">
        <v>-1.9150199999999999</v>
      </c>
      <c r="CC114" s="8">
        <v>-6.38856</v>
      </c>
      <c r="CD114" s="8">
        <v>-2.2397399999999998</v>
      </c>
      <c r="CE114" s="8">
        <v>3.3407900000000001</v>
      </c>
      <c r="CF114" s="8">
        <v>-0.70950000000000002</v>
      </c>
      <c r="CG114" s="8">
        <v>1.7591600000000001</v>
      </c>
      <c r="CH114" s="8">
        <v>2.4954000000000001</v>
      </c>
      <c r="CI114" s="8">
        <v>1.7391700000000001</v>
      </c>
      <c r="CJ114" s="8">
        <v>-1.1070599999999999</v>
      </c>
      <c r="CK114" s="8">
        <v>-1.60998</v>
      </c>
      <c r="CL114" s="8">
        <v>-3.3846099999999999</v>
      </c>
      <c r="CM114" s="8">
        <v>2.8709500000000001</v>
      </c>
      <c r="CN114" s="8">
        <v>0.2893</v>
      </c>
      <c r="CO114" s="8">
        <v>1.1419600000000001</v>
      </c>
      <c r="CP114" s="8">
        <v>1.62557</v>
      </c>
      <c r="CQ114" s="8">
        <v>0.55091999999999997</v>
      </c>
      <c r="CR114" s="8">
        <v>0.40694999999999998</v>
      </c>
      <c r="CS114" s="8">
        <v>0.92337000000000002</v>
      </c>
      <c r="CT114" s="8">
        <v>1.64239</v>
      </c>
      <c r="CU114" s="8">
        <v>0.12514</v>
      </c>
      <c r="CV114" s="8">
        <v>-0.51168999999999998</v>
      </c>
      <c r="CW114" s="8">
        <v>1.55911</v>
      </c>
      <c r="CX114" s="8">
        <v>-5.4530000000000002E-2</v>
      </c>
      <c r="CY114" s="8">
        <v>-3.6031399999999998</v>
      </c>
      <c r="CZ114" s="8">
        <v>1.8101400000000001</v>
      </c>
      <c r="DA114" s="8">
        <v>-0.69555</v>
      </c>
      <c r="DB114" s="8">
        <v>1.85904</v>
      </c>
      <c r="DC114" s="8">
        <v>2.3378700000000001</v>
      </c>
      <c r="DD114" s="8">
        <v>0.59455999999999998</v>
      </c>
      <c r="DE114" s="8">
        <v>0.70645999999999998</v>
      </c>
      <c r="DF114" s="8">
        <v>-0.33176</v>
      </c>
      <c r="DG114" s="8">
        <v>1.68781</v>
      </c>
      <c r="DH114" s="8">
        <v>0.65644000000000002</v>
      </c>
      <c r="DI114" s="8">
        <v>-0.15795000000000001</v>
      </c>
      <c r="DJ114" s="8">
        <v>1.4590700000000001</v>
      </c>
      <c r="DK114" s="8">
        <v>0.16025</v>
      </c>
      <c r="DL114" s="8">
        <v>-0.54010999999999998</v>
      </c>
      <c r="DM114" s="8">
        <v>0.78313999999999995</v>
      </c>
      <c r="DN114" s="8">
        <v>0.62058999999999997</v>
      </c>
      <c r="DO114" s="8">
        <v>-1.44733</v>
      </c>
      <c r="DP114" s="8">
        <v>1.4925600000000001</v>
      </c>
      <c r="DQ114" s="8">
        <v>-0.59365999999999997</v>
      </c>
      <c r="DR114" s="8">
        <v>1.5868899999999999</v>
      </c>
      <c r="DS114" s="8">
        <v>3.0389300000000001</v>
      </c>
      <c r="DT114" s="8">
        <v>1.2968</v>
      </c>
      <c r="DU114" s="8">
        <v>-0.22522</v>
      </c>
      <c r="DV114" s="8">
        <v>-5.8900000000000003E-3</v>
      </c>
      <c r="DW114" s="8">
        <v>-1.94625</v>
      </c>
      <c r="DX114" s="8">
        <v>1.13062</v>
      </c>
      <c r="DY114" s="8">
        <v>-3.61178</v>
      </c>
      <c r="DZ114" s="8">
        <v>-2.4993599999999998</v>
      </c>
      <c r="EA114" s="8">
        <v>3.6691699999999998</v>
      </c>
      <c r="EB114" s="8">
        <v>0.49071999999999999</v>
      </c>
      <c r="EC114" s="8">
        <v>-2.4220799999999998</v>
      </c>
      <c r="ED114" s="8">
        <v>-3.7134</v>
      </c>
      <c r="EE114" s="8">
        <v>-0.96596000000000004</v>
      </c>
      <c r="EF114" s="8">
        <v>2.7780200000000002</v>
      </c>
      <c r="EG114" s="8">
        <v>1.0236000000000001</v>
      </c>
      <c r="EH114" s="8">
        <v>0.36537999999999998</v>
      </c>
      <c r="EI114" s="8">
        <v>-2.2628400000000002</v>
      </c>
      <c r="EJ114" s="8">
        <v>2.4774799999999999</v>
      </c>
      <c r="EK114" s="8">
        <v>0.64837</v>
      </c>
      <c r="EL114" s="8">
        <v>0.15112999999999999</v>
      </c>
      <c r="EM114" s="8">
        <v>-7.2220000000000006E-2</v>
      </c>
      <c r="EN114" s="8">
        <v>-0.59755000000000003</v>
      </c>
      <c r="EO114" s="8">
        <v>2.2993000000000001</v>
      </c>
      <c r="EP114" s="8">
        <v>0.34694999999999998</v>
      </c>
      <c r="EQ114" s="8">
        <v>1.37967</v>
      </c>
      <c r="ER114" s="8">
        <v>1.69984</v>
      </c>
      <c r="ES114" s="8">
        <v>0.84206999999999999</v>
      </c>
      <c r="ET114" s="8">
        <v>0.57752999999999999</v>
      </c>
      <c r="EU114" s="8">
        <v>-1.1008</v>
      </c>
      <c r="EV114" s="8">
        <v>0.40647</v>
      </c>
      <c r="EW114" s="8">
        <v>-0.46446999999999999</v>
      </c>
      <c r="EX114" s="8">
        <v>1.1735599999999999</v>
      </c>
      <c r="EY114" s="8">
        <v>0.99370000000000003</v>
      </c>
      <c r="EZ114" s="8">
        <v>-0.59187999999999996</v>
      </c>
      <c r="FA114" s="8">
        <v>5.3600000000000002E-3</v>
      </c>
      <c r="FB114" s="8">
        <v>1.3280099999999999</v>
      </c>
      <c r="FC114" s="8">
        <v>-2.2411699999999999</v>
      </c>
      <c r="FD114" s="8">
        <v>-1.3052600000000001</v>
      </c>
      <c r="FE114" s="8">
        <v>1.6159699999999999</v>
      </c>
      <c r="FF114" s="8">
        <v>-0.78566000000000003</v>
      </c>
      <c r="FG114" s="8">
        <v>-0.31036999999999998</v>
      </c>
      <c r="FH114" s="8">
        <v>1.66394</v>
      </c>
      <c r="FI114" s="8">
        <v>-0.78308</v>
      </c>
      <c r="FJ114" s="8">
        <v>-2.8830000000000001E-2</v>
      </c>
      <c r="FK114" s="8">
        <v>-3.7125699999999999</v>
      </c>
      <c r="FL114" s="8">
        <v>-1.7500000000000002E-2</v>
      </c>
      <c r="FM114" s="8">
        <v>-4.7614799999999997</v>
      </c>
      <c r="FN114" s="8">
        <v>4.62995</v>
      </c>
      <c r="FO114" s="8">
        <v>1.7811300000000001</v>
      </c>
      <c r="FP114" s="8">
        <v>0.79971999999999999</v>
      </c>
      <c r="FQ114" s="8">
        <v>2.25841</v>
      </c>
      <c r="FR114" s="8">
        <v>-2.82125</v>
      </c>
      <c r="FS114" s="8">
        <v>2.3384399999999999</v>
      </c>
      <c r="FT114" s="8">
        <v>0.18093999999999999</v>
      </c>
      <c r="FU114" s="8">
        <v>-1.2698799999999999</v>
      </c>
      <c r="FV114" s="8">
        <v>1.3469100000000001</v>
      </c>
      <c r="FW114" s="8">
        <v>0.28037000000000001</v>
      </c>
      <c r="FX114" s="8">
        <v>1.48691</v>
      </c>
      <c r="FY114" s="8">
        <v>0.87914999999999999</v>
      </c>
    </row>
    <row r="115" spans="1:181" x14ac:dyDescent="0.15">
      <c r="A115" s="23" t="s">
        <v>598</v>
      </c>
      <c r="B115" s="8">
        <f>B273</f>
        <v>-0.74812999999999996</v>
      </c>
      <c r="C115" s="8">
        <f t="shared" ref="C115:BN115" si="33">C273</f>
        <v>1.3604849999999999</v>
      </c>
      <c r="D115" s="8">
        <f t="shared" si="33"/>
        <v>-0.91989500000000002</v>
      </c>
      <c r="E115" s="8">
        <f t="shared" si="33"/>
        <v>-0.49646499999999993</v>
      </c>
      <c r="F115" s="8">
        <f t="shared" si="33"/>
        <v>1.34935</v>
      </c>
      <c r="G115" s="8">
        <f t="shared" si="33"/>
        <v>0.82213999999999998</v>
      </c>
      <c r="H115" s="8">
        <f t="shared" si="33"/>
        <v>1.4198400000000002</v>
      </c>
      <c r="I115" s="8">
        <f t="shared" si="33"/>
        <v>0.81529499999999999</v>
      </c>
      <c r="J115" s="8">
        <f t="shared" si="33"/>
        <v>0.98314499999999994</v>
      </c>
      <c r="K115" s="8">
        <f t="shared" si="33"/>
        <v>-1.60114</v>
      </c>
      <c r="L115" s="8">
        <f t="shared" si="33"/>
        <v>1.82243</v>
      </c>
      <c r="M115" s="8">
        <f t="shared" si="33"/>
        <v>1.4515550000000002</v>
      </c>
      <c r="N115" s="8">
        <f t="shared" si="33"/>
        <v>2.1164849999999999</v>
      </c>
      <c r="O115" s="8">
        <f t="shared" si="33"/>
        <v>-2.5029999999999997E-2</v>
      </c>
      <c r="P115" s="8">
        <f t="shared" si="33"/>
        <v>0.58829999999999993</v>
      </c>
      <c r="Q115" s="8">
        <f t="shared" si="33"/>
        <v>1.2687300000000001</v>
      </c>
      <c r="R115" s="8">
        <f t="shared" si="33"/>
        <v>-1.6470899999999999</v>
      </c>
      <c r="S115" s="8">
        <f t="shared" si="33"/>
        <v>-0.11477</v>
      </c>
      <c r="T115" s="8">
        <f t="shared" si="33"/>
        <v>0.79922500000000007</v>
      </c>
      <c r="U115" s="8">
        <f t="shared" si="33"/>
        <v>1.9470749999999999</v>
      </c>
      <c r="V115" s="8">
        <f t="shared" si="33"/>
        <v>0.86234000000000011</v>
      </c>
      <c r="W115" s="8">
        <f t="shared" si="33"/>
        <v>2.019765</v>
      </c>
      <c r="X115" s="8">
        <f t="shared" si="33"/>
        <v>1.5680049999999999</v>
      </c>
      <c r="Y115" s="8">
        <f t="shared" si="33"/>
        <v>0.69942500000000007</v>
      </c>
      <c r="Z115" s="8">
        <f t="shared" si="33"/>
        <v>0.48965500000000001</v>
      </c>
      <c r="AA115" s="8">
        <f t="shared" si="33"/>
        <v>0.295985</v>
      </c>
      <c r="AB115" s="8">
        <f t="shared" si="33"/>
        <v>0.83276000000000006</v>
      </c>
      <c r="AC115" s="8">
        <f t="shared" si="33"/>
        <v>2.3020650000000002</v>
      </c>
      <c r="AD115" s="8">
        <f t="shared" si="33"/>
        <v>0.98800999999999983</v>
      </c>
      <c r="AE115" s="8">
        <f t="shared" si="33"/>
        <v>-0.62478499999999992</v>
      </c>
      <c r="AF115" s="8">
        <f t="shared" si="33"/>
        <v>-0.65812000000000004</v>
      </c>
      <c r="AG115" s="8">
        <f t="shared" si="33"/>
        <v>0.47973499999999997</v>
      </c>
      <c r="AH115" s="8">
        <f t="shared" si="33"/>
        <v>2.5349000000000004</v>
      </c>
      <c r="AI115" s="8">
        <f t="shared" si="33"/>
        <v>1.9081349999999999</v>
      </c>
      <c r="AJ115" s="8">
        <f t="shared" si="33"/>
        <v>-1.50979</v>
      </c>
      <c r="AK115" s="8">
        <f t="shared" si="33"/>
        <v>-0.57149499999999998</v>
      </c>
      <c r="AL115" s="8">
        <f t="shared" si="33"/>
        <v>-3.03294</v>
      </c>
      <c r="AM115" s="8">
        <f t="shared" si="33"/>
        <v>-0.10530500000000001</v>
      </c>
      <c r="AN115" s="8">
        <f t="shared" si="33"/>
        <v>-0.45632499999999998</v>
      </c>
      <c r="AO115" s="8">
        <f t="shared" si="33"/>
        <v>2.39873</v>
      </c>
      <c r="AP115" s="8">
        <f t="shared" si="33"/>
        <v>0.36448499999999995</v>
      </c>
      <c r="AQ115" s="8">
        <f t="shared" si="33"/>
        <v>-4.0707599999999999</v>
      </c>
      <c r="AR115" s="8">
        <f t="shared" si="33"/>
        <v>-0.77009000000000005</v>
      </c>
      <c r="AS115" s="8">
        <f t="shared" si="33"/>
        <v>-0.103495</v>
      </c>
      <c r="AT115" s="8">
        <f t="shared" si="33"/>
        <v>-6.3500499999999995</v>
      </c>
      <c r="AU115" s="8">
        <f t="shared" si="33"/>
        <v>-10.040665000000001</v>
      </c>
      <c r="AV115" s="8">
        <f t="shared" si="33"/>
        <v>-1.8140200000000002</v>
      </c>
      <c r="AW115" s="8">
        <f t="shared" si="33"/>
        <v>2.7970449999999998</v>
      </c>
      <c r="AX115" s="8">
        <f t="shared" si="33"/>
        <v>-4.7864800000000001</v>
      </c>
      <c r="AY115" s="8">
        <f t="shared" si="33"/>
        <v>-5.1020899999999996</v>
      </c>
      <c r="AZ115" s="8">
        <f t="shared" si="33"/>
        <v>4.2052249999999995</v>
      </c>
      <c r="BA115" s="8">
        <f t="shared" si="33"/>
        <v>5.8197700000000001</v>
      </c>
      <c r="BB115" s="8">
        <f t="shared" si="33"/>
        <v>4.6211600000000006</v>
      </c>
      <c r="BC115" s="8">
        <f t="shared" si="33"/>
        <v>0.24978000000000003</v>
      </c>
      <c r="BD115" s="8">
        <f t="shared" si="33"/>
        <v>4.89161</v>
      </c>
      <c r="BE115" s="8">
        <f t="shared" si="33"/>
        <v>2.5703300000000002</v>
      </c>
      <c r="BF115" s="8">
        <f t="shared" si="33"/>
        <v>2.4076149999999998</v>
      </c>
      <c r="BG115" s="8">
        <f t="shared" si="33"/>
        <v>-0.78449000000000002</v>
      </c>
      <c r="BH115" s="8">
        <f t="shared" si="33"/>
        <v>2.5434400000000004</v>
      </c>
      <c r="BI115" s="8">
        <f t="shared" si="33"/>
        <v>0.41734499999999997</v>
      </c>
      <c r="BJ115" s="8">
        <f t="shared" si="33"/>
        <v>-1.5394399999999999</v>
      </c>
      <c r="BK115" s="8">
        <f t="shared" si="33"/>
        <v>0.94784999999999997</v>
      </c>
      <c r="BL115" s="8">
        <f t="shared" si="33"/>
        <v>3.193845</v>
      </c>
      <c r="BM115" s="8">
        <f t="shared" si="33"/>
        <v>0.28788999999999998</v>
      </c>
      <c r="BN115" s="8">
        <f t="shared" si="33"/>
        <v>-4.3842650000000001</v>
      </c>
      <c r="BO115" s="8">
        <f t="shared" ref="BO115:DZ115" si="34">BO273</f>
        <v>-1.272775</v>
      </c>
      <c r="BP115" s="8">
        <f t="shared" si="34"/>
        <v>4.4344749999999999</v>
      </c>
      <c r="BQ115" s="8">
        <f t="shared" si="34"/>
        <v>-1.01776</v>
      </c>
      <c r="BR115" s="8">
        <f t="shared" si="34"/>
        <v>4.5654849999999998</v>
      </c>
      <c r="BS115" s="8">
        <f t="shared" si="34"/>
        <v>1.83267</v>
      </c>
      <c r="BT115" s="8">
        <f t="shared" si="34"/>
        <v>-1.640625</v>
      </c>
      <c r="BU115" s="8">
        <f t="shared" si="34"/>
        <v>3.4571050000000003</v>
      </c>
      <c r="BV115" s="8">
        <f t="shared" si="34"/>
        <v>0.98255499999999985</v>
      </c>
      <c r="BW115" s="8">
        <f t="shared" si="34"/>
        <v>1.8607149999999999</v>
      </c>
      <c r="BX115" s="8">
        <f t="shared" si="34"/>
        <v>-0.50661</v>
      </c>
      <c r="BY115" s="8">
        <f t="shared" si="34"/>
        <v>2.58955</v>
      </c>
      <c r="BZ115" s="8">
        <f t="shared" si="34"/>
        <v>-0.49696499999999988</v>
      </c>
      <c r="CA115" s="8">
        <f t="shared" si="34"/>
        <v>-0.85065499999999994</v>
      </c>
      <c r="CB115" s="8">
        <f t="shared" si="34"/>
        <v>-0.29667999999999994</v>
      </c>
      <c r="CC115" s="8">
        <f t="shared" si="34"/>
        <v>-2.8801100000000002</v>
      </c>
      <c r="CD115" s="8">
        <f t="shared" si="34"/>
        <v>-3.9844200000000001</v>
      </c>
      <c r="CE115" s="8">
        <f t="shared" si="34"/>
        <v>5.1394199999999994</v>
      </c>
      <c r="CF115" s="8">
        <f t="shared" si="34"/>
        <v>-1.4896749999999999</v>
      </c>
      <c r="CG115" s="8">
        <f t="shared" si="34"/>
        <v>0.74036999999999997</v>
      </c>
      <c r="CH115" s="8">
        <f t="shared" si="34"/>
        <v>2.9893450000000001</v>
      </c>
      <c r="CI115" s="8">
        <f t="shared" si="34"/>
        <v>2.618045</v>
      </c>
      <c r="CJ115" s="8">
        <f t="shared" si="34"/>
        <v>0.56395499999999998</v>
      </c>
      <c r="CK115" s="8">
        <f t="shared" si="34"/>
        <v>-0.26159999999999994</v>
      </c>
      <c r="CL115" s="8">
        <f t="shared" si="34"/>
        <v>-3.7697499999999997</v>
      </c>
      <c r="CM115" s="8">
        <f t="shared" si="34"/>
        <v>2.4629249999999998</v>
      </c>
      <c r="CN115" s="8">
        <f t="shared" si="34"/>
        <v>1.3261400000000001</v>
      </c>
      <c r="CO115" s="8">
        <f t="shared" si="34"/>
        <v>1.36676</v>
      </c>
      <c r="CP115" s="8">
        <f t="shared" si="34"/>
        <v>1.5543</v>
      </c>
      <c r="CQ115" s="8">
        <f t="shared" si="34"/>
        <v>-0.21247000000000002</v>
      </c>
      <c r="CR115" s="8">
        <f t="shared" si="34"/>
        <v>0.87804499999999996</v>
      </c>
      <c r="CS115" s="8">
        <f t="shared" si="34"/>
        <v>0.97480500000000003</v>
      </c>
      <c r="CT115" s="8">
        <f t="shared" si="34"/>
        <v>2.2685600000000004</v>
      </c>
      <c r="CU115" s="8">
        <f t="shared" si="34"/>
        <v>0.38685000000000003</v>
      </c>
      <c r="CV115" s="8">
        <f t="shared" si="34"/>
        <v>1.4220250000000001</v>
      </c>
      <c r="CW115" s="8">
        <f t="shared" si="34"/>
        <v>2.1003100000000003</v>
      </c>
      <c r="CX115" s="8">
        <f t="shared" si="34"/>
        <v>-0.71633999999999998</v>
      </c>
      <c r="CY115" s="8">
        <f t="shared" si="34"/>
        <v>-1.9333299999999998</v>
      </c>
      <c r="CZ115" s="8">
        <f t="shared" si="34"/>
        <v>2.821685</v>
      </c>
      <c r="DA115" s="8">
        <f t="shared" si="34"/>
        <v>-1.2613500000000002</v>
      </c>
      <c r="DB115" s="8">
        <f t="shared" si="34"/>
        <v>2.8928450000000003</v>
      </c>
      <c r="DC115" s="8">
        <f t="shared" si="34"/>
        <v>2.4009</v>
      </c>
      <c r="DD115" s="8">
        <f t="shared" si="34"/>
        <v>0.81725500000000006</v>
      </c>
      <c r="DE115" s="8">
        <f t="shared" si="34"/>
        <v>0.79252999999999996</v>
      </c>
      <c r="DF115" s="8">
        <f t="shared" si="34"/>
        <v>-1.118555</v>
      </c>
      <c r="DG115" s="8">
        <f t="shared" si="34"/>
        <v>2.7443</v>
      </c>
      <c r="DH115" s="8">
        <f t="shared" si="34"/>
        <v>0.12243999999999999</v>
      </c>
      <c r="DI115" s="8">
        <f t="shared" si="34"/>
        <v>0.86012500000000003</v>
      </c>
      <c r="DJ115" s="8">
        <f t="shared" si="34"/>
        <v>1.4764900000000001</v>
      </c>
      <c r="DK115" s="8">
        <f t="shared" si="34"/>
        <v>1.06768</v>
      </c>
      <c r="DL115" s="8">
        <f t="shared" si="34"/>
        <v>-0.69530000000000003</v>
      </c>
      <c r="DM115" s="8">
        <f t="shared" si="34"/>
        <v>1.7149350000000001</v>
      </c>
      <c r="DN115" s="8">
        <f t="shared" si="34"/>
        <v>-1.521665</v>
      </c>
      <c r="DO115" s="8">
        <f t="shared" si="34"/>
        <v>0.67978500000000008</v>
      </c>
      <c r="DP115" s="8">
        <f t="shared" si="34"/>
        <v>1.46431</v>
      </c>
      <c r="DQ115" s="8">
        <f t="shared" si="34"/>
        <v>-0.54947500000000005</v>
      </c>
      <c r="DR115" s="8">
        <f t="shared" si="34"/>
        <v>7.3209999999999997E-2</v>
      </c>
      <c r="DS115" s="8">
        <f t="shared" si="34"/>
        <v>2.6197650000000001</v>
      </c>
      <c r="DT115" s="8">
        <f t="shared" si="34"/>
        <v>-0.50564999999999993</v>
      </c>
      <c r="DU115" s="8">
        <f t="shared" si="34"/>
        <v>0.88594499999999998</v>
      </c>
      <c r="DV115" s="8">
        <f t="shared" si="34"/>
        <v>-5.9989999999999988E-2</v>
      </c>
      <c r="DW115" s="8">
        <f t="shared" si="34"/>
        <v>-1.78878</v>
      </c>
      <c r="DX115" s="8">
        <f t="shared" si="34"/>
        <v>1.3759749999999999</v>
      </c>
      <c r="DY115" s="8">
        <f t="shared" si="34"/>
        <v>-3.4603999999999999</v>
      </c>
      <c r="DZ115" s="8">
        <f t="shared" si="34"/>
        <v>-1.56867</v>
      </c>
      <c r="EA115" s="8">
        <f t="shared" ref="EA115:FY115" si="35">EA273</f>
        <v>4.1020099999999999</v>
      </c>
      <c r="EB115" s="8">
        <f t="shared" si="35"/>
        <v>-0.24657999999999999</v>
      </c>
      <c r="EC115" s="8">
        <f t="shared" si="35"/>
        <v>-1.0639449999999999</v>
      </c>
      <c r="ED115" s="8">
        <f t="shared" si="35"/>
        <v>-2.2954699999999999</v>
      </c>
      <c r="EE115" s="8">
        <f t="shared" si="35"/>
        <v>7.2374999999999967E-2</v>
      </c>
      <c r="EF115" s="8">
        <f t="shared" si="35"/>
        <v>3.7402800000000003</v>
      </c>
      <c r="EG115" s="8">
        <f t="shared" si="35"/>
        <v>0.83157499999999995</v>
      </c>
      <c r="EH115" s="8">
        <f t="shared" si="35"/>
        <v>0.45208999999999999</v>
      </c>
      <c r="EI115" s="8">
        <f t="shared" si="35"/>
        <v>0.33557999999999999</v>
      </c>
      <c r="EJ115" s="8">
        <f t="shared" si="35"/>
        <v>2.3537050000000002</v>
      </c>
      <c r="EK115" s="8">
        <f t="shared" si="35"/>
        <v>-4.3119999999999999E-2</v>
      </c>
      <c r="EL115" s="8">
        <f t="shared" si="35"/>
        <v>0.19235000000000002</v>
      </c>
      <c r="EM115" s="8">
        <f t="shared" si="35"/>
        <v>-1.5407500000000001</v>
      </c>
      <c r="EN115" s="8">
        <f t="shared" si="35"/>
        <v>-0.19678499999999999</v>
      </c>
      <c r="EO115" s="8">
        <f t="shared" si="35"/>
        <v>1.2421200000000001</v>
      </c>
      <c r="EP115" s="8">
        <f t="shared" si="35"/>
        <v>0.94815500000000008</v>
      </c>
      <c r="EQ115" s="8">
        <f t="shared" si="35"/>
        <v>1.7697050000000001</v>
      </c>
      <c r="ER115" s="8">
        <f t="shared" si="35"/>
        <v>0.43554000000000004</v>
      </c>
      <c r="ES115" s="8">
        <f t="shared" si="35"/>
        <v>1.0077149999999999</v>
      </c>
      <c r="ET115" s="8">
        <f t="shared" si="35"/>
        <v>1.264745</v>
      </c>
      <c r="EU115" s="8">
        <f t="shared" si="35"/>
        <v>-2.793000000000001E-2</v>
      </c>
      <c r="EV115" s="8">
        <f t="shared" si="35"/>
        <v>1.27413</v>
      </c>
      <c r="EW115" s="8">
        <f t="shared" si="35"/>
        <v>0.43512000000000001</v>
      </c>
      <c r="EX115" s="8">
        <f t="shared" si="35"/>
        <v>0.80888000000000004</v>
      </c>
      <c r="EY115" s="8">
        <f t="shared" si="35"/>
        <v>1.0749299999999999</v>
      </c>
      <c r="EZ115" s="8">
        <f t="shared" si="35"/>
        <v>1.078085</v>
      </c>
      <c r="FA115" s="8">
        <f t="shared" si="35"/>
        <v>0.67491000000000001</v>
      </c>
      <c r="FB115" s="8">
        <f t="shared" si="35"/>
        <v>2.2043149999999998</v>
      </c>
      <c r="FC115" s="8">
        <f t="shared" si="35"/>
        <v>-2.27691</v>
      </c>
      <c r="FD115" s="8">
        <f t="shared" si="35"/>
        <v>-0.80259499999999995</v>
      </c>
      <c r="FE115" s="8">
        <f t="shared" si="35"/>
        <v>0.27607000000000004</v>
      </c>
      <c r="FF115" s="8">
        <f t="shared" si="35"/>
        <v>0.38795000000000002</v>
      </c>
      <c r="FG115" s="8">
        <f t="shared" si="35"/>
        <v>-5.2615000000000002E-2</v>
      </c>
      <c r="FH115" s="8">
        <f t="shared" si="35"/>
        <v>1.4632999999999998</v>
      </c>
      <c r="FI115" s="8">
        <f t="shared" si="35"/>
        <v>0.65341499999999997</v>
      </c>
      <c r="FJ115" s="8">
        <f t="shared" si="35"/>
        <v>-2.4899999999999978E-2</v>
      </c>
      <c r="FK115" s="8">
        <f t="shared" si="35"/>
        <v>-3.8959000000000001</v>
      </c>
      <c r="FL115" s="8">
        <f t="shared" si="35"/>
        <v>0.69289500000000004</v>
      </c>
      <c r="FM115" s="8">
        <f t="shared" si="35"/>
        <v>-3.2433899999999998</v>
      </c>
      <c r="FN115" s="8">
        <f t="shared" si="35"/>
        <v>4.2847499999999998</v>
      </c>
      <c r="FO115" s="8">
        <f t="shared" si="35"/>
        <v>1.4449149999999999</v>
      </c>
      <c r="FP115" s="8">
        <f t="shared" si="35"/>
        <v>1.432655</v>
      </c>
      <c r="FQ115" s="8">
        <f t="shared" si="35"/>
        <v>1.676075</v>
      </c>
      <c r="FR115" s="8">
        <f t="shared" si="35"/>
        <v>-2.2963899999999997</v>
      </c>
      <c r="FS115" s="8">
        <f t="shared" si="35"/>
        <v>3.8514299999999997</v>
      </c>
      <c r="FT115" s="8">
        <f t="shared" si="35"/>
        <v>0.52082499999999998</v>
      </c>
      <c r="FU115" s="8">
        <f t="shared" si="35"/>
        <v>-2.3649999999999505E-3</v>
      </c>
      <c r="FV115" s="8">
        <f t="shared" si="35"/>
        <v>0.71099000000000001</v>
      </c>
      <c r="FW115" s="8">
        <f t="shared" si="35"/>
        <v>1.067545</v>
      </c>
      <c r="FX115" s="8">
        <f t="shared" si="35"/>
        <v>1.2377449999999999</v>
      </c>
      <c r="FY115" s="8">
        <f t="shared" si="35"/>
        <v>1.2716000000000001</v>
      </c>
    </row>
    <row r="116" spans="1:181" x14ac:dyDescent="0.15">
      <c r="A116" s="12" t="s">
        <v>208</v>
      </c>
      <c r="B116" s="8">
        <v>1.383359</v>
      </c>
      <c r="C116" s="8">
        <v>1.4178839999999999</v>
      </c>
      <c r="D116" s="8">
        <v>-9.3667E-2</v>
      </c>
      <c r="E116" s="8">
        <v>-1.250553</v>
      </c>
      <c r="F116" s="8">
        <v>3.0148769999999998</v>
      </c>
      <c r="G116" s="8">
        <v>1.9772350000000001</v>
      </c>
      <c r="H116" s="8">
        <v>2.0882900000000002</v>
      </c>
      <c r="I116" s="8">
        <v>-0.24546100000000001</v>
      </c>
      <c r="J116" s="8">
        <v>2.604479</v>
      </c>
      <c r="K116" s="8">
        <v>-2.3636490000000001</v>
      </c>
      <c r="L116" s="8">
        <v>2.2132800000000001</v>
      </c>
      <c r="M116" s="8">
        <v>1.9031020000000001</v>
      </c>
      <c r="N116" s="8">
        <v>1.858665</v>
      </c>
      <c r="O116" s="8">
        <v>1.5693109999999999</v>
      </c>
      <c r="P116" s="8">
        <v>0.76899899999999999</v>
      </c>
      <c r="Q116" s="8">
        <v>6.9106000000000001E-2</v>
      </c>
      <c r="R116" s="8">
        <v>-2.7405360000000001</v>
      </c>
      <c r="S116" s="8">
        <v>-0.19457099999999999</v>
      </c>
      <c r="T116" s="8">
        <v>0.91014499999999998</v>
      </c>
      <c r="U116" s="8">
        <v>1.5878810000000001</v>
      </c>
      <c r="V116" s="8">
        <v>1.302713</v>
      </c>
      <c r="W116" s="8">
        <v>1.693533</v>
      </c>
      <c r="X116" s="8">
        <v>0.36575400000000002</v>
      </c>
      <c r="Y116" s="8">
        <v>1.524581</v>
      </c>
      <c r="Z116" s="8">
        <v>1.1222780000000001</v>
      </c>
      <c r="AA116" s="8">
        <v>-6.3587000000000005E-2</v>
      </c>
      <c r="AB116" s="8">
        <v>0.65220299999999998</v>
      </c>
      <c r="AC116" s="8">
        <v>1.830767</v>
      </c>
      <c r="AD116" s="8">
        <v>1.5052410000000001</v>
      </c>
      <c r="AE116" s="8">
        <v>-0.46683799999999998</v>
      </c>
      <c r="AF116" s="8">
        <v>-1.4561660000000001</v>
      </c>
      <c r="AG116" s="8">
        <v>-0.602858</v>
      </c>
      <c r="AH116" s="8">
        <v>0.467918</v>
      </c>
      <c r="AI116" s="8">
        <v>1.411621</v>
      </c>
      <c r="AJ116" s="8">
        <v>-2.0091559999999999</v>
      </c>
      <c r="AK116" s="8">
        <v>-0.39507900000000001</v>
      </c>
      <c r="AL116" s="8">
        <v>-5.1150830000000003</v>
      </c>
      <c r="AM116" s="8">
        <v>0.172765</v>
      </c>
      <c r="AN116" s="8">
        <v>-1.8508169999999999</v>
      </c>
      <c r="AO116" s="8">
        <v>2.2185389999999998</v>
      </c>
      <c r="AP116" s="8">
        <v>0.43575399999999997</v>
      </c>
      <c r="AQ116" s="8">
        <v>-4.7692350000000001</v>
      </c>
      <c r="AR116" s="8">
        <v>-0.59462000000000004</v>
      </c>
      <c r="AS116" s="8">
        <v>1.0400480000000001</v>
      </c>
      <c r="AT116" s="8">
        <v>-4.9296369999999996</v>
      </c>
      <c r="AU116" s="8">
        <v>-7.1595120000000003</v>
      </c>
      <c r="AV116" s="8">
        <v>-1.17821</v>
      </c>
      <c r="AW116" s="8">
        <v>-5.0182999999999998E-2</v>
      </c>
      <c r="AX116" s="8">
        <v>-1.8113669999999999</v>
      </c>
      <c r="AY116" s="8">
        <v>-3.449252</v>
      </c>
      <c r="AZ116" s="8">
        <v>1.1526289999999999</v>
      </c>
      <c r="BA116" s="8">
        <v>5.8043699999999996</v>
      </c>
      <c r="BB116" s="8">
        <v>2.4358070000000001</v>
      </c>
      <c r="BC116" s="8">
        <v>3.568E-3</v>
      </c>
      <c r="BD116" s="8">
        <v>3.9629379999999998</v>
      </c>
      <c r="BE116" s="8">
        <v>2.6524869999999998</v>
      </c>
      <c r="BF116" s="8">
        <v>2.0114800000000002</v>
      </c>
      <c r="BG116" s="8">
        <v>-1.1715</v>
      </c>
      <c r="BH116" s="8">
        <v>0.69900799999999996</v>
      </c>
      <c r="BI116" s="8">
        <v>2.3201990000000001</v>
      </c>
      <c r="BJ116" s="8">
        <v>-1.368163</v>
      </c>
      <c r="BK116" s="8">
        <v>-0.117123</v>
      </c>
      <c r="BL116" s="8">
        <v>3.6598299999999999</v>
      </c>
      <c r="BM116" s="8">
        <v>-0.59958699999999998</v>
      </c>
      <c r="BN116" s="8">
        <v>-2.4872040000000002</v>
      </c>
      <c r="BO116" s="8">
        <v>-0.36825000000000002</v>
      </c>
      <c r="BP116" s="8">
        <v>2.037401</v>
      </c>
      <c r="BQ116" s="8">
        <v>-0.50154900000000002</v>
      </c>
      <c r="BR116" s="8">
        <v>1.7794110000000001</v>
      </c>
      <c r="BS116" s="8">
        <v>1.3204720000000001</v>
      </c>
      <c r="BT116" s="8">
        <v>-1.52016</v>
      </c>
      <c r="BU116" s="8">
        <v>2.319442</v>
      </c>
      <c r="BV116" s="8">
        <v>0.98211099999999996</v>
      </c>
      <c r="BW116" s="8">
        <v>0.79786800000000002</v>
      </c>
      <c r="BX116" s="8">
        <v>-0.99863800000000003</v>
      </c>
      <c r="BY116" s="8">
        <v>1.1969129999999999</v>
      </c>
      <c r="BZ116" s="8">
        <v>-0.27229100000000001</v>
      </c>
      <c r="CA116" s="8">
        <v>-1.1009249999999999</v>
      </c>
      <c r="CB116" s="8">
        <v>-1.565661</v>
      </c>
      <c r="CC116" s="8">
        <v>-5.5657269999999999</v>
      </c>
      <c r="CD116" s="8">
        <v>-2.4608699999999999</v>
      </c>
      <c r="CE116" s="8">
        <v>3.48265</v>
      </c>
      <c r="CF116" s="8">
        <v>-2.788573</v>
      </c>
      <c r="CG116" s="8">
        <v>1.6904250000000001</v>
      </c>
      <c r="CH116" s="8">
        <v>3.067475</v>
      </c>
      <c r="CI116" s="8">
        <v>2.2177060000000002</v>
      </c>
      <c r="CJ116" s="8">
        <v>-3.5099999999999999E-2</v>
      </c>
      <c r="CK116" s="8">
        <v>-1.647778</v>
      </c>
      <c r="CL116" s="8">
        <v>-2.6357719999999998</v>
      </c>
      <c r="CM116" s="8">
        <v>1.448191</v>
      </c>
      <c r="CN116" s="8">
        <v>2.1662129999999999</v>
      </c>
      <c r="CO116" s="8">
        <v>1.4877210000000001</v>
      </c>
      <c r="CP116" s="8">
        <v>0.99483200000000005</v>
      </c>
      <c r="CQ116" s="8">
        <v>0.44652700000000001</v>
      </c>
      <c r="CR116" s="8">
        <v>1.263487</v>
      </c>
      <c r="CS116" s="8">
        <v>1.16015</v>
      </c>
      <c r="CT116" s="8">
        <v>1.257838</v>
      </c>
      <c r="CU116" s="8">
        <v>0.15578800000000001</v>
      </c>
      <c r="CV116" s="8">
        <v>0.55553399999999997</v>
      </c>
      <c r="CW116" s="8">
        <v>1.2652920000000001</v>
      </c>
      <c r="CX116" s="8">
        <v>1.1587190000000001</v>
      </c>
      <c r="CY116" s="8">
        <v>-2.9780630000000001</v>
      </c>
      <c r="CZ116" s="8">
        <v>2.5070510000000001</v>
      </c>
      <c r="DA116" s="8">
        <v>-0.465221</v>
      </c>
      <c r="DB116" s="8">
        <v>2.2155339999999999</v>
      </c>
      <c r="DC116" s="8">
        <v>2.1223879999999999</v>
      </c>
      <c r="DD116" s="8">
        <v>0.65072600000000003</v>
      </c>
      <c r="DE116" s="8">
        <v>0.12720600000000001</v>
      </c>
      <c r="DF116" s="8">
        <v>-0.31335600000000002</v>
      </c>
      <c r="DG116" s="8">
        <v>2.1877019999999998</v>
      </c>
      <c r="DH116" s="8">
        <v>0.136908</v>
      </c>
      <c r="DI116" s="8">
        <v>0.54963499999999998</v>
      </c>
      <c r="DJ116" s="8">
        <v>1.509374</v>
      </c>
      <c r="DK116" s="8">
        <v>7.0997000000000005E-2</v>
      </c>
      <c r="DL116" s="8">
        <v>-0.753973</v>
      </c>
      <c r="DM116" s="8">
        <v>0.90583000000000002</v>
      </c>
      <c r="DN116" s="8">
        <v>1.1292E-2</v>
      </c>
      <c r="DO116" s="8">
        <v>-1.088201</v>
      </c>
      <c r="DP116" s="8">
        <v>2.1392690000000001</v>
      </c>
      <c r="DQ116" s="8">
        <v>-0.466447</v>
      </c>
      <c r="DR116" s="8">
        <v>3.6700949999999999</v>
      </c>
      <c r="DS116" s="8">
        <v>3.6023589999999999</v>
      </c>
      <c r="DT116" s="8">
        <v>1.447271</v>
      </c>
      <c r="DU116" s="8">
        <v>-0.31916899999999998</v>
      </c>
      <c r="DV116" s="8">
        <v>0.361572</v>
      </c>
      <c r="DW116" s="8">
        <v>-2.6732390000000001</v>
      </c>
      <c r="DX116" s="8">
        <v>1.8943220000000001</v>
      </c>
      <c r="DY116" s="8">
        <v>-4.0740429999999996</v>
      </c>
      <c r="DZ116" s="8">
        <v>-2.3510439999999999</v>
      </c>
      <c r="EA116" s="8">
        <v>4.5298389999999999</v>
      </c>
      <c r="EB116" s="8">
        <v>1.3565510000000001</v>
      </c>
      <c r="EC116" s="8">
        <v>-2.5017369999999999</v>
      </c>
      <c r="ED116" s="8">
        <v>-3.3544710000000002</v>
      </c>
      <c r="EE116" s="8">
        <v>-0.88389799999999996</v>
      </c>
      <c r="EF116" s="8">
        <v>1.7233940000000001</v>
      </c>
      <c r="EG116" s="8">
        <v>0.70755699999999999</v>
      </c>
      <c r="EH116" s="8">
        <v>1.1249450000000001</v>
      </c>
      <c r="EI116" s="8">
        <v>-2.1361029999999999</v>
      </c>
      <c r="EJ116" s="8">
        <v>2.469014</v>
      </c>
      <c r="EK116" s="8">
        <v>0.61451500000000003</v>
      </c>
      <c r="EL116" s="8">
        <v>-0.10458099999999999</v>
      </c>
      <c r="EM116" s="8">
        <v>-6.3386999999999999E-2</v>
      </c>
      <c r="EN116" s="8">
        <v>-0.171095</v>
      </c>
      <c r="EO116" s="8">
        <v>2.708405</v>
      </c>
      <c r="EP116" s="8">
        <v>-0.21931</v>
      </c>
      <c r="EQ116" s="8">
        <v>1.533261</v>
      </c>
      <c r="ER116" s="8">
        <v>1.396976</v>
      </c>
      <c r="ES116" s="8">
        <v>1.052513</v>
      </c>
      <c r="ET116" s="8">
        <v>0.80269599999999997</v>
      </c>
      <c r="EU116" s="8">
        <v>-1.094695</v>
      </c>
      <c r="EV116" s="8">
        <v>6.7996000000000001E-2</v>
      </c>
      <c r="EW116" s="8">
        <v>-0.33475700000000003</v>
      </c>
      <c r="EX116" s="8">
        <v>1.607035</v>
      </c>
      <c r="EY116" s="8">
        <v>1.2467379999999999</v>
      </c>
      <c r="EZ116" s="8">
        <v>-0.85485199999999995</v>
      </c>
      <c r="FA116" s="8">
        <v>-1.1134E-2</v>
      </c>
      <c r="FB116" s="8">
        <v>1.0583199999999999</v>
      </c>
      <c r="FC116" s="8">
        <v>-1.82301</v>
      </c>
      <c r="FD116" s="8">
        <v>-1.215989</v>
      </c>
      <c r="FE116" s="8">
        <v>1.8646430000000001</v>
      </c>
      <c r="FF116" s="8">
        <v>-0.55522300000000002</v>
      </c>
      <c r="FG116" s="8">
        <v>-0.57307200000000003</v>
      </c>
      <c r="FH116" s="8">
        <v>1.224545</v>
      </c>
      <c r="FI116" s="8">
        <v>-0.99186399999999997</v>
      </c>
      <c r="FJ116" s="8">
        <v>-0.160576</v>
      </c>
      <c r="FK116" s="8">
        <v>-3.6774230000000001</v>
      </c>
      <c r="FL116" s="8">
        <v>-0.44515199999999999</v>
      </c>
      <c r="FM116" s="8">
        <v>-3.1991320000000001</v>
      </c>
      <c r="FN116" s="8">
        <v>3.5553499999999998</v>
      </c>
      <c r="FO116" s="8">
        <v>1.741277</v>
      </c>
      <c r="FP116" s="8">
        <v>0.95706999999999998</v>
      </c>
      <c r="FQ116" s="8">
        <v>2.0511469999999998</v>
      </c>
      <c r="FR116" s="8">
        <v>-2.5200939999999998</v>
      </c>
      <c r="FS116" s="8">
        <v>2.2566060000000001</v>
      </c>
      <c r="FT116" s="8">
        <v>0.69386099999999995</v>
      </c>
      <c r="FU116" s="8">
        <v>-0.563531</v>
      </c>
      <c r="FV116" s="8">
        <v>1.2971330000000001</v>
      </c>
      <c r="FW116" s="8">
        <v>0.36542799999999998</v>
      </c>
      <c r="FX116" s="8">
        <v>1.3751770000000001</v>
      </c>
      <c r="FY116" s="8">
        <v>0.80182200000000003</v>
      </c>
    </row>
    <row r="117" spans="1:181" x14ac:dyDescent="0.15">
      <c r="A117" s="12" t="s">
        <v>594</v>
      </c>
      <c r="B117" s="8">
        <f t="shared" ref="B117:BM117" si="36">AVERAGE(B114)</f>
        <v>1.88767</v>
      </c>
      <c r="C117" s="8">
        <f t="shared" si="36"/>
        <v>0.48724000000000001</v>
      </c>
      <c r="D117" s="8">
        <f t="shared" si="36"/>
        <v>-0.76017000000000001</v>
      </c>
      <c r="E117" s="8">
        <f t="shared" si="36"/>
        <v>-2.8792200000000001</v>
      </c>
      <c r="F117" s="8">
        <f t="shared" si="36"/>
        <v>3.6086200000000002</v>
      </c>
      <c r="G117" s="8">
        <f t="shared" si="36"/>
        <v>1.99152</v>
      </c>
      <c r="H117" s="8">
        <f t="shared" si="36"/>
        <v>1.70072</v>
      </c>
      <c r="I117" s="8">
        <f t="shared" si="36"/>
        <v>5.4594699999999996</v>
      </c>
      <c r="J117" s="8">
        <f t="shared" si="36"/>
        <v>8.5508199999999999</v>
      </c>
      <c r="K117" s="8">
        <f t="shared" si="36"/>
        <v>1.1768700000000001</v>
      </c>
      <c r="L117" s="8">
        <f t="shared" si="36"/>
        <v>5.5828199999999999</v>
      </c>
      <c r="M117" s="8">
        <f t="shared" si="36"/>
        <v>10.31546</v>
      </c>
      <c r="N117" s="8">
        <f t="shared" si="36"/>
        <v>0.98448000000000002</v>
      </c>
      <c r="O117" s="8">
        <f t="shared" si="36"/>
        <v>-0.34247</v>
      </c>
      <c r="P117" s="8">
        <f t="shared" si="36"/>
        <v>0.70206999999999997</v>
      </c>
      <c r="Q117" s="8">
        <f t="shared" si="36"/>
        <v>-2.12317</v>
      </c>
      <c r="R117" s="8">
        <f t="shared" si="36"/>
        <v>-9.85792</v>
      </c>
      <c r="S117" s="8">
        <f t="shared" si="36"/>
        <v>-0.70584000000000002</v>
      </c>
      <c r="T117" s="8">
        <f t="shared" si="36"/>
        <v>-2.18025</v>
      </c>
      <c r="U117" s="8">
        <f t="shared" si="36"/>
        <v>0.26735999999999999</v>
      </c>
      <c r="V117" s="8">
        <f t="shared" si="36"/>
        <v>-0.11602999999999999</v>
      </c>
      <c r="W117" s="8">
        <f t="shared" si="36"/>
        <v>1.1167400000000001</v>
      </c>
      <c r="X117" s="8">
        <f t="shared" si="36"/>
        <v>-3.8901300000000001</v>
      </c>
      <c r="Y117" s="8">
        <f t="shared" si="36"/>
        <v>1.9740599999999999</v>
      </c>
      <c r="Z117" s="8">
        <f t="shared" si="36"/>
        <v>1.1446099999999999</v>
      </c>
      <c r="AA117" s="8">
        <f t="shared" si="36"/>
        <v>1.76542</v>
      </c>
      <c r="AB117" s="8">
        <f t="shared" si="36"/>
        <v>-3.3288799999999998</v>
      </c>
      <c r="AC117" s="8">
        <f t="shared" si="36"/>
        <v>-4.4273600000000002</v>
      </c>
      <c r="AD117" s="8">
        <f t="shared" si="36"/>
        <v>2.12601</v>
      </c>
      <c r="AE117" s="8">
        <f t="shared" si="36"/>
        <v>5.6739999999999999E-2</v>
      </c>
      <c r="AF117" s="8">
        <f t="shared" si="36"/>
        <v>-0.15631</v>
      </c>
      <c r="AG117" s="8">
        <f t="shared" si="36"/>
        <v>-2.9475500000000001</v>
      </c>
      <c r="AH117" s="8">
        <f t="shared" si="36"/>
        <v>-5.7284300000000004</v>
      </c>
      <c r="AI117" s="8">
        <f t="shared" si="36"/>
        <v>2.0657000000000001</v>
      </c>
      <c r="AJ117" s="8">
        <f t="shared" si="36"/>
        <v>-2.9056199999999999</v>
      </c>
      <c r="AK117" s="8">
        <f t="shared" si="36"/>
        <v>-0.78281999999999996</v>
      </c>
      <c r="AL117" s="8">
        <f t="shared" si="36"/>
        <v>-8.5297699999999992</v>
      </c>
      <c r="AM117" s="8">
        <f t="shared" si="36"/>
        <v>5.323E-2</v>
      </c>
      <c r="AN117" s="8">
        <f t="shared" si="36"/>
        <v>-3.7006800000000002</v>
      </c>
      <c r="AO117" s="8">
        <f t="shared" si="36"/>
        <v>3.4550100000000001</v>
      </c>
      <c r="AP117" s="8">
        <f t="shared" si="36"/>
        <v>0.57884999999999998</v>
      </c>
      <c r="AQ117" s="8">
        <f t="shared" si="36"/>
        <v>-6.52189</v>
      </c>
      <c r="AR117" s="8">
        <f t="shared" si="36"/>
        <v>-1.02722</v>
      </c>
      <c r="AS117" s="8">
        <f t="shared" si="36"/>
        <v>0.86162000000000005</v>
      </c>
      <c r="AT117" s="8">
        <f t="shared" si="36"/>
        <v>-5.8489800000000001</v>
      </c>
      <c r="AU117" s="8">
        <f t="shared" si="36"/>
        <v>-6.6767399999999997</v>
      </c>
      <c r="AV117" s="8">
        <f t="shared" si="36"/>
        <v>-4.1095300000000003</v>
      </c>
      <c r="AW117" s="8">
        <f t="shared" si="36"/>
        <v>-1.27959</v>
      </c>
      <c r="AX117" s="8">
        <f t="shared" si="36"/>
        <v>-2.1448200000000002</v>
      </c>
      <c r="AY117" s="8">
        <f t="shared" si="36"/>
        <v>-4.85947</v>
      </c>
      <c r="AZ117" s="8">
        <f t="shared" si="36"/>
        <v>-0.66632999999999998</v>
      </c>
      <c r="BA117" s="8">
        <f t="shared" si="36"/>
        <v>7.1149800000000001</v>
      </c>
      <c r="BB117" s="8">
        <f t="shared" si="36"/>
        <v>2.2793800000000002</v>
      </c>
      <c r="BC117" s="8">
        <f t="shared" si="36"/>
        <v>0.64344999999999997</v>
      </c>
      <c r="BD117" s="8">
        <f t="shared" si="36"/>
        <v>4.3842600000000003</v>
      </c>
      <c r="BE117" s="8">
        <f t="shared" si="36"/>
        <v>2.52922</v>
      </c>
      <c r="BF117" s="8">
        <f t="shared" si="36"/>
        <v>2.45966</v>
      </c>
      <c r="BG117" s="8">
        <f t="shared" si="36"/>
        <v>-0.26288</v>
      </c>
      <c r="BH117" s="8">
        <f t="shared" si="36"/>
        <v>0.16578000000000001</v>
      </c>
      <c r="BI117" s="8">
        <f t="shared" si="36"/>
        <v>2.4323600000000001</v>
      </c>
      <c r="BJ117" s="8">
        <f t="shared" si="36"/>
        <v>-2.2208100000000002</v>
      </c>
      <c r="BK117" s="8">
        <f t="shared" si="36"/>
        <v>2.2000000000000001E-3</v>
      </c>
      <c r="BL117" s="8">
        <f t="shared" si="36"/>
        <v>3.6674199999999999</v>
      </c>
      <c r="BM117" s="8">
        <f t="shared" si="36"/>
        <v>2.589E-2</v>
      </c>
      <c r="BN117" s="8">
        <f t="shared" ref="BN117:DY117" si="37">AVERAGE(BN114)</f>
        <v>-3.9672299999999998</v>
      </c>
      <c r="BO117" s="8">
        <f t="shared" si="37"/>
        <v>-1.0484</v>
      </c>
      <c r="BP117" s="8">
        <f t="shared" si="37"/>
        <v>3.2883800000000001</v>
      </c>
      <c r="BQ117" s="8">
        <f t="shared" si="37"/>
        <v>-1.49257</v>
      </c>
      <c r="BR117" s="8">
        <f t="shared" si="37"/>
        <v>3.12704</v>
      </c>
      <c r="BS117" s="8">
        <f t="shared" si="37"/>
        <v>1.53146</v>
      </c>
      <c r="BT117" s="8">
        <f t="shared" si="37"/>
        <v>-1.4437500000000001</v>
      </c>
      <c r="BU117" s="8">
        <f t="shared" si="37"/>
        <v>3.36931</v>
      </c>
      <c r="BV117" s="8">
        <f t="shared" si="37"/>
        <v>1.02894</v>
      </c>
      <c r="BW117" s="8">
        <f t="shared" si="37"/>
        <v>7.9680000000000001E-2</v>
      </c>
      <c r="BX117" s="8">
        <f t="shared" si="37"/>
        <v>-0.65373999999999999</v>
      </c>
      <c r="BY117" s="8">
        <f t="shared" si="37"/>
        <v>0.67869999999999997</v>
      </c>
      <c r="BZ117" s="8">
        <f t="shared" si="37"/>
        <v>-1.7049999999999999E-2</v>
      </c>
      <c r="CA117" s="8">
        <f t="shared" si="37"/>
        <v>-1.79115</v>
      </c>
      <c r="CB117" s="8">
        <f t="shared" si="37"/>
        <v>-1.9150199999999999</v>
      </c>
      <c r="CC117" s="8">
        <f t="shared" si="37"/>
        <v>-6.38856</v>
      </c>
      <c r="CD117" s="8">
        <f t="shared" si="37"/>
        <v>-2.2397399999999998</v>
      </c>
      <c r="CE117" s="8">
        <f t="shared" si="37"/>
        <v>3.3407900000000001</v>
      </c>
      <c r="CF117" s="8">
        <f t="shared" si="37"/>
        <v>-0.70950000000000002</v>
      </c>
      <c r="CG117" s="8">
        <f t="shared" si="37"/>
        <v>1.7591600000000001</v>
      </c>
      <c r="CH117" s="8">
        <f t="shared" si="37"/>
        <v>2.4954000000000001</v>
      </c>
      <c r="CI117" s="8">
        <f t="shared" si="37"/>
        <v>1.7391700000000001</v>
      </c>
      <c r="CJ117" s="8">
        <f t="shared" si="37"/>
        <v>-1.1070599999999999</v>
      </c>
      <c r="CK117" s="8">
        <f t="shared" si="37"/>
        <v>-1.60998</v>
      </c>
      <c r="CL117" s="8">
        <f t="shared" si="37"/>
        <v>-3.3846099999999999</v>
      </c>
      <c r="CM117" s="8">
        <f t="shared" si="37"/>
        <v>2.8709500000000001</v>
      </c>
      <c r="CN117" s="8">
        <f t="shared" si="37"/>
        <v>0.2893</v>
      </c>
      <c r="CO117" s="8">
        <f t="shared" si="37"/>
        <v>1.1419600000000001</v>
      </c>
      <c r="CP117" s="8">
        <f t="shared" si="37"/>
        <v>1.62557</v>
      </c>
      <c r="CQ117" s="8">
        <f t="shared" si="37"/>
        <v>0.55091999999999997</v>
      </c>
      <c r="CR117" s="8">
        <f t="shared" si="37"/>
        <v>0.40694999999999998</v>
      </c>
      <c r="CS117" s="8">
        <f t="shared" si="37"/>
        <v>0.92337000000000002</v>
      </c>
      <c r="CT117" s="8">
        <f t="shared" si="37"/>
        <v>1.64239</v>
      </c>
      <c r="CU117" s="8">
        <f t="shared" si="37"/>
        <v>0.12514</v>
      </c>
      <c r="CV117" s="8">
        <f t="shared" si="37"/>
        <v>-0.51168999999999998</v>
      </c>
      <c r="CW117" s="8">
        <f t="shared" si="37"/>
        <v>1.55911</v>
      </c>
      <c r="CX117" s="8">
        <f t="shared" si="37"/>
        <v>-5.4530000000000002E-2</v>
      </c>
      <c r="CY117" s="8">
        <f t="shared" si="37"/>
        <v>-3.6031399999999998</v>
      </c>
      <c r="CZ117" s="8">
        <f t="shared" si="37"/>
        <v>1.8101400000000001</v>
      </c>
      <c r="DA117" s="8">
        <f t="shared" si="37"/>
        <v>-0.69555</v>
      </c>
      <c r="DB117" s="8">
        <f t="shared" si="37"/>
        <v>1.85904</v>
      </c>
      <c r="DC117" s="8">
        <f t="shared" si="37"/>
        <v>2.3378700000000001</v>
      </c>
      <c r="DD117" s="8">
        <f t="shared" si="37"/>
        <v>0.59455999999999998</v>
      </c>
      <c r="DE117" s="8">
        <f t="shared" si="37"/>
        <v>0.70645999999999998</v>
      </c>
      <c r="DF117" s="8">
        <f t="shared" si="37"/>
        <v>-0.33176</v>
      </c>
      <c r="DG117" s="8">
        <f t="shared" si="37"/>
        <v>1.68781</v>
      </c>
      <c r="DH117" s="8">
        <f t="shared" si="37"/>
        <v>0.65644000000000002</v>
      </c>
      <c r="DI117" s="8">
        <f t="shared" si="37"/>
        <v>-0.15795000000000001</v>
      </c>
      <c r="DJ117" s="8">
        <f t="shared" si="37"/>
        <v>1.4590700000000001</v>
      </c>
      <c r="DK117" s="8">
        <f t="shared" si="37"/>
        <v>0.16025</v>
      </c>
      <c r="DL117" s="8">
        <f t="shared" si="37"/>
        <v>-0.54010999999999998</v>
      </c>
      <c r="DM117" s="8">
        <f t="shared" si="37"/>
        <v>0.78313999999999995</v>
      </c>
      <c r="DN117" s="8">
        <f t="shared" si="37"/>
        <v>0.62058999999999997</v>
      </c>
      <c r="DO117" s="8">
        <f t="shared" si="37"/>
        <v>-1.44733</v>
      </c>
      <c r="DP117" s="8">
        <f t="shared" si="37"/>
        <v>1.4925600000000001</v>
      </c>
      <c r="DQ117" s="8">
        <f t="shared" si="37"/>
        <v>-0.59365999999999997</v>
      </c>
      <c r="DR117" s="8">
        <f t="shared" si="37"/>
        <v>1.5868899999999999</v>
      </c>
      <c r="DS117" s="8">
        <f t="shared" si="37"/>
        <v>3.0389300000000001</v>
      </c>
      <c r="DT117" s="8">
        <f t="shared" si="37"/>
        <v>1.2968</v>
      </c>
      <c r="DU117" s="8">
        <f t="shared" si="37"/>
        <v>-0.22522</v>
      </c>
      <c r="DV117" s="8">
        <f t="shared" si="37"/>
        <v>-5.8900000000000003E-3</v>
      </c>
      <c r="DW117" s="8">
        <f t="shared" si="37"/>
        <v>-1.94625</v>
      </c>
      <c r="DX117" s="8">
        <f t="shared" si="37"/>
        <v>1.13062</v>
      </c>
      <c r="DY117" s="8">
        <f t="shared" si="37"/>
        <v>-3.61178</v>
      </c>
      <c r="DZ117" s="8">
        <f t="shared" ref="DZ117:FX117" si="38">AVERAGE(DZ114)</f>
        <v>-2.4993599999999998</v>
      </c>
      <c r="EA117" s="8">
        <f t="shared" si="38"/>
        <v>3.6691699999999998</v>
      </c>
      <c r="EB117" s="8">
        <f t="shared" si="38"/>
        <v>0.49071999999999999</v>
      </c>
      <c r="EC117" s="8">
        <f t="shared" si="38"/>
        <v>-2.4220799999999998</v>
      </c>
      <c r="ED117" s="8">
        <f t="shared" si="38"/>
        <v>-3.7134</v>
      </c>
      <c r="EE117" s="8">
        <f t="shared" si="38"/>
        <v>-0.96596000000000004</v>
      </c>
      <c r="EF117" s="8">
        <f t="shared" si="38"/>
        <v>2.7780200000000002</v>
      </c>
      <c r="EG117" s="8">
        <f t="shared" si="38"/>
        <v>1.0236000000000001</v>
      </c>
      <c r="EH117" s="8">
        <f t="shared" si="38"/>
        <v>0.36537999999999998</v>
      </c>
      <c r="EI117" s="8">
        <f t="shared" si="38"/>
        <v>-2.2628400000000002</v>
      </c>
      <c r="EJ117" s="8">
        <f t="shared" si="38"/>
        <v>2.4774799999999999</v>
      </c>
      <c r="EK117" s="8">
        <f t="shared" si="38"/>
        <v>0.64837</v>
      </c>
      <c r="EL117" s="8">
        <f t="shared" si="38"/>
        <v>0.15112999999999999</v>
      </c>
      <c r="EM117" s="8">
        <f t="shared" si="38"/>
        <v>-7.2220000000000006E-2</v>
      </c>
      <c r="EN117" s="8">
        <f t="shared" si="38"/>
        <v>-0.59755000000000003</v>
      </c>
      <c r="EO117" s="8">
        <f t="shared" si="38"/>
        <v>2.2993000000000001</v>
      </c>
      <c r="EP117" s="8">
        <f t="shared" si="38"/>
        <v>0.34694999999999998</v>
      </c>
      <c r="EQ117" s="8">
        <f t="shared" si="38"/>
        <v>1.37967</v>
      </c>
      <c r="ER117" s="8">
        <f t="shared" si="38"/>
        <v>1.69984</v>
      </c>
      <c r="ES117" s="8">
        <f t="shared" si="38"/>
        <v>0.84206999999999999</v>
      </c>
      <c r="ET117" s="8">
        <f t="shared" si="38"/>
        <v>0.57752999999999999</v>
      </c>
      <c r="EU117" s="8">
        <f t="shared" si="38"/>
        <v>-1.1008</v>
      </c>
      <c r="EV117" s="8">
        <f t="shared" si="38"/>
        <v>0.40647</v>
      </c>
      <c r="EW117" s="8">
        <f t="shared" si="38"/>
        <v>-0.46446999999999999</v>
      </c>
      <c r="EX117" s="8">
        <f t="shared" si="38"/>
        <v>1.1735599999999999</v>
      </c>
      <c r="EY117" s="8">
        <f t="shared" si="38"/>
        <v>0.99370000000000003</v>
      </c>
      <c r="EZ117" s="8">
        <f t="shared" si="38"/>
        <v>-0.59187999999999996</v>
      </c>
      <c r="FA117" s="8">
        <f t="shared" si="38"/>
        <v>5.3600000000000002E-3</v>
      </c>
      <c r="FB117" s="8">
        <f t="shared" si="38"/>
        <v>1.3280099999999999</v>
      </c>
      <c r="FC117" s="8">
        <f t="shared" si="38"/>
        <v>-2.2411699999999999</v>
      </c>
      <c r="FD117" s="8">
        <f t="shared" si="38"/>
        <v>-1.3052600000000001</v>
      </c>
      <c r="FE117" s="8">
        <f t="shared" si="38"/>
        <v>1.6159699999999999</v>
      </c>
      <c r="FF117" s="8">
        <f t="shared" si="38"/>
        <v>-0.78566000000000003</v>
      </c>
      <c r="FG117" s="8">
        <f t="shared" si="38"/>
        <v>-0.31036999999999998</v>
      </c>
      <c r="FH117" s="8">
        <f t="shared" si="38"/>
        <v>1.66394</v>
      </c>
      <c r="FI117" s="8">
        <f t="shared" si="38"/>
        <v>-0.78308</v>
      </c>
      <c r="FJ117" s="8">
        <f t="shared" si="38"/>
        <v>-2.8830000000000001E-2</v>
      </c>
      <c r="FK117" s="8">
        <f t="shared" si="38"/>
        <v>-3.7125699999999999</v>
      </c>
      <c r="FL117" s="8">
        <f t="shared" si="38"/>
        <v>-1.7500000000000002E-2</v>
      </c>
      <c r="FM117" s="8">
        <f t="shared" si="38"/>
        <v>-4.7614799999999997</v>
      </c>
      <c r="FN117" s="8">
        <f t="shared" si="38"/>
        <v>4.62995</v>
      </c>
      <c r="FO117" s="8">
        <f t="shared" si="38"/>
        <v>1.7811300000000001</v>
      </c>
      <c r="FP117" s="8">
        <f t="shared" si="38"/>
        <v>0.79971999999999999</v>
      </c>
      <c r="FQ117" s="8">
        <f t="shared" si="38"/>
        <v>2.25841</v>
      </c>
      <c r="FR117" s="8">
        <f t="shared" si="38"/>
        <v>-2.82125</v>
      </c>
      <c r="FS117" s="8">
        <f t="shared" si="38"/>
        <v>2.3384399999999999</v>
      </c>
      <c r="FT117" s="8">
        <f t="shared" si="38"/>
        <v>0.18093999999999999</v>
      </c>
      <c r="FU117" s="8">
        <f t="shared" si="38"/>
        <v>-1.2698799999999999</v>
      </c>
      <c r="FV117" s="8">
        <f t="shared" si="38"/>
        <v>1.3469100000000001</v>
      </c>
      <c r="FW117" s="8">
        <f t="shared" si="38"/>
        <v>0.28037000000000001</v>
      </c>
      <c r="FX117" s="8">
        <f t="shared" si="38"/>
        <v>1.48691</v>
      </c>
      <c r="FY117" s="8">
        <f>AVERAGE(FY114)</f>
        <v>0.87914999999999999</v>
      </c>
    </row>
    <row r="118" spans="1:181" x14ac:dyDescent="0.15">
      <c r="A118" s="2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</row>
    <row r="119" spans="1:181" s="15" customFormat="1" x14ac:dyDescent="0.15">
      <c r="A119" s="13" t="s">
        <v>300</v>
      </c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  <c r="FS119" s="14"/>
      <c r="FT119" s="14"/>
      <c r="FU119" s="14"/>
      <c r="FV119" s="14"/>
      <c r="FW119" s="14"/>
      <c r="FX119" s="14"/>
      <c r="FY119" s="14"/>
    </row>
    <row r="120" spans="1:181" x14ac:dyDescent="0.15">
      <c r="A120" s="2" t="s">
        <v>301</v>
      </c>
      <c r="B120" s="8">
        <v>2.1144400000000001</v>
      </c>
      <c r="C120" s="8">
        <v>2.6187100000000001</v>
      </c>
      <c r="D120" s="8">
        <v>-1.77335</v>
      </c>
      <c r="E120" s="8">
        <v>-2.1829999999999998</v>
      </c>
      <c r="F120" s="8">
        <v>3.5105200000000001</v>
      </c>
      <c r="G120" s="8">
        <v>2.0987100000000001</v>
      </c>
      <c r="H120" s="8">
        <v>1.9586300000000001</v>
      </c>
      <c r="I120" s="8">
        <v>0.46988000000000002</v>
      </c>
      <c r="J120" s="8">
        <v>2.9815100000000001</v>
      </c>
      <c r="K120" s="8">
        <v>-2.1501600000000001</v>
      </c>
      <c r="L120" s="8">
        <v>2.4624899999999998</v>
      </c>
      <c r="M120" s="8">
        <v>2.47525</v>
      </c>
      <c r="N120" s="8">
        <v>3.3938199999999998</v>
      </c>
      <c r="O120" s="8">
        <v>1.2819499999999999</v>
      </c>
      <c r="P120" s="8">
        <v>0.24623999999999999</v>
      </c>
      <c r="Q120" s="8">
        <v>0.48452000000000001</v>
      </c>
      <c r="R120" s="8">
        <v>-4.8545999999999996</v>
      </c>
      <c r="S120" s="8">
        <v>-0.7419</v>
      </c>
      <c r="T120" s="8">
        <v>0.22287000000000001</v>
      </c>
      <c r="U120" s="8">
        <v>0.92601</v>
      </c>
      <c r="V120" s="8">
        <v>1.4151400000000001</v>
      </c>
      <c r="W120" s="8">
        <v>1.8969400000000001</v>
      </c>
      <c r="X120" s="8">
        <v>-0.46987000000000001</v>
      </c>
      <c r="Y120" s="8">
        <v>2.5752899999999999</v>
      </c>
      <c r="Z120" s="8">
        <v>1.3995200000000001</v>
      </c>
      <c r="AA120" s="8">
        <v>-1.10334</v>
      </c>
      <c r="AB120" s="8">
        <v>0.75487000000000004</v>
      </c>
      <c r="AC120" s="8">
        <v>1.50434</v>
      </c>
      <c r="AD120" s="8">
        <v>2.4430800000000001</v>
      </c>
      <c r="AE120" s="8">
        <v>-1.1917899999999999</v>
      </c>
      <c r="AF120" s="8">
        <v>-1.92445</v>
      </c>
      <c r="AG120" s="8">
        <v>-0.85789000000000004</v>
      </c>
      <c r="AH120" s="8">
        <v>0.78324000000000005</v>
      </c>
      <c r="AI120" s="8">
        <v>1.72753</v>
      </c>
      <c r="AJ120" s="8">
        <v>-3.3001999999999998</v>
      </c>
      <c r="AK120" s="8">
        <v>-0.28849000000000002</v>
      </c>
      <c r="AL120" s="8">
        <v>-6.60602</v>
      </c>
      <c r="AM120" s="8">
        <v>1.0579400000000001</v>
      </c>
      <c r="AN120" s="8">
        <v>-3.6249600000000002</v>
      </c>
      <c r="AO120" s="8">
        <v>3.1424699999999999</v>
      </c>
      <c r="AP120" s="8">
        <v>1.6271</v>
      </c>
      <c r="AQ120" s="8">
        <v>-4.2842599999999997</v>
      </c>
      <c r="AR120" s="8">
        <v>-1.61625</v>
      </c>
      <c r="AS120" s="8">
        <v>1.0438499999999999</v>
      </c>
      <c r="AT120" s="8">
        <v>-5.7325900000000001</v>
      </c>
      <c r="AU120" s="8">
        <v>-4.1097999999999999</v>
      </c>
      <c r="AV120" s="8">
        <v>-0.73390999999999995</v>
      </c>
      <c r="AW120" s="8">
        <v>-0.63319000000000003</v>
      </c>
      <c r="AX120" s="8">
        <v>0.63488999999999995</v>
      </c>
      <c r="AY120" s="8">
        <v>-0.66466999999999998</v>
      </c>
      <c r="AZ120" s="8">
        <v>0.24736</v>
      </c>
      <c r="BA120" s="8">
        <v>1.61795</v>
      </c>
      <c r="BB120" s="8">
        <v>0.45056000000000002</v>
      </c>
      <c r="BC120" s="8">
        <v>0.21572</v>
      </c>
      <c r="BD120" s="8">
        <v>1.20041</v>
      </c>
      <c r="BE120" s="8">
        <v>0.58797999999999995</v>
      </c>
      <c r="BF120" s="8">
        <v>0.91535999999999995</v>
      </c>
      <c r="BG120" s="8">
        <v>-0.37239</v>
      </c>
      <c r="BH120" s="8">
        <v>0.49251</v>
      </c>
      <c r="BI120" s="8">
        <v>2.2454000000000001</v>
      </c>
      <c r="BJ120" s="8">
        <v>-0.24240999999999999</v>
      </c>
      <c r="BK120" s="8">
        <v>0.67720999999999998</v>
      </c>
      <c r="BL120" s="8">
        <v>2.96692</v>
      </c>
      <c r="BM120" s="8">
        <v>0.52661999999999998</v>
      </c>
      <c r="BN120" s="8">
        <v>-1.1062099999999999</v>
      </c>
      <c r="BO120" s="8">
        <v>-0.34106999999999998</v>
      </c>
      <c r="BP120" s="8">
        <v>8.2320000000000004E-2</v>
      </c>
      <c r="BQ120" s="8">
        <v>6.8210000000000007E-2</v>
      </c>
      <c r="BR120" s="8">
        <v>1.3821399999999999</v>
      </c>
      <c r="BS120" s="8">
        <v>0.66532999999999998</v>
      </c>
      <c r="BT120" s="8">
        <v>0.64085000000000003</v>
      </c>
      <c r="BU120" s="8">
        <v>2.0181100000000001</v>
      </c>
      <c r="BV120" s="8">
        <v>-0.51617999999999997</v>
      </c>
      <c r="BW120" s="8">
        <v>1.33796</v>
      </c>
      <c r="BX120" s="8">
        <v>-0.64570000000000005</v>
      </c>
      <c r="BY120" s="8">
        <v>1.1705399999999999</v>
      </c>
      <c r="BZ120" s="8">
        <v>0.55772999999999995</v>
      </c>
      <c r="CA120" s="8">
        <v>-1.4555899999999999</v>
      </c>
      <c r="CB120" s="8">
        <v>-1.20377</v>
      </c>
      <c r="CC120" s="8">
        <v>-4.7759499999999999</v>
      </c>
      <c r="CD120" s="8">
        <v>-2.35162</v>
      </c>
      <c r="CE120" s="8">
        <v>4.0865499999999999</v>
      </c>
      <c r="CF120" s="8">
        <v>-1.91517</v>
      </c>
      <c r="CG120" s="8">
        <v>1.8848499999999999</v>
      </c>
      <c r="CH120" s="8">
        <v>3.0844800000000001</v>
      </c>
      <c r="CI120" s="8">
        <v>2.7361</v>
      </c>
      <c r="CJ120" s="8">
        <v>1.5383599999999999</v>
      </c>
      <c r="CK120" s="8">
        <v>-9.8280000000000006E-2</v>
      </c>
      <c r="CL120" s="8">
        <v>-2.84335</v>
      </c>
      <c r="CM120" s="8">
        <v>0.16642000000000001</v>
      </c>
      <c r="CN120" s="8">
        <v>2.1397300000000001</v>
      </c>
      <c r="CO120" s="8">
        <v>4.0869999999999997E-2</v>
      </c>
      <c r="CP120" s="8">
        <v>0.64924000000000004</v>
      </c>
      <c r="CQ120" s="8">
        <v>-1.9210499999999999</v>
      </c>
      <c r="CR120" s="8">
        <v>0.70643</v>
      </c>
      <c r="CS120" s="8">
        <v>-1.24586</v>
      </c>
      <c r="CT120" s="8">
        <v>0.753</v>
      </c>
      <c r="CU120" s="8">
        <v>2.2426300000000001</v>
      </c>
      <c r="CV120" s="8">
        <v>2.2882899999999999</v>
      </c>
      <c r="CW120" s="8">
        <v>-6.5460000000000004E-2</v>
      </c>
      <c r="CX120" s="8">
        <v>2.4961500000000001</v>
      </c>
      <c r="CY120" s="8">
        <v>-2.0116100000000001</v>
      </c>
      <c r="CZ120" s="8">
        <v>1.9245699999999999</v>
      </c>
      <c r="DA120" s="8">
        <v>-0.32062000000000002</v>
      </c>
      <c r="DB120" s="8">
        <v>1.6049899999999999</v>
      </c>
      <c r="DC120" s="8">
        <v>2.2092900000000002</v>
      </c>
      <c r="DD120" s="8">
        <v>0.73446</v>
      </c>
      <c r="DE120" s="8">
        <v>0.51663999999999999</v>
      </c>
      <c r="DF120" s="8">
        <v>-0.60111000000000003</v>
      </c>
      <c r="DG120" s="8">
        <v>2.0964900000000002</v>
      </c>
      <c r="DH120" s="8">
        <v>0.32702999999999999</v>
      </c>
      <c r="DI120" s="8">
        <v>-5.0499999999999998E-3</v>
      </c>
      <c r="DJ120" s="8">
        <v>1.6782699999999999</v>
      </c>
      <c r="DK120" s="8">
        <v>-6.4930000000000002E-2</v>
      </c>
      <c r="DL120" s="8">
        <v>-0.35965999999999998</v>
      </c>
      <c r="DM120" s="8">
        <v>1.3660300000000001</v>
      </c>
      <c r="DN120" s="8">
        <v>0.64285000000000003</v>
      </c>
      <c r="DO120" s="8">
        <v>-0.57135999999999998</v>
      </c>
      <c r="DP120" s="8">
        <v>1.3560000000000001</v>
      </c>
      <c r="DQ120" s="8">
        <v>0.20730000000000001</v>
      </c>
      <c r="DR120" s="8">
        <v>4.8681700000000001</v>
      </c>
      <c r="DS120" s="8">
        <v>3.2982999999999998</v>
      </c>
      <c r="DT120" s="8">
        <v>1.85162</v>
      </c>
      <c r="DU120" s="8">
        <v>-1.0976399999999999</v>
      </c>
      <c r="DV120" s="8">
        <v>0.57835000000000003</v>
      </c>
      <c r="DW120" s="8">
        <v>-2.70201</v>
      </c>
      <c r="DX120" s="8">
        <v>0.96870999999999996</v>
      </c>
      <c r="DY120" s="8">
        <v>-4.8433900000000003</v>
      </c>
      <c r="DZ120" s="8">
        <v>-2.41317</v>
      </c>
      <c r="EA120" s="8">
        <v>4.8244300000000004</v>
      </c>
      <c r="EB120" s="8">
        <v>1.8488100000000001</v>
      </c>
      <c r="EC120" s="8">
        <v>-2.8755600000000001</v>
      </c>
      <c r="ED120" s="8">
        <v>-3.4150999999999998</v>
      </c>
      <c r="EE120" s="8">
        <v>-1.54301</v>
      </c>
      <c r="EF120" s="8">
        <v>1.6862200000000001</v>
      </c>
      <c r="EG120" s="8">
        <v>0.70684999999999998</v>
      </c>
      <c r="EH120" s="8">
        <v>1.2564500000000001</v>
      </c>
      <c r="EI120" s="8">
        <v>-1.4318500000000001</v>
      </c>
      <c r="EJ120" s="8">
        <v>1.61073</v>
      </c>
      <c r="EK120" s="8">
        <v>0.23610999999999999</v>
      </c>
      <c r="EL120" s="8">
        <v>-0.27555000000000002</v>
      </c>
      <c r="EM120" s="8">
        <v>0.86202000000000001</v>
      </c>
      <c r="EN120" s="8">
        <v>-4.786E-2</v>
      </c>
      <c r="EO120" s="8">
        <v>2.2985899999999999</v>
      </c>
      <c r="EP120" s="8">
        <v>5.0800000000000003E-3</v>
      </c>
      <c r="EQ120" s="8">
        <v>2.06386</v>
      </c>
      <c r="ER120" s="8">
        <v>1.3408800000000001</v>
      </c>
      <c r="ES120" s="8">
        <v>0.67803000000000002</v>
      </c>
      <c r="ET120" s="8">
        <v>0.27006999999999998</v>
      </c>
      <c r="EU120" s="8">
        <v>-0.98246999999999995</v>
      </c>
      <c r="EV120" s="8">
        <v>5.389E-2</v>
      </c>
      <c r="EW120" s="8">
        <v>-0.50405999999999995</v>
      </c>
      <c r="EX120" s="8">
        <v>1.32264</v>
      </c>
      <c r="EY120" s="8">
        <v>1.40496</v>
      </c>
      <c r="EZ120" s="8">
        <v>-1.00827</v>
      </c>
      <c r="FA120" s="8">
        <v>-0.16563</v>
      </c>
      <c r="FB120" s="8">
        <v>1.5669500000000001</v>
      </c>
      <c r="FC120" s="8">
        <v>-1.8324400000000001</v>
      </c>
      <c r="FD120" s="8">
        <v>-1.8951</v>
      </c>
      <c r="FE120" s="8">
        <v>1.69668</v>
      </c>
      <c r="FF120" s="8">
        <v>0.19120999999999999</v>
      </c>
      <c r="FG120" s="8">
        <v>-1.1675599999999999</v>
      </c>
      <c r="FH120" s="8">
        <v>1.2992999999999999</v>
      </c>
      <c r="FI120" s="8">
        <v>-1.35443</v>
      </c>
      <c r="FJ120" s="8">
        <v>6.2579999999999997E-2</v>
      </c>
      <c r="FK120" s="8">
        <v>-4.8162700000000003</v>
      </c>
      <c r="FL120" s="8">
        <v>5.3379999999999997E-2</v>
      </c>
      <c r="FM120" s="8">
        <v>-5.8247499999999999</v>
      </c>
      <c r="FN120" s="8">
        <v>6.1595700000000004</v>
      </c>
      <c r="FO120" s="8">
        <v>2.0415299999999998</v>
      </c>
      <c r="FP120" s="8">
        <v>0.95591000000000004</v>
      </c>
      <c r="FQ120" s="8">
        <v>2.0463200000000001</v>
      </c>
      <c r="FR120" s="8">
        <v>-3.2971499999999998</v>
      </c>
      <c r="FS120" s="8">
        <v>2.3694799999999998</v>
      </c>
      <c r="FT120" s="8">
        <v>0.84911999999999999</v>
      </c>
      <c r="FU120" s="8">
        <v>-1.4152100000000001</v>
      </c>
      <c r="FV120" s="8">
        <v>1.58097</v>
      </c>
      <c r="FW120" s="8">
        <v>0.44023000000000001</v>
      </c>
      <c r="FX120" s="8">
        <v>2.1117300000000001</v>
      </c>
      <c r="FY120" s="8">
        <v>1.4766699999999999</v>
      </c>
    </row>
    <row r="121" spans="1:181" x14ac:dyDescent="0.15">
      <c r="A121" s="2" t="s">
        <v>302</v>
      </c>
      <c r="B121" s="8">
        <v>1.82691</v>
      </c>
      <c r="C121" s="8">
        <v>1.76416</v>
      </c>
      <c r="D121" s="8">
        <v>-0.66676999999999997</v>
      </c>
      <c r="E121" s="8">
        <v>-2.1848900000000002</v>
      </c>
      <c r="F121" s="8">
        <v>4.7337300000000004</v>
      </c>
      <c r="G121" s="8">
        <v>2.6903100000000002</v>
      </c>
      <c r="H121" s="8">
        <v>3.23291</v>
      </c>
      <c r="I121" s="8">
        <v>-0.50951999999999997</v>
      </c>
      <c r="J121" s="8">
        <v>3.7053500000000001</v>
      </c>
      <c r="K121" s="8">
        <v>-2.73577</v>
      </c>
      <c r="L121" s="8">
        <v>3.7463000000000002</v>
      </c>
      <c r="M121" s="8">
        <v>2.032</v>
      </c>
      <c r="N121" s="8">
        <v>2.3454799999999998</v>
      </c>
      <c r="O121" s="8">
        <v>1.70502</v>
      </c>
      <c r="P121" s="8">
        <v>0.54551000000000005</v>
      </c>
      <c r="Q121" s="8">
        <v>-0.30270000000000002</v>
      </c>
      <c r="R121" s="8">
        <v>-5.2318800000000003</v>
      </c>
      <c r="S121" s="8">
        <v>0.27037</v>
      </c>
      <c r="T121" s="8">
        <v>0.33205000000000001</v>
      </c>
      <c r="U121" s="8">
        <v>1.34093</v>
      </c>
      <c r="V121" s="8">
        <v>1.39567</v>
      </c>
      <c r="W121" s="8">
        <v>2.0333600000000001</v>
      </c>
      <c r="X121" s="8">
        <v>-0.33585999999999999</v>
      </c>
      <c r="Y121" s="8">
        <v>1.95889</v>
      </c>
      <c r="Z121" s="8">
        <v>1.73278</v>
      </c>
      <c r="AA121" s="8">
        <v>-1.46051</v>
      </c>
      <c r="AB121" s="8">
        <v>1.32281</v>
      </c>
      <c r="AC121" s="8">
        <v>2.63462</v>
      </c>
      <c r="AD121" s="8">
        <v>2.4716300000000002</v>
      </c>
      <c r="AE121" s="8">
        <v>-1.3545199999999999</v>
      </c>
      <c r="AF121" s="8">
        <v>-0.86448000000000003</v>
      </c>
      <c r="AG121" s="8">
        <v>-0.47743000000000002</v>
      </c>
      <c r="AH121" s="8">
        <v>1.26993</v>
      </c>
      <c r="AI121" s="8">
        <v>2.22662</v>
      </c>
      <c r="AJ121" s="8">
        <v>-3.5832299999999999</v>
      </c>
      <c r="AK121" s="8">
        <v>-0.70396999999999998</v>
      </c>
      <c r="AL121" s="8">
        <v>-6.6825099999999997</v>
      </c>
      <c r="AM121" s="8">
        <v>-1.4232499999999999</v>
      </c>
      <c r="AN121" s="8">
        <v>-3.8713000000000002</v>
      </c>
      <c r="AO121" s="8">
        <v>3.9640200000000001</v>
      </c>
      <c r="AP121" s="8">
        <v>0.83338999999999996</v>
      </c>
      <c r="AQ121" s="8">
        <v>-7.36578</v>
      </c>
      <c r="AR121" s="8">
        <v>-1.9551099999999999</v>
      </c>
      <c r="AS121" s="8">
        <v>3.5213899999999998</v>
      </c>
      <c r="AT121" s="8">
        <v>-7.9898800000000003</v>
      </c>
      <c r="AU121" s="8">
        <v>-7.4867299999999997</v>
      </c>
      <c r="AV121" s="8">
        <v>-3.48041</v>
      </c>
      <c r="AW121" s="8">
        <v>-2.0145300000000002</v>
      </c>
      <c r="AX121" s="8">
        <v>-0.47048000000000001</v>
      </c>
      <c r="AY121" s="8">
        <v>-5.7380399999999998</v>
      </c>
      <c r="AZ121" s="8">
        <v>1.0649599999999999</v>
      </c>
      <c r="BA121" s="8">
        <v>8.1724099999999993</v>
      </c>
      <c r="BB121" s="8">
        <v>2.1071</v>
      </c>
      <c r="BC121" s="8">
        <v>0.40567999999999999</v>
      </c>
      <c r="BD121" s="8">
        <v>5.9537500000000003</v>
      </c>
      <c r="BE121" s="8">
        <v>1.9932799999999999</v>
      </c>
      <c r="BF121" s="8">
        <v>1.38588</v>
      </c>
      <c r="BG121" s="8">
        <v>-3.2488800000000002</v>
      </c>
      <c r="BH121" s="8">
        <v>0.93528</v>
      </c>
      <c r="BI121" s="8">
        <v>4.7742199999999997</v>
      </c>
      <c r="BJ121" s="8">
        <v>-1.0561799999999999</v>
      </c>
      <c r="BK121" s="8">
        <v>1.5662199999999999</v>
      </c>
      <c r="BL121" s="8">
        <v>5.2427400000000004</v>
      </c>
      <c r="BM121" s="8">
        <v>1.0010600000000001</v>
      </c>
      <c r="BN121" s="8">
        <v>-2.2693099999999999</v>
      </c>
      <c r="BO121" s="8">
        <v>-1.39788</v>
      </c>
      <c r="BP121" s="8">
        <v>1.60737</v>
      </c>
      <c r="BQ121" s="8">
        <v>-5.0020000000000002E-2</v>
      </c>
      <c r="BR121" s="8">
        <v>1.69791</v>
      </c>
      <c r="BS121" s="8">
        <v>1.61832</v>
      </c>
      <c r="BT121" s="8">
        <v>1.6483399999999999</v>
      </c>
      <c r="BU121" s="8">
        <v>2.5864500000000001</v>
      </c>
      <c r="BV121" s="8">
        <v>-0.30652000000000001</v>
      </c>
      <c r="BW121" s="8">
        <v>1.85463</v>
      </c>
      <c r="BX121" s="8">
        <v>-2.5728800000000001</v>
      </c>
      <c r="BY121" s="8">
        <v>0.75760000000000005</v>
      </c>
      <c r="BZ121" s="8">
        <v>0.79981000000000002</v>
      </c>
      <c r="CA121" s="8">
        <v>-2.1791999999999998</v>
      </c>
      <c r="CB121" s="8">
        <v>-1.2786299999999999</v>
      </c>
      <c r="CC121" s="8">
        <v>-6.3590299999999997</v>
      </c>
      <c r="CD121" s="8">
        <v>-3.28267</v>
      </c>
      <c r="CE121" s="8">
        <v>5.6876800000000003</v>
      </c>
      <c r="CF121" s="8">
        <v>-0.82901999999999998</v>
      </c>
      <c r="CG121" s="8">
        <v>1.7531099999999999</v>
      </c>
      <c r="CH121" s="8">
        <v>3.6206499999999999</v>
      </c>
      <c r="CI121" s="8">
        <v>2.7262</v>
      </c>
      <c r="CJ121" s="8">
        <v>0.9496</v>
      </c>
      <c r="CK121" s="8">
        <v>-0.28476000000000001</v>
      </c>
      <c r="CL121" s="8">
        <v>-1.8357000000000001</v>
      </c>
      <c r="CM121" s="8">
        <v>1.2061299999999999</v>
      </c>
      <c r="CN121" s="8">
        <v>2.9311699999999998</v>
      </c>
      <c r="CO121" s="8">
        <v>0.64383000000000001</v>
      </c>
      <c r="CP121" s="8">
        <v>0.21737000000000001</v>
      </c>
      <c r="CQ121" s="8">
        <v>-1.21529</v>
      </c>
      <c r="CR121" s="8">
        <v>0.73275999999999997</v>
      </c>
      <c r="CS121" s="8">
        <v>9.0310000000000001E-2</v>
      </c>
      <c r="CT121" s="8">
        <v>1.51033</v>
      </c>
      <c r="CU121" s="8">
        <v>2.3862199999999998</v>
      </c>
      <c r="CV121" s="8">
        <v>3.0754800000000002</v>
      </c>
      <c r="CW121" s="8">
        <v>2.9309999999999999E-2</v>
      </c>
      <c r="CX121" s="8">
        <v>1.72102</v>
      </c>
      <c r="CY121" s="8">
        <v>-3.8988100000000001</v>
      </c>
      <c r="CZ121" s="8">
        <v>3.1744699999999999</v>
      </c>
      <c r="DA121" s="8">
        <v>-1.5562199999999999</v>
      </c>
      <c r="DB121" s="8">
        <v>2.7445200000000001</v>
      </c>
      <c r="DC121" s="8">
        <v>3.2797000000000001</v>
      </c>
      <c r="DD121" s="8">
        <v>1.26844</v>
      </c>
      <c r="DE121" s="8">
        <v>0.44736999999999999</v>
      </c>
      <c r="DF121" s="8">
        <v>-1.22827</v>
      </c>
      <c r="DG121" s="8">
        <v>2.6791100000000001</v>
      </c>
      <c r="DH121" s="8">
        <v>-0.13231000000000001</v>
      </c>
      <c r="DI121" s="8">
        <v>-0.91608000000000001</v>
      </c>
      <c r="DJ121" s="8">
        <v>2.78383</v>
      </c>
      <c r="DK121" s="8">
        <v>0.59179999999999999</v>
      </c>
      <c r="DL121" s="8">
        <v>-0.80095000000000005</v>
      </c>
      <c r="DM121" s="8">
        <v>1.60324</v>
      </c>
      <c r="DN121" s="8">
        <v>0.47905999999999999</v>
      </c>
      <c r="DO121" s="8">
        <v>-0.13730000000000001</v>
      </c>
      <c r="DP121" s="8">
        <v>1.89002</v>
      </c>
      <c r="DQ121" s="8">
        <v>-0.30382999999999999</v>
      </c>
      <c r="DR121" s="8">
        <v>4.6240100000000002</v>
      </c>
      <c r="DS121" s="8">
        <v>4.7252000000000001</v>
      </c>
      <c r="DT121" s="8">
        <v>2.03748</v>
      </c>
      <c r="DU121" s="8">
        <v>-1.16659</v>
      </c>
      <c r="DV121" s="8">
        <v>1.8051299999999999</v>
      </c>
      <c r="DW121" s="8">
        <v>-3.0152999999999999</v>
      </c>
      <c r="DX121" s="8">
        <v>1.8617900000000001</v>
      </c>
      <c r="DY121" s="8">
        <v>-5.87751</v>
      </c>
      <c r="DZ121" s="8">
        <v>-2.92008</v>
      </c>
      <c r="EA121" s="8">
        <v>6.23081</v>
      </c>
      <c r="EB121" s="8">
        <v>2.4130799999999999</v>
      </c>
      <c r="EC121" s="8">
        <v>-3.13449</v>
      </c>
      <c r="ED121" s="8">
        <v>-5.9412000000000003</v>
      </c>
      <c r="EE121" s="8">
        <v>-1.9971000000000001</v>
      </c>
      <c r="EF121" s="8">
        <v>1.3171900000000001</v>
      </c>
      <c r="EG121" s="8">
        <v>-0.13724</v>
      </c>
      <c r="EH121" s="8">
        <v>2.8754499999999998</v>
      </c>
      <c r="EI121" s="8">
        <v>-4.0411400000000004</v>
      </c>
      <c r="EJ121" s="8">
        <v>3.4216199999999999</v>
      </c>
      <c r="EK121" s="8">
        <v>0.47610999999999998</v>
      </c>
      <c r="EL121" s="8">
        <v>-0.14851</v>
      </c>
      <c r="EM121" s="8">
        <v>0.63185999999999998</v>
      </c>
      <c r="EN121" s="8">
        <v>1.6259699999999999</v>
      </c>
      <c r="EO121" s="8">
        <v>2.2214299999999998</v>
      </c>
      <c r="EP121" s="8">
        <v>0.32543</v>
      </c>
      <c r="EQ121" s="8">
        <v>2.64669</v>
      </c>
      <c r="ER121" s="8">
        <v>1.92554</v>
      </c>
      <c r="ES121" s="8">
        <v>1.0523899999999999</v>
      </c>
      <c r="ET121" s="8">
        <v>0.29361999999999999</v>
      </c>
      <c r="EU121" s="8">
        <v>-1.4005700000000001</v>
      </c>
      <c r="EV121" s="8">
        <v>-0.31768000000000002</v>
      </c>
      <c r="EW121" s="8">
        <v>-0.18013999999999999</v>
      </c>
      <c r="EX121" s="8">
        <v>2.0338500000000002</v>
      </c>
      <c r="EY121" s="8">
        <v>2.2254800000000001</v>
      </c>
      <c r="EZ121" s="8">
        <v>-0.88514000000000004</v>
      </c>
      <c r="FA121" s="8">
        <v>0.68696999999999997</v>
      </c>
      <c r="FB121" s="8">
        <v>1.4414199999999999</v>
      </c>
      <c r="FC121" s="8">
        <v>-2.1272799999999998</v>
      </c>
      <c r="FD121" s="8">
        <v>-1.8742799999999999</v>
      </c>
      <c r="FE121" s="8">
        <v>2.26939</v>
      </c>
      <c r="FF121" s="8">
        <v>1.21651</v>
      </c>
      <c r="FG121" s="8">
        <v>-1.1080300000000001</v>
      </c>
      <c r="FH121" s="8">
        <v>1.3624099999999999</v>
      </c>
      <c r="FI121" s="8">
        <v>-0.65764999999999996</v>
      </c>
      <c r="FJ121" s="8">
        <v>4.7620000000000003E-2</v>
      </c>
      <c r="FK121" s="8">
        <v>-4.7868000000000004</v>
      </c>
      <c r="FL121" s="8">
        <v>-0.43231999999999998</v>
      </c>
      <c r="FM121" s="8">
        <v>-5.6509999999999998</v>
      </c>
      <c r="FN121" s="8">
        <v>5.8834799999999996</v>
      </c>
      <c r="FO121" s="8">
        <v>1.72567</v>
      </c>
      <c r="FP121" s="8">
        <v>1.2929200000000001</v>
      </c>
      <c r="FQ121" s="8">
        <v>2.13225</v>
      </c>
      <c r="FR121" s="8">
        <v>-3.5115400000000001</v>
      </c>
      <c r="FS121" s="8">
        <v>2.8442799999999999</v>
      </c>
      <c r="FT121" s="8">
        <v>1.05687</v>
      </c>
      <c r="FU121" s="8">
        <v>-1.4511700000000001</v>
      </c>
      <c r="FV121" s="8">
        <v>1.7798</v>
      </c>
      <c r="FW121" s="8">
        <v>0.35859999999999997</v>
      </c>
      <c r="FX121" s="8">
        <v>1.8994599999999999</v>
      </c>
      <c r="FY121" s="8">
        <v>0.94918000000000002</v>
      </c>
    </row>
    <row r="122" spans="1:181" x14ac:dyDescent="0.15">
      <c r="A122" s="2" t="s">
        <v>303</v>
      </c>
      <c r="B122" s="8">
        <v>1.81595</v>
      </c>
      <c r="C122" s="8">
        <v>2.48556</v>
      </c>
      <c r="D122" s="8">
        <v>-1.0723199999999999</v>
      </c>
      <c r="E122" s="8">
        <v>-2.0302799999999999</v>
      </c>
      <c r="F122" s="8">
        <v>3.6935500000000001</v>
      </c>
      <c r="G122" s="8">
        <v>2.8163900000000002</v>
      </c>
      <c r="H122" s="8">
        <v>3.08683</v>
      </c>
      <c r="I122" s="8">
        <v>0.59531999999999996</v>
      </c>
      <c r="J122" s="8">
        <v>4.0652200000000001</v>
      </c>
      <c r="K122" s="8">
        <v>-3.8002600000000002</v>
      </c>
      <c r="L122" s="8">
        <v>4.81311</v>
      </c>
      <c r="M122" s="8">
        <v>1.92316</v>
      </c>
      <c r="N122" s="8">
        <v>3.1069200000000001</v>
      </c>
      <c r="O122" s="8">
        <v>2.57748</v>
      </c>
      <c r="P122" s="8">
        <v>-1.0932900000000001</v>
      </c>
      <c r="Q122" s="8">
        <v>1.94032</v>
      </c>
      <c r="R122" s="8">
        <v>-6.0844699999999996</v>
      </c>
      <c r="S122" s="8">
        <v>-2.9380999999999999</v>
      </c>
      <c r="T122" s="8">
        <v>3.5782699999999998</v>
      </c>
      <c r="U122" s="8">
        <v>1.1341000000000001</v>
      </c>
      <c r="V122" s="8">
        <v>0.28437000000000001</v>
      </c>
      <c r="W122" s="8">
        <v>3.3008099999999998</v>
      </c>
      <c r="X122" s="8">
        <v>-0.51644000000000001</v>
      </c>
      <c r="Y122" s="8">
        <v>2.37947</v>
      </c>
      <c r="Z122" s="8">
        <v>1.6264799999999999</v>
      </c>
      <c r="AA122" s="8">
        <v>-6.3289999999999999E-2</v>
      </c>
      <c r="AB122" s="8">
        <v>-0.42358000000000001</v>
      </c>
      <c r="AC122" s="8">
        <v>2.4438900000000001</v>
      </c>
      <c r="AD122" s="8">
        <v>1.2890999999999999</v>
      </c>
      <c r="AE122" s="8">
        <v>0.56901999999999997</v>
      </c>
      <c r="AF122" s="8">
        <v>-1.21556</v>
      </c>
      <c r="AG122" s="8">
        <v>-2.73</v>
      </c>
      <c r="AH122" s="8">
        <v>2.3158400000000001</v>
      </c>
      <c r="AI122" s="8">
        <v>1.29335</v>
      </c>
      <c r="AJ122" s="8">
        <v>-4.0217799999999997</v>
      </c>
      <c r="AK122" s="8">
        <v>1.38811</v>
      </c>
      <c r="AL122" s="8">
        <v>-7.6422699999999999</v>
      </c>
      <c r="AM122" s="8">
        <v>1.1449</v>
      </c>
      <c r="AN122" s="8">
        <v>-5.9367599999999996</v>
      </c>
      <c r="AO122" s="8">
        <v>4.74071</v>
      </c>
      <c r="AP122" s="8">
        <v>1.8573500000000001</v>
      </c>
      <c r="AQ122" s="8">
        <v>-5.5431100000000004</v>
      </c>
      <c r="AR122" s="8">
        <v>-1.83545</v>
      </c>
      <c r="AS122" s="8">
        <v>0.80047999999999997</v>
      </c>
      <c r="AT122" s="8">
        <v>-7.6041699999999999</v>
      </c>
      <c r="AU122" s="8">
        <v>-8.2776899999999998</v>
      </c>
      <c r="AV122" s="8">
        <v>-1.1332500000000001</v>
      </c>
      <c r="AW122" s="8">
        <v>-4.7705000000000002</v>
      </c>
      <c r="AX122" s="8">
        <v>2.01851</v>
      </c>
      <c r="AY122" s="8">
        <v>-4.1672399999999996</v>
      </c>
      <c r="AZ122" s="8">
        <v>-0.77629999999999999</v>
      </c>
      <c r="BA122" s="8">
        <v>3.11192</v>
      </c>
      <c r="BB122" s="8">
        <v>-0.84772999999999998</v>
      </c>
      <c r="BC122" s="8">
        <v>0.12399</v>
      </c>
      <c r="BD122" s="8">
        <v>1.29495</v>
      </c>
      <c r="BE122" s="8">
        <v>0.67022000000000004</v>
      </c>
      <c r="BF122" s="8">
        <v>0.19722999999999999</v>
      </c>
      <c r="BG122" s="8">
        <v>-1.24624</v>
      </c>
      <c r="BH122" s="8">
        <v>-0.45323999999999998</v>
      </c>
      <c r="BI122" s="8">
        <v>3.6888700000000001</v>
      </c>
      <c r="BJ122" s="8">
        <v>-0.41660999999999998</v>
      </c>
      <c r="BK122" s="8">
        <v>1.39951</v>
      </c>
      <c r="BL122" s="8">
        <v>2.8963800000000002</v>
      </c>
      <c r="BM122" s="8">
        <v>0.82126999999999994</v>
      </c>
      <c r="BN122" s="8">
        <v>-0.20485</v>
      </c>
      <c r="BO122" s="8">
        <v>-0.83311999999999997</v>
      </c>
      <c r="BP122" s="8">
        <v>-0.34295999999999999</v>
      </c>
      <c r="BQ122" s="8">
        <v>0.55913000000000002</v>
      </c>
      <c r="BR122" s="8">
        <v>-0.56435999999999997</v>
      </c>
      <c r="BS122" s="8">
        <v>1.0459099999999999</v>
      </c>
      <c r="BT122" s="8">
        <v>1.9243399999999999</v>
      </c>
      <c r="BU122" s="8">
        <v>2.4013599999999999</v>
      </c>
      <c r="BV122" s="8">
        <v>-0.91364000000000001</v>
      </c>
      <c r="BW122" s="8">
        <v>0.83226</v>
      </c>
      <c r="BX122" s="8">
        <v>-1.0210300000000001</v>
      </c>
      <c r="BY122" s="8">
        <v>-0.31529000000000001</v>
      </c>
      <c r="BZ122" s="8">
        <v>8.4029999999999994E-2</v>
      </c>
      <c r="CA122" s="8">
        <v>-1.84562</v>
      </c>
      <c r="CB122" s="8">
        <v>0.98421000000000003</v>
      </c>
      <c r="CC122" s="8">
        <v>-7.1735899999999999</v>
      </c>
      <c r="CD122" s="8">
        <v>-3.2123900000000001</v>
      </c>
      <c r="CE122" s="8">
        <v>4.6631099999999996</v>
      </c>
      <c r="CF122" s="8">
        <v>-1.1120300000000001</v>
      </c>
      <c r="CG122" s="8">
        <v>0.89739999999999998</v>
      </c>
      <c r="CH122" s="8">
        <v>4.0781200000000002</v>
      </c>
      <c r="CI122" s="8">
        <v>1.94615</v>
      </c>
      <c r="CJ122" s="8">
        <v>-0.62261999999999995</v>
      </c>
      <c r="CK122" s="8">
        <v>-0.5353</v>
      </c>
      <c r="CL122" s="8">
        <v>-2.8807399999999999</v>
      </c>
      <c r="CM122" s="8">
        <v>0.15776999999999999</v>
      </c>
      <c r="CN122" s="8">
        <v>3.7839800000000001</v>
      </c>
      <c r="CO122" s="8">
        <v>0.26319999999999999</v>
      </c>
      <c r="CP122" s="8">
        <v>0.73023000000000005</v>
      </c>
      <c r="CQ122" s="8">
        <v>-0.30147000000000002</v>
      </c>
      <c r="CR122" s="8">
        <v>0.88514000000000004</v>
      </c>
      <c r="CS122" s="8">
        <v>0.70223999999999998</v>
      </c>
      <c r="CT122" s="8">
        <v>1.1861900000000001</v>
      </c>
      <c r="CU122" s="8">
        <v>1.32945</v>
      </c>
      <c r="CV122" s="8">
        <v>1.3825400000000001</v>
      </c>
      <c r="CW122" s="8">
        <v>0.80852999999999997</v>
      </c>
      <c r="CX122" s="8">
        <v>1.32637</v>
      </c>
      <c r="CY122" s="8">
        <v>-3.44618</v>
      </c>
      <c r="CZ122" s="8">
        <v>1.9977400000000001</v>
      </c>
      <c r="DA122" s="8">
        <v>-0.50668999999999997</v>
      </c>
      <c r="DB122" s="8">
        <v>2.6104799999999999</v>
      </c>
      <c r="DC122" s="8">
        <v>2.9162599999999999</v>
      </c>
      <c r="DD122" s="8">
        <v>1.0073799999999999</v>
      </c>
      <c r="DE122" s="8">
        <v>0.67471999999999999</v>
      </c>
      <c r="DF122" s="8">
        <v>-0.98807999999999996</v>
      </c>
      <c r="DG122" s="8">
        <v>1.5361199999999999</v>
      </c>
      <c r="DH122" s="8">
        <v>-0.15920000000000001</v>
      </c>
      <c r="DI122" s="8">
        <v>-0.65222999999999998</v>
      </c>
      <c r="DJ122" s="8">
        <v>2.39785</v>
      </c>
      <c r="DK122" s="8">
        <v>2.972E-2</v>
      </c>
      <c r="DL122" s="8">
        <v>-0.26135000000000003</v>
      </c>
      <c r="DM122" s="8">
        <v>1.5212000000000001</v>
      </c>
      <c r="DN122" s="8">
        <v>0.64241000000000004</v>
      </c>
      <c r="DO122" s="8">
        <v>-0.58506000000000002</v>
      </c>
      <c r="DP122" s="8">
        <v>1.8839399999999999</v>
      </c>
      <c r="DQ122" s="8">
        <v>-0.15307999999999999</v>
      </c>
      <c r="DR122" s="8">
        <v>4.0833899999999996</v>
      </c>
      <c r="DS122" s="8">
        <v>4.3728899999999999</v>
      </c>
      <c r="DT122" s="8">
        <v>2.3340800000000002</v>
      </c>
      <c r="DU122" s="8">
        <v>-1.32385</v>
      </c>
      <c r="DV122" s="8">
        <v>1.62015</v>
      </c>
      <c r="DW122" s="8">
        <v>-2.7355200000000002</v>
      </c>
      <c r="DX122" s="8">
        <v>1.5993299999999999</v>
      </c>
      <c r="DY122" s="8">
        <v>-4.8035800000000002</v>
      </c>
      <c r="DZ122" s="8">
        <v>-2.9502899999999999</v>
      </c>
      <c r="EA122" s="8">
        <v>5.2999000000000001</v>
      </c>
      <c r="EB122" s="8">
        <v>2.8296700000000001</v>
      </c>
      <c r="EC122" s="8">
        <v>-3.4508000000000001</v>
      </c>
      <c r="ED122" s="8">
        <v>-4.73339</v>
      </c>
      <c r="EE122" s="8">
        <v>-2.0148100000000002</v>
      </c>
      <c r="EF122" s="8">
        <v>0.91437000000000002</v>
      </c>
      <c r="EG122" s="8">
        <v>0.32234000000000002</v>
      </c>
      <c r="EH122" s="8">
        <v>1.8193699999999999</v>
      </c>
      <c r="EI122" s="8">
        <v>-2.9485600000000001</v>
      </c>
      <c r="EJ122" s="8">
        <v>2.2013500000000001</v>
      </c>
      <c r="EK122" s="8">
        <v>0.72284000000000004</v>
      </c>
      <c r="EL122" s="8">
        <v>-0.31017</v>
      </c>
      <c r="EM122" s="8">
        <v>0.91725999999999996</v>
      </c>
      <c r="EN122" s="8">
        <v>1.00647</v>
      </c>
      <c r="EO122" s="8">
        <v>2.15639</v>
      </c>
      <c r="EP122" s="8">
        <v>0.14903</v>
      </c>
      <c r="EQ122" s="8">
        <v>1.5368900000000001</v>
      </c>
      <c r="ER122" s="8">
        <v>1.9266000000000001</v>
      </c>
      <c r="ES122" s="8">
        <v>0.71775999999999995</v>
      </c>
      <c r="ET122" s="8">
        <v>0.28744999999999998</v>
      </c>
      <c r="EU122" s="8">
        <v>-1.46621</v>
      </c>
      <c r="EV122" s="8">
        <v>-0.21081</v>
      </c>
      <c r="EW122" s="8">
        <v>-0.87070000000000003</v>
      </c>
      <c r="EX122" s="8">
        <v>1.85809</v>
      </c>
      <c r="EY122" s="8">
        <v>1.64958</v>
      </c>
      <c r="EZ122" s="8">
        <v>-1.47454</v>
      </c>
      <c r="FA122" s="8">
        <v>-0.32950000000000002</v>
      </c>
      <c r="FB122" s="8">
        <v>1.5621799999999999</v>
      </c>
      <c r="FC122" s="8">
        <v>-1.9597800000000001</v>
      </c>
      <c r="FD122" s="8">
        <v>-2.0132099999999999</v>
      </c>
      <c r="FE122" s="8">
        <v>2.5414300000000001</v>
      </c>
      <c r="FF122" s="8">
        <v>-0.91878000000000004</v>
      </c>
      <c r="FG122" s="8">
        <v>-0.54259000000000002</v>
      </c>
      <c r="FH122" s="8">
        <v>1.62842</v>
      </c>
      <c r="FI122" s="8">
        <v>-1.72194</v>
      </c>
      <c r="FJ122" s="8">
        <v>-0.34001999999999999</v>
      </c>
      <c r="FK122" s="8">
        <v>-4.2655700000000003</v>
      </c>
      <c r="FL122" s="8">
        <v>-0.76080000000000003</v>
      </c>
      <c r="FM122" s="8">
        <v>-3.8989099999999999</v>
      </c>
      <c r="FN122" s="8">
        <v>3.7863000000000002</v>
      </c>
      <c r="FO122" s="8">
        <v>2.1466599999999998</v>
      </c>
      <c r="FP122" s="8">
        <v>0.22506000000000001</v>
      </c>
      <c r="FQ122" s="8">
        <v>3.1390400000000001</v>
      </c>
      <c r="FR122" s="8">
        <v>-4.1804300000000003</v>
      </c>
      <c r="FS122" s="8">
        <v>2.3557899999999998</v>
      </c>
      <c r="FT122" s="8">
        <v>0.21748999999999999</v>
      </c>
      <c r="FU122" s="8">
        <v>-1.5029999999999999</v>
      </c>
      <c r="FV122" s="8">
        <v>1.9677500000000001</v>
      </c>
      <c r="FW122" s="8">
        <v>0.84121000000000001</v>
      </c>
      <c r="FX122" s="8">
        <v>2.1146400000000001</v>
      </c>
      <c r="FY122" s="8">
        <v>1.07273</v>
      </c>
    </row>
    <row r="123" spans="1:181" x14ac:dyDescent="0.15">
      <c r="A123" s="2" t="s">
        <v>304</v>
      </c>
      <c r="B123" s="8">
        <v>0.62536999999999998</v>
      </c>
      <c r="C123" s="8">
        <v>2.3667099999999999</v>
      </c>
      <c r="D123" s="8">
        <v>-1.2745299999999999</v>
      </c>
      <c r="E123" s="8">
        <v>-1.6600900000000001</v>
      </c>
      <c r="F123" s="8">
        <v>3.14235</v>
      </c>
      <c r="G123" s="8">
        <v>4.0157299999999996</v>
      </c>
      <c r="H123" s="8">
        <v>3.7386599999999999</v>
      </c>
      <c r="I123" s="8">
        <v>0.26604</v>
      </c>
      <c r="J123" s="8">
        <v>6.5144500000000001</v>
      </c>
      <c r="K123" s="8">
        <v>-4.4958900000000002</v>
      </c>
      <c r="L123" s="8">
        <v>2.94983</v>
      </c>
      <c r="M123" s="8">
        <v>2.4601000000000002</v>
      </c>
      <c r="N123" s="8">
        <v>4.6319600000000003</v>
      </c>
      <c r="O123" s="8">
        <v>2.3776099999999998</v>
      </c>
      <c r="P123" s="8">
        <v>1.24902</v>
      </c>
      <c r="Q123" s="8">
        <v>1.1333899999999999</v>
      </c>
      <c r="R123" s="8">
        <v>-5.2020299999999997</v>
      </c>
      <c r="S123" s="8">
        <v>-0.45023999999999997</v>
      </c>
      <c r="T123" s="8">
        <v>1.31813</v>
      </c>
      <c r="U123" s="8">
        <v>1.65168</v>
      </c>
      <c r="V123" s="8">
        <v>1.3716600000000001</v>
      </c>
      <c r="W123" s="8">
        <v>2.6088499999999999</v>
      </c>
      <c r="X123" s="8">
        <v>1.2424999999999999</v>
      </c>
      <c r="Y123" s="8">
        <v>3.3587099999999999</v>
      </c>
      <c r="Z123" s="8">
        <v>1.5477700000000001</v>
      </c>
      <c r="AA123" s="8">
        <v>-0.96680999999999995</v>
      </c>
      <c r="AB123" s="8">
        <v>1.2932300000000001</v>
      </c>
      <c r="AC123" s="8">
        <v>2.0347200000000001</v>
      </c>
      <c r="AD123" s="8">
        <v>3.2319599999999999</v>
      </c>
      <c r="AE123" s="8">
        <v>2.6939999999999999E-2</v>
      </c>
      <c r="AF123" s="8">
        <v>-1.5101800000000001</v>
      </c>
      <c r="AG123" s="8">
        <v>-1.9213499999999999</v>
      </c>
      <c r="AH123" s="8">
        <v>1.7977099999999999</v>
      </c>
      <c r="AI123" s="8">
        <v>2.24553</v>
      </c>
      <c r="AJ123" s="8">
        <v>-5.0497899999999998</v>
      </c>
      <c r="AK123" s="8">
        <v>0.40701999999999999</v>
      </c>
      <c r="AL123" s="8">
        <v>-7.9478400000000002</v>
      </c>
      <c r="AM123" s="8">
        <v>0.85780999999999996</v>
      </c>
      <c r="AN123" s="8">
        <v>-5.4786799999999998</v>
      </c>
      <c r="AO123" s="8">
        <v>4.6698300000000001</v>
      </c>
      <c r="AP123" s="8">
        <v>1.2337899999999999</v>
      </c>
      <c r="AQ123" s="8">
        <v>-6.7106199999999996</v>
      </c>
      <c r="AR123" s="8">
        <v>-1.7921400000000001</v>
      </c>
      <c r="AS123" s="8">
        <v>0.47764000000000001</v>
      </c>
      <c r="AT123" s="8">
        <v>-6.1983300000000003</v>
      </c>
      <c r="AU123" s="8">
        <v>-2.4614099999999999</v>
      </c>
      <c r="AV123" s="8">
        <v>-0.50251000000000001</v>
      </c>
      <c r="AW123" s="8">
        <v>-0.99038999999999999</v>
      </c>
      <c r="AX123" s="8">
        <v>-0.57747000000000004</v>
      </c>
      <c r="AY123" s="8">
        <v>-3.0585499999999999</v>
      </c>
      <c r="AZ123" s="8">
        <v>-0.34401999999999999</v>
      </c>
      <c r="BA123" s="8">
        <v>4.4198700000000004</v>
      </c>
      <c r="BB123" s="8">
        <v>1.91503</v>
      </c>
      <c r="BC123" s="8">
        <v>1.5014000000000001</v>
      </c>
      <c r="BD123" s="8">
        <v>6.4717399999999996</v>
      </c>
      <c r="BE123" s="8">
        <v>3.0790899999999999</v>
      </c>
      <c r="BF123" s="8">
        <v>2.5023399999999998</v>
      </c>
      <c r="BG123" s="8">
        <v>-0.93906000000000001</v>
      </c>
      <c r="BH123" s="8">
        <v>0.49567</v>
      </c>
      <c r="BI123" s="8">
        <v>3.9944299999999999</v>
      </c>
      <c r="BJ123" s="8">
        <v>-3.1993800000000001</v>
      </c>
      <c r="BK123" s="8">
        <v>-0.43192999999999998</v>
      </c>
      <c r="BL123" s="8">
        <v>5.6926199999999998</v>
      </c>
      <c r="BM123" s="8">
        <v>0.15692</v>
      </c>
      <c r="BN123" s="8">
        <v>-3.9020800000000002</v>
      </c>
      <c r="BO123" s="8">
        <v>-0.51563999999999999</v>
      </c>
      <c r="BP123" s="8">
        <v>3.90984</v>
      </c>
      <c r="BQ123" s="8">
        <v>-0.94382999999999995</v>
      </c>
      <c r="BR123" s="8">
        <v>2.2333400000000001</v>
      </c>
      <c r="BS123" s="8">
        <v>1.6046199999999999</v>
      </c>
      <c r="BT123" s="8">
        <v>-3.9329100000000001</v>
      </c>
      <c r="BU123" s="8">
        <v>3.9288599999999998</v>
      </c>
      <c r="BV123" s="8">
        <v>0.96248</v>
      </c>
      <c r="BW123" s="8">
        <v>0.30708999999999997</v>
      </c>
      <c r="BX123" s="8">
        <v>-0.51280000000000003</v>
      </c>
      <c r="BY123" s="8">
        <v>2.41079</v>
      </c>
      <c r="BZ123" s="8">
        <v>-0.75151000000000001</v>
      </c>
      <c r="CA123" s="8">
        <v>-0.67896999999999996</v>
      </c>
      <c r="CB123" s="8">
        <v>-2.12384</v>
      </c>
      <c r="CC123" s="8">
        <v>-8.3308499999999999</v>
      </c>
      <c r="CD123" s="8">
        <v>-3.0188000000000001</v>
      </c>
      <c r="CE123" s="8">
        <v>5.3950500000000003</v>
      </c>
      <c r="CF123" s="8">
        <v>-1.60802</v>
      </c>
      <c r="CG123" s="8">
        <v>1.3832599999999999</v>
      </c>
      <c r="CH123" s="8">
        <v>3.9098899999999999</v>
      </c>
      <c r="CI123" s="8">
        <v>2.6439300000000001</v>
      </c>
      <c r="CJ123" s="8">
        <v>0.24021000000000001</v>
      </c>
      <c r="CK123" s="8">
        <v>-2.67381</v>
      </c>
      <c r="CL123" s="8">
        <v>-3.20269</v>
      </c>
      <c r="CM123" s="8">
        <v>2.3096899999999998</v>
      </c>
      <c r="CN123" s="8">
        <v>2.40883</v>
      </c>
      <c r="CO123" s="8">
        <v>3.6889999999999999E-2</v>
      </c>
      <c r="CP123" s="8">
        <v>1.25343</v>
      </c>
      <c r="CQ123" s="8">
        <v>-6.1949999999999998E-2</v>
      </c>
      <c r="CR123" s="8">
        <v>0.44845000000000002</v>
      </c>
      <c r="CS123" s="8">
        <v>0.94216</v>
      </c>
      <c r="CT123" s="8">
        <v>1.9253199999999999</v>
      </c>
      <c r="CU123" s="8">
        <v>2.3994300000000002</v>
      </c>
      <c r="CV123" s="8">
        <v>2.58142</v>
      </c>
      <c r="CW123" s="8">
        <v>1.16239</v>
      </c>
      <c r="CX123" s="8">
        <v>1.1065199999999999</v>
      </c>
      <c r="CY123" s="8">
        <v>-3.3646799999999999</v>
      </c>
      <c r="CZ123" s="8">
        <v>3.3452799999999998</v>
      </c>
      <c r="DA123" s="8">
        <v>-0.91396999999999995</v>
      </c>
      <c r="DB123" s="8">
        <v>4.3883000000000001</v>
      </c>
      <c r="DC123" s="8">
        <v>4.2279799999999996</v>
      </c>
      <c r="DD123" s="8">
        <v>1.9280299999999999</v>
      </c>
      <c r="DE123" s="8">
        <v>0.34486</v>
      </c>
      <c r="DF123" s="8">
        <v>-1.88392</v>
      </c>
      <c r="DG123" s="8">
        <v>3.4321299999999999</v>
      </c>
      <c r="DH123" s="8">
        <v>-0.53525999999999996</v>
      </c>
      <c r="DI123" s="8">
        <v>-1.19472</v>
      </c>
      <c r="DJ123" s="8">
        <v>3.0826199999999999</v>
      </c>
      <c r="DK123" s="8">
        <v>-0.45417000000000002</v>
      </c>
      <c r="DL123" s="8">
        <v>-0.64612000000000003</v>
      </c>
      <c r="DM123" s="8">
        <v>2.0991</v>
      </c>
      <c r="DN123" s="8">
        <v>0.22078</v>
      </c>
      <c r="DO123" s="8">
        <v>-0.63288999999999995</v>
      </c>
      <c r="DP123" s="8">
        <v>3.3721999999999999</v>
      </c>
      <c r="DQ123" s="8">
        <v>-9.9640000000000006E-2</v>
      </c>
      <c r="DR123" s="8">
        <v>6.0339200000000002</v>
      </c>
      <c r="DS123" s="8">
        <v>4.1494799999999996</v>
      </c>
      <c r="DT123" s="8">
        <v>3.0988099999999998</v>
      </c>
      <c r="DU123" s="8">
        <v>-1.60825</v>
      </c>
      <c r="DV123" s="8">
        <v>1.76576</v>
      </c>
      <c r="DW123" s="8">
        <v>-3.29176</v>
      </c>
      <c r="DX123" s="8">
        <v>1.8551</v>
      </c>
      <c r="DY123" s="8">
        <v>-7.1067099999999996</v>
      </c>
      <c r="DZ123" s="8">
        <v>-2.6274099999999998</v>
      </c>
      <c r="EA123" s="8">
        <v>5.1651199999999999</v>
      </c>
      <c r="EB123" s="8">
        <v>2.0684300000000002</v>
      </c>
      <c r="EC123" s="8">
        <v>-4.4559499999999996</v>
      </c>
      <c r="ED123" s="8">
        <v>-5.4470299999999998</v>
      </c>
      <c r="EE123" s="8">
        <v>-2.1129199999999999</v>
      </c>
      <c r="EF123" s="8">
        <v>1.84172</v>
      </c>
      <c r="EG123" s="8">
        <v>0.57667999999999997</v>
      </c>
      <c r="EH123" s="8">
        <v>2.3274699999999999</v>
      </c>
      <c r="EI123" s="8">
        <v>-1.5402499999999999</v>
      </c>
      <c r="EJ123" s="8">
        <v>2.5826600000000002</v>
      </c>
      <c r="EK123" s="8">
        <v>0.55125999999999997</v>
      </c>
      <c r="EL123" s="8">
        <v>-0.18643000000000001</v>
      </c>
      <c r="EM123" s="8">
        <v>2.1579999999999998E-2</v>
      </c>
      <c r="EN123" s="8">
        <v>-0.34543000000000001</v>
      </c>
      <c r="EO123" s="8">
        <v>2.6497700000000002</v>
      </c>
      <c r="EP123" s="8">
        <v>0.49989</v>
      </c>
      <c r="EQ123" s="8">
        <v>3.0928100000000001</v>
      </c>
      <c r="ER123" s="8">
        <v>2.7227100000000002</v>
      </c>
      <c r="ES123" s="8">
        <v>1.0578700000000001</v>
      </c>
      <c r="ET123" s="8">
        <v>0.56286000000000003</v>
      </c>
      <c r="EU123" s="8">
        <v>-1.4325699999999999</v>
      </c>
      <c r="EV123" s="8">
        <v>-7.5969999999999996E-2</v>
      </c>
      <c r="EW123" s="8">
        <v>7.5319999999999998E-2</v>
      </c>
      <c r="EX123" s="8">
        <v>2.1623600000000001</v>
      </c>
      <c r="EY123" s="8">
        <v>2.41465</v>
      </c>
      <c r="EZ123" s="8">
        <v>-0.88434000000000001</v>
      </c>
      <c r="FA123" s="8">
        <v>1.25519</v>
      </c>
      <c r="FB123" s="8">
        <v>2.6283400000000001</v>
      </c>
      <c r="FC123" s="8">
        <v>-1.43452</v>
      </c>
      <c r="FD123" s="8">
        <v>-1.69198</v>
      </c>
      <c r="FE123" s="8">
        <v>1.0117100000000001</v>
      </c>
      <c r="FF123" s="8">
        <v>-4.2189999999999998E-2</v>
      </c>
      <c r="FG123" s="8">
        <v>-1.1741600000000001</v>
      </c>
      <c r="FH123" s="8">
        <v>1.8366800000000001</v>
      </c>
      <c r="FI123" s="8">
        <v>-0.25879000000000002</v>
      </c>
      <c r="FJ123" s="8">
        <v>-0.40300999999999998</v>
      </c>
      <c r="FK123" s="8">
        <v>-5.77278</v>
      </c>
      <c r="FL123" s="8">
        <v>8.4899999999999993E-3</v>
      </c>
      <c r="FM123" s="8">
        <v>-5.5544500000000001</v>
      </c>
      <c r="FN123" s="8">
        <v>5.19916</v>
      </c>
      <c r="FO123" s="8">
        <v>2.14656</v>
      </c>
      <c r="FP123" s="8">
        <v>0.92766000000000004</v>
      </c>
      <c r="FQ123" s="8">
        <v>3.54196</v>
      </c>
      <c r="FR123" s="8">
        <v>-4.3533200000000001</v>
      </c>
      <c r="FS123" s="8">
        <v>2.8245499999999999</v>
      </c>
      <c r="FT123" s="8">
        <v>1.4037200000000001</v>
      </c>
      <c r="FU123" s="8">
        <v>-1.1143799999999999</v>
      </c>
      <c r="FV123" s="8">
        <v>1.69503</v>
      </c>
      <c r="FW123" s="8">
        <v>0.83448999999999995</v>
      </c>
      <c r="FX123" s="8">
        <v>1.68306</v>
      </c>
      <c r="FY123" s="8">
        <v>1.2526999999999999</v>
      </c>
    </row>
    <row r="124" spans="1:181" x14ac:dyDescent="0.15">
      <c r="A124" s="2" t="s">
        <v>305</v>
      </c>
      <c r="B124" s="8">
        <v>1.9215899999999999</v>
      </c>
      <c r="C124" s="8">
        <v>1.05331</v>
      </c>
      <c r="D124" s="8">
        <v>-0.49608000000000002</v>
      </c>
      <c r="E124" s="8">
        <v>-2.3403200000000002</v>
      </c>
      <c r="F124" s="8">
        <v>3.8680500000000002</v>
      </c>
      <c r="G124" s="8">
        <v>2.77718</v>
      </c>
      <c r="H124" s="8">
        <v>3.3221599999999998</v>
      </c>
      <c r="I124" s="8">
        <v>-0.67456000000000005</v>
      </c>
      <c r="J124" s="8">
        <v>4.54833</v>
      </c>
      <c r="K124" s="8">
        <v>-2.1772800000000001</v>
      </c>
      <c r="L124" s="8">
        <v>1.69051</v>
      </c>
      <c r="M124" s="8">
        <v>1.5346900000000001</v>
      </c>
      <c r="N124" s="8">
        <v>2.1495700000000002</v>
      </c>
      <c r="O124" s="8">
        <v>3.05769</v>
      </c>
      <c r="P124" s="8">
        <v>1.24884</v>
      </c>
      <c r="Q124" s="8">
        <v>9.4219999999999998E-2</v>
      </c>
      <c r="R124" s="8">
        <v>-2.8772199999999999</v>
      </c>
      <c r="S124" s="8">
        <v>0.95843999999999996</v>
      </c>
      <c r="T124" s="8">
        <v>1.5709200000000001</v>
      </c>
      <c r="U124" s="8">
        <v>2.02494</v>
      </c>
      <c r="V124" s="8">
        <v>4.2053099999999999</v>
      </c>
      <c r="W124" s="8">
        <v>4.0382899999999999</v>
      </c>
      <c r="X124" s="8">
        <v>0.20455999999999999</v>
      </c>
      <c r="Y124" s="8">
        <v>2.59619</v>
      </c>
      <c r="Z124" s="8">
        <v>2.1862699999999999</v>
      </c>
      <c r="AA124" s="8">
        <v>-0.90295999999999998</v>
      </c>
      <c r="AB124" s="8">
        <v>1.40367</v>
      </c>
      <c r="AC124" s="8">
        <v>1.16757</v>
      </c>
      <c r="AD124" s="8">
        <v>4.2066400000000002</v>
      </c>
      <c r="AE124" s="8">
        <v>-1.41618</v>
      </c>
      <c r="AF124" s="8">
        <v>-0.92674000000000001</v>
      </c>
      <c r="AG124" s="8">
        <v>-1.27051</v>
      </c>
      <c r="AH124" s="8">
        <v>2.1747899999999998</v>
      </c>
      <c r="AI124" s="8">
        <v>3.3667099999999999</v>
      </c>
      <c r="AJ124" s="8">
        <v>-1.9647399999999999</v>
      </c>
      <c r="AK124" s="8">
        <v>-1.3446199999999999</v>
      </c>
      <c r="AL124" s="8">
        <v>-8.3753299999999999</v>
      </c>
      <c r="AM124" s="8">
        <v>-0.57662000000000002</v>
      </c>
      <c r="AN124" s="8">
        <v>0.25065999999999999</v>
      </c>
      <c r="AO124" s="8">
        <v>4.3203500000000004</v>
      </c>
      <c r="AP124" s="8">
        <v>0.62810999999999995</v>
      </c>
      <c r="AQ124" s="8">
        <v>-7.4320199999999996</v>
      </c>
      <c r="AR124" s="8">
        <v>-0.70801999999999998</v>
      </c>
      <c r="AS124" s="8">
        <v>-0.37530000000000002</v>
      </c>
      <c r="AT124" s="8">
        <v>-6.6068699999999998</v>
      </c>
      <c r="AU124" s="8">
        <v>-12.837580000000001</v>
      </c>
      <c r="AV124" s="8">
        <v>-1.1657500000000001</v>
      </c>
      <c r="AW124" s="8">
        <v>0.50836999999999999</v>
      </c>
      <c r="AX124" s="8">
        <v>-5.0391000000000004</v>
      </c>
      <c r="AY124" s="8">
        <v>-7.9124400000000001</v>
      </c>
      <c r="AZ124" s="8">
        <v>1.8759999999999999</v>
      </c>
      <c r="BA124" s="8">
        <v>12.2029</v>
      </c>
      <c r="BB124" s="8">
        <v>3.6507700000000001</v>
      </c>
      <c r="BC124" s="8">
        <v>0.89178999999999997</v>
      </c>
      <c r="BD124" s="8">
        <v>7.4330699999999998</v>
      </c>
      <c r="BE124" s="8">
        <v>3.3235899999999998</v>
      </c>
      <c r="BF124" s="8">
        <v>2.44238</v>
      </c>
      <c r="BG124" s="8">
        <v>-2.8628499999999999</v>
      </c>
      <c r="BH124" s="8">
        <v>1.8444199999999999</v>
      </c>
      <c r="BI124" s="8">
        <v>3.32396</v>
      </c>
      <c r="BJ124" s="8">
        <v>-4.8976600000000001</v>
      </c>
      <c r="BK124" s="8">
        <v>-1.8314999999999999</v>
      </c>
      <c r="BL124" s="8">
        <v>4.68079</v>
      </c>
      <c r="BM124" s="8">
        <v>-2.26797</v>
      </c>
      <c r="BN124" s="8">
        <v>-5.7852600000000001</v>
      </c>
      <c r="BO124" s="8">
        <v>-2.2246999999999999</v>
      </c>
      <c r="BP124" s="8">
        <v>8.0741200000000006</v>
      </c>
      <c r="BQ124" s="8">
        <v>-2.58535</v>
      </c>
      <c r="BR124" s="8">
        <v>2.4489800000000002</v>
      </c>
      <c r="BS124" s="8">
        <v>2.60399</v>
      </c>
      <c r="BT124" s="8">
        <v>-7.1458700000000004</v>
      </c>
      <c r="BU124" s="8">
        <v>6.5013500000000004</v>
      </c>
      <c r="BV124" s="8">
        <v>5.2853599999999998</v>
      </c>
      <c r="BW124" s="8">
        <v>1.23092</v>
      </c>
      <c r="BX124" s="8">
        <v>-2.0298500000000002</v>
      </c>
      <c r="BY124" s="8">
        <v>1.0976900000000001</v>
      </c>
      <c r="BZ124" s="8">
        <v>-1.9075200000000001</v>
      </c>
      <c r="CA124" s="8">
        <v>-0.62714999999999999</v>
      </c>
      <c r="CB124" s="8">
        <v>-4.9806499999999998</v>
      </c>
      <c r="CC124" s="8">
        <v>-7.8460999999999999</v>
      </c>
      <c r="CD124" s="8">
        <v>-3.0512800000000002</v>
      </c>
      <c r="CE124" s="8">
        <v>4.7481099999999996</v>
      </c>
      <c r="CF124" s="8">
        <v>-3.1362399999999999</v>
      </c>
      <c r="CG124" s="8">
        <v>0.90812000000000004</v>
      </c>
      <c r="CH124" s="8">
        <v>2.7941799999999999</v>
      </c>
      <c r="CI124" s="8">
        <v>1.80871</v>
      </c>
      <c r="CJ124" s="8">
        <v>-3.1287699999999998</v>
      </c>
      <c r="CK124" s="8">
        <v>-7.16228</v>
      </c>
      <c r="CL124" s="8">
        <v>-6.7271099999999997</v>
      </c>
      <c r="CM124" s="8">
        <v>7.6433600000000004</v>
      </c>
      <c r="CN124" s="8">
        <v>-0.65285000000000004</v>
      </c>
      <c r="CO124" s="8">
        <v>4.3753200000000003</v>
      </c>
      <c r="CP124" s="8">
        <v>1.58589</v>
      </c>
      <c r="CQ124" s="8">
        <v>1.8699600000000001</v>
      </c>
      <c r="CR124" s="8">
        <v>1.0871599999999999</v>
      </c>
      <c r="CS124" s="8">
        <v>2.7124600000000001</v>
      </c>
      <c r="CT124" s="8">
        <v>3.2539600000000002</v>
      </c>
      <c r="CU124" s="8">
        <v>-1.1174299999999999</v>
      </c>
      <c r="CV124" s="8">
        <v>-2.4987400000000002</v>
      </c>
      <c r="CW124" s="8">
        <v>3.1594799999999998</v>
      </c>
      <c r="CX124" s="8">
        <v>2.4146800000000002</v>
      </c>
      <c r="CY124" s="8">
        <v>-5.04671</v>
      </c>
      <c r="CZ124" s="8">
        <v>5.8482500000000002</v>
      </c>
      <c r="DA124" s="8">
        <v>-0.04</v>
      </c>
      <c r="DB124" s="8">
        <v>4.3820399999999999</v>
      </c>
      <c r="DC124" s="8">
        <v>5.2386999999999997</v>
      </c>
      <c r="DD124" s="8">
        <v>0.47011999999999998</v>
      </c>
      <c r="DE124" s="8">
        <v>0.36864000000000002</v>
      </c>
      <c r="DF124" s="8">
        <v>-0.21504000000000001</v>
      </c>
      <c r="DG124" s="8">
        <v>1.22923</v>
      </c>
      <c r="DH124" s="8">
        <v>0.83281000000000005</v>
      </c>
      <c r="DI124" s="8">
        <v>1.7312399999999999</v>
      </c>
      <c r="DJ124" s="8">
        <v>0.79912000000000005</v>
      </c>
      <c r="DK124" s="8">
        <v>-0.97631000000000001</v>
      </c>
      <c r="DL124" s="8">
        <v>-1.3012600000000001</v>
      </c>
      <c r="DM124" s="8">
        <v>1.59545</v>
      </c>
      <c r="DN124" s="8">
        <v>0.77388999999999997</v>
      </c>
      <c r="DO124" s="8">
        <v>-1.7775700000000001</v>
      </c>
      <c r="DP124" s="8">
        <v>2.6660300000000001</v>
      </c>
      <c r="DQ124" s="8">
        <v>-2.39053</v>
      </c>
      <c r="DR124" s="8">
        <v>3.9132199999999999</v>
      </c>
      <c r="DS124" s="8">
        <v>4.4221000000000004</v>
      </c>
      <c r="DT124" s="8">
        <v>2.0385499999999999</v>
      </c>
      <c r="DU124" s="8">
        <v>-0.70201000000000002</v>
      </c>
      <c r="DV124" s="8">
        <v>2.5184299999999999</v>
      </c>
      <c r="DW124" s="8">
        <v>-3.1932</v>
      </c>
      <c r="DX124" s="8">
        <v>1.9940500000000001</v>
      </c>
      <c r="DY124" s="8">
        <v>-4.5384000000000002</v>
      </c>
      <c r="DZ124" s="8">
        <v>-2.8977300000000001</v>
      </c>
      <c r="EA124" s="8">
        <v>5.4405799999999997</v>
      </c>
      <c r="EB124" s="8">
        <v>2.5611000000000002</v>
      </c>
      <c r="EC124" s="8">
        <v>-2.9329999999999998</v>
      </c>
      <c r="ED124" s="8">
        <v>-5.5929599999999997</v>
      </c>
      <c r="EE124" s="8">
        <v>-2.6017299999999999</v>
      </c>
      <c r="EF124" s="8">
        <v>2.08914</v>
      </c>
      <c r="EG124" s="8">
        <v>0.75844</v>
      </c>
      <c r="EH124" s="8">
        <v>2.2366700000000002</v>
      </c>
      <c r="EI124" s="8">
        <v>-4.5258500000000002</v>
      </c>
      <c r="EJ124" s="8">
        <v>4.0816699999999999</v>
      </c>
      <c r="EK124" s="8">
        <v>1.3630599999999999</v>
      </c>
      <c r="EL124" s="8">
        <v>-0.48309999999999997</v>
      </c>
      <c r="EM124" s="8">
        <v>0.65595000000000003</v>
      </c>
      <c r="EN124" s="8">
        <v>0.54666000000000003</v>
      </c>
      <c r="EO124" s="8">
        <v>2.6608299999999998</v>
      </c>
      <c r="EP124" s="8">
        <v>0.73814000000000002</v>
      </c>
      <c r="EQ124" s="8">
        <v>2.3405399999999998</v>
      </c>
      <c r="ER124" s="8">
        <v>1.51074</v>
      </c>
      <c r="ES124" s="8">
        <v>0.86004999999999998</v>
      </c>
      <c r="ET124" s="8">
        <v>0.45918999999999999</v>
      </c>
      <c r="EU124" s="8">
        <v>-0.95589000000000002</v>
      </c>
      <c r="EV124" s="8">
        <v>0.38030000000000003</v>
      </c>
      <c r="EW124" s="8">
        <v>-0.37676999999999999</v>
      </c>
      <c r="EX124" s="8">
        <v>2.1399400000000002</v>
      </c>
      <c r="EY124" s="8">
        <v>2.0755499999999998</v>
      </c>
      <c r="EZ124" s="8">
        <v>-5.6480000000000002E-2</v>
      </c>
      <c r="FA124" s="8">
        <v>0.36021999999999998</v>
      </c>
      <c r="FB124" s="8">
        <v>2.63083</v>
      </c>
      <c r="FC124" s="8">
        <v>-3.18146</v>
      </c>
      <c r="FD124" s="8">
        <v>-2.3427199999999999</v>
      </c>
      <c r="FE124" s="8">
        <v>2.6234899999999999</v>
      </c>
      <c r="FF124" s="8">
        <v>0.74077999999999999</v>
      </c>
      <c r="FG124" s="8">
        <v>-1.0322</v>
      </c>
      <c r="FH124" s="8">
        <v>1.6799500000000001</v>
      </c>
      <c r="FI124" s="8">
        <v>-0.30237000000000003</v>
      </c>
      <c r="FJ124" s="8">
        <v>-0.23466999999999999</v>
      </c>
      <c r="FK124" s="8">
        <v>-5.8075900000000003</v>
      </c>
      <c r="FL124" s="8">
        <v>0.58203000000000005</v>
      </c>
      <c r="FM124" s="8">
        <v>-5.8092199999999998</v>
      </c>
      <c r="FN124" s="8">
        <v>5.1845400000000001</v>
      </c>
      <c r="FO124" s="8">
        <v>2.9127900000000002</v>
      </c>
      <c r="FP124" s="8">
        <v>0.65905999999999998</v>
      </c>
      <c r="FQ124" s="8">
        <v>1.7555499999999999</v>
      </c>
      <c r="FR124" s="8">
        <v>-2.5480200000000002</v>
      </c>
      <c r="FS124" s="8">
        <v>2.1656499999999999</v>
      </c>
      <c r="FT124" s="8">
        <v>1.41547</v>
      </c>
      <c r="FU124" s="8">
        <v>-1.4313400000000001</v>
      </c>
      <c r="FV124" s="8">
        <v>0.79552999999999996</v>
      </c>
      <c r="FW124" s="8">
        <v>4.9520000000000002E-2</v>
      </c>
      <c r="FX124" s="8">
        <v>2.6394899999999999</v>
      </c>
      <c r="FY124" s="8">
        <v>1.3673200000000001</v>
      </c>
    </row>
    <row r="125" spans="1:181" x14ac:dyDescent="0.15">
      <c r="A125" s="12" t="s">
        <v>306</v>
      </c>
      <c r="B125" s="8">
        <v>-2.3449399999999998</v>
      </c>
      <c r="C125" s="8">
        <v>2.9209299999999998</v>
      </c>
      <c r="D125" s="8">
        <v>-1.9790300000000001</v>
      </c>
      <c r="E125" s="8">
        <v>-1.4178200000000001</v>
      </c>
      <c r="F125" s="8">
        <v>0.75331000000000004</v>
      </c>
      <c r="G125" s="8">
        <v>0.59321999999999997</v>
      </c>
      <c r="H125" s="8">
        <v>2.7847200000000001</v>
      </c>
      <c r="I125" s="8">
        <v>1.0763</v>
      </c>
      <c r="J125" s="8">
        <v>1.60941</v>
      </c>
      <c r="K125" s="8">
        <v>-2.26369</v>
      </c>
      <c r="L125" s="8">
        <v>2.2654200000000002</v>
      </c>
      <c r="M125" s="8">
        <v>2.0195599999999998</v>
      </c>
      <c r="N125" s="8">
        <v>4.1989900000000002</v>
      </c>
      <c r="O125" s="8">
        <v>-0.51893999999999996</v>
      </c>
      <c r="P125" s="8">
        <v>1.7079599999999999</v>
      </c>
      <c r="Q125" s="8">
        <v>3.2889499999999998</v>
      </c>
      <c r="R125" s="8">
        <v>-2.1416499999999998</v>
      </c>
      <c r="S125" s="8">
        <v>-0.13921</v>
      </c>
      <c r="T125" s="8">
        <v>0.79364000000000001</v>
      </c>
      <c r="U125" s="8">
        <v>2.2994400000000002</v>
      </c>
      <c r="V125" s="8">
        <v>0.83165999999999995</v>
      </c>
      <c r="W125" s="8">
        <v>3.0267400000000002</v>
      </c>
      <c r="X125" s="8">
        <v>3.13652</v>
      </c>
      <c r="Y125" s="8">
        <v>1.2601100000000001</v>
      </c>
      <c r="Z125" s="8">
        <v>0.32761000000000001</v>
      </c>
      <c r="AA125" s="8">
        <v>0.31634000000000001</v>
      </c>
      <c r="AB125" s="8">
        <v>1.5784</v>
      </c>
      <c r="AC125" s="8">
        <v>4.0060000000000002</v>
      </c>
      <c r="AD125" s="8">
        <v>1.7696799999999999</v>
      </c>
      <c r="AE125" s="8">
        <v>-0.34923999999999999</v>
      </c>
      <c r="AF125" s="8">
        <v>-0.69972999999999996</v>
      </c>
      <c r="AG125" s="8">
        <v>-8.6199999999999992E-3</v>
      </c>
      <c r="AH125" s="8">
        <v>4.8703799999999999</v>
      </c>
      <c r="AI125" s="8">
        <v>3.3504499999999999</v>
      </c>
      <c r="AJ125" s="8">
        <v>-2.5912199999999999</v>
      </c>
      <c r="AK125" s="8">
        <v>-1.1607099999999999</v>
      </c>
      <c r="AL125" s="8">
        <v>-4.9743700000000004</v>
      </c>
      <c r="AM125" s="8">
        <v>0.77629999999999999</v>
      </c>
      <c r="AN125" s="8">
        <v>3.5349999999999999E-2</v>
      </c>
      <c r="AO125" s="8">
        <v>3.6576499999999998</v>
      </c>
      <c r="AP125" s="8">
        <v>0.92008999999999996</v>
      </c>
      <c r="AQ125" s="8">
        <v>-6.1314099999999998</v>
      </c>
      <c r="AR125" s="8">
        <v>-1.60551</v>
      </c>
      <c r="AS125" s="8">
        <v>-2.54156</v>
      </c>
      <c r="AT125" s="8">
        <v>-10.25135</v>
      </c>
      <c r="AU125" s="8">
        <v>-16.96584</v>
      </c>
      <c r="AV125" s="8">
        <v>-4.1076300000000003</v>
      </c>
      <c r="AW125" s="8">
        <v>5.4777899999999997</v>
      </c>
      <c r="AX125" s="8">
        <v>-8.6446900000000007</v>
      </c>
      <c r="AY125" s="8">
        <v>-7.5360300000000002</v>
      </c>
      <c r="AZ125" s="8">
        <v>7.6004399999999999</v>
      </c>
      <c r="BA125" s="8">
        <v>9.1019799999999993</v>
      </c>
      <c r="BB125" s="8">
        <v>8.8933900000000001</v>
      </c>
      <c r="BC125" s="8">
        <v>-0.28693000000000002</v>
      </c>
      <c r="BD125" s="8">
        <v>7.4257200000000001</v>
      </c>
      <c r="BE125" s="8">
        <v>3.5186999999999999</v>
      </c>
      <c r="BF125" s="8">
        <v>4.0159700000000003</v>
      </c>
      <c r="BG125" s="8">
        <v>-0.99799000000000004</v>
      </c>
      <c r="BH125" s="8">
        <v>3.7724600000000001</v>
      </c>
      <c r="BI125" s="8">
        <v>0.28369</v>
      </c>
      <c r="BJ125" s="8">
        <v>-3.8161499999999999</v>
      </c>
      <c r="BK125" s="8">
        <v>0.76265000000000005</v>
      </c>
      <c r="BL125" s="8">
        <v>4.8315700000000001</v>
      </c>
      <c r="BM125" s="8">
        <v>-0.39301000000000003</v>
      </c>
      <c r="BN125" s="8">
        <v>-8.9695</v>
      </c>
      <c r="BO125" s="8">
        <v>-2.5657100000000002</v>
      </c>
      <c r="BP125" s="8">
        <v>8.0752900000000007</v>
      </c>
      <c r="BQ125" s="8">
        <v>-2.7795399999999999</v>
      </c>
      <c r="BR125" s="8">
        <v>8.8548200000000001</v>
      </c>
      <c r="BS125" s="8">
        <v>3.0386500000000001</v>
      </c>
      <c r="BT125" s="8">
        <v>-3.7482899999999999</v>
      </c>
      <c r="BU125" s="8">
        <v>6.3968499999999997</v>
      </c>
      <c r="BV125" s="8">
        <v>1.8755200000000001</v>
      </c>
      <c r="BW125" s="8">
        <v>2.5038800000000001</v>
      </c>
      <c r="BX125" s="8">
        <v>0.27556999999999998</v>
      </c>
      <c r="BY125" s="8">
        <v>4.5691199999999998</v>
      </c>
      <c r="BZ125" s="8">
        <v>-2.10927</v>
      </c>
      <c r="CA125" s="8">
        <v>-1.0345800000000001</v>
      </c>
      <c r="CB125" s="8">
        <v>-1.42079</v>
      </c>
      <c r="CC125" s="8">
        <v>-4.8975400000000002</v>
      </c>
      <c r="CD125" s="8">
        <v>-8.5398599999999991</v>
      </c>
      <c r="CE125" s="8">
        <v>8.7987699999999993</v>
      </c>
      <c r="CF125" s="8">
        <v>-3.5167199999999998</v>
      </c>
      <c r="CG125" s="8">
        <v>-0.26369999999999999</v>
      </c>
      <c r="CH125" s="8">
        <v>4.95695</v>
      </c>
      <c r="CI125" s="8">
        <v>4.7280899999999999</v>
      </c>
      <c r="CJ125" s="8">
        <v>0.68401000000000001</v>
      </c>
      <c r="CK125" s="8">
        <v>-1.0092399999999999</v>
      </c>
      <c r="CL125" s="8">
        <v>-7.9687799999999998</v>
      </c>
      <c r="CM125" s="8">
        <v>4.2369899999999996</v>
      </c>
      <c r="CN125" s="8">
        <v>0.76870000000000005</v>
      </c>
      <c r="CO125" s="8">
        <v>2.6044299999999998</v>
      </c>
      <c r="CP125" s="8">
        <v>3.0463499999999999</v>
      </c>
      <c r="CQ125" s="8">
        <v>-0.11724</v>
      </c>
      <c r="CR125" s="8">
        <v>1.3931899999999999</v>
      </c>
      <c r="CS125" s="8">
        <v>2.2818700000000001</v>
      </c>
      <c r="CT125" s="8">
        <v>4.02325</v>
      </c>
      <c r="CU125" s="8">
        <v>-0.65720000000000001</v>
      </c>
      <c r="CV125" s="8">
        <v>1.23353</v>
      </c>
      <c r="CW125" s="8">
        <v>3.5072999999999999</v>
      </c>
      <c r="CX125" s="8">
        <v>-0.70737000000000005</v>
      </c>
      <c r="CY125" s="8">
        <v>-2.32599</v>
      </c>
      <c r="CZ125" s="8">
        <v>4.4332399999999996</v>
      </c>
      <c r="DA125" s="8">
        <v>-1.7907900000000001</v>
      </c>
      <c r="DB125" s="8">
        <v>4.7452100000000002</v>
      </c>
      <c r="DC125" s="8">
        <v>3.4161899999999998</v>
      </c>
      <c r="DD125" s="8">
        <v>1.27068</v>
      </c>
      <c r="DE125" s="8">
        <v>1.5593399999999999</v>
      </c>
      <c r="DF125" s="8">
        <v>-2.9918900000000002</v>
      </c>
      <c r="DG125" s="8">
        <v>4.4044999999999996</v>
      </c>
      <c r="DH125" s="8">
        <v>0.53183999999999998</v>
      </c>
      <c r="DI125" s="8">
        <v>1.1830000000000001</v>
      </c>
      <c r="DJ125" s="8">
        <v>1.3994200000000001</v>
      </c>
      <c r="DK125" s="8">
        <v>1.7589399999999999</v>
      </c>
      <c r="DL125" s="8">
        <v>-1.4224699999999999</v>
      </c>
      <c r="DM125" s="8">
        <v>1.74498</v>
      </c>
      <c r="DN125" s="8">
        <v>-3.3373300000000001</v>
      </c>
      <c r="DO125" s="8">
        <v>0.34744999999999998</v>
      </c>
      <c r="DP125" s="8">
        <v>1.47725</v>
      </c>
      <c r="DQ125" s="8">
        <v>-1.8975299999999999</v>
      </c>
      <c r="DR125" s="8">
        <v>-2.5207999999999999</v>
      </c>
      <c r="DS125" s="8">
        <v>4.2391699999999997</v>
      </c>
      <c r="DT125" s="8">
        <v>-2.0018199999999999</v>
      </c>
      <c r="DU125" s="8">
        <v>2.8048600000000001</v>
      </c>
      <c r="DV125" s="8">
        <v>-0.73492000000000002</v>
      </c>
      <c r="DW125" s="8">
        <v>-1.8306199999999999</v>
      </c>
      <c r="DX125" s="8">
        <v>1.19876</v>
      </c>
      <c r="DY125" s="8">
        <v>-4.8220400000000003</v>
      </c>
      <c r="DZ125" s="8">
        <v>-2.6507999999999998</v>
      </c>
      <c r="EA125" s="8">
        <v>5.8991100000000003</v>
      </c>
      <c r="EB125" s="8">
        <v>-1.47055</v>
      </c>
      <c r="EC125" s="8">
        <v>-0.84885999999999995</v>
      </c>
      <c r="ED125" s="8">
        <v>-4.1326799999999997</v>
      </c>
      <c r="EE125" s="8">
        <v>-0.12501999999999999</v>
      </c>
      <c r="EF125" s="8">
        <v>6.8746600000000004</v>
      </c>
      <c r="EG125" s="8">
        <v>1.12344</v>
      </c>
      <c r="EH125" s="8">
        <v>-0.28306999999999999</v>
      </c>
      <c r="EI125" s="8">
        <v>-0.17004</v>
      </c>
      <c r="EJ125" s="8">
        <v>3.67164</v>
      </c>
      <c r="EK125" s="8">
        <v>1.6230000000000001E-2</v>
      </c>
      <c r="EL125" s="8">
        <v>0.73260000000000003</v>
      </c>
      <c r="EM125" s="8">
        <v>-2.25421</v>
      </c>
      <c r="EN125" s="8">
        <v>-0.39857999999999999</v>
      </c>
      <c r="EO125" s="8">
        <v>1.79213</v>
      </c>
      <c r="EP125" s="8">
        <v>2.2292200000000002</v>
      </c>
      <c r="EQ125" s="8">
        <v>2.00081</v>
      </c>
      <c r="ER125" s="8">
        <v>0.94645999999999997</v>
      </c>
      <c r="ES125" s="8">
        <v>1.7838000000000001</v>
      </c>
      <c r="ET125" s="8">
        <v>2.6298499999999998</v>
      </c>
      <c r="EU125" s="8">
        <v>0.57382999999999995</v>
      </c>
      <c r="EV125" s="8">
        <v>2.83969</v>
      </c>
      <c r="EW125" s="8">
        <v>0.65873000000000004</v>
      </c>
      <c r="EX125" s="8">
        <v>1.33094</v>
      </c>
      <c r="EY125" s="8">
        <v>1.39483</v>
      </c>
      <c r="EZ125" s="8">
        <v>2.1953499999999999</v>
      </c>
      <c r="FA125" s="8">
        <v>1.2410300000000001</v>
      </c>
      <c r="FB125" s="8">
        <v>4.8743600000000002</v>
      </c>
      <c r="FC125" s="8">
        <v>-3.5196200000000002</v>
      </c>
      <c r="FD125" s="8">
        <v>-1.0425800000000001</v>
      </c>
      <c r="FE125" s="8">
        <v>0.28869</v>
      </c>
      <c r="FF125" s="8">
        <v>-0.90912000000000004</v>
      </c>
      <c r="FG125" s="8">
        <v>-0.12651999999999999</v>
      </c>
      <c r="FH125" s="8">
        <v>2.3992100000000001</v>
      </c>
      <c r="FI125" s="8">
        <v>0.51576999999999995</v>
      </c>
      <c r="FJ125" s="8">
        <v>0.40022000000000002</v>
      </c>
      <c r="FK125" s="8">
        <v>-6.1524099999999997</v>
      </c>
      <c r="FL125" s="8">
        <v>0.94677</v>
      </c>
      <c r="FM125" s="8">
        <v>-4.9680999999999997</v>
      </c>
      <c r="FN125" s="8">
        <v>6.1921799999999996</v>
      </c>
      <c r="FO125" s="8">
        <v>1.8427899999999999</v>
      </c>
      <c r="FP125" s="8">
        <v>0.95430999999999999</v>
      </c>
      <c r="FQ125" s="8">
        <v>2.6207400000000001</v>
      </c>
      <c r="FR125" s="8">
        <v>-4.2144199999999996</v>
      </c>
      <c r="FS125" s="8">
        <v>5.9666800000000002</v>
      </c>
      <c r="FT125" s="8">
        <v>0.10029</v>
      </c>
      <c r="FU125" s="8">
        <v>-1.4515199999999999</v>
      </c>
      <c r="FV125" s="8">
        <v>1.3749</v>
      </c>
      <c r="FW125" s="8">
        <v>2.4129100000000001</v>
      </c>
      <c r="FX125" s="8">
        <v>1.4813400000000001</v>
      </c>
      <c r="FY125" s="8">
        <v>2.8285</v>
      </c>
    </row>
    <row r="126" spans="1:181" x14ac:dyDescent="0.15">
      <c r="A126" s="12" t="s">
        <v>208</v>
      </c>
      <c r="B126" s="8">
        <v>1.637227</v>
      </c>
      <c r="C126" s="8">
        <v>2.2166860000000002</v>
      </c>
      <c r="D126" s="8">
        <v>-0.49650899999999998</v>
      </c>
      <c r="E126" s="8">
        <v>-1.842204</v>
      </c>
      <c r="F126" s="8">
        <v>4.4915120000000002</v>
      </c>
      <c r="G126" s="8">
        <v>3.050211</v>
      </c>
      <c r="H126" s="8">
        <v>2.7694139999999998</v>
      </c>
      <c r="I126" s="8">
        <v>-0.295935</v>
      </c>
      <c r="J126" s="8">
        <v>3.9694449999999999</v>
      </c>
      <c r="K126" s="8">
        <v>-3.2354500000000002</v>
      </c>
      <c r="L126" s="8">
        <v>4.7196439999999997</v>
      </c>
      <c r="M126" s="8">
        <v>2.3865910000000001</v>
      </c>
      <c r="N126" s="8">
        <v>2.5765579999999999</v>
      </c>
      <c r="O126" s="8">
        <v>1.872023</v>
      </c>
      <c r="P126" s="8">
        <v>0.65689200000000003</v>
      </c>
      <c r="Q126" s="8">
        <v>0.20010800000000001</v>
      </c>
      <c r="R126" s="8">
        <v>-4.9497090000000004</v>
      </c>
      <c r="S126" s="8">
        <v>-0.55656300000000003</v>
      </c>
      <c r="T126" s="8">
        <v>0.81340599999999996</v>
      </c>
      <c r="U126" s="8">
        <v>1.785541</v>
      </c>
      <c r="V126" s="8">
        <v>1.4543680000000001</v>
      </c>
      <c r="W126" s="8">
        <v>2.4657930000000001</v>
      </c>
      <c r="X126" s="8">
        <v>-0.10177799999999999</v>
      </c>
      <c r="Y126" s="8">
        <v>2.4631599999999998</v>
      </c>
      <c r="Z126" s="8">
        <v>1.6460129999999999</v>
      </c>
      <c r="AA126" s="8">
        <v>-0.47040599999999999</v>
      </c>
      <c r="AB126" s="8">
        <v>0.30762499999999998</v>
      </c>
      <c r="AC126" s="8">
        <v>2.3544710000000002</v>
      </c>
      <c r="AD126" s="8">
        <v>2.4543539999999999</v>
      </c>
      <c r="AE126" s="8">
        <v>-0.44407600000000003</v>
      </c>
      <c r="AF126" s="8">
        <v>-1.997994</v>
      </c>
      <c r="AG126" s="8">
        <v>-1.2967550000000001</v>
      </c>
      <c r="AH126" s="8">
        <v>1.437203</v>
      </c>
      <c r="AI126" s="8">
        <v>1.701028</v>
      </c>
      <c r="AJ126" s="8">
        <v>-4.2529669999999999</v>
      </c>
      <c r="AK126" s="8">
        <v>9.2031000000000002E-2</v>
      </c>
      <c r="AL126" s="8">
        <v>-7.8166779999999996</v>
      </c>
      <c r="AM126" s="8">
        <v>0.37675199999999998</v>
      </c>
      <c r="AN126" s="8">
        <v>-4.2506009999999996</v>
      </c>
      <c r="AO126" s="8">
        <v>4.0592329999999999</v>
      </c>
      <c r="AP126" s="8">
        <v>1.287981</v>
      </c>
      <c r="AQ126" s="8">
        <v>-6.3527189999999996</v>
      </c>
      <c r="AR126" s="8">
        <v>-1.7391270000000001</v>
      </c>
      <c r="AS126" s="8">
        <v>1.493333</v>
      </c>
      <c r="AT126" s="8">
        <v>-8.0101680000000002</v>
      </c>
      <c r="AU126" s="8">
        <v>-10.757026</v>
      </c>
      <c r="AV126" s="8">
        <v>-3.301936</v>
      </c>
      <c r="AW126" s="8">
        <v>-1.8149200000000001</v>
      </c>
      <c r="AX126" s="8">
        <v>-0.63349200000000006</v>
      </c>
      <c r="AY126" s="8">
        <v>-5.5616979999999998</v>
      </c>
      <c r="AZ126" s="8">
        <v>1.684391</v>
      </c>
      <c r="BA126" s="8">
        <v>7.7211350000000003</v>
      </c>
      <c r="BB126" s="8">
        <v>3.5086300000000001</v>
      </c>
      <c r="BC126" s="8">
        <v>8.7196999999999997E-2</v>
      </c>
      <c r="BD126" s="8">
        <v>5.2274710000000004</v>
      </c>
      <c r="BE126" s="8">
        <v>2.8941330000000001</v>
      </c>
      <c r="BF126" s="8">
        <v>2.1618360000000001</v>
      </c>
      <c r="BG126" s="8">
        <v>-1.4377599999999999</v>
      </c>
      <c r="BH126" s="8">
        <v>1.147583</v>
      </c>
      <c r="BI126" s="8">
        <v>4.2515090000000004</v>
      </c>
      <c r="BJ126" s="8">
        <v>-1.544308</v>
      </c>
      <c r="BK126" s="8">
        <v>0.99474300000000004</v>
      </c>
      <c r="BL126" s="8">
        <v>5.7642920000000002</v>
      </c>
      <c r="BM126" s="8">
        <v>0.76791600000000004</v>
      </c>
      <c r="BN126" s="8">
        <v>-3.4157869999999999</v>
      </c>
      <c r="BO126" s="8">
        <v>-0.97248699999999999</v>
      </c>
      <c r="BP126" s="8">
        <v>1.286016</v>
      </c>
      <c r="BQ126" s="8">
        <v>-0.88241700000000001</v>
      </c>
      <c r="BR126" s="8">
        <v>2.68649</v>
      </c>
      <c r="BS126" s="8">
        <v>1.5501929999999999</v>
      </c>
      <c r="BT126" s="8">
        <v>1.1327160000000001</v>
      </c>
      <c r="BU126" s="8">
        <v>3.8258070000000002</v>
      </c>
      <c r="BV126" s="8">
        <v>-0.34046700000000002</v>
      </c>
      <c r="BW126" s="8">
        <v>1.0135339999999999</v>
      </c>
      <c r="BX126" s="8">
        <v>-1.3823129999999999</v>
      </c>
      <c r="BY126" s="8">
        <v>0.76896600000000004</v>
      </c>
      <c r="BZ126" s="8">
        <v>-0.30387599999999998</v>
      </c>
      <c r="CA126" s="8">
        <v>-2.0197400000000001</v>
      </c>
      <c r="CB126" s="8">
        <v>-0.68583000000000005</v>
      </c>
      <c r="CC126" s="8">
        <v>-7.3622779999999999</v>
      </c>
      <c r="CD126" s="8">
        <v>-3.0246979999999999</v>
      </c>
      <c r="CE126" s="8">
        <v>5.0954259999999998</v>
      </c>
      <c r="CF126" s="8">
        <v>-2.5226600000000001</v>
      </c>
      <c r="CG126" s="8">
        <v>2.4084880000000002</v>
      </c>
      <c r="CH126" s="8">
        <v>4.073124</v>
      </c>
      <c r="CI126" s="8">
        <v>2.8653339999999998</v>
      </c>
      <c r="CJ126" s="8">
        <v>0.25702900000000001</v>
      </c>
      <c r="CK126" s="8">
        <v>-0.94571700000000003</v>
      </c>
      <c r="CL126" s="8">
        <v>-3.4024700000000001</v>
      </c>
      <c r="CM126" s="8">
        <v>1.166855</v>
      </c>
      <c r="CN126" s="8">
        <v>3.5902970000000001</v>
      </c>
      <c r="CO126" s="8">
        <v>0.56042400000000003</v>
      </c>
      <c r="CP126" s="8">
        <v>1.0627329999999999</v>
      </c>
      <c r="CQ126" s="8">
        <v>-0.58619699999999997</v>
      </c>
      <c r="CR126" s="8">
        <v>1.1187780000000001</v>
      </c>
      <c r="CS126" s="8">
        <v>0.812697</v>
      </c>
      <c r="CT126" s="8">
        <v>2.2974519999999998</v>
      </c>
      <c r="CU126" s="8">
        <v>1.205274</v>
      </c>
      <c r="CV126" s="8">
        <v>2.1510720000000001</v>
      </c>
      <c r="CW126" s="8">
        <v>0.61156699999999997</v>
      </c>
      <c r="CX126" s="8">
        <v>1.6724270000000001</v>
      </c>
      <c r="CY126" s="8">
        <v>-3.6225320000000001</v>
      </c>
      <c r="CZ126" s="8">
        <v>2.8310770000000001</v>
      </c>
      <c r="DA126" s="8">
        <v>-1.242108</v>
      </c>
      <c r="DB126" s="8">
        <v>2.650868</v>
      </c>
      <c r="DC126" s="8">
        <v>2.282861</v>
      </c>
      <c r="DD126" s="8">
        <v>1.1456770000000001</v>
      </c>
      <c r="DE126" s="8">
        <v>0.38376300000000002</v>
      </c>
      <c r="DF126" s="8">
        <v>-1.447549</v>
      </c>
      <c r="DG126" s="8">
        <v>2.6984590000000002</v>
      </c>
      <c r="DH126" s="8">
        <v>-6.7489999999999994E-2</v>
      </c>
      <c r="DI126" s="8">
        <v>0.109759</v>
      </c>
      <c r="DJ126" s="8">
        <v>2.5087640000000002</v>
      </c>
      <c r="DK126" s="8">
        <v>0.769312</v>
      </c>
      <c r="DL126" s="8">
        <v>0.114117</v>
      </c>
      <c r="DM126" s="8">
        <v>1.6199779999999999</v>
      </c>
      <c r="DN126" s="8">
        <v>1.4265999999999999E-2</v>
      </c>
      <c r="DO126" s="8">
        <v>-0.46672799999999998</v>
      </c>
      <c r="DP126" s="8">
        <v>2.859118</v>
      </c>
      <c r="DQ126" s="8">
        <v>3.1835000000000002E-2</v>
      </c>
      <c r="DR126" s="8">
        <v>4.3046810000000004</v>
      </c>
      <c r="DS126" s="8">
        <v>4.3439819999999996</v>
      </c>
      <c r="DT126" s="8">
        <v>1.8602190000000001</v>
      </c>
      <c r="DU126" s="8">
        <v>-0.18516099999999999</v>
      </c>
      <c r="DV126" s="8">
        <v>1.083834</v>
      </c>
      <c r="DW126" s="8">
        <v>-3.3850319999999998</v>
      </c>
      <c r="DX126" s="8">
        <v>1.4475389999999999</v>
      </c>
      <c r="DY126" s="8">
        <v>-5.8500050000000003</v>
      </c>
      <c r="DZ126" s="8">
        <v>-3.3368419999999999</v>
      </c>
      <c r="EA126" s="8">
        <v>6.7662750000000003</v>
      </c>
      <c r="EB126" s="8">
        <v>1.974888</v>
      </c>
      <c r="EC126" s="8">
        <v>-3.037242</v>
      </c>
      <c r="ED126" s="8">
        <v>-5.4695720000000003</v>
      </c>
      <c r="EE126" s="8">
        <v>-0.44981700000000002</v>
      </c>
      <c r="EF126" s="8">
        <v>2.4697170000000002</v>
      </c>
      <c r="EG126" s="8">
        <v>0.86151699999999998</v>
      </c>
      <c r="EH126" s="8">
        <v>1.3313390000000001</v>
      </c>
      <c r="EI126" s="8">
        <v>-1.819739</v>
      </c>
      <c r="EJ126" s="8">
        <v>3.481738</v>
      </c>
      <c r="EK126" s="8">
        <v>0.52018399999999998</v>
      </c>
      <c r="EL126" s="8">
        <v>-0.203319</v>
      </c>
      <c r="EM126" s="8">
        <v>2.7723000000000001E-2</v>
      </c>
      <c r="EN126" s="8">
        <v>1.1707689999999999</v>
      </c>
      <c r="EO126" s="8">
        <v>2.6322130000000001</v>
      </c>
      <c r="EP126" s="8">
        <v>0.46108199999999999</v>
      </c>
      <c r="EQ126" s="8">
        <v>2.6028220000000002</v>
      </c>
      <c r="ER126" s="8">
        <v>0.91802899999999998</v>
      </c>
      <c r="ES126" s="8">
        <v>0.67439499999999997</v>
      </c>
      <c r="ET126" s="8">
        <v>0.39233499999999999</v>
      </c>
      <c r="EU126" s="8">
        <v>-1.0394099999999999</v>
      </c>
      <c r="EV126" s="8">
        <v>5.5418000000000002E-2</v>
      </c>
      <c r="EW126" s="8">
        <v>-0.56693400000000005</v>
      </c>
      <c r="EX126" s="8">
        <v>2.0416560000000001</v>
      </c>
      <c r="EY126" s="8">
        <v>2.2484739999999999</v>
      </c>
      <c r="EZ126" s="8">
        <v>-0.41821999999999998</v>
      </c>
      <c r="FA126" s="8">
        <v>0.57332000000000005</v>
      </c>
      <c r="FB126" s="8">
        <v>1.584076</v>
      </c>
      <c r="FC126" s="8">
        <v>-2.220602</v>
      </c>
      <c r="FD126" s="8">
        <v>-2.5771289999999998</v>
      </c>
      <c r="FE126" s="8">
        <v>2.3280050000000001</v>
      </c>
      <c r="FF126" s="8">
        <v>1.386768</v>
      </c>
      <c r="FG126" s="8">
        <v>-1.1250579999999999</v>
      </c>
      <c r="FH126" s="8">
        <v>1.72905</v>
      </c>
      <c r="FI126" s="8">
        <v>-1.3176999999999999E-2</v>
      </c>
      <c r="FJ126" s="8">
        <v>-8.4526000000000004E-2</v>
      </c>
      <c r="FK126" s="8">
        <v>-5.4191019999999996</v>
      </c>
      <c r="FL126" s="8">
        <v>0.66618599999999994</v>
      </c>
      <c r="FM126" s="8">
        <v>-5.7387139999999999</v>
      </c>
      <c r="FN126" s="8">
        <v>5.5199299999999996</v>
      </c>
      <c r="FO126" s="8">
        <v>2.5782919999999998</v>
      </c>
      <c r="FP126" s="8">
        <v>1.278043</v>
      </c>
      <c r="FQ126" s="8">
        <v>2.7511580000000002</v>
      </c>
      <c r="FR126" s="8">
        <v>-3.7983229999999999</v>
      </c>
      <c r="FS126" s="8">
        <v>3.1106560000000001</v>
      </c>
      <c r="FT126" s="8">
        <v>1.6477850000000001</v>
      </c>
      <c r="FU126" s="8">
        <v>-1.4874799999999999</v>
      </c>
      <c r="FV126" s="8">
        <v>1.769806</v>
      </c>
      <c r="FW126" s="8">
        <v>0.55554599999999998</v>
      </c>
      <c r="FX126" s="8">
        <v>2.2862119999999999</v>
      </c>
      <c r="FY126" s="8">
        <v>1.4204639999999999</v>
      </c>
    </row>
    <row r="127" spans="1:181" x14ac:dyDescent="0.15">
      <c r="A127" s="12" t="s">
        <v>594</v>
      </c>
      <c r="B127" s="8">
        <f>AVERAGE(B120:B124)</f>
        <v>1.6608519999999998</v>
      </c>
      <c r="C127" s="8">
        <f t="shared" ref="C127:BN127" si="39">AVERAGE(C120:C124)</f>
        <v>2.05769</v>
      </c>
      <c r="D127" s="8">
        <f t="shared" si="39"/>
        <v>-1.05661</v>
      </c>
      <c r="E127" s="8">
        <f t="shared" si="39"/>
        <v>-2.0797160000000003</v>
      </c>
      <c r="F127" s="8">
        <f t="shared" si="39"/>
        <v>3.7896399999999999</v>
      </c>
      <c r="G127" s="8">
        <f t="shared" si="39"/>
        <v>2.879664</v>
      </c>
      <c r="H127" s="8">
        <f t="shared" si="39"/>
        <v>3.0678379999999996</v>
      </c>
      <c r="I127" s="8">
        <f t="shared" si="39"/>
        <v>2.9431999999999993E-2</v>
      </c>
      <c r="J127" s="8">
        <f t="shared" si="39"/>
        <v>4.3629720000000001</v>
      </c>
      <c r="K127" s="8">
        <f t="shared" si="39"/>
        <v>-3.0718719999999999</v>
      </c>
      <c r="L127" s="8">
        <f t="shared" si="39"/>
        <v>3.1324480000000001</v>
      </c>
      <c r="M127" s="8">
        <f t="shared" si="39"/>
        <v>2.0850400000000002</v>
      </c>
      <c r="N127" s="8">
        <f t="shared" si="39"/>
        <v>3.1255500000000005</v>
      </c>
      <c r="O127" s="8">
        <f t="shared" si="39"/>
        <v>2.1999499999999999</v>
      </c>
      <c r="P127" s="8">
        <f t="shared" si="39"/>
        <v>0.43926399999999999</v>
      </c>
      <c r="Q127" s="8">
        <f t="shared" si="39"/>
        <v>0.66994999999999993</v>
      </c>
      <c r="R127" s="8">
        <f t="shared" si="39"/>
        <v>-4.8500399999999999</v>
      </c>
      <c r="S127" s="8">
        <f t="shared" si="39"/>
        <v>-0.58028599999999997</v>
      </c>
      <c r="T127" s="8">
        <f t="shared" si="39"/>
        <v>1.4044479999999999</v>
      </c>
      <c r="U127" s="8">
        <f t="shared" si="39"/>
        <v>1.415532</v>
      </c>
      <c r="V127" s="8">
        <f t="shared" si="39"/>
        <v>1.7344300000000001</v>
      </c>
      <c r="W127" s="8">
        <f t="shared" si="39"/>
        <v>2.7756499999999997</v>
      </c>
      <c r="X127" s="8">
        <f t="shared" si="39"/>
        <v>2.4977999999999972E-2</v>
      </c>
      <c r="Y127" s="8">
        <f t="shared" si="39"/>
        <v>2.5737100000000002</v>
      </c>
      <c r="Z127" s="8">
        <f t="shared" si="39"/>
        <v>1.698564</v>
      </c>
      <c r="AA127" s="8">
        <f t="shared" si="39"/>
        <v>-0.8993819999999999</v>
      </c>
      <c r="AB127" s="8">
        <f t="shared" si="39"/>
        <v>0.87019999999999997</v>
      </c>
      <c r="AC127" s="8">
        <f t="shared" si="39"/>
        <v>1.957028</v>
      </c>
      <c r="AD127" s="8">
        <f t="shared" si="39"/>
        <v>2.7284820000000005</v>
      </c>
      <c r="AE127" s="8">
        <f t="shared" si="39"/>
        <v>-0.67330599999999996</v>
      </c>
      <c r="AF127" s="8">
        <f t="shared" si="39"/>
        <v>-1.2882820000000001</v>
      </c>
      <c r="AG127" s="8">
        <f t="shared" si="39"/>
        <v>-1.4514359999999999</v>
      </c>
      <c r="AH127" s="8">
        <f t="shared" si="39"/>
        <v>1.668302</v>
      </c>
      <c r="AI127" s="8">
        <f t="shared" si="39"/>
        <v>2.171948</v>
      </c>
      <c r="AJ127" s="8">
        <f t="shared" si="39"/>
        <v>-3.5839480000000004</v>
      </c>
      <c r="AK127" s="8">
        <f t="shared" si="39"/>
        <v>-0.10838999999999999</v>
      </c>
      <c r="AL127" s="8">
        <f t="shared" si="39"/>
        <v>-7.4507939999999993</v>
      </c>
      <c r="AM127" s="8">
        <f t="shared" si="39"/>
        <v>0.21215600000000007</v>
      </c>
      <c r="AN127" s="8">
        <f t="shared" si="39"/>
        <v>-3.732208</v>
      </c>
      <c r="AO127" s="8">
        <f t="shared" si="39"/>
        <v>4.1674760000000006</v>
      </c>
      <c r="AP127" s="8">
        <f t="shared" si="39"/>
        <v>1.235948</v>
      </c>
      <c r="AQ127" s="8">
        <f t="shared" si="39"/>
        <v>-6.2671580000000002</v>
      </c>
      <c r="AR127" s="8">
        <f t="shared" si="39"/>
        <v>-1.581394</v>
      </c>
      <c r="AS127" s="8">
        <f t="shared" si="39"/>
        <v>1.0936119999999998</v>
      </c>
      <c r="AT127" s="8">
        <f t="shared" si="39"/>
        <v>-6.8263680000000004</v>
      </c>
      <c r="AU127" s="8">
        <f t="shared" si="39"/>
        <v>-7.0346420000000007</v>
      </c>
      <c r="AV127" s="8">
        <f t="shared" si="39"/>
        <v>-1.4031660000000001</v>
      </c>
      <c r="AW127" s="8">
        <f t="shared" si="39"/>
        <v>-1.5800479999999999</v>
      </c>
      <c r="AX127" s="8">
        <f t="shared" si="39"/>
        <v>-0.68673000000000006</v>
      </c>
      <c r="AY127" s="8">
        <f t="shared" si="39"/>
        <v>-4.3081879999999995</v>
      </c>
      <c r="AZ127" s="8">
        <f t="shared" si="39"/>
        <v>0.41359999999999991</v>
      </c>
      <c r="BA127" s="8">
        <f t="shared" si="39"/>
        <v>5.9050099999999999</v>
      </c>
      <c r="BB127" s="8">
        <f t="shared" si="39"/>
        <v>1.4551459999999998</v>
      </c>
      <c r="BC127" s="8">
        <f t="shared" si="39"/>
        <v>0.62771599999999994</v>
      </c>
      <c r="BD127" s="8">
        <f t="shared" si="39"/>
        <v>4.4707840000000001</v>
      </c>
      <c r="BE127" s="8">
        <f t="shared" si="39"/>
        <v>1.9308319999999999</v>
      </c>
      <c r="BF127" s="8">
        <f t="shared" si="39"/>
        <v>1.4886379999999999</v>
      </c>
      <c r="BG127" s="8">
        <f t="shared" si="39"/>
        <v>-1.7338840000000002</v>
      </c>
      <c r="BH127" s="8">
        <f t="shared" si="39"/>
        <v>0.66292799999999996</v>
      </c>
      <c r="BI127" s="8">
        <f t="shared" si="39"/>
        <v>3.6053759999999997</v>
      </c>
      <c r="BJ127" s="8">
        <f t="shared" si="39"/>
        <v>-1.9624479999999997</v>
      </c>
      <c r="BK127" s="8">
        <f t="shared" si="39"/>
        <v>0.27590200000000009</v>
      </c>
      <c r="BL127" s="8">
        <f t="shared" si="39"/>
        <v>4.29589</v>
      </c>
      <c r="BM127" s="8">
        <f t="shared" si="39"/>
        <v>4.7580000000000046E-2</v>
      </c>
      <c r="BN127" s="8">
        <f t="shared" si="39"/>
        <v>-2.6535420000000003</v>
      </c>
      <c r="BO127" s="8">
        <f t="shared" ref="BO127:DZ127" si="40">AVERAGE(BO120:BO124)</f>
        <v>-1.0624819999999999</v>
      </c>
      <c r="BP127" s="8">
        <f t="shared" si="40"/>
        <v>2.6661380000000001</v>
      </c>
      <c r="BQ127" s="8">
        <f t="shared" si="40"/>
        <v>-0.59037200000000001</v>
      </c>
      <c r="BR127" s="8">
        <f t="shared" si="40"/>
        <v>1.439602</v>
      </c>
      <c r="BS127" s="8">
        <f t="shared" si="40"/>
        <v>1.5076339999999999</v>
      </c>
      <c r="BT127" s="8">
        <f t="shared" si="40"/>
        <v>-1.3730499999999999</v>
      </c>
      <c r="BU127" s="8">
        <f t="shared" si="40"/>
        <v>3.4872259999999997</v>
      </c>
      <c r="BV127" s="8">
        <f t="shared" si="40"/>
        <v>0.90229999999999999</v>
      </c>
      <c r="BW127" s="8">
        <f t="shared" si="40"/>
        <v>1.1125719999999999</v>
      </c>
      <c r="BX127" s="8">
        <f t="shared" si="40"/>
        <v>-1.3564520000000002</v>
      </c>
      <c r="BY127" s="8">
        <f t="shared" si="40"/>
        <v>1.0242660000000001</v>
      </c>
      <c r="BZ127" s="8">
        <f t="shared" si="40"/>
        <v>-0.24349199999999999</v>
      </c>
      <c r="CA127" s="8">
        <f t="shared" si="40"/>
        <v>-1.3573059999999999</v>
      </c>
      <c r="CB127" s="8">
        <f t="shared" si="40"/>
        <v>-1.7205359999999998</v>
      </c>
      <c r="CC127" s="8">
        <f t="shared" si="40"/>
        <v>-6.8971040000000006</v>
      </c>
      <c r="CD127" s="8">
        <f t="shared" si="40"/>
        <v>-2.983352</v>
      </c>
      <c r="CE127" s="8">
        <f t="shared" si="40"/>
        <v>4.9161000000000001</v>
      </c>
      <c r="CF127" s="8">
        <f t="shared" si="40"/>
        <v>-1.7200960000000003</v>
      </c>
      <c r="CG127" s="8">
        <f t="shared" si="40"/>
        <v>1.365348</v>
      </c>
      <c r="CH127" s="8">
        <f t="shared" si="40"/>
        <v>3.4974639999999999</v>
      </c>
      <c r="CI127" s="8">
        <f t="shared" si="40"/>
        <v>2.3722179999999997</v>
      </c>
      <c r="CJ127" s="8">
        <f t="shared" si="40"/>
        <v>-0.20464399999999996</v>
      </c>
      <c r="CK127" s="8">
        <f t="shared" si="40"/>
        <v>-2.1508859999999999</v>
      </c>
      <c r="CL127" s="8">
        <f t="shared" si="40"/>
        <v>-3.4979179999999999</v>
      </c>
      <c r="CM127" s="8">
        <f t="shared" si="40"/>
        <v>2.2966740000000003</v>
      </c>
      <c r="CN127" s="8">
        <f t="shared" si="40"/>
        <v>2.1221719999999999</v>
      </c>
      <c r="CO127" s="8">
        <f t="shared" si="40"/>
        <v>1.072022</v>
      </c>
      <c r="CP127" s="8">
        <f t="shared" si="40"/>
        <v>0.88723200000000002</v>
      </c>
      <c r="CQ127" s="8">
        <f t="shared" si="40"/>
        <v>-0.32595999999999992</v>
      </c>
      <c r="CR127" s="8">
        <f t="shared" si="40"/>
        <v>0.77198800000000001</v>
      </c>
      <c r="CS127" s="8">
        <f t="shared" si="40"/>
        <v>0.64026200000000011</v>
      </c>
      <c r="CT127" s="8">
        <f t="shared" si="40"/>
        <v>1.72576</v>
      </c>
      <c r="CU127" s="8">
        <f t="shared" si="40"/>
        <v>1.4480600000000001</v>
      </c>
      <c r="CV127" s="8">
        <f t="shared" si="40"/>
        <v>1.3657980000000003</v>
      </c>
      <c r="CW127" s="8">
        <f t="shared" si="40"/>
        <v>1.01885</v>
      </c>
      <c r="CX127" s="8">
        <f t="shared" si="40"/>
        <v>1.812948</v>
      </c>
      <c r="CY127" s="8">
        <f t="shared" si="40"/>
        <v>-3.553598</v>
      </c>
      <c r="CZ127" s="8">
        <f t="shared" si="40"/>
        <v>3.2580619999999998</v>
      </c>
      <c r="DA127" s="8">
        <f t="shared" si="40"/>
        <v>-0.66749999999999998</v>
      </c>
      <c r="DB127" s="8">
        <f t="shared" si="40"/>
        <v>3.1460660000000003</v>
      </c>
      <c r="DC127" s="8">
        <f t="shared" si="40"/>
        <v>3.5743859999999996</v>
      </c>
      <c r="DD127" s="8">
        <f t="shared" si="40"/>
        <v>1.0816859999999999</v>
      </c>
      <c r="DE127" s="8">
        <f t="shared" si="40"/>
        <v>0.47044600000000003</v>
      </c>
      <c r="DF127" s="8">
        <f t="shared" si="40"/>
        <v>-0.98328400000000005</v>
      </c>
      <c r="DG127" s="8">
        <f t="shared" si="40"/>
        <v>2.1946160000000003</v>
      </c>
      <c r="DH127" s="8">
        <f t="shared" si="40"/>
        <v>6.661400000000002E-2</v>
      </c>
      <c r="DI127" s="8">
        <f t="shared" si="40"/>
        <v>-0.20736800000000008</v>
      </c>
      <c r="DJ127" s="8">
        <f t="shared" si="40"/>
        <v>2.1483379999999999</v>
      </c>
      <c r="DK127" s="8">
        <f t="shared" si="40"/>
        <v>-0.17477800000000002</v>
      </c>
      <c r="DL127" s="8">
        <f t="shared" si="40"/>
        <v>-0.67386800000000002</v>
      </c>
      <c r="DM127" s="8">
        <f t="shared" si="40"/>
        <v>1.6370039999999999</v>
      </c>
      <c r="DN127" s="8">
        <f t="shared" si="40"/>
        <v>0.55179800000000001</v>
      </c>
      <c r="DO127" s="8">
        <f t="shared" si="40"/>
        <v>-0.74083600000000005</v>
      </c>
      <c r="DP127" s="8">
        <f t="shared" si="40"/>
        <v>2.233638</v>
      </c>
      <c r="DQ127" s="8">
        <f t="shared" si="40"/>
        <v>-0.547956</v>
      </c>
      <c r="DR127" s="8">
        <f t="shared" si="40"/>
        <v>4.704542</v>
      </c>
      <c r="DS127" s="8">
        <f t="shared" si="40"/>
        <v>4.193594</v>
      </c>
      <c r="DT127" s="8">
        <f t="shared" si="40"/>
        <v>2.2721080000000002</v>
      </c>
      <c r="DU127" s="8">
        <f t="shared" si="40"/>
        <v>-1.1796679999999999</v>
      </c>
      <c r="DV127" s="8">
        <f t="shared" si="40"/>
        <v>1.657564</v>
      </c>
      <c r="DW127" s="8">
        <f t="shared" si="40"/>
        <v>-2.9875579999999999</v>
      </c>
      <c r="DX127" s="8">
        <f t="shared" si="40"/>
        <v>1.655796</v>
      </c>
      <c r="DY127" s="8">
        <f t="shared" si="40"/>
        <v>-5.4339180000000002</v>
      </c>
      <c r="DZ127" s="8">
        <f t="shared" si="40"/>
        <v>-2.761736</v>
      </c>
      <c r="EA127" s="8">
        <f t="shared" ref="EA127:FY127" si="41">AVERAGE(EA120:EA124)</f>
        <v>5.3921679999999999</v>
      </c>
      <c r="EB127" s="8">
        <f t="shared" si="41"/>
        <v>2.3442180000000001</v>
      </c>
      <c r="EC127" s="8">
        <f t="shared" si="41"/>
        <v>-3.3699600000000003</v>
      </c>
      <c r="ED127" s="8">
        <f t="shared" si="41"/>
        <v>-5.0259359999999997</v>
      </c>
      <c r="EE127" s="8">
        <f t="shared" si="41"/>
        <v>-2.0539140000000002</v>
      </c>
      <c r="EF127" s="8">
        <f t="shared" si="41"/>
        <v>1.569728</v>
      </c>
      <c r="EG127" s="8">
        <f t="shared" si="41"/>
        <v>0.44541400000000009</v>
      </c>
      <c r="EH127" s="8">
        <f t="shared" si="41"/>
        <v>2.1030819999999997</v>
      </c>
      <c r="EI127" s="8">
        <f t="shared" si="41"/>
        <v>-2.8975300000000002</v>
      </c>
      <c r="EJ127" s="8">
        <f t="shared" si="41"/>
        <v>2.7796060000000002</v>
      </c>
      <c r="EK127" s="8">
        <f t="shared" si="41"/>
        <v>0.66987600000000003</v>
      </c>
      <c r="EL127" s="8">
        <f t="shared" si="41"/>
        <v>-0.280752</v>
      </c>
      <c r="EM127" s="8">
        <f t="shared" si="41"/>
        <v>0.61773399999999989</v>
      </c>
      <c r="EN127" s="8">
        <f t="shared" si="41"/>
        <v>0.55716200000000005</v>
      </c>
      <c r="EO127" s="8">
        <f t="shared" si="41"/>
        <v>2.3974020000000005</v>
      </c>
      <c r="EP127" s="8">
        <f t="shared" si="41"/>
        <v>0.34351399999999999</v>
      </c>
      <c r="EQ127" s="8">
        <f t="shared" si="41"/>
        <v>2.3361579999999997</v>
      </c>
      <c r="ER127" s="8">
        <f t="shared" si="41"/>
        <v>1.885294</v>
      </c>
      <c r="ES127" s="8">
        <f t="shared" si="41"/>
        <v>0.87322000000000011</v>
      </c>
      <c r="ET127" s="8">
        <f t="shared" si="41"/>
        <v>0.37463800000000003</v>
      </c>
      <c r="EU127" s="8">
        <f t="shared" si="41"/>
        <v>-1.2475420000000002</v>
      </c>
      <c r="EV127" s="8">
        <f t="shared" si="41"/>
        <v>-3.4053999999999994E-2</v>
      </c>
      <c r="EW127" s="8">
        <f t="shared" si="41"/>
        <v>-0.37126999999999999</v>
      </c>
      <c r="EX127" s="8">
        <f t="shared" si="41"/>
        <v>1.9033760000000002</v>
      </c>
      <c r="EY127" s="8">
        <f t="shared" si="41"/>
        <v>1.9540440000000001</v>
      </c>
      <c r="EZ127" s="8">
        <f t="shared" si="41"/>
        <v>-0.86175400000000002</v>
      </c>
      <c r="FA127" s="8">
        <f t="shared" si="41"/>
        <v>0.36144999999999994</v>
      </c>
      <c r="FB127" s="8">
        <f t="shared" si="41"/>
        <v>1.9659439999999999</v>
      </c>
      <c r="FC127" s="8">
        <f t="shared" si="41"/>
        <v>-2.1070959999999999</v>
      </c>
      <c r="FD127" s="8">
        <f t="shared" si="41"/>
        <v>-1.9634579999999999</v>
      </c>
      <c r="FE127" s="8">
        <f t="shared" si="41"/>
        <v>2.02854</v>
      </c>
      <c r="FF127" s="8">
        <f t="shared" si="41"/>
        <v>0.23750599999999994</v>
      </c>
      <c r="FG127" s="8">
        <f t="shared" si="41"/>
        <v>-1.0049079999999999</v>
      </c>
      <c r="FH127" s="8">
        <f t="shared" si="41"/>
        <v>1.5613519999999999</v>
      </c>
      <c r="FI127" s="8">
        <f t="shared" si="41"/>
        <v>-0.85903600000000002</v>
      </c>
      <c r="FJ127" s="8">
        <f t="shared" si="41"/>
        <v>-0.17349999999999999</v>
      </c>
      <c r="FK127" s="8">
        <f t="shared" si="41"/>
        <v>-5.0898020000000006</v>
      </c>
      <c r="FL127" s="8">
        <f t="shared" si="41"/>
        <v>-0.10984399999999997</v>
      </c>
      <c r="FM127" s="8">
        <f t="shared" si="41"/>
        <v>-5.3476659999999994</v>
      </c>
      <c r="FN127" s="8">
        <f t="shared" si="41"/>
        <v>5.2426100000000009</v>
      </c>
      <c r="FO127" s="8">
        <f t="shared" si="41"/>
        <v>2.1946420000000004</v>
      </c>
      <c r="FP127" s="8">
        <f t="shared" si="41"/>
        <v>0.8121219999999999</v>
      </c>
      <c r="FQ127" s="8">
        <f t="shared" si="41"/>
        <v>2.5230239999999999</v>
      </c>
      <c r="FR127" s="8">
        <f t="shared" si="41"/>
        <v>-3.5780920000000003</v>
      </c>
      <c r="FS127" s="8">
        <f t="shared" si="41"/>
        <v>2.5119499999999997</v>
      </c>
      <c r="FT127" s="8">
        <f t="shared" si="41"/>
        <v>0.98853400000000013</v>
      </c>
      <c r="FU127" s="8">
        <f t="shared" si="41"/>
        <v>-1.3830200000000001</v>
      </c>
      <c r="FV127" s="8">
        <f t="shared" si="41"/>
        <v>1.5638160000000001</v>
      </c>
      <c r="FW127" s="8">
        <f t="shared" si="41"/>
        <v>0.50480999999999987</v>
      </c>
      <c r="FX127" s="8">
        <f t="shared" si="41"/>
        <v>2.0896759999999999</v>
      </c>
      <c r="FY127" s="8">
        <f t="shared" si="41"/>
        <v>1.2237199999999999</v>
      </c>
    </row>
    <row r="128" spans="1:181" x14ac:dyDescent="0.15">
      <c r="A128" s="2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</row>
    <row r="129" spans="1:181" s="15" customFormat="1" x14ac:dyDescent="0.15">
      <c r="A129" s="13" t="s">
        <v>308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  <c r="FS129" s="14"/>
      <c r="FT129" s="14"/>
      <c r="FU129" s="14"/>
      <c r="FV129" s="14"/>
      <c r="FW129" s="14"/>
      <c r="FX129" s="14"/>
      <c r="FY129" s="14"/>
    </row>
    <row r="130" spans="1:181" x14ac:dyDescent="0.15">
      <c r="A130" s="2" t="s">
        <v>309</v>
      </c>
      <c r="B130" s="8">
        <v>2.1147999999999998</v>
      </c>
      <c r="C130" s="8">
        <v>1.3758999999999999</v>
      </c>
      <c r="D130" s="8">
        <v>-0.82548999999999995</v>
      </c>
      <c r="E130" s="8">
        <v>-1.5142100000000001</v>
      </c>
      <c r="F130" s="8">
        <v>3.9499900000000001</v>
      </c>
      <c r="G130" s="8">
        <v>2.8899699999999999</v>
      </c>
      <c r="H130" s="8">
        <v>2.60467</v>
      </c>
      <c r="I130" s="8">
        <v>-0.52400999999999998</v>
      </c>
      <c r="J130" s="8">
        <v>4.9886499999999998</v>
      </c>
      <c r="K130" s="8">
        <v>-2.4609700000000001</v>
      </c>
      <c r="L130" s="8">
        <v>0.91742999999999997</v>
      </c>
      <c r="M130" s="8">
        <v>1.2025999999999999</v>
      </c>
      <c r="N130" s="8">
        <v>2.6286</v>
      </c>
      <c r="O130" s="8">
        <v>3.8656199999999998</v>
      </c>
      <c r="P130" s="8">
        <v>0.68589999999999995</v>
      </c>
      <c r="Q130" s="8">
        <v>0.28789999999999999</v>
      </c>
      <c r="R130" s="8">
        <v>-3.1160000000000001</v>
      </c>
      <c r="S130" s="8">
        <v>1.01372</v>
      </c>
      <c r="T130" s="8">
        <v>2.3295400000000002</v>
      </c>
      <c r="U130" s="8">
        <v>2.0749599999999999</v>
      </c>
      <c r="V130" s="8">
        <v>4.0432699999999997</v>
      </c>
      <c r="W130" s="8">
        <v>4.0869</v>
      </c>
      <c r="X130" s="8">
        <v>0.72992000000000001</v>
      </c>
      <c r="Y130" s="8">
        <v>1.42363</v>
      </c>
      <c r="Z130" s="8">
        <v>2.33229</v>
      </c>
      <c r="AA130" s="8">
        <v>-0.60418000000000005</v>
      </c>
      <c r="AB130" s="8">
        <v>1.6605799999999999</v>
      </c>
      <c r="AC130" s="8">
        <v>0.2366</v>
      </c>
      <c r="AD130" s="8">
        <v>4.0261100000000001</v>
      </c>
      <c r="AE130" s="8">
        <v>-1.4844999999999999</v>
      </c>
      <c r="AF130" s="8">
        <v>-0.42936999999999997</v>
      </c>
      <c r="AG130" s="8">
        <v>-1.33155</v>
      </c>
      <c r="AH130" s="8">
        <v>0.39419999999999999</v>
      </c>
      <c r="AI130" s="8">
        <v>4.1097700000000001</v>
      </c>
      <c r="AJ130" s="8">
        <v>-1.8125599999999999</v>
      </c>
      <c r="AK130" s="8">
        <v>-1.98339</v>
      </c>
      <c r="AL130" s="8">
        <v>-8.4934600000000007</v>
      </c>
      <c r="AM130" s="8">
        <v>-2.2259999999999999E-2</v>
      </c>
      <c r="AN130" s="8">
        <v>-1.0037499999999999</v>
      </c>
      <c r="AO130" s="8">
        <v>2.7785500000000001</v>
      </c>
      <c r="AP130" s="8">
        <v>3.2120000000000003E-2</v>
      </c>
      <c r="AQ130" s="8">
        <v>-7.4761100000000003</v>
      </c>
      <c r="AR130" s="8">
        <v>-0.16234000000000001</v>
      </c>
      <c r="AS130" s="8">
        <v>-0.10208</v>
      </c>
      <c r="AT130" s="8">
        <v>-5.9304100000000002</v>
      </c>
      <c r="AU130" s="8">
        <v>-8.9874200000000002</v>
      </c>
      <c r="AV130" s="8">
        <v>2.4819999999999998E-2</v>
      </c>
      <c r="AW130" s="8">
        <v>0.90654000000000001</v>
      </c>
      <c r="AX130" s="8">
        <v>-4.3318000000000003</v>
      </c>
      <c r="AY130" s="8">
        <v>-5.3974099999999998</v>
      </c>
      <c r="AZ130" s="8">
        <v>1.4791300000000001</v>
      </c>
      <c r="BA130" s="8">
        <v>8.6359999999999992</v>
      </c>
      <c r="BB130" s="8">
        <v>3.6398299999999999</v>
      </c>
      <c r="BC130" s="8">
        <v>1.1338200000000001</v>
      </c>
      <c r="BD130" s="8">
        <v>8.7375799999999995</v>
      </c>
      <c r="BE130" s="8">
        <v>3.3238300000000001</v>
      </c>
      <c r="BF130" s="8">
        <v>2.9067099999999999</v>
      </c>
      <c r="BG130" s="8">
        <v>-1.6113599999999999</v>
      </c>
      <c r="BH130" s="8">
        <v>1.9287799999999999</v>
      </c>
      <c r="BI130" s="8">
        <v>2.4485999999999999</v>
      </c>
      <c r="BJ130" s="8">
        <v>-4.5572800000000004</v>
      </c>
      <c r="BK130" s="8">
        <v>-1.9117599999999999</v>
      </c>
      <c r="BL130" s="8">
        <v>3.94272</v>
      </c>
      <c r="BM130" s="8">
        <v>-2.1806199999999998</v>
      </c>
      <c r="BN130" s="8">
        <v>-5.8897300000000001</v>
      </c>
      <c r="BO130" s="8">
        <v>-1.8616600000000001</v>
      </c>
      <c r="BP130" s="8">
        <v>5.4534200000000004</v>
      </c>
      <c r="BQ130" s="8">
        <v>-1.5682799999999999</v>
      </c>
      <c r="BR130" s="8">
        <v>1.84209</v>
      </c>
      <c r="BS130" s="8">
        <v>1.9941599999999999</v>
      </c>
      <c r="BT130" s="8">
        <v>-7.4637700000000002</v>
      </c>
      <c r="BU130" s="8">
        <v>4.4460699999999997</v>
      </c>
      <c r="BV130" s="8">
        <v>4.1733500000000001</v>
      </c>
      <c r="BW130" s="8">
        <v>0.93215999999999999</v>
      </c>
      <c r="BX130" s="8">
        <v>-2.0082</v>
      </c>
      <c r="BY130" s="8">
        <v>2.03247</v>
      </c>
      <c r="BZ130" s="8">
        <v>-0.98848000000000003</v>
      </c>
      <c r="CA130" s="8">
        <v>-1.30877</v>
      </c>
      <c r="CB130" s="8">
        <v>-4.3224499999999999</v>
      </c>
      <c r="CC130" s="8">
        <v>-6.2923799999999996</v>
      </c>
      <c r="CD130" s="8">
        <v>-2.41832</v>
      </c>
      <c r="CE130" s="8">
        <v>4.2229099999999997</v>
      </c>
      <c r="CF130" s="8">
        <v>-3.17482</v>
      </c>
      <c r="CG130" s="8">
        <v>1.4561599999999999</v>
      </c>
      <c r="CH130" s="8">
        <v>2.82999</v>
      </c>
      <c r="CI130" s="8">
        <v>1.5802700000000001</v>
      </c>
      <c r="CJ130" s="8">
        <v>-1.56393</v>
      </c>
      <c r="CK130" s="8">
        <v>-3.99065</v>
      </c>
      <c r="CL130" s="8">
        <v>-5.6759899999999996</v>
      </c>
      <c r="CM130" s="8">
        <v>4.6490299999999998</v>
      </c>
      <c r="CN130" s="8">
        <v>0.48676000000000003</v>
      </c>
      <c r="CO130" s="8">
        <v>3.4780199999999999</v>
      </c>
      <c r="CP130" s="8">
        <v>1.09937</v>
      </c>
      <c r="CQ130" s="8">
        <v>2.1852999999999998</v>
      </c>
      <c r="CR130" s="8">
        <v>1.0564499999999999</v>
      </c>
      <c r="CS130" s="8">
        <v>1.7214400000000001</v>
      </c>
      <c r="CT130" s="8">
        <v>1.8057700000000001</v>
      </c>
      <c r="CU130" s="8">
        <v>-0.49097000000000002</v>
      </c>
      <c r="CV130" s="8">
        <v>-0.94782</v>
      </c>
      <c r="CW130" s="8">
        <v>2.9733900000000002</v>
      </c>
      <c r="CX130" s="8">
        <v>1.2986</v>
      </c>
      <c r="CY130" s="8">
        <v>-3.4152</v>
      </c>
      <c r="CZ130" s="8">
        <v>4.0607699999999998</v>
      </c>
      <c r="DA130" s="8">
        <v>-0.58496999999999999</v>
      </c>
      <c r="DB130" s="8">
        <v>2.5572400000000002</v>
      </c>
      <c r="DC130" s="8">
        <v>3.63578</v>
      </c>
      <c r="DD130" s="8">
        <v>0.95252000000000003</v>
      </c>
      <c r="DE130" s="8">
        <v>7.4510000000000007E-2</v>
      </c>
      <c r="DF130" s="8">
        <v>7.5219999999999995E-2</v>
      </c>
      <c r="DG130" s="8">
        <v>2.4892799999999999</v>
      </c>
      <c r="DH130" s="8">
        <v>0.43086000000000002</v>
      </c>
      <c r="DI130" s="8">
        <v>0.64517000000000002</v>
      </c>
      <c r="DJ130" s="8">
        <v>1.0725499999999999</v>
      </c>
      <c r="DK130" s="8">
        <v>-0.80305000000000004</v>
      </c>
      <c r="DL130" s="8">
        <v>-3.7919399999999999</v>
      </c>
      <c r="DM130" s="8">
        <v>0.87902000000000002</v>
      </c>
      <c r="DN130" s="8">
        <v>-0.43230000000000002</v>
      </c>
      <c r="DO130" s="8">
        <v>-0.52607999999999999</v>
      </c>
      <c r="DP130" s="8">
        <v>1.7371799999999999</v>
      </c>
      <c r="DQ130" s="8">
        <v>-1.5367900000000001</v>
      </c>
      <c r="DR130" s="8">
        <v>2.7144900000000001</v>
      </c>
      <c r="DS130" s="8">
        <v>4.5743600000000004</v>
      </c>
      <c r="DT130" s="8">
        <v>-0.97757000000000005</v>
      </c>
      <c r="DU130" s="8">
        <v>1.07975</v>
      </c>
      <c r="DV130" s="8">
        <v>-0.24571000000000001</v>
      </c>
      <c r="DW130" s="8">
        <v>-3.5239600000000002</v>
      </c>
      <c r="DX130" s="8">
        <v>-0.27993000000000001</v>
      </c>
      <c r="DY130" s="8">
        <v>-1.1728700000000001</v>
      </c>
      <c r="DZ130" s="8">
        <v>-2.0108199999999998</v>
      </c>
      <c r="EA130" s="8">
        <v>3.56833</v>
      </c>
      <c r="EB130" s="8">
        <v>1.61818</v>
      </c>
      <c r="EC130" s="8">
        <v>-2.0069699999999999</v>
      </c>
      <c r="ED130" s="8">
        <v>-5.9796500000000004</v>
      </c>
      <c r="EE130" s="8">
        <v>-1.6753499999999999</v>
      </c>
      <c r="EF130" s="8">
        <v>3.2421500000000001</v>
      </c>
      <c r="EG130" s="8">
        <v>1.6218600000000001</v>
      </c>
      <c r="EH130" s="8">
        <v>1.0983799999999999</v>
      </c>
      <c r="EI130" s="8">
        <v>-4.2923</v>
      </c>
      <c r="EJ130" s="8">
        <v>3.55966</v>
      </c>
      <c r="EK130" s="8">
        <v>0.41854000000000002</v>
      </c>
      <c r="EL130" s="8">
        <v>-0.19811000000000001</v>
      </c>
      <c r="EM130" s="8">
        <v>0.19667999999999999</v>
      </c>
      <c r="EN130" s="8">
        <v>8.3699999999999997E-2</v>
      </c>
      <c r="EO130" s="8">
        <v>2.52502</v>
      </c>
      <c r="EP130" s="8">
        <v>0.59045000000000003</v>
      </c>
      <c r="EQ130" s="8">
        <v>1.9396</v>
      </c>
      <c r="ER130" s="8">
        <v>2.1486999999999998</v>
      </c>
      <c r="ES130" s="8">
        <v>1.4039900000000001</v>
      </c>
      <c r="ET130" s="8">
        <v>1.2825</v>
      </c>
      <c r="EU130" s="8">
        <v>-0.93450999999999995</v>
      </c>
      <c r="EV130" s="8">
        <v>0.41687000000000002</v>
      </c>
      <c r="EW130" s="8">
        <v>-0.71826000000000001</v>
      </c>
      <c r="EX130" s="8">
        <v>2.0756899999999998</v>
      </c>
      <c r="EY130" s="8">
        <v>0.60460000000000003</v>
      </c>
      <c r="EZ130" s="8">
        <v>-1.00685</v>
      </c>
      <c r="FA130" s="8">
        <v>1.9850300000000001</v>
      </c>
      <c r="FB130" s="8">
        <v>1.1680900000000001</v>
      </c>
      <c r="FC130" s="8">
        <v>-1.54532</v>
      </c>
      <c r="FD130" s="8">
        <v>-2.8244400000000001</v>
      </c>
      <c r="FE130" s="8">
        <v>3.7821500000000001</v>
      </c>
      <c r="FF130" s="8">
        <v>0.44363999999999998</v>
      </c>
      <c r="FG130" s="8">
        <v>-0.83631</v>
      </c>
      <c r="FH130" s="8">
        <v>0.15923000000000001</v>
      </c>
      <c r="FI130" s="8">
        <v>-0.4597</v>
      </c>
      <c r="FJ130" s="8">
        <v>-1.24563</v>
      </c>
      <c r="FK130" s="8">
        <v>-7.5207899999999999</v>
      </c>
      <c r="FL130" s="8">
        <v>-2.4199899999999999</v>
      </c>
      <c r="FM130" s="8">
        <v>-6.9645999999999999</v>
      </c>
      <c r="FN130" s="8">
        <v>7.7928899999999999</v>
      </c>
      <c r="FO130" s="8">
        <v>2.4213300000000002</v>
      </c>
      <c r="FP130" s="8">
        <v>0.11185</v>
      </c>
      <c r="FQ130" s="8">
        <v>3.6339700000000001</v>
      </c>
      <c r="FR130" s="8">
        <v>-6.3665900000000004</v>
      </c>
      <c r="FS130" s="8">
        <v>3.08752</v>
      </c>
      <c r="FT130" s="8">
        <v>-0.88622000000000001</v>
      </c>
      <c r="FU130" s="8">
        <v>-4.8707500000000001</v>
      </c>
      <c r="FV130" s="8">
        <v>1.7582899999999999</v>
      </c>
      <c r="FW130" s="8">
        <v>1.72993</v>
      </c>
      <c r="FX130" s="8">
        <v>3.3332899999999999</v>
      </c>
      <c r="FY130" s="8">
        <v>2.5932599999999999</v>
      </c>
    </row>
    <row r="131" spans="1:181" x14ac:dyDescent="0.15">
      <c r="A131" s="12" t="s">
        <v>237</v>
      </c>
      <c r="B131" s="8">
        <v>-2.1206700000000001</v>
      </c>
      <c r="C131" s="8">
        <v>3.4649200000000002</v>
      </c>
      <c r="D131" s="8">
        <v>-2.2036199999999999</v>
      </c>
      <c r="E131" s="8">
        <v>-2.2060399999999998</v>
      </c>
      <c r="F131" s="8">
        <v>1.8675299999999999</v>
      </c>
      <c r="G131" s="8">
        <v>1.0103</v>
      </c>
      <c r="H131" s="8">
        <v>3.6984599999999999</v>
      </c>
      <c r="I131" s="8">
        <v>0.75931999999999999</v>
      </c>
      <c r="J131" s="8">
        <v>3.00875</v>
      </c>
      <c r="K131" s="8">
        <v>-2.6935600000000002</v>
      </c>
      <c r="L131" s="8">
        <v>3.6413199999999999</v>
      </c>
      <c r="M131" s="8">
        <v>2.45933</v>
      </c>
      <c r="N131" s="8">
        <v>4.92265</v>
      </c>
      <c r="O131" s="8">
        <v>-0.14687</v>
      </c>
      <c r="P131" s="8">
        <v>2.1036199999999998</v>
      </c>
      <c r="Q131" s="8">
        <v>3.3284400000000001</v>
      </c>
      <c r="R131" s="8">
        <v>-3.9422199999999998</v>
      </c>
      <c r="S131" s="8">
        <v>-4.3110000000000002E-2</v>
      </c>
      <c r="T131" s="8">
        <v>0.6825</v>
      </c>
      <c r="U131" s="8">
        <v>2.5920200000000002</v>
      </c>
      <c r="V131" s="8">
        <v>1.16533</v>
      </c>
      <c r="W131" s="8">
        <v>3.75108</v>
      </c>
      <c r="X131" s="8">
        <v>2.8271199999999999</v>
      </c>
      <c r="Y131" s="8">
        <v>2.2313800000000001</v>
      </c>
      <c r="Z131" s="8">
        <v>0.99490999999999996</v>
      </c>
      <c r="AA131" s="8">
        <v>-0.52653000000000005</v>
      </c>
      <c r="AB131" s="8">
        <v>2.0056099999999999</v>
      </c>
      <c r="AC131" s="8">
        <v>4.4389599999999998</v>
      </c>
      <c r="AD131" s="8">
        <v>2.9731900000000002</v>
      </c>
      <c r="AE131" s="8">
        <v>-0.29389999999999999</v>
      </c>
      <c r="AF131" s="8">
        <v>-1.5271300000000001</v>
      </c>
      <c r="AG131" s="8">
        <v>-0.27667000000000003</v>
      </c>
      <c r="AH131" s="8">
        <v>5.3681200000000002</v>
      </c>
      <c r="AI131" s="8">
        <v>3.9012099999999998</v>
      </c>
      <c r="AJ131" s="8">
        <v>-4.4214000000000002</v>
      </c>
      <c r="AK131" s="8">
        <v>-1.10697</v>
      </c>
      <c r="AL131" s="8">
        <v>-8.1905800000000006</v>
      </c>
      <c r="AM131" s="8">
        <v>0.28266999999999998</v>
      </c>
      <c r="AN131" s="8">
        <v>-1.46705</v>
      </c>
      <c r="AO131" s="8">
        <v>5.5785799999999997</v>
      </c>
      <c r="AP131" s="8">
        <v>1.56301</v>
      </c>
      <c r="AQ131" s="8">
        <v>-8.2111199999999993</v>
      </c>
      <c r="AR131" s="8">
        <v>-2.5970300000000002</v>
      </c>
      <c r="AS131" s="8">
        <v>-2.1556000000000002</v>
      </c>
      <c r="AT131" s="8">
        <v>-12.49756</v>
      </c>
      <c r="AU131" s="8">
        <v>-19.815370000000001</v>
      </c>
      <c r="AV131" s="8">
        <v>-6.5695100000000002</v>
      </c>
      <c r="AW131" s="8">
        <v>3.62426</v>
      </c>
      <c r="AX131" s="8">
        <v>-8.5434599999999996</v>
      </c>
      <c r="AY131" s="8">
        <v>-9.7920999999999996</v>
      </c>
      <c r="AZ131" s="8">
        <v>8.2373799999999999</v>
      </c>
      <c r="BA131" s="8">
        <v>11.804180000000001</v>
      </c>
      <c r="BB131" s="8">
        <v>9.9640699999999995</v>
      </c>
      <c r="BC131" s="8">
        <v>-0.56000000000000005</v>
      </c>
      <c r="BD131" s="8">
        <v>8.8027099999999994</v>
      </c>
      <c r="BE131" s="8">
        <v>3.5762</v>
      </c>
      <c r="BF131" s="8">
        <v>4.5874100000000002</v>
      </c>
      <c r="BG131" s="8">
        <v>-1.54495</v>
      </c>
      <c r="BH131" s="8">
        <v>4.1125100000000003</v>
      </c>
      <c r="BI131" s="8">
        <v>2.07063</v>
      </c>
      <c r="BJ131" s="8">
        <v>-4.3209600000000004</v>
      </c>
      <c r="BK131" s="8">
        <v>1.2735399999999999</v>
      </c>
      <c r="BL131" s="8">
        <v>6.4328099999999999</v>
      </c>
      <c r="BM131" s="8">
        <v>0.16888</v>
      </c>
      <c r="BN131" s="8">
        <v>-9.4810700000000008</v>
      </c>
      <c r="BO131" s="8">
        <v>-3.0804100000000001</v>
      </c>
      <c r="BP131" s="8">
        <v>8.1364300000000007</v>
      </c>
      <c r="BQ131" s="8">
        <v>-3.49579</v>
      </c>
      <c r="BR131" s="8">
        <v>9.5667399999999994</v>
      </c>
      <c r="BS131" s="8">
        <v>3.6139899999999998</v>
      </c>
      <c r="BT131" s="8">
        <v>-2.2248700000000001</v>
      </c>
      <c r="BU131" s="8">
        <v>7.3225699999999998</v>
      </c>
      <c r="BV131" s="8">
        <v>1.56934</v>
      </c>
      <c r="BW131" s="8">
        <v>2.9125299999999998</v>
      </c>
      <c r="BX131" s="8">
        <v>-0.10036</v>
      </c>
      <c r="BY131" s="8">
        <v>4.0912199999999999</v>
      </c>
      <c r="BZ131" s="8">
        <v>-2.1490399999999998</v>
      </c>
      <c r="CA131" s="8">
        <v>-1.5758099999999999</v>
      </c>
      <c r="CB131" s="8">
        <v>-1.6279699999999999</v>
      </c>
      <c r="CC131" s="8">
        <v>-7.3050800000000002</v>
      </c>
      <c r="CD131" s="8">
        <v>-9.4413999999999998</v>
      </c>
      <c r="CE131" s="8">
        <v>10.714779999999999</v>
      </c>
      <c r="CF131" s="8">
        <v>-2.99403</v>
      </c>
      <c r="CG131" s="8">
        <v>-0.20175000000000001</v>
      </c>
      <c r="CH131" s="8">
        <v>5.81433</v>
      </c>
      <c r="CI131" s="8">
        <v>5.0313800000000004</v>
      </c>
      <c r="CJ131" s="8">
        <v>0.66415000000000002</v>
      </c>
      <c r="CK131" s="8">
        <v>-1.1432800000000001</v>
      </c>
      <c r="CL131" s="8">
        <v>-8.9660399999999996</v>
      </c>
      <c r="CM131" s="8">
        <v>4.9391499999999997</v>
      </c>
      <c r="CN131" s="8">
        <v>1.3687499999999999</v>
      </c>
      <c r="CO131" s="8">
        <v>2.1747000000000001</v>
      </c>
      <c r="CP131" s="8">
        <v>3.1497600000000001</v>
      </c>
      <c r="CQ131" s="8">
        <v>-0.66698999999999997</v>
      </c>
      <c r="CR131" s="8">
        <v>1.27898</v>
      </c>
      <c r="CS131" s="8">
        <v>2.26511</v>
      </c>
      <c r="CT131" s="8">
        <v>4.6067200000000001</v>
      </c>
      <c r="CU131" s="8">
        <v>-1.5789999999999998E-2</v>
      </c>
      <c r="CV131" s="8">
        <v>1.82839</v>
      </c>
      <c r="CW131" s="8">
        <v>2.85676</v>
      </c>
      <c r="CX131" s="8">
        <v>-0.27389000000000002</v>
      </c>
      <c r="CY131" s="8">
        <v>-2.9230100000000001</v>
      </c>
      <c r="CZ131" s="8">
        <v>4.7873000000000001</v>
      </c>
      <c r="DA131" s="8">
        <v>-2.0836600000000001</v>
      </c>
      <c r="DB131" s="8">
        <v>5.1654099999999996</v>
      </c>
      <c r="DC131" s="8">
        <v>4.01891</v>
      </c>
      <c r="DD131" s="8">
        <v>1.41638</v>
      </c>
      <c r="DE131" s="8">
        <v>1.72542</v>
      </c>
      <c r="DF131" s="8">
        <v>-4.0001800000000003</v>
      </c>
      <c r="DG131" s="8">
        <v>4.83094</v>
      </c>
      <c r="DH131" s="8">
        <v>0.44447999999999999</v>
      </c>
      <c r="DI131" s="8">
        <v>0.95169999999999999</v>
      </c>
      <c r="DJ131" s="8">
        <v>2.12696</v>
      </c>
      <c r="DK131" s="8">
        <v>1.88293</v>
      </c>
      <c r="DL131" s="8">
        <v>-1.2128699999999999</v>
      </c>
      <c r="DM131" s="8">
        <v>2.2090999999999998</v>
      </c>
      <c r="DN131" s="8">
        <v>-3.2430300000000001</v>
      </c>
      <c r="DO131" s="8">
        <v>0.70426</v>
      </c>
      <c r="DP131" s="8">
        <v>1.67286</v>
      </c>
      <c r="DQ131" s="8">
        <v>-1.93005</v>
      </c>
      <c r="DR131" s="8">
        <v>-1.56307</v>
      </c>
      <c r="DS131" s="8">
        <v>5.5671400000000002</v>
      </c>
      <c r="DT131" s="8">
        <v>-1.54979</v>
      </c>
      <c r="DU131" s="8">
        <v>2.9017599999999999</v>
      </c>
      <c r="DV131" s="8">
        <v>-0.13047</v>
      </c>
      <c r="DW131" s="8">
        <v>-2.35432</v>
      </c>
      <c r="DX131" s="8">
        <v>0.86846999999999996</v>
      </c>
      <c r="DY131" s="8">
        <v>-6.8550500000000003</v>
      </c>
      <c r="DZ131" s="8">
        <v>-3.6228799999999999</v>
      </c>
      <c r="EA131" s="8">
        <v>7.8481699999999996</v>
      </c>
      <c r="EB131" s="8">
        <v>-0.8256</v>
      </c>
      <c r="EC131" s="8">
        <v>-1.8032999999999999</v>
      </c>
      <c r="ED131" s="8">
        <v>-6.0310699999999997</v>
      </c>
      <c r="EE131" s="8">
        <v>-0.68833</v>
      </c>
      <c r="EF131" s="8">
        <v>7.4109699999999998</v>
      </c>
      <c r="EG131" s="8">
        <v>1.47611</v>
      </c>
      <c r="EH131" s="8">
        <v>0.12634000000000001</v>
      </c>
      <c r="EI131" s="8">
        <v>-0.60577000000000003</v>
      </c>
      <c r="EJ131" s="8">
        <v>4.3096500000000004</v>
      </c>
      <c r="EK131" s="8">
        <v>0.33628000000000002</v>
      </c>
      <c r="EL131" s="8">
        <v>0.61287000000000003</v>
      </c>
      <c r="EM131" s="8">
        <v>-1.6972700000000001</v>
      </c>
      <c r="EN131" s="8">
        <v>0.75995999999999997</v>
      </c>
      <c r="EO131" s="8">
        <v>2.1601699999999999</v>
      </c>
      <c r="EP131" s="8">
        <v>2.7343099999999998</v>
      </c>
      <c r="EQ131" s="8">
        <v>2.8051300000000001</v>
      </c>
      <c r="ER131" s="8">
        <v>1.2233499999999999</v>
      </c>
      <c r="ES131" s="8">
        <v>1.55847</v>
      </c>
      <c r="ET131" s="8">
        <v>2.2082899999999999</v>
      </c>
      <c r="EU131" s="8">
        <v>0.45473999999999998</v>
      </c>
      <c r="EV131" s="8">
        <v>2.79467</v>
      </c>
      <c r="EW131" s="8">
        <v>0.38311000000000001</v>
      </c>
      <c r="EX131" s="8">
        <v>1.9319999999999999</v>
      </c>
      <c r="EY131" s="8">
        <v>2.0765400000000001</v>
      </c>
      <c r="EZ131" s="8">
        <v>1.9358200000000001</v>
      </c>
      <c r="FA131" s="8">
        <v>1.6121700000000001</v>
      </c>
      <c r="FB131" s="8">
        <v>5.6416599999999999</v>
      </c>
      <c r="FC131" s="8">
        <v>-4.1998300000000004</v>
      </c>
      <c r="FD131" s="8">
        <v>-2.1406800000000001</v>
      </c>
      <c r="FE131" s="8">
        <v>0.95496000000000003</v>
      </c>
      <c r="FF131" s="8">
        <v>0.12485</v>
      </c>
      <c r="FG131" s="8">
        <v>-0.54154000000000002</v>
      </c>
      <c r="FH131" s="8">
        <v>3.0156800000000001</v>
      </c>
      <c r="FI131" s="8">
        <v>0.78564000000000001</v>
      </c>
      <c r="FJ131" s="8">
        <v>0.43522</v>
      </c>
      <c r="FK131" s="8">
        <v>-7.4938900000000004</v>
      </c>
      <c r="FL131" s="8">
        <v>1.46254</v>
      </c>
      <c r="FM131" s="8">
        <v>-7.04345</v>
      </c>
      <c r="FN131" s="8">
        <v>7.8959599999999996</v>
      </c>
      <c r="FO131" s="8">
        <v>2.6747200000000002</v>
      </c>
      <c r="FP131" s="8">
        <v>1.2576000000000001</v>
      </c>
      <c r="FQ131" s="8">
        <v>3.3765900000000002</v>
      </c>
      <c r="FR131" s="8">
        <v>-5.9319300000000004</v>
      </c>
      <c r="FS131" s="8">
        <v>6.5479599999999998</v>
      </c>
      <c r="FT131" s="8">
        <v>0.29302</v>
      </c>
      <c r="FU131" s="8">
        <v>-2.3722300000000001</v>
      </c>
      <c r="FV131" s="8">
        <v>2.10398</v>
      </c>
      <c r="FW131" s="8">
        <v>2.73705</v>
      </c>
      <c r="FX131" s="8">
        <v>2.4411900000000002</v>
      </c>
      <c r="FY131" s="8">
        <v>3.5214799999999999</v>
      </c>
    </row>
    <row r="132" spans="1:181" x14ac:dyDescent="0.15">
      <c r="A132" s="12" t="s">
        <v>208</v>
      </c>
      <c r="B132" s="8">
        <v>2.3245710000000002</v>
      </c>
      <c r="C132" s="8">
        <v>3.5947480000000001</v>
      </c>
      <c r="D132" s="8">
        <v>-0.79256899999999997</v>
      </c>
      <c r="E132" s="8">
        <v>-3.505112</v>
      </c>
      <c r="F132" s="8">
        <v>5.3122759999999998</v>
      </c>
      <c r="G132" s="8">
        <v>3.7250480000000001</v>
      </c>
      <c r="H132" s="8">
        <v>4.5641769999999999</v>
      </c>
      <c r="I132" s="8">
        <v>0.33769100000000002</v>
      </c>
      <c r="J132" s="8">
        <v>4.6565329999999996</v>
      </c>
      <c r="K132" s="8">
        <v>-3.9334709999999999</v>
      </c>
      <c r="L132" s="8">
        <v>5.3114189999999999</v>
      </c>
      <c r="M132" s="8">
        <v>3.3602430000000001</v>
      </c>
      <c r="N132" s="8">
        <v>4.8147469999999997</v>
      </c>
      <c r="O132" s="8">
        <v>2.3439700000000001</v>
      </c>
      <c r="P132" s="8">
        <v>1.857923</v>
      </c>
      <c r="Q132" s="8">
        <v>1.1040129999999999</v>
      </c>
      <c r="R132" s="8">
        <v>-5.9149859999999999</v>
      </c>
      <c r="S132" s="8">
        <v>-0.26800400000000002</v>
      </c>
      <c r="T132" s="8">
        <v>2.1461000000000001E-2</v>
      </c>
      <c r="U132" s="8">
        <v>1.9673130000000001</v>
      </c>
      <c r="V132" s="8">
        <v>2.091434</v>
      </c>
      <c r="W132" s="8">
        <v>3.1317430000000002</v>
      </c>
      <c r="X132" s="8">
        <v>0.98306800000000005</v>
      </c>
      <c r="Y132" s="8">
        <v>3.044489</v>
      </c>
      <c r="Z132" s="8">
        <v>2.0838429999999999</v>
      </c>
      <c r="AA132" s="8">
        <v>-0.27714499999999997</v>
      </c>
      <c r="AB132" s="8">
        <v>1.7781690000000001</v>
      </c>
      <c r="AC132" s="8">
        <v>3.2579820000000002</v>
      </c>
      <c r="AD132" s="8">
        <v>3.4465970000000001</v>
      </c>
      <c r="AE132" s="8">
        <v>0.15648300000000001</v>
      </c>
      <c r="AF132" s="8">
        <v>-1.0507409999999999</v>
      </c>
      <c r="AG132" s="8">
        <v>-2.2553649999999998</v>
      </c>
      <c r="AH132" s="8">
        <v>2.237978</v>
      </c>
      <c r="AI132" s="8">
        <v>2.5370509999999999</v>
      </c>
      <c r="AJ132" s="8">
        <v>-6.0691220000000001</v>
      </c>
      <c r="AK132" s="8">
        <v>0.31159500000000001</v>
      </c>
      <c r="AL132" s="8">
        <v>-9.7121139999999997</v>
      </c>
      <c r="AM132" s="8">
        <v>2.0909360000000001</v>
      </c>
      <c r="AN132" s="8">
        <v>-4.4328409999999998</v>
      </c>
      <c r="AO132" s="8">
        <v>4.7274520000000004</v>
      </c>
      <c r="AP132" s="8">
        <v>2.338762</v>
      </c>
      <c r="AQ132" s="8">
        <v>-7.8801189999999997</v>
      </c>
      <c r="AR132" s="8">
        <v>-3.7237800000000001</v>
      </c>
      <c r="AS132" s="8">
        <v>2.3453900000000001</v>
      </c>
      <c r="AT132" s="8">
        <v>-12.57701</v>
      </c>
      <c r="AU132" s="8">
        <v>-16.206873000000002</v>
      </c>
      <c r="AV132" s="8">
        <v>-4.6991509999999996</v>
      </c>
      <c r="AW132" s="8">
        <v>1.493765</v>
      </c>
      <c r="AX132" s="8">
        <v>-0.84897999999999996</v>
      </c>
      <c r="AY132" s="8">
        <v>-7.1274090000000001</v>
      </c>
      <c r="AZ132" s="8">
        <v>3.5057589999999998</v>
      </c>
      <c r="BA132" s="8">
        <v>12.266878</v>
      </c>
      <c r="BB132" s="8">
        <v>4.971203</v>
      </c>
      <c r="BC132" s="8">
        <v>-0.16461799999999999</v>
      </c>
      <c r="BD132" s="8">
        <v>6.4149890000000003</v>
      </c>
      <c r="BE132" s="8">
        <v>3.9933580000000002</v>
      </c>
      <c r="BF132" s="8">
        <v>4.0850249999999999</v>
      </c>
      <c r="BG132" s="8">
        <v>-2.2235079999999998</v>
      </c>
      <c r="BH132" s="8">
        <v>1.8715759999999999</v>
      </c>
      <c r="BI132" s="8">
        <v>5.352506</v>
      </c>
      <c r="BJ132" s="8">
        <v>-1.397508</v>
      </c>
      <c r="BK132" s="8">
        <v>1.9752160000000001</v>
      </c>
      <c r="BL132" s="8">
        <v>6.6495680000000004</v>
      </c>
      <c r="BM132" s="8">
        <v>1.9088780000000001</v>
      </c>
      <c r="BN132" s="8">
        <v>-5.0302410000000002</v>
      </c>
      <c r="BO132" s="8">
        <v>-2.3631039999999999</v>
      </c>
      <c r="BP132" s="8">
        <v>2.4007689999999999</v>
      </c>
      <c r="BQ132" s="8">
        <v>-1.867038</v>
      </c>
      <c r="BR132" s="8">
        <v>5.3952140000000002</v>
      </c>
      <c r="BS132" s="8">
        <v>2.588387</v>
      </c>
      <c r="BT132" s="8">
        <v>1.8329930000000001</v>
      </c>
      <c r="BU132" s="8">
        <v>5.0593279999999998</v>
      </c>
      <c r="BV132" s="8">
        <v>-0.46961199999999997</v>
      </c>
      <c r="BW132" s="8">
        <v>0.90612800000000004</v>
      </c>
      <c r="BX132" s="8">
        <v>-0.213256</v>
      </c>
      <c r="BY132" s="8">
        <v>0.87950099999999998</v>
      </c>
      <c r="BZ132" s="8">
        <v>-0.71081499999999997</v>
      </c>
      <c r="CA132" s="8">
        <v>-2.0434169999999998</v>
      </c>
      <c r="CB132" s="8">
        <v>-1.8064450000000001</v>
      </c>
      <c r="CC132" s="8">
        <v>-8.2842920000000007</v>
      </c>
      <c r="CD132" s="8">
        <v>-4.7669940000000004</v>
      </c>
      <c r="CE132" s="8">
        <v>6.6625160000000001</v>
      </c>
      <c r="CF132" s="8">
        <v>-2.7264710000000001</v>
      </c>
      <c r="CG132" s="8">
        <v>1.3120609999999999</v>
      </c>
      <c r="CH132" s="8">
        <v>5.2179820000000001</v>
      </c>
      <c r="CI132" s="8">
        <v>3.780672</v>
      </c>
      <c r="CJ132" s="8">
        <v>0.457874</v>
      </c>
      <c r="CK132" s="8">
        <v>-0.96426999999999996</v>
      </c>
      <c r="CL132" s="8">
        <v>-4.7526849999999996</v>
      </c>
      <c r="CM132" s="8">
        <v>1.1820310000000001</v>
      </c>
      <c r="CN132" s="8">
        <v>2.6955589999999998</v>
      </c>
      <c r="CO132" s="8">
        <v>1.064446</v>
      </c>
      <c r="CP132" s="8">
        <v>1.450502</v>
      </c>
      <c r="CQ132" s="8">
        <v>-0.65466999999999997</v>
      </c>
      <c r="CR132" s="8">
        <v>1.2349019999999999</v>
      </c>
      <c r="CS132" s="8">
        <v>1.1864410000000001</v>
      </c>
      <c r="CT132" s="8">
        <v>4.7389489999999999</v>
      </c>
      <c r="CU132" s="8">
        <v>2.2829830000000002</v>
      </c>
      <c r="CV132" s="8">
        <v>2.4344929999999998</v>
      </c>
      <c r="CW132" s="8">
        <v>0.29178500000000002</v>
      </c>
      <c r="CX132" s="8">
        <v>3.2028840000000001</v>
      </c>
      <c r="CY132" s="8">
        <v>-3.6266880000000001</v>
      </c>
      <c r="CZ132" s="8">
        <v>4.0790179999999996</v>
      </c>
      <c r="DA132" s="8">
        <v>-1.2851060000000001</v>
      </c>
      <c r="DB132" s="8">
        <v>3.16012</v>
      </c>
      <c r="DC132" s="8">
        <v>3.1063489999999998</v>
      </c>
      <c r="DD132" s="8">
        <v>1.368031</v>
      </c>
      <c r="DE132" s="8">
        <v>1.0673840000000001</v>
      </c>
      <c r="DF132" s="8">
        <v>-1.06759</v>
      </c>
      <c r="DG132" s="8">
        <v>3.467603</v>
      </c>
      <c r="DH132" s="8">
        <v>-0.42798900000000001</v>
      </c>
      <c r="DI132" s="8">
        <v>-0.729182</v>
      </c>
      <c r="DJ132" s="8">
        <v>2.59789</v>
      </c>
      <c r="DK132" s="8">
        <v>1.0855790000000001</v>
      </c>
      <c r="DL132" s="8">
        <v>-0.57547700000000002</v>
      </c>
      <c r="DM132" s="8">
        <v>2.308732</v>
      </c>
      <c r="DN132" s="8">
        <v>-1.1506149999999999</v>
      </c>
      <c r="DO132" s="8">
        <v>-3.1826E-2</v>
      </c>
      <c r="DP132" s="8">
        <v>3.0446</v>
      </c>
      <c r="DQ132" s="8">
        <v>0.40443899999999999</v>
      </c>
      <c r="DR132" s="8">
        <v>3.0239530000000001</v>
      </c>
      <c r="DS132" s="8">
        <v>5.037369</v>
      </c>
      <c r="DT132" s="8">
        <v>2.1589550000000002</v>
      </c>
      <c r="DU132" s="8">
        <v>-0.13105600000000001</v>
      </c>
      <c r="DV132" s="8">
        <v>1.701627</v>
      </c>
      <c r="DW132" s="8">
        <v>-3.7874530000000002</v>
      </c>
      <c r="DX132" s="8">
        <v>1.1610229999999999</v>
      </c>
      <c r="DY132" s="8">
        <v>-6.0285690000000001</v>
      </c>
      <c r="DZ132" s="8">
        <v>-3.7343929999999999</v>
      </c>
      <c r="EA132" s="8">
        <v>7.2718030000000002</v>
      </c>
      <c r="EB132" s="8">
        <v>2.1196299999999999</v>
      </c>
      <c r="EC132" s="8">
        <v>-2.0052560000000001</v>
      </c>
      <c r="ED132" s="8">
        <v>-6.6224499999999997</v>
      </c>
      <c r="EE132" s="8">
        <v>1.0936330000000001</v>
      </c>
      <c r="EF132" s="8">
        <v>3.5570629999999999</v>
      </c>
      <c r="EG132" s="8">
        <v>1.2401</v>
      </c>
      <c r="EH132" s="8">
        <v>1.844101</v>
      </c>
      <c r="EI132" s="8">
        <v>-0.86617999999999995</v>
      </c>
      <c r="EJ132" s="8">
        <v>5.1240100000000002</v>
      </c>
      <c r="EK132" s="8">
        <v>1.0351900000000001</v>
      </c>
      <c r="EL132" s="8">
        <v>8.6494000000000001E-2</v>
      </c>
      <c r="EM132" s="8">
        <v>0.41339700000000001</v>
      </c>
      <c r="EN132" s="8">
        <v>1.5874729999999999</v>
      </c>
      <c r="EO132" s="8">
        <v>2.481147</v>
      </c>
      <c r="EP132" s="8">
        <v>1.3237760000000001</v>
      </c>
      <c r="EQ132" s="8">
        <v>2.9087649999999998</v>
      </c>
      <c r="ER132" s="8">
        <v>1.1615180000000001</v>
      </c>
      <c r="ES132" s="8">
        <v>0.80263600000000002</v>
      </c>
      <c r="ET132" s="8">
        <v>0.80473499999999998</v>
      </c>
      <c r="EU132" s="8">
        <v>-0.58577100000000004</v>
      </c>
      <c r="EV132" s="8">
        <v>0.49097499999999999</v>
      </c>
      <c r="EW132" s="8">
        <v>-7.0705000000000004E-2</v>
      </c>
      <c r="EX132" s="8">
        <v>2.336551</v>
      </c>
      <c r="EY132" s="8">
        <v>2.9431129999999999</v>
      </c>
      <c r="EZ132" s="8">
        <v>3.1268999999999998E-2</v>
      </c>
      <c r="FA132" s="8">
        <v>0.95844200000000002</v>
      </c>
      <c r="FB132" s="8">
        <v>1.7249300000000001</v>
      </c>
      <c r="FC132" s="8">
        <v>-1.863734</v>
      </c>
      <c r="FD132" s="8">
        <v>-2.6800419999999998</v>
      </c>
      <c r="FE132" s="8">
        <v>3.1184919999999998</v>
      </c>
      <c r="FF132" s="8">
        <v>2.5857160000000001</v>
      </c>
      <c r="FG132" s="8">
        <v>-0.61977499999999996</v>
      </c>
      <c r="FH132" s="8">
        <v>1.62669</v>
      </c>
      <c r="FI132" s="8">
        <v>1.2312099999999999</v>
      </c>
      <c r="FJ132" s="8">
        <v>-0.47507100000000002</v>
      </c>
      <c r="FK132" s="8">
        <v>-6.9360189999999999</v>
      </c>
      <c r="FL132" s="8">
        <v>0.43285600000000002</v>
      </c>
      <c r="FM132" s="8">
        <v>-7.6510610000000003</v>
      </c>
      <c r="FN132" s="8">
        <v>7.4986879999999996</v>
      </c>
      <c r="FO132" s="8">
        <v>3.4841000000000002</v>
      </c>
      <c r="FP132" s="8">
        <v>1.0270010000000001</v>
      </c>
      <c r="FQ132" s="8">
        <v>3.5330819999999998</v>
      </c>
      <c r="FR132" s="8">
        <v>-5.0166729999999999</v>
      </c>
      <c r="FS132" s="8">
        <v>4.3282470000000002</v>
      </c>
      <c r="FT132" s="8">
        <v>2.07002</v>
      </c>
      <c r="FU132" s="8">
        <v>-2.517401</v>
      </c>
      <c r="FV132" s="8">
        <v>1.7249319999999999</v>
      </c>
      <c r="FW132" s="8">
        <v>0.69453299999999996</v>
      </c>
      <c r="FX132" s="8">
        <v>3.2357200000000002</v>
      </c>
      <c r="FY132" s="8">
        <v>1.8679520000000001</v>
      </c>
    </row>
    <row r="133" spans="1:181" x14ac:dyDescent="0.15">
      <c r="A133" s="12" t="s">
        <v>594</v>
      </c>
      <c r="B133" s="8">
        <f t="shared" ref="B133:BL133" si="42">AVERAGE(B130)</f>
        <v>2.1147999999999998</v>
      </c>
      <c r="C133" s="8">
        <f t="shared" si="42"/>
        <v>1.3758999999999999</v>
      </c>
      <c r="D133" s="8">
        <f t="shared" si="42"/>
        <v>-0.82548999999999995</v>
      </c>
      <c r="E133" s="8">
        <f t="shared" si="42"/>
        <v>-1.5142100000000001</v>
      </c>
      <c r="F133" s="8">
        <f t="shared" si="42"/>
        <v>3.9499900000000001</v>
      </c>
      <c r="G133" s="8">
        <f t="shared" si="42"/>
        <v>2.8899699999999999</v>
      </c>
      <c r="H133" s="8">
        <f t="shared" si="42"/>
        <v>2.60467</v>
      </c>
      <c r="I133" s="8">
        <f t="shared" si="42"/>
        <v>-0.52400999999999998</v>
      </c>
      <c r="J133" s="8">
        <f t="shared" si="42"/>
        <v>4.9886499999999998</v>
      </c>
      <c r="K133" s="8">
        <f t="shared" si="42"/>
        <v>-2.4609700000000001</v>
      </c>
      <c r="L133" s="8">
        <f t="shared" si="42"/>
        <v>0.91742999999999997</v>
      </c>
      <c r="M133" s="8">
        <f t="shared" si="42"/>
        <v>1.2025999999999999</v>
      </c>
      <c r="N133" s="8">
        <f t="shared" si="42"/>
        <v>2.6286</v>
      </c>
      <c r="O133" s="8">
        <f t="shared" si="42"/>
        <v>3.8656199999999998</v>
      </c>
      <c r="P133" s="8">
        <f t="shared" si="42"/>
        <v>0.68589999999999995</v>
      </c>
      <c r="Q133" s="8">
        <f t="shared" si="42"/>
        <v>0.28789999999999999</v>
      </c>
      <c r="R133" s="8">
        <f t="shared" si="42"/>
        <v>-3.1160000000000001</v>
      </c>
      <c r="S133" s="8">
        <f t="shared" si="42"/>
        <v>1.01372</v>
      </c>
      <c r="T133" s="8">
        <f t="shared" si="42"/>
        <v>2.3295400000000002</v>
      </c>
      <c r="U133" s="8">
        <f t="shared" si="42"/>
        <v>2.0749599999999999</v>
      </c>
      <c r="V133" s="8">
        <f t="shared" si="42"/>
        <v>4.0432699999999997</v>
      </c>
      <c r="W133" s="8">
        <f t="shared" si="42"/>
        <v>4.0869</v>
      </c>
      <c r="X133" s="8">
        <f t="shared" si="42"/>
        <v>0.72992000000000001</v>
      </c>
      <c r="Y133" s="8">
        <f t="shared" si="42"/>
        <v>1.42363</v>
      </c>
      <c r="Z133" s="8">
        <f t="shared" si="42"/>
        <v>2.33229</v>
      </c>
      <c r="AA133" s="8">
        <f t="shared" si="42"/>
        <v>-0.60418000000000005</v>
      </c>
      <c r="AB133" s="8">
        <f t="shared" si="42"/>
        <v>1.6605799999999999</v>
      </c>
      <c r="AC133" s="8">
        <f t="shared" si="42"/>
        <v>0.2366</v>
      </c>
      <c r="AD133" s="8">
        <f t="shared" si="42"/>
        <v>4.0261100000000001</v>
      </c>
      <c r="AE133" s="8">
        <f t="shared" si="42"/>
        <v>-1.4844999999999999</v>
      </c>
      <c r="AF133" s="8">
        <f t="shared" si="42"/>
        <v>-0.42936999999999997</v>
      </c>
      <c r="AG133" s="8">
        <f t="shared" si="42"/>
        <v>-1.33155</v>
      </c>
      <c r="AH133" s="8">
        <f t="shared" si="42"/>
        <v>0.39419999999999999</v>
      </c>
      <c r="AI133" s="8">
        <f t="shared" si="42"/>
        <v>4.1097700000000001</v>
      </c>
      <c r="AJ133" s="8">
        <f t="shared" si="42"/>
        <v>-1.8125599999999999</v>
      </c>
      <c r="AK133" s="8">
        <f t="shared" si="42"/>
        <v>-1.98339</v>
      </c>
      <c r="AL133" s="8">
        <f t="shared" si="42"/>
        <v>-8.4934600000000007</v>
      </c>
      <c r="AM133" s="8">
        <f t="shared" si="42"/>
        <v>-2.2259999999999999E-2</v>
      </c>
      <c r="AN133" s="8">
        <f t="shared" si="42"/>
        <v>-1.0037499999999999</v>
      </c>
      <c r="AO133" s="8">
        <f t="shared" si="42"/>
        <v>2.7785500000000001</v>
      </c>
      <c r="AP133" s="8">
        <f t="shared" si="42"/>
        <v>3.2120000000000003E-2</v>
      </c>
      <c r="AQ133" s="8">
        <f t="shared" si="42"/>
        <v>-7.4761100000000003</v>
      </c>
      <c r="AR133" s="8">
        <f t="shared" si="42"/>
        <v>-0.16234000000000001</v>
      </c>
      <c r="AS133" s="8">
        <f t="shared" si="42"/>
        <v>-0.10208</v>
      </c>
      <c r="AT133" s="8">
        <f t="shared" si="42"/>
        <v>-5.9304100000000002</v>
      </c>
      <c r="AU133" s="8">
        <f t="shared" si="42"/>
        <v>-8.9874200000000002</v>
      </c>
      <c r="AV133" s="8">
        <f t="shared" si="42"/>
        <v>2.4819999999999998E-2</v>
      </c>
      <c r="AW133" s="8">
        <f t="shared" si="42"/>
        <v>0.90654000000000001</v>
      </c>
      <c r="AX133" s="8">
        <f t="shared" si="42"/>
        <v>-4.3318000000000003</v>
      </c>
      <c r="AY133" s="8">
        <f t="shared" si="42"/>
        <v>-5.3974099999999998</v>
      </c>
      <c r="AZ133" s="8">
        <f t="shared" si="42"/>
        <v>1.4791300000000001</v>
      </c>
      <c r="BA133" s="8">
        <f t="shared" si="42"/>
        <v>8.6359999999999992</v>
      </c>
      <c r="BB133" s="8">
        <f t="shared" si="42"/>
        <v>3.6398299999999999</v>
      </c>
      <c r="BC133" s="8">
        <f t="shared" si="42"/>
        <v>1.1338200000000001</v>
      </c>
      <c r="BD133" s="8">
        <f t="shared" si="42"/>
        <v>8.7375799999999995</v>
      </c>
      <c r="BE133" s="8">
        <f t="shared" si="42"/>
        <v>3.3238300000000001</v>
      </c>
      <c r="BF133" s="8">
        <f t="shared" si="42"/>
        <v>2.9067099999999999</v>
      </c>
      <c r="BG133" s="8">
        <f t="shared" si="42"/>
        <v>-1.6113599999999999</v>
      </c>
      <c r="BH133" s="8">
        <f t="shared" si="42"/>
        <v>1.9287799999999999</v>
      </c>
      <c r="BI133" s="8">
        <f t="shared" si="42"/>
        <v>2.4485999999999999</v>
      </c>
      <c r="BJ133" s="8">
        <f t="shared" si="42"/>
        <v>-4.5572800000000004</v>
      </c>
      <c r="BK133" s="8">
        <f t="shared" si="42"/>
        <v>-1.9117599999999999</v>
      </c>
      <c r="BL133" s="8">
        <f t="shared" si="42"/>
        <v>3.94272</v>
      </c>
      <c r="BM133" s="8">
        <f t="shared" ref="BM133:DX133" si="43">AVERAGE(BM130)</f>
        <v>-2.1806199999999998</v>
      </c>
      <c r="BN133" s="8">
        <f t="shared" si="43"/>
        <v>-5.8897300000000001</v>
      </c>
      <c r="BO133" s="8">
        <f t="shared" si="43"/>
        <v>-1.8616600000000001</v>
      </c>
      <c r="BP133" s="8">
        <f t="shared" si="43"/>
        <v>5.4534200000000004</v>
      </c>
      <c r="BQ133" s="8">
        <f t="shared" si="43"/>
        <v>-1.5682799999999999</v>
      </c>
      <c r="BR133" s="8">
        <f t="shared" si="43"/>
        <v>1.84209</v>
      </c>
      <c r="BS133" s="8">
        <f t="shared" si="43"/>
        <v>1.9941599999999999</v>
      </c>
      <c r="BT133" s="8">
        <f t="shared" si="43"/>
        <v>-7.4637700000000002</v>
      </c>
      <c r="BU133" s="8">
        <f t="shared" si="43"/>
        <v>4.4460699999999997</v>
      </c>
      <c r="BV133" s="8">
        <f t="shared" si="43"/>
        <v>4.1733500000000001</v>
      </c>
      <c r="BW133" s="8">
        <f t="shared" si="43"/>
        <v>0.93215999999999999</v>
      </c>
      <c r="BX133" s="8">
        <f t="shared" si="43"/>
        <v>-2.0082</v>
      </c>
      <c r="BY133" s="8">
        <f t="shared" si="43"/>
        <v>2.03247</v>
      </c>
      <c r="BZ133" s="8">
        <f t="shared" si="43"/>
        <v>-0.98848000000000003</v>
      </c>
      <c r="CA133" s="8">
        <f t="shared" si="43"/>
        <v>-1.30877</v>
      </c>
      <c r="CB133" s="8">
        <f t="shared" si="43"/>
        <v>-4.3224499999999999</v>
      </c>
      <c r="CC133" s="8">
        <f t="shared" si="43"/>
        <v>-6.2923799999999996</v>
      </c>
      <c r="CD133" s="8">
        <f t="shared" si="43"/>
        <v>-2.41832</v>
      </c>
      <c r="CE133" s="8">
        <f t="shared" si="43"/>
        <v>4.2229099999999997</v>
      </c>
      <c r="CF133" s="8">
        <f t="shared" si="43"/>
        <v>-3.17482</v>
      </c>
      <c r="CG133" s="8">
        <f t="shared" si="43"/>
        <v>1.4561599999999999</v>
      </c>
      <c r="CH133" s="8">
        <f t="shared" si="43"/>
        <v>2.82999</v>
      </c>
      <c r="CI133" s="8">
        <f t="shared" si="43"/>
        <v>1.5802700000000001</v>
      </c>
      <c r="CJ133" s="8">
        <f t="shared" si="43"/>
        <v>-1.56393</v>
      </c>
      <c r="CK133" s="8">
        <f t="shared" si="43"/>
        <v>-3.99065</v>
      </c>
      <c r="CL133" s="8">
        <f t="shared" si="43"/>
        <v>-5.6759899999999996</v>
      </c>
      <c r="CM133" s="8">
        <f t="shared" si="43"/>
        <v>4.6490299999999998</v>
      </c>
      <c r="CN133" s="8">
        <f t="shared" si="43"/>
        <v>0.48676000000000003</v>
      </c>
      <c r="CO133" s="8">
        <f t="shared" si="43"/>
        <v>3.4780199999999999</v>
      </c>
      <c r="CP133" s="8">
        <f t="shared" si="43"/>
        <v>1.09937</v>
      </c>
      <c r="CQ133" s="8">
        <f t="shared" si="43"/>
        <v>2.1852999999999998</v>
      </c>
      <c r="CR133" s="8">
        <f t="shared" si="43"/>
        <v>1.0564499999999999</v>
      </c>
      <c r="CS133" s="8">
        <f t="shared" si="43"/>
        <v>1.7214400000000001</v>
      </c>
      <c r="CT133" s="8">
        <f t="shared" si="43"/>
        <v>1.8057700000000001</v>
      </c>
      <c r="CU133" s="8">
        <f t="shared" si="43"/>
        <v>-0.49097000000000002</v>
      </c>
      <c r="CV133" s="8">
        <f t="shared" si="43"/>
        <v>-0.94782</v>
      </c>
      <c r="CW133" s="8">
        <f t="shared" si="43"/>
        <v>2.9733900000000002</v>
      </c>
      <c r="CX133" s="8">
        <f t="shared" si="43"/>
        <v>1.2986</v>
      </c>
      <c r="CY133" s="8">
        <f t="shared" si="43"/>
        <v>-3.4152</v>
      </c>
      <c r="CZ133" s="8">
        <f t="shared" si="43"/>
        <v>4.0607699999999998</v>
      </c>
      <c r="DA133" s="8">
        <f t="shared" si="43"/>
        <v>-0.58496999999999999</v>
      </c>
      <c r="DB133" s="8">
        <f t="shared" si="43"/>
        <v>2.5572400000000002</v>
      </c>
      <c r="DC133" s="8">
        <f t="shared" si="43"/>
        <v>3.63578</v>
      </c>
      <c r="DD133" s="8">
        <f t="shared" si="43"/>
        <v>0.95252000000000003</v>
      </c>
      <c r="DE133" s="8">
        <f t="shared" si="43"/>
        <v>7.4510000000000007E-2</v>
      </c>
      <c r="DF133" s="8">
        <f t="shared" si="43"/>
        <v>7.5219999999999995E-2</v>
      </c>
      <c r="DG133" s="8">
        <f t="shared" si="43"/>
        <v>2.4892799999999999</v>
      </c>
      <c r="DH133" s="8">
        <f t="shared" si="43"/>
        <v>0.43086000000000002</v>
      </c>
      <c r="DI133" s="8">
        <f t="shared" si="43"/>
        <v>0.64517000000000002</v>
      </c>
      <c r="DJ133" s="8">
        <f t="shared" si="43"/>
        <v>1.0725499999999999</v>
      </c>
      <c r="DK133" s="8">
        <f t="shared" si="43"/>
        <v>-0.80305000000000004</v>
      </c>
      <c r="DL133" s="8">
        <f t="shared" si="43"/>
        <v>-3.7919399999999999</v>
      </c>
      <c r="DM133" s="8">
        <f t="shared" si="43"/>
        <v>0.87902000000000002</v>
      </c>
      <c r="DN133" s="8">
        <f t="shared" si="43"/>
        <v>-0.43230000000000002</v>
      </c>
      <c r="DO133" s="8">
        <f t="shared" si="43"/>
        <v>-0.52607999999999999</v>
      </c>
      <c r="DP133" s="8">
        <f t="shared" si="43"/>
        <v>1.7371799999999999</v>
      </c>
      <c r="DQ133" s="8">
        <f t="shared" si="43"/>
        <v>-1.5367900000000001</v>
      </c>
      <c r="DR133" s="8">
        <f t="shared" si="43"/>
        <v>2.7144900000000001</v>
      </c>
      <c r="DS133" s="8">
        <f t="shared" si="43"/>
        <v>4.5743600000000004</v>
      </c>
      <c r="DT133" s="8">
        <f t="shared" si="43"/>
        <v>-0.97757000000000005</v>
      </c>
      <c r="DU133" s="8">
        <f t="shared" si="43"/>
        <v>1.07975</v>
      </c>
      <c r="DV133" s="8">
        <f t="shared" si="43"/>
        <v>-0.24571000000000001</v>
      </c>
      <c r="DW133" s="8">
        <f t="shared" si="43"/>
        <v>-3.5239600000000002</v>
      </c>
      <c r="DX133" s="8">
        <f t="shared" si="43"/>
        <v>-0.27993000000000001</v>
      </c>
      <c r="DY133" s="8">
        <f t="shared" ref="DY133:FX133" si="44">AVERAGE(DY130)</f>
        <v>-1.1728700000000001</v>
      </c>
      <c r="DZ133" s="8">
        <f t="shared" si="44"/>
        <v>-2.0108199999999998</v>
      </c>
      <c r="EA133" s="8">
        <f t="shared" si="44"/>
        <v>3.56833</v>
      </c>
      <c r="EB133" s="8">
        <f t="shared" si="44"/>
        <v>1.61818</v>
      </c>
      <c r="EC133" s="8">
        <f t="shared" si="44"/>
        <v>-2.0069699999999999</v>
      </c>
      <c r="ED133" s="8">
        <f t="shared" si="44"/>
        <v>-5.9796500000000004</v>
      </c>
      <c r="EE133" s="8">
        <f t="shared" si="44"/>
        <v>-1.6753499999999999</v>
      </c>
      <c r="EF133" s="8">
        <f t="shared" si="44"/>
        <v>3.2421500000000001</v>
      </c>
      <c r="EG133" s="8">
        <f t="shared" si="44"/>
        <v>1.6218600000000001</v>
      </c>
      <c r="EH133" s="8">
        <f t="shared" si="44"/>
        <v>1.0983799999999999</v>
      </c>
      <c r="EI133" s="8">
        <f t="shared" si="44"/>
        <v>-4.2923</v>
      </c>
      <c r="EJ133" s="8">
        <f t="shared" si="44"/>
        <v>3.55966</v>
      </c>
      <c r="EK133" s="8">
        <f t="shared" si="44"/>
        <v>0.41854000000000002</v>
      </c>
      <c r="EL133" s="8">
        <f t="shared" si="44"/>
        <v>-0.19811000000000001</v>
      </c>
      <c r="EM133" s="8">
        <f t="shared" si="44"/>
        <v>0.19667999999999999</v>
      </c>
      <c r="EN133" s="8">
        <f t="shared" si="44"/>
        <v>8.3699999999999997E-2</v>
      </c>
      <c r="EO133" s="8">
        <f t="shared" si="44"/>
        <v>2.52502</v>
      </c>
      <c r="EP133" s="8">
        <f t="shared" si="44"/>
        <v>0.59045000000000003</v>
      </c>
      <c r="EQ133" s="8">
        <f t="shared" si="44"/>
        <v>1.9396</v>
      </c>
      <c r="ER133" s="8">
        <f t="shared" si="44"/>
        <v>2.1486999999999998</v>
      </c>
      <c r="ES133" s="8">
        <f t="shared" si="44"/>
        <v>1.4039900000000001</v>
      </c>
      <c r="ET133" s="8">
        <f t="shared" si="44"/>
        <v>1.2825</v>
      </c>
      <c r="EU133" s="8">
        <f t="shared" si="44"/>
        <v>-0.93450999999999995</v>
      </c>
      <c r="EV133" s="8">
        <f t="shared" si="44"/>
        <v>0.41687000000000002</v>
      </c>
      <c r="EW133" s="8">
        <f t="shared" si="44"/>
        <v>-0.71826000000000001</v>
      </c>
      <c r="EX133" s="8">
        <f t="shared" si="44"/>
        <v>2.0756899999999998</v>
      </c>
      <c r="EY133" s="8">
        <f t="shared" si="44"/>
        <v>0.60460000000000003</v>
      </c>
      <c r="EZ133" s="8">
        <f t="shared" si="44"/>
        <v>-1.00685</v>
      </c>
      <c r="FA133" s="8">
        <f t="shared" si="44"/>
        <v>1.9850300000000001</v>
      </c>
      <c r="FB133" s="8">
        <f t="shared" si="44"/>
        <v>1.1680900000000001</v>
      </c>
      <c r="FC133" s="8">
        <f t="shared" si="44"/>
        <v>-1.54532</v>
      </c>
      <c r="FD133" s="8">
        <f t="shared" si="44"/>
        <v>-2.8244400000000001</v>
      </c>
      <c r="FE133" s="8">
        <f t="shared" si="44"/>
        <v>3.7821500000000001</v>
      </c>
      <c r="FF133" s="8">
        <f t="shared" si="44"/>
        <v>0.44363999999999998</v>
      </c>
      <c r="FG133" s="8">
        <f t="shared" si="44"/>
        <v>-0.83631</v>
      </c>
      <c r="FH133" s="8">
        <f t="shared" si="44"/>
        <v>0.15923000000000001</v>
      </c>
      <c r="FI133" s="8">
        <f t="shared" si="44"/>
        <v>-0.4597</v>
      </c>
      <c r="FJ133" s="8">
        <f t="shared" si="44"/>
        <v>-1.24563</v>
      </c>
      <c r="FK133" s="8">
        <f t="shared" si="44"/>
        <v>-7.5207899999999999</v>
      </c>
      <c r="FL133" s="8">
        <f t="shared" si="44"/>
        <v>-2.4199899999999999</v>
      </c>
      <c r="FM133" s="8">
        <f t="shared" si="44"/>
        <v>-6.9645999999999999</v>
      </c>
      <c r="FN133" s="8">
        <f t="shared" si="44"/>
        <v>7.7928899999999999</v>
      </c>
      <c r="FO133" s="8">
        <f t="shared" si="44"/>
        <v>2.4213300000000002</v>
      </c>
      <c r="FP133" s="8">
        <f t="shared" si="44"/>
        <v>0.11185</v>
      </c>
      <c r="FQ133" s="8">
        <f t="shared" si="44"/>
        <v>3.6339700000000001</v>
      </c>
      <c r="FR133" s="8">
        <f t="shared" si="44"/>
        <v>-6.3665900000000004</v>
      </c>
      <c r="FS133" s="8">
        <f t="shared" si="44"/>
        <v>3.08752</v>
      </c>
      <c r="FT133" s="8">
        <f t="shared" si="44"/>
        <v>-0.88622000000000001</v>
      </c>
      <c r="FU133" s="8">
        <f t="shared" si="44"/>
        <v>-4.8707500000000001</v>
      </c>
      <c r="FV133" s="8">
        <f t="shared" si="44"/>
        <v>1.7582899999999999</v>
      </c>
      <c r="FW133" s="8">
        <f t="shared" si="44"/>
        <v>1.72993</v>
      </c>
      <c r="FX133" s="8">
        <f t="shared" si="44"/>
        <v>3.3332899999999999</v>
      </c>
      <c r="FY133" s="8">
        <f>AVERAGE(FY130)</f>
        <v>2.5932599999999999</v>
      </c>
    </row>
    <row r="134" spans="1:181" x14ac:dyDescent="0.15">
      <c r="A134" s="2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</row>
    <row r="135" spans="1:181" s="15" customFormat="1" x14ac:dyDescent="0.15">
      <c r="A135" s="13" t="s">
        <v>311</v>
      </c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4"/>
      <c r="FW135" s="14"/>
      <c r="FX135" s="14"/>
      <c r="FY135" s="14"/>
    </row>
    <row r="136" spans="1:181" x14ac:dyDescent="0.15">
      <c r="A136" s="2" t="s">
        <v>312</v>
      </c>
      <c r="B136" s="8">
        <v>6.1150000000000003E-2</v>
      </c>
      <c r="C136" s="8">
        <v>0.23194999999999999</v>
      </c>
      <c r="D136" s="8">
        <v>9.5280000000000004E-2</v>
      </c>
      <c r="E136" s="8">
        <v>3.9570000000000001E-2</v>
      </c>
      <c r="F136" s="8">
        <v>0.63849999999999996</v>
      </c>
      <c r="G136" s="8">
        <v>0.49053999999999998</v>
      </c>
      <c r="H136" s="8">
        <v>0.17601</v>
      </c>
      <c r="I136" s="8">
        <v>0.20105999999999999</v>
      </c>
      <c r="J136" s="8">
        <v>0.43829000000000001</v>
      </c>
      <c r="K136" s="8">
        <v>-0.35879</v>
      </c>
      <c r="L136" s="8">
        <v>0.49589</v>
      </c>
      <c r="M136" s="8">
        <v>0.46904000000000001</v>
      </c>
      <c r="N136" s="8">
        <v>0.36786000000000002</v>
      </c>
      <c r="O136" s="8">
        <v>3.5700000000000003E-2</v>
      </c>
      <c r="P136" s="8">
        <v>0.19778000000000001</v>
      </c>
      <c r="Q136" s="8">
        <v>0.12511</v>
      </c>
      <c r="R136" s="8">
        <v>-0.22533</v>
      </c>
      <c r="S136" s="8">
        <v>0.1133</v>
      </c>
      <c r="T136" s="8">
        <v>0.1696</v>
      </c>
      <c r="U136" s="8">
        <v>0.26541999999999999</v>
      </c>
      <c r="V136" s="8">
        <v>0.20311999999999999</v>
      </c>
      <c r="W136" s="8">
        <v>0.24304000000000001</v>
      </c>
      <c r="X136" s="8">
        <v>0.17888999999999999</v>
      </c>
      <c r="Y136" s="8">
        <v>0.33861999999999998</v>
      </c>
      <c r="Z136" s="8">
        <v>0.22097</v>
      </c>
      <c r="AA136" s="8">
        <v>0.17935000000000001</v>
      </c>
      <c r="AB136" s="8">
        <v>0.20097000000000001</v>
      </c>
      <c r="AC136" s="8">
        <v>0.16078000000000001</v>
      </c>
      <c r="AD136" s="8">
        <v>0.2094</v>
      </c>
      <c r="AE136" s="8">
        <v>-2.8768199999999999</v>
      </c>
      <c r="AF136" s="8">
        <v>-5.3414299999999999</v>
      </c>
      <c r="AG136" s="8">
        <v>-1.8412500000000001</v>
      </c>
      <c r="AH136" s="8">
        <v>-1.3442499999999999</v>
      </c>
      <c r="AI136" s="8">
        <v>1.2423999999999999</v>
      </c>
      <c r="AJ136" s="8">
        <v>-5.4919599999999997</v>
      </c>
      <c r="AK136" s="8">
        <v>-6.6933499999999997</v>
      </c>
      <c r="AL136" s="8">
        <v>-9.93689</v>
      </c>
      <c r="AM136" s="8">
        <v>3.6813199999999999</v>
      </c>
      <c r="AN136" s="8">
        <v>-3.8935</v>
      </c>
      <c r="AO136" s="8">
        <v>2.6646000000000001</v>
      </c>
      <c r="AP136" s="8">
        <v>-0.16420000000000001</v>
      </c>
      <c r="AQ136" s="8">
        <v>-12.93849</v>
      </c>
      <c r="AR136" s="8">
        <v>1.71922</v>
      </c>
      <c r="AS136" s="8">
        <v>0.90995000000000004</v>
      </c>
      <c r="AT136" s="8">
        <v>-11.404170000000001</v>
      </c>
      <c r="AU136" s="8">
        <v>-26.29111</v>
      </c>
      <c r="AV136" s="8">
        <v>-12.11895</v>
      </c>
      <c r="AW136" s="8">
        <v>-5.0078199999999997</v>
      </c>
      <c r="AX136" s="8">
        <v>-4.3851899999999997</v>
      </c>
      <c r="AY136" s="8">
        <v>-10.605320000000001</v>
      </c>
      <c r="AZ136" s="8">
        <v>13.20187</v>
      </c>
      <c r="BA136" s="8">
        <v>17.616070000000001</v>
      </c>
      <c r="BB136" s="8">
        <v>7.6774899999999997</v>
      </c>
      <c r="BC136" s="8">
        <v>-0.85792000000000002</v>
      </c>
      <c r="BD136" s="8">
        <v>8.9428900000000002</v>
      </c>
      <c r="BE136" s="8">
        <v>6.5339</v>
      </c>
      <c r="BF136" s="8">
        <v>3.4233899999999999</v>
      </c>
      <c r="BG136" s="8">
        <v>-3.1143100000000001</v>
      </c>
      <c r="BH136" s="8">
        <v>2.7230400000000001</v>
      </c>
      <c r="BI136" s="8">
        <v>3.5562399999999998</v>
      </c>
      <c r="BJ136" s="8">
        <v>-0.80767</v>
      </c>
      <c r="BK136" s="8">
        <v>0.83201000000000003</v>
      </c>
      <c r="BL136" s="8">
        <v>8.1135400000000004</v>
      </c>
      <c r="BM136" s="8">
        <v>1.8479699999999999</v>
      </c>
      <c r="BN136" s="8">
        <v>-8.22058</v>
      </c>
      <c r="BO136" s="8">
        <v>-3.7458399999999998</v>
      </c>
      <c r="BP136" s="8">
        <v>4.0446799999999996</v>
      </c>
      <c r="BQ136" s="8">
        <v>-3.0748799999999998</v>
      </c>
      <c r="BR136" s="8">
        <v>6.6635799999999996</v>
      </c>
      <c r="BS136" s="8">
        <v>4.6232600000000001</v>
      </c>
      <c r="BT136" s="8">
        <v>1.84768</v>
      </c>
      <c r="BU136" s="8">
        <v>6.3761099999999997</v>
      </c>
      <c r="BV136" s="8">
        <v>0.51076999999999995</v>
      </c>
      <c r="BW136" s="8">
        <v>3.6955100000000001</v>
      </c>
      <c r="BX136" s="8">
        <v>-1.04982</v>
      </c>
      <c r="BY136" s="8">
        <v>0.70115000000000005</v>
      </c>
      <c r="BZ136" s="8">
        <v>-1.42628</v>
      </c>
      <c r="CA136" s="8">
        <v>-2.8437399999999999</v>
      </c>
      <c r="CB136" s="8">
        <v>-1.5154000000000001</v>
      </c>
      <c r="CC136" s="8">
        <v>-8.1685999999999996</v>
      </c>
      <c r="CD136" s="8">
        <v>-2.9394499999999999</v>
      </c>
      <c r="CE136" s="8">
        <v>4.4105999999999996</v>
      </c>
      <c r="CF136" s="8">
        <v>-0.66976999999999998</v>
      </c>
      <c r="CG136" s="8">
        <v>0.29959999999999998</v>
      </c>
      <c r="CH136" s="8">
        <v>-0.84730000000000005</v>
      </c>
      <c r="CI136" s="8">
        <v>2.7857500000000002</v>
      </c>
      <c r="CJ136" s="8">
        <v>0.13138</v>
      </c>
      <c r="CK136" s="8">
        <v>-1.8233299999999999</v>
      </c>
      <c r="CL136" s="8">
        <v>-4.9836999999999998</v>
      </c>
      <c r="CM136" s="8">
        <v>5.3275100000000002</v>
      </c>
      <c r="CN136" s="8">
        <v>1.9347399999999999</v>
      </c>
      <c r="CO136" s="8">
        <v>1.2095100000000001</v>
      </c>
      <c r="CP136" s="8">
        <v>0.91395000000000004</v>
      </c>
      <c r="CQ136" s="8">
        <v>-6.1440000000000002E-2</v>
      </c>
      <c r="CR136" s="8">
        <v>1.07195</v>
      </c>
      <c r="CS136" s="8">
        <v>0.61675000000000002</v>
      </c>
      <c r="CT136" s="8">
        <v>2.6752799999999999</v>
      </c>
      <c r="CU136" s="8">
        <v>1.5504800000000001</v>
      </c>
      <c r="CV136" s="8">
        <v>2.5645899999999999</v>
      </c>
      <c r="CW136" s="8">
        <v>0.68479999999999996</v>
      </c>
      <c r="CX136" s="8">
        <v>3.0516700000000001</v>
      </c>
      <c r="CY136" s="8">
        <v>-3.8284799999999999</v>
      </c>
      <c r="CZ136" s="8">
        <v>3.8400599999999998</v>
      </c>
      <c r="DA136" s="8">
        <v>-0.78188000000000002</v>
      </c>
      <c r="DB136" s="8">
        <v>3.7785600000000001</v>
      </c>
      <c r="DC136" s="8">
        <v>2.7365400000000002</v>
      </c>
      <c r="DD136" s="8">
        <v>0.62302999999999997</v>
      </c>
      <c r="DE136" s="8">
        <v>1.03301</v>
      </c>
      <c r="DF136" s="8">
        <v>-1.06057</v>
      </c>
      <c r="DG136" s="8">
        <v>5.1399600000000003</v>
      </c>
      <c r="DH136" s="8">
        <v>-0.79447000000000001</v>
      </c>
      <c r="DI136" s="8">
        <v>0.56423999999999996</v>
      </c>
      <c r="DJ136" s="8">
        <v>2.1058599999999998</v>
      </c>
      <c r="DK136" s="8">
        <v>-1.0118</v>
      </c>
      <c r="DL136" s="8">
        <v>-2.0640000000000001</v>
      </c>
      <c r="DM136" s="8">
        <v>1.7180200000000001</v>
      </c>
      <c r="DN136" s="8">
        <v>-0.21479999999999999</v>
      </c>
      <c r="DO136" s="8">
        <v>-1.56938</v>
      </c>
      <c r="DP136" s="8">
        <v>3.1933099999999999</v>
      </c>
      <c r="DQ136" s="8">
        <v>-0.39354</v>
      </c>
      <c r="DR136" s="8">
        <v>7.4177099999999996</v>
      </c>
      <c r="DS136" s="8">
        <v>6.2398100000000003</v>
      </c>
      <c r="DT136" s="8">
        <v>2.0783499999999999</v>
      </c>
      <c r="DU136" s="8">
        <v>-0.70021</v>
      </c>
      <c r="DV136" s="8">
        <v>2.1842600000000001</v>
      </c>
      <c r="DW136" s="8">
        <v>-4.3343100000000003</v>
      </c>
      <c r="DX136" s="8">
        <v>1.3415999999999999</v>
      </c>
      <c r="DY136" s="8">
        <v>-7.4503899999999996</v>
      </c>
      <c r="DZ136" s="8">
        <v>-4.2208199999999998</v>
      </c>
      <c r="EA136" s="8">
        <v>7.13551</v>
      </c>
      <c r="EB136" s="8">
        <v>2.35473</v>
      </c>
      <c r="EC136" s="8">
        <v>-3.0594399999999999</v>
      </c>
      <c r="ED136" s="8">
        <v>-6.8336699999999997</v>
      </c>
      <c r="EE136" s="8">
        <v>-1.1473199999999999</v>
      </c>
      <c r="EF136" s="8">
        <v>1.7398100000000001</v>
      </c>
      <c r="EG136" s="8">
        <v>0.67054999999999998</v>
      </c>
      <c r="EH136" s="8">
        <v>4.4087800000000001</v>
      </c>
      <c r="EI136" s="8">
        <v>-4.9028099999999997</v>
      </c>
      <c r="EJ136" s="8">
        <v>3.9408099999999999</v>
      </c>
      <c r="EK136" s="8">
        <v>-0.20426</v>
      </c>
      <c r="EL136" s="8">
        <v>-0.45601000000000003</v>
      </c>
      <c r="EM136" s="8">
        <v>-2.1538200000000001</v>
      </c>
      <c r="EN136" s="8">
        <v>1.1728400000000001</v>
      </c>
      <c r="EO136" s="8">
        <v>3.1313</v>
      </c>
      <c r="EP136" s="8">
        <v>-0.63985999999999998</v>
      </c>
      <c r="EQ136" s="8">
        <v>3.8250199999999999</v>
      </c>
      <c r="ER136" s="8">
        <v>1.2988</v>
      </c>
      <c r="ES136" s="8">
        <v>-9.5099999999999994E-3</v>
      </c>
      <c r="ET136" s="8">
        <v>-0.58121999999999996</v>
      </c>
      <c r="EU136" s="8">
        <v>-1.7644299999999999</v>
      </c>
      <c r="EV136" s="8">
        <v>-1.2310399999999999</v>
      </c>
      <c r="EW136" s="8">
        <v>-1.2135199999999999</v>
      </c>
      <c r="EX136" s="8">
        <v>3.7918099999999999</v>
      </c>
      <c r="EY136" s="8">
        <v>2.50379</v>
      </c>
      <c r="EZ136" s="8">
        <v>-1.13687</v>
      </c>
      <c r="FA136" s="8">
        <v>0.38651000000000002</v>
      </c>
      <c r="FB136" s="8">
        <v>1.5786</v>
      </c>
      <c r="FC136" s="8">
        <v>-2.8771100000000001</v>
      </c>
      <c r="FD136" s="8">
        <v>-2.7901500000000001</v>
      </c>
      <c r="FE136" s="8">
        <v>3.7562899999999999</v>
      </c>
      <c r="FF136" s="8">
        <v>2.3696700000000002</v>
      </c>
      <c r="FG136" s="8">
        <v>-6.5170000000000006E-2</v>
      </c>
      <c r="FH136" s="8">
        <v>1.5719799999999999</v>
      </c>
      <c r="FI136" s="8">
        <v>0.42577999999999999</v>
      </c>
      <c r="FJ136" s="8">
        <v>-0.26915</v>
      </c>
      <c r="FK136" s="8">
        <v>-4.8341799999999999</v>
      </c>
      <c r="FL136" s="8">
        <v>-0.92827999999999999</v>
      </c>
      <c r="FM136" s="8">
        <v>-6.7522500000000001</v>
      </c>
      <c r="FN136" s="8">
        <v>7.1641399999999997</v>
      </c>
      <c r="FO136" s="8">
        <v>4.3406000000000002</v>
      </c>
      <c r="FP136" s="8">
        <v>2.3416299999999999</v>
      </c>
      <c r="FQ136" s="8">
        <v>4.1093700000000002</v>
      </c>
      <c r="FR136" s="8">
        <v>-4.7446799999999998</v>
      </c>
      <c r="FS136" s="8">
        <v>4.5396200000000002</v>
      </c>
      <c r="FT136" s="8">
        <v>0.11963</v>
      </c>
      <c r="FU136" s="8">
        <v>-1.45878</v>
      </c>
      <c r="FV136" s="8">
        <v>2.6035699999999999</v>
      </c>
      <c r="FW136" s="8">
        <v>0.94652000000000003</v>
      </c>
      <c r="FX136" s="8">
        <v>3.3157299999999998</v>
      </c>
      <c r="FY136" s="8">
        <v>1.6180699999999999</v>
      </c>
    </row>
    <row r="137" spans="1:181" x14ac:dyDescent="0.15">
      <c r="A137" s="12" t="s">
        <v>313</v>
      </c>
      <c r="B137" s="8">
        <v>-1.03756</v>
      </c>
      <c r="C137" s="8">
        <v>2.97986</v>
      </c>
      <c r="D137" s="8">
        <v>-1.4434899999999999</v>
      </c>
      <c r="E137" s="8">
        <v>-0.59491000000000005</v>
      </c>
      <c r="F137" s="8">
        <v>2.6054400000000002</v>
      </c>
      <c r="G137" s="8">
        <v>2.6206999999999998</v>
      </c>
      <c r="H137" s="8">
        <v>4.4838100000000001</v>
      </c>
      <c r="I137" s="8">
        <v>2.1859099999999998</v>
      </c>
      <c r="J137" s="8">
        <v>4.43459</v>
      </c>
      <c r="K137" s="8">
        <v>-3.0238700000000001</v>
      </c>
      <c r="L137" s="8">
        <v>5.8780200000000002</v>
      </c>
      <c r="M137" s="8">
        <v>4.1691700000000003</v>
      </c>
      <c r="N137" s="8">
        <v>5.5596199999999998</v>
      </c>
      <c r="O137" s="8">
        <v>2.39832</v>
      </c>
      <c r="P137" s="8">
        <v>3.1674699999999998</v>
      </c>
      <c r="Q137" s="8">
        <v>2.6444899999999998</v>
      </c>
      <c r="R137" s="8">
        <v>-2.4170199999999999</v>
      </c>
      <c r="S137" s="8">
        <v>-2.5663499999999999</v>
      </c>
      <c r="T137" s="8">
        <v>2.4676100000000001</v>
      </c>
      <c r="U137" s="8">
        <v>3.2700900000000002</v>
      </c>
      <c r="V137" s="8">
        <v>2.1944400000000002</v>
      </c>
      <c r="W137" s="8">
        <v>4.3312999999999997</v>
      </c>
      <c r="X137" s="8">
        <v>4.6011600000000001</v>
      </c>
      <c r="Y137" s="8">
        <v>4.6933199999999999</v>
      </c>
      <c r="Z137" s="8">
        <v>2.5369000000000002</v>
      </c>
      <c r="AA137" s="8">
        <v>3.3210500000000001</v>
      </c>
      <c r="AB137" s="8">
        <v>3.0900799999999999</v>
      </c>
      <c r="AC137" s="8">
        <v>4.4304899999999998</v>
      </c>
      <c r="AD137" s="8">
        <v>2.80857</v>
      </c>
      <c r="AE137" s="8">
        <v>-1.24716</v>
      </c>
      <c r="AF137" s="8">
        <v>-4.2699400000000001</v>
      </c>
      <c r="AG137" s="8">
        <v>-1.14893</v>
      </c>
      <c r="AH137" s="8">
        <v>3.73699</v>
      </c>
      <c r="AI137" s="8">
        <v>3.8437600000000001</v>
      </c>
      <c r="AJ137" s="8">
        <v>-7.3012300000000003</v>
      </c>
      <c r="AK137" s="8">
        <v>-3.4307099999999999</v>
      </c>
      <c r="AL137" s="8">
        <v>-9.1677900000000001</v>
      </c>
      <c r="AM137" s="8">
        <v>3.16777</v>
      </c>
      <c r="AN137" s="8">
        <v>-3.3822000000000001</v>
      </c>
      <c r="AO137" s="8">
        <v>5.18154</v>
      </c>
      <c r="AP137" s="8">
        <v>1.40127</v>
      </c>
      <c r="AQ137" s="8">
        <v>-11.712020000000001</v>
      </c>
      <c r="AR137" s="8">
        <v>0.59111000000000002</v>
      </c>
      <c r="AS137" s="8">
        <v>-3.5265</v>
      </c>
      <c r="AT137" s="8">
        <v>-14.45219</v>
      </c>
      <c r="AU137" s="8">
        <v>-33.073740000000001</v>
      </c>
      <c r="AV137" s="8">
        <v>-22.750900000000001</v>
      </c>
      <c r="AW137" s="8">
        <v>1.08609</v>
      </c>
      <c r="AX137" s="8">
        <v>-14.41081</v>
      </c>
      <c r="AY137" s="8">
        <v>-18.448229999999999</v>
      </c>
      <c r="AZ137" s="8">
        <v>13.3413</v>
      </c>
      <c r="BA137" s="8">
        <v>28.153020000000001</v>
      </c>
      <c r="BB137" s="8">
        <v>11.376289999999999</v>
      </c>
      <c r="BC137" s="8">
        <v>1.1195299999999999</v>
      </c>
      <c r="BD137" s="8">
        <v>12.351800000000001</v>
      </c>
      <c r="BE137" s="8">
        <v>8.4745000000000008</v>
      </c>
      <c r="BF137" s="8">
        <v>7.8146399999999998</v>
      </c>
      <c r="BG137" s="8">
        <v>-3.79047</v>
      </c>
      <c r="BH137" s="8">
        <v>1.8087</v>
      </c>
      <c r="BI137" s="8">
        <v>2.5079899999999999</v>
      </c>
      <c r="BJ137" s="8">
        <v>0.19256000000000001</v>
      </c>
      <c r="BK137" s="8">
        <v>1.7547600000000001</v>
      </c>
      <c r="BL137" s="8">
        <v>8.2484999999999999</v>
      </c>
      <c r="BM137" s="8">
        <v>2.06012</v>
      </c>
      <c r="BN137" s="8">
        <v>-11.8224</v>
      </c>
      <c r="BO137" s="8">
        <v>-4.7035600000000004</v>
      </c>
      <c r="BP137" s="8">
        <v>9.2718100000000003</v>
      </c>
      <c r="BQ137" s="8">
        <v>-2.86531</v>
      </c>
      <c r="BR137" s="8">
        <v>12.63381</v>
      </c>
      <c r="BS137" s="8">
        <v>7.4047099999999997</v>
      </c>
      <c r="BT137" s="8">
        <v>-2.4659900000000001</v>
      </c>
      <c r="BU137" s="8">
        <v>9.1356599999999997</v>
      </c>
      <c r="BV137" s="8">
        <v>2.0156200000000002</v>
      </c>
      <c r="BW137" s="8">
        <v>4.6550000000000002</v>
      </c>
      <c r="BX137" s="8">
        <v>1.8748800000000001</v>
      </c>
      <c r="BY137" s="8">
        <v>6.0897699999999997</v>
      </c>
      <c r="BZ137" s="8">
        <v>-4.1275899999999996</v>
      </c>
      <c r="CA137" s="8">
        <v>-3.8205499999999999</v>
      </c>
      <c r="CB137" s="8">
        <v>-3.2404099999999998</v>
      </c>
      <c r="CC137" s="8">
        <v>-10.73244</v>
      </c>
      <c r="CD137" s="8">
        <v>-14.52474</v>
      </c>
      <c r="CE137" s="8">
        <v>12.63101</v>
      </c>
      <c r="CF137" s="8">
        <v>-5.9523000000000001</v>
      </c>
      <c r="CG137" s="8">
        <v>-2.0595699999999999</v>
      </c>
      <c r="CH137" s="8">
        <v>9.3943300000000001</v>
      </c>
      <c r="CI137" s="8">
        <v>5.8747199999999999</v>
      </c>
      <c r="CJ137" s="8">
        <v>1.4490799999999999</v>
      </c>
      <c r="CK137" s="8">
        <v>-1.98709</v>
      </c>
      <c r="CL137" s="8">
        <v>-10.066090000000001</v>
      </c>
      <c r="CM137" s="8">
        <v>6.5885100000000003</v>
      </c>
      <c r="CN137" s="8">
        <v>1.7474000000000001</v>
      </c>
      <c r="CO137" s="8">
        <v>2.4009100000000001</v>
      </c>
      <c r="CP137" s="8">
        <v>4.3564800000000004</v>
      </c>
      <c r="CQ137" s="8">
        <v>1.9974700000000001</v>
      </c>
      <c r="CR137" s="8">
        <v>1.0723800000000001</v>
      </c>
      <c r="CS137" s="8">
        <v>4.82362</v>
      </c>
      <c r="CT137" s="8">
        <v>7.9785399999999997</v>
      </c>
      <c r="CU137" s="8">
        <v>3.99553</v>
      </c>
      <c r="CV137" s="8">
        <v>1.18072</v>
      </c>
      <c r="CW137" s="8">
        <v>4.2350000000000003</v>
      </c>
      <c r="CX137" s="8">
        <v>-1.2303299999999999</v>
      </c>
      <c r="CY137" s="8">
        <v>-2.6061800000000002</v>
      </c>
      <c r="CZ137" s="8">
        <v>6.27475</v>
      </c>
      <c r="DA137" s="8">
        <v>-2.1258400000000002</v>
      </c>
      <c r="DB137" s="8">
        <v>6.7119299999999997</v>
      </c>
      <c r="DC137" s="8">
        <v>4.8680300000000001</v>
      </c>
      <c r="DD137" s="8">
        <v>2.3904999999999998</v>
      </c>
      <c r="DE137" s="8">
        <v>2.4483199999999998</v>
      </c>
      <c r="DF137" s="8">
        <v>-2.1526700000000001</v>
      </c>
      <c r="DG137" s="8">
        <v>5.4973900000000002</v>
      </c>
      <c r="DH137" s="8">
        <v>-0.62622</v>
      </c>
      <c r="DI137" s="8">
        <v>-2.42937</v>
      </c>
      <c r="DJ137" s="8">
        <v>1.3790100000000001</v>
      </c>
      <c r="DK137" s="8">
        <v>3.16859</v>
      </c>
      <c r="DL137" s="8">
        <v>-4.0171099999999997</v>
      </c>
      <c r="DM137" s="8">
        <v>1.24593</v>
      </c>
      <c r="DN137" s="8">
        <v>-5.7888200000000003</v>
      </c>
      <c r="DO137" s="8">
        <v>-8.1119999999999998E-2</v>
      </c>
      <c r="DP137" s="8">
        <v>2.5441500000000001</v>
      </c>
      <c r="DQ137" s="8">
        <v>-0.39604</v>
      </c>
      <c r="DR137" s="8">
        <v>-0.51229999999999998</v>
      </c>
      <c r="DS137" s="8">
        <v>6.75997</v>
      </c>
      <c r="DT137" s="8">
        <v>-0.84269000000000005</v>
      </c>
      <c r="DU137" s="8">
        <v>5.3172100000000002</v>
      </c>
      <c r="DV137" s="8">
        <v>2.0967199999999999</v>
      </c>
      <c r="DW137" s="8">
        <v>-1.8027</v>
      </c>
      <c r="DX137" s="8">
        <v>1.51884</v>
      </c>
      <c r="DY137" s="8">
        <v>-6.1996200000000004</v>
      </c>
      <c r="DZ137" s="8">
        <v>-5.2897999999999996</v>
      </c>
      <c r="EA137" s="8">
        <v>5.4001200000000003</v>
      </c>
      <c r="EB137" s="8">
        <v>-0.59084000000000003</v>
      </c>
      <c r="EC137" s="8">
        <v>-3.5875900000000001</v>
      </c>
      <c r="ED137" s="8">
        <v>-9.1241199999999996</v>
      </c>
      <c r="EE137" s="8">
        <v>-0.79218</v>
      </c>
      <c r="EF137" s="8">
        <v>10.741149999999999</v>
      </c>
      <c r="EG137" s="8">
        <v>0.62161999999999995</v>
      </c>
      <c r="EH137" s="8">
        <v>1.35636</v>
      </c>
      <c r="EI137" s="8">
        <v>-4.3948799999999997</v>
      </c>
      <c r="EJ137" s="8">
        <v>6.2952300000000001</v>
      </c>
      <c r="EK137" s="8">
        <v>1.89076</v>
      </c>
      <c r="EL137" s="8">
        <v>1.6322000000000001</v>
      </c>
      <c r="EM137" s="8">
        <v>-2.1591399999999998</v>
      </c>
      <c r="EN137" s="8">
        <v>3.0906600000000002</v>
      </c>
      <c r="EO137" s="8">
        <v>2.8208099999999998</v>
      </c>
      <c r="EP137" s="8">
        <v>3.6648499999999999</v>
      </c>
      <c r="EQ137" s="8">
        <v>1.1469</v>
      </c>
      <c r="ER137" s="8">
        <v>1.3015699999999999</v>
      </c>
      <c r="ES137" s="8">
        <v>4.9646699999999999</v>
      </c>
      <c r="ET137" s="8">
        <v>3.17089</v>
      </c>
      <c r="EU137" s="8">
        <v>1.45397</v>
      </c>
      <c r="EV137" s="8">
        <v>3.0542799999999999</v>
      </c>
      <c r="EW137" s="8">
        <v>-2.0134699999999999</v>
      </c>
      <c r="EX137" s="8">
        <v>4.6382500000000002</v>
      </c>
      <c r="EY137" s="8">
        <v>0.98479000000000005</v>
      </c>
      <c r="EZ137" s="8">
        <v>-1.3945399999999999</v>
      </c>
      <c r="FA137" s="8">
        <v>2.0760900000000002</v>
      </c>
      <c r="FB137" s="8">
        <v>6.9732900000000004</v>
      </c>
      <c r="FC137" s="8">
        <v>-4.9904299999999999</v>
      </c>
      <c r="FD137" s="8">
        <v>-2.5438299999999998</v>
      </c>
      <c r="FE137" s="8">
        <v>1.611</v>
      </c>
      <c r="FF137" s="8">
        <v>-0.75187000000000004</v>
      </c>
      <c r="FG137" s="8">
        <v>-0.14860000000000001</v>
      </c>
      <c r="FH137" s="8">
        <v>4.1104500000000002</v>
      </c>
      <c r="FI137" s="8">
        <v>0.58942000000000005</v>
      </c>
      <c r="FJ137" s="8">
        <v>0.59855999999999998</v>
      </c>
      <c r="FK137" s="8">
        <v>-10.082129999999999</v>
      </c>
      <c r="FL137" s="8">
        <v>-1.33744</v>
      </c>
      <c r="FM137" s="8">
        <v>-8.3097499999999993</v>
      </c>
      <c r="FN137" s="8">
        <v>10.606260000000001</v>
      </c>
      <c r="FO137" s="8">
        <v>2.9816799999999999</v>
      </c>
      <c r="FP137" s="8">
        <v>0.60194000000000003</v>
      </c>
      <c r="FQ137" s="8">
        <v>5.6446100000000001</v>
      </c>
      <c r="FR137" s="8">
        <v>-5.2713000000000001</v>
      </c>
      <c r="FS137" s="8">
        <v>5.8861800000000004</v>
      </c>
      <c r="FT137" s="8">
        <v>0.44217000000000001</v>
      </c>
      <c r="FU137" s="8">
        <v>-1.5398499999999999</v>
      </c>
      <c r="FV137" s="8">
        <v>2.0293600000000001</v>
      </c>
      <c r="FW137" s="8">
        <v>3.0029400000000002</v>
      </c>
      <c r="FX137" s="8">
        <v>3.5944699999999998</v>
      </c>
      <c r="FY137" s="8">
        <v>4.5383500000000003</v>
      </c>
    </row>
    <row r="138" spans="1:181" x14ac:dyDescent="0.15">
      <c r="A138" s="12" t="s">
        <v>208</v>
      </c>
      <c r="B138" s="8">
        <v>0.20316600000000001</v>
      </c>
      <c r="C138" s="8">
        <v>2.1517780000000002</v>
      </c>
      <c r="D138" s="8">
        <v>-0.294242</v>
      </c>
      <c r="E138" s="8">
        <v>-1.3683399999999999</v>
      </c>
      <c r="F138" s="8">
        <v>2.992432</v>
      </c>
      <c r="G138" s="8">
        <v>0.91974599999999995</v>
      </c>
      <c r="H138" s="8">
        <v>2.066154</v>
      </c>
      <c r="I138" s="8">
        <v>0.92773600000000001</v>
      </c>
      <c r="J138" s="8">
        <v>3.2564060000000001</v>
      </c>
      <c r="K138" s="8">
        <v>-2.5685500000000001</v>
      </c>
      <c r="L138" s="8">
        <v>3.1035400000000002</v>
      </c>
      <c r="M138" s="8">
        <v>2.1198570000000001</v>
      </c>
      <c r="N138" s="8">
        <v>2.6339060000000001</v>
      </c>
      <c r="O138" s="8">
        <v>2.2491599999999998</v>
      </c>
      <c r="P138" s="8">
        <v>1.053334</v>
      </c>
      <c r="Q138" s="8">
        <v>0.115422</v>
      </c>
      <c r="R138" s="8">
        <v>-4.4265499999999998</v>
      </c>
      <c r="S138" s="8">
        <v>-1.03461</v>
      </c>
      <c r="T138" s="8">
        <v>1.4558739999999999</v>
      </c>
      <c r="U138" s="8">
        <v>1.5886020000000001</v>
      </c>
      <c r="V138" s="8">
        <v>1.5702879999999999</v>
      </c>
      <c r="W138" s="8">
        <v>3.045156</v>
      </c>
      <c r="X138" s="8">
        <v>1.006308</v>
      </c>
      <c r="Y138" s="8">
        <v>3.09754</v>
      </c>
      <c r="Z138" s="8">
        <v>2.335502</v>
      </c>
      <c r="AA138" s="8">
        <v>1.1356580000000001</v>
      </c>
      <c r="AB138" s="8">
        <v>1.531453</v>
      </c>
      <c r="AC138" s="8">
        <v>1.8246469999999999</v>
      </c>
      <c r="AD138" s="8">
        <v>1.8790199999999999</v>
      </c>
      <c r="AE138" s="8">
        <v>-1.3758999999999999</v>
      </c>
      <c r="AF138" s="8">
        <v>-3.6778019999999998</v>
      </c>
      <c r="AG138" s="8">
        <v>-1.6824539999999999</v>
      </c>
      <c r="AH138" s="8">
        <v>-0.77390700000000001</v>
      </c>
      <c r="AI138" s="8">
        <v>1.4478359999999999</v>
      </c>
      <c r="AJ138" s="8">
        <v>-4.0297749999999999</v>
      </c>
      <c r="AK138" s="8">
        <v>-4.148682</v>
      </c>
      <c r="AL138" s="8">
        <v>-7.6197470000000003</v>
      </c>
      <c r="AM138" s="8">
        <v>2.7072120000000002</v>
      </c>
      <c r="AN138" s="8">
        <v>-4.6721329999999996</v>
      </c>
      <c r="AO138" s="8">
        <v>2.5367449999999998</v>
      </c>
      <c r="AP138" s="8">
        <v>1.6733709999999999</v>
      </c>
      <c r="AQ138" s="8">
        <v>-7.6646789999999996</v>
      </c>
      <c r="AR138" s="8">
        <v>1.4215999999999999E-2</v>
      </c>
      <c r="AS138" s="8">
        <v>0.94316699999999998</v>
      </c>
      <c r="AT138" s="8">
        <v>-8.2169150000000002</v>
      </c>
      <c r="AU138" s="8">
        <v>-19.592862</v>
      </c>
      <c r="AV138" s="8">
        <v>-15.681478</v>
      </c>
      <c r="AW138" s="8">
        <v>-8.3097549999999991</v>
      </c>
      <c r="AX138" s="8">
        <v>-4.572756</v>
      </c>
      <c r="AY138" s="8">
        <v>-9.9077990000000007</v>
      </c>
      <c r="AZ138" s="8">
        <v>0.752969</v>
      </c>
      <c r="BA138" s="8">
        <v>18.08737</v>
      </c>
      <c r="BB138" s="8">
        <v>5.6743490000000003</v>
      </c>
      <c r="BC138" s="8">
        <v>0.81517600000000001</v>
      </c>
      <c r="BD138" s="8">
        <v>5.5685320000000003</v>
      </c>
      <c r="BE138" s="8">
        <v>6.6434040000000003</v>
      </c>
      <c r="BF138" s="8">
        <v>3.4647480000000002</v>
      </c>
      <c r="BG138" s="8">
        <v>-3.0193180000000002</v>
      </c>
      <c r="BH138" s="8">
        <v>-6.0611999999999999E-2</v>
      </c>
      <c r="BI138" s="8">
        <v>4.0924449999999997</v>
      </c>
      <c r="BJ138" s="8">
        <v>2.433554</v>
      </c>
      <c r="BK138" s="8">
        <v>0.35321999999999998</v>
      </c>
      <c r="BL138" s="8">
        <v>8.1584830000000004</v>
      </c>
      <c r="BM138" s="8">
        <v>2.8228550000000001</v>
      </c>
      <c r="BN138" s="8">
        <v>-4.6940679999999997</v>
      </c>
      <c r="BO138" s="8">
        <v>-1.9377450000000001</v>
      </c>
      <c r="BP138" s="8">
        <v>2.9394439999999999</v>
      </c>
      <c r="BQ138" s="8">
        <v>-0.81506999999999996</v>
      </c>
      <c r="BR138" s="8">
        <v>3.4405589999999999</v>
      </c>
      <c r="BS138" s="8">
        <v>3.820551</v>
      </c>
      <c r="BT138" s="8">
        <v>2.4386239999999999</v>
      </c>
      <c r="BU138" s="8">
        <v>4.4895810000000003</v>
      </c>
      <c r="BV138" s="8">
        <v>7.5759000000000007E-2</v>
      </c>
      <c r="BW138" s="8">
        <v>2.4644499999999998</v>
      </c>
      <c r="BX138" s="8">
        <v>4.3735000000000003E-2</v>
      </c>
      <c r="BY138" s="8">
        <v>1.789091</v>
      </c>
      <c r="BZ138" s="8">
        <v>-0.476796</v>
      </c>
      <c r="CA138" s="8">
        <v>-2.3702899999999998</v>
      </c>
      <c r="CB138" s="8">
        <v>-1.199195</v>
      </c>
      <c r="CC138" s="8">
        <v>-9.4128640000000008</v>
      </c>
      <c r="CD138" s="8">
        <v>-4.4655880000000003</v>
      </c>
      <c r="CE138" s="8">
        <v>6.5977370000000004</v>
      </c>
      <c r="CF138" s="8">
        <v>-5.8250440000000001</v>
      </c>
      <c r="CG138" s="8">
        <v>-0.17250599999999999</v>
      </c>
      <c r="CH138" s="8">
        <v>4.8601270000000003</v>
      </c>
      <c r="CI138" s="8">
        <v>3.4418850000000001</v>
      </c>
      <c r="CJ138" s="8">
        <v>1.02973</v>
      </c>
      <c r="CK138" s="8">
        <v>-1.0280100000000001</v>
      </c>
      <c r="CL138" s="8">
        <v>-3.8198310000000002</v>
      </c>
      <c r="CM138" s="8">
        <v>2.6327240000000001</v>
      </c>
      <c r="CN138" s="8">
        <v>4.1342270000000001</v>
      </c>
      <c r="CO138" s="8">
        <v>0.37054199999999998</v>
      </c>
      <c r="CP138" s="8">
        <v>2.5229599999999999</v>
      </c>
      <c r="CQ138" s="8">
        <v>1.1818489999999999</v>
      </c>
      <c r="CR138" s="8">
        <v>-0.17111599999999999</v>
      </c>
      <c r="CS138" s="8">
        <v>1.8389800000000001</v>
      </c>
      <c r="CT138" s="8">
        <v>3.9423119999999998</v>
      </c>
      <c r="CU138" s="8">
        <v>4.1422080000000001</v>
      </c>
      <c r="CV138" s="8">
        <v>2.5891380000000002</v>
      </c>
      <c r="CW138" s="8">
        <v>1.0492699999999999</v>
      </c>
      <c r="CX138" s="8">
        <v>1.2468539999999999</v>
      </c>
      <c r="CY138" s="8">
        <v>-2.0395430000000001</v>
      </c>
      <c r="CZ138" s="8">
        <v>3.5811660000000001</v>
      </c>
      <c r="DA138" s="8">
        <v>-0.70108000000000004</v>
      </c>
      <c r="DB138" s="8">
        <v>2.9979480000000001</v>
      </c>
      <c r="DC138" s="8">
        <v>2.8341370000000001</v>
      </c>
      <c r="DD138" s="8">
        <v>1.7578480000000001</v>
      </c>
      <c r="DE138" s="8">
        <v>1.0191129999999999</v>
      </c>
      <c r="DF138" s="8">
        <v>0.14666499999999999</v>
      </c>
      <c r="DG138" s="8">
        <v>2.0886740000000001</v>
      </c>
      <c r="DH138" s="8">
        <v>0.29520200000000002</v>
      </c>
      <c r="DI138" s="8">
        <v>-1.1612279999999999</v>
      </c>
      <c r="DJ138" s="8">
        <v>3.0304679999999999</v>
      </c>
      <c r="DK138" s="8">
        <v>1.840517</v>
      </c>
      <c r="DL138" s="8">
        <v>-6.8828E-2</v>
      </c>
      <c r="DM138" s="8">
        <v>0.86538499999999996</v>
      </c>
      <c r="DN138" s="8">
        <v>-0.75240700000000005</v>
      </c>
      <c r="DO138" s="8">
        <v>7.3206999999999994E-2</v>
      </c>
      <c r="DP138" s="8">
        <v>2.959508</v>
      </c>
      <c r="DQ138" s="8">
        <v>1.341124</v>
      </c>
      <c r="DR138" s="8">
        <v>3.6691159999999998</v>
      </c>
      <c r="DS138" s="8">
        <v>3.261879</v>
      </c>
      <c r="DT138" s="8">
        <v>2.4699849999999999</v>
      </c>
      <c r="DU138" s="8">
        <v>-2.0292999999999999E-2</v>
      </c>
      <c r="DV138" s="8">
        <v>1.76684</v>
      </c>
      <c r="DW138" s="8">
        <v>-2.1754950000000002</v>
      </c>
      <c r="DX138" s="8">
        <v>1.3122990000000001</v>
      </c>
      <c r="DY138" s="8">
        <v>-3.5649410000000001</v>
      </c>
      <c r="DZ138" s="8">
        <v>-3.5176349999999998</v>
      </c>
      <c r="EA138" s="8">
        <v>5.0593690000000002</v>
      </c>
      <c r="EB138" s="8">
        <v>2.0902120000000002</v>
      </c>
      <c r="EC138" s="8">
        <v>-2.9179179999999998</v>
      </c>
      <c r="ED138" s="8">
        <v>-4.8092879999999996</v>
      </c>
      <c r="EE138" s="8">
        <v>-0.62152499999999999</v>
      </c>
      <c r="EF138" s="8">
        <v>3.3369399999999998</v>
      </c>
      <c r="EG138" s="8">
        <v>1.044584</v>
      </c>
      <c r="EH138" s="8">
        <v>1.7415579999999999</v>
      </c>
      <c r="EI138" s="8">
        <v>-2.2145410000000001</v>
      </c>
      <c r="EJ138" s="8">
        <v>3.7450549999999998</v>
      </c>
      <c r="EK138" s="8">
        <v>1.354954</v>
      </c>
      <c r="EL138" s="8">
        <v>0.60290600000000005</v>
      </c>
      <c r="EM138" s="8">
        <v>1.5028269999999999</v>
      </c>
      <c r="EN138" s="8">
        <v>2.8443890000000001</v>
      </c>
      <c r="EO138" s="8">
        <v>2.3173810000000001</v>
      </c>
      <c r="EP138" s="8">
        <v>1.5168950000000001</v>
      </c>
      <c r="EQ138" s="8">
        <v>1.99356</v>
      </c>
      <c r="ER138" s="8">
        <v>1.095836</v>
      </c>
      <c r="ES138" s="8">
        <v>1.856355</v>
      </c>
      <c r="ET138" s="8">
        <v>0.53059699999999999</v>
      </c>
      <c r="EU138" s="8">
        <v>0.36655599999999999</v>
      </c>
      <c r="EV138" s="8">
        <v>0.23827499999999999</v>
      </c>
      <c r="EW138" s="8">
        <v>-0.63888100000000003</v>
      </c>
      <c r="EX138" s="8">
        <v>2.4435180000000001</v>
      </c>
      <c r="EY138" s="8">
        <v>1.691076</v>
      </c>
      <c r="EZ138" s="8">
        <v>-0.80205700000000002</v>
      </c>
      <c r="FA138" s="8">
        <v>1.3264089999999999</v>
      </c>
      <c r="FB138" s="8">
        <v>1.8493200000000001</v>
      </c>
      <c r="FC138" s="8">
        <v>-1.4556560000000001</v>
      </c>
      <c r="FD138" s="8">
        <v>-2.0163890000000002</v>
      </c>
      <c r="FE138" s="8">
        <v>2.1824810000000001</v>
      </c>
      <c r="FF138" s="8">
        <v>1.7097690000000001</v>
      </c>
      <c r="FG138" s="8">
        <v>0.80779800000000002</v>
      </c>
      <c r="FH138" s="8">
        <v>2.2106279999999998</v>
      </c>
      <c r="FI138" s="8">
        <v>0.64380199999999999</v>
      </c>
      <c r="FJ138" s="8">
        <v>0.74264699999999995</v>
      </c>
      <c r="FK138" s="8">
        <v>-4.484947</v>
      </c>
      <c r="FL138" s="8">
        <v>0.28732099999999999</v>
      </c>
      <c r="FM138" s="8">
        <v>-6.1744960000000004</v>
      </c>
      <c r="FN138" s="8">
        <v>6.4634520000000002</v>
      </c>
      <c r="FO138" s="8">
        <v>2.6137630000000001</v>
      </c>
      <c r="FP138" s="8">
        <v>1.301817</v>
      </c>
      <c r="FQ138" s="8">
        <v>3.2881939999999998</v>
      </c>
      <c r="FR138" s="8">
        <v>-1.51867</v>
      </c>
      <c r="FS138" s="8">
        <v>2.9447390000000002</v>
      </c>
      <c r="FT138" s="8">
        <v>2.0174300000000001</v>
      </c>
      <c r="FU138" s="8">
        <v>-0.56719399999999998</v>
      </c>
      <c r="FV138" s="8">
        <v>2.2601270000000002</v>
      </c>
      <c r="FW138" s="8">
        <v>0.35697299999999998</v>
      </c>
      <c r="FX138" s="8">
        <v>2.1947350000000001</v>
      </c>
      <c r="FY138" s="8">
        <v>3.0846010000000001</v>
      </c>
    </row>
    <row r="139" spans="1:181" x14ac:dyDescent="0.15">
      <c r="A139" s="12" t="s">
        <v>594</v>
      </c>
      <c r="B139" s="8">
        <f>AVERAGE(B136)</f>
        <v>6.1150000000000003E-2</v>
      </c>
      <c r="C139" s="8">
        <f t="shared" ref="C139:BN139" si="45">AVERAGE(C136)</f>
        <v>0.23194999999999999</v>
      </c>
      <c r="D139" s="8">
        <f t="shared" si="45"/>
        <v>9.5280000000000004E-2</v>
      </c>
      <c r="E139" s="8">
        <f t="shared" si="45"/>
        <v>3.9570000000000001E-2</v>
      </c>
      <c r="F139" s="8">
        <f t="shared" si="45"/>
        <v>0.63849999999999996</v>
      </c>
      <c r="G139" s="8">
        <f t="shared" si="45"/>
        <v>0.49053999999999998</v>
      </c>
      <c r="H139" s="8">
        <f t="shared" si="45"/>
        <v>0.17601</v>
      </c>
      <c r="I139" s="8">
        <f t="shared" si="45"/>
        <v>0.20105999999999999</v>
      </c>
      <c r="J139" s="8">
        <f t="shared" si="45"/>
        <v>0.43829000000000001</v>
      </c>
      <c r="K139" s="8">
        <f t="shared" si="45"/>
        <v>-0.35879</v>
      </c>
      <c r="L139" s="8">
        <f t="shared" si="45"/>
        <v>0.49589</v>
      </c>
      <c r="M139" s="8">
        <f t="shared" si="45"/>
        <v>0.46904000000000001</v>
      </c>
      <c r="N139" s="8">
        <f t="shared" si="45"/>
        <v>0.36786000000000002</v>
      </c>
      <c r="O139" s="8">
        <f t="shared" si="45"/>
        <v>3.5700000000000003E-2</v>
      </c>
      <c r="P139" s="8">
        <f t="shared" si="45"/>
        <v>0.19778000000000001</v>
      </c>
      <c r="Q139" s="8">
        <f t="shared" si="45"/>
        <v>0.12511</v>
      </c>
      <c r="R139" s="8">
        <f t="shared" si="45"/>
        <v>-0.22533</v>
      </c>
      <c r="S139" s="8">
        <f t="shared" si="45"/>
        <v>0.1133</v>
      </c>
      <c r="T139" s="8">
        <f t="shared" si="45"/>
        <v>0.1696</v>
      </c>
      <c r="U139" s="8">
        <f t="shared" si="45"/>
        <v>0.26541999999999999</v>
      </c>
      <c r="V139" s="8">
        <f t="shared" si="45"/>
        <v>0.20311999999999999</v>
      </c>
      <c r="W139" s="8">
        <f t="shared" si="45"/>
        <v>0.24304000000000001</v>
      </c>
      <c r="X139" s="8">
        <f t="shared" si="45"/>
        <v>0.17888999999999999</v>
      </c>
      <c r="Y139" s="8">
        <f t="shared" si="45"/>
        <v>0.33861999999999998</v>
      </c>
      <c r="Z139" s="8">
        <f t="shared" si="45"/>
        <v>0.22097</v>
      </c>
      <c r="AA139" s="8">
        <f t="shared" si="45"/>
        <v>0.17935000000000001</v>
      </c>
      <c r="AB139" s="8">
        <f t="shared" si="45"/>
        <v>0.20097000000000001</v>
      </c>
      <c r="AC139" s="8">
        <f t="shared" si="45"/>
        <v>0.16078000000000001</v>
      </c>
      <c r="AD139" s="8">
        <f t="shared" si="45"/>
        <v>0.2094</v>
      </c>
      <c r="AE139" s="8">
        <f t="shared" si="45"/>
        <v>-2.8768199999999999</v>
      </c>
      <c r="AF139" s="8">
        <f t="shared" si="45"/>
        <v>-5.3414299999999999</v>
      </c>
      <c r="AG139" s="8">
        <f t="shared" si="45"/>
        <v>-1.8412500000000001</v>
      </c>
      <c r="AH139" s="8">
        <f t="shared" si="45"/>
        <v>-1.3442499999999999</v>
      </c>
      <c r="AI139" s="8">
        <f t="shared" si="45"/>
        <v>1.2423999999999999</v>
      </c>
      <c r="AJ139" s="8">
        <f t="shared" si="45"/>
        <v>-5.4919599999999997</v>
      </c>
      <c r="AK139" s="8">
        <f t="shared" si="45"/>
        <v>-6.6933499999999997</v>
      </c>
      <c r="AL139" s="8">
        <f t="shared" si="45"/>
        <v>-9.93689</v>
      </c>
      <c r="AM139" s="8">
        <f t="shared" si="45"/>
        <v>3.6813199999999999</v>
      </c>
      <c r="AN139" s="8">
        <f t="shared" si="45"/>
        <v>-3.8935</v>
      </c>
      <c r="AO139" s="8">
        <f t="shared" si="45"/>
        <v>2.6646000000000001</v>
      </c>
      <c r="AP139" s="8">
        <f t="shared" si="45"/>
        <v>-0.16420000000000001</v>
      </c>
      <c r="AQ139" s="8">
        <f t="shared" si="45"/>
        <v>-12.93849</v>
      </c>
      <c r="AR139" s="8">
        <f t="shared" si="45"/>
        <v>1.71922</v>
      </c>
      <c r="AS139" s="8">
        <f t="shared" si="45"/>
        <v>0.90995000000000004</v>
      </c>
      <c r="AT139" s="8">
        <f t="shared" si="45"/>
        <v>-11.404170000000001</v>
      </c>
      <c r="AU139" s="8">
        <f t="shared" si="45"/>
        <v>-26.29111</v>
      </c>
      <c r="AV139" s="8">
        <f t="shared" si="45"/>
        <v>-12.11895</v>
      </c>
      <c r="AW139" s="8">
        <f t="shared" si="45"/>
        <v>-5.0078199999999997</v>
      </c>
      <c r="AX139" s="8">
        <f t="shared" si="45"/>
        <v>-4.3851899999999997</v>
      </c>
      <c r="AY139" s="8">
        <f t="shared" si="45"/>
        <v>-10.605320000000001</v>
      </c>
      <c r="AZ139" s="8">
        <f t="shared" si="45"/>
        <v>13.20187</v>
      </c>
      <c r="BA139" s="8">
        <f t="shared" si="45"/>
        <v>17.616070000000001</v>
      </c>
      <c r="BB139" s="8">
        <f t="shared" si="45"/>
        <v>7.6774899999999997</v>
      </c>
      <c r="BC139" s="8">
        <f t="shared" si="45"/>
        <v>-0.85792000000000002</v>
      </c>
      <c r="BD139" s="8">
        <f t="shared" si="45"/>
        <v>8.9428900000000002</v>
      </c>
      <c r="BE139" s="8">
        <f t="shared" si="45"/>
        <v>6.5339</v>
      </c>
      <c r="BF139" s="8">
        <f t="shared" si="45"/>
        <v>3.4233899999999999</v>
      </c>
      <c r="BG139" s="8">
        <f t="shared" si="45"/>
        <v>-3.1143100000000001</v>
      </c>
      <c r="BH139" s="8">
        <f t="shared" si="45"/>
        <v>2.7230400000000001</v>
      </c>
      <c r="BI139" s="8">
        <f t="shared" si="45"/>
        <v>3.5562399999999998</v>
      </c>
      <c r="BJ139" s="8">
        <f t="shared" si="45"/>
        <v>-0.80767</v>
      </c>
      <c r="BK139" s="8">
        <f t="shared" si="45"/>
        <v>0.83201000000000003</v>
      </c>
      <c r="BL139" s="8">
        <f t="shared" si="45"/>
        <v>8.1135400000000004</v>
      </c>
      <c r="BM139" s="8">
        <f t="shared" si="45"/>
        <v>1.8479699999999999</v>
      </c>
      <c r="BN139" s="8">
        <f t="shared" si="45"/>
        <v>-8.22058</v>
      </c>
      <c r="BO139" s="8">
        <f t="shared" ref="BO139:DZ139" si="46">AVERAGE(BO136)</f>
        <v>-3.7458399999999998</v>
      </c>
      <c r="BP139" s="8">
        <f t="shared" si="46"/>
        <v>4.0446799999999996</v>
      </c>
      <c r="BQ139" s="8">
        <f t="shared" si="46"/>
        <v>-3.0748799999999998</v>
      </c>
      <c r="BR139" s="8">
        <f t="shared" si="46"/>
        <v>6.6635799999999996</v>
      </c>
      <c r="BS139" s="8">
        <f t="shared" si="46"/>
        <v>4.6232600000000001</v>
      </c>
      <c r="BT139" s="8">
        <f t="shared" si="46"/>
        <v>1.84768</v>
      </c>
      <c r="BU139" s="8">
        <f t="shared" si="46"/>
        <v>6.3761099999999997</v>
      </c>
      <c r="BV139" s="8">
        <f t="shared" si="46"/>
        <v>0.51076999999999995</v>
      </c>
      <c r="BW139" s="8">
        <f t="shared" si="46"/>
        <v>3.6955100000000001</v>
      </c>
      <c r="BX139" s="8">
        <f t="shared" si="46"/>
        <v>-1.04982</v>
      </c>
      <c r="BY139" s="8">
        <f t="shared" si="46"/>
        <v>0.70115000000000005</v>
      </c>
      <c r="BZ139" s="8">
        <f t="shared" si="46"/>
        <v>-1.42628</v>
      </c>
      <c r="CA139" s="8">
        <f t="shared" si="46"/>
        <v>-2.8437399999999999</v>
      </c>
      <c r="CB139" s="8">
        <f t="shared" si="46"/>
        <v>-1.5154000000000001</v>
      </c>
      <c r="CC139" s="8">
        <f t="shared" si="46"/>
        <v>-8.1685999999999996</v>
      </c>
      <c r="CD139" s="8">
        <f t="shared" si="46"/>
        <v>-2.9394499999999999</v>
      </c>
      <c r="CE139" s="8">
        <f t="shared" si="46"/>
        <v>4.4105999999999996</v>
      </c>
      <c r="CF139" s="8">
        <f t="shared" si="46"/>
        <v>-0.66976999999999998</v>
      </c>
      <c r="CG139" s="8">
        <f t="shared" si="46"/>
        <v>0.29959999999999998</v>
      </c>
      <c r="CH139" s="8">
        <f t="shared" si="46"/>
        <v>-0.84730000000000005</v>
      </c>
      <c r="CI139" s="8">
        <f t="shared" si="46"/>
        <v>2.7857500000000002</v>
      </c>
      <c r="CJ139" s="8">
        <f t="shared" si="46"/>
        <v>0.13138</v>
      </c>
      <c r="CK139" s="8">
        <f t="shared" si="46"/>
        <v>-1.8233299999999999</v>
      </c>
      <c r="CL139" s="8">
        <f t="shared" si="46"/>
        <v>-4.9836999999999998</v>
      </c>
      <c r="CM139" s="8">
        <f t="shared" si="46"/>
        <v>5.3275100000000002</v>
      </c>
      <c r="CN139" s="8">
        <f t="shared" si="46"/>
        <v>1.9347399999999999</v>
      </c>
      <c r="CO139" s="8">
        <f t="shared" si="46"/>
        <v>1.2095100000000001</v>
      </c>
      <c r="CP139" s="8">
        <f t="shared" si="46"/>
        <v>0.91395000000000004</v>
      </c>
      <c r="CQ139" s="8">
        <f t="shared" si="46"/>
        <v>-6.1440000000000002E-2</v>
      </c>
      <c r="CR139" s="8">
        <f t="shared" si="46"/>
        <v>1.07195</v>
      </c>
      <c r="CS139" s="8">
        <f t="shared" si="46"/>
        <v>0.61675000000000002</v>
      </c>
      <c r="CT139" s="8">
        <f t="shared" si="46"/>
        <v>2.6752799999999999</v>
      </c>
      <c r="CU139" s="8">
        <f t="shared" si="46"/>
        <v>1.5504800000000001</v>
      </c>
      <c r="CV139" s="8">
        <f t="shared" si="46"/>
        <v>2.5645899999999999</v>
      </c>
      <c r="CW139" s="8">
        <f t="shared" si="46"/>
        <v>0.68479999999999996</v>
      </c>
      <c r="CX139" s="8">
        <f t="shared" si="46"/>
        <v>3.0516700000000001</v>
      </c>
      <c r="CY139" s="8">
        <f t="shared" si="46"/>
        <v>-3.8284799999999999</v>
      </c>
      <c r="CZ139" s="8">
        <f t="shared" si="46"/>
        <v>3.8400599999999998</v>
      </c>
      <c r="DA139" s="8">
        <f t="shared" si="46"/>
        <v>-0.78188000000000002</v>
      </c>
      <c r="DB139" s="8">
        <f t="shared" si="46"/>
        <v>3.7785600000000001</v>
      </c>
      <c r="DC139" s="8">
        <f t="shared" si="46"/>
        <v>2.7365400000000002</v>
      </c>
      <c r="DD139" s="8">
        <f t="shared" si="46"/>
        <v>0.62302999999999997</v>
      </c>
      <c r="DE139" s="8">
        <f t="shared" si="46"/>
        <v>1.03301</v>
      </c>
      <c r="DF139" s="8">
        <f t="shared" si="46"/>
        <v>-1.06057</v>
      </c>
      <c r="DG139" s="8">
        <f t="shared" si="46"/>
        <v>5.1399600000000003</v>
      </c>
      <c r="DH139" s="8">
        <f t="shared" si="46"/>
        <v>-0.79447000000000001</v>
      </c>
      <c r="DI139" s="8">
        <f t="shared" si="46"/>
        <v>0.56423999999999996</v>
      </c>
      <c r="DJ139" s="8">
        <f t="shared" si="46"/>
        <v>2.1058599999999998</v>
      </c>
      <c r="DK139" s="8">
        <f t="shared" si="46"/>
        <v>-1.0118</v>
      </c>
      <c r="DL139" s="8">
        <f t="shared" si="46"/>
        <v>-2.0640000000000001</v>
      </c>
      <c r="DM139" s="8">
        <f t="shared" si="46"/>
        <v>1.7180200000000001</v>
      </c>
      <c r="DN139" s="8">
        <f t="shared" si="46"/>
        <v>-0.21479999999999999</v>
      </c>
      <c r="DO139" s="8">
        <f t="shared" si="46"/>
        <v>-1.56938</v>
      </c>
      <c r="DP139" s="8">
        <f t="shared" si="46"/>
        <v>3.1933099999999999</v>
      </c>
      <c r="DQ139" s="8">
        <f t="shared" si="46"/>
        <v>-0.39354</v>
      </c>
      <c r="DR139" s="8">
        <f t="shared" si="46"/>
        <v>7.4177099999999996</v>
      </c>
      <c r="DS139" s="8">
        <f t="shared" si="46"/>
        <v>6.2398100000000003</v>
      </c>
      <c r="DT139" s="8">
        <f t="shared" si="46"/>
        <v>2.0783499999999999</v>
      </c>
      <c r="DU139" s="8">
        <f t="shared" si="46"/>
        <v>-0.70021</v>
      </c>
      <c r="DV139" s="8">
        <f t="shared" si="46"/>
        <v>2.1842600000000001</v>
      </c>
      <c r="DW139" s="8">
        <f t="shared" si="46"/>
        <v>-4.3343100000000003</v>
      </c>
      <c r="DX139" s="8">
        <f t="shared" si="46"/>
        <v>1.3415999999999999</v>
      </c>
      <c r="DY139" s="8">
        <f t="shared" si="46"/>
        <v>-7.4503899999999996</v>
      </c>
      <c r="DZ139" s="8">
        <f t="shared" si="46"/>
        <v>-4.2208199999999998</v>
      </c>
      <c r="EA139" s="8">
        <f t="shared" ref="EA139:FY139" si="47">AVERAGE(EA136)</f>
        <v>7.13551</v>
      </c>
      <c r="EB139" s="8">
        <f t="shared" si="47"/>
        <v>2.35473</v>
      </c>
      <c r="EC139" s="8">
        <f t="shared" si="47"/>
        <v>-3.0594399999999999</v>
      </c>
      <c r="ED139" s="8">
        <f t="shared" si="47"/>
        <v>-6.8336699999999997</v>
      </c>
      <c r="EE139" s="8">
        <f t="shared" si="47"/>
        <v>-1.1473199999999999</v>
      </c>
      <c r="EF139" s="8">
        <f t="shared" si="47"/>
        <v>1.7398100000000001</v>
      </c>
      <c r="EG139" s="8">
        <f t="shared" si="47"/>
        <v>0.67054999999999998</v>
      </c>
      <c r="EH139" s="8">
        <f t="shared" si="47"/>
        <v>4.4087800000000001</v>
      </c>
      <c r="EI139" s="8">
        <f t="shared" si="47"/>
        <v>-4.9028099999999997</v>
      </c>
      <c r="EJ139" s="8">
        <f t="shared" si="47"/>
        <v>3.9408099999999999</v>
      </c>
      <c r="EK139" s="8">
        <f t="shared" si="47"/>
        <v>-0.20426</v>
      </c>
      <c r="EL139" s="8">
        <f t="shared" si="47"/>
        <v>-0.45601000000000003</v>
      </c>
      <c r="EM139" s="8">
        <f t="shared" si="47"/>
        <v>-2.1538200000000001</v>
      </c>
      <c r="EN139" s="8">
        <f t="shared" si="47"/>
        <v>1.1728400000000001</v>
      </c>
      <c r="EO139" s="8">
        <f t="shared" si="47"/>
        <v>3.1313</v>
      </c>
      <c r="EP139" s="8">
        <f t="shared" si="47"/>
        <v>-0.63985999999999998</v>
      </c>
      <c r="EQ139" s="8">
        <f t="shared" si="47"/>
        <v>3.8250199999999999</v>
      </c>
      <c r="ER139" s="8">
        <f t="shared" si="47"/>
        <v>1.2988</v>
      </c>
      <c r="ES139" s="8">
        <f t="shared" si="47"/>
        <v>-9.5099999999999994E-3</v>
      </c>
      <c r="ET139" s="8">
        <f t="shared" si="47"/>
        <v>-0.58121999999999996</v>
      </c>
      <c r="EU139" s="8">
        <f t="shared" si="47"/>
        <v>-1.7644299999999999</v>
      </c>
      <c r="EV139" s="8">
        <f t="shared" si="47"/>
        <v>-1.2310399999999999</v>
      </c>
      <c r="EW139" s="8">
        <f t="shared" si="47"/>
        <v>-1.2135199999999999</v>
      </c>
      <c r="EX139" s="8">
        <f t="shared" si="47"/>
        <v>3.7918099999999999</v>
      </c>
      <c r="EY139" s="8">
        <f t="shared" si="47"/>
        <v>2.50379</v>
      </c>
      <c r="EZ139" s="8">
        <f t="shared" si="47"/>
        <v>-1.13687</v>
      </c>
      <c r="FA139" s="8">
        <f t="shared" si="47"/>
        <v>0.38651000000000002</v>
      </c>
      <c r="FB139" s="8">
        <f t="shared" si="47"/>
        <v>1.5786</v>
      </c>
      <c r="FC139" s="8">
        <f t="shared" si="47"/>
        <v>-2.8771100000000001</v>
      </c>
      <c r="FD139" s="8">
        <f t="shared" si="47"/>
        <v>-2.7901500000000001</v>
      </c>
      <c r="FE139" s="8">
        <f t="shared" si="47"/>
        <v>3.7562899999999999</v>
      </c>
      <c r="FF139" s="8">
        <f t="shared" si="47"/>
        <v>2.3696700000000002</v>
      </c>
      <c r="FG139" s="8">
        <f t="shared" si="47"/>
        <v>-6.5170000000000006E-2</v>
      </c>
      <c r="FH139" s="8">
        <f t="shared" si="47"/>
        <v>1.5719799999999999</v>
      </c>
      <c r="FI139" s="8">
        <f t="shared" si="47"/>
        <v>0.42577999999999999</v>
      </c>
      <c r="FJ139" s="8">
        <f t="shared" si="47"/>
        <v>-0.26915</v>
      </c>
      <c r="FK139" s="8">
        <f t="shared" si="47"/>
        <v>-4.8341799999999999</v>
      </c>
      <c r="FL139" s="8">
        <f t="shared" si="47"/>
        <v>-0.92827999999999999</v>
      </c>
      <c r="FM139" s="8">
        <f t="shared" si="47"/>
        <v>-6.7522500000000001</v>
      </c>
      <c r="FN139" s="8">
        <f t="shared" si="47"/>
        <v>7.1641399999999997</v>
      </c>
      <c r="FO139" s="8">
        <f t="shared" si="47"/>
        <v>4.3406000000000002</v>
      </c>
      <c r="FP139" s="8">
        <f t="shared" si="47"/>
        <v>2.3416299999999999</v>
      </c>
      <c r="FQ139" s="8">
        <f t="shared" si="47"/>
        <v>4.1093700000000002</v>
      </c>
      <c r="FR139" s="8">
        <f t="shared" si="47"/>
        <v>-4.7446799999999998</v>
      </c>
      <c r="FS139" s="8">
        <f t="shared" si="47"/>
        <v>4.5396200000000002</v>
      </c>
      <c r="FT139" s="8">
        <f t="shared" si="47"/>
        <v>0.11963</v>
      </c>
      <c r="FU139" s="8">
        <f t="shared" si="47"/>
        <v>-1.45878</v>
      </c>
      <c r="FV139" s="8">
        <f t="shared" si="47"/>
        <v>2.6035699999999999</v>
      </c>
      <c r="FW139" s="8">
        <f t="shared" si="47"/>
        <v>0.94652000000000003</v>
      </c>
      <c r="FX139" s="8">
        <f t="shared" si="47"/>
        <v>3.3157299999999998</v>
      </c>
      <c r="FY139" s="8">
        <f t="shared" si="47"/>
        <v>1.6180699999999999</v>
      </c>
    </row>
    <row r="140" spans="1:181" x14ac:dyDescent="0.15">
      <c r="A140" s="2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</row>
    <row r="141" spans="1:181" s="15" customFormat="1" x14ac:dyDescent="0.15">
      <c r="A141" s="13" t="s">
        <v>315</v>
      </c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  <c r="FU141" s="14"/>
      <c r="FV141" s="14"/>
      <c r="FW141" s="14"/>
      <c r="FX141" s="14"/>
      <c r="FY141" s="14"/>
    </row>
    <row r="142" spans="1:181" x14ac:dyDescent="0.15">
      <c r="A142" s="2" t="s">
        <v>316</v>
      </c>
      <c r="B142" s="8">
        <v>0.50027999999999995</v>
      </c>
      <c r="C142" s="8">
        <v>0.74663999999999997</v>
      </c>
      <c r="D142" s="8">
        <v>-0.26540999999999998</v>
      </c>
      <c r="E142" s="8">
        <v>-0.46926000000000001</v>
      </c>
      <c r="F142" s="8">
        <v>1.0282100000000001</v>
      </c>
      <c r="G142" s="8">
        <v>0.98721999999999999</v>
      </c>
      <c r="H142" s="8">
        <v>0.81250999999999995</v>
      </c>
      <c r="I142" s="8">
        <v>-0.27672000000000002</v>
      </c>
      <c r="J142" s="8">
        <v>1.0696000000000001</v>
      </c>
      <c r="K142" s="8">
        <v>-0.81698999999999999</v>
      </c>
      <c r="L142" s="8">
        <v>1.22933</v>
      </c>
      <c r="M142" s="8">
        <v>0.61082999999999998</v>
      </c>
      <c r="N142" s="8">
        <v>0.59670999999999996</v>
      </c>
      <c r="O142" s="8">
        <v>0.46939999999999998</v>
      </c>
      <c r="P142" s="8">
        <v>0.40345999999999999</v>
      </c>
      <c r="Q142" s="8">
        <v>-0.25458999999999998</v>
      </c>
      <c r="R142" s="8">
        <v>-1.34188</v>
      </c>
      <c r="S142" s="8">
        <v>6.6659999999999997E-2</v>
      </c>
      <c r="T142" s="8">
        <v>0.17732000000000001</v>
      </c>
      <c r="U142" s="8">
        <v>0.50424999999999998</v>
      </c>
      <c r="V142" s="8">
        <v>0.60450999999999999</v>
      </c>
      <c r="W142" s="8">
        <v>0.89656000000000002</v>
      </c>
      <c r="X142" s="8">
        <v>-1.447E-2</v>
      </c>
      <c r="Y142" s="8">
        <v>0.73977999999999999</v>
      </c>
      <c r="Z142" s="8">
        <v>0.81064999999999998</v>
      </c>
      <c r="AA142" s="8">
        <v>-0.30689</v>
      </c>
      <c r="AB142" s="8">
        <v>0.49464000000000002</v>
      </c>
      <c r="AC142" s="8">
        <v>0.77814000000000005</v>
      </c>
      <c r="AD142" s="8">
        <v>1.2695399999999999</v>
      </c>
      <c r="AE142" s="8">
        <v>-8.8100000000000001E-3</v>
      </c>
      <c r="AF142" s="8">
        <v>-0.65691999999999995</v>
      </c>
      <c r="AG142" s="8">
        <v>-0.59611999999999998</v>
      </c>
      <c r="AH142" s="8">
        <v>0.14238000000000001</v>
      </c>
      <c r="AI142" s="8">
        <v>-0.34377000000000002</v>
      </c>
      <c r="AJ142" s="8">
        <v>-1.5790500000000001</v>
      </c>
      <c r="AK142" s="8">
        <v>4.1189999999999997E-2</v>
      </c>
      <c r="AL142" s="8">
        <v>-2.1724100000000002</v>
      </c>
      <c r="AM142" s="8">
        <v>0.11071</v>
      </c>
      <c r="AN142" s="8">
        <v>-1.0672699999999999</v>
      </c>
      <c r="AO142" s="8">
        <v>1.3301099999999999</v>
      </c>
      <c r="AP142" s="8">
        <v>0.80691000000000002</v>
      </c>
      <c r="AQ142" s="8">
        <v>-2.0705200000000001</v>
      </c>
      <c r="AR142" s="8">
        <v>-0.8155</v>
      </c>
      <c r="AS142" s="8">
        <v>0.81013999999999997</v>
      </c>
      <c r="AT142" s="8">
        <v>-2.2336200000000002</v>
      </c>
      <c r="AU142" s="8">
        <v>-3.3769900000000002</v>
      </c>
      <c r="AV142" s="8">
        <v>-0.75027999999999995</v>
      </c>
      <c r="AW142" s="8">
        <v>-0.85182000000000002</v>
      </c>
      <c r="AX142" s="8">
        <v>-0.45756000000000002</v>
      </c>
      <c r="AY142" s="8">
        <v>-2.1166800000000001</v>
      </c>
      <c r="AZ142" s="8">
        <v>0.41215000000000002</v>
      </c>
      <c r="BA142" s="8">
        <v>2.93866</v>
      </c>
      <c r="BB142" s="8">
        <v>0.96948000000000001</v>
      </c>
      <c r="BC142" s="8">
        <v>-0.10784000000000001</v>
      </c>
      <c r="BD142" s="8">
        <v>1.7444200000000001</v>
      </c>
      <c r="BE142" s="8">
        <v>0.96526000000000001</v>
      </c>
      <c r="BF142" s="8">
        <v>0.67867999999999995</v>
      </c>
      <c r="BG142" s="8">
        <v>-0.79200999999999999</v>
      </c>
      <c r="BH142" s="8">
        <v>0.11719</v>
      </c>
      <c r="BI142" s="8">
        <v>1.4750799999999999</v>
      </c>
      <c r="BJ142" s="8">
        <v>-0.37980000000000003</v>
      </c>
      <c r="BK142" s="8">
        <v>0.39417000000000002</v>
      </c>
      <c r="BL142" s="8">
        <v>1.85206</v>
      </c>
      <c r="BM142" s="8">
        <v>0.21536</v>
      </c>
      <c r="BN142" s="8">
        <v>-0.59991000000000005</v>
      </c>
      <c r="BO142" s="8">
        <v>-0.18464</v>
      </c>
      <c r="BP142" s="8">
        <v>0.16072</v>
      </c>
      <c r="BQ142" s="8">
        <v>-0.10227</v>
      </c>
      <c r="BR142" s="8">
        <v>0.38255</v>
      </c>
      <c r="BS142" s="8">
        <v>0.36941000000000002</v>
      </c>
      <c r="BT142" s="8">
        <v>0.44114999999999999</v>
      </c>
      <c r="BU142" s="8">
        <v>1.0309600000000001</v>
      </c>
      <c r="BV142" s="8">
        <v>-0.12131</v>
      </c>
      <c r="BW142" s="8">
        <v>0.31204999999999999</v>
      </c>
      <c r="BX142" s="8">
        <v>-0.47627000000000003</v>
      </c>
      <c r="BY142" s="8">
        <v>5.9420000000000001E-2</v>
      </c>
      <c r="BZ142" s="8">
        <v>0.20694000000000001</v>
      </c>
      <c r="CA142" s="8">
        <v>-0.62434999999999996</v>
      </c>
      <c r="CB142" s="8">
        <v>-0.28673999999999999</v>
      </c>
      <c r="CC142" s="8">
        <v>-2.0510299999999999</v>
      </c>
      <c r="CD142" s="8">
        <v>-0.69162000000000001</v>
      </c>
      <c r="CE142" s="8">
        <v>1.6275599999999999</v>
      </c>
      <c r="CF142" s="8">
        <v>-0.39134999999999998</v>
      </c>
      <c r="CG142" s="8">
        <v>1.1218600000000001</v>
      </c>
      <c r="CH142" s="8">
        <v>1.08599</v>
      </c>
      <c r="CI142" s="8">
        <v>0.95135999999999998</v>
      </c>
      <c r="CJ142" s="8">
        <v>0.25101000000000001</v>
      </c>
      <c r="CK142" s="8">
        <v>5.5239999999999997E-2</v>
      </c>
      <c r="CL142" s="8">
        <v>-0.45895999999999998</v>
      </c>
      <c r="CM142" s="8">
        <v>0.46751999999999999</v>
      </c>
      <c r="CN142" s="8">
        <v>1.2274700000000001</v>
      </c>
      <c r="CO142" s="8">
        <v>8.9730000000000004E-2</v>
      </c>
      <c r="CP142" s="8">
        <v>0.13345000000000001</v>
      </c>
      <c r="CQ142" s="8">
        <v>-0.19289999999999999</v>
      </c>
      <c r="CR142" s="8">
        <v>0.30318000000000001</v>
      </c>
      <c r="CS142" s="8">
        <v>0.12920000000000001</v>
      </c>
      <c r="CT142" s="8">
        <v>0.28950999999999999</v>
      </c>
      <c r="CU142" s="8">
        <v>0.77978000000000003</v>
      </c>
      <c r="CV142" s="8">
        <v>0.63312999999999997</v>
      </c>
      <c r="CW142" s="8">
        <v>0.36925999999999998</v>
      </c>
      <c r="CX142" s="8">
        <v>0.20744000000000001</v>
      </c>
      <c r="CY142" s="8">
        <v>-1.07172</v>
      </c>
      <c r="CZ142" s="8">
        <v>0.71355999999999997</v>
      </c>
      <c r="DA142" s="8">
        <v>-0.42082999999999998</v>
      </c>
      <c r="DB142" s="8">
        <v>0.55367</v>
      </c>
      <c r="DC142" s="8">
        <v>0.65054000000000001</v>
      </c>
      <c r="DD142" s="8">
        <v>0.16278999999999999</v>
      </c>
      <c r="DE142" s="8">
        <v>5.9499999999999997E-2</v>
      </c>
      <c r="DF142" s="8">
        <v>-0.29056999999999999</v>
      </c>
      <c r="DG142" s="8">
        <v>0.72955000000000003</v>
      </c>
      <c r="DH142" s="8">
        <v>0.10043000000000001</v>
      </c>
      <c r="DI142" s="8">
        <v>-2.053E-2</v>
      </c>
      <c r="DJ142" s="8">
        <v>0.80262999999999995</v>
      </c>
      <c r="DK142" s="8">
        <v>9.2490000000000003E-2</v>
      </c>
      <c r="DL142" s="8">
        <v>-0.13250000000000001</v>
      </c>
      <c r="DM142" s="8">
        <v>0.50612000000000001</v>
      </c>
      <c r="DN142" s="8">
        <v>0.25257000000000002</v>
      </c>
      <c r="DO142" s="8">
        <v>-5.28E-2</v>
      </c>
      <c r="DP142" s="8">
        <v>0.63571999999999995</v>
      </c>
      <c r="DQ142" s="8">
        <v>6.4449999999999993E-2</v>
      </c>
      <c r="DR142" s="8">
        <v>1.3440000000000001</v>
      </c>
      <c r="DS142" s="8">
        <v>1.53925</v>
      </c>
      <c r="DT142" s="8">
        <v>0.43906000000000001</v>
      </c>
      <c r="DU142" s="8">
        <v>-0.27267999999999998</v>
      </c>
      <c r="DV142" s="8">
        <v>0.45765</v>
      </c>
      <c r="DW142" s="8">
        <v>-1.27437</v>
      </c>
      <c r="DX142" s="8">
        <v>0.47770000000000001</v>
      </c>
      <c r="DY142" s="8">
        <v>-1.9452700000000001</v>
      </c>
      <c r="DZ142" s="8">
        <v>-0.91818</v>
      </c>
      <c r="EA142" s="8">
        <v>1.8472900000000001</v>
      </c>
      <c r="EB142" s="8">
        <v>0.59470000000000001</v>
      </c>
      <c r="EC142" s="8">
        <v>-1.2449300000000001</v>
      </c>
      <c r="ED142" s="8">
        <v>-1.5371999999999999</v>
      </c>
      <c r="EE142" s="8">
        <v>-0.44102999999999998</v>
      </c>
      <c r="EF142" s="8">
        <v>0.69206999999999996</v>
      </c>
      <c r="EG142" s="8">
        <v>0.29909999999999998</v>
      </c>
      <c r="EH142" s="8">
        <v>0.47055999999999998</v>
      </c>
      <c r="EI142" s="8">
        <v>-0.68830000000000002</v>
      </c>
      <c r="EJ142" s="8">
        <v>0.90125</v>
      </c>
      <c r="EK142" s="8">
        <v>0.24615999999999999</v>
      </c>
      <c r="EL142" s="8">
        <v>-0.30086000000000002</v>
      </c>
      <c r="EM142" s="8">
        <v>-3.4810000000000001E-2</v>
      </c>
      <c r="EN142" s="8">
        <v>0.56194999999999995</v>
      </c>
      <c r="EO142" s="8">
        <v>0.61729000000000001</v>
      </c>
      <c r="EP142" s="8">
        <v>8.6819999999999994E-2</v>
      </c>
      <c r="EQ142" s="8">
        <v>0.72491000000000005</v>
      </c>
      <c r="ER142" s="8">
        <v>0.30620999999999998</v>
      </c>
      <c r="ES142" s="8">
        <v>0.12681999999999999</v>
      </c>
      <c r="ET142" s="8">
        <v>-0.11638999999999999</v>
      </c>
      <c r="EU142" s="8">
        <v>-0.33878000000000003</v>
      </c>
      <c r="EV142" s="8">
        <v>-0.26116</v>
      </c>
      <c r="EW142" s="8">
        <v>-0.34451999999999999</v>
      </c>
      <c r="EX142" s="8">
        <v>0.54996999999999996</v>
      </c>
      <c r="EY142" s="8">
        <v>0.70565</v>
      </c>
      <c r="EZ142" s="8">
        <v>-0.10261000000000001</v>
      </c>
      <c r="FA142" s="8">
        <v>9.5890000000000003E-2</v>
      </c>
      <c r="FB142" s="8">
        <v>0.51049</v>
      </c>
      <c r="FC142" s="8">
        <v>-0.79313</v>
      </c>
      <c r="FD142" s="8">
        <v>-0.78657999999999995</v>
      </c>
      <c r="FE142" s="8">
        <v>0.51448000000000005</v>
      </c>
      <c r="FF142" s="8">
        <v>7.1859999999999993E-2</v>
      </c>
      <c r="FG142" s="8">
        <v>-0.31337999999999999</v>
      </c>
      <c r="FH142" s="8">
        <v>0.75439000000000001</v>
      </c>
      <c r="FI142" s="8">
        <v>-1.14E-3</v>
      </c>
      <c r="FJ142" s="8">
        <v>3.0949999999999998E-2</v>
      </c>
      <c r="FK142" s="8">
        <v>-1.9389000000000001</v>
      </c>
      <c r="FL142" s="8">
        <v>-0.46328999999999998</v>
      </c>
      <c r="FM142" s="8">
        <v>-2.1033499999999998</v>
      </c>
      <c r="FN142" s="8">
        <v>2.19042</v>
      </c>
      <c r="FO142" s="8">
        <v>0.70530000000000004</v>
      </c>
      <c r="FP142" s="8">
        <v>0.44220999999999999</v>
      </c>
      <c r="FQ142" s="8">
        <v>0.60338999999999998</v>
      </c>
      <c r="FR142" s="8">
        <v>-0.80167999999999995</v>
      </c>
      <c r="FS142" s="8">
        <v>0.75344</v>
      </c>
      <c r="FT142" s="8">
        <v>0.71325000000000005</v>
      </c>
      <c r="FU142" s="8">
        <v>-0.20498</v>
      </c>
      <c r="FV142" s="8">
        <v>0.33633000000000002</v>
      </c>
      <c r="FW142" s="8">
        <v>-0.10463</v>
      </c>
      <c r="FX142" s="8">
        <v>0.75397000000000003</v>
      </c>
      <c r="FY142" s="8">
        <v>0.13139999999999999</v>
      </c>
    </row>
    <row r="143" spans="1:181" x14ac:dyDescent="0.15">
      <c r="A143" s="2" t="s">
        <v>317</v>
      </c>
      <c r="B143" s="8">
        <v>0.51676999999999995</v>
      </c>
      <c r="C143" s="8">
        <v>6.5250000000000002E-2</v>
      </c>
      <c r="D143" s="8">
        <v>-4.0529999999999997E-2</v>
      </c>
      <c r="E143" s="8">
        <v>-1.2511000000000001</v>
      </c>
      <c r="F143" s="8">
        <v>1.1261000000000001</v>
      </c>
      <c r="G143" s="8">
        <v>0.85189999999999999</v>
      </c>
      <c r="H143" s="8">
        <v>1.9847999999999999</v>
      </c>
      <c r="I143" s="8">
        <v>-0.71325000000000005</v>
      </c>
      <c r="J143" s="8">
        <v>1.6977500000000001</v>
      </c>
      <c r="K143" s="8">
        <v>-0.29720999999999997</v>
      </c>
      <c r="L143" s="8">
        <v>1.6119000000000001</v>
      </c>
      <c r="M143" s="8">
        <v>0.29672999999999999</v>
      </c>
      <c r="N143" s="8">
        <v>1.18462</v>
      </c>
      <c r="O143" s="8">
        <v>0.43202000000000002</v>
      </c>
      <c r="P143" s="8">
        <v>0.64637</v>
      </c>
      <c r="Q143" s="8">
        <v>3.6080000000000001E-2</v>
      </c>
      <c r="R143" s="8">
        <v>-2.0746500000000001</v>
      </c>
      <c r="S143" s="8">
        <v>0.46028000000000002</v>
      </c>
      <c r="T143" s="8">
        <v>1.1908000000000001</v>
      </c>
      <c r="U143" s="8">
        <v>-3.4020000000000002E-2</v>
      </c>
      <c r="V143" s="8">
        <v>0.90647999999999995</v>
      </c>
      <c r="W143" s="8">
        <v>1.4760200000000001</v>
      </c>
      <c r="X143" s="8">
        <v>-0.19786999999999999</v>
      </c>
      <c r="Y143" s="8">
        <v>1.70292</v>
      </c>
      <c r="Z143" s="8">
        <v>1.0406299999999999</v>
      </c>
      <c r="AA143" s="8">
        <v>-0.96004</v>
      </c>
      <c r="AB143" s="8">
        <v>0.30197000000000002</v>
      </c>
      <c r="AC143" s="8">
        <v>-0.42781000000000002</v>
      </c>
      <c r="AD143" s="8">
        <v>1.2317899999999999</v>
      </c>
      <c r="AE143" s="8">
        <v>0.50451999999999997</v>
      </c>
      <c r="AF143" s="8">
        <v>-1.6657500000000001</v>
      </c>
      <c r="AG143" s="8">
        <v>-1.8980699999999999</v>
      </c>
      <c r="AH143" s="8">
        <v>1.0216799999999999</v>
      </c>
      <c r="AI143" s="8">
        <v>-0.43035000000000001</v>
      </c>
      <c r="AJ143" s="8">
        <v>-2.34979</v>
      </c>
      <c r="AK143" s="8">
        <v>0.36908000000000002</v>
      </c>
      <c r="AL143" s="8">
        <v>-3.7150300000000001</v>
      </c>
      <c r="AM143" s="8">
        <v>-0.43134</v>
      </c>
      <c r="AN143" s="8">
        <v>-4.1361800000000004</v>
      </c>
      <c r="AO143" s="8">
        <v>3.9641899999999999</v>
      </c>
      <c r="AP143" s="8">
        <v>-0.14868999999999999</v>
      </c>
      <c r="AQ143" s="8">
        <v>-1.46759</v>
      </c>
      <c r="AR143" s="8">
        <v>0.48546</v>
      </c>
      <c r="AS143" s="8">
        <v>0.40638999999999997</v>
      </c>
      <c r="AT143" s="8">
        <v>-0.38196000000000002</v>
      </c>
      <c r="AU143" s="8">
        <v>-0.36104000000000003</v>
      </c>
      <c r="AV143" s="8">
        <v>0.81325999999999998</v>
      </c>
      <c r="AW143" s="8">
        <v>0.70079000000000002</v>
      </c>
      <c r="AX143" s="8">
        <v>0.43381999999999998</v>
      </c>
      <c r="AY143" s="8">
        <v>0.13403000000000001</v>
      </c>
      <c r="AZ143" s="8">
        <v>-0.21726999999999999</v>
      </c>
      <c r="BA143" s="8">
        <v>1.1650000000000001E-2</v>
      </c>
      <c r="BB143" s="8">
        <v>0.23427999999999999</v>
      </c>
      <c r="BC143" s="8">
        <v>0.48432999999999998</v>
      </c>
      <c r="BD143" s="8">
        <v>0.15694</v>
      </c>
      <c r="BE143" s="8">
        <v>4.3439999999999999E-2</v>
      </c>
      <c r="BF143" s="8">
        <v>0.51258999999999999</v>
      </c>
      <c r="BG143" s="8">
        <v>-0.63331000000000004</v>
      </c>
      <c r="BH143" s="8">
        <v>0.38141000000000003</v>
      </c>
      <c r="BI143" s="8">
        <v>1.10731</v>
      </c>
      <c r="BJ143" s="8">
        <v>-0.57159000000000004</v>
      </c>
      <c r="BK143" s="8">
        <v>0.34605999999999998</v>
      </c>
      <c r="BL143" s="8">
        <v>2.3314400000000002</v>
      </c>
      <c r="BM143" s="8">
        <v>0.19214000000000001</v>
      </c>
      <c r="BN143" s="8">
        <v>-1.5899399999999999</v>
      </c>
      <c r="BO143" s="8">
        <v>-0.68628999999999996</v>
      </c>
      <c r="BP143" s="8">
        <v>2.16384</v>
      </c>
      <c r="BQ143" s="8">
        <v>0.51556999999999997</v>
      </c>
      <c r="BR143" s="8">
        <v>0.73660000000000003</v>
      </c>
      <c r="BS143" s="8">
        <v>0.72807999999999995</v>
      </c>
      <c r="BT143" s="8">
        <v>-1.54874</v>
      </c>
      <c r="BU143" s="8">
        <v>0.82001999999999997</v>
      </c>
      <c r="BV143" s="8">
        <v>0.12472999999999999</v>
      </c>
      <c r="BW143" s="8">
        <v>1.0777399999999999</v>
      </c>
      <c r="BX143" s="8">
        <v>-0.43287999999999999</v>
      </c>
      <c r="BY143" s="8">
        <v>0.55661000000000005</v>
      </c>
      <c r="BZ143" s="8">
        <v>-0.12906000000000001</v>
      </c>
      <c r="CA143" s="8">
        <v>-0.76749999999999996</v>
      </c>
      <c r="CB143" s="8">
        <v>-0.53029999999999999</v>
      </c>
      <c r="CC143" s="8">
        <v>-4.36991</v>
      </c>
      <c r="CD143" s="8">
        <v>-1.6085700000000001</v>
      </c>
      <c r="CE143" s="8">
        <v>2.0531700000000002</v>
      </c>
      <c r="CF143" s="8">
        <v>-1.78464</v>
      </c>
      <c r="CG143" s="8">
        <v>1.63174</v>
      </c>
      <c r="CH143" s="8">
        <v>2.3958200000000001</v>
      </c>
      <c r="CI143" s="8">
        <v>1.3257099999999999</v>
      </c>
      <c r="CJ143" s="8">
        <v>0.40143000000000001</v>
      </c>
      <c r="CK143" s="8">
        <v>0.10285</v>
      </c>
      <c r="CL143" s="8">
        <v>-0.19872999999999999</v>
      </c>
      <c r="CM143" s="8">
        <v>0.47982999999999998</v>
      </c>
      <c r="CN143" s="8">
        <v>0.88421000000000005</v>
      </c>
      <c r="CO143" s="8">
        <v>0.77049999999999996</v>
      </c>
      <c r="CP143" s="8">
        <v>0.59136</v>
      </c>
      <c r="CQ143" s="8">
        <v>0.44967000000000001</v>
      </c>
      <c r="CR143" s="8">
        <v>0.82291999999999998</v>
      </c>
      <c r="CS143" s="8">
        <v>1.0624400000000001</v>
      </c>
      <c r="CT143" s="8">
        <v>6.3759999999999997E-2</v>
      </c>
      <c r="CU143" s="8">
        <v>0.31131999999999999</v>
      </c>
      <c r="CV143" s="8">
        <v>0.37374000000000002</v>
      </c>
      <c r="CW143" s="8">
        <v>1.6556500000000001</v>
      </c>
      <c r="CX143" s="8">
        <v>-0.11761000000000001</v>
      </c>
      <c r="CY143" s="8">
        <v>-1.8612599999999999</v>
      </c>
      <c r="CZ143" s="8">
        <v>1.3977999999999999</v>
      </c>
      <c r="DA143" s="8">
        <v>-0.4289</v>
      </c>
      <c r="DB143" s="8">
        <v>1.42347</v>
      </c>
      <c r="DC143" s="8">
        <v>1.8233200000000001</v>
      </c>
      <c r="DD143" s="8">
        <v>0.34467999999999999</v>
      </c>
      <c r="DE143" s="8">
        <v>0.31695000000000001</v>
      </c>
      <c r="DF143" s="8">
        <v>-0.11577</v>
      </c>
      <c r="DG143" s="8">
        <v>1.2456199999999999</v>
      </c>
      <c r="DH143" s="8">
        <v>2.7150000000000001E-2</v>
      </c>
      <c r="DI143" s="8">
        <v>0.37783</v>
      </c>
      <c r="DJ143" s="8">
        <v>1.08081</v>
      </c>
      <c r="DK143" s="8">
        <v>0.19816</v>
      </c>
      <c r="DL143" s="8">
        <v>-0.16325999999999999</v>
      </c>
      <c r="DM143" s="8">
        <v>1.5076799999999999</v>
      </c>
      <c r="DN143" s="8">
        <v>-9.3020000000000005E-2</v>
      </c>
      <c r="DO143" s="8">
        <v>0.54405000000000003</v>
      </c>
      <c r="DP143" s="8">
        <v>1.1803699999999999</v>
      </c>
      <c r="DQ143" s="8">
        <v>-0.26147999999999999</v>
      </c>
      <c r="DR143" s="8">
        <v>2.2433100000000001</v>
      </c>
      <c r="DS143" s="8">
        <v>2.6103100000000001</v>
      </c>
      <c r="DT143" s="8">
        <v>0.55635999999999997</v>
      </c>
      <c r="DU143" s="8">
        <v>-1.17744</v>
      </c>
      <c r="DV143" s="8">
        <v>-1.0757699999999999</v>
      </c>
      <c r="DW143" s="8">
        <v>-2.3506499999999999</v>
      </c>
      <c r="DX143" s="8">
        <v>1.1814899999999999</v>
      </c>
      <c r="DY143" s="8">
        <v>-2.83961</v>
      </c>
      <c r="DZ143" s="8">
        <v>-1.2139200000000001</v>
      </c>
      <c r="EA143" s="8">
        <v>3.6389800000000001</v>
      </c>
      <c r="EB143" s="8">
        <v>0.79083000000000003</v>
      </c>
      <c r="EC143" s="8">
        <v>-1.87548</v>
      </c>
      <c r="ED143" s="8">
        <v>-2.0331999999999999</v>
      </c>
      <c r="EE143" s="8">
        <v>-0.27660000000000001</v>
      </c>
      <c r="EF143" s="8">
        <v>1.8850100000000001</v>
      </c>
      <c r="EG143" s="8">
        <v>0.50063000000000002</v>
      </c>
      <c r="EH143" s="8">
        <v>0.63271999999999995</v>
      </c>
      <c r="EI143" s="8">
        <v>-0.17249</v>
      </c>
      <c r="EJ143" s="8">
        <v>1.57222</v>
      </c>
      <c r="EK143" s="8">
        <v>0.25078</v>
      </c>
      <c r="EL143" s="8">
        <v>-0.18670999999999999</v>
      </c>
      <c r="EM143" s="8">
        <v>-0.45574999999999999</v>
      </c>
      <c r="EN143" s="8">
        <v>-1.2914600000000001</v>
      </c>
      <c r="EO143" s="8">
        <v>1.1434299999999999</v>
      </c>
      <c r="EP143" s="8">
        <v>-0.43351000000000001</v>
      </c>
      <c r="EQ143" s="8">
        <v>0.72452000000000005</v>
      </c>
      <c r="ER143" s="8">
        <v>0.52908999999999995</v>
      </c>
      <c r="ES143" s="8">
        <v>0.31668000000000002</v>
      </c>
      <c r="ET143" s="8">
        <v>0.29187000000000002</v>
      </c>
      <c r="EU143" s="8">
        <v>-0.55205000000000004</v>
      </c>
      <c r="EV143" s="8">
        <v>0.16904</v>
      </c>
      <c r="EW143" s="8">
        <v>-7.3080000000000006E-2</v>
      </c>
      <c r="EX143" s="8">
        <v>0.44988</v>
      </c>
      <c r="EY143" s="8">
        <v>0.90327000000000002</v>
      </c>
      <c r="EZ143" s="8">
        <v>-0.34805000000000003</v>
      </c>
      <c r="FA143" s="8">
        <v>-9.0959999999999999E-2</v>
      </c>
      <c r="FB143" s="8">
        <v>1.2082999999999999</v>
      </c>
      <c r="FC143" s="8">
        <v>-1.4182600000000001</v>
      </c>
      <c r="FD143" s="8">
        <v>-0.79144000000000003</v>
      </c>
      <c r="FE143" s="8">
        <v>0.63244999999999996</v>
      </c>
      <c r="FF143" s="8">
        <v>-0.99006000000000005</v>
      </c>
      <c r="FG143" s="8">
        <v>-0.8357</v>
      </c>
      <c r="FH143" s="8">
        <v>0.82296999999999998</v>
      </c>
      <c r="FI143" s="8">
        <v>-1.00356</v>
      </c>
      <c r="FJ143" s="8">
        <v>0.14443</v>
      </c>
      <c r="FK143" s="8">
        <v>-2.71576</v>
      </c>
      <c r="FL143" s="8">
        <v>-0.72133999999999998</v>
      </c>
      <c r="FM143" s="8">
        <v>-1.8564799999999999</v>
      </c>
      <c r="FN143" s="8">
        <v>2.7859799999999999</v>
      </c>
      <c r="FO143" s="8">
        <v>0.62504000000000004</v>
      </c>
      <c r="FP143" s="8">
        <v>1.2459499999999999</v>
      </c>
      <c r="FQ143" s="8">
        <v>1.03189</v>
      </c>
      <c r="FR143" s="8">
        <v>-1.5258499999999999</v>
      </c>
      <c r="FS143" s="8">
        <v>1.77146</v>
      </c>
      <c r="FT143" s="8">
        <v>0.35707</v>
      </c>
      <c r="FU143" s="8">
        <v>0.16697000000000001</v>
      </c>
      <c r="FV143" s="8">
        <v>0.18165999999999999</v>
      </c>
      <c r="FW143" s="8">
        <v>0.44619999999999999</v>
      </c>
      <c r="FX143" s="8">
        <v>0.30499999999999999</v>
      </c>
      <c r="FY143" s="8">
        <v>0.87765000000000004</v>
      </c>
    </row>
    <row r="144" spans="1:181" x14ac:dyDescent="0.15">
      <c r="A144" s="2" t="s">
        <v>318</v>
      </c>
      <c r="B144" s="8">
        <v>0.92484999999999995</v>
      </c>
      <c r="C144" s="8">
        <v>1.0725199999999999</v>
      </c>
      <c r="D144" s="8">
        <v>-0.80649999999999999</v>
      </c>
      <c r="E144" s="8">
        <v>-0.43325000000000002</v>
      </c>
      <c r="F144" s="8">
        <v>1.3914500000000001</v>
      </c>
      <c r="G144" s="8">
        <v>0.82964000000000004</v>
      </c>
      <c r="H144" s="8">
        <v>0.74977000000000005</v>
      </c>
      <c r="I144" s="8">
        <v>0.14560000000000001</v>
      </c>
      <c r="J144" s="8">
        <v>1.22454</v>
      </c>
      <c r="K144" s="8">
        <v>-0.66013999999999995</v>
      </c>
      <c r="L144" s="8">
        <v>1.08958</v>
      </c>
      <c r="M144" s="8">
        <v>1.0075000000000001</v>
      </c>
      <c r="N144" s="8">
        <v>1.42252</v>
      </c>
      <c r="O144" s="8">
        <v>0.63253000000000004</v>
      </c>
      <c r="P144" s="8">
        <v>6.0740000000000002E-2</v>
      </c>
      <c r="Q144" s="8">
        <v>7.9839999999999994E-2</v>
      </c>
      <c r="R144" s="8">
        <v>-1.7066300000000001</v>
      </c>
      <c r="S144" s="8">
        <v>-0.2762</v>
      </c>
      <c r="T144" s="8">
        <v>0.13997999999999999</v>
      </c>
      <c r="U144" s="8">
        <v>0.22972999999999999</v>
      </c>
      <c r="V144" s="8">
        <v>0.49274000000000001</v>
      </c>
      <c r="W144" s="8">
        <v>0.93098000000000003</v>
      </c>
      <c r="X144" s="8">
        <v>-0.18245</v>
      </c>
      <c r="Y144" s="8">
        <v>1.22912</v>
      </c>
      <c r="Z144" s="8">
        <v>0.72835000000000005</v>
      </c>
      <c r="AA144" s="8">
        <v>-0.36065999999999998</v>
      </c>
      <c r="AB144" s="8">
        <v>0.20374999999999999</v>
      </c>
      <c r="AC144" s="8">
        <v>0.74568999999999996</v>
      </c>
      <c r="AD144" s="8">
        <v>1.17292</v>
      </c>
      <c r="AE144" s="8">
        <v>-0.44969999999999999</v>
      </c>
      <c r="AF144" s="8">
        <v>-0.25786999999999999</v>
      </c>
      <c r="AG144" s="8">
        <v>-9.9949999999999997E-2</v>
      </c>
      <c r="AH144" s="8">
        <v>0.30669999999999997</v>
      </c>
      <c r="AI144" s="8">
        <v>0.42960999999999999</v>
      </c>
      <c r="AJ144" s="8">
        <v>-0.38946999999999998</v>
      </c>
      <c r="AK144" s="8">
        <v>-0.10936</v>
      </c>
      <c r="AL144" s="8">
        <v>-0.46454000000000001</v>
      </c>
      <c r="AM144" s="8">
        <v>0.55061000000000004</v>
      </c>
      <c r="AN144" s="8">
        <v>-0.98828000000000005</v>
      </c>
      <c r="AO144" s="8">
        <v>0.19058</v>
      </c>
      <c r="AP144" s="8">
        <v>-9.4509999999999997E-2</v>
      </c>
      <c r="AQ144" s="8">
        <v>-0.23644000000000001</v>
      </c>
      <c r="AR144" s="8">
        <v>0.37908999999999998</v>
      </c>
      <c r="AS144" s="8">
        <v>0.63619999999999999</v>
      </c>
      <c r="AT144" s="8">
        <v>-0.31686999999999999</v>
      </c>
      <c r="AU144" s="8">
        <v>0.17529</v>
      </c>
      <c r="AV144" s="8">
        <v>0.57264999999999999</v>
      </c>
      <c r="AW144" s="8">
        <v>0.40760000000000002</v>
      </c>
      <c r="AX144" s="8">
        <v>0.31970999999999999</v>
      </c>
      <c r="AY144" s="8">
        <v>0.22891</v>
      </c>
      <c r="AZ144" s="8">
        <v>8.3309999999999995E-2</v>
      </c>
      <c r="BA144" s="8">
        <v>0.19833999999999999</v>
      </c>
      <c r="BB144" s="8">
        <v>0.25774000000000002</v>
      </c>
      <c r="BC144" s="8">
        <v>0.18768000000000001</v>
      </c>
      <c r="BD144" s="8">
        <v>0.42875999999999997</v>
      </c>
      <c r="BE144" s="8">
        <v>0.24939</v>
      </c>
      <c r="BF144" s="8">
        <v>0.24823000000000001</v>
      </c>
      <c r="BG144" s="8">
        <v>0.18371999999999999</v>
      </c>
      <c r="BH144" s="8">
        <v>0.23957999999999999</v>
      </c>
      <c r="BI144" s="8">
        <v>-0.14316999999999999</v>
      </c>
      <c r="BJ144" s="8">
        <v>0.28391</v>
      </c>
      <c r="BK144" s="8">
        <v>0.22178999999999999</v>
      </c>
      <c r="BL144" s="8">
        <v>0.42664000000000002</v>
      </c>
      <c r="BM144" s="8">
        <v>0.12466000000000001</v>
      </c>
      <c r="BN144" s="8">
        <v>-1.5610000000000001E-2</v>
      </c>
      <c r="BO144" s="8">
        <v>-0.23608000000000001</v>
      </c>
      <c r="BP144" s="8">
        <v>0.40831000000000001</v>
      </c>
      <c r="BQ144" s="8">
        <v>0.30030000000000001</v>
      </c>
      <c r="BR144" s="8">
        <v>0.16028000000000001</v>
      </c>
      <c r="BS144" s="8">
        <v>-0.13766999999999999</v>
      </c>
      <c r="BT144" s="8">
        <v>-0.48694999999999999</v>
      </c>
      <c r="BU144" s="8">
        <v>0.19983000000000001</v>
      </c>
      <c r="BV144" s="8">
        <v>-7.0669999999999997E-2</v>
      </c>
      <c r="BW144" s="8">
        <v>0.18529999999999999</v>
      </c>
      <c r="BX144" s="8">
        <v>2.4E-2</v>
      </c>
      <c r="BY144" s="8">
        <v>0.15336</v>
      </c>
      <c r="BZ144" s="8">
        <v>5.6779999999999997E-2</v>
      </c>
      <c r="CA144" s="8">
        <v>-0.20891000000000001</v>
      </c>
      <c r="CB144" s="8">
        <v>-0.33748</v>
      </c>
      <c r="CC144" s="8">
        <v>-0.99506000000000006</v>
      </c>
      <c r="CD144" s="8">
        <v>-0.87644999999999995</v>
      </c>
      <c r="CE144" s="8">
        <v>0.88041999999999998</v>
      </c>
      <c r="CF144" s="8">
        <v>-1.1521600000000001</v>
      </c>
      <c r="CG144" s="8">
        <v>0.82542000000000004</v>
      </c>
      <c r="CH144" s="8">
        <v>1.06569</v>
      </c>
      <c r="CI144" s="8">
        <v>0.96460999999999997</v>
      </c>
      <c r="CJ144" s="8">
        <v>0.13331000000000001</v>
      </c>
      <c r="CK144" s="8">
        <v>0.12928000000000001</v>
      </c>
      <c r="CL144" s="8">
        <v>-0.76551000000000002</v>
      </c>
      <c r="CM144" s="8">
        <v>0.16531999999999999</v>
      </c>
      <c r="CN144" s="8">
        <v>0.80537999999999998</v>
      </c>
      <c r="CO144" s="8">
        <v>0.51751999999999998</v>
      </c>
      <c r="CP144" s="8">
        <v>0.52856000000000003</v>
      </c>
      <c r="CQ144" s="8">
        <v>0.23873</v>
      </c>
      <c r="CR144" s="8">
        <v>0.26251999999999998</v>
      </c>
      <c r="CS144" s="8">
        <v>0.1298</v>
      </c>
      <c r="CT144" s="8">
        <v>-9.3999999999999997E-4</v>
      </c>
      <c r="CU144" s="8">
        <v>0.50558999999999998</v>
      </c>
      <c r="CV144" s="8">
        <v>0.32672000000000001</v>
      </c>
      <c r="CW144" s="8">
        <v>0.6321</v>
      </c>
      <c r="CX144" s="8">
        <v>0.30298999999999998</v>
      </c>
      <c r="CY144" s="8">
        <v>-0.47115000000000001</v>
      </c>
      <c r="CZ144" s="8">
        <v>0.48980000000000001</v>
      </c>
      <c r="DA144" s="8">
        <v>1.01E-3</v>
      </c>
      <c r="DB144" s="8">
        <v>0.42584</v>
      </c>
      <c r="DC144" s="8">
        <v>0.63302999999999998</v>
      </c>
      <c r="DD144" s="8">
        <v>0.17568</v>
      </c>
      <c r="DE144" s="8">
        <v>6.6799999999999998E-2</v>
      </c>
      <c r="DF144" s="8">
        <v>8.8539999999999994E-2</v>
      </c>
      <c r="DG144" s="8">
        <v>0.61890999999999996</v>
      </c>
      <c r="DH144" s="8">
        <v>0.11855</v>
      </c>
      <c r="DI144" s="8">
        <v>9.4159999999999994E-2</v>
      </c>
      <c r="DJ144" s="8">
        <v>0.49969999999999998</v>
      </c>
      <c r="DK144" s="8">
        <v>8.8279999999999997E-2</v>
      </c>
      <c r="DL144" s="8">
        <v>9.6600000000000002E-3</v>
      </c>
      <c r="DM144" s="8">
        <v>0.82003000000000004</v>
      </c>
      <c r="DN144" s="8">
        <v>0.59138000000000002</v>
      </c>
      <c r="DO144" s="8">
        <v>8.8819999999999996E-2</v>
      </c>
      <c r="DP144" s="8">
        <v>0.55027000000000004</v>
      </c>
      <c r="DQ144" s="8">
        <v>0.15292</v>
      </c>
      <c r="DR144" s="8">
        <v>2.04854</v>
      </c>
      <c r="DS144" s="8">
        <v>1.2703</v>
      </c>
      <c r="DT144" s="8">
        <v>0.55044000000000004</v>
      </c>
      <c r="DU144" s="8">
        <v>-0.36294999999999999</v>
      </c>
      <c r="DV144" s="8">
        <v>0.18817</v>
      </c>
      <c r="DW144" s="8">
        <v>-1.1669</v>
      </c>
      <c r="DX144" s="8">
        <v>0.52227999999999997</v>
      </c>
      <c r="DY144" s="8">
        <v>-1.7233400000000001</v>
      </c>
      <c r="DZ144" s="8">
        <v>-0.82711000000000001</v>
      </c>
      <c r="EA144" s="8">
        <v>1.37595</v>
      </c>
      <c r="EB144" s="8">
        <v>0.70255000000000001</v>
      </c>
      <c r="EC144" s="8">
        <v>-0.99812000000000001</v>
      </c>
      <c r="ED144" s="8">
        <v>-0.8528</v>
      </c>
      <c r="EE144" s="8">
        <v>-0.30778</v>
      </c>
      <c r="EF144" s="8">
        <v>0.55318999999999996</v>
      </c>
      <c r="EG144" s="8">
        <v>0.31211</v>
      </c>
      <c r="EH144" s="8">
        <v>0.52927999999999997</v>
      </c>
      <c r="EI144" s="8">
        <v>-3.5119999999999998E-2</v>
      </c>
      <c r="EJ144" s="8">
        <v>0.54903999999999997</v>
      </c>
      <c r="EK144" s="8">
        <v>0.10959000000000001</v>
      </c>
      <c r="EL144" s="8">
        <v>-0.15156</v>
      </c>
      <c r="EM144" s="8">
        <v>0.30531000000000003</v>
      </c>
      <c r="EN144" s="8">
        <v>-2.1409999999999998E-2</v>
      </c>
      <c r="EO144" s="8">
        <v>0.82611999999999997</v>
      </c>
      <c r="EP144" s="8">
        <v>-0.12059</v>
      </c>
      <c r="EQ144" s="8">
        <v>0.75687000000000004</v>
      </c>
      <c r="ER144" s="8">
        <v>0.39654</v>
      </c>
      <c r="ES144" s="8">
        <v>0.13009999999999999</v>
      </c>
      <c r="ET144" s="8">
        <v>5.4550000000000001E-2</v>
      </c>
      <c r="EU144" s="8">
        <v>-0.34921999999999997</v>
      </c>
      <c r="EV144" s="8">
        <v>0.10542</v>
      </c>
      <c r="EW144" s="8">
        <v>-0.15265999999999999</v>
      </c>
      <c r="EX144" s="8">
        <v>0.37790000000000001</v>
      </c>
      <c r="EY144" s="8">
        <v>0.43208000000000002</v>
      </c>
      <c r="EZ144" s="8">
        <v>-0.48619000000000001</v>
      </c>
      <c r="FA144" s="8">
        <v>-0.11210000000000001</v>
      </c>
      <c r="FB144" s="8">
        <v>0.45397999999999999</v>
      </c>
      <c r="FC144" s="8">
        <v>-0.59221000000000001</v>
      </c>
      <c r="FD144" s="8">
        <v>-0.70543999999999996</v>
      </c>
      <c r="FE144" s="8">
        <v>0.43308999999999997</v>
      </c>
      <c r="FF144" s="8">
        <v>-0.25613000000000002</v>
      </c>
      <c r="FG144" s="8">
        <v>-0.52524000000000004</v>
      </c>
      <c r="FH144" s="8">
        <v>0.56342000000000003</v>
      </c>
      <c r="FI144" s="8">
        <v>-0.66849999999999998</v>
      </c>
      <c r="FJ144" s="8">
        <v>5.1839999999999997E-2</v>
      </c>
      <c r="FK144" s="8">
        <v>-1.5043899999999999</v>
      </c>
      <c r="FL144" s="8">
        <v>-0.15001</v>
      </c>
      <c r="FM144" s="8">
        <v>-1.48803</v>
      </c>
      <c r="FN144" s="8">
        <v>2.06175</v>
      </c>
      <c r="FO144" s="8">
        <v>0.65330999999999995</v>
      </c>
      <c r="FP144" s="8">
        <v>0.42420000000000002</v>
      </c>
      <c r="FQ144" s="8">
        <v>0.65059999999999996</v>
      </c>
      <c r="FR144" s="8">
        <v>-0.81696999999999997</v>
      </c>
      <c r="FS144" s="8">
        <v>0.90583999999999998</v>
      </c>
      <c r="FT144" s="8">
        <v>0.54988999999999999</v>
      </c>
      <c r="FU144" s="8">
        <v>-0.1603</v>
      </c>
      <c r="FV144" s="8">
        <v>0.28743999999999997</v>
      </c>
      <c r="FW144" s="8">
        <v>3.533E-2</v>
      </c>
      <c r="FX144" s="8">
        <v>0.52010000000000001</v>
      </c>
      <c r="FY144" s="8">
        <v>0.35827999999999999</v>
      </c>
    </row>
    <row r="145" spans="1:181" x14ac:dyDescent="0.15">
      <c r="A145" s="2" t="s">
        <v>319</v>
      </c>
      <c r="B145" s="8">
        <v>0.34577000000000002</v>
      </c>
      <c r="C145" s="8">
        <v>0.43592999999999998</v>
      </c>
      <c r="D145" s="8">
        <v>-0.20821000000000001</v>
      </c>
      <c r="E145" s="8">
        <v>-0.72404000000000002</v>
      </c>
      <c r="F145" s="8">
        <v>2.06291</v>
      </c>
      <c r="G145" s="8">
        <v>1.27661</v>
      </c>
      <c r="H145" s="8">
        <v>1.0229999999999999</v>
      </c>
      <c r="I145" s="8">
        <v>-0.36292999999999997</v>
      </c>
      <c r="J145" s="8">
        <v>1.11863</v>
      </c>
      <c r="K145" s="8">
        <v>-1.12435</v>
      </c>
      <c r="L145" s="8">
        <v>1.57992</v>
      </c>
      <c r="M145" s="8">
        <v>0.76885999999999999</v>
      </c>
      <c r="N145" s="8">
        <v>0.82393000000000005</v>
      </c>
      <c r="O145" s="8">
        <v>0.56927000000000005</v>
      </c>
      <c r="P145" s="8">
        <v>3.3180000000000001E-2</v>
      </c>
      <c r="Q145" s="8">
        <v>-0.21487000000000001</v>
      </c>
      <c r="R145" s="8">
        <v>-2.2076699999999998</v>
      </c>
      <c r="S145" s="8">
        <v>0.17354</v>
      </c>
      <c r="T145" s="8">
        <v>0.21912000000000001</v>
      </c>
      <c r="U145" s="8">
        <v>0.56525000000000003</v>
      </c>
      <c r="V145" s="8">
        <v>0.87683999999999995</v>
      </c>
      <c r="W145" s="8">
        <v>0.95064000000000004</v>
      </c>
      <c r="X145" s="8">
        <v>-0.33421000000000001</v>
      </c>
      <c r="Y145" s="8">
        <v>1.1675500000000001</v>
      </c>
      <c r="Z145" s="8">
        <v>0.79086000000000001</v>
      </c>
      <c r="AA145" s="8">
        <v>-0.41443999999999998</v>
      </c>
      <c r="AB145" s="8">
        <v>0.44133</v>
      </c>
      <c r="AC145" s="8">
        <v>0.92325999999999997</v>
      </c>
      <c r="AD145" s="8">
        <v>0.83642000000000005</v>
      </c>
      <c r="AE145" s="8">
        <v>9.7949999999999995E-2</v>
      </c>
      <c r="AF145" s="8">
        <v>-0.90273000000000003</v>
      </c>
      <c r="AG145" s="8">
        <v>-0.90069999999999995</v>
      </c>
      <c r="AH145" s="8">
        <v>0.79737999999999998</v>
      </c>
      <c r="AI145" s="8">
        <v>0.59982000000000002</v>
      </c>
      <c r="AJ145" s="8">
        <v>-2.0935199999999998</v>
      </c>
      <c r="AK145" s="8">
        <v>0.20072000000000001</v>
      </c>
      <c r="AL145" s="8">
        <v>-3.7472799999999999</v>
      </c>
      <c r="AM145" s="8">
        <v>0.49841999999999997</v>
      </c>
      <c r="AN145" s="8">
        <v>-2.06643</v>
      </c>
      <c r="AO145" s="8">
        <v>1.8457699999999999</v>
      </c>
      <c r="AP145" s="8">
        <v>0.29863000000000001</v>
      </c>
      <c r="AQ145" s="8">
        <v>-3.0730599999999999</v>
      </c>
      <c r="AR145" s="8">
        <v>-0.43687999999999999</v>
      </c>
      <c r="AS145" s="8">
        <v>1.1553800000000001</v>
      </c>
      <c r="AT145" s="8">
        <v>-4.2052199999999997</v>
      </c>
      <c r="AU145" s="8">
        <v>-2.5956100000000002</v>
      </c>
      <c r="AV145" s="8">
        <v>-0.87829999999999997</v>
      </c>
      <c r="AW145" s="8">
        <v>-1.66143</v>
      </c>
      <c r="AX145" s="8">
        <v>-0.18260000000000001</v>
      </c>
      <c r="AY145" s="8">
        <v>-1.74024</v>
      </c>
      <c r="AZ145" s="8">
        <v>-0.35482000000000002</v>
      </c>
      <c r="BA145" s="8">
        <v>1.6725699999999999</v>
      </c>
      <c r="BB145" s="8">
        <v>0.77154</v>
      </c>
      <c r="BC145" s="8">
        <v>0.22943</v>
      </c>
      <c r="BD145" s="8">
        <v>2.2147299999999999</v>
      </c>
      <c r="BE145" s="8">
        <v>1.76509</v>
      </c>
      <c r="BF145" s="8">
        <v>0.56866000000000005</v>
      </c>
      <c r="BG145" s="8">
        <v>-1.4781500000000001</v>
      </c>
      <c r="BH145" s="8">
        <v>0.81564999999999999</v>
      </c>
      <c r="BI145" s="8">
        <v>1.3922099999999999</v>
      </c>
      <c r="BJ145" s="8">
        <v>-7.0499999999999998E-3</v>
      </c>
      <c r="BK145" s="8">
        <v>1.02766</v>
      </c>
      <c r="BL145" s="8">
        <v>2.1327600000000002</v>
      </c>
      <c r="BM145" s="8">
        <v>0.41755999999999999</v>
      </c>
      <c r="BN145" s="8">
        <v>-0.43281999999999998</v>
      </c>
      <c r="BO145" s="8">
        <v>-0.98870000000000002</v>
      </c>
      <c r="BP145" s="8">
        <v>0.44947999999999999</v>
      </c>
      <c r="BQ145" s="8">
        <v>0.10081</v>
      </c>
      <c r="BR145" s="8">
        <v>0.27268999999999999</v>
      </c>
      <c r="BS145" s="8">
        <v>0.41593999999999998</v>
      </c>
      <c r="BT145" s="8">
        <v>0.12772</v>
      </c>
      <c r="BU145" s="8">
        <v>1.5550900000000001</v>
      </c>
      <c r="BV145" s="8">
        <v>-0.51080999999999999</v>
      </c>
      <c r="BW145" s="8">
        <v>0.93516999999999995</v>
      </c>
      <c r="BX145" s="8">
        <v>-1.1456</v>
      </c>
      <c r="BY145" s="8">
        <v>0.37364000000000003</v>
      </c>
      <c r="BZ145" s="8">
        <v>-0.48337999999999998</v>
      </c>
      <c r="CA145" s="8">
        <v>-1.01955</v>
      </c>
      <c r="CB145" s="8">
        <v>-0.53491999999999995</v>
      </c>
      <c r="CC145" s="8">
        <v>-2.6089099999999998</v>
      </c>
      <c r="CD145" s="8">
        <v>-1.5707899999999999</v>
      </c>
      <c r="CE145" s="8">
        <v>2.5811600000000001</v>
      </c>
      <c r="CF145" s="8">
        <v>-1.4981899999999999</v>
      </c>
      <c r="CG145" s="8">
        <v>1.0369299999999999</v>
      </c>
      <c r="CH145" s="8">
        <v>2.0284200000000001</v>
      </c>
      <c r="CI145" s="8">
        <v>1.2210099999999999</v>
      </c>
      <c r="CJ145" s="8">
        <v>0.35604000000000002</v>
      </c>
      <c r="CK145" s="8">
        <v>-0.17826</v>
      </c>
      <c r="CL145" s="8">
        <v>-0.73897000000000002</v>
      </c>
      <c r="CM145" s="8">
        <v>0.37356</v>
      </c>
      <c r="CN145" s="8">
        <v>1.7003200000000001</v>
      </c>
      <c r="CO145" s="8">
        <v>0.18131</v>
      </c>
      <c r="CP145" s="8">
        <v>0.57489000000000001</v>
      </c>
      <c r="CQ145" s="8">
        <v>0.12717999999999999</v>
      </c>
      <c r="CR145" s="8">
        <v>0.63168999999999997</v>
      </c>
      <c r="CS145" s="8">
        <v>0.31444</v>
      </c>
      <c r="CT145" s="8">
        <v>0.83496999999999999</v>
      </c>
      <c r="CU145" s="8">
        <v>0.79020999999999997</v>
      </c>
      <c r="CV145" s="8">
        <v>0.68027000000000004</v>
      </c>
      <c r="CW145" s="8">
        <v>0.43508000000000002</v>
      </c>
      <c r="CX145" s="8">
        <v>1.1491499999999999</v>
      </c>
      <c r="CY145" s="8">
        <v>-1.64306</v>
      </c>
      <c r="CZ145" s="8">
        <v>1.3648100000000001</v>
      </c>
      <c r="DA145" s="8">
        <v>-0.42579</v>
      </c>
      <c r="DB145" s="8">
        <v>0.93955999999999995</v>
      </c>
      <c r="DC145" s="8">
        <v>1.3655900000000001</v>
      </c>
      <c r="DD145" s="8">
        <v>0.57020999999999999</v>
      </c>
      <c r="DE145" s="8">
        <v>0.21762000000000001</v>
      </c>
      <c r="DF145" s="8">
        <v>-0.34472000000000003</v>
      </c>
      <c r="DG145" s="8">
        <v>1.4177500000000001</v>
      </c>
      <c r="DH145" s="8">
        <v>-0.15759000000000001</v>
      </c>
      <c r="DI145" s="8">
        <v>-0.21711</v>
      </c>
      <c r="DJ145" s="8">
        <v>1.1168499999999999</v>
      </c>
      <c r="DK145" s="8">
        <v>9.4460000000000002E-2</v>
      </c>
      <c r="DL145" s="8">
        <v>-0.30575999999999998</v>
      </c>
      <c r="DM145" s="8">
        <v>0.79751000000000005</v>
      </c>
      <c r="DN145" s="8">
        <v>0.26157000000000002</v>
      </c>
      <c r="DO145" s="8">
        <v>0.11724999999999999</v>
      </c>
      <c r="DP145" s="8">
        <v>0.92569000000000001</v>
      </c>
      <c r="DQ145" s="8">
        <v>8.1290000000000001E-2</v>
      </c>
      <c r="DR145" s="8">
        <v>2.4456799999999999</v>
      </c>
      <c r="DS145" s="8">
        <v>1.82623</v>
      </c>
      <c r="DT145" s="8">
        <v>1.2157800000000001</v>
      </c>
      <c r="DU145" s="8">
        <v>-0.51976999999999995</v>
      </c>
      <c r="DV145" s="8">
        <v>0.39673999999999998</v>
      </c>
      <c r="DW145" s="8">
        <v>-1.7151099999999999</v>
      </c>
      <c r="DX145" s="8">
        <v>0.83340000000000003</v>
      </c>
      <c r="DY145" s="8">
        <v>-2.74139</v>
      </c>
      <c r="DZ145" s="8">
        <v>-1.7768600000000001</v>
      </c>
      <c r="EA145" s="8">
        <v>2.7922699999999998</v>
      </c>
      <c r="EB145" s="8">
        <v>0.88778999999999997</v>
      </c>
      <c r="EC145" s="8">
        <v>-1.67517</v>
      </c>
      <c r="ED145" s="8">
        <v>-2.4363199999999998</v>
      </c>
      <c r="EE145" s="8">
        <v>-0.69867000000000001</v>
      </c>
      <c r="EF145" s="8">
        <v>1.0711900000000001</v>
      </c>
      <c r="EG145" s="8">
        <v>0.44829000000000002</v>
      </c>
      <c r="EH145" s="8">
        <v>0.98389000000000004</v>
      </c>
      <c r="EI145" s="8">
        <v>-1.1230599999999999</v>
      </c>
      <c r="EJ145" s="8">
        <v>1.1051599999999999</v>
      </c>
      <c r="EK145" s="8">
        <v>0.41500999999999999</v>
      </c>
      <c r="EL145" s="8">
        <v>-0.30082999999999999</v>
      </c>
      <c r="EM145" s="8">
        <v>2.6970000000000001E-2</v>
      </c>
      <c r="EN145" s="8">
        <v>-0.11484999999999999</v>
      </c>
      <c r="EO145" s="8">
        <v>1.1857500000000001</v>
      </c>
      <c r="EP145" s="8">
        <v>-9.1600000000000001E-2</v>
      </c>
      <c r="EQ145" s="8">
        <v>1.14314</v>
      </c>
      <c r="ER145" s="8">
        <v>0.68064000000000002</v>
      </c>
      <c r="ES145" s="8">
        <v>0.39051999999999998</v>
      </c>
      <c r="ET145" s="8">
        <v>0.13389000000000001</v>
      </c>
      <c r="EU145" s="8">
        <v>-0.65120999999999996</v>
      </c>
      <c r="EV145" s="8">
        <v>5.6320000000000002E-2</v>
      </c>
      <c r="EW145" s="8">
        <v>-0.25309999999999999</v>
      </c>
      <c r="EX145" s="8">
        <v>0.82538</v>
      </c>
      <c r="EY145" s="8">
        <v>1.00468</v>
      </c>
      <c r="EZ145" s="8">
        <v>-0.57652999999999999</v>
      </c>
      <c r="FA145" s="8">
        <v>-9.733E-2</v>
      </c>
      <c r="FB145" s="8">
        <v>0.69094</v>
      </c>
      <c r="FC145" s="8">
        <v>-1.0810599999999999</v>
      </c>
      <c r="FD145" s="8">
        <v>-1.3103100000000001</v>
      </c>
      <c r="FE145" s="8">
        <v>0.78978000000000004</v>
      </c>
      <c r="FF145" s="8">
        <v>-0.15651000000000001</v>
      </c>
      <c r="FG145" s="8">
        <v>-0.50148999999999999</v>
      </c>
      <c r="FH145" s="8">
        <v>0.78003</v>
      </c>
      <c r="FI145" s="8">
        <v>-0.64098999999999995</v>
      </c>
      <c r="FJ145" s="8">
        <v>-8.6730000000000002E-2</v>
      </c>
      <c r="FK145" s="8">
        <v>-2.02054</v>
      </c>
      <c r="FL145" s="8">
        <v>-0.58291999999999999</v>
      </c>
      <c r="FM145" s="8">
        <v>-2.16418</v>
      </c>
      <c r="FN145" s="8">
        <v>2.2339500000000001</v>
      </c>
      <c r="FO145" s="8">
        <v>0.96131</v>
      </c>
      <c r="FP145" s="8">
        <v>0.65924000000000005</v>
      </c>
      <c r="FQ145" s="8">
        <v>0.96655999999999997</v>
      </c>
      <c r="FR145" s="8">
        <v>-1.44889</v>
      </c>
      <c r="FS145" s="8">
        <v>1.2068399999999999</v>
      </c>
      <c r="FT145" s="8">
        <v>0.88727</v>
      </c>
      <c r="FU145" s="8">
        <v>-0.40928999999999999</v>
      </c>
      <c r="FV145" s="8">
        <v>0.49737999999999999</v>
      </c>
      <c r="FW145" s="8">
        <v>-0.14394000000000001</v>
      </c>
      <c r="FX145" s="8">
        <v>0.79449000000000003</v>
      </c>
      <c r="FY145" s="8">
        <v>0.24807000000000001</v>
      </c>
    </row>
    <row r="146" spans="1:181" x14ac:dyDescent="0.15">
      <c r="A146" s="2" t="s">
        <v>320</v>
      </c>
      <c r="B146" s="8">
        <v>9.0440000000000006E-2</v>
      </c>
      <c r="C146" s="8">
        <v>0.28126000000000001</v>
      </c>
      <c r="D146" s="8">
        <v>-0.28913</v>
      </c>
      <c r="E146" s="8">
        <v>-0.39401999999999998</v>
      </c>
      <c r="F146" s="8">
        <v>0.78049999999999997</v>
      </c>
      <c r="G146" s="8">
        <v>0.72726999999999997</v>
      </c>
      <c r="H146" s="8">
        <v>0.44586999999999999</v>
      </c>
      <c r="I146" s="8">
        <v>-0.20083000000000001</v>
      </c>
      <c r="J146" s="8">
        <v>0.56640000000000001</v>
      </c>
      <c r="K146" s="8">
        <v>-0.52359</v>
      </c>
      <c r="L146" s="8">
        <v>0.97731000000000001</v>
      </c>
      <c r="M146" s="8">
        <v>0.39829999999999999</v>
      </c>
      <c r="N146" s="8">
        <v>0.58218999999999999</v>
      </c>
      <c r="O146" s="8">
        <v>0.34926000000000001</v>
      </c>
      <c r="P146" s="8">
        <v>2.9870000000000001E-2</v>
      </c>
      <c r="Q146" s="8">
        <v>-2.0250000000000001E-2</v>
      </c>
      <c r="R146" s="8">
        <v>-1.1279600000000001</v>
      </c>
      <c r="S146" s="8">
        <v>8.158E-2</v>
      </c>
      <c r="T146" s="8">
        <v>0.17502999999999999</v>
      </c>
      <c r="U146" s="8">
        <v>0.32727000000000001</v>
      </c>
      <c r="V146" s="8">
        <v>0.49292999999999998</v>
      </c>
      <c r="W146" s="8">
        <v>0.54696999999999996</v>
      </c>
      <c r="X146" s="8">
        <v>-9.6320000000000003E-2</v>
      </c>
      <c r="Y146" s="8">
        <v>0.59952000000000005</v>
      </c>
      <c r="Z146" s="8">
        <v>0.49247999999999997</v>
      </c>
      <c r="AA146" s="8">
        <v>-0.17324000000000001</v>
      </c>
      <c r="AB146" s="8">
        <v>0.25240000000000001</v>
      </c>
      <c r="AC146" s="8">
        <v>0.55432000000000003</v>
      </c>
      <c r="AD146" s="8">
        <v>0.41797000000000001</v>
      </c>
      <c r="AE146" s="8">
        <v>1.308E-2</v>
      </c>
      <c r="AF146" s="8">
        <v>-0.54690000000000005</v>
      </c>
      <c r="AG146" s="8">
        <v>-0.71294000000000002</v>
      </c>
      <c r="AH146" s="8">
        <v>0.58623999999999998</v>
      </c>
      <c r="AI146" s="8">
        <v>0.39750000000000002</v>
      </c>
      <c r="AJ146" s="8">
        <v>-1.2067000000000001</v>
      </c>
      <c r="AK146" s="8">
        <v>0.18595999999999999</v>
      </c>
      <c r="AL146" s="8">
        <v>-2.1981099999999998</v>
      </c>
      <c r="AM146" s="8">
        <v>0.38123000000000001</v>
      </c>
      <c r="AN146" s="8">
        <v>-1.4695800000000001</v>
      </c>
      <c r="AO146" s="8">
        <v>1.12398</v>
      </c>
      <c r="AP146" s="8">
        <v>0.26499</v>
      </c>
      <c r="AQ146" s="8">
        <v>-1.7136100000000001</v>
      </c>
      <c r="AR146" s="8">
        <v>-1.486E-2</v>
      </c>
      <c r="AS146" s="8">
        <v>0.7208</v>
      </c>
      <c r="AT146" s="8">
        <v>-2.9643700000000002</v>
      </c>
      <c r="AU146" s="8">
        <v>-1.84826</v>
      </c>
      <c r="AV146" s="8">
        <v>-0.67035</v>
      </c>
      <c r="AW146" s="8">
        <v>-1.0794299999999999</v>
      </c>
      <c r="AX146" s="8">
        <v>0.10414</v>
      </c>
      <c r="AY146" s="8">
        <v>-1.0323599999999999</v>
      </c>
      <c r="AZ146" s="8">
        <v>-0.54412000000000005</v>
      </c>
      <c r="BA146" s="8">
        <v>0.81372999999999995</v>
      </c>
      <c r="BB146" s="8">
        <v>0.69508999999999999</v>
      </c>
      <c r="BC146" s="8">
        <v>0.25407999999999997</v>
      </c>
      <c r="BD146" s="8">
        <v>1.2595499999999999</v>
      </c>
      <c r="BE146" s="8">
        <v>1.1026800000000001</v>
      </c>
      <c r="BF146" s="8">
        <v>0.33526</v>
      </c>
      <c r="BG146" s="8">
        <v>-0.64983999999999997</v>
      </c>
      <c r="BH146" s="8">
        <v>0.56655999999999995</v>
      </c>
      <c r="BI146" s="8">
        <v>0.57179999999999997</v>
      </c>
      <c r="BJ146" s="8">
        <v>7.3260000000000006E-2</v>
      </c>
      <c r="BK146" s="8">
        <v>0.60329999999999995</v>
      </c>
      <c r="BL146" s="8">
        <v>1.2442599999999999</v>
      </c>
      <c r="BM146" s="8">
        <v>0.11996999999999999</v>
      </c>
      <c r="BN146" s="8">
        <v>-0.27584999999999998</v>
      </c>
      <c r="BO146" s="8">
        <v>-0.74287000000000003</v>
      </c>
      <c r="BP146" s="8">
        <v>0.19403000000000001</v>
      </c>
      <c r="BQ146" s="8">
        <v>0.34212999999999999</v>
      </c>
      <c r="BR146" s="8">
        <v>-4.095E-2</v>
      </c>
      <c r="BS146" s="8">
        <v>0.23293</v>
      </c>
      <c r="BT146" s="8">
        <v>-0.37819000000000003</v>
      </c>
      <c r="BU146" s="8">
        <v>0.80706</v>
      </c>
      <c r="BV146" s="8">
        <v>-0.43175999999999998</v>
      </c>
      <c r="BW146" s="8">
        <v>0.57809999999999995</v>
      </c>
      <c r="BX146" s="8">
        <v>-0.66188999999999998</v>
      </c>
      <c r="BY146" s="8">
        <v>0.36797000000000002</v>
      </c>
      <c r="BZ146" s="8">
        <v>-0.48094999999999999</v>
      </c>
      <c r="CA146" s="8">
        <v>-0.57709999999999995</v>
      </c>
      <c r="CB146" s="8">
        <v>-0.19578999999999999</v>
      </c>
      <c r="CC146" s="8">
        <v>-1.32711</v>
      </c>
      <c r="CD146" s="8">
        <v>-0.95238</v>
      </c>
      <c r="CE146" s="8">
        <v>0.79262999999999995</v>
      </c>
      <c r="CF146" s="8">
        <v>-1.0431600000000001</v>
      </c>
      <c r="CG146" s="8">
        <v>0.66490000000000005</v>
      </c>
      <c r="CH146" s="8">
        <v>0.90954999999999997</v>
      </c>
      <c r="CI146" s="8">
        <v>0.40489000000000003</v>
      </c>
      <c r="CJ146" s="8">
        <v>0.16531000000000001</v>
      </c>
      <c r="CK146" s="8">
        <v>3.0769999999999999E-2</v>
      </c>
      <c r="CL146" s="8">
        <v>0.12828999999999999</v>
      </c>
      <c r="CM146" s="8">
        <v>-1.9709999999999998E-2</v>
      </c>
      <c r="CN146" s="8">
        <v>1.1065400000000001</v>
      </c>
      <c r="CO146" s="8">
        <v>0.10685</v>
      </c>
      <c r="CP146" s="8">
        <v>0.18425</v>
      </c>
      <c r="CQ146" s="8">
        <v>0.15626999999999999</v>
      </c>
      <c r="CR146" s="8">
        <v>0.24251</v>
      </c>
      <c r="CS146" s="8">
        <v>0.17233000000000001</v>
      </c>
      <c r="CT146" s="8">
        <v>9.2109999999999997E-2</v>
      </c>
      <c r="CU146" s="8">
        <v>0.42193000000000003</v>
      </c>
      <c r="CV146" s="8">
        <v>0.39929999999999999</v>
      </c>
      <c r="CW146" s="8">
        <v>0.25512000000000001</v>
      </c>
      <c r="CX146" s="8">
        <v>0.47183000000000003</v>
      </c>
      <c r="CY146" s="8">
        <v>-0.91213999999999995</v>
      </c>
      <c r="CZ146" s="8">
        <v>0.73038000000000003</v>
      </c>
      <c r="DA146" s="8">
        <v>-0.17294999999999999</v>
      </c>
      <c r="DB146" s="8">
        <v>0.46283000000000002</v>
      </c>
      <c r="DC146" s="8">
        <v>0.78378999999999999</v>
      </c>
      <c r="DD146" s="8">
        <v>0.27907999999999999</v>
      </c>
      <c r="DE146" s="8">
        <v>7.4950000000000003E-2</v>
      </c>
      <c r="DF146" s="8">
        <v>-3.0200000000000001E-3</v>
      </c>
      <c r="DG146" s="8">
        <v>0.76988000000000001</v>
      </c>
      <c r="DH146" s="8">
        <v>2.8639999999999999E-2</v>
      </c>
      <c r="DI146" s="8">
        <v>8.498E-2</v>
      </c>
      <c r="DJ146" s="8">
        <v>0.61770999999999998</v>
      </c>
      <c r="DK146" s="8">
        <v>4.8739999999999999E-2</v>
      </c>
      <c r="DL146" s="8">
        <v>-0.13102</v>
      </c>
      <c r="DM146" s="8">
        <v>0.50407000000000002</v>
      </c>
      <c r="DN146" s="8">
        <v>0.10961</v>
      </c>
      <c r="DO146" s="8">
        <v>0.1915</v>
      </c>
      <c r="DP146" s="8">
        <v>0.378</v>
      </c>
      <c r="DQ146" s="8">
        <v>-1.9539999999999998E-2</v>
      </c>
      <c r="DR146" s="8">
        <v>1.3351900000000001</v>
      </c>
      <c r="DS146" s="8">
        <v>0.97731000000000001</v>
      </c>
      <c r="DT146" s="8">
        <v>0.61621000000000004</v>
      </c>
      <c r="DU146" s="8">
        <v>-0.21768000000000001</v>
      </c>
      <c r="DV146" s="8">
        <v>-7.7000000000000002E-3</v>
      </c>
      <c r="DW146" s="8">
        <v>-1.12802</v>
      </c>
      <c r="DX146" s="8">
        <v>0.49617</v>
      </c>
      <c r="DY146" s="8">
        <v>-1.4246700000000001</v>
      </c>
      <c r="DZ146" s="8">
        <v>-1.03295</v>
      </c>
      <c r="EA146" s="8">
        <v>1.2842899999999999</v>
      </c>
      <c r="EB146" s="8">
        <v>0.38533000000000001</v>
      </c>
      <c r="EC146" s="8">
        <v>-0.96206999999999998</v>
      </c>
      <c r="ED146" s="8">
        <v>-1.29955</v>
      </c>
      <c r="EE146" s="8">
        <v>-0.55603999999999998</v>
      </c>
      <c r="EF146" s="8">
        <v>0.91195999999999999</v>
      </c>
      <c r="EG146" s="8">
        <v>0.30570000000000003</v>
      </c>
      <c r="EH146" s="8">
        <v>0.31269000000000002</v>
      </c>
      <c r="EI146" s="8">
        <v>-0.28188999999999997</v>
      </c>
      <c r="EJ146" s="8">
        <v>0.65481999999999996</v>
      </c>
      <c r="EK146" s="8">
        <v>0.23105999999999999</v>
      </c>
      <c r="EL146" s="8">
        <v>-0.22286</v>
      </c>
      <c r="EM146" s="8">
        <v>-0.10642</v>
      </c>
      <c r="EN146" s="8">
        <v>-0.35749999999999998</v>
      </c>
      <c r="EO146" s="8">
        <v>0.60543000000000002</v>
      </c>
      <c r="EP146" s="8">
        <v>-0.11662</v>
      </c>
      <c r="EQ146" s="8">
        <v>0.56115000000000004</v>
      </c>
      <c r="ER146" s="8">
        <v>0.19978000000000001</v>
      </c>
      <c r="ES146" s="8">
        <v>0.20504</v>
      </c>
      <c r="ET146" s="8">
        <v>0.13042999999999999</v>
      </c>
      <c r="EU146" s="8">
        <v>-0.36542000000000002</v>
      </c>
      <c r="EV146" s="8">
        <v>5.2659999999999998E-2</v>
      </c>
      <c r="EW146" s="8">
        <v>-0.17865</v>
      </c>
      <c r="EX146" s="8">
        <v>0.42946000000000001</v>
      </c>
      <c r="EY146" s="8">
        <v>0.58633999999999997</v>
      </c>
      <c r="EZ146" s="8">
        <v>-0.36412</v>
      </c>
      <c r="FA146" s="8">
        <v>-0.13663</v>
      </c>
      <c r="FB146" s="8">
        <v>0.30125000000000002</v>
      </c>
      <c r="FC146" s="8">
        <v>-0.68716999999999995</v>
      </c>
      <c r="FD146" s="8">
        <v>-0.78917000000000004</v>
      </c>
      <c r="FE146" s="8">
        <v>0.30317</v>
      </c>
      <c r="FF146" s="8">
        <v>-0.28300999999999998</v>
      </c>
      <c r="FG146" s="8">
        <v>-0.50636000000000003</v>
      </c>
      <c r="FH146" s="8">
        <v>0.53049999999999997</v>
      </c>
      <c r="FI146" s="8">
        <v>-0.59467000000000003</v>
      </c>
      <c r="FJ146" s="8">
        <v>-5.4820000000000001E-2</v>
      </c>
      <c r="FK146" s="8">
        <v>-1.1828799999999999</v>
      </c>
      <c r="FL146" s="8">
        <v>-0.57088000000000005</v>
      </c>
      <c r="FM146" s="8">
        <v>-1.21299</v>
      </c>
      <c r="FN146" s="8">
        <v>1.4025000000000001</v>
      </c>
      <c r="FO146" s="8">
        <v>0.55366000000000004</v>
      </c>
      <c r="FP146" s="8">
        <v>0.47820000000000001</v>
      </c>
      <c r="FQ146" s="8">
        <v>0.55701000000000001</v>
      </c>
      <c r="FR146" s="8">
        <v>-0.80469999999999997</v>
      </c>
      <c r="FS146" s="8">
        <v>0.63471999999999995</v>
      </c>
      <c r="FT146" s="8">
        <v>0.72862000000000005</v>
      </c>
      <c r="FU146" s="8">
        <v>-0.23225000000000001</v>
      </c>
      <c r="FV146" s="8">
        <v>0.24589</v>
      </c>
      <c r="FW146" s="8">
        <v>-0.26834999999999998</v>
      </c>
      <c r="FX146" s="8">
        <v>0.41187000000000001</v>
      </c>
      <c r="FY146" s="8">
        <v>0.10340000000000001</v>
      </c>
    </row>
    <row r="147" spans="1:181" x14ac:dyDescent="0.15">
      <c r="A147" s="2" t="s">
        <v>321</v>
      </c>
      <c r="B147" s="8">
        <v>-0.10956</v>
      </c>
      <c r="C147" s="8">
        <v>0.56874999999999998</v>
      </c>
      <c r="D147" s="8">
        <v>-0.43230000000000002</v>
      </c>
      <c r="E147" s="8">
        <v>0.13813</v>
      </c>
      <c r="F147" s="8">
        <v>0.73326999999999998</v>
      </c>
      <c r="G147" s="8">
        <v>0.66247</v>
      </c>
      <c r="H147" s="8">
        <v>0.63617000000000001</v>
      </c>
      <c r="I147" s="8">
        <v>8.6790000000000006E-2</v>
      </c>
      <c r="J147" s="8">
        <v>0.85258</v>
      </c>
      <c r="K147" s="8">
        <v>-0.71218000000000004</v>
      </c>
      <c r="L147" s="8">
        <v>0.68093000000000004</v>
      </c>
      <c r="M147" s="8">
        <v>0.83487</v>
      </c>
      <c r="N147" s="8">
        <v>0.68540999999999996</v>
      </c>
      <c r="O147" s="8">
        <v>0.54759999999999998</v>
      </c>
      <c r="P147" s="8">
        <v>0.10238999999999999</v>
      </c>
      <c r="Q147" s="8">
        <v>-2.2280000000000001E-2</v>
      </c>
      <c r="R147" s="8">
        <v>-0.75290000000000001</v>
      </c>
      <c r="S147" s="8">
        <v>-0.16589000000000001</v>
      </c>
      <c r="T147" s="8">
        <v>0.63310999999999995</v>
      </c>
      <c r="U147" s="8">
        <v>0.42820000000000003</v>
      </c>
      <c r="V147" s="8">
        <v>0.45223999999999998</v>
      </c>
      <c r="W147" s="8">
        <v>0.60165000000000002</v>
      </c>
      <c r="X147" s="8">
        <v>0.27789000000000003</v>
      </c>
      <c r="Y147" s="8">
        <v>0.58362999999999998</v>
      </c>
      <c r="Z147" s="8">
        <v>0.44485000000000002</v>
      </c>
      <c r="AA147" s="8">
        <v>0.21825</v>
      </c>
      <c r="AB147" s="8">
        <v>0.34025</v>
      </c>
      <c r="AC147" s="8">
        <v>0.42110999999999998</v>
      </c>
      <c r="AD147" s="8">
        <v>8.763E-2</v>
      </c>
      <c r="AE147" s="8">
        <v>0.32546000000000003</v>
      </c>
      <c r="AF147" s="8">
        <v>-0.62760000000000005</v>
      </c>
      <c r="AG147" s="8">
        <v>-0.69665999999999995</v>
      </c>
      <c r="AH147" s="8">
        <v>-0.51354999999999995</v>
      </c>
      <c r="AI147" s="8">
        <v>0.70343</v>
      </c>
      <c r="AJ147" s="8">
        <v>-1.3008900000000001</v>
      </c>
      <c r="AK147" s="8">
        <v>-0.28032000000000001</v>
      </c>
      <c r="AL147" s="8">
        <v>-1.5949800000000001</v>
      </c>
      <c r="AM147" s="8">
        <v>0.46766000000000002</v>
      </c>
      <c r="AN147" s="8">
        <v>-1.12137</v>
      </c>
      <c r="AO147" s="8">
        <v>1.1464099999999999</v>
      </c>
      <c r="AP147" s="8">
        <v>2.8340000000000001E-2</v>
      </c>
      <c r="AQ147" s="8">
        <v>-3.7308300000000001</v>
      </c>
      <c r="AR147" s="8">
        <v>1.3088900000000001</v>
      </c>
      <c r="AS147" s="8">
        <v>2.8262499999999999</v>
      </c>
      <c r="AT147" s="8">
        <v>-5.0927300000000004</v>
      </c>
      <c r="AU147" s="8">
        <v>-8.3795500000000001</v>
      </c>
      <c r="AV147" s="8">
        <v>-2.7275900000000002</v>
      </c>
      <c r="AW147" s="8">
        <v>-6.0534999999999997</v>
      </c>
      <c r="AX147" s="8">
        <v>-1.99891</v>
      </c>
      <c r="AY147" s="8">
        <v>-1.2307399999999999</v>
      </c>
      <c r="AZ147" s="8">
        <v>-0.69345000000000001</v>
      </c>
      <c r="BA147" s="8">
        <v>2.29047</v>
      </c>
      <c r="BB147" s="8">
        <v>2.8557399999999999</v>
      </c>
      <c r="BC147" s="8">
        <v>1.3506100000000001</v>
      </c>
      <c r="BD147" s="8">
        <v>2.5840100000000001</v>
      </c>
      <c r="BE147" s="8">
        <v>1.28884</v>
      </c>
      <c r="BF147" s="8">
        <v>1.6757599999999999</v>
      </c>
      <c r="BG147" s="8">
        <v>0.47870000000000001</v>
      </c>
      <c r="BH147" s="8">
        <v>0.51100999999999996</v>
      </c>
      <c r="BI147" s="8">
        <v>1.0306599999999999</v>
      </c>
      <c r="BJ147" s="8">
        <v>-0.21657000000000001</v>
      </c>
      <c r="BK147" s="8">
        <v>2.2710000000000001E-2</v>
      </c>
      <c r="BL147" s="8">
        <v>1.60337</v>
      </c>
      <c r="BM147" s="8">
        <v>1.1853800000000001</v>
      </c>
      <c r="BN147" s="8">
        <v>-2.47898</v>
      </c>
      <c r="BO147" s="8">
        <v>0.14802000000000001</v>
      </c>
      <c r="BP147" s="8">
        <v>0.73758999999999997</v>
      </c>
      <c r="BQ147" s="8">
        <v>1.13927</v>
      </c>
      <c r="BR147" s="8">
        <v>0.28927000000000003</v>
      </c>
      <c r="BS147" s="8">
        <v>0.75999000000000005</v>
      </c>
      <c r="BT147" s="8">
        <v>-0.48694999999999999</v>
      </c>
      <c r="BU147" s="8">
        <v>-0.65034000000000003</v>
      </c>
      <c r="BV147" s="8">
        <v>0.40505999999999998</v>
      </c>
      <c r="BW147" s="8">
        <v>1.2129099999999999</v>
      </c>
      <c r="BX147" s="8">
        <v>-0.28250999999999998</v>
      </c>
      <c r="BY147" s="8">
        <v>0.43234</v>
      </c>
      <c r="BZ147" s="8">
        <v>0.19237000000000001</v>
      </c>
      <c r="CA147" s="8">
        <v>-1.00359</v>
      </c>
      <c r="CB147" s="8">
        <v>0.56140999999999996</v>
      </c>
      <c r="CC147" s="8">
        <v>-2.4640200000000001</v>
      </c>
      <c r="CD147" s="8">
        <v>-2.2692899999999998</v>
      </c>
      <c r="CE147" s="8">
        <v>1.7038599999999999</v>
      </c>
      <c r="CF147" s="8">
        <v>-1.83952</v>
      </c>
      <c r="CG147" s="8">
        <v>1.03285</v>
      </c>
      <c r="CH147" s="8">
        <v>3.70343</v>
      </c>
      <c r="CI147" s="8">
        <v>1.49116</v>
      </c>
      <c r="CJ147" s="8">
        <v>0.64527999999999996</v>
      </c>
      <c r="CK147" s="8">
        <v>-0.85872000000000004</v>
      </c>
      <c r="CL147" s="8">
        <v>-2.3466900000000002</v>
      </c>
      <c r="CM147" s="8">
        <v>-0.34542</v>
      </c>
      <c r="CN147" s="8">
        <v>1.57639</v>
      </c>
      <c r="CO147" s="8">
        <v>1.0214300000000001</v>
      </c>
      <c r="CP147" s="8">
        <v>1.60361</v>
      </c>
      <c r="CQ147" s="8">
        <v>-1.7563200000000001</v>
      </c>
      <c r="CR147" s="8">
        <v>2.1217199999999998</v>
      </c>
      <c r="CS147" s="8">
        <v>0.35088999999999998</v>
      </c>
      <c r="CT147" s="8">
        <v>0.67413000000000001</v>
      </c>
      <c r="CU147" s="8">
        <v>0.31408000000000003</v>
      </c>
      <c r="CV147" s="8">
        <v>0.67083000000000004</v>
      </c>
      <c r="CW147" s="8">
        <v>0.43020000000000003</v>
      </c>
      <c r="CX147" s="8">
        <v>-0.60319999999999996</v>
      </c>
      <c r="CY147" s="8">
        <v>-2.2157100000000001</v>
      </c>
      <c r="CZ147" s="8">
        <v>0.31505</v>
      </c>
      <c r="DA147" s="8">
        <v>-0.2092</v>
      </c>
      <c r="DB147" s="8">
        <v>1.2083999999999999</v>
      </c>
      <c r="DC147" s="8">
        <v>0.93476000000000004</v>
      </c>
      <c r="DD147" s="8">
        <v>0.29657</v>
      </c>
      <c r="DE147" s="8">
        <v>0.50309999999999999</v>
      </c>
      <c r="DF147" s="8">
        <v>0.76910999999999996</v>
      </c>
      <c r="DG147" s="8">
        <v>1.25743</v>
      </c>
      <c r="DH147" s="8">
        <v>0.76871</v>
      </c>
      <c r="DI147" s="8">
        <v>0.26249</v>
      </c>
      <c r="DJ147" s="8">
        <v>0.88504000000000005</v>
      </c>
      <c r="DK147" s="8">
        <v>0.24840000000000001</v>
      </c>
      <c r="DL147" s="8">
        <v>0.26738000000000001</v>
      </c>
      <c r="DM147" s="8">
        <v>0.64895999999999998</v>
      </c>
      <c r="DN147" s="8">
        <v>3.8429999999999999E-2</v>
      </c>
      <c r="DO147" s="8">
        <v>-0.26767000000000002</v>
      </c>
      <c r="DP147" s="8">
        <v>0.51095000000000002</v>
      </c>
      <c r="DQ147" s="8">
        <v>0.10309</v>
      </c>
      <c r="DR147" s="8">
        <v>1.1340699999999999</v>
      </c>
      <c r="DS147" s="8">
        <v>1.5593999999999999</v>
      </c>
      <c r="DT147" s="8">
        <v>0.48874000000000001</v>
      </c>
      <c r="DU147" s="8">
        <v>-2.8199999999999999E-2</v>
      </c>
      <c r="DV147" s="8">
        <v>0.54347999999999996</v>
      </c>
      <c r="DW147" s="8">
        <v>-1.51932</v>
      </c>
      <c r="DX147" s="8">
        <v>0.80281000000000002</v>
      </c>
      <c r="DY147" s="8">
        <v>-1.5368299999999999</v>
      </c>
      <c r="DZ147" s="8">
        <v>-1.1149500000000001</v>
      </c>
      <c r="EA147" s="8">
        <v>1.9815700000000001</v>
      </c>
      <c r="EB147" s="8">
        <v>0.74046999999999996</v>
      </c>
      <c r="EC147" s="8">
        <v>-0.87748000000000004</v>
      </c>
      <c r="ED147" s="8">
        <v>-1.1491499999999999</v>
      </c>
      <c r="EE147" s="8">
        <v>0.29546</v>
      </c>
      <c r="EF147" s="8">
        <v>0.62729000000000001</v>
      </c>
      <c r="EG147" s="8">
        <v>0.1845</v>
      </c>
      <c r="EH147" s="8">
        <v>0.83879999999999999</v>
      </c>
      <c r="EI147" s="8">
        <v>-0.54351000000000005</v>
      </c>
      <c r="EJ147" s="8">
        <v>1.2177199999999999</v>
      </c>
      <c r="EK147" s="8">
        <v>0.23557</v>
      </c>
      <c r="EL147" s="8">
        <v>-0.11627</v>
      </c>
      <c r="EM147" s="8">
        <v>5.8369999999999998E-2</v>
      </c>
      <c r="EN147" s="8">
        <v>-0.29348999999999997</v>
      </c>
      <c r="EO147" s="8">
        <v>0.75927</v>
      </c>
      <c r="EP147" s="8">
        <v>-0.11457000000000001</v>
      </c>
      <c r="EQ147" s="8">
        <v>1.19228</v>
      </c>
      <c r="ER147" s="8">
        <v>0.25536999999999999</v>
      </c>
      <c r="ES147" s="8">
        <v>0.48509000000000002</v>
      </c>
      <c r="ET147" s="8">
        <v>-3.286E-2</v>
      </c>
      <c r="EU147" s="8">
        <v>-0.43131999999999998</v>
      </c>
      <c r="EV147" s="8">
        <v>-7.0510000000000003E-2</v>
      </c>
      <c r="EW147" s="8">
        <v>-0.24454999999999999</v>
      </c>
      <c r="EX147" s="8">
        <v>0.44003999999999999</v>
      </c>
      <c r="EY147" s="8">
        <v>0.86773</v>
      </c>
      <c r="EZ147" s="8">
        <v>-0.18212999999999999</v>
      </c>
      <c r="FA147" s="8">
        <v>6.0780000000000001E-2</v>
      </c>
      <c r="FB147" s="8">
        <v>0.75895000000000001</v>
      </c>
      <c r="FC147" s="8">
        <v>-0.62912000000000001</v>
      </c>
      <c r="FD147" s="8">
        <v>-0.74492000000000003</v>
      </c>
      <c r="FE147" s="8">
        <v>0.68562999999999996</v>
      </c>
      <c r="FF147" s="8">
        <v>0.18410000000000001</v>
      </c>
      <c r="FG147" s="8">
        <v>4.1239999999999999E-2</v>
      </c>
      <c r="FH147" s="8">
        <v>-0.42521999999999999</v>
      </c>
      <c r="FI147" s="8">
        <v>-0.23624999999999999</v>
      </c>
      <c r="FJ147" s="8">
        <v>9.7900000000000001E-2</v>
      </c>
      <c r="FK147" s="8">
        <v>-2.72288</v>
      </c>
      <c r="FL147" s="8">
        <v>0.68805000000000005</v>
      </c>
      <c r="FM147" s="8">
        <v>-2.5675699999999999</v>
      </c>
      <c r="FN147" s="8">
        <v>2.6266400000000001</v>
      </c>
      <c r="FO147" s="8">
        <v>1.8497399999999999</v>
      </c>
      <c r="FP147" s="8">
        <v>0.90198</v>
      </c>
      <c r="FQ147" s="8">
        <v>0.89276999999999995</v>
      </c>
      <c r="FR147" s="8">
        <v>-1.32829</v>
      </c>
      <c r="FS147" s="8">
        <v>1.02677</v>
      </c>
      <c r="FT147" s="8">
        <v>1.0480499999999999</v>
      </c>
      <c r="FU147" s="8">
        <v>0.19688</v>
      </c>
      <c r="FV147" s="8">
        <v>-3.5830000000000001E-2</v>
      </c>
      <c r="FW147" s="8">
        <v>-0.13264999999999999</v>
      </c>
      <c r="FX147" s="8">
        <v>0.96650000000000003</v>
      </c>
      <c r="FY147" s="8">
        <v>0.62100999999999995</v>
      </c>
    </row>
    <row r="148" spans="1:181" x14ac:dyDescent="0.15">
      <c r="A148" s="2" t="s">
        <v>322</v>
      </c>
      <c r="B148" s="8">
        <v>-8.6459999999999995E-2</v>
      </c>
      <c r="C148" s="8">
        <v>0.30853000000000003</v>
      </c>
      <c r="D148" s="8">
        <v>-0.50683</v>
      </c>
      <c r="E148" s="8">
        <v>-1.18353</v>
      </c>
      <c r="F148" s="8">
        <v>0.23741000000000001</v>
      </c>
      <c r="G148" s="8">
        <v>1.0169299999999999</v>
      </c>
      <c r="H148" s="8">
        <v>1.1109599999999999</v>
      </c>
      <c r="I148" s="8">
        <v>0.40600000000000003</v>
      </c>
      <c r="J148" s="8">
        <v>1.33314</v>
      </c>
      <c r="K148" s="8">
        <v>-2.2835299999999998</v>
      </c>
      <c r="L148" s="8">
        <v>0.72790999999999995</v>
      </c>
      <c r="M148" s="8">
        <v>0.33622999999999997</v>
      </c>
      <c r="N148" s="8">
        <v>-0.22947999999999999</v>
      </c>
      <c r="O148" s="8">
        <v>0.21962000000000001</v>
      </c>
      <c r="P148" s="8">
        <v>-0.13841999999999999</v>
      </c>
      <c r="Q148" s="8">
        <v>2.026E-2</v>
      </c>
      <c r="R148" s="8">
        <v>-1.0160800000000001</v>
      </c>
      <c r="S148" s="8">
        <v>0.17357</v>
      </c>
      <c r="T148" s="8">
        <v>0.23072999999999999</v>
      </c>
      <c r="U148" s="8">
        <v>0.30116999999999999</v>
      </c>
      <c r="V148" s="8">
        <v>0.15384</v>
      </c>
      <c r="W148" s="8">
        <v>0.73982000000000003</v>
      </c>
      <c r="X148" s="8">
        <v>0.10277</v>
      </c>
      <c r="Y148" s="8">
        <v>0.46011999999999997</v>
      </c>
      <c r="Z148" s="8">
        <v>0.33648</v>
      </c>
      <c r="AA148" s="8">
        <v>7.0489999999999997E-2</v>
      </c>
      <c r="AB148" s="8">
        <v>0.39445000000000002</v>
      </c>
      <c r="AC148" s="8">
        <v>0.36179</v>
      </c>
      <c r="AD148" s="8">
        <v>0.53569999999999995</v>
      </c>
      <c r="AE148" s="8">
        <v>0.10290000000000001</v>
      </c>
      <c r="AF148" s="8">
        <v>-0.50497999999999998</v>
      </c>
      <c r="AG148" s="8">
        <v>-0.56011999999999995</v>
      </c>
      <c r="AH148" s="8">
        <v>0.34255000000000002</v>
      </c>
      <c r="AI148" s="8">
        <v>0.31980999999999998</v>
      </c>
      <c r="AJ148" s="8">
        <v>0.26469999999999999</v>
      </c>
      <c r="AK148" s="8">
        <v>2.154E-2</v>
      </c>
      <c r="AL148" s="8">
        <v>-0.90000999999999998</v>
      </c>
      <c r="AM148" s="8">
        <v>0.87216000000000005</v>
      </c>
      <c r="AN148" s="8">
        <v>-0.72836999999999996</v>
      </c>
      <c r="AO148" s="8">
        <v>0.39882000000000001</v>
      </c>
      <c r="AP148" s="8">
        <v>0.23007</v>
      </c>
      <c r="AQ148" s="8">
        <v>-0.42837999999999998</v>
      </c>
      <c r="AR148" s="8">
        <v>-0.14907000000000001</v>
      </c>
      <c r="AS148" s="8">
        <v>-8.1290000000000001E-2</v>
      </c>
      <c r="AT148" s="8">
        <v>-1.21377</v>
      </c>
      <c r="AU148" s="8">
        <v>-0.16123999999999999</v>
      </c>
      <c r="AV148" s="8">
        <v>0.10757</v>
      </c>
      <c r="AW148" s="8">
        <v>0.10934000000000001</v>
      </c>
      <c r="AX148" s="8">
        <v>0.19222</v>
      </c>
      <c r="AY148" s="8">
        <v>5.2729999999999999E-2</v>
      </c>
      <c r="AZ148" s="8">
        <v>1.6379999999999999E-2</v>
      </c>
      <c r="BA148" s="8">
        <v>0.90747</v>
      </c>
      <c r="BB148" s="8">
        <v>0.90303</v>
      </c>
      <c r="BC148" s="8">
        <v>3.3050000000000003E-2</v>
      </c>
      <c r="BD148" s="8">
        <v>1.34222</v>
      </c>
      <c r="BE148" s="8">
        <v>0.38169999999999998</v>
      </c>
      <c r="BF148" s="8">
        <v>1.18875</v>
      </c>
      <c r="BG148" s="8">
        <v>-0.24704000000000001</v>
      </c>
      <c r="BH148" s="8">
        <v>0.39945000000000003</v>
      </c>
      <c r="BI148" s="8">
        <v>0.96553</v>
      </c>
      <c r="BJ148" s="8">
        <v>-0.44627</v>
      </c>
      <c r="BK148" s="8">
        <v>6.8529999999999994E-2</v>
      </c>
      <c r="BL148" s="8">
        <v>1.3660300000000001</v>
      </c>
      <c r="BM148" s="8">
        <v>0.37547999999999998</v>
      </c>
      <c r="BN148" s="8">
        <v>-1.81986</v>
      </c>
      <c r="BO148" s="8">
        <v>-5.237E-2</v>
      </c>
      <c r="BP148" s="8">
        <v>3.0499999999999999E-2</v>
      </c>
      <c r="BQ148" s="8">
        <v>0.34816000000000003</v>
      </c>
      <c r="BR148" s="8">
        <v>0.62763000000000002</v>
      </c>
      <c r="BS148" s="8">
        <v>0.49643999999999999</v>
      </c>
      <c r="BT148" s="8">
        <v>-0.38540000000000002</v>
      </c>
      <c r="BU148" s="8">
        <v>0.52522999999999997</v>
      </c>
      <c r="BV148" s="8">
        <v>-0.39351999999999998</v>
      </c>
      <c r="BW148" s="8">
        <v>0.60346999999999995</v>
      </c>
      <c r="BX148" s="8">
        <v>-0.33162000000000003</v>
      </c>
      <c r="BY148" s="8">
        <v>0.53807000000000005</v>
      </c>
      <c r="BZ148" s="8">
        <v>-0.23808000000000001</v>
      </c>
      <c r="CA148" s="8">
        <v>-0.62219999999999998</v>
      </c>
      <c r="CB148" s="8">
        <v>-1.174E-2</v>
      </c>
      <c r="CC148" s="8">
        <v>-1.5839700000000001</v>
      </c>
      <c r="CD148" s="8">
        <v>-1.34175</v>
      </c>
      <c r="CE148" s="8">
        <v>0.63014000000000003</v>
      </c>
      <c r="CF148" s="8">
        <v>-1.3448500000000001</v>
      </c>
      <c r="CG148" s="8">
        <v>1.23204</v>
      </c>
      <c r="CH148" s="8">
        <v>1.7724</v>
      </c>
      <c r="CI148" s="8">
        <v>1.1243300000000001</v>
      </c>
      <c r="CJ148" s="8">
        <v>-0.27146999999999999</v>
      </c>
      <c r="CK148" s="8">
        <v>5.1249999999999997E-2</v>
      </c>
      <c r="CL148" s="8">
        <v>-0.78093999999999997</v>
      </c>
      <c r="CM148" s="8">
        <v>0.66839999999999999</v>
      </c>
      <c r="CN148" s="8">
        <v>1.17353</v>
      </c>
      <c r="CO148" s="8">
        <v>0.30192000000000002</v>
      </c>
      <c r="CP148" s="8">
        <v>0.48402000000000001</v>
      </c>
      <c r="CQ148" s="8">
        <v>0.22262999999999999</v>
      </c>
      <c r="CR148" s="8">
        <v>0.64351000000000003</v>
      </c>
      <c r="CS148" s="8">
        <v>3.0040000000000001E-2</v>
      </c>
      <c r="CT148" s="8">
        <v>0.56503000000000003</v>
      </c>
      <c r="CU148" s="8">
        <v>0.56977</v>
      </c>
      <c r="CV148" s="8">
        <v>0.91191</v>
      </c>
      <c r="CW148" s="8">
        <v>1.2861499999999999</v>
      </c>
      <c r="CX148" s="8">
        <v>-0.26540999999999998</v>
      </c>
      <c r="CY148" s="8">
        <v>-2.1809799999999999</v>
      </c>
      <c r="CZ148" s="8">
        <v>1.18858</v>
      </c>
      <c r="DA148" s="8">
        <v>-0.4985</v>
      </c>
      <c r="DB148" s="8">
        <v>0.94342000000000004</v>
      </c>
      <c r="DC148" s="8">
        <v>1.11185</v>
      </c>
      <c r="DD148" s="8">
        <v>0.19056999999999999</v>
      </c>
      <c r="DE148" s="8">
        <v>0.27399000000000001</v>
      </c>
      <c r="DF148" s="8">
        <v>-3.1780000000000003E-2</v>
      </c>
      <c r="DG148" s="8">
        <v>0.95672999999999997</v>
      </c>
      <c r="DH148" s="8">
        <v>0.33174999999999999</v>
      </c>
      <c r="DI148" s="8">
        <v>4.972E-2</v>
      </c>
      <c r="DJ148" s="8">
        <v>1.10379</v>
      </c>
      <c r="DK148" s="8">
        <v>1.3679999999999999E-2</v>
      </c>
      <c r="DL148" s="8">
        <v>-0.21159</v>
      </c>
      <c r="DM148" s="8">
        <v>0.87560000000000004</v>
      </c>
      <c r="DN148" s="8">
        <v>-0.48554999999999998</v>
      </c>
      <c r="DO148" s="8">
        <v>-0.11323999999999999</v>
      </c>
      <c r="DP148" s="8">
        <v>0.86445000000000005</v>
      </c>
      <c r="DQ148" s="8">
        <v>-0.26168999999999998</v>
      </c>
      <c r="DR148" s="8">
        <v>1.8740000000000001</v>
      </c>
      <c r="DS148" s="8">
        <v>1.8602700000000001</v>
      </c>
      <c r="DT148" s="8">
        <v>0.44624999999999998</v>
      </c>
      <c r="DU148" s="8">
        <v>-0.32971</v>
      </c>
      <c r="DV148" s="8">
        <v>0.17480999999999999</v>
      </c>
      <c r="DW148" s="8">
        <v>-1.82874</v>
      </c>
      <c r="DX148" s="8">
        <v>0.78898000000000001</v>
      </c>
      <c r="DY148" s="8">
        <v>-2.02467</v>
      </c>
      <c r="DZ148" s="8">
        <v>-1.35985</v>
      </c>
      <c r="EA148" s="8">
        <v>2.0388299999999999</v>
      </c>
      <c r="EB148" s="8">
        <v>0.93381000000000003</v>
      </c>
      <c r="EC148" s="8">
        <v>-1.0241199999999999</v>
      </c>
      <c r="ED148" s="8">
        <v>-2.2631999999999999</v>
      </c>
      <c r="EE148" s="8">
        <v>-1.27932</v>
      </c>
      <c r="EF148" s="8">
        <v>0.46292</v>
      </c>
      <c r="EG148" s="8">
        <v>-0.17957000000000001</v>
      </c>
      <c r="EH148" s="8">
        <v>0.52390000000000003</v>
      </c>
      <c r="EI148" s="8">
        <v>-0.79024000000000005</v>
      </c>
      <c r="EJ148" s="8">
        <v>1.1521300000000001</v>
      </c>
      <c r="EK148" s="8">
        <v>5.2350000000000001E-2</v>
      </c>
      <c r="EL148" s="8">
        <v>-0.29665999999999998</v>
      </c>
      <c r="EM148" s="8">
        <v>-0.59047000000000005</v>
      </c>
      <c r="EN148" s="8">
        <v>-0.77654999999999996</v>
      </c>
      <c r="EO148" s="8">
        <v>0.73755000000000004</v>
      </c>
      <c r="EP148" s="8">
        <v>0.15742</v>
      </c>
      <c r="EQ148" s="8">
        <v>0.94269000000000003</v>
      </c>
      <c r="ER148" s="8">
        <v>0.13083</v>
      </c>
      <c r="ES148" s="8">
        <v>-4.3049999999999998E-2</v>
      </c>
      <c r="ET148" s="8">
        <v>0.14982999999999999</v>
      </c>
      <c r="EU148" s="8">
        <v>-0.16302</v>
      </c>
      <c r="EV148" s="8">
        <v>0.23674999999999999</v>
      </c>
      <c r="EW148" s="8">
        <v>-0.24254000000000001</v>
      </c>
      <c r="EX148" s="8">
        <v>0.62995999999999996</v>
      </c>
      <c r="EY148" s="8">
        <v>0.66742000000000001</v>
      </c>
      <c r="EZ148" s="8">
        <v>-0.42662</v>
      </c>
      <c r="FA148" s="8">
        <v>9.3179999999999999E-2</v>
      </c>
      <c r="FB148" s="8">
        <v>0.31591999999999998</v>
      </c>
      <c r="FC148" s="8">
        <v>-0.85716000000000003</v>
      </c>
      <c r="FD148" s="8">
        <v>-0.65666000000000002</v>
      </c>
      <c r="FE148" s="8">
        <v>0.40479999999999999</v>
      </c>
      <c r="FF148" s="8">
        <v>-0.51663999999999999</v>
      </c>
      <c r="FG148" s="8">
        <v>-0.88446000000000002</v>
      </c>
      <c r="FH148" s="8">
        <v>0.68742999999999999</v>
      </c>
      <c r="FI148" s="8">
        <v>-0.36266999999999999</v>
      </c>
      <c r="FJ148" s="8">
        <v>-3.8580000000000003E-2</v>
      </c>
      <c r="FK148" s="8">
        <v>-2.5380099999999999</v>
      </c>
      <c r="FL148" s="8">
        <v>-0.52630999999999994</v>
      </c>
      <c r="FM148" s="8">
        <v>-1.2920400000000001</v>
      </c>
      <c r="FN148" s="8">
        <v>1.65683</v>
      </c>
      <c r="FO148" s="8">
        <v>0.59777000000000002</v>
      </c>
      <c r="FP148" s="8">
        <v>0.43059999999999998</v>
      </c>
      <c r="FQ148" s="8">
        <v>0.84902</v>
      </c>
      <c r="FR148" s="8">
        <v>-0.97540000000000004</v>
      </c>
      <c r="FS148" s="8">
        <v>1.0968599999999999</v>
      </c>
      <c r="FT148" s="8">
        <v>0.73046999999999995</v>
      </c>
      <c r="FU148" s="8">
        <v>-2.981E-2</v>
      </c>
      <c r="FV148" s="8">
        <v>0.31946999999999998</v>
      </c>
      <c r="FW148" s="8">
        <v>-0.20175999999999999</v>
      </c>
      <c r="FX148" s="8">
        <v>0.64839000000000002</v>
      </c>
      <c r="FY148" s="8">
        <v>0.26350000000000001</v>
      </c>
    </row>
    <row r="149" spans="1:181" x14ac:dyDescent="0.15">
      <c r="A149" s="2" t="s">
        <v>323</v>
      </c>
      <c r="B149" s="8">
        <v>0.21285999999999999</v>
      </c>
      <c r="C149" s="8">
        <v>0.23161999999999999</v>
      </c>
      <c r="D149" s="8">
        <v>-0.12429999999999999</v>
      </c>
      <c r="E149" s="8">
        <v>-0.25348999999999999</v>
      </c>
      <c r="F149" s="8">
        <v>0.66147</v>
      </c>
      <c r="G149" s="8">
        <v>0.33983000000000002</v>
      </c>
      <c r="H149" s="8">
        <v>0.46815000000000001</v>
      </c>
      <c r="I149" s="8">
        <v>-9.5829999999999999E-2</v>
      </c>
      <c r="J149" s="8">
        <v>0.60419999999999996</v>
      </c>
      <c r="K149" s="8">
        <v>-0.33451999999999998</v>
      </c>
      <c r="L149" s="8">
        <v>0.49902000000000002</v>
      </c>
      <c r="M149" s="8">
        <v>0.36130000000000001</v>
      </c>
      <c r="N149" s="8">
        <v>0.36373</v>
      </c>
      <c r="O149" s="8">
        <v>0.26951999999999998</v>
      </c>
      <c r="P149" s="8">
        <v>-3.3480000000000003E-2</v>
      </c>
      <c r="Q149" s="8">
        <v>-0.14445</v>
      </c>
      <c r="R149" s="8">
        <v>-0.58618999999999999</v>
      </c>
      <c r="S149" s="8">
        <v>0.16854</v>
      </c>
      <c r="T149" s="8">
        <v>0.60082999999999998</v>
      </c>
      <c r="U149" s="8">
        <v>0.55894999999999995</v>
      </c>
      <c r="V149" s="8">
        <v>0.57757999999999998</v>
      </c>
      <c r="W149" s="8">
        <v>0.65353000000000006</v>
      </c>
      <c r="X149" s="8">
        <v>6.9529999999999995E-2</v>
      </c>
      <c r="Y149" s="8">
        <v>0.54879999999999995</v>
      </c>
      <c r="Z149" s="8">
        <v>0.45476</v>
      </c>
      <c r="AA149" s="8">
        <v>-0.16567000000000001</v>
      </c>
      <c r="AB149" s="8">
        <v>0.32827000000000001</v>
      </c>
      <c r="AC149" s="8">
        <v>0.39479999999999998</v>
      </c>
      <c r="AD149" s="8">
        <v>0.74077000000000004</v>
      </c>
      <c r="AE149" s="8">
        <v>-6.0440000000000001E-2</v>
      </c>
      <c r="AF149" s="8">
        <v>-0.4647</v>
      </c>
      <c r="AG149" s="8">
        <v>-0.34201999999999999</v>
      </c>
      <c r="AH149" s="8">
        <v>0.37918000000000002</v>
      </c>
      <c r="AI149" s="8">
        <v>0.50432999999999995</v>
      </c>
      <c r="AJ149" s="8">
        <v>-0.57645000000000002</v>
      </c>
      <c r="AK149" s="8">
        <v>3.9300000000000003E-3</v>
      </c>
      <c r="AL149" s="8">
        <v>-0.84874000000000005</v>
      </c>
      <c r="AM149" s="8">
        <v>3.7139999999999999E-2</v>
      </c>
      <c r="AN149" s="8">
        <v>-0.24306</v>
      </c>
      <c r="AO149" s="8">
        <v>0.87932999999999995</v>
      </c>
      <c r="AP149" s="8">
        <v>0.16882</v>
      </c>
      <c r="AQ149" s="8">
        <v>-1.42717</v>
      </c>
      <c r="AR149" s="8">
        <v>0.49054999999999999</v>
      </c>
      <c r="AS149" s="8">
        <v>0.53039000000000003</v>
      </c>
      <c r="AT149" s="8">
        <v>-1.3661300000000001</v>
      </c>
      <c r="AU149" s="8">
        <v>-1.48929</v>
      </c>
      <c r="AV149" s="8">
        <v>0.30425999999999997</v>
      </c>
      <c r="AW149" s="8">
        <v>0.47404000000000002</v>
      </c>
      <c r="AX149" s="8">
        <v>-0.96780999999999995</v>
      </c>
      <c r="AY149" s="8">
        <v>-1.1014299999999999</v>
      </c>
      <c r="AZ149" s="8">
        <v>1.0579099999999999</v>
      </c>
      <c r="BA149" s="8">
        <v>1.86311</v>
      </c>
      <c r="BB149" s="8">
        <v>0.53391</v>
      </c>
      <c r="BC149" s="8">
        <v>0.16087000000000001</v>
      </c>
      <c r="BD149" s="8">
        <v>1.6716800000000001</v>
      </c>
      <c r="BE149" s="8">
        <v>0.64310999999999996</v>
      </c>
      <c r="BF149" s="8">
        <v>0.55781999999999998</v>
      </c>
      <c r="BG149" s="8">
        <v>-0.47809000000000001</v>
      </c>
      <c r="BH149" s="8">
        <v>0.85365999999999997</v>
      </c>
      <c r="BI149" s="8">
        <v>0.57552000000000003</v>
      </c>
      <c r="BJ149" s="8">
        <v>-0.93303999999999998</v>
      </c>
      <c r="BK149" s="8">
        <v>0.41710000000000003</v>
      </c>
      <c r="BL149" s="8">
        <v>1.37554</v>
      </c>
      <c r="BM149" s="8">
        <v>-0.16825999999999999</v>
      </c>
      <c r="BN149" s="8">
        <v>-1.55372</v>
      </c>
      <c r="BO149" s="8">
        <v>-0.85402</v>
      </c>
      <c r="BP149" s="8">
        <v>1.5915999999999999</v>
      </c>
      <c r="BQ149" s="8">
        <v>-0.61358999999999997</v>
      </c>
      <c r="BR149" s="8">
        <v>1.57423</v>
      </c>
      <c r="BS149" s="8">
        <v>0.62253000000000003</v>
      </c>
      <c r="BT149" s="8">
        <v>-0.79813000000000001</v>
      </c>
      <c r="BU149" s="8">
        <v>0.95882000000000001</v>
      </c>
      <c r="BV149" s="8">
        <v>0.26077</v>
      </c>
      <c r="BW149" s="8">
        <v>0.94177999999999995</v>
      </c>
      <c r="BX149" s="8">
        <v>-6.8559999999999996E-2</v>
      </c>
      <c r="BY149" s="8">
        <v>0.57052000000000003</v>
      </c>
      <c r="BZ149" s="8">
        <v>-0.22159000000000001</v>
      </c>
      <c r="CA149" s="8">
        <v>-0.26605000000000001</v>
      </c>
      <c r="CB149" s="8">
        <v>-0.76961999999999997</v>
      </c>
      <c r="CC149" s="8">
        <v>-1.84785</v>
      </c>
      <c r="CD149" s="8">
        <v>-1.4770099999999999</v>
      </c>
      <c r="CE149" s="8">
        <v>2.2894399999999999</v>
      </c>
      <c r="CF149" s="8">
        <v>-0.40789999999999998</v>
      </c>
      <c r="CG149" s="8">
        <v>0.78361000000000003</v>
      </c>
      <c r="CH149" s="8">
        <v>1.3127599999999999</v>
      </c>
      <c r="CI149" s="8">
        <v>1.0345899999999999</v>
      </c>
      <c r="CJ149" s="8">
        <v>0.11583</v>
      </c>
      <c r="CK149" s="8">
        <v>-0.73334999999999995</v>
      </c>
      <c r="CL149" s="8">
        <v>-2.08548</v>
      </c>
      <c r="CM149" s="8">
        <v>1.6512500000000001</v>
      </c>
      <c r="CN149" s="8">
        <v>0.29239999999999999</v>
      </c>
      <c r="CO149" s="8">
        <v>1.0830200000000001</v>
      </c>
      <c r="CP149" s="8">
        <v>0.70796000000000003</v>
      </c>
      <c r="CQ149" s="8">
        <v>0.34142</v>
      </c>
      <c r="CR149" s="8">
        <v>0.54383000000000004</v>
      </c>
      <c r="CS149" s="8">
        <v>0.65175000000000005</v>
      </c>
      <c r="CT149" s="8">
        <v>1.05128</v>
      </c>
      <c r="CU149" s="8">
        <v>0.2414</v>
      </c>
      <c r="CV149" s="8">
        <v>0.54761000000000004</v>
      </c>
      <c r="CW149" s="8">
        <v>1.0501499999999999</v>
      </c>
      <c r="CX149" s="8">
        <v>0.14524999999999999</v>
      </c>
      <c r="CY149" s="8">
        <v>-1.27898</v>
      </c>
      <c r="CZ149" s="8">
        <v>0.90856000000000003</v>
      </c>
      <c r="DA149" s="8">
        <v>-0.34889999999999999</v>
      </c>
      <c r="DB149" s="8">
        <v>1.2327999999999999</v>
      </c>
      <c r="DC149" s="8">
        <v>1.07193</v>
      </c>
      <c r="DD149" s="8">
        <v>0.35289999999999999</v>
      </c>
      <c r="DE149" s="8">
        <v>0.10070999999999999</v>
      </c>
      <c r="DF149" s="8">
        <v>-0.37983</v>
      </c>
      <c r="DG149" s="8">
        <v>0.78427000000000002</v>
      </c>
      <c r="DH149" s="8">
        <v>6.1400000000000003E-2</v>
      </c>
      <c r="DI149" s="8">
        <v>0.18573000000000001</v>
      </c>
      <c r="DJ149" s="8">
        <v>0.68942999999999999</v>
      </c>
      <c r="DK149" s="8">
        <v>0.20695</v>
      </c>
      <c r="DL149" s="8">
        <v>-0.10093000000000001</v>
      </c>
      <c r="DM149" s="8">
        <v>0.66769000000000001</v>
      </c>
      <c r="DN149" s="8">
        <v>9.2359999999999998E-2</v>
      </c>
      <c r="DO149" s="8">
        <v>-8.022E-2</v>
      </c>
      <c r="DP149" s="8">
        <v>0.60201000000000005</v>
      </c>
      <c r="DQ149" s="8">
        <v>-9.4049999999999995E-2</v>
      </c>
      <c r="DR149" s="8">
        <v>1.4804600000000001</v>
      </c>
      <c r="DS149" s="8">
        <v>1.0388900000000001</v>
      </c>
      <c r="DT149" s="8">
        <v>0.68484</v>
      </c>
      <c r="DU149" s="8">
        <v>-0.67301999999999995</v>
      </c>
      <c r="DV149" s="8">
        <v>1.7739999999999999E-2</v>
      </c>
      <c r="DW149" s="8">
        <v>-1.21997</v>
      </c>
      <c r="DX149" s="8">
        <v>0.39134000000000002</v>
      </c>
      <c r="DY149" s="8">
        <v>-1.6930499999999999</v>
      </c>
      <c r="DZ149" s="8">
        <v>-0.96379999999999999</v>
      </c>
      <c r="EA149" s="8">
        <v>1.23024</v>
      </c>
      <c r="EB149" s="8">
        <v>0.73790999999999995</v>
      </c>
      <c r="EC149" s="8">
        <v>-1.5068999999999999</v>
      </c>
      <c r="ED149" s="8">
        <v>-1.1335200000000001</v>
      </c>
      <c r="EE149" s="8">
        <v>-0.68311999999999995</v>
      </c>
      <c r="EF149" s="8">
        <v>0.52017999999999998</v>
      </c>
      <c r="EG149" s="8">
        <v>1.44E-2</v>
      </c>
      <c r="EH149" s="8">
        <v>0.30586999999999998</v>
      </c>
      <c r="EI149" s="8">
        <v>-0.67086999999999997</v>
      </c>
      <c r="EJ149" s="8">
        <v>0.60277999999999998</v>
      </c>
      <c r="EK149" s="8">
        <v>7.3730000000000004E-2</v>
      </c>
      <c r="EL149" s="8">
        <v>-0.25006</v>
      </c>
      <c r="EM149" s="8">
        <v>2.9239999999999999E-2</v>
      </c>
      <c r="EN149" s="8">
        <v>-0.30870999999999998</v>
      </c>
      <c r="EO149" s="8">
        <v>0.85104000000000002</v>
      </c>
      <c r="EP149" s="8">
        <v>-0.44829999999999998</v>
      </c>
      <c r="EQ149" s="8">
        <v>0.62924000000000002</v>
      </c>
      <c r="ER149" s="8">
        <v>0.18898999999999999</v>
      </c>
      <c r="ES149" s="8">
        <v>-1.2919999999999999E-2</v>
      </c>
      <c r="ET149" s="8">
        <v>-2.9819999999999999E-2</v>
      </c>
      <c r="EU149" s="8">
        <v>-0.39337</v>
      </c>
      <c r="EV149" s="8">
        <v>2.2399999999999998E-3</v>
      </c>
      <c r="EW149" s="8">
        <v>-0.18457999999999999</v>
      </c>
      <c r="EX149" s="8">
        <v>0.50395000000000001</v>
      </c>
      <c r="EY149" s="8">
        <v>0.53056999999999999</v>
      </c>
      <c r="EZ149" s="8">
        <v>-0.17788000000000001</v>
      </c>
      <c r="FA149" s="8">
        <v>-0.11151999999999999</v>
      </c>
      <c r="FB149" s="8">
        <v>0.48313</v>
      </c>
      <c r="FC149" s="8">
        <v>-1.08179</v>
      </c>
      <c r="FD149" s="8">
        <v>-0.72091000000000005</v>
      </c>
      <c r="FE149" s="8">
        <v>0.55757999999999996</v>
      </c>
      <c r="FF149" s="8">
        <v>-0.68128</v>
      </c>
      <c r="FG149" s="8">
        <v>-0.19075</v>
      </c>
      <c r="FH149" s="8">
        <v>0.56852999999999998</v>
      </c>
      <c r="FI149" s="8">
        <v>-0.79771999999999998</v>
      </c>
      <c r="FJ149" s="8">
        <v>4.7329999999999997E-2</v>
      </c>
      <c r="FK149" s="8">
        <v>-1.3666799999999999</v>
      </c>
      <c r="FL149" s="8">
        <v>-0.11574</v>
      </c>
      <c r="FM149" s="8">
        <v>-1.27074</v>
      </c>
      <c r="FN149" s="8">
        <v>1.45336</v>
      </c>
      <c r="FO149" s="8">
        <v>0.59541999999999995</v>
      </c>
      <c r="FP149" s="8">
        <v>0.44446999999999998</v>
      </c>
      <c r="FQ149" s="8">
        <v>0.82330000000000003</v>
      </c>
      <c r="FR149" s="8">
        <v>-1.10036</v>
      </c>
      <c r="FS149" s="8">
        <v>1.1148899999999999</v>
      </c>
      <c r="FT149" s="8">
        <v>0.29925000000000002</v>
      </c>
      <c r="FU149" s="8">
        <v>-0.10329000000000001</v>
      </c>
      <c r="FV149" s="8">
        <v>0.25738</v>
      </c>
      <c r="FW149" s="8">
        <v>2.0760000000000001E-2</v>
      </c>
      <c r="FX149" s="8">
        <v>0.29981000000000002</v>
      </c>
      <c r="FY149" s="8">
        <v>0.34738999999999998</v>
      </c>
    </row>
    <row r="150" spans="1:181" x14ac:dyDescent="0.15">
      <c r="A150" s="2" t="s">
        <v>324</v>
      </c>
      <c r="B150" s="8">
        <v>0.26166</v>
      </c>
      <c r="C150" s="8">
        <v>-0.18060000000000001</v>
      </c>
      <c r="D150" s="8">
        <v>0.26133000000000001</v>
      </c>
      <c r="E150" s="8">
        <v>0.50083999999999995</v>
      </c>
      <c r="F150" s="8">
        <v>0.30664999999999998</v>
      </c>
      <c r="G150" s="8">
        <v>0.31446000000000002</v>
      </c>
      <c r="H150" s="8">
        <v>-0.19119</v>
      </c>
      <c r="I150" s="8">
        <v>0.28265000000000001</v>
      </c>
      <c r="J150" s="8">
        <v>-0.11593000000000001</v>
      </c>
      <c r="K150" s="8">
        <v>-0.39663999999999999</v>
      </c>
      <c r="L150" s="8">
        <v>-7.4289999999999995E-2</v>
      </c>
      <c r="M150" s="8">
        <v>0.12177</v>
      </c>
      <c r="N150" s="8">
        <v>-0.18321999999999999</v>
      </c>
      <c r="O150" s="8">
        <v>6.3400000000000001E-3</v>
      </c>
      <c r="P150" s="8">
        <v>-0.52102000000000004</v>
      </c>
      <c r="Q150" s="8">
        <v>-0.11767</v>
      </c>
      <c r="R150" s="8">
        <v>0.1578</v>
      </c>
      <c r="S150" s="8">
        <v>-0.15268000000000001</v>
      </c>
      <c r="T150" s="8">
        <v>0.38</v>
      </c>
      <c r="U150" s="8">
        <v>0.33522000000000002</v>
      </c>
      <c r="V150" s="8">
        <v>7.3459999999999998E-2</v>
      </c>
      <c r="W150" s="8">
        <v>0.11855</v>
      </c>
      <c r="X150" s="8">
        <v>0.22814000000000001</v>
      </c>
      <c r="Y150" s="8">
        <v>-0.13850000000000001</v>
      </c>
      <c r="Z150" s="8">
        <v>9.11E-2</v>
      </c>
      <c r="AA150" s="8">
        <v>0.33459</v>
      </c>
      <c r="AB150" s="8">
        <v>-1.7899999999999999E-3</v>
      </c>
      <c r="AC150" s="8">
        <v>5.7140000000000003E-2</v>
      </c>
      <c r="AD150" s="8">
        <v>-0.15171999999999999</v>
      </c>
      <c r="AE150" s="8">
        <v>3.0079999999999999E-2</v>
      </c>
      <c r="AF150" s="8">
        <v>0.30295</v>
      </c>
      <c r="AG150" s="8">
        <v>0.39702999999999999</v>
      </c>
      <c r="AH150" s="8">
        <v>0.15937000000000001</v>
      </c>
      <c r="AI150" s="8">
        <v>0.24249999999999999</v>
      </c>
      <c r="AJ150" s="8">
        <v>0.28545999999999999</v>
      </c>
      <c r="AK150" s="8">
        <v>-5.2010000000000001E-2</v>
      </c>
      <c r="AL150" s="8">
        <v>0.74904999999999999</v>
      </c>
      <c r="AM150" s="8">
        <v>0.61097000000000001</v>
      </c>
      <c r="AN150" s="8">
        <v>-1.5689999999999999E-2</v>
      </c>
      <c r="AO150" s="8">
        <v>3.09E-2</v>
      </c>
      <c r="AP150" s="8">
        <v>0.28001999999999999</v>
      </c>
      <c r="AQ150" s="8">
        <v>-3.5299999999999998E-2</v>
      </c>
      <c r="AR150" s="8">
        <v>0.42275000000000001</v>
      </c>
      <c r="AS150" s="8">
        <v>0.34688000000000002</v>
      </c>
      <c r="AT150" s="8">
        <v>-1.1215999999999999</v>
      </c>
      <c r="AU150" s="8">
        <v>-0.69620000000000004</v>
      </c>
      <c r="AV150" s="8">
        <v>0.35750999999999999</v>
      </c>
      <c r="AW150" s="8">
        <v>0.82659000000000005</v>
      </c>
      <c r="AX150" s="8">
        <v>0.10013</v>
      </c>
      <c r="AY150" s="8">
        <v>1.5910000000000001E-2</v>
      </c>
      <c r="AZ150" s="8">
        <v>0.59569000000000005</v>
      </c>
      <c r="BA150" s="8">
        <v>0.35896</v>
      </c>
      <c r="BB150" s="8">
        <v>0.34583000000000003</v>
      </c>
      <c r="BC150" s="8">
        <v>0.47459000000000001</v>
      </c>
      <c r="BD150" s="8">
        <v>0.97848999999999997</v>
      </c>
      <c r="BE150" s="8">
        <v>0.58316999999999997</v>
      </c>
      <c r="BF150" s="8">
        <v>1.0728500000000001</v>
      </c>
      <c r="BG150" s="8">
        <v>0.35982999999999998</v>
      </c>
      <c r="BH150" s="8">
        <v>0.29054999999999997</v>
      </c>
      <c r="BI150" s="8">
        <v>0.50651000000000002</v>
      </c>
      <c r="BJ150" s="8">
        <v>0.41959000000000002</v>
      </c>
      <c r="BK150" s="8">
        <v>0.27521000000000001</v>
      </c>
      <c r="BL150" s="8">
        <v>1.18746</v>
      </c>
      <c r="BM150" s="8">
        <v>0.28600999999999999</v>
      </c>
      <c r="BN150" s="8">
        <v>-1.4999499999999999</v>
      </c>
      <c r="BO150" s="8">
        <v>-0.23995</v>
      </c>
      <c r="BP150" s="8">
        <v>1.1589</v>
      </c>
      <c r="BQ150" s="8">
        <v>0.16461999999999999</v>
      </c>
      <c r="BR150" s="8">
        <v>1.2254499999999999</v>
      </c>
      <c r="BS150" s="8">
        <v>0.64588000000000001</v>
      </c>
      <c r="BT150" s="8">
        <v>-1.1237900000000001</v>
      </c>
      <c r="BU150" s="8">
        <v>0.65173999999999999</v>
      </c>
      <c r="BV150" s="8">
        <v>8.1350000000000006E-2</v>
      </c>
      <c r="BW150" s="8">
        <v>0.75858999999999999</v>
      </c>
      <c r="BX150" s="8">
        <v>0.16173000000000001</v>
      </c>
      <c r="BY150" s="8">
        <v>0.53859999999999997</v>
      </c>
      <c r="BZ150" s="8">
        <v>7.8E-2</v>
      </c>
      <c r="CA150" s="8">
        <v>-0.53378000000000003</v>
      </c>
      <c r="CB150" s="8">
        <v>0.12009</v>
      </c>
      <c r="CC150" s="8">
        <v>-1.4524600000000001</v>
      </c>
      <c r="CD150" s="8">
        <v>-2.2763300000000002</v>
      </c>
      <c r="CE150" s="8">
        <v>2.1258900000000001</v>
      </c>
      <c r="CF150" s="8">
        <v>-1.72634</v>
      </c>
      <c r="CG150" s="8">
        <v>0.94196000000000002</v>
      </c>
      <c r="CH150" s="8">
        <v>2.2509399999999999</v>
      </c>
      <c r="CI150" s="8">
        <v>1.4252</v>
      </c>
      <c r="CJ150" s="8">
        <v>-0.17426</v>
      </c>
      <c r="CK150" s="8">
        <v>-1.2019999999999999E-2</v>
      </c>
      <c r="CL150" s="8">
        <v>-1.4505600000000001</v>
      </c>
      <c r="CM150" s="8">
        <v>0.82994999999999997</v>
      </c>
      <c r="CN150" s="8">
        <v>1.0107600000000001</v>
      </c>
      <c r="CO150" s="8">
        <v>0.34300999999999998</v>
      </c>
      <c r="CP150" s="8">
        <v>0.67249000000000003</v>
      </c>
      <c r="CQ150" s="8">
        <v>0.45568999999999998</v>
      </c>
      <c r="CR150" s="8">
        <v>0.53391</v>
      </c>
      <c r="CS150" s="8">
        <v>0.68494999999999995</v>
      </c>
      <c r="CT150" s="8">
        <v>0.57299999999999995</v>
      </c>
      <c r="CU150" s="8">
        <v>0.22256000000000001</v>
      </c>
      <c r="CV150" s="8">
        <v>0.26779999999999998</v>
      </c>
      <c r="CW150" s="8">
        <v>1.00739</v>
      </c>
      <c r="CX150" s="8">
        <v>-0.43776999999999999</v>
      </c>
      <c r="CY150" s="8">
        <v>-1.1862900000000001</v>
      </c>
      <c r="CZ150" s="8">
        <v>0.55864000000000003</v>
      </c>
      <c r="DA150" s="8">
        <v>-0.30356</v>
      </c>
      <c r="DB150" s="8">
        <v>0.78954999999999997</v>
      </c>
      <c r="DC150" s="8">
        <v>0.87951999999999997</v>
      </c>
      <c r="DD150" s="8">
        <v>-0.14179</v>
      </c>
      <c r="DE150" s="8">
        <v>-5.0259999999999999E-2</v>
      </c>
      <c r="DF150" s="8">
        <v>0.17718</v>
      </c>
      <c r="DG150" s="8">
        <v>0.65032000000000001</v>
      </c>
      <c r="DH150" s="8">
        <v>0.16969000000000001</v>
      </c>
      <c r="DI150" s="8">
        <v>0.33901999999999999</v>
      </c>
      <c r="DJ150" s="8">
        <v>0.75870000000000004</v>
      </c>
      <c r="DK150" s="8">
        <v>0.19028</v>
      </c>
      <c r="DL150" s="8">
        <v>2.733E-2</v>
      </c>
      <c r="DM150" s="8">
        <v>1.23689</v>
      </c>
      <c r="DN150" s="8">
        <v>1.8970000000000001E-2</v>
      </c>
      <c r="DO150" s="8">
        <v>0.57916999999999996</v>
      </c>
      <c r="DP150" s="8">
        <v>0.29231000000000001</v>
      </c>
      <c r="DQ150" s="8">
        <v>1.07162</v>
      </c>
      <c r="DR150" s="8">
        <v>5.4296499999999996</v>
      </c>
      <c r="DS150" s="8">
        <v>0.48205999999999999</v>
      </c>
      <c r="DT150" s="8">
        <v>2.48143</v>
      </c>
      <c r="DU150" s="8">
        <v>-2.4136000000000002</v>
      </c>
      <c r="DV150" s="8">
        <v>0.38375999999999999</v>
      </c>
      <c r="DW150" s="8">
        <v>-1.87026</v>
      </c>
      <c r="DX150" s="8">
        <v>0.73885000000000001</v>
      </c>
      <c r="DY150" s="8">
        <v>-1.97662</v>
      </c>
      <c r="DZ150" s="8">
        <v>-0.65895999999999999</v>
      </c>
      <c r="EA150" s="8">
        <v>1.5950299999999999</v>
      </c>
      <c r="EB150" s="8">
        <v>1.82965</v>
      </c>
      <c r="EC150" s="8">
        <v>-2.3096199999999998</v>
      </c>
      <c r="ED150" s="8">
        <v>-8.1460000000000005E-2</v>
      </c>
      <c r="EE150" s="8">
        <v>-0.21146000000000001</v>
      </c>
      <c r="EF150" s="8">
        <v>-1.07361</v>
      </c>
      <c r="EG150" s="8">
        <v>0.34192</v>
      </c>
      <c r="EH150" s="8">
        <v>0.14082</v>
      </c>
      <c r="EI150" s="8">
        <v>1.49346</v>
      </c>
      <c r="EJ150" s="8">
        <v>0.60865999999999998</v>
      </c>
      <c r="EK150" s="8">
        <v>0.37247000000000002</v>
      </c>
      <c r="EL150" s="8">
        <v>-0.15659999999999999</v>
      </c>
      <c r="EM150" s="8">
        <v>7.8689999999999996E-2</v>
      </c>
      <c r="EN150" s="8">
        <v>-1.22539</v>
      </c>
      <c r="EO150" s="8">
        <v>0.46739999999999998</v>
      </c>
      <c r="EP150" s="8">
        <v>-0.48031000000000001</v>
      </c>
      <c r="EQ150" s="8">
        <v>1.1079399999999999</v>
      </c>
      <c r="ER150" s="8">
        <v>-0.34949000000000002</v>
      </c>
      <c r="ES150" s="8">
        <v>-0.64534000000000002</v>
      </c>
      <c r="ET150" s="8">
        <v>-0.86987000000000003</v>
      </c>
      <c r="EU150" s="8">
        <v>-0.78674999999999995</v>
      </c>
      <c r="EV150" s="8">
        <v>-1.0730999999999999</v>
      </c>
      <c r="EW150" s="8">
        <v>0.31753999999999999</v>
      </c>
      <c r="EX150" s="8">
        <v>1.64E-3</v>
      </c>
      <c r="EY150" s="8">
        <v>8.7749999999999995E-2</v>
      </c>
      <c r="EZ150" s="8">
        <v>-0.57579000000000002</v>
      </c>
      <c r="FA150" s="8">
        <v>-0.20473</v>
      </c>
      <c r="FB150" s="8">
        <v>-0.74656999999999996</v>
      </c>
      <c r="FC150" s="8">
        <v>-0.49715999999999999</v>
      </c>
      <c r="FD150" s="8">
        <v>-0.29303000000000001</v>
      </c>
      <c r="FE150" s="8">
        <v>-0.28847</v>
      </c>
      <c r="FF150" s="8">
        <v>0.43997999999999998</v>
      </c>
      <c r="FG150" s="8">
        <v>-0.54078999999999999</v>
      </c>
      <c r="FH150" s="8">
        <v>0.17777000000000001</v>
      </c>
      <c r="FI150" s="8">
        <v>-0.60187999999999997</v>
      </c>
      <c r="FJ150" s="8">
        <v>-0.15029000000000001</v>
      </c>
      <c r="FK150" s="8">
        <v>6.9899999999999997E-3</v>
      </c>
      <c r="FL150" s="8">
        <v>-3.1780000000000003E-2</v>
      </c>
      <c r="FM150" s="8">
        <v>9.0690000000000007E-2</v>
      </c>
      <c r="FN150" s="8">
        <v>1.87635</v>
      </c>
      <c r="FO150" s="8">
        <v>0.29202</v>
      </c>
      <c r="FP150" s="8">
        <v>1.27481</v>
      </c>
      <c r="FQ150" s="8">
        <v>2.0760000000000001E-2</v>
      </c>
      <c r="FR150" s="8">
        <v>0.85733000000000004</v>
      </c>
      <c r="FS150" s="8">
        <v>0.53613999999999995</v>
      </c>
      <c r="FT150" s="8">
        <v>1.47353</v>
      </c>
      <c r="FU150" s="8">
        <v>1.4328700000000001</v>
      </c>
      <c r="FV150" s="8">
        <v>3.8010000000000002E-2</v>
      </c>
      <c r="FW150" s="8">
        <v>-0.82950000000000002</v>
      </c>
      <c r="FX150" s="8">
        <v>0.13918</v>
      </c>
      <c r="FY150" s="8">
        <v>-0.27827000000000002</v>
      </c>
    </row>
    <row r="151" spans="1:181" x14ac:dyDescent="0.15">
      <c r="A151" s="2" t="s">
        <v>325</v>
      </c>
      <c r="B151" s="8">
        <v>0.51024999999999998</v>
      </c>
      <c r="C151" s="8">
        <v>0.96365000000000001</v>
      </c>
      <c r="D151" s="8">
        <v>-0.36073</v>
      </c>
      <c r="E151" s="8">
        <v>-0.74878</v>
      </c>
      <c r="F151" s="8">
        <v>0.85028000000000004</v>
      </c>
      <c r="G151" s="8">
        <v>0.68432000000000004</v>
      </c>
      <c r="H151" s="8">
        <v>1.0562800000000001</v>
      </c>
      <c r="I151" s="8">
        <v>-5.425E-2</v>
      </c>
      <c r="J151" s="8">
        <v>1.4018600000000001</v>
      </c>
      <c r="K151" s="8">
        <v>-1.01702</v>
      </c>
      <c r="L151" s="8">
        <v>1.39154</v>
      </c>
      <c r="M151" s="8">
        <v>0.72341</v>
      </c>
      <c r="N151" s="8">
        <v>1.1377299999999999</v>
      </c>
      <c r="O151" s="8">
        <v>0.63565000000000005</v>
      </c>
      <c r="P151" s="8">
        <v>0.14527000000000001</v>
      </c>
      <c r="Q151" s="8">
        <v>0.27786</v>
      </c>
      <c r="R151" s="8">
        <v>-1.46061</v>
      </c>
      <c r="S151" s="8">
        <v>-6.6269999999999996E-2</v>
      </c>
      <c r="T151" s="8">
        <v>0.66464999999999996</v>
      </c>
      <c r="U151" s="8">
        <v>0.76387000000000005</v>
      </c>
      <c r="V151" s="8">
        <v>0.59408000000000005</v>
      </c>
      <c r="W151" s="8">
        <v>1.1833199999999999</v>
      </c>
      <c r="X151" s="8">
        <v>0.42613000000000001</v>
      </c>
      <c r="Y151" s="8">
        <v>0.94833999999999996</v>
      </c>
      <c r="Z151" s="8">
        <v>0.56899999999999995</v>
      </c>
      <c r="AA151" s="8">
        <v>-6.3400000000000001E-3</v>
      </c>
      <c r="AB151" s="8">
        <v>0.40637000000000001</v>
      </c>
      <c r="AC151" s="8">
        <v>1.3002400000000001</v>
      </c>
      <c r="AD151" s="8">
        <v>0.95045999999999997</v>
      </c>
      <c r="AE151" s="8">
        <v>-0.30407000000000001</v>
      </c>
      <c r="AF151" s="8">
        <v>-0.86960000000000004</v>
      </c>
      <c r="AG151" s="8">
        <v>-0.52237999999999996</v>
      </c>
      <c r="AH151" s="8">
        <v>0.82169000000000003</v>
      </c>
      <c r="AI151" s="8">
        <v>0.92306999999999995</v>
      </c>
      <c r="AJ151" s="8">
        <v>-1.1054999999999999</v>
      </c>
      <c r="AK151" s="8">
        <v>-0.23979</v>
      </c>
      <c r="AL151" s="8">
        <v>-3.2716699999999999</v>
      </c>
      <c r="AM151" s="8">
        <v>0.11401</v>
      </c>
      <c r="AN151" s="8">
        <v>-0.95230999999999999</v>
      </c>
      <c r="AO151" s="8">
        <v>1.61531</v>
      </c>
      <c r="AP151" s="8">
        <v>0.38899</v>
      </c>
      <c r="AQ151" s="8">
        <v>-2.1937099999999998</v>
      </c>
      <c r="AR151" s="8">
        <v>-3.2849999999999997E-2</v>
      </c>
      <c r="AS151" s="8">
        <v>0.40973999999999999</v>
      </c>
      <c r="AT151" s="8">
        <v>-4.2708399999999997</v>
      </c>
      <c r="AU151" s="8">
        <v>-4.6387200000000002</v>
      </c>
      <c r="AV151" s="8">
        <v>-0.87558999999999998</v>
      </c>
      <c r="AW151" s="8">
        <v>-0.57923000000000002</v>
      </c>
      <c r="AX151" s="8">
        <v>-0.70479000000000003</v>
      </c>
      <c r="AY151" s="8">
        <v>-0.87150000000000005</v>
      </c>
      <c r="AZ151" s="8">
        <v>0.49776999999999999</v>
      </c>
      <c r="BA151" s="8">
        <v>1.4820500000000001</v>
      </c>
      <c r="BB151" s="8">
        <v>0.70347999999999999</v>
      </c>
      <c r="BC151" s="8">
        <v>0.10934000000000001</v>
      </c>
      <c r="BD151" s="8">
        <v>0.82389999999999997</v>
      </c>
      <c r="BE151" s="8">
        <v>0.51602000000000003</v>
      </c>
      <c r="BF151" s="8">
        <v>0.59175</v>
      </c>
      <c r="BG151" s="8">
        <v>0.16616</v>
      </c>
      <c r="BH151" s="8">
        <v>0.82006999999999997</v>
      </c>
      <c r="BI151" s="8">
        <v>0.70789000000000002</v>
      </c>
      <c r="BJ151" s="8">
        <v>-8.8099999999999998E-2</v>
      </c>
      <c r="BK151" s="8">
        <v>0.61170999999999998</v>
      </c>
      <c r="BL151" s="8">
        <v>1.5709500000000001</v>
      </c>
      <c r="BM151" s="8">
        <v>0.10542</v>
      </c>
      <c r="BN151" s="8">
        <v>-1.2598199999999999</v>
      </c>
      <c r="BO151" s="8">
        <v>-0.27289999999999998</v>
      </c>
      <c r="BP151" s="8">
        <v>1.2592099999999999</v>
      </c>
      <c r="BQ151" s="8">
        <v>0.74121000000000004</v>
      </c>
      <c r="BR151" s="8">
        <v>1.14225</v>
      </c>
      <c r="BS151" s="8">
        <v>0.71360999999999997</v>
      </c>
      <c r="BT151" s="8">
        <v>-0.75451999999999997</v>
      </c>
      <c r="BU151" s="8">
        <v>0.93740999999999997</v>
      </c>
      <c r="BV151" s="8">
        <v>7.5139999999999998E-2</v>
      </c>
      <c r="BW151" s="8">
        <v>0.67901</v>
      </c>
      <c r="BX151" s="8">
        <v>-0.20848</v>
      </c>
      <c r="BY151" s="8">
        <v>0.50656000000000001</v>
      </c>
      <c r="BZ151" s="8">
        <v>-0.30048999999999998</v>
      </c>
      <c r="CA151" s="8">
        <v>-0.89348000000000005</v>
      </c>
      <c r="CB151" s="8">
        <v>0.25064999999999998</v>
      </c>
      <c r="CC151" s="8">
        <v>-1.9306000000000001</v>
      </c>
      <c r="CD151" s="8">
        <v>-1.9924500000000001</v>
      </c>
      <c r="CE151" s="8">
        <v>0.46211000000000002</v>
      </c>
      <c r="CF151" s="8">
        <v>-1.0340199999999999</v>
      </c>
      <c r="CG151" s="8">
        <v>1.14937</v>
      </c>
      <c r="CH151" s="8">
        <v>1.04694</v>
      </c>
      <c r="CI151" s="8">
        <v>0.92445999999999995</v>
      </c>
      <c r="CJ151" s="8">
        <v>0.10042</v>
      </c>
      <c r="CK151" s="8">
        <v>9.6200000000000001E-3</v>
      </c>
      <c r="CL151" s="8">
        <v>-1.20906</v>
      </c>
      <c r="CM151" s="8">
        <v>0.21243999999999999</v>
      </c>
      <c r="CN151" s="8">
        <v>1.68618</v>
      </c>
      <c r="CO151" s="8">
        <v>0.88904000000000005</v>
      </c>
      <c r="CP151" s="8">
        <v>0.95882999999999996</v>
      </c>
      <c r="CQ151" s="8">
        <v>0.33534999999999998</v>
      </c>
      <c r="CR151" s="8">
        <v>0.70418999999999998</v>
      </c>
      <c r="CS151" s="8">
        <v>0.79322000000000004</v>
      </c>
      <c r="CT151" s="8">
        <v>0.70904</v>
      </c>
      <c r="CU151" s="8">
        <v>0.34577000000000002</v>
      </c>
      <c r="CV151" s="8">
        <v>0.65881999999999996</v>
      </c>
      <c r="CW151" s="8">
        <v>1.3793599999999999</v>
      </c>
      <c r="CX151" s="8">
        <v>-0.53859000000000001</v>
      </c>
      <c r="CY151" s="8">
        <v>-2.0249299999999999</v>
      </c>
      <c r="CZ151" s="8">
        <v>0.68340999999999996</v>
      </c>
      <c r="DA151" s="8">
        <v>-0.42782999999999999</v>
      </c>
      <c r="DB151" s="8">
        <v>0.78710999999999998</v>
      </c>
      <c r="DC151" s="8">
        <v>1.2557700000000001</v>
      </c>
      <c r="DD151" s="8">
        <v>0.43928</v>
      </c>
      <c r="DE151" s="8">
        <v>0.49095</v>
      </c>
      <c r="DF151" s="8">
        <v>-0.2389</v>
      </c>
      <c r="DG151" s="8">
        <v>1.2307600000000001</v>
      </c>
      <c r="DH151" s="8">
        <v>0.16070000000000001</v>
      </c>
      <c r="DI151" s="8">
        <v>0.10505</v>
      </c>
      <c r="DJ151" s="8">
        <v>0.85648999999999997</v>
      </c>
      <c r="DK151" s="8">
        <v>0.69986999999999999</v>
      </c>
      <c r="DL151" s="8">
        <v>-0.13331000000000001</v>
      </c>
      <c r="DM151" s="8">
        <v>0.78032000000000001</v>
      </c>
      <c r="DN151" s="8">
        <v>-0.42688999999999999</v>
      </c>
      <c r="DO151" s="8">
        <v>-0.75233000000000005</v>
      </c>
      <c r="DP151" s="8">
        <v>0.67559000000000002</v>
      </c>
      <c r="DQ151" s="8">
        <v>-7.6380000000000003E-2</v>
      </c>
      <c r="DR151" s="8">
        <v>1.2368600000000001</v>
      </c>
      <c r="DS151" s="8">
        <v>2.22689</v>
      </c>
      <c r="DT151" s="8">
        <v>0.56757000000000002</v>
      </c>
      <c r="DU151" s="8">
        <v>-0.10585</v>
      </c>
      <c r="DV151" s="8">
        <v>0.66961000000000004</v>
      </c>
      <c r="DW151" s="8">
        <v>-2.24085</v>
      </c>
      <c r="DX151" s="8">
        <v>0.94650999999999996</v>
      </c>
      <c r="DY151" s="8">
        <v>-3.02135</v>
      </c>
      <c r="DZ151" s="8">
        <v>-0.44174000000000002</v>
      </c>
      <c r="EA151" s="8">
        <v>1.1523399999999999</v>
      </c>
      <c r="EB151" s="8">
        <v>0.40856999999999999</v>
      </c>
      <c r="EC151" s="8">
        <v>-1.4751000000000001</v>
      </c>
      <c r="ED151" s="8">
        <v>-2.2565400000000002</v>
      </c>
      <c r="EE151" s="8">
        <v>-1.1714599999999999</v>
      </c>
      <c r="EF151" s="8">
        <v>0.44180999999999998</v>
      </c>
      <c r="EG151" s="8">
        <v>0.51887000000000005</v>
      </c>
      <c r="EH151" s="8">
        <v>0.78022999999999998</v>
      </c>
      <c r="EI151" s="8">
        <v>8.8900000000000007E-2</v>
      </c>
      <c r="EJ151" s="8">
        <v>2.2262499999999998</v>
      </c>
      <c r="EK151" s="8">
        <v>0.62617999999999996</v>
      </c>
      <c r="EL151" s="8">
        <v>-0.27260000000000001</v>
      </c>
      <c r="EM151" s="8">
        <v>-0.54895000000000005</v>
      </c>
      <c r="EN151" s="8">
        <v>-0.82938999999999996</v>
      </c>
      <c r="EO151" s="8">
        <v>1.6609799999999999</v>
      </c>
      <c r="EP151" s="8">
        <v>9.2700000000000005E-2</v>
      </c>
      <c r="EQ151" s="8">
        <v>1.5468900000000001</v>
      </c>
      <c r="ER151" s="8">
        <v>0.36692000000000002</v>
      </c>
      <c r="ES151" s="8">
        <v>0.62648999999999999</v>
      </c>
      <c r="ET151" s="8">
        <v>0.29049999999999998</v>
      </c>
      <c r="EU151" s="8">
        <v>-0.61229</v>
      </c>
      <c r="EV151" s="8">
        <v>0.26912000000000003</v>
      </c>
      <c r="EW151" s="8">
        <v>0.20055000000000001</v>
      </c>
      <c r="EX151" s="8">
        <v>0.48363</v>
      </c>
      <c r="EY151" s="8">
        <v>1.05376</v>
      </c>
      <c r="EZ151" s="8">
        <v>-0.37242999999999998</v>
      </c>
      <c r="FA151" s="8">
        <v>0.21815000000000001</v>
      </c>
      <c r="FB151" s="8">
        <v>0.41421000000000002</v>
      </c>
      <c r="FC151" s="8">
        <v>-1.60728</v>
      </c>
      <c r="FD151" s="8">
        <v>-0.52612999999999999</v>
      </c>
      <c r="FE151" s="8">
        <v>0.30931999999999998</v>
      </c>
      <c r="FF151" s="8">
        <v>-9.9290000000000003E-2</v>
      </c>
      <c r="FG151" s="8">
        <v>-0.38249</v>
      </c>
      <c r="FH151" s="8">
        <v>0.38571</v>
      </c>
      <c r="FI151" s="8">
        <v>-0.25169999999999998</v>
      </c>
      <c r="FJ151" s="8">
        <v>-0.33145000000000002</v>
      </c>
      <c r="FK151" s="8">
        <v>-1.6361600000000001</v>
      </c>
      <c r="FL151" s="8">
        <v>-2.2380000000000001E-2</v>
      </c>
      <c r="FM151" s="8">
        <v>-0.16470000000000001</v>
      </c>
      <c r="FN151" s="8">
        <v>1.17106</v>
      </c>
      <c r="FO151" s="8">
        <v>0.59223000000000003</v>
      </c>
      <c r="FP151" s="8">
        <v>1.0898099999999999</v>
      </c>
      <c r="FQ151" s="8">
        <v>1.0590900000000001</v>
      </c>
      <c r="FR151" s="8">
        <v>-1.31227</v>
      </c>
      <c r="FS151" s="8">
        <v>2.0743100000000001</v>
      </c>
      <c r="FT151" s="8">
        <v>0.76510999999999996</v>
      </c>
      <c r="FU151" s="8">
        <v>0.10866000000000001</v>
      </c>
      <c r="FV151" s="8">
        <v>0.20494000000000001</v>
      </c>
      <c r="FW151" s="8">
        <v>0.13195000000000001</v>
      </c>
      <c r="FX151" s="8">
        <v>0.76432</v>
      </c>
      <c r="FY151" s="8">
        <v>0.64893000000000001</v>
      </c>
    </row>
    <row r="152" spans="1:181" x14ac:dyDescent="0.15">
      <c r="A152" s="12" t="s">
        <v>326</v>
      </c>
      <c r="B152" s="8">
        <v>-2.77555</v>
      </c>
      <c r="C152" s="8">
        <v>1.87215</v>
      </c>
      <c r="D152" s="8">
        <v>-1.72525</v>
      </c>
      <c r="E152" s="8">
        <v>-2.9250000000000002E-2</v>
      </c>
      <c r="F152" s="8">
        <v>-1.9966299999999999</v>
      </c>
      <c r="G152" s="8">
        <v>-0.40465000000000001</v>
      </c>
      <c r="H152" s="8">
        <v>0.87509999999999999</v>
      </c>
      <c r="I152" s="8">
        <v>1.8214300000000001</v>
      </c>
      <c r="J152" s="8">
        <v>-0.83433000000000002</v>
      </c>
      <c r="K152" s="8">
        <v>-1.86737</v>
      </c>
      <c r="L152" s="8">
        <v>-0.34238000000000002</v>
      </c>
      <c r="M152" s="8">
        <v>1.2341899999999999</v>
      </c>
      <c r="N152" s="8">
        <v>2.9499399999999998</v>
      </c>
      <c r="O152" s="8">
        <v>-1.2938799999999999</v>
      </c>
      <c r="P152" s="8">
        <v>0.70694000000000001</v>
      </c>
      <c r="Q152" s="8">
        <v>3.3607900000000002</v>
      </c>
      <c r="R152" s="8">
        <v>0.81096999999999997</v>
      </c>
      <c r="S152" s="8">
        <v>-0.56694999999999995</v>
      </c>
      <c r="T152" s="8">
        <v>0.83609</v>
      </c>
      <c r="U152" s="8">
        <v>1.6999200000000001</v>
      </c>
      <c r="V152" s="8">
        <v>-8.0750000000000002E-2</v>
      </c>
      <c r="W152" s="8">
        <v>1.7011700000000001</v>
      </c>
      <c r="X152" s="8">
        <v>3.9770400000000001</v>
      </c>
      <c r="Y152" s="8">
        <v>-0.60380999999999996</v>
      </c>
      <c r="Z152" s="8">
        <v>-1.0876300000000001</v>
      </c>
      <c r="AA152" s="8">
        <v>1.8789499999999999</v>
      </c>
      <c r="AB152" s="8">
        <v>0.78986000000000001</v>
      </c>
      <c r="AC152" s="8">
        <v>2.9566699999999999</v>
      </c>
      <c r="AD152" s="8">
        <v>-0.99480000000000002</v>
      </c>
      <c r="AE152" s="8">
        <v>-0.21879000000000001</v>
      </c>
      <c r="AF152" s="8">
        <v>1.4470700000000001</v>
      </c>
      <c r="AG152" s="8">
        <v>0.27646999999999999</v>
      </c>
      <c r="AH152" s="8">
        <v>4.4993100000000004</v>
      </c>
      <c r="AI152" s="8">
        <v>2.7640699999999998</v>
      </c>
      <c r="AJ152" s="8">
        <v>0.39779999999999999</v>
      </c>
      <c r="AK152" s="8">
        <v>-0.87841999999999998</v>
      </c>
      <c r="AL152" s="8">
        <v>0.68481999999999998</v>
      </c>
      <c r="AM152" s="8">
        <v>2.22892</v>
      </c>
      <c r="AN152" s="8">
        <v>2.3933399999999998</v>
      </c>
      <c r="AO152" s="8">
        <v>-0.19911999999999999</v>
      </c>
      <c r="AP152" s="8">
        <v>-0.54906999999999995</v>
      </c>
      <c r="AQ152" s="8">
        <v>-1.8447800000000001</v>
      </c>
      <c r="AR152" s="8">
        <v>-7.7079999999999996E-2</v>
      </c>
      <c r="AS152" s="8">
        <v>-3.9102700000000001</v>
      </c>
      <c r="AT152" s="8">
        <v>-6.7850400000000004</v>
      </c>
      <c r="AU152" s="8">
        <v>-11.87331</v>
      </c>
      <c r="AV152" s="8">
        <v>0.72784000000000004</v>
      </c>
      <c r="AW152" s="8">
        <v>8.9451300000000007</v>
      </c>
      <c r="AX152" s="8">
        <v>-8.3910400000000003</v>
      </c>
      <c r="AY152" s="8">
        <v>-2.82362</v>
      </c>
      <c r="AZ152" s="8">
        <v>6.0968</v>
      </c>
      <c r="BA152" s="8">
        <v>3.50346</v>
      </c>
      <c r="BB152" s="8">
        <v>7.3497199999999996</v>
      </c>
      <c r="BC152" s="8">
        <v>0.15583</v>
      </c>
      <c r="BD152" s="8">
        <v>4.5791700000000004</v>
      </c>
      <c r="BE152" s="8">
        <v>2.4819</v>
      </c>
      <c r="BF152" s="8">
        <v>3.18472</v>
      </c>
      <c r="BG152" s="8">
        <v>0.47254000000000002</v>
      </c>
      <c r="BH152" s="8">
        <v>2.91282</v>
      </c>
      <c r="BI152" s="8">
        <v>-3.2299199999999999</v>
      </c>
      <c r="BJ152" s="8">
        <v>-2.80104</v>
      </c>
      <c r="BK152" s="8">
        <v>-0.30687999999999999</v>
      </c>
      <c r="BL152" s="8">
        <v>1.5076400000000001</v>
      </c>
      <c r="BM152" s="8">
        <v>-1.4336899999999999</v>
      </c>
      <c r="BN152" s="8">
        <v>-7.5763199999999999</v>
      </c>
      <c r="BO152" s="8">
        <v>-1.2384599999999999</v>
      </c>
      <c r="BP152" s="8">
        <v>7.4816099999999999</v>
      </c>
      <c r="BQ152" s="8">
        <v>-0.98409999999999997</v>
      </c>
      <c r="BR152" s="8">
        <v>7.1884300000000003</v>
      </c>
      <c r="BS152" s="8">
        <v>1.9564999999999999</v>
      </c>
      <c r="BT152" s="8">
        <v>-6.7138499999999999</v>
      </c>
      <c r="BU152" s="8">
        <v>3.8700800000000002</v>
      </c>
      <c r="BV152" s="8">
        <v>1.7337199999999999</v>
      </c>
      <c r="BW152" s="8">
        <v>1.4918899999999999</v>
      </c>
      <c r="BX152" s="8">
        <v>1.5566</v>
      </c>
      <c r="BY152" s="8">
        <v>5.0401300000000004</v>
      </c>
      <c r="BZ152" s="8">
        <v>-2.1419000000000001</v>
      </c>
      <c r="CA152" s="8">
        <v>4.4299999999999999E-3</v>
      </c>
      <c r="CB152" s="8">
        <v>-0.69198999999999999</v>
      </c>
      <c r="CC152" s="8">
        <v>-0.33489999999999998</v>
      </c>
      <c r="CD152" s="8">
        <v>-7.1540699999999999</v>
      </c>
      <c r="CE152" s="8">
        <v>5.0395399999999997</v>
      </c>
      <c r="CF152" s="8">
        <v>-4.9892200000000004</v>
      </c>
      <c r="CG152" s="8">
        <v>-0.43645</v>
      </c>
      <c r="CH152" s="8">
        <v>3.5422500000000001</v>
      </c>
      <c r="CI152" s="8">
        <v>4.1366800000000001</v>
      </c>
      <c r="CJ152" s="8">
        <v>0.17018</v>
      </c>
      <c r="CK152" s="8">
        <v>-0.74351999999999996</v>
      </c>
      <c r="CL152" s="8">
        <v>-6.4157799999999998</v>
      </c>
      <c r="CM152" s="8">
        <v>2.6821299999999999</v>
      </c>
      <c r="CN152" s="8">
        <v>-0.54246000000000005</v>
      </c>
      <c r="CO152" s="8">
        <v>3.00257</v>
      </c>
      <c r="CP152" s="8">
        <v>3.07036</v>
      </c>
      <c r="CQ152" s="8">
        <v>0.97343000000000002</v>
      </c>
      <c r="CR152" s="8">
        <v>1.5097700000000001</v>
      </c>
      <c r="CS152" s="8">
        <v>2.2202099999999998</v>
      </c>
      <c r="CT152" s="8">
        <v>2.85351</v>
      </c>
      <c r="CU152" s="8">
        <v>-2.2976800000000002</v>
      </c>
      <c r="CV152" s="8">
        <v>-0.37796999999999997</v>
      </c>
      <c r="CW152" s="8">
        <v>4.3711000000000002</v>
      </c>
      <c r="CX152" s="8">
        <v>-1.9738899999999999</v>
      </c>
      <c r="CY152" s="8">
        <v>-1.5841700000000001</v>
      </c>
      <c r="CZ152" s="8">
        <v>3.39358</v>
      </c>
      <c r="DA152" s="8">
        <v>-1.34961</v>
      </c>
      <c r="DB152" s="8">
        <v>3.85833</v>
      </c>
      <c r="DC152" s="8">
        <v>2.2661600000000002</v>
      </c>
      <c r="DD152" s="8">
        <v>0.73887999999999998</v>
      </c>
      <c r="DE152" s="8">
        <v>0.95226</v>
      </c>
      <c r="DF152" s="8">
        <v>-1.2134</v>
      </c>
      <c r="DG152" s="8">
        <v>3.4765999999999999</v>
      </c>
      <c r="DH152" s="8">
        <v>0.52273999999999998</v>
      </c>
      <c r="DI152" s="8">
        <v>1.3641300000000001</v>
      </c>
      <c r="DJ152" s="8">
        <v>4.3299999999999998E-2</v>
      </c>
      <c r="DK152" s="8">
        <v>1.4287799999999999</v>
      </c>
      <c r="DL152" s="8">
        <v>-1.5122800000000001</v>
      </c>
      <c r="DM152" s="8">
        <v>0.60782000000000003</v>
      </c>
      <c r="DN152" s="8">
        <v>-3.74952</v>
      </c>
      <c r="DO152" s="8">
        <v>-0.22037999999999999</v>
      </c>
      <c r="DP152" s="8">
        <v>0.85219999999999996</v>
      </c>
      <c r="DQ152" s="8">
        <v>-2.0541700000000001</v>
      </c>
      <c r="DR152" s="8">
        <v>-4.2570300000000003</v>
      </c>
      <c r="DS152" s="8">
        <v>1.42601</v>
      </c>
      <c r="DT152" s="8">
        <v>-2.93994</v>
      </c>
      <c r="DU152" s="8">
        <v>3.08778</v>
      </c>
      <c r="DV152" s="8">
        <v>-2.43275</v>
      </c>
      <c r="DW152" s="8">
        <v>-1.01458</v>
      </c>
      <c r="DX152" s="8">
        <v>1.04226</v>
      </c>
      <c r="DY152" s="8">
        <v>-1.2340199999999999</v>
      </c>
      <c r="DZ152" s="8">
        <v>-0.65334000000000003</v>
      </c>
      <c r="EA152" s="8">
        <v>1.92167</v>
      </c>
      <c r="EB152" s="8">
        <v>-3.11077</v>
      </c>
      <c r="EC152" s="8">
        <v>0.99495999999999996</v>
      </c>
      <c r="ED152" s="8">
        <v>-0.61624000000000001</v>
      </c>
      <c r="EE152" s="8">
        <v>0.79479999999999995</v>
      </c>
      <c r="EF152" s="8">
        <v>5.9198399999999998</v>
      </c>
      <c r="EG152" s="8">
        <v>0.24573999999999999</v>
      </c>
      <c r="EH152" s="8">
        <v>-1.43197</v>
      </c>
      <c r="EI152" s="8">
        <v>0.96974000000000005</v>
      </c>
      <c r="EJ152" s="8">
        <v>2.2982999999999998</v>
      </c>
      <c r="EK152" s="8">
        <v>-0.34</v>
      </c>
      <c r="EL152" s="8">
        <v>0.94016</v>
      </c>
      <c r="EM152" s="8">
        <v>-3.4358</v>
      </c>
      <c r="EN152" s="8">
        <v>-3.1609600000000002</v>
      </c>
      <c r="EO152" s="8">
        <v>0.57855000000000001</v>
      </c>
      <c r="EP152" s="8">
        <v>1.3786799999999999</v>
      </c>
      <c r="EQ152" s="8">
        <v>0.23457</v>
      </c>
      <c r="ER152" s="8">
        <v>0.42612</v>
      </c>
      <c r="ES152" s="8">
        <v>2.1182799999999999</v>
      </c>
      <c r="ET152" s="8">
        <v>3.3656199999999998</v>
      </c>
      <c r="EU152" s="8">
        <v>0.78100999999999998</v>
      </c>
      <c r="EV152" s="8">
        <v>3.3833199999999999</v>
      </c>
      <c r="EW152" s="8">
        <v>1.3078700000000001</v>
      </c>
      <c r="EX152" s="8">
        <v>-0.18432999999999999</v>
      </c>
      <c r="EY152" s="8">
        <v>0.14015</v>
      </c>
      <c r="EZ152" s="8">
        <v>2.4180000000000001</v>
      </c>
      <c r="FA152" s="8">
        <v>0.48322999999999999</v>
      </c>
      <c r="FB152" s="8">
        <v>3.8079000000000001</v>
      </c>
      <c r="FC152" s="8">
        <v>-2.4925099999999998</v>
      </c>
      <c r="FD152" s="8">
        <v>0.92901</v>
      </c>
      <c r="FE152" s="8">
        <v>-1.2448699999999999</v>
      </c>
      <c r="FF152" s="8">
        <v>-3.0078</v>
      </c>
      <c r="FG152" s="8">
        <v>0.29276999999999997</v>
      </c>
      <c r="FH152" s="8">
        <v>0.80983000000000005</v>
      </c>
      <c r="FI152" s="8">
        <v>-0.37019999999999997</v>
      </c>
      <c r="FJ152" s="8">
        <v>-0.15032000000000001</v>
      </c>
      <c r="FK152" s="8">
        <v>-3.6983299999999999</v>
      </c>
      <c r="FL152" s="8">
        <v>0.42982999999999999</v>
      </c>
      <c r="FM152" s="8">
        <v>-0.58043999999999996</v>
      </c>
      <c r="FN152" s="8">
        <v>2.9556300000000002</v>
      </c>
      <c r="FO152" s="8">
        <v>5.5199999999999999E-2</v>
      </c>
      <c r="FP152" s="8">
        <v>0.45175999999999999</v>
      </c>
      <c r="FQ152" s="8">
        <v>0.82415000000000005</v>
      </c>
      <c r="FR152" s="8">
        <v>-1.2491099999999999</v>
      </c>
      <c r="FS152" s="8">
        <v>4.7357399999999998</v>
      </c>
      <c r="FT152" s="8">
        <v>-0.49763000000000002</v>
      </c>
      <c r="FU152" s="8">
        <v>5.049E-2</v>
      </c>
      <c r="FV152" s="8">
        <v>-0.56167999999999996</v>
      </c>
      <c r="FW152" s="8">
        <v>1.7358899999999999</v>
      </c>
      <c r="FX152" s="8">
        <v>-0.69338999999999995</v>
      </c>
      <c r="FY152" s="8">
        <v>1.6524399999999999</v>
      </c>
    </row>
    <row r="153" spans="1:181" x14ac:dyDescent="0.15">
      <c r="A153" s="12" t="s">
        <v>208</v>
      </c>
      <c r="B153" s="8">
        <v>0.939249</v>
      </c>
      <c r="C153" s="8">
        <v>0.61661699999999997</v>
      </c>
      <c r="D153" s="8">
        <v>-0.185895</v>
      </c>
      <c r="E153" s="8">
        <v>-8.0133999999999997E-2</v>
      </c>
      <c r="F153" s="8">
        <v>1.8636189999999999</v>
      </c>
      <c r="G153" s="8">
        <v>1.537671</v>
      </c>
      <c r="H153" s="8">
        <v>0.85372199999999998</v>
      </c>
      <c r="I153" s="8">
        <v>0.121838</v>
      </c>
      <c r="J153" s="8">
        <v>1.517544</v>
      </c>
      <c r="K153" s="8">
        <v>-1.651286</v>
      </c>
      <c r="L153" s="8">
        <v>1.6642950000000001</v>
      </c>
      <c r="M153" s="8">
        <v>1.128431</v>
      </c>
      <c r="N153" s="8">
        <v>0.75371200000000005</v>
      </c>
      <c r="O153" s="8">
        <v>0.762876</v>
      </c>
      <c r="P153" s="8">
        <v>-0.31690000000000002</v>
      </c>
      <c r="Q153" s="8">
        <v>-0.21197299999999999</v>
      </c>
      <c r="R153" s="8">
        <v>-1.6774469999999999</v>
      </c>
      <c r="S153" s="8">
        <v>-0.54762299999999997</v>
      </c>
      <c r="T153" s="8">
        <v>0.83978900000000001</v>
      </c>
      <c r="U153" s="8">
        <v>0.96246900000000002</v>
      </c>
      <c r="V153" s="8">
        <v>0.805315</v>
      </c>
      <c r="W153" s="8">
        <v>0.94386000000000003</v>
      </c>
      <c r="X153" s="8">
        <v>0.18848100000000001</v>
      </c>
      <c r="Y153" s="8">
        <v>0.60702800000000001</v>
      </c>
      <c r="Z153" s="8">
        <v>0.52518799999999999</v>
      </c>
      <c r="AA153" s="8">
        <v>0.27951999999999999</v>
      </c>
      <c r="AB153" s="8">
        <v>-3.7737E-2</v>
      </c>
      <c r="AC153" s="8">
        <v>0.723051</v>
      </c>
      <c r="AD153" s="8">
        <v>0.62251299999999998</v>
      </c>
      <c r="AE153" s="8">
        <v>-0.30612899999999998</v>
      </c>
      <c r="AF153" s="8">
        <v>-0.50901099999999999</v>
      </c>
      <c r="AG153" s="8">
        <v>-0.25117899999999999</v>
      </c>
      <c r="AH153" s="8">
        <v>0.461752</v>
      </c>
      <c r="AI153" s="8">
        <v>1.003017</v>
      </c>
      <c r="AJ153" s="8">
        <v>-1.3950940000000001</v>
      </c>
      <c r="AK153" s="8">
        <v>-0.128524</v>
      </c>
      <c r="AL153" s="8">
        <v>-1.87477</v>
      </c>
      <c r="AM153" s="8">
        <v>0.141683</v>
      </c>
      <c r="AN153" s="8">
        <v>-1.6885730000000001</v>
      </c>
      <c r="AO153" s="8">
        <v>1.1264989999999999</v>
      </c>
      <c r="AP153" s="8">
        <v>8.5736999999999994E-2</v>
      </c>
      <c r="AQ153" s="8">
        <v>-2.2829890000000002</v>
      </c>
      <c r="AR153" s="8">
        <v>-7.5125999999999998E-2</v>
      </c>
      <c r="AS153" s="8">
        <v>1.0346139999999999</v>
      </c>
      <c r="AT153" s="8">
        <v>-2.8134000000000001</v>
      </c>
      <c r="AU153" s="8">
        <v>-3.6992829999999999</v>
      </c>
      <c r="AV153" s="8">
        <v>2.7341000000000001E-2</v>
      </c>
      <c r="AW153" s="8">
        <v>-0.18976000000000001</v>
      </c>
      <c r="AX153" s="8">
        <v>-6.7657999999999996E-2</v>
      </c>
      <c r="AY153" s="8">
        <v>-1.3402829999999999</v>
      </c>
      <c r="AZ153" s="8">
        <v>0.54853799999999997</v>
      </c>
      <c r="BA153" s="8">
        <v>2.6578200000000001</v>
      </c>
      <c r="BB153" s="8">
        <v>1.1923239999999999</v>
      </c>
      <c r="BC153" s="8">
        <v>0.67615199999999998</v>
      </c>
      <c r="BD153" s="8">
        <v>2.3964699999999999</v>
      </c>
      <c r="BE153" s="8">
        <v>1.408069</v>
      </c>
      <c r="BF153" s="8">
        <v>1.16662</v>
      </c>
      <c r="BG153" s="8">
        <v>-0.28259299999999998</v>
      </c>
      <c r="BH153" s="8">
        <v>0.68757699999999999</v>
      </c>
      <c r="BI153" s="8">
        <v>1.186634</v>
      </c>
      <c r="BJ153" s="8">
        <v>-1.1114000000000001E-2</v>
      </c>
      <c r="BK153" s="8">
        <v>0.63566599999999995</v>
      </c>
      <c r="BL153" s="8">
        <v>2.1339790000000001</v>
      </c>
      <c r="BM153" s="8">
        <v>0.31972499999999998</v>
      </c>
      <c r="BN153" s="8">
        <v>-0.71099900000000005</v>
      </c>
      <c r="BO153" s="8">
        <v>-0.206952</v>
      </c>
      <c r="BP153" s="8">
        <v>0.53858799999999996</v>
      </c>
      <c r="BQ153" s="8">
        <v>0.83518300000000001</v>
      </c>
      <c r="BR153" s="8">
        <v>0.42769699999999999</v>
      </c>
      <c r="BS153" s="8">
        <v>0.29759200000000002</v>
      </c>
      <c r="BT153" s="8">
        <v>-0.34514899999999998</v>
      </c>
      <c r="BU153" s="8">
        <v>1.0299959999999999</v>
      </c>
      <c r="BV153" s="8">
        <v>-0.346607</v>
      </c>
      <c r="BW153" s="8">
        <v>0.53887200000000002</v>
      </c>
      <c r="BX153" s="8">
        <v>-0.62252099999999999</v>
      </c>
      <c r="BY153" s="8">
        <v>0.42677399999999999</v>
      </c>
      <c r="BZ153" s="8">
        <v>0.36299900000000002</v>
      </c>
      <c r="CA153" s="8">
        <v>-0.90791599999999995</v>
      </c>
      <c r="CB153" s="8">
        <v>0.12425</v>
      </c>
      <c r="CC153" s="8">
        <v>-2.0262340000000001</v>
      </c>
      <c r="CD153" s="8">
        <v>-1.2395370000000001</v>
      </c>
      <c r="CE153" s="8">
        <v>1.356786</v>
      </c>
      <c r="CF153" s="8">
        <v>-1.7175199999999999</v>
      </c>
      <c r="CG153" s="8">
        <v>1.8459129999999999</v>
      </c>
      <c r="CH153" s="8">
        <v>2.0843600000000002</v>
      </c>
      <c r="CI153" s="8">
        <v>1.4857590000000001</v>
      </c>
      <c r="CJ153" s="8">
        <v>9.6439999999999998E-2</v>
      </c>
      <c r="CK153" s="8">
        <v>-0.28545300000000001</v>
      </c>
      <c r="CL153" s="8">
        <v>-0.71135700000000002</v>
      </c>
      <c r="CM153" s="8">
        <v>0.23813799999999999</v>
      </c>
      <c r="CN153" s="8">
        <v>1.9271259999999999</v>
      </c>
      <c r="CO153" s="8">
        <v>0.53991800000000001</v>
      </c>
      <c r="CP153" s="8">
        <v>0.60211899999999996</v>
      </c>
      <c r="CQ153" s="8">
        <v>0.14313799999999999</v>
      </c>
      <c r="CR153" s="8">
        <v>0.73436900000000005</v>
      </c>
      <c r="CS153" s="8">
        <v>0.51118200000000003</v>
      </c>
      <c r="CT153" s="8">
        <v>0.33333099999999999</v>
      </c>
      <c r="CU153" s="8">
        <v>0.477574</v>
      </c>
      <c r="CV153" s="8">
        <v>0.90121700000000005</v>
      </c>
      <c r="CW153" s="8">
        <v>0.87733799999999995</v>
      </c>
      <c r="CX153" s="8">
        <v>6.7946000000000006E-2</v>
      </c>
      <c r="CY153" s="8">
        <v>-2.274197</v>
      </c>
      <c r="CZ153" s="8">
        <v>1.058335</v>
      </c>
      <c r="DA153" s="8">
        <v>-0.556446</v>
      </c>
      <c r="DB153" s="8">
        <v>0.97169000000000005</v>
      </c>
      <c r="DC153" s="8">
        <v>1.250448</v>
      </c>
      <c r="DD153" s="8">
        <v>0.34156599999999998</v>
      </c>
      <c r="DE153" s="8">
        <v>-6.1464999999999999E-2</v>
      </c>
      <c r="DF153" s="8">
        <v>8.5139999999999993E-2</v>
      </c>
      <c r="DG153" s="8">
        <v>1.204596</v>
      </c>
      <c r="DH153" s="8">
        <v>0.19379199999999999</v>
      </c>
      <c r="DI153" s="8">
        <v>0.38415300000000002</v>
      </c>
      <c r="DJ153" s="8">
        <v>1.2171749999999999</v>
      </c>
      <c r="DK153" s="8">
        <v>0.49017500000000003</v>
      </c>
      <c r="DL153" s="8">
        <v>0.172515</v>
      </c>
      <c r="DM153" s="8">
        <v>0.92177100000000001</v>
      </c>
      <c r="DN153" s="8">
        <v>-8.6013000000000006E-2</v>
      </c>
      <c r="DO153" s="8">
        <v>-0.10309599999999999</v>
      </c>
      <c r="DP153" s="8">
        <v>1.1188929999999999</v>
      </c>
      <c r="DQ153" s="8">
        <v>6.4410999999999996E-2</v>
      </c>
      <c r="DR153" s="8">
        <v>2.2556889999999998</v>
      </c>
      <c r="DS153" s="8">
        <v>1.5706230000000001</v>
      </c>
      <c r="DT153" s="8">
        <v>0.84081899999999998</v>
      </c>
      <c r="DU153" s="8">
        <v>-0.29905999999999999</v>
      </c>
      <c r="DV153" s="8">
        <v>-0.19431100000000001</v>
      </c>
      <c r="DW153" s="8">
        <v>-2.0235699999999999</v>
      </c>
      <c r="DX153" s="8">
        <v>0.83015099999999997</v>
      </c>
      <c r="DY153" s="8">
        <v>-2.3154300000000001</v>
      </c>
      <c r="DZ153" s="8">
        <v>-1.2530429999999999</v>
      </c>
      <c r="EA153" s="8">
        <v>2.4740839999999999</v>
      </c>
      <c r="EB153" s="8">
        <v>0.76573999999999998</v>
      </c>
      <c r="EC153" s="8">
        <v>-1.625108</v>
      </c>
      <c r="ED153" s="8">
        <v>-1.5653820000000001</v>
      </c>
      <c r="EE153" s="8">
        <v>-0.13205</v>
      </c>
      <c r="EF153" s="8">
        <v>1.2529129999999999</v>
      </c>
      <c r="EG153" s="8">
        <v>0.386743</v>
      </c>
      <c r="EH153" s="8">
        <v>0.47523799999999999</v>
      </c>
      <c r="EI153" s="8">
        <v>-0.117448</v>
      </c>
      <c r="EJ153" s="8">
        <v>1.4403550000000001</v>
      </c>
      <c r="EK153" s="8">
        <v>0.33031899999999997</v>
      </c>
      <c r="EL153" s="8">
        <v>-0.18082300000000001</v>
      </c>
      <c r="EM153" s="8">
        <v>-0.28146199999999999</v>
      </c>
      <c r="EN153" s="8">
        <v>-0.45191100000000001</v>
      </c>
      <c r="EO153" s="8">
        <v>1.1255999999999999</v>
      </c>
      <c r="EP153" s="8">
        <v>-0.15248800000000001</v>
      </c>
      <c r="EQ153" s="8">
        <v>1.160893</v>
      </c>
      <c r="ER153" s="8">
        <v>0.13756099999999999</v>
      </c>
      <c r="ES153" s="8">
        <v>0.35276099999999999</v>
      </c>
      <c r="ET153" s="8">
        <v>0.19434299999999999</v>
      </c>
      <c r="EU153" s="8">
        <v>-0.46356000000000003</v>
      </c>
      <c r="EV153" s="8">
        <v>7.7668000000000001E-2</v>
      </c>
      <c r="EW153" s="8">
        <v>-8.6438000000000001E-2</v>
      </c>
      <c r="EX153" s="8">
        <v>0.54353700000000005</v>
      </c>
      <c r="EY153" s="8">
        <v>0.89413200000000004</v>
      </c>
      <c r="EZ153" s="8">
        <v>-0.28095100000000001</v>
      </c>
      <c r="FA153" s="8">
        <v>2.3973999999999999E-2</v>
      </c>
      <c r="FB153" s="8">
        <v>0.37681799999999999</v>
      </c>
      <c r="FC153" s="8">
        <v>-0.98014400000000002</v>
      </c>
      <c r="FD153" s="8">
        <v>-0.80406500000000003</v>
      </c>
      <c r="FE153" s="8">
        <v>0.58758999999999995</v>
      </c>
      <c r="FF153" s="8">
        <v>-0.115365</v>
      </c>
      <c r="FG153" s="8">
        <v>-0.52702499999999997</v>
      </c>
      <c r="FH153" s="8">
        <v>0.60802699999999998</v>
      </c>
      <c r="FI153" s="8">
        <v>-0.41606700000000002</v>
      </c>
      <c r="FJ153" s="8">
        <v>-6.7909999999999998E-2</v>
      </c>
      <c r="FK153" s="8">
        <v>-1.8560540000000001</v>
      </c>
      <c r="FL153" s="8">
        <v>-0.14941399999999999</v>
      </c>
      <c r="FM153" s="8">
        <v>-1.588025</v>
      </c>
      <c r="FN153" s="8">
        <v>2.1238009999999998</v>
      </c>
      <c r="FO153" s="8">
        <v>0.88448700000000002</v>
      </c>
      <c r="FP153" s="8">
        <v>0.79521399999999998</v>
      </c>
      <c r="FQ153" s="8">
        <v>0.87219400000000002</v>
      </c>
      <c r="FR153" s="8">
        <v>-1.0516220000000001</v>
      </c>
      <c r="FS153" s="8">
        <v>1.511072</v>
      </c>
      <c r="FT153" s="8">
        <v>0.87554200000000004</v>
      </c>
      <c r="FU153" s="8">
        <v>7.6091000000000006E-2</v>
      </c>
      <c r="FV153" s="8">
        <v>0.33231699999999997</v>
      </c>
      <c r="FW153" s="8">
        <v>-5.3969000000000003E-2</v>
      </c>
      <c r="FX153" s="8">
        <v>0.51116200000000001</v>
      </c>
      <c r="FY153" s="8">
        <v>0.475298</v>
      </c>
    </row>
    <row r="154" spans="1:181" x14ac:dyDescent="0.15">
      <c r="A154" s="12" t="s">
        <v>594</v>
      </c>
      <c r="B154" s="8">
        <f>AVERAGE(B142:B151)</f>
        <v>0.31668599999999997</v>
      </c>
      <c r="C154" s="8">
        <f t="shared" ref="C154:BM154" si="48">AVERAGE(C142:C151)</f>
        <v>0.449355</v>
      </c>
      <c r="D154" s="8">
        <f t="shared" si="48"/>
        <v>-0.27726099999999992</v>
      </c>
      <c r="E154" s="8">
        <f t="shared" si="48"/>
        <v>-0.48185</v>
      </c>
      <c r="F154" s="8">
        <f t="shared" si="48"/>
        <v>0.91782499999999989</v>
      </c>
      <c r="G154" s="8">
        <f t="shared" si="48"/>
        <v>0.769065</v>
      </c>
      <c r="H154" s="8">
        <f t="shared" si="48"/>
        <v>0.80963200000000002</v>
      </c>
      <c r="I154" s="8">
        <f t="shared" si="48"/>
        <v>-7.8277000000000013E-2</v>
      </c>
      <c r="J154" s="8">
        <f t="shared" si="48"/>
        <v>0.97527700000000017</v>
      </c>
      <c r="K154" s="8">
        <f t="shared" si="48"/>
        <v>-0.81661699999999993</v>
      </c>
      <c r="L154" s="8">
        <f t="shared" si="48"/>
        <v>0.97131500000000026</v>
      </c>
      <c r="M154" s="8">
        <f t="shared" si="48"/>
        <v>0.54597999999999991</v>
      </c>
      <c r="N154" s="8">
        <f t="shared" si="48"/>
        <v>0.63841400000000004</v>
      </c>
      <c r="O154" s="8">
        <f t="shared" si="48"/>
        <v>0.41312099999999996</v>
      </c>
      <c r="P154" s="8">
        <f t="shared" si="48"/>
        <v>7.2836000000000012E-2</v>
      </c>
      <c r="Q154" s="8">
        <f t="shared" si="48"/>
        <v>-3.600699999999999E-2</v>
      </c>
      <c r="R154" s="8">
        <f t="shared" si="48"/>
        <v>-1.2116770000000003</v>
      </c>
      <c r="S154" s="8">
        <f t="shared" si="48"/>
        <v>4.6313E-2</v>
      </c>
      <c r="T154" s="8">
        <f t="shared" si="48"/>
        <v>0.44115699999999991</v>
      </c>
      <c r="U154" s="8">
        <f t="shared" si="48"/>
        <v>0.39798900000000004</v>
      </c>
      <c r="V154" s="8">
        <f t="shared" si="48"/>
        <v>0.52246999999999999</v>
      </c>
      <c r="W154" s="8">
        <f t="shared" si="48"/>
        <v>0.80980399999999997</v>
      </c>
      <c r="X154" s="8">
        <f t="shared" si="48"/>
        <v>2.7914000000000015E-2</v>
      </c>
      <c r="Y154" s="8">
        <f t="shared" si="48"/>
        <v>0.78412800000000005</v>
      </c>
      <c r="Z154" s="8">
        <f t="shared" si="48"/>
        <v>0.57591599999999998</v>
      </c>
      <c r="AA154" s="8">
        <f t="shared" si="48"/>
        <v>-0.17639500000000002</v>
      </c>
      <c r="AB154" s="8">
        <f t="shared" si="48"/>
        <v>0.316164</v>
      </c>
      <c r="AC154" s="8">
        <f t="shared" si="48"/>
        <v>0.5108680000000001</v>
      </c>
      <c r="AD154" s="8">
        <f t="shared" si="48"/>
        <v>0.70914800000000011</v>
      </c>
      <c r="AE154" s="8">
        <f t="shared" si="48"/>
        <v>2.5096999999999998E-2</v>
      </c>
      <c r="AF154" s="8">
        <f t="shared" si="48"/>
        <v>-0.61941000000000002</v>
      </c>
      <c r="AG154" s="8">
        <f t="shared" si="48"/>
        <v>-0.59319299999999986</v>
      </c>
      <c r="AH154" s="8">
        <f t="shared" si="48"/>
        <v>0.404362</v>
      </c>
      <c r="AI154" s="8">
        <f t="shared" si="48"/>
        <v>0.33459500000000003</v>
      </c>
      <c r="AJ154" s="8">
        <f t="shared" si="48"/>
        <v>-1.0051209999999999</v>
      </c>
      <c r="AK154" s="8">
        <f t="shared" si="48"/>
        <v>1.4094000000000001E-2</v>
      </c>
      <c r="AL154" s="8">
        <f t="shared" si="48"/>
        <v>-1.8163719999999999</v>
      </c>
      <c r="AM154" s="8">
        <f t="shared" si="48"/>
        <v>0.32115700000000003</v>
      </c>
      <c r="AN154" s="8">
        <f t="shared" si="48"/>
        <v>-1.2788540000000002</v>
      </c>
      <c r="AO154" s="8">
        <f t="shared" si="48"/>
        <v>1.2525400000000002</v>
      </c>
      <c r="AP154" s="8">
        <f t="shared" si="48"/>
        <v>0.222357</v>
      </c>
      <c r="AQ154" s="8">
        <f t="shared" si="48"/>
        <v>-1.637661</v>
      </c>
      <c r="AR154" s="8">
        <f t="shared" si="48"/>
        <v>0.16375800000000001</v>
      </c>
      <c r="AS154" s="8">
        <f t="shared" si="48"/>
        <v>0.77608799999999989</v>
      </c>
      <c r="AT154" s="8">
        <f t="shared" si="48"/>
        <v>-2.3167110000000002</v>
      </c>
      <c r="AU154" s="8">
        <f t="shared" si="48"/>
        <v>-2.337161</v>
      </c>
      <c r="AV154" s="8">
        <f t="shared" si="48"/>
        <v>-0.37468600000000002</v>
      </c>
      <c r="AW154" s="8">
        <f t="shared" si="48"/>
        <v>-0.77070499999999986</v>
      </c>
      <c r="AX154" s="8">
        <f t="shared" si="48"/>
        <v>-0.31616499999999997</v>
      </c>
      <c r="AY154" s="8">
        <f t="shared" si="48"/>
        <v>-0.76613699999999996</v>
      </c>
      <c r="AZ154" s="8">
        <f t="shared" si="48"/>
        <v>8.5355E-2</v>
      </c>
      <c r="BA154" s="8">
        <f t="shared" si="48"/>
        <v>1.253701</v>
      </c>
      <c r="BB154" s="8">
        <f t="shared" si="48"/>
        <v>0.82701200000000008</v>
      </c>
      <c r="BC154" s="8">
        <f t="shared" si="48"/>
        <v>0.31761400000000001</v>
      </c>
      <c r="BD154" s="8">
        <f t="shared" si="48"/>
        <v>1.32047</v>
      </c>
      <c r="BE154" s="8">
        <f t="shared" si="48"/>
        <v>0.75387000000000004</v>
      </c>
      <c r="BF154" s="8">
        <f t="shared" si="48"/>
        <v>0.74303499999999989</v>
      </c>
      <c r="BG154" s="8">
        <f t="shared" si="48"/>
        <v>-0.30900300000000003</v>
      </c>
      <c r="BH154" s="8">
        <f t="shared" si="48"/>
        <v>0.49951300000000004</v>
      </c>
      <c r="BI154" s="8">
        <f t="shared" si="48"/>
        <v>0.81893400000000016</v>
      </c>
      <c r="BJ154" s="8">
        <f t="shared" si="48"/>
        <v>-0.18656600000000004</v>
      </c>
      <c r="BK154" s="8">
        <f t="shared" si="48"/>
        <v>0.39882399999999996</v>
      </c>
      <c r="BL154" s="8">
        <f t="shared" si="48"/>
        <v>1.5090509999999999</v>
      </c>
      <c r="BM154" s="8">
        <f t="shared" si="48"/>
        <v>0.28537200000000001</v>
      </c>
      <c r="BN154" s="8">
        <f t="shared" ref="BN154:DY154" si="49">AVERAGE(BN142:BN151)</f>
        <v>-1.1526460000000001</v>
      </c>
      <c r="BO154" s="8">
        <f t="shared" si="49"/>
        <v>-0.41098000000000001</v>
      </c>
      <c r="BP154" s="8">
        <f t="shared" si="49"/>
        <v>0.81541799999999998</v>
      </c>
      <c r="BQ154" s="8">
        <f t="shared" si="49"/>
        <v>0.29362100000000002</v>
      </c>
      <c r="BR154" s="8">
        <f t="shared" si="49"/>
        <v>0.63700000000000001</v>
      </c>
      <c r="BS154" s="8">
        <f t="shared" si="49"/>
        <v>0.48471400000000003</v>
      </c>
      <c r="BT154" s="8">
        <f t="shared" si="49"/>
        <v>-0.53938000000000008</v>
      </c>
      <c r="BU154" s="8">
        <f t="shared" si="49"/>
        <v>0.68358200000000002</v>
      </c>
      <c r="BV154" s="8">
        <f t="shared" si="49"/>
        <v>-5.8101999999999987E-2</v>
      </c>
      <c r="BW154" s="8">
        <f t="shared" si="49"/>
        <v>0.72841199999999984</v>
      </c>
      <c r="BX154" s="8">
        <f t="shared" si="49"/>
        <v>-0.34220800000000001</v>
      </c>
      <c r="BY154" s="8">
        <f t="shared" si="49"/>
        <v>0.40970900000000005</v>
      </c>
      <c r="BZ154" s="8">
        <f t="shared" si="49"/>
        <v>-0.13194599999999995</v>
      </c>
      <c r="CA154" s="8">
        <f t="shared" si="49"/>
        <v>-0.65165099999999998</v>
      </c>
      <c r="CB154" s="8">
        <f t="shared" si="49"/>
        <v>-0.17344399999999999</v>
      </c>
      <c r="CC154" s="8">
        <f t="shared" si="49"/>
        <v>-2.0630919999999997</v>
      </c>
      <c r="CD154" s="8">
        <f t="shared" si="49"/>
        <v>-1.5056639999999999</v>
      </c>
      <c r="CE154" s="8">
        <f t="shared" si="49"/>
        <v>1.5146380000000002</v>
      </c>
      <c r="CF154" s="8">
        <f t="shared" si="49"/>
        <v>-1.222213</v>
      </c>
      <c r="CG154" s="8">
        <f t="shared" si="49"/>
        <v>1.042068</v>
      </c>
      <c r="CH154" s="8">
        <f t="shared" si="49"/>
        <v>1.7571939999999997</v>
      </c>
      <c r="CI154" s="8">
        <f t="shared" si="49"/>
        <v>1.086732</v>
      </c>
      <c r="CJ154" s="8">
        <f t="shared" si="49"/>
        <v>0.17229000000000003</v>
      </c>
      <c r="CK154" s="8">
        <f t="shared" si="49"/>
        <v>-0.14033399999999999</v>
      </c>
      <c r="CL154" s="8">
        <f t="shared" si="49"/>
        <v>-0.99066100000000001</v>
      </c>
      <c r="CM154" s="8">
        <f t="shared" si="49"/>
        <v>0.44831399999999999</v>
      </c>
      <c r="CN154" s="8">
        <f t="shared" si="49"/>
        <v>1.1463180000000002</v>
      </c>
      <c r="CO154" s="8">
        <f t="shared" si="49"/>
        <v>0.53043300000000004</v>
      </c>
      <c r="CP154" s="8">
        <f t="shared" si="49"/>
        <v>0.6439419999999999</v>
      </c>
      <c r="CQ154" s="8">
        <f t="shared" si="49"/>
        <v>3.7771999999999986E-2</v>
      </c>
      <c r="CR154" s="8">
        <f t="shared" si="49"/>
        <v>0.68099799999999988</v>
      </c>
      <c r="CS154" s="8">
        <f t="shared" si="49"/>
        <v>0.43190599999999996</v>
      </c>
      <c r="CT154" s="8">
        <f t="shared" si="49"/>
        <v>0.48518899999999993</v>
      </c>
      <c r="CU154" s="8">
        <f t="shared" si="49"/>
        <v>0.450241</v>
      </c>
      <c r="CV154" s="8">
        <f t="shared" si="49"/>
        <v>0.54701300000000008</v>
      </c>
      <c r="CW154" s="8">
        <f t="shared" si="49"/>
        <v>0.85004600000000008</v>
      </c>
      <c r="CX154" s="8">
        <f t="shared" si="49"/>
        <v>3.1407999999999978E-2</v>
      </c>
      <c r="CY154" s="8">
        <f t="shared" si="49"/>
        <v>-1.4846219999999999</v>
      </c>
      <c r="CZ154" s="8">
        <f t="shared" si="49"/>
        <v>0.83505900000000022</v>
      </c>
      <c r="DA154" s="8">
        <f t="shared" si="49"/>
        <v>-0.32354500000000003</v>
      </c>
      <c r="DB154" s="8">
        <f t="shared" si="49"/>
        <v>0.87666499999999981</v>
      </c>
      <c r="DC154" s="8">
        <f t="shared" si="49"/>
        <v>1.05101</v>
      </c>
      <c r="DD154" s="8">
        <f t="shared" si="49"/>
        <v>0.26699700000000004</v>
      </c>
      <c r="DE154" s="8">
        <f t="shared" si="49"/>
        <v>0.205431</v>
      </c>
      <c r="DF154" s="8">
        <f t="shared" si="49"/>
        <v>-3.6976000000000009E-2</v>
      </c>
      <c r="DG154" s="8">
        <f t="shared" si="49"/>
        <v>0.96612200000000004</v>
      </c>
      <c r="DH154" s="8">
        <f t="shared" si="49"/>
        <v>0.160943</v>
      </c>
      <c r="DI154" s="8">
        <f t="shared" si="49"/>
        <v>0.126134</v>
      </c>
      <c r="DJ154" s="8">
        <f t="shared" si="49"/>
        <v>0.84111499999999995</v>
      </c>
      <c r="DK154" s="8">
        <f t="shared" si="49"/>
        <v>0.18813099999999999</v>
      </c>
      <c r="DL154" s="8">
        <f t="shared" si="49"/>
        <v>-8.7400000000000005E-2</v>
      </c>
      <c r="DM154" s="8">
        <f t="shared" si="49"/>
        <v>0.83448699999999998</v>
      </c>
      <c r="DN154" s="8">
        <f t="shared" si="49"/>
        <v>3.5943000000000024E-2</v>
      </c>
      <c r="DO154" s="8">
        <f t="shared" si="49"/>
        <v>2.5452999999999983E-2</v>
      </c>
      <c r="DP154" s="8">
        <f t="shared" si="49"/>
        <v>0.6615359999999999</v>
      </c>
      <c r="DQ154" s="8">
        <f t="shared" si="49"/>
        <v>7.6023000000000007E-2</v>
      </c>
      <c r="DR154" s="8">
        <f t="shared" si="49"/>
        <v>2.0571760000000001</v>
      </c>
      <c r="DS154" s="8">
        <f t="shared" si="49"/>
        <v>1.5390910000000002</v>
      </c>
      <c r="DT154" s="8">
        <f t="shared" si="49"/>
        <v>0.80466800000000005</v>
      </c>
      <c r="DU154" s="8">
        <f t="shared" si="49"/>
        <v>-0.61009000000000013</v>
      </c>
      <c r="DV154" s="8">
        <f t="shared" si="49"/>
        <v>0.174849</v>
      </c>
      <c r="DW154" s="8">
        <f t="shared" si="49"/>
        <v>-1.631419</v>
      </c>
      <c r="DX154" s="8">
        <f t="shared" si="49"/>
        <v>0.71795300000000006</v>
      </c>
      <c r="DY154" s="8">
        <f t="shared" si="49"/>
        <v>-2.0926800000000001</v>
      </c>
      <c r="DZ154" s="8">
        <f t="shared" ref="DZ154:FX154" si="50">AVERAGE(DZ142:DZ151)</f>
        <v>-1.0308320000000002</v>
      </c>
      <c r="EA154" s="8">
        <f t="shared" si="50"/>
        <v>1.8936789999999999</v>
      </c>
      <c r="EB154" s="8">
        <f t="shared" si="50"/>
        <v>0.80116100000000012</v>
      </c>
      <c r="EC154" s="8">
        <f t="shared" si="50"/>
        <v>-1.3948990000000001</v>
      </c>
      <c r="ED154" s="8">
        <f t="shared" si="50"/>
        <v>-1.5042940000000002</v>
      </c>
      <c r="EE154" s="8">
        <f t="shared" si="50"/>
        <v>-0.53300199999999998</v>
      </c>
      <c r="EF154" s="8">
        <f t="shared" si="50"/>
        <v>0.60920099999999999</v>
      </c>
      <c r="EG154" s="8">
        <f t="shared" si="50"/>
        <v>0.27459500000000003</v>
      </c>
      <c r="EH154" s="8">
        <f t="shared" si="50"/>
        <v>0.55187599999999981</v>
      </c>
      <c r="EI154" s="8">
        <f t="shared" si="50"/>
        <v>-0.272312</v>
      </c>
      <c r="EJ154" s="8">
        <f t="shared" si="50"/>
        <v>1.0590029999999999</v>
      </c>
      <c r="EK154" s="8">
        <f t="shared" si="50"/>
        <v>0.26128999999999997</v>
      </c>
      <c r="EL154" s="8">
        <f t="shared" si="50"/>
        <v>-0.22550100000000001</v>
      </c>
      <c r="EM154" s="8">
        <f t="shared" si="50"/>
        <v>-0.12378200000000002</v>
      </c>
      <c r="EN154" s="8">
        <f t="shared" si="50"/>
        <v>-0.46567999999999998</v>
      </c>
      <c r="EO154" s="8">
        <f t="shared" si="50"/>
        <v>0.88542600000000005</v>
      </c>
      <c r="EP154" s="8">
        <f t="shared" si="50"/>
        <v>-0.14685600000000001</v>
      </c>
      <c r="EQ154" s="8">
        <f t="shared" si="50"/>
        <v>0.93296299999999999</v>
      </c>
      <c r="ER154" s="8">
        <f t="shared" si="50"/>
        <v>0.27048800000000001</v>
      </c>
      <c r="ES154" s="8">
        <f t="shared" si="50"/>
        <v>0.157943</v>
      </c>
      <c r="ET154" s="8">
        <f t="shared" si="50"/>
        <v>2.1299999999999653E-4</v>
      </c>
      <c r="EU154" s="8">
        <f t="shared" si="50"/>
        <v>-0.46434299999999995</v>
      </c>
      <c r="EV154" s="8">
        <f t="shared" si="50"/>
        <v>-5.1321999999999993E-2</v>
      </c>
      <c r="EW154" s="8">
        <f t="shared" si="50"/>
        <v>-0.11555900000000001</v>
      </c>
      <c r="EX154" s="8">
        <f t="shared" si="50"/>
        <v>0.46918100000000001</v>
      </c>
      <c r="EY154" s="8">
        <f t="shared" si="50"/>
        <v>0.68392500000000001</v>
      </c>
      <c r="EZ154" s="8">
        <f t="shared" si="50"/>
        <v>-0.36123500000000003</v>
      </c>
      <c r="FA154" s="8">
        <f t="shared" si="50"/>
        <v>-2.8527000000000007E-2</v>
      </c>
      <c r="FB154" s="8">
        <f t="shared" si="50"/>
        <v>0.43905999999999989</v>
      </c>
      <c r="FC154" s="8">
        <f t="shared" si="50"/>
        <v>-0.92443400000000009</v>
      </c>
      <c r="FD154" s="8">
        <f t="shared" si="50"/>
        <v>-0.73245900000000008</v>
      </c>
      <c r="FE154" s="8">
        <f t="shared" si="50"/>
        <v>0.43418299999999987</v>
      </c>
      <c r="FF154" s="8">
        <f t="shared" si="50"/>
        <v>-0.22869800000000001</v>
      </c>
      <c r="FG154" s="8">
        <f t="shared" si="50"/>
        <v>-0.46394199999999997</v>
      </c>
      <c r="FH154" s="8">
        <f t="shared" si="50"/>
        <v>0.48455300000000001</v>
      </c>
      <c r="FI154" s="8">
        <f t="shared" si="50"/>
        <v>-0.51590799999999992</v>
      </c>
      <c r="FJ154" s="8">
        <f t="shared" si="50"/>
        <v>-2.8942000000000002E-2</v>
      </c>
      <c r="FK154" s="8">
        <f t="shared" si="50"/>
        <v>-1.7619209999999998</v>
      </c>
      <c r="FL154" s="8">
        <f t="shared" si="50"/>
        <v>-0.24965999999999999</v>
      </c>
      <c r="FM154" s="8">
        <f t="shared" si="50"/>
        <v>-1.4029389999999999</v>
      </c>
      <c r="FN154" s="8">
        <f t="shared" si="50"/>
        <v>1.9458839999999999</v>
      </c>
      <c r="FO154" s="8">
        <f t="shared" si="50"/>
        <v>0.74257999999999991</v>
      </c>
      <c r="FP154" s="8">
        <f t="shared" si="50"/>
        <v>0.739147</v>
      </c>
      <c r="FQ154" s="8">
        <f t="shared" si="50"/>
        <v>0.74543899999999996</v>
      </c>
      <c r="FR154" s="8">
        <f t="shared" si="50"/>
        <v>-0.92570799999999998</v>
      </c>
      <c r="FS154" s="8">
        <f t="shared" si="50"/>
        <v>1.1121269999999999</v>
      </c>
      <c r="FT154" s="8">
        <f t="shared" si="50"/>
        <v>0.75525100000000012</v>
      </c>
      <c r="FU154" s="8">
        <f t="shared" si="50"/>
        <v>7.6546000000000003E-2</v>
      </c>
      <c r="FV154" s="8">
        <f t="shared" si="50"/>
        <v>0.23326699999999997</v>
      </c>
      <c r="FW154" s="8">
        <f t="shared" si="50"/>
        <v>-0.10465899999999999</v>
      </c>
      <c r="FX154" s="8">
        <f t="shared" si="50"/>
        <v>0.56036299999999994</v>
      </c>
      <c r="FY154" s="8">
        <f>AVERAGE(FY142:FY151)</f>
        <v>0.33213599999999999</v>
      </c>
    </row>
    <row r="155" spans="1:181" x14ac:dyDescent="0.15">
      <c r="A155" s="2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</row>
    <row r="156" spans="1:181" s="15" customFormat="1" x14ac:dyDescent="0.15">
      <c r="A156" s="13" t="s">
        <v>328</v>
      </c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</row>
    <row r="157" spans="1:181" x14ac:dyDescent="0.15">
      <c r="A157" s="2" t="s">
        <v>329</v>
      </c>
      <c r="B157" s="8">
        <v>0.97860000000000003</v>
      </c>
      <c r="C157" s="8">
        <v>1.33778</v>
      </c>
      <c r="D157" s="8">
        <v>-0.58957999999999999</v>
      </c>
      <c r="E157" s="8">
        <v>-1.3389</v>
      </c>
      <c r="F157" s="8">
        <v>2.6266099999999999</v>
      </c>
      <c r="G157" s="8">
        <v>1.9585900000000001</v>
      </c>
      <c r="H157" s="8">
        <v>1.84833</v>
      </c>
      <c r="I157" s="8">
        <v>-0.56825000000000003</v>
      </c>
      <c r="J157" s="8">
        <v>2.4004699999999999</v>
      </c>
      <c r="K157" s="8">
        <v>-1.80454</v>
      </c>
      <c r="L157" s="8">
        <v>3.2548900000000001</v>
      </c>
      <c r="M157" s="8">
        <v>1.47458</v>
      </c>
      <c r="N157" s="8">
        <v>1.3206100000000001</v>
      </c>
      <c r="O157" s="8">
        <v>0.63593</v>
      </c>
      <c r="P157" s="8">
        <v>0.57962999999999998</v>
      </c>
      <c r="Q157" s="8">
        <v>-0.61677000000000004</v>
      </c>
      <c r="R157" s="8">
        <v>-2.7803900000000001</v>
      </c>
      <c r="S157" s="8">
        <v>8.2019999999999996E-2</v>
      </c>
      <c r="T157" s="8">
        <v>3.4000000000000002E-2</v>
      </c>
      <c r="U157" s="8">
        <v>0.88590999999999998</v>
      </c>
      <c r="V157" s="8">
        <v>1.1781699999999999</v>
      </c>
      <c r="W157" s="8">
        <v>1.5176799999999999</v>
      </c>
      <c r="X157" s="8">
        <v>-0.34587000000000001</v>
      </c>
      <c r="Y157" s="8">
        <v>1.2538400000000001</v>
      </c>
      <c r="Z157" s="8">
        <v>1.3163100000000001</v>
      </c>
      <c r="AA157" s="8">
        <v>-1.06128</v>
      </c>
      <c r="AB157" s="8">
        <v>0.29987999999999998</v>
      </c>
      <c r="AC157" s="8">
        <v>0.98592000000000002</v>
      </c>
      <c r="AD157" s="8">
        <v>1.98001</v>
      </c>
      <c r="AE157" s="8">
        <v>-0.3569</v>
      </c>
      <c r="AF157" s="8">
        <v>-1.7361500000000001</v>
      </c>
      <c r="AG157" s="8">
        <v>-0.85116999999999998</v>
      </c>
      <c r="AH157" s="8">
        <v>0.70677000000000001</v>
      </c>
      <c r="AI157" s="8">
        <v>-8.8900000000000007E-2</v>
      </c>
      <c r="AJ157" s="8">
        <v>-3.18771</v>
      </c>
      <c r="AK157" s="8">
        <v>-0.27033000000000001</v>
      </c>
      <c r="AL157" s="8">
        <v>-5.4221199999999996</v>
      </c>
      <c r="AM157" s="8">
        <v>-0.41536000000000001</v>
      </c>
      <c r="AN157" s="8">
        <v>-3.3177300000000001</v>
      </c>
      <c r="AO157" s="8">
        <v>3.4758900000000001</v>
      </c>
      <c r="AP157" s="8">
        <v>1.6310500000000001</v>
      </c>
      <c r="AQ157" s="8">
        <v>-4.9017600000000003</v>
      </c>
      <c r="AR157" s="8">
        <v>-1.8786099999999999</v>
      </c>
      <c r="AS157" s="8">
        <v>2.0443899999999999</v>
      </c>
      <c r="AT157" s="8">
        <v>-7.0445000000000002</v>
      </c>
      <c r="AU157" s="8">
        <v>-7.7510199999999996</v>
      </c>
      <c r="AV157" s="8">
        <v>-3.6145299999999998</v>
      </c>
      <c r="AW157" s="8">
        <v>-1.65171</v>
      </c>
      <c r="AX157" s="8">
        <v>-0.74365999999999999</v>
      </c>
      <c r="AY157" s="8">
        <v>-5.30145</v>
      </c>
      <c r="AZ157" s="8">
        <v>1.56826</v>
      </c>
      <c r="BA157" s="8">
        <v>6.9349400000000001</v>
      </c>
      <c r="BB157" s="8">
        <v>1.83934</v>
      </c>
      <c r="BC157" s="8">
        <v>0.16302</v>
      </c>
      <c r="BD157" s="8">
        <v>4.1521400000000002</v>
      </c>
      <c r="BE157" s="8">
        <v>1.83612</v>
      </c>
      <c r="BF157" s="8">
        <v>1.27041</v>
      </c>
      <c r="BG157" s="8">
        <v>-1.7244299999999999</v>
      </c>
      <c r="BH157" s="8">
        <v>0.30162</v>
      </c>
      <c r="BI157" s="8">
        <v>3.8482400000000001</v>
      </c>
      <c r="BJ157" s="8">
        <v>-0.12955</v>
      </c>
      <c r="BK157" s="8">
        <v>1.9826699999999999</v>
      </c>
      <c r="BL157" s="8">
        <v>4.1064600000000002</v>
      </c>
      <c r="BM157" s="8">
        <v>1.2158800000000001</v>
      </c>
      <c r="BN157" s="8">
        <v>-0.86079000000000006</v>
      </c>
      <c r="BO157" s="8">
        <v>-0.9758</v>
      </c>
      <c r="BP157" s="8">
        <v>0.29535</v>
      </c>
      <c r="BQ157" s="8">
        <v>-0.56186000000000003</v>
      </c>
      <c r="BR157" s="8">
        <v>0.89624000000000004</v>
      </c>
      <c r="BS157" s="8">
        <v>0.88583999999999996</v>
      </c>
      <c r="BT157" s="8">
        <v>1.38558</v>
      </c>
      <c r="BU157" s="8">
        <v>2.3376199999999998</v>
      </c>
      <c r="BV157" s="8">
        <v>-7.5069999999999998E-2</v>
      </c>
      <c r="BW157" s="8">
        <v>0.78007000000000004</v>
      </c>
      <c r="BX157" s="8">
        <v>-1.27359</v>
      </c>
      <c r="BY157" s="8">
        <v>-0.11232</v>
      </c>
      <c r="BZ157" s="8">
        <v>0.33568999999999999</v>
      </c>
      <c r="CA157" s="8">
        <v>-1.07169</v>
      </c>
      <c r="CB157" s="8">
        <v>-0.51844000000000001</v>
      </c>
      <c r="CC157" s="8">
        <v>-4.1032200000000003</v>
      </c>
      <c r="CD157" s="8">
        <v>-0.90239000000000003</v>
      </c>
      <c r="CE157" s="8">
        <v>2.9601999999999999</v>
      </c>
      <c r="CF157" s="8">
        <v>-5.7430000000000002E-2</v>
      </c>
      <c r="CG157" s="8">
        <v>1.7396100000000001</v>
      </c>
      <c r="CH157" s="8">
        <v>1.7122599999999999</v>
      </c>
      <c r="CI157" s="8">
        <v>1.53518</v>
      </c>
      <c r="CJ157" s="8">
        <v>0.57418000000000002</v>
      </c>
      <c r="CK157" s="8">
        <v>-1.316E-2</v>
      </c>
      <c r="CL157" s="8">
        <v>-0.84377999999999997</v>
      </c>
      <c r="CM157" s="8">
        <v>1.08131</v>
      </c>
      <c r="CN157" s="8">
        <v>2.1035300000000001</v>
      </c>
      <c r="CO157" s="8">
        <v>4.0559999999999999E-2</v>
      </c>
      <c r="CP157" s="8">
        <v>0.29827999999999999</v>
      </c>
      <c r="CQ157" s="8">
        <v>-0.54884999999999995</v>
      </c>
      <c r="CR157" s="8">
        <v>0.44591999999999998</v>
      </c>
      <c r="CS157" s="8">
        <v>9.2369999999999994E-2</v>
      </c>
      <c r="CT157" s="8">
        <v>0.73646999999999996</v>
      </c>
      <c r="CU157" s="8">
        <v>1.5551900000000001</v>
      </c>
      <c r="CV157" s="8">
        <v>1.5334300000000001</v>
      </c>
      <c r="CW157" s="8">
        <v>0.45345000000000002</v>
      </c>
      <c r="CX157" s="8">
        <v>0.66307000000000005</v>
      </c>
      <c r="CY157" s="8">
        <v>-1.5165200000000001</v>
      </c>
      <c r="CZ157" s="8">
        <v>1.4052199999999999</v>
      </c>
      <c r="DA157" s="8">
        <v>-0.75019999999999998</v>
      </c>
      <c r="DB157" s="8">
        <v>1.02355</v>
      </c>
      <c r="DC157" s="8">
        <v>1.2385900000000001</v>
      </c>
      <c r="DD157" s="8">
        <v>0.59138999999999997</v>
      </c>
      <c r="DE157" s="8">
        <v>0.25094</v>
      </c>
      <c r="DF157" s="8">
        <v>-0.74009999999999998</v>
      </c>
      <c r="DG157" s="8">
        <v>1.32176</v>
      </c>
      <c r="DH157" s="8">
        <v>0.22001000000000001</v>
      </c>
      <c r="DI157" s="8">
        <v>-6.1199999999999997E-2</v>
      </c>
      <c r="DJ157" s="8">
        <v>1.7291399999999999</v>
      </c>
      <c r="DK157" s="8">
        <v>0.33487</v>
      </c>
      <c r="DL157" s="8">
        <v>-0.10315000000000001</v>
      </c>
      <c r="DM157" s="8">
        <v>1.3465800000000001</v>
      </c>
      <c r="DN157" s="8">
        <v>0.68052000000000001</v>
      </c>
      <c r="DO157" s="8">
        <v>0.21212</v>
      </c>
      <c r="DP157" s="8">
        <v>1.53145</v>
      </c>
      <c r="DQ157" s="8">
        <v>0.43591000000000002</v>
      </c>
      <c r="DR157" s="8">
        <v>2.5212599999999998</v>
      </c>
      <c r="DS157" s="8">
        <v>3.04617</v>
      </c>
      <c r="DT157" s="8">
        <v>1.1134900000000001</v>
      </c>
      <c r="DU157" s="8">
        <v>-0.7268</v>
      </c>
      <c r="DV157" s="8">
        <v>1.0241800000000001</v>
      </c>
      <c r="DW157" s="8">
        <v>-2.2423700000000002</v>
      </c>
      <c r="DX157" s="8">
        <v>1.0939300000000001</v>
      </c>
      <c r="DY157" s="8">
        <v>-3.9263499999999998</v>
      </c>
      <c r="DZ157" s="8">
        <v>-1.63039</v>
      </c>
      <c r="EA157" s="8">
        <v>4.2244400000000004</v>
      </c>
      <c r="EB157" s="8">
        <v>1.4558</v>
      </c>
      <c r="EC157" s="8">
        <v>-2.3892899999999999</v>
      </c>
      <c r="ED157" s="8">
        <v>-2.9721000000000002</v>
      </c>
      <c r="EE157" s="8">
        <v>-0.43698999999999999</v>
      </c>
      <c r="EF157" s="8">
        <v>1.1669499999999999</v>
      </c>
      <c r="EG157" s="8">
        <v>0.43915999999999999</v>
      </c>
      <c r="EH157" s="8">
        <v>1.38347</v>
      </c>
      <c r="EI157" s="8">
        <v>-1.3468500000000001</v>
      </c>
      <c r="EJ157" s="8">
        <v>1.8507100000000001</v>
      </c>
      <c r="EK157" s="8">
        <v>0.52930999999999995</v>
      </c>
      <c r="EL157" s="8">
        <v>-0.51839999999999997</v>
      </c>
      <c r="EM157" s="8">
        <v>0.20655000000000001</v>
      </c>
      <c r="EN157" s="8">
        <v>1.84998</v>
      </c>
      <c r="EO157" s="8">
        <v>1.52119</v>
      </c>
      <c r="EP157" s="8">
        <v>1.1010000000000001E-2</v>
      </c>
      <c r="EQ157" s="8">
        <v>1.83104</v>
      </c>
      <c r="ER157" s="8">
        <v>0.63966000000000001</v>
      </c>
      <c r="ES157" s="8">
        <v>0.11844</v>
      </c>
      <c r="ET157" s="8">
        <v>-0.39411000000000002</v>
      </c>
      <c r="EU157" s="8">
        <v>-0.68791999999999998</v>
      </c>
      <c r="EV157" s="8">
        <v>-0.56969000000000003</v>
      </c>
      <c r="EW157" s="8">
        <v>-0.55227000000000004</v>
      </c>
      <c r="EX157" s="8">
        <v>1.40232</v>
      </c>
      <c r="EY157" s="8">
        <v>1.63653</v>
      </c>
      <c r="EZ157" s="8">
        <v>-0.28295999999999999</v>
      </c>
      <c r="FA157" s="8">
        <v>0.18756999999999999</v>
      </c>
      <c r="FB157" s="8">
        <v>0.97729999999999995</v>
      </c>
      <c r="FC157" s="8">
        <v>-1.46604</v>
      </c>
      <c r="FD157" s="8">
        <v>-1.7912699999999999</v>
      </c>
      <c r="FE157" s="8">
        <v>1.76335</v>
      </c>
      <c r="FF157" s="8">
        <v>1.4171400000000001</v>
      </c>
      <c r="FG157" s="8">
        <v>-0.17929</v>
      </c>
      <c r="FH157" s="8">
        <v>1.6001700000000001</v>
      </c>
      <c r="FI157" s="8">
        <v>0.45540000000000003</v>
      </c>
      <c r="FJ157" s="8">
        <v>0.27517999999999998</v>
      </c>
      <c r="FK157" s="8">
        <v>-3.06609</v>
      </c>
      <c r="FL157" s="8">
        <v>7.4490000000000001E-2</v>
      </c>
      <c r="FM157" s="8">
        <v>-4.7444899999999999</v>
      </c>
      <c r="FN157" s="8">
        <v>4.3408300000000004</v>
      </c>
      <c r="FO157" s="8">
        <v>1.90527</v>
      </c>
      <c r="FP157" s="8">
        <v>1.15076</v>
      </c>
      <c r="FQ157" s="8">
        <v>1.5855999999999999</v>
      </c>
      <c r="FR157" s="8">
        <v>-2.16059</v>
      </c>
      <c r="FS157" s="8">
        <v>1.6197900000000001</v>
      </c>
      <c r="FT157" s="8">
        <v>1.4491099999999999</v>
      </c>
      <c r="FU157" s="8">
        <v>-0.57033999999999996</v>
      </c>
      <c r="FV157" s="8">
        <v>1.1521600000000001</v>
      </c>
      <c r="FW157" s="8">
        <v>-0.20394999999999999</v>
      </c>
      <c r="FX157" s="8">
        <v>1.6360600000000001</v>
      </c>
      <c r="FY157" s="8">
        <v>0.22314000000000001</v>
      </c>
    </row>
    <row r="158" spans="1:181" x14ac:dyDescent="0.15">
      <c r="A158" s="2" t="s">
        <v>330</v>
      </c>
      <c r="B158" s="8">
        <v>1.62879</v>
      </c>
      <c r="C158" s="8">
        <v>2.14053</v>
      </c>
      <c r="D158" s="8">
        <v>-1.6609700000000001</v>
      </c>
      <c r="E158" s="8">
        <v>-1.33263</v>
      </c>
      <c r="F158" s="8">
        <v>2.4914999999999998</v>
      </c>
      <c r="G158" s="8">
        <v>1.3895</v>
      </c>
      <c r="H158" s="8">
        <v>1.4026400000000001</v>
      </c>
      <c r="I158" s="8">
        <v>0.11568000000000001</v>
      </c>
      <c r="J158" s="8">
        <v>2.2728600000000001</v>
      </c>
      <c r="K158" s="8">
        <v>-1.2825</v>
      </c>
      <c r="L158" s="8">
        <v>2.0027499999999998</v>
      </c>
      <c r="M158" s="8">
        <v>1.8154600000000001</v>
      </c>
      <c r="N158" s="8">
        <v>2.4007299999999998</v>
      </c>
      <c r="O158" s="8">
        <v>1.00773</v>
      </c>
      <c r="P158" s="8">
        <v>7.7920000000000003E-2</v>
      </c>
      <c r="Q158" s="8">
        <v>0.33901999999999999</v>
      </c>
      <c r="R158" s="8">
        <v>-3.3021799999999999</v>
      </c>
      <c r="S158" s="8">
        <v>-0.74060000000000004</v>
      </c>
      <c r="T158" s="8">
        <v>0.22770000000000001</v>
      </c>
      <c r="U158" s="8">
        <v>0.59109</v>
      </c>
      <c r="V158" s="8">
        <v>0.92756000000000005</v>
      </c>
      <c r="W158" s="8">
        <v>1.3445400000000001</v>
      </c>
      <c r="X158" s="8">
        <v>-0.37440000000000001</v>
      </c>
      <c r="Y158" s="8">
        <v>2.0308999999999999</v>
      </c>
      <c r="Z158" s="8">
        <v>1.0580000000000001</v>
      </c>
      <c r="AA158" s="8">
        <v>-0.69506000000000001</v>
      </c>
      <c r="AB158" s="8">
        <v>0.52317000000000002</v>
      </c>
      <c r="AC158" s="8">
        <v>1.06785</v>
      </c>
      <c r="AD158" s="8">
        <v>1.7603899999999999</v>
      </c>
      <c r="AE158" s="8">
        <v>-0.71235999999999999</v>
      </c>
      <c r="AF158" s="8">
        <v>-1.0614699999999999</v>
      </c>
      <c r="AG158" s="8">
        <v>-0.43146000000000001</v>
      </c>
      <c r="AH158" s="8">
        <v>0.50592000000000004</v>
      </c>
      <c r="AI158" s="8">
        <v>0.66510999999999998</v>
      </c>
      <c r="AJ158" s="8">
        <v>-1.6044400000000001</v>
      </c>
      <c r="AK158" s="8">
        <v>-0.29438999999999999</v>
      </c>
      <c r="AL158" s="8">
        <v>-3.4714299999999998</v>
      </c>
      <c r="AM158" s="8">
        <v>0.70082999999999995</v>
      </c>
      <c r="AN158" s="8">
        <v>-2.28599</v>
      </c>
      <c r="AO158" s="8">
        <v>1.43746</v>
      </c>
      <c r="AP158" s="8">
        <v>0.77322000000000002</v>
      </c>
      <c r="AQ158" s="8">
        <v>-2.2840400000000001</v>
      </c>
      <c r="AR158" s="8">
        <v>-0.61655000000000004</v>
      </c>
      <c r="AS158" s="8">
        <v>0.86700999999999995</v>
      </c>
      <c r="AT158" s="8">
        <v>-2.9801600000000001</v>
      </c>
      <c r="AU158" s="8">
        <v>-1.54051</v>
      </c>
      <c r="AV158" s="8">
        <v>0.63629000000000002</v>
      </c>
      <c r="AW158" s="8">
        <v>0.42581999999999998</v>
      </c>
      <c r="AX158" s="8">
        <v>0.51368999999999998</v>
      </c>
      <c r="AY158" s="8">
        <v>0.22391</v>
      </c>
      <c r="AZ158" s="8">
        <v>0.11734</v>
      </c>
      <c r="BA158" s="8">
        <v>0.30048000000000002</v>
      </c>
      <c r="BB158" s="8">
        <v>0.40444999999999998</v>
      </c>
      <c r="BC158" s="8">
        <v>0.17732999999999999</v>
      </c>
      <c r="BD158" s="8">
        <v>0.49987999999999999</v>
      </c>
      <c r="BE158" s="8">
        <v>0.28538000000000002</v>
      </c>
      <c r="BF158" s="8">
        <v>0.46450000000000002</v>
      </c>
      <c r="BG158" s="8">
        <v>9.4839999999999994E-2</v>
      </c>
      <c r="BH158" s="8">
        <v>0.19677</v>
      </c>
      <c r="BI158" s="8">
        <v>0.51944000000000001</v>
      </c>
      <c r="BJ158" s="8">
        <v>7.0220000000000005E-2</v>
      </c>
      <c r="BK158" s="8">
        <v>0.17297999999999999</v>
      </c>
      <c r="BL158" s="8">
        <v>0.96994000000000002</v>
      </c>
      <c r="BM158" s="8">
        <v>9.9339999999999998E-2</v>
      </c>
      <c r="BN158" s="8">
        <v>-0.28852</v>
      </c>
      <c r="BO158" s="8">
        <v>1.491E-2</v>
      </c>
      <c r="BP158" s="8">
        <v>0.29592000000000002</v>
      </c>
      <c r="BQ158" s="8">
        <v>0.26051000000000002</v>
      </c>
      <c r="BR158" s="8">
        <v>0.85801000000000005</v>
      </c>
      <c r="BS158" s="8">
        <v>0.26622000000000001</v>
      </c>
      <c r="BT158" s="8">
        <v>-0.50366</v>
      </c>
      <c r="BU158" s="8">
        <v>0.9345</v>
      </c>
      <c r="BV158" s="8">
        <v>-0.10752</v>
      </c>
      <c r="BW158" s="8">
        <v>0.33371000000000001</v>
      </c>
      <c r="BX158" s="8">
        <v>-0.26357999999999998</v>
      </c>
      <c r="BY158" s="8">
        <v>0.63961000000000001</v>
      </c>
      <c r="BZ158" s="8">
        <v>0.24778</v>
      </c>
      <c r="CA158" s="8">
        <v>-0.67393000000000003</v>
      </c>
      <c r="CB158" s="8">
        <v>-0.85572999999999999</v>
      </c>
      <c r="CC158" s="8">
        <v>-2.9178500000000001</v>
      </c>
      <c r="CD158" s="8">
        <v>-2.29657</v>
      </c>
      <c r="CE158" s="8">
        <v>2.5087700000000002</v>
      </c>
      <c r="CF158" s="8">
        <v>-1.72054</v>
      </c>
      <c r="CG158" s="8">
        <v>1.02193</v>
      </c>
      <c r="CH158" s="8">
        <v>2.1043500000000002</v>
      </c>
      <c r="CI158" s="8">
        <v>1.8047599999999999</v>
      </c>
      <c r="CJ158" s="8">
        <v>0.67230000000000001</v>
      </c>
      <c r="CK158" s="8">
        <v>1.6910000000000001E-2</v>
      </c>
      <c r="CL158" s="8">
        <v>-1.7775300000000001</v>
      </c>
      <c r="CM158" s="8">
        <v>0.25072</v>
      </c>
      <c r="CN158" s="8">
        <v>1.63425</v>
      </c>
      <c r="CO158" s="8">
        <v>0.36379</v>
      </c>
      <c r="CP158" s="8">
        <v>0.59714</v>
      </c>
      <c r="CQ158" s="8">
        <v>-0.57230999999999999</v>
      </c>
      <c r="CR158" s="8">
        <v>0.41052</v>
      </c>
      <c r="CS158" s="8">
        <v>-0.41036</v>
      </c>
      <c r="CT158" s="8">
        <v>0.34434999999999999</v>
      </c>
      <c r="CU158" s="8">
        <v>1.0032799999999999</v>
      </c>
      <c r="CV158" s="8">
        <v>0.98033999999999999</v>
      </c>
      <c r="CW158" s="8">
        <v>0.54279999999999995</v>
      </c>
      <c r="CX158" s="8">
        <v>1.0969800000000001</v>
      </c>
      <c r="CY158" s="8">
        <v>-1.23485</v>
      </c>
      <c r="CZ158" s="8">
        <v>1.23193</v>
      </c>
      <c r="DA158" s="8">
        <v>-2.657E-2</v>
      </c>
      <c r="DB158" s="8">
        <v>0.94906000000000001</v>
      </c>
      <c r="DC158" s="8">
        <v>1.27508</v>
      </c>
      <c r="DD158" s="8">
        <v>0.37801000000000001</v>
      </c>
      <c r="DE158" s="8">
        <v>0.10406</v>
      </c>
      <c r="DF158" s="8">
        <v>-0.19683</v>
      </c>
      <c r="DG158" s="8">
        <v>1.23336</v>
      </c>
      <c r="DH158" s="8">
        <v>-1.1900000000000001E-2</v>
      </c>
      <c r="DI158" s="8">
        <v>6.6989999999999994E-2</v>
      </c>
      <c r="DJ158" s="8">
        <v>0.96025000000000005</v>
      </c>
      <c r="DK158" s="8">
        <v>-0.1244</v>
      </c>
      <c r="DL158" s="8">
        <v>-0.11294</v>
      </c>
      <c r="DM158" s="8">
        <v>1.3123499999999999</v>
      </c>
      <c r="DN158" s="8">
        <v>0.64527000000000001</v>
      </c>
      <c r="DO158" s="8">
        <v>-0.19142999999999999</v>
      </c>
      <c r="DP158" s="8">
        <v>0.84365000000000001</v>
      </c>
      <c r="DQ158" s="8">
        <v>7.5270000000000004E-2</v>
      </c>
      <c r="DR158" s="8">
        <v>3.2714599999999998</v>
      </c>
      <c r="DS158" s="8">
        <v>2.0978599999999998</v>
      </c>
      <c r="DT158" s="8">
        <v>1.07084</v>
      </c>
      <c r="DU158" s="8">
        <v>-0.73073999999999995</v>
      </c>
      <c r="DV158" s="8">
        <v>0.31425999999999998</v>
      </c>
      <c r="DW158" s="8">
        <v>-2.0127199999999998</v>
      </c>
      <c r="DX158" s="8">
        <v>0.65039000000000002</v>
      </c>
      <c r="DY158" s="8">
        <v>-3.2229299999999999</v>
      </c>
      <c r="DZ158" s="8">
        <v>-1.47078</v>
      </c>
      <c r="EA158" s="8">
        <v>2.9524499999999998</v>
      </c>
      <c r="EB158" s="8">
        <v>1.24861</v>
      </c>
      <c r="EC158" s="8">
        <v>-1.85666</v>
      </c>
      <c r="ED158" s="8">
        <v>-1.96438</v>
      </c>
      <c r="EE158" s="8">
        <v>-0.72577000000000003</v>
      </c>
      <c r="EF158" s="8">
        <v>1.3140499999999999</v>
      </c>
      <c r="EG158" s="8">
        <v>0.67779</v>
      </c>
      <c r="EH158" s="8">
        <v>0.93342999999999998</v>
      </c>
      <c r="EI158" s="8">
        <v>-0.60285</v>
      </c>
      <c r="EJ158" s="8">
        <v>1.18221</v>
      </c>
      <c r="EK158" s="8">
        <v>0.22242999999999999</v>
      </c>
      <c r="EL158" s="8">
        <v>-0.21485000000000001</v>
      </c>
      <c r="EM158" s="8">
        <v>0.57479999999999998</v>
      </c>
      <c r="EN158" s="8">
        <v>4.0219999999999999E-2</v>
      </c>
      <c r="EO158" s="8">
        <v>1.6138600000000001</v>
      </c>
      <c r="EP158" s="8">
        <v>-2.256E-2</v>
      </c>
      <c r="EQ158" s="8">
        <v>1.49841</v>
      </c>
      <c r="ER158" s="8">
        <v>0.82032000000000005</v>
      </c>
      <c r="ES158" s="8">
        <v>0.29948999999999998</v>
      </c>
      <c r="ET158" s="8">
        <v>2.571E-2</v>
      </c>
      <c r="EU158" s="8">
        <v>-0.53920999999999997</v>
      </c>
      <c r="EV158" s="8">
        <v>1.2239999999999999E-2</v>
      </c>
      <c r="EW158" s="8">
        <v>-0.39434999999999998</v>
      </c>
      <c r="EX158" s="8">
        <v>0.93791000000000002</v>
      </c>
      <c r="EY158" s="8">
        <v>0.92005999999999999</v>
      </c>
      <c r="EZ158" s="8">
        <v>-0.67044000000000004</v>
      </c>
      <c r="FA158" s="8">
        <v>-0.10229000000000001</v>
      </c>
      <c r="FB158" s="8">
        <v>0.92991000000000001</v>
      </c>
      <c r="FC158" s="8">
        <v>-1.1887300000000001</v>
      </c>
      <c r="FD158" s="8">
        <v>-1.3259300000000001</v>
      </c>
      <c r="FE158" s="8">
        <v>1.0815999999999999</v>
      </c>
      <c r="FF158" s="8">
        <v>-6.1100000000000002E-2</v>
      </c>
      <c r="FG158" s="8">
        <v>-0.79718</v>
      </c>
      <c r="FH158" s="8">
        <v>0.83577000000000001</v>
      </c>
      <c r="FI158" s="8">
        <v>-0.95354000000000005</v>
      </c>
      <c r="FJ158" s="8">
        <v>0.13833000000000001</v>
      </c>
      <c r="FK158" s="8">
        <v>-2.9651299999999998</v>
      </c>
      <c r="FL158" s="8">
        <v>-1.8960000000000001E-2</v>
      </c>
      <c r="FM158" s="8">
        <v>-3.8626299999999998</v>
      </c>
      <c r="FN158" s="8">
        <v>4.13849</v>
      </c>
      <c r="FO158" s="8">
        <v>1.4095</v>
      </c>
      <c r="FP158" s="8">
        <v>0.67149000000000003</v>
      </c>
      <c r="FQ158" s="8">
        <v>1.38185</v>
      </c>
      <c r="FR158" s="8">
        <v>-2.0676800000000002</v>
      </c>
      <c r="FS158" s="8">
        <v>1.69997</v>
      </c>
      <c r="FT158" s="8">
        <v>0.68161000000000005</v>
      </c>
      <c r="FU158" s="8">
        <v>-0.79135999999999995</v>
      </c>
      <c r="FV158" s="8">
        <v>0.94006999999999996</v>
      </c>
      <c r="FW158" s="8">
        <v>0.30953999999999998</v>
      </c>
      <c r="FX158" s="8">
        <v>1.3271200000000001</v>
      </c>
      <c r="FY158" s="8">
        <v>0.96157999999999999</v>
      </c>
    </row>
    <row r="159" spans="1:181" x14ac:dyDescent="0.15">
      <c r="A159" s="2" t="s">
        <v>331</v>
      </c>
      <c r="B159" s="8">
        <v>-0.45752999999999999</v>
      </c>
      <c r="C159" s="8">
        <v>2.0578400000000001</v>
      </c>
      <c r="D159" s="8">
        <v>-1.1174900000000001</v>
      </c>
      <c r="E159" s="8">
        <v>-2.3510800000000001</v>
      </c>
      <c r="F159" s="8">
        <v>3.7418200000000001</v>
      </c>
      <c r="G159" s="8">
        <v>2.6825999999999999</v>
      </c>
      <c r="H159" s="8">
        <v>2.29433</v>
      </c>
      <c r="I159" s="8">
        <v>-0.68115000000000003</v>
      </c>
      <c r="J159" s="8">
        <v>3.1187800000000001</v>
      </c>
      <c r="K159" s="8">
        <v>-3.1640199999999998</v>
      </c>
      <c r="L159" s="8">
        <v>5.24193</v>
      </c>
      <c r="M159" s="8">
        <v>2.3367300000000002</v>
      </c>
      <c r="N159" s="8">
        <v>1.8275999999999999</v>
      </c>
      <c r="O159" s="8">
        <v>0.30137000000000003</v>
      </c>
      <c r="P159" s="8">
        <v>0.44835999999999998</v>
      </c>
      <c r="Q159" s="8">
        <v>0.79803000000000002</v>
      </c>
      <c r="R159" s="8">
        <v>-3.7547100000000002</v>
      </c>
      <c r="S159" s="8">
        <v>-1.3445800000000001</v>
      </c>
      <c r="T159" s="8">
        <v>1.0657300000000001</v>
      </c>
      <c r="U159" s="8">
        <v>1.2512700000000001</v>
      </c>
      <c r="V159" s="8">
        <v>1.2089300000000001</v>
      </c>
      <c r="W159" s="8">
        <v>2.23983</v>
      </c>
      <c r="X159" s="8">
        <v>1.81192</v>
      </c>
      <c r="Y159" s="8">
        <v>2.3504299999999998</v>
      </c>
      <c r="Z159" s="8">
        <v>1.0628</v>
      </c>
      <c r="AA159" s="8">
        <v>-0.50246999999999997</v>
      </c>
      <c r="AB159" s="8">
        <v>0.84506000000000003</v>
      </c>
      <c r="AC159" s="8">
        <v>1.83836</v>
      </c>
      <c r="AD159" s="8">
        <v>1.6204099999999999</v>
      </c>
      <c r="AE159" s="8">
        <v>-0.93603000000000003</v>
      </c>
      <c r="AF159" s="8">
        <v>-1.73315</v>
      </c>
      <c r="AG159" s="8">
        <v>-0.81550999999999996</v>
      </c>
      <c r="AH159" s="8">
        <v>1.5557399999999999</v>
      </c>
      <c r="AI159" s="8">
        <v>0.58928999999999998</v>
      </c>
      <c r="AJ159" s="8">
        <v>-1.8586800000000001</v>
      </c>
      <c r="AK159" s="8">
        <v>-0.56998000000000004</v>
      </c>
      <c r="AL159" s="8">
        <v>-2.5021499999999999</v>
      </c>
      <c r="AM159" s="8">
        <v>-0.24701999999999999</v>
      </c>
      <c r="AN159" s="8">
        <v>-1.65361</v>
      </c>
      <c r="AO159" s="8">
        <v>2.5317099999999999</v>
      </c>
      <c r="AP159" s="8">
        <v>1.19994</v>
      </c>
      <c r="AQ159" s="8">
        <v>-3.4292199999999999</v>
      </c>
      <c r="AR159" s="8">
        <v>-1.1205099999999999</v>
      </c>
      <c r="AS159" s="8">
        <v>-0.29386000000000001</v>
      </c>
      <c r="AT159" s="8">
        <v>-6.5557299999999996</v>
      </c>
      <c r="AU159" s="8">
        <v>-10.234019999999999</v>
      </c>
      <c r="AV159" s="8">
        <v>-3.62581</v>
      </c>
      <c r="AW159" s="8">
        <v>0.17780000000000001</v>
      </c>
      <c r="AX159" s="8">
        <v>-4.3418299999999999</v>
      </c>
      <c r="AY159" s="8">
        <v>-4.8929999999999998</v>
      </c>
      <c r="AZ159" s="8">
        <v>1.72654</v>
      </c>
      <c r="BA159" s="8">
        <v>5.0413800000000002</v>
      </c>
      <c r="BB159" s="8">
        <v>1.99281</v>
      </c>
      <c r="BC159" s="8">
        <v>1.1047899999999999</v>
      </c>
      <c r="BD159" s="8">
        <v>2.8757100000000002</v>
      </c>
      <c r="BE159" s="8">
        <v>1.1620699999999999</v>
      </c>
      <c r="BF159" s="8">
        <v>1.65316</v>
      </c>
      <c r="BG159" s="8">
        <v>-0.93320999999999998</v>
      </c>
      <c r="BH159" s="8">
        <v>1.8062400000000001</v>
      </c>
      <c r="BI159" s="8">
        <v>3.9056799999999998</v>
      </c>
      <c r="BJ159" s="8">
        <v>-1.26511</v>
      </c>
      <c r="BK159" s="8">
        <v>0.33082</v>
      </c>
      <c r="BL159" s="8">
        <v>4.1701100000000002</v>
      </c>
      <c r="BM159" s="8">
        <v>1.2595400000000001</v>
      </c>
      <c r="BN159" s="8">
        <v>-4.3441799999999997</v>
      </c>
      <c r="BO159" s="8">
        <v>-1.32297</v>
      </c>
      <c r="BP159" s="8">
        <v>1.8659600000000001</v>
      </c>
      <c r="BQ159" s="8">
        <v>-0.17918000000000001</v>
      </c>
      <c r="BR159" s="8">
        <v>2.3845499999999999</v>
      </c>
      <c r="BS159" s="8">
        <v>1.1574199999999999</v>
      </c>
      <c r="BT159" s="8">
        <v>1.1330199999999999</v>
      </c>
      <c r="BU159" s="8">
        <v>2.5173700000000001</v>
      </c>
      <c r="BV159" s="8">
        <v>-0.22262999999999999</v>
      </c>
      <c r="BW159" s="8">
        <v>1.49536</v>
      </c>
      <c r="BX159" s="8">
        <v>-1.53335</v>
      </c>
      <c r="BY159" s="8">
        <v>0.36858999999999997</v>
      </c>
      <c r="BZ159" s="8">
        <v>0.24587000000000001</v>
      </c>
      <c r="CA159" s="8">
        <v>-2.6812900000000002</v>
      </c>
      <c r="CB159" s="8">
        <v>0.14091999999999999</v>
      </c>
      <c r="CC159" s="8">
        <v>-3.0572699999999999</v>
      </c>
      <c r="CD159" s="8">
        <v>2.9190000000000001E-2</v>
      </c>
      <c r="CE159" s="8">
        <v>4.3816499999999996</v>
      </c>
      <c r="CF159" s="8">
        <v>-0.74922</v>
      </c>
      <c r="CG159" s="8">
        <v>0.48546</v>
      </c>
      <c r="CH159" s="8">
        <v>4.4409599999999996</v>
      </c>
      <c r="CI159" s="8">
        <v>2.8737300000000001</v>
      </c>
      <c r="CJ159" s="8">
        <v>0.46135999999999999</v>
      </c>
      <c r="CK159" s="8">
        <v>-0.31951000000000002</v>
      </c>
      <c r="CL159" s="8">
        <v>-3.8335300000000001</v>
      </c>
      <c r="CM159" s="8">
        <v>1.2351300000000001</v>
      </c>
      <c r="CN159" s="8">
        <v>1.94167</v>
      </c>
      <c r="CO159" s="8">
        <v>1.0606899999999999</v>
      </c>
      <c r="CP159" s="8">
        <v>0.75668999999999997</v>
      </c>
      <c r="CQ159" s="8">
        <v>-0.97850999999999999</v>
      </c>
      <c r="CR159" s="8">
        <v>1.1478900000000001</v>
      </c>
      <c r="CS159" s="8">
        <v>0.22292999999999999</v>
      </c>
      <c r="CT159" s="8">
        <v>0.80671000000000004</v>
      </c>
      <c r="CU159" s="8">
        <v>1.9256800000000001</v>
      </c>
      <c r="CV159" s="8">
        <v>1.3123499999999999</v>
      </c>
      <c r="CW159" s="8">
        <v>9.5469999999999999E-2</v>
      </c>
      <c r="CX159" s="8">
        <v>1.5589599999999999</v>
      </c>
      <c r="CY159" s="8">
        <v>-3.3662899999999998</v>
      </c>
      <c r="CZ159" s="8">
        <v>2.7964699999999998</v>
      </c>
      <c r="DA159" s="8">
        <v>-0.91698000000000002</v>
      </c>
      <c r="DB159" s="8">
        <v>2.15557</v>
      </c>
      <c r="DC159" s="8">
        <v>2.9350900000000002</v>
      </c>
      <c r="DD159" s="8">
        <v>1.65344</v>
      </c>
      <c r="DE159" s="8">
        <v>1.2377400000000001</v>
      </c>
      <c r="DF159" s="8">
        <v>-0.98685</v>
      </c>
      <c r="DG159" s="8">
        <v>2.4333</v>
      </c>
      <c r="DH159" s="8">
        <v>0.15079000000000001</v>
      </c>
      <c r="DI159" s="8">
        <v>-0.87507999999999997</v>
      </c>
      <c r="DJ159" s="8">
        <v>1.70808</v>
      </c>
      <c r="DK159" s="8">
        <v>0.29249999999999998</v>
      </c>
      <c r="DL159" s="8">
        <v>-0.78659000000000001</v>
      </c>
      <c r="DM159" s="8">
        <v>1.0192399999999999</v>
      </c>
      <c r="DN159" s="8">
        <v>0.26319999999999999</v>
      </c>
      <c r="DO159" s="8">
        <v>-0.31608000000000003</v>
      </c>
      <c r="DP159" s="8">
        <v>2.6596600000000001</v>
      </c>
      <c r="DQ159" s="8">
        <v>0.10052999999999999</v>
      </c>
      <c r="DR159" s="8">
        <v>2.86124</v>
      </c>
      <c r="DS159" s="8">
        <v>4.8597900000000003</v>
      </c>
      <c r="DT159" s="8">
        <v>1.93903</v>
      </c>
      <c r="DU159" s="8">
        <v>-0.87016000000000004</v>
      </c>
      <c r="DV159" s="8">
        <v>2.0337100000000001</v>
      </c>
      <c r="DW159" s="8">
        <v>-3.2610000000000001</v>
      </c>
      <c r="DX159" s="8">
        <v>1.6443000000000001</v>
      </c>
      <c r="DY159" s="8">
        <v>-4.3553199999999999</v>
      </c>
      <c r="DZ159" s="8">
        <v>-3.4457499999999999</v>
      </c>
      <c r="EA159" s="8">
        <v>5.1825799999999997</v>
      </c>
      <c r="EB159" s="8">
        <v>1.99553</v>
      </c>
      <c r="EC159" s="8">
        <v>-3.0755400000000002</v>
      </c>
      <c r="ED159" s="8">
        <v>-5.5264899999999999</v>
      </c>
      <c r="EE159" s="8">
        <v>-2.24796</v>
      </c>
      <c r="EF159" s="8">
        <v>1.5671900000000001</v>
      </c>
      <c r="EG159" s="8">
        <v>0.27439999999999998</v>
      </c>
      <c r="EH159" s="8">
        <v>1.7739499999999999</v>
      </c>
      <c r="EI159" s="8">
        <v>-1.5530900000000001</v>
      </c>
      <c r="EJ159" s="8">
        <v>2.6382400000000001</v>
      </c>
      <c r="EK159" s="8">
        <v>0.42748999999999998</v>
      </c>
      <c r="EL159" s="8">
        <v>-0.45537</v>
      </c>
      <c r="EM159" s="8">
        <v>-0.40077000000000002</v>
      </c>
      <c r="EN159" s="8">
        <v>1.1294599999999999</v>
      </c>
      <c r="EO159" s="8">
        <v>3.53335</v>
      </c>
      <c r="EP159" s="8">
        <v>-0.17327000000000001</v>
      </c>
      <c r="EQ159" s="8">
        <v>1.5265</v>
      </c>
      <c r="ER159" s="8">
        <v>1.19458</v>
      </c>
      <c r="ES159" s="8">
        <v>1.0940399999999999</v>
      </c>
      <c r="ET159" s="8">
        <v>0.58550000000000002</v>
      </c>
      <c r="EU159" s="8">
        <v>-1.1025700000000001</v>
      </c>
      <c r="EV159" s="8">
        <v>0.12479999999999999</v>
      </c>
      <c r="EW159" s="8">
        <v>-0.62834000000000001</v>
      </c>
      <c r="EX159" s="8">
        <v>2.1696300000000002</v>
      </c>
      <c r="EY159" s="8">
        <v>1.5064599999999999</v>
      </c>
      <c r="EZ159" s="8">
        <v>-0.37393999999999999</v>
      </c>
      <c r="FA159" s="8">
        <v>0.43764999999999998</v>
      </c>
      <c r="FB159" s="8">
        <v>1.7626900000000001</v>
      </c>
      <c r="FC159" s="8">
        <v>-2.2202700000000002</v>
      </c>
      <c r="FD159" s="8">
        <v>-2.2517999999999998</v>
      </c>
      <c r="FE159" s="8">
        <v>1.91256</v>
      </c>
      <c r="FF159" s="8">
        <v>0.15828</v>
      </c>
      <c r="FG159" s="8">
        <v>-0.99209999999999998</v>
      </c>
      <c r="FH159" s="8">
        <v>1.5991599999999999</v>
      </c>
      <c r="FI159" s="8">
        <v>0.13921</v>
      </c>
      <c r="FJ159" s="8">
        <v>0.16028000000000001</v>
      </c>
      <c r="FK159" s="8">
        <v>-5.1034100000000002</v>
      </c>
      <c r="FL159" s="8">
        <v>-0.35083999999999999</v>
      </c>
      <c r="FM159" s="8">
        <v>-5.4802999999999997</v>
      </c>
      <c r="FN159" s="8">
        <v>5.0013699999999996</v>
      </c>
      <c r="FO159" s="8">
        <v>2.2071999999999998</v>
      </c>
      <c r="FP159" s="8">
        <v>0.96218000000000004</v>
      </c>
      <c r="FQ159" s="8">
        <v>2.02677</v>
      </c>
      <c r="FR159" s="8">
        <v>-3.3400799999999999</v>
      </c>
      <c r="FS159" s="8">
        <v>2.5325000000000002</v>
      </c>
      <c r="FT159" s="8">
        <v>1.10443</v>
      </c>
      <c r="FU159" s="8">
        <v>-1.00651</v>
      </c>
      <c r="FV159" s="8">
        <v>1.51139</v>
      </c>
      <c r="FW159" s="8">
        <v>0.38563999999999998</v>
      </c>
      <c r="FX159" s="8">
        <v>1.74661</v>
      </c>
      <c r="FY159" s="8">
        <v>0.88210999999999995</v>
      </c>
    </row>
    <row r="160" spans="1:181" x14ac:dyDescent="0.15">
      <c r="A160" s="2" t="s">
        <v>332</v>
      </c>
      <c r="B160" s="8">
        <v>0.98582999999999998</v>
      </c>
      <c r="C160" s="8">
        <v>0.95635999999999999</v>
      </c>
      <c r="D160" s="8">
        <v>-0.27289999999999998</v>
      </c>
      <c r="E160" s="8">
        <v>-0.56552999999999998</v>
      </c>
      <c r="F160" s="8">
        <v>1.7910299999999999</v>
      </c>
      <c r="G160" s="8">
        <v>1.59005</v>
      </c>
      <c r="H160" s="8">
        <v>1.14262</v>
      </c>
      <c r="I160" s="8">
        <v>-4.7379999999999999E-2</v>
      </c>
      <c r="J160" s="8">
        <v>1.6563399999999999</v>
      </c>
      <c r="K160" s="8">
        <v>-1.1854499999999999</v>
      </c>
      <c r="L160" s="8">
        <v>1.55993</v>
      </c>
      <c r="M160" s="8">
        <v>1.3004800000000001</v>
      </c>
      <c r="N160" s="8">
        <v>1.4120200000000001</v>
      </c>
      <c r="O160" s="8">
        <v>0.49735000000000001</v>
      </c>
      <c r="P160" s="8">
        <v>0.58204</v>
      </c>
      <c r="Q160" s="8">
        <v>0.23172999999999999</v>
      </c>
      <c r="R160" s="8">
        <v>-2.6911700000000001</v>
      </c>
      <c r="S160" s="8">
        <v>-0.10054</v>
      </c>
      <c r="T160" s="8">
        <v>0.55422000000000005</v>
      </c>
      <c r="U160" s="8">
        <v>1.2834700000000001</v>
      </c>
      <c r="V160" s="8">
        <v>0.92027999999999999</v>
      </c>
      <c r="W160" s="8">
        <v>1.43665</v>
      </c>
      <c r="X160" s="8">
        <v>1.256E-2</v>
      </c>
      <c r="Y160" s="8">
        <v>0.75136000000000003</v>
      </c>
      <c r="Z160" s="8">
        <v>0.68640999999999996</v>
      </c>
      <c r="AA160" s="8">
        <v>-0.1018</v>
      </c>
      <c r="AB160" s="8">
        <v>0.85497999999999996</v>
      </c>
      <c r="AC160" s="8">
        <v>0.84535000000000005</v>
      </c>
      <c r="AD160" s="8">
        <v>0.91844999999999999</v>
      </c>
      <c r="AE160" s="8">
        <v>-0.44792999999999999</v>
      </c>
      <c r="AF160" s="8">
        <v>-0.58008000000000004</v>
      </c>
      <c r="AG160" s="8">
        <v>-0.24393999999999999</v>
      </c>
      <c r="AH160" s="8">
        <v>0.37392999999999998</v>
      </c>
      <c r="AI160" s="8">
        <v>1.48159</v>
      </c>
      <c r="AJ160" s="8">
        <v>-1.45512</v>
      </c>
      <c r="AK160" s="8">
        <v>-0.54432000000000003</v>
      </c>
      <c r="AL160" s="8">
        <v>-5.2062900000000001</v>
      </c>
      <c r="AM160" s="8">
        <v>-0.64659</v>
      </c>
      <c r="AN160" s="8">
        <v>-1.6641600000000001</v>
      </c>
      <c r="AO160" s="8">
        <v>3.28871</v>
      </c>
      <c r="AP160" s="8">
        <v>0.27766000000000002</v>
      </c>
      <c r="AQ160" s="8">
        <v>-5.9124499999999998</v>
      </c>
      <c r="AR160" s="8">
        <v>0.55354000000000003</v>
      </c>
      <c r="AS160" s="8">
        <v>0.17222000000000001</v>
      </c>
      <c r="AT160" s="8">
        <v>-5.9834800000000001</v>
      </c>
      <c r="AU160" s="8">
        <v>-9.2954500000000007</v>
      </c>
      <c r="AV160" s="8">
        <v>-2.2157499999999999</v>
      </c>
      <c r="AW160" s="8">
        <v>0.29659999999999997</v>
      </c>
      <c r="AX160" s="8">
        <v>-3.2704800000000001</v>
      </c>
      <c r="AY160" s="8">
        <v>-4.1398900000000003</v>
      </c>
      <c r="AZ160" s="8">
        <v>1.1893499999999999</v>
      </c>
      <c r="BA160" s="8">
        <v>5.5419299999999998</v>
      </c>
      <c r="BB160" s="8">
        <v>2.6375999999999999</v>
      </c>
      <c r="BC160" s="8">
        <v>0.69945999999999997</v>
      </c>
      <c r="BD160" s="8">
        <v>5.4170699999999998</v>
      </c>
      <c r="BE160" s="8">
        <v>2.3967700000000001</v>
      </c>
      <c r="BF160" s="8">
        <v>2.05037</v>
      </c>
      <c r="BG160" s="8">
        <v>-1.70658</v>
      </c>
      <c r="BH160" s="8">
        <v>1.4912799999999999</v>
      </c>
      <c r="BI160" s="8">
        <v>2.7630300000000001</v>
      </c>
      <c r="BJ160" s="8">
        <v>-2.23881</v>
      </c>
      <c r="BK160" s="8">
        <v>-0.33511999999999997</v>
      </c>
      <c r="BL160" s="8">
        <v>4.7471399999999999</v>
      </c>
      <c r="BM160" s="8">
        <v>-2.6196199999999998</v>
      </c>
      <c r="BN160" s="8">
        <v>-2.1260300000000001</v>
      </c>
      <c r="BO160" s="8">
        <v>-1.1932400000000001</v>
      </c>
      <c r="BP160" s="8">
        <v>2.5462400000000001</v>
      </c>
      <c r="BQ160" s="8">
        <v>-1.16374</v>
      </c>
      <c r="BR160" s="8">
        <v>1.6628099999999999</v>
      </c>
      <c r="BS160" s="8">
        <v>1.1386499999999999</v>
      </c>
      <c r="BT160" s="8">
        <v>-3.3581699999999999</v>
      </c>
      <c r="BU160" s="8">
        <v>2.2783199999999999</v>
      </c>
      <c r="BV160" s="8">
        <v>1.6924300000000001</v>
      </c>
      <c r="BW160" s="8">
        <v>1.0543400000000001</v>
      </c>
      <c r="BX160" s="8">
        <v>-1.1255299999999999</v>
      </c>
      <c r="BY160" s="8">
        <v>1.3337600000000001</v>
      </c>
      <c r="BZ160" s="8">
        <v>-0.77258000000000004</v>
      </c>
      <c r="CA160" s="8">
        <v>-0.13902</v>
      </c>
      <c r="CB160" s="8">
        <v>-1.7115400000000001</v>
      </c>
      <c r="CC160" s="8">
        <v>-5.0639700000000003</v>
      </c>
      <c r="CD160" s="8">
        <v>-1.87131</v>
      </c>
      <c r="CE160" s="8">
        <v>4.3661399999999997</v>
      </c>
      <c r="CF160" s="8">
        <v>-2.3756599999999999</v>
      </c>
      <c r="CG160" s="8">
        <v>1.0600099999999999</v>
      </c>
      <c r="CH160" s="8">
        <v>3.2738</v>
      </c>
      <c r="CI160" s="8">
        <v>1.6330199999999999</v>
      </c>
      <c r="CJ160" s="8">
        <v>-0.61931999999999998</v>
      </c>
      <c r="CK160" s="8">
        <v>-2.7230699999999999</v>
      </c>
      <c r="CL160" s="8">
        <v>-3.29311</v>
      </c>
      <c r="CM160" s="8">
        <v>3.3449200000000001</v>
      </c>
      <c r="CN160" s="8">
        <v>1.6744399999999999</v>
      </c>
      <c r="CO160" s="8">
        <v>1.94493</v>
      </c>
      <c r="CP160" s="8">
        <v>0.52032999999999996</v>
      </c>
      <c r="CQ160" s="8">
        <v>1.29183</v>
      </c>
      <c r="CR160" s="8">
        <v>1.68045</v>
      </c>
      <c r="CS160" s="8">
        <v>1.95076</v>
      </c>
      <c r="CT160" s="8">
        <v>0.58340000000000003</v>
      </c>
      <c r="CU160" s="8">
        <v>-1.35318</v>
      </c>
      <c r="CV160" s="8">
        <v>-0.43953999999999999</v>
      </c>
      <c r="CW160" s="8">
        <v>2.7189700000000001</v>
      </c>
      <c r="CX160" s="8">
        <v>1.22383</v>
      </c>
      <c r="CY160" s="8">
        <v>-2.9686900000000001</v>
      </c>
      <c r="CZ160" s="8">
        <v>2.4718499999999999</v>
      </c>
      <c r="DA160" s="8">
        <v>-0.37263000000000002</v>
      </c>
      <c r="DB160" s="8">
        <v>3.0229300000000001</v>
      </c>
      <c r="DC160" s="8">
        <v>2.5692300000000001</v>
      </c>
      <c r="DD160" s="8">
        <v>0.11133</v>
      </c>
      <c r="DE160" s="8">
        <v>-7.9600000000000004E-2</v>
      </c>
      <c r="DF160" s="8">
        <v>-0.10654</v>
      </c>
      <c r="DG160" s="8">
        <v>2.1956699999999998</v>
      </c>
      <c r="DH160" s="8">
        <v>0.98528000000000004</v>
      </c>
      <c r="DI160" s="8">
        <v>0.37938</v>
      </c>
      <c r="DJ160" s="8">
        <v>1.2439199999999999</v>
      </c>
      <c r="DK160" s="8">
        <v>-0.11527999999999999</v>
      </c>
      <c r="DL160" s="8">
        <v>-1.02562</v>
      </c>
      <c r="DM160" s="8">
        <v>0.52571999999999997</v>
      </c>
      <c r="DN160" s="8">
        <v>1.58355</v>
      </c>
      <c r="DO160" s="8">
        <v>-2.57681</v>
      </c>
      <c r="DP160" s="8">
        <v>1.74397</v>
      </c>
      <c r="DQ160" s="8">
        <v>-1.6812199999999999</v>
      </c>
      <c r="DR160" s="8">
        <v>2.74058</v>
      </c>
      <c r="DS160" s="8">
        <v>3.3566099999999999</v>
      </c>
      <c r="DT160" s="8">
        <v>1.2188600000000001</v>
      </c>
      <c r="DU160" s="8">
        <v>-0.75666</v>
      </c>
      <c r="DV160" s="8">
        <v>0.10796</v>
      </c>
      <c r="DW160" s="8">
        <v>-1.5780000000000001</v>
      </c>
      <c r="DX160" s="8">
        <v>1.9981899999999999</v>
      </c>
      <c r="DY160" s="8">
        <v>-3.8488799999999999</v>
      </c>
      <c r="DZ160" s="8">
        <v>-1.89049</v>
      </c>
      <c r="EA160" s="8">
        <v>3.9791599999999998</v>
      </c>
      <c r="EB160" s="8">
        <v>1.3163100000000001</v>
      </c>
      <c r="EC160" s="8">
        <v>-2.13876</v>
      </c>
      <c r="ED160" s="8">
        <v>-2.6949700000000001</v>
      </c>
      <c r="EE160" s="8">
        <v>-0.88722999999999996</v>
      </c>
      <c r="EF160" s="8">
        <v>0.72233000000000003</v>
      </c>
      <c r="EG160" s="8">
        <v>0.52009000000000005</v>
      </c>
      <c r="EH160" s="8">
        <v>1.13714</v>
      </c>
      <c r="EI160" s="8">
        <v>-0.96243999999999996</v>
      </c>
      <c r="EJ160" s="8">
        <v>1.5785</v>
      </c>
      <c r="EK160" s="8">
        <v>0.13780000000000001</v>
      </c>
      <c r="EL160" s="8">
        <v>-0.16592999999999999</v>
      </c>
      <c r="EM160" s="8">
        <v>-0.47316000000000003</v>
      </c>
      <c r="EN160" s="8">
        <v>0.80269999999999997</v>
      </c>
      <c r="EO160" s="8">
        <v>2.1310500000000001</v>
      </c>
      <c r="EP160" s="8">
        <v>-0.41464000000000001</v>
      </c>
      <c r="EQ160" s="8">
        <v>1.6785099999999999</v>
      </c>
      <c r="ER160" s="8">
        <v>0.71838999999999997</v>
      </c>
      <c r="ES160" s="8">
        <v>0.31485999999999997</v>
      </c>
      <c r="ET160" s="8">
        <v>0.33568999999999999</v>
      </c>
      <c r="EU160" s="8">
        <v>-0.90286999999999995</v>
      </c>
      <c r="EV160" s="8">
        <v>6.4420000000000005E-2</v>
      </c>
      <c r="EW160" s="8">
        <v>-0.35726999999999998</v>
      </c>
      <c r="EX160" s="8">
        <v>1.3286500000000001</v>
      </c>
      <c r="EY160" s="8">
        <v>1.1485700000000001</v>
      </c>
      <c r="EZ160" s="8">
        <v>-0.37376999999999999</v>
      </c>
      <c r="FA160" s="8">
        <v>6.8399999999999997E-3</v>
      </c>
      <c r="FB160" s="8">
        <v>1.0240499999999999</v>
      </c>
      <c r="FC160" s="8">
        <v>-1.86083</v>
      </c>
      <c r="FD160" s="8">
        <v>-1.21641</v>
      </c>
      <c r="FE160" s="8">
        <v>1.32839</v>
      </c>
      <c r="FF160" s="8">
        <v>5.6529999999999997E-2</v>
      </c>
      <c r="FG160" s="8">
        <v>-0.37642999999999999</v>
      </c>
      <c r="FH160" s="8">
        <v>1.3597699999999999</v>
      </c>
      <c r="FI160" s="8">
        <v>-0.58699999999999997</v>
      </c>
      <c r="FJ160" s="8">
        <v>0.19764000000000001</v>
      </c>
      <c r="FK160" s="8">
        <v>-2.69774</v>
      </c>
      <c r="FL160" s="8">
        <v>-0.19228000000000001</v>
      </c>
      <c r="FM160" s="8">
        <v>-1.97807</v>
      </c>
      <c r="FN160" s="8">
        <v>2.3495400000000002</v>
      </c>
      <c r="FO160" s="8">
        <v>1.0579400000000001</v>
      </c>
      <c r="FP160" s="8">
        <v>1.1918500000000001</v>
      </c>
      <c r="FQ160" s="8">
        <v>0.85912999999999995</v>
      </c>
      <c r="FR160" s="8">
        <v>-1.9237</v>
      </c>
      <c r="FS160" s="8">
        <v>1.7750999999999999</v>
      </c>
      <c r="FT160" s="8">
        <v>0.96042000000000005</v>
      </c>
      <c r="FU160" s="8">
        <v>-0.50331000000000004</v>
      </c>
      <c r="FV160" s="8">
        <v>1.03379</v>
      </c>
      <c r="FW160" s="8">
        <v>-0.19832</v>
      </c>
      <c r="FX160" s="8">
        <v>0.88976999999999995</v>
      </c>
      <c r="FY160" s="8">
        <v>0.77054</v>
      </c>
    </row>
    <row r="161" spans="1:181" x14ac:dyDescent="0.15">
      <c r="A161" s="2" t="s">
        <v>333</v>
      </c>
      <c r="B161" s="8">
        <v>1.5911299999999999</v>
      </c>
      <c r="C161" s="8">
        <v>1.2036100000000001</v>
      </c>
      <c r="D161" s="8">
        <v>-0.45639000000000002</v>
      </c>
      <c r="E161" s="8">
        <v>-1.5195799999999999</v>
      </c>
      <c r="F161" s="8">
        <v>3.6734100000000001</v>
      </c>
      <c r="G161" s="8">
        <v>2.0956000000000001</v>
      </c>
      <c r="H161" s="8">
        <v>2.3591000000000002</v>
      </c>
      <c r="I161" s="8">
        <v>-0.19292999999999999</v>
      </c>
      <c r="J161" s="8">
        <v>2.8239200000000002</v>
      </c>
      <c r="K161" s="8">
        <v>-2.2026400000000002</v>
      </c>
      <c r="L161" s="8">
        <v>2.7412899999999998</v>
      </c>
      <c r="M161" s="8">
        <v>1.5623100000000001</v>
      </c>
      <c r="N161" s="8">
        <v>1.6207</v>
      </c>
      <c r="O161" s="8">
        <v>1.2598100000000001</v>
      </c>
      <c r="P161" s="8">
        <v>0.11684</v>
      </c>
      <c r="Q161" s="8">
        <v>-0.17548</v>
      </c>
      <c r="R161" s="8">
        <v>-4.1172599999999999</v>
      </c>
      <c r="S161" s="8">
        <v>0.16147</v>
      </c>
      <c r="T161" s="8">
        <v>0.61904999999999999</v>
      </c>
      <c r="U161" s="8">
        <v>0.92576999999999998</v>
      </c>
      <c r="V161" s="8">
        <v>0.93862000000000001</v>
      </c>
      <c r="W161" s="8">
        <v>1.6723399999999999</v>
      </c>
      <c r="X161" s="8">
        <v>-0.26412999999999998</v>
      </c>
      <c r="Y161" s="8">
        <v>1.5319100000000001</v>
      </c>
      <c r="Z161" s="8">
        <v>1.2562800000000001</v>
      </c>
      <c r="AA161" s="8">
        <v>-1.10886</v>
      </c>
      <c r="AB161" s="8">
        <v>1.02294</v>
      </c>
      <c r="AC161" s="8">
        <v>1.1170599999999999</v>
      </c>
      <c r="AD161" s="8">
        <v>1.6729000000000001</v>
      </c>
      <c r="AE161" s="8">
        <v>-0.71977000000000002</v>
      </c>
      <c r="AF161" s="8">
        <v>-1.0064299999999999</v>
      </c>
      <c r="AG161" s="8">
        <v>-6.1519999999999998E-2</v>
      </c>
      <c r="AH161" s="8">
        <v>1.02169</v>
      </c>
      <c r="AI161" s="8">
        <v>1.6160399999999999</v>
      </c>
      <c r="AJ161" s="8">
        <v>-3.0302899999999999</v>
      </c>
      <c r="AK161" s="8">
        <v>-0.55469000000000002</v>
      </c>
      <c r="AL161" s="8">
        <v>-5.0731999999999999</v>
      </c>
      <c r="AM161" s="8">
        <v>-0.85082000000000002</v>
      </c>
      <c r="AN161" s="8">
        <v>-3.6542599999999998</v>
      </c>
      <c r="AO161" s="8">
        <v>2.9039100000000002</v>
      </c>
      <c r="AP161" s="8">
        <v>0.50219000000000003</v>
      </c>
      <c r="AQ161" s="8">
        <v>-5.6246499999999999</v>
      </c>
      <c r="AR161" s="8">
        <v>-1.38656</v>
      </c>
      <c r="AS161" s="8">
        <v>2.6516799999999998</v>
      </c>
      <c r="AT161" s="8">
        <v>-5.8221100000000003</v>
      </c>
      <c r="AU161" s="8">
        <v>-5.1348900000000004</v>
      </c>
      <c r="AV161" s="8">
        <v>-2.6882600000000001</v>
      </c>
      <c r="AW161" s="8">
        <v>-1.0782700000000001</v>
      </c>
      <c r="AX161" s="8">
        <v>-0.41298000000000001</v>
      </c>
      <c r="AY161" s="8">
        <v>-4.2080700000000002</v>
      </c>
      <c r="AZ161" s="8">
        <v>0.81389</v>
      </c>
      <c r="BA161" s="8">
        <v>6.54115</v>
      </c>
      <c r="BB161" s="8">
        <v>1.6106100000000001</v>
      </c>
      <c r="BC161" s="8">
        <v>0.32589000000000001</v>
      </c>
      <c r="BD161" s="8">
        <v>4.9178100000000002</v>
      </c>
      <c r="BE161" s="8">
        <v>1.59049</v>
      </c>
      <c r="BF161" s="8">
        <v>0.90597000000000005</v>
      </c>
      <c r="BG161" s="8">
        <v>-2.3198099999999999</v>
      </c>
      <c r="BH161" s="8">
        <v>0.64151999999999998</v>
      </c>
      <c r="BI161" s="8">
        <v>3.6020599999999998</v>
      </c>
      <c r="BJ161" s="8">
        <v>-0.83177000000000001</v>
      </c>
      <c r="BK161" s="8">
        <v>1.1398900000000001</v>
      </c>
      <c r="BL161" s="8">
        <v>4.1337299999999999</v>
      </c>
      <c r="BM161" s="8">
        <v>0.74292000000000002</v>
      </c>
      <c r="BN161" s="8">
        <v>-1.6652199999999999</v>
      </c>
      <c r="BO161" s="8">
        <v>-0.99517</v>
      </c>
      <c r="BP161" s="8">
        <v>1.25854</v>
      </c>
      <c r="BQ161" s="8">
        <v>-9.1840000000000005E-2</v>
      </c>
      <c r="BR161" s="8">
        <v>1.3714900000000001</v>
      </c>
      <c r="BS161" s="8">
        <v>1.31596</v>
      </c>
      <c r="BT161" s="8">
        <v>1.0182899999999999</v>
      </c>
      <c r="BU161" s="8">
        <v>2.13131</v>
      </c>
      <c r="BV161" s="8">
        <v>-0.43541999999999997</v>
      </c>
      <c r="BW161" s="8">
        <v>1.64479</v>
      </c>
      <c r="BX161" s="8">
        <v>-1.91906</v>
      </c>
      <c r="BY161" s="8">
        <v>0.45278000000000002</v>
      </c>
      <c r="BZ161" s="8">
        <v>0.58796000000000004</v>
      </c>
      <c r="CA161" s="8">
        <v>-1.5592900000000001</v>
      </c>
      <c r="CB161" s="8">
        <v>-0.79291999999999996</v>
      </c>
      <c r="CC161" s="8">
        <v>-5.6597900000000001</v>
      </c>
      <c r="CD161" s="8">
        <v>-1.77844</v>
      </c>
      <c r="CE161" s="8">
        <v>4.3060099999999997</v>
      </c>
      <c r="CF161" s="8">
        <v>-0.99848000000000003</v>
      </c>
      <c r="CG161" s="8">
        <v>1.51969</v>
      </c>
      <c r="CH161" s="8">
        <v>2.7861899999999999</v>
      </c>
      <c r="CI161" s="8">
        <v>2.2389899999999998</v>
      </c>
      <c r="CJ161" s="8">
        <v>0.76058999999999999</v>
      </c>
      <c r="CK161" s="8">
        <v>0.15692999999999999</v>
      </c>
      <c r="CL161" s="8">
        <v>-1.05162</v>
      </c>
      <c r="CM161" s="8">
        <v>0.87555000000000005</v>
      </c>
      <c r="CN161" s="8">
        <v>2.5605099999999998</v>
      </c>
      <c r="CO161" s="8">
        <v>0.68098999999999998</v>
      </c>
      <c r="CP161" s="8">
        <v>0.59260999999999997</v>
      </c>
      <c r="CQ161" s="8">
        <v>-0.59848999999999997</v>
      </c>
      <c r="CR161" s="8">
        <v>0.71919</v>
      </c>
      <c r="CS161" s="8">
        <v>0.21160999999999999</v>
      </c>
      <c r="CT161" s="8">
        <v>0.86499000000000004</v>
      </c>
      <c r="CU161" s="8">
        <v>1.6322300000000001</v>
      </c>
      <c r="CV161" s="8">
        <v>1.8834500000000001</v>
      </c>
      <c r="CW161" s="8">
        <v>4.6609999999999999E-2</v>
      </c>
      <c r="CX161" s="8">
        <v>1.1056600000000001</v>
      </c>
      <c r="CY161" s="8">
        <v>-3.4588000000000001</v>
      </c>
      <c r="CZ161" s="8">
        <v>2.1655099999999998</v>
      </c>
      <c r="DA161" s="8">
        <v>-1.25844</v>
      </c>
      <c r="DB161" s="8">
        <v>2.0068199999999998</v>
      </c>
      <c r="DC161" s="8">
        <v>2.5138699999999998</v>
      </c>
      <c r="DD161" s="8">
        <v>0.65776000000000001</v>
      </c>
      <c r="DE161" s="8">
        <v>0.15167</v>
      </c>
      <c r="DF161" s="8">
        <v>-0.78093999999999997</v>
      </c>
      <c r="DG161" s="8">
        <v>1.9767699999999999</v>
      </c>
      <c r="DH161" s="8">
        <v>-5.8939999999999999E-2</v>
      </c>
      <c r="DI161" s="8">
        <v>-0.58648999999999996</v>
      </c>
      <c r="DJ161" s="8">
        <v>2.1983700000000002</v>
      </c>
      <c r="DK161" s="8">
        <v>0.43315999999999999</v>
      </c>
      <c r="DL161" s="8">
        <v>-0.46555000000000002</v>
      </c>
      <c r="DM161" s="8">
        <v>1.33507</v>
      </c>
      <c r="DN161" s="8">
        <v>0.37685000000000002</v>
      </c>
      <c r="DO161" s="8">
        <v>2.33E-3</v>
      </c>
      <c r="DP161" s="8">
        <v>1.41046</v>
      </c>
      <c r="DQ161" s="8">
        <v>-0.20099</v>
      </c>
      <c r="DR161" s="8">
        <v>3.8875799999999998</v>
      </c>
      <c r="DS161" s="8">
        <v>3.5287500000000001</v>
      </c>
      <c r="DT161" s="8">
        <v>1.54975</v>
      </c>
      <c r="DU161" s="8">
        <v>-0.83418999999999999</v>
      </c>
      <c r="DV161" s="8">
        <v>1.24224</v>
      </c>
      <c r="DW161" s="8">
        <v>-2.59958</v>
      </c>
      <c r="DX161" s="8">
        <v>1.4388399999999999</v>
      </c>
      <c r="DY161" s="8">
        <v>-4.9312100000000001</v>
      </c>
      <c r="DZ161" s="8">
        <v>-2.37744</v>
      </c>
      <c r="EA161" s="8">
        <v>4.61165</v>
      </c>
      <c r="EB161" s="8">
        <v>1.9745699999999999</v>
      </c>
      <c r="EC161" s="8">
        <v>-2.6716199999999999</v>
      </c>
      <c r="ED161" s="8">
        <v>-4.3227500000000001</v>
      </c>
      <c r="EE161" s="8">
        <v>-1.5897600000000001</v>
      </c>
      <c r="EF161" s="8">
        <v>0.87055000000000005</v>
      </c>
      <c r="EG161" s="8">
        <v>-6.2399999999999999E-3</v>
      </c>
      <c r="EH161" s="8">
        <v>2.1974499999999999</v>
      </c>
      <c r="EI161" s="8">
        <v>-2.8489800000000001</v>
      </c>
      <c r="EJ161" s="8">
        <v>2.59972</v>
      </c>
      <c r="EK161" s="8">
        <v>0.44923999999999997</v>
      </c>
      <c r="EL161" s="8">
        <v>-0.25701000000000002</v>
      </c>
      <c r="EM161" s="8">
        <v>0.55200000000000005</v>
      </c>
      <c r="EN161" s="8">
        <v>1.12724</v>
      </c>
      <c r="EO161" s="8">
        <v>1.70903</v>
      </c>
      <c r="EP161" s="8">
        <v>0.19708000000000001</v>
      </c>
      <c r="EQ161" s="8">
        <v>1.85883</v>
      </c>
      <c r="ER161" s="8">
        <v>1.36347</v>
      </c>
      <c r="ES161" s="8">
        <v>0.74460000000000004</v>
      </c>
      <c r="ET161" s="8">
        <v>0.25063000000000002</v>
      </c>
      <c r="EU161" s="8">
        <v>-1.07769</v>
      </c>
      <c r="EV161" s="8">
        <v>-0.31156</v>
      </c>
      <c r="EW161" s="8">
        <v>-0.22585</v>
      </c>
      <c r="EX161" s="8">
        <v>1.37677</v>
      </c>
      <c r="EY161" s="8">
        <v>1.4984900000000001</v>
      </c>
      <c r="EZ161" s="8">
        <v>-0.65308999999999995</v>
      </c>
      <c r="FA161" s="8">
        <v>0.39401000000000003</v>
      </c>
      <c r="FB161" s="8">
        <v>0.9325</v>
      </c>
      <c r="FC161" s="8">
        <v>-1.4761599999999999</v>
      </c>
      <c r="FD161" s="8">
        <v>-1.3545100000000001</v>
      </c>
      <c r="FE161" s="8">
        <v>1.5078400000000001</v>
      </c>
      <c r="FF161" s="8">
        <v>0.60721999999999998</v>
      </c>
      <c r="FG161" s="8">
        <v>-0.67491999999999996</v>
      </c>
      <c r="FH161" s="8">
        <v>1.03925</v>
      </c>
      <c r="FI161" s="8">
        <v>-0.59570999999999996</v>
      </c>
      <c r="FJ161" s="8">
        <v>2.1520000000000001E-2</v>
      </c>
      <c r="FK161" s="8">
        <v>-3.62568</v>
      </c>
      <c r="FL161" s="8">
        <v>-0.33650999999999998</v>
      </c>
      <c r="FM161" s="8">
        <v>-3.9282900000000001</v>
      </c>
      <c r="FN161" s="8">
        <v>4.0144099999999998</v>
      </c>
      <c r="FO161" s="8">
        <v>1.23706</v>
      </c>
      <c r="FP161" s="8">
        <v>0.96375</v>
      </c>
      <c r="FQ161" s="8">
        <v>1.5852900000000001</v>
      </c>
      <c r="FR161" s="8">
        <v>-2.6475900000000001</v>
      </c>
      <c r="FS161" s="8">
        <v>2.2808099999999998</v>
      </c>
      <c r="FT161" s="8">
        <v>0.89892000000000005</v>
      </c>
      <c r="FU161" s="8">
        <v>-1.09928</v>
      </c>
      <c r="FV161" s="8">
        <v>1.1234</v>
      </c>
      <c r="FW161" s="8">
        <v>0.17804</v>
      </c>
      <c r="FX161" s="8">
        <v>1.21265</v>
      </c>
      <c r="FY161" s="8">
        <v>0.77602000000000004</v>
      </c>
    </row>
    <row r="162" spans="1:181" x14ac:dyDescent="0.15">
      <c r="A162" s="2" t="s">
        <v>334</v>
      </c>
      <c r="B162" s="8">
        <v>0.56791000000000003</v>
      </c>
      <c r="C162" s="8">
        <v>0.61034999999999995</v>
      </c>
      <c r="D162" s="8">
        <v>-0.32594000000000001</v>
      </c>
      <c r="E162" s="8">
        <v>-0.83858999999999995</v>
      </c>
      <c r="F162" s="8">
        <v>2.9666899999999998</v>
      </c>
      <c r="G162" s="8">
        <v>1.58779</v>
      </c>
      <c r="H162" s="8">
        <v>1.60669</v>
      </c>
      <c r="I162" s="8">
        <v>-0.59702999999999995</v>
      </c>
      <c r="J162" s="8">
        <v>1.7652300000000001</v>
      </c>
      <c r="K162" s="8">
        <v>-1.6456</v>
      </c>
      <c r="L162" s="8">
        <v>2.46604</v>
      </c>
      <c r="M162" s="8">
        <v>1.13063</v>
      </c>
      <c r="N162" s="8">
        <v>1.20139</v>
      </c>
      <c r="O162" s="8">
        <v>1.0912599999999999</v>
      </c>
      <c r="P162" s="8">
        <v>4.0590000000000001E-2</v>
      </c>
      <c r="Q162" s="8">
        <v>-0.41266999999999998</v>
      </c>
      <c r="R162" s="8">
        <v>-3.41832</v>
      </c>
      <c r="S162" s="8">
        <v>0.33260000000000001</v>
      </c>
      <c r="T162" s="8">
        <v>0.22817000000000001</v>
      </c>
      <c r="U162" s="8">
        <v>0.90414000000000005</v>
      </c>
      <c r="V162" s="8">
        <v>1.53051</v>
      </c>
      <c r="W162" s="8">
        <v>1.3479699999999999</v>
      </c>
      <c r="X162" s="8">
        <v>-0.63129000000000002</v>
      </c>
      <c r="Y162" s="8">
        <v>1.59013</v>
      </c>
      <c r="Z162" s="8">
        <v>1.17483</v>
      </c>
      <c r="AA162" s="8">
        <v>-0.80739000000000005</v>
      </c>
      <c r="AB162" s="8">
        <v>0.75138000000000005</v>
      </c>
      <c r="AC162" s="8">
        <v>1.45902</v>
      </c>
      <c r="AD162" s="8">
        <v>1.3369</v>
      </c>
      <c r="AE162" s="8">
        <v>-0.29425000000000001</v>
      </c>
      <c r="AF162" s="8">
        <v>-1.6523699999999999</v>
      </c>
      <c r="AG162" s="8">
        <v>-1.02667</v>
      </c>
      <c r="AH162" s="8">
        <v>0.90769999999999995</v>
      </c>
      <c r="AI162" s="8">
        <v>0.90559999999999996</v>
      </c>
      <c r="AJ162" s="8">
        <v>-3.2999000000000001</v>
      </c>
      <c r="AK162" s="8">
        <v>0.01</v>
      </c>
      <c r="AL162" s="8">
        <v>-6.4506899999999998</v>
      </c>
      <c r="AM162" s="8">
        <v>0.54693000000000003</v>
      </c>
      <c r="AN162" s="8">
        <v>-2.8855300000000002</v>
      </c>
      <c r="AO162" s="8">
        <v>2.9177200000000001</v>
      </c>
      <c r="AP162" s="8">
        <v>0.64800000000000002</v>
      </c>
      <c r="AQ162" s="8">
        <v>-5.0329800000000002</v>
      </c>
      <c r="AR162" s="8">
        <v>-1.00485</v>
      </c>
      <c r="AS162" s="8">
        <v>1.48566</v>
      </c>
      <c r="AT162" s="8">
        <v>-6.7810499999999996</v>
      </c>
      <c r="AU162" s="8">
        <v>-4.9901</v>
      </c>
      <c r="AV162" s="8">
        <v>-2.3947699999999998</v>
      </c>
      <c r="AW162" s="8">
        <v>-2.9498099999999998</v>
      </c>
      <c r="AX162" s="8">
        <v>6.4619999999999997E-2</v>
      </c>
      <c r="AY162" s="8">
        <v>-4.2787100000000002</v>
      </c>
      <c r="AZ162" s="8">
        <v>0.48803999999999997</v>
      </c>
      <c r="BA162" s="8">
        <v>4.2587599999999997</v>
      </c>
      <c r="BB162" s="8">
        <v>0.93110000000000004</v>
      </c>
      <c r="BC162" s="8">
        <v>0.16582</v>
      </c>
      <c r="BD162" s="8">
        <v>3.3852899999999999</v>
      </c>
      <c r="BE162" s="8">
        <v>2.44069</v>
      </c>
      <c r="BF162" s="8">
        <v>0.77686999999999995</v>
      </c>
      <c r="BG162" s="8">
        <v>-1.6345700000000001</v>
      </c>
      <c r="BH162" s="8">
        <v>1.1771100000000001</v>
      </c>
      <c r="BI162" s="8">
        <v>2.7951100000000002</v>
      </c>
      <c r="BJ162" s="8">
        <v>-0.51914000000000005</v>
      </c>
      <c r="BK162" s="8">
        <v>1.0916300000000001</v>
      </c>
      <c r="BL162" s="8">
        <v>2.9794900000000002</v>
      </c>
      <c r="BM162" s="8">
        <v>0.75253999999999999</v>
      </c>
      <c r="BN162" s="8">
        <v>-0.35493000000000002</v>
      </c>
      <c r="BO162" s="8">
        <v>-1.64039</v>
      </c>
      <c r="BP162" s="8">
        <v>0.52559999999999996</v>
      </c>
      <c r="BQ162" s="8">
        <v>0.11261</v>
      </c>
      <c r="BR162" s="8">
        <v>0.39985999999999999</v>
      </c>
      <c r="BS162" s="8">
        <v>0.54479</v>
      </c>
      <c r="BT162" s="8">
        <v>0.91122000000000003</v>
      </c>
      <c r="BU162" s="8">
        <v>1.9657800000000001</v>
      </c>
      <c r="BV162" s="8">
        <v>-0.65322000000000002</v>
      </c>
      <c r="BW162" s="8">
        <v>1.11687</v>
      </c>
      <c r="BX162" s="8">
        <v>-1.5896600000000001</v>
      </c>
      <c r="BY162" s="8">
        <v>-3.9719999999999998E-2</v>
      </c>
      <c r="BZ162" s="8">
        <v>-0.11867</v>
      </c>
      <c r="CA162" s="8">
        <v>-1.6339900000000001</v>
      </c>
      <c r="CB162" s="8">
        <v>-1.0666800000000001</v>
      </c>
      <c r="CC162" s="8">
        <v>-3.9212699999999998</v>
      </c>
      <c r="CD162" s="8">
        <v>-1.7113100000000001</v>
      </c>
      <c r="CE162" s="8">
        <v>3.65306</v>
      </c>
      <c r="CF162" s="8">
        <v>-0.82535000000000003</v>
      </c>
      <c r="CG162" s="8">
        <v>1.84731</v>
      </c>
      <c r="CH162" s="8">
        <v>2.7357200000000002</v>
      </c>
      <c r="CI162" s="8">
        <v>1.5913900000000001</v>
      </c>
      <c r="CJ162" s="8">
        <v>0.55357999999999996</v>
      </c>
      <c r="CK162" s="8">
        <v>-0.17088</v>
      </c>
      <c r="CL162" s="8">
        <v>-1.3154699999999999</v>
      </c>
      <c r="CM162" s="8">
        <v>0.64602999999999999</v>
      </c>
      <c r="CN162" s="8">
        <v>2.7251300000000001</v>
      </c>
      <c r="CO162" s="8">
        <v>-6.7570000000000005E-2</v>
      </c>
      <c r="CP162" s="8">
        <v>0.77973999999999999</v>
      </c>
      <c r="CQ162" s="8">
        <v>-0.23108999999999999</v>
      </c>
      <c r="CR162" s="8">
        <v>1.0653300000000001</v>
      </c>
      <c r="CS162" s="8">
        <v>3.8969999999999998E-2</v>
      </c>
      <c r="CT162" s="8">
        <v>1.2402200000000001</v>
      </c>
      <c r="CU162" s="8">
        <v>1.4784900000000001</v>
      </c>
      <c r="CV162" s="8">
        <v>1.14097</v>
      </c>
      <c r="CW162" s="8">
        <v>0.26190999999999998</v>
      </c>
      <c r="CX162" s="8">
        <v>1.90442</v>
      </c>
      <c r="CY162" s="8">
        <v>-2.4830100000000002</v>
      </c>
      <c r="CZ162" s="8">
        <v>2.0575299999999999</v>
      </c>
      <c r="DA162" s="8">
        <v>-0.79622000000000004</v>
      </c>
      <c r="DB162" s="8">
        <v>1.3481799999999999</v>
      </c>
      <c r="DC162" s="8">
        <v>1.96025</v>
      </c>
      <c r="DD162" s="8">
        <v>1.0529299999999999</v>
      </c>
      <c r="DE162" s="8">
        <v>0.37195</v>
      </c>
      <c r="DF162" s="8">
        <v>-0.68940000000000001</v>
      </c>
      <c r="DG162" s="8">
        <v>2.1943999999999999</v>
      </c>
      <c r="DH162" s="8">
        <v>-0.11724</v>
      </c>
      <c r="DI162" s="8">
        <v>-0.30790000000000001</v>
      </c>
      <c r="DJ162" s="8">
        <v>1.8534600000000001</v>
      </c>
      <c r="DK162" s="8">
        <v>3.6650000000000002E-2</v>
      </c>
      <c r="DL162" s="8">
        <v>-0.47917999999999999</v>
      </c>
      <c r="DM162" s="8">
        <v>1.32176</v>
      </c>
      <c r="DN162" s="8">
        <v>0.70789999999999997</v>
      </c>
      <c r="DO162" s="8">
        <v>6.5420000000000006E-2</v>
      </c>
      <c r="DP162" s="8">
        <v>1.6502399999999999</v>
      </c>
      <c r="DQ162" s="8">
        <v>0.16175</v>
      </c>
      <c r="DR162" s="8">
        <v>4.0390800000000002</v>
      </c>
      <c r="DS162" s="8">
        <v>2.8534899999999999</v>
      </c>
      <c r="DT162" s="8">
        <v>1.9215800000000001</v>
      </c>
      <c r="DU162" s="8">
        <v>-0.80886999999999998</v>
      </c>
      <c r="DV162" s="8">
        <v>0.85602</v>
      </c>
      <c r="DW162" s="8">
        <v>-2.3648799999999999</v>
      </c>
      <c r="DX162" s="8">
        <v>1.4321600000000001</v>
      </c>
      <c r="DY162" s="8">
        <v>-4.2873900000000003</v>
      </c>
      <c r="DZ162" s="8">
        <v>-2.33121</v>
      </c>
      <c r="EA162" s="8">
        <v>4.5136799999999999</v>
      </c>
      <c r="EB162" s="8">
        <v>1.5543199999999999</v>
      </c>
      <c r="EC162" s="8">
        <v>-2.5529500000000001</v>
      </c>
      <c r="ED162" s="8">
        <v>-3.8553700000000002</v>
      </c>
      <c r="EE162" s="8">
        <v>-1.0862700000000001</v>
      </c>
      <c r="EF162" s="8">
        <v>1.5609</v>
      </c>
      <c r="EG162" s="8">
        <v>0.50609999999999999</v>
      </c>
      <c r="EH162" s="8">
        <v>1.7990299999999999</v>
      </c>
      <c r="EI162" s="8">
        <v>-2.20479</v>
      </c>
      <c r="EJ162" s="8">
        <v>2.0112100000000002</v>
      </c>
      <c r="EK162" s="8">
        <v>0.60562000000000005</v>
      </c>
      <c r="EL162" s="8">
        <v>-0.43470999999999999</v>
      </c>
      <c r="EM162" s="8">
        <v>8.4309999999999996E-2</v>
      </c>
      <c r="EN162" s="8">
        <v>0.30582999999999999</v>
      </c>
      <c r="EO162" s="8">
        <v>2.14785</v>
      </c>
      <c r="EP162" s="8">
        <v>-8.3290000000000003E-2</v>
      </c>
      <c r="EQ162" s="8">
        <v>1.88948</v>
      </c>
      <c r="ER162" s="8">
        <v>1.27153</v>
      </c>
      <c r="ES162" s="8">
        <v>0.57538999999999996</v>
      </c>
      <c r="ET162" s="8">
        <v>0.21736</v>
      </c>
      <c r="EU162" s="8">
        <v>-0.95691000000000004</v>
      </c>
      <c r="EV162" s="8">
        <v>-7.596E-2</v>
      </c>
      <c r="EW162" s="8">
        <v>-0.34162999999999999</v>
      </c>
      <c r="EX162" s="8">
        <v>1.3508</v>
      </c>
      <c r="EY162" s="8">
        <v>1.5196799999999999</v>
      </c>
      <c r="EZ162" s="8">
        <v>-0.83726</v>
      </c>
      <c r="FA162" s="8">
        <v>-1.7469999999999999E-2</v>
      </c>
      <c r="FB162" s="8">
        <v>1.20191</v>
      </c>
      <c r="FC162" s="8">
        <v>-1.5364899999999999</v>
      </c>
      <c r="FD162" s="8">
        <v>-1.8607100000000001</v>
      </c>
      <c r="FE162" s="8">
        <v>1.37249</v>
      </c>
      <c r="FF162" s="8">
        <v>8.4489999999999996E-2</v>
      </c>
      <c r="FG162" s="8">
        <v>-0.55505000000000004</v>
      </c>
      <c r="FH162" s="8">
        <v>1.16126</v>
      </c>
      <c r="FI162" s="8">
        <v>-0.69382999999999995</v>
      </c>
      <c r="FJ162" s="8">
        <v>-0.10745</v>
      </c>
      <c r="FK162" s="8">
        <v>-3.1412900000000001</v>
      </c>
      <c r="FL162" s="8">
        <v>-0.62538000000000005</v>
      </c>
      <c r="FM162" s="8">
        <v>-3.4416699999999998</v>
      </c>
      <c r="FN162" s="8">
        <v>3.3717299999999999</v>
      </c>
      <c r="FO162" s="8">
        <v>1.5170600000000001</v>
      </c>
      <c r="FP162" s="8">
        <v>0.92320000000000002</v>
      </c>
      <c r="FQ162" s="8">
        <v>1.4580900000000001</v>
      </c>
      <c r="FR162" s="8">
        <v>-2.26491</v>
      </c>
      <c r="FS162" s="8">
        <v>2.0062600000000002</v>
      </c>
      <c r="FT162" s="8">
        <v>1.22302</v>
      </c>
      <c r="FU162" s="8">
        <v>-0.62626000000000004</v>
      </c>
      <c r="FV162" s="8">
        <v>0.94233999999999996</v>
      </c>
      <c r="FW162" s="8">
        <v>7.4429999999999996E-2</v>
      </c>
      <c r="FX162" s="8">
        <v>1.2654799999999999</v>
      </c>
      <c r="FY162" s="8">
        <v>0.46545999999999998</v>
      </c>
    </row>
    <row r="163" spans="1:181" x14ac:dyDescent="0.15">
      <c r="A163" s="2" t="s">
        <v>335</v>
      </c>
      <c r="B163" s="8"/>
      <c r="C163" s="8"/>
      <c r="D163" s="8"/>
      <c r="E163" s="8">
        <v>5.5939999999999997E-2</v>
      </c>
      <c r="F163" s="8">
        <v>4.1930000000000002E-2</v>
      </c>
      <c r="G163" s="8">
        <v>5.289E-2</v>
      </c>
      <c r="H163" s="8">
        <v>0.31619999999999998</v>
      </c>
      <c r="I163" s="8">
        <v>-0.10142</v>
      </c>
      <c r="J163" s="8">
        <v>1.6233900000000001</v>
      </c>
      <c r="K163" s="8">
        <v>-1.06464</v>
      </c>
      <c r="L163" s="8">
        <v>0.83455000000000001</v>
      </c>
      <c r="M163" s="8">
        <v>0.76775000000000004</v>
      </c>
      <c r="N163" s="8">
        <v>1.8589599999999999</v>
      </c>
      <c r="O163" s="8">
        <v>1.4854700000000001</v>
      </c>
      <c r="P163" s="8">
        <v>0.85485999999999995</v>
      </c>
      <c r="Q163" s="8">
        <v>0.31213000000000002</v>
      </c>
      <c r="R163" s="8">
        <v>-2.3570000000000002</v>
      </c>
      <c r="S163" s="8">
        <v>-0.11162999999999999</v>
      </c>
      <c r="T163" s="8">
        <v>1.0526</v>
      </c>
      <c r="U163" s="8">
        <v>0.42157</v>
      </c>
      <c r="V163" s="8">
        <v>1.50695</v>
      </c>
      <c r="W163" s="8">
        <v>1.8925799999999999</v>
      </c>
      <c r="X163" s="8">
        <v>0.40225</v>
      </c>
      <c r="Y163" s="8">
        <v>0.97711000000000003</v>
      </c>
      <c r="Z163" s="8">
        <v>0.93264999999999998</v>
      </c>
      <c r="AA163" s="8">
        <v>2.1340000000000001E-2</v>
      </c>
      <c r="AB163" s="8">
        <v>0.90427000000000002</v>
      </c>
      <c r="AC163" s="8">
        <v>0.49698999999999999</v>
      </c>
      <c r="AD163" s="8">
        <v>1.7168399999999999</v>
      </c>
      <c r="AE163" s="8">
        <v>-0.68013999999999997</v>
      </c>
      <c r="AF163" s="8">
        <v>-0.59192999999999996</v>
      </c>
      <c r="AG163" s="8">
        <v>-1.36117</v>
      </c>
      <c r="AH163" s="8">
        <v>-0.43371999999999999</v>
      </c>
      <c r="AI163" s="8">
        <v>1.6917800000000001</v>
      </c>
      <c r="AJ163" s="8">
        <v>-2.0194399999999999</v>
      </c>
      <c r="AK163" s="8">
        <v>-1.59443</v>
      </c>
      <c r="AL163" s="8">
        <v>-4.9686700000000004</v>
      </c>
      <c r="AM163" s="8">
        <v>0.72892999999999997</v>
      </c>
      <c r="AN163" s="8">
        <v>-1.8460799999999999</v>
      </c>
      <c r="AO163" s="8">
        <v>0.46223999999999998</v>
      </c>
      <c r="AP163" s="8">
        <v>0.24495</v>
      </c>
      <c r="AQ163" s="8">
        <v>-4.0772300000000001</v>
      </c>
      <c r="AR163" s="8">
        <v>0.34963</v>
      </c>
      <c r="AS163" s="8">
        <v>0.47982000000000002</v>
      </c>
      <c r="AT163" s="8">
        <v>0.32296999999999998</v>
      </c>
      <c r="AU163" s="8">
        <v>0.96480999999999995</v>
      </c>
      <c r="AV163" s="8">
        <v>0.61424000000000001</v>
      </c>
      <c r="AW163" s="8">
        <v>-9.4299999999999995E-2</v>
      </c>
      <c r="AX163" s="8">
        <v>1.76898</v>
      </c>
      <c r="AY163" s="8">
        <v>-2.103E-2</v>
      </c>
      <c r="AZ163" s="8">
        <v>-0.88078000000000001</v>
      </c>
      <c r="BA163" s="8">
        <v>0.22963</v>
      </c>
      <c r="BB163" s="8">
        <v>-2.0859800000000002</v>
      </c>
      <c r="BC163" s="8">
        <v>-2.1078100000000002</v>
      </c>
      <c r="BD163" s="8">
        <v>0.66986000000000001</v>
      </c>
      <c r="BE163" s="8">
        <v>1.0255399999999999</v>
      </c>
      <c r="BF163" s="8">
        <v>1.4841800000000001</v>
      </c>
      <c r="BG163" s="8">
        <v>-1.2503500000000001</v>
      </c>
      <c r="BH163" s="8">
        <v>0.74492999999999998</v>
      </c>
      <c r="BI163" s="8">
        <v>2.3424800000000001</v>
      </c>
      <c r="BJ163" s="8">
        <v>-1.6227499999999999</v>
      </c>
      <c r="BK163" s="8">
        <v>-0.26521</v>
      </c>
      <c r="BL163" s="8">
        <v>3.3701500000000002</v>
      </c>
      <c r="BM163" s="8">
        <v>-6.8790000000000004E-2</v>
      </c>
      <c r="BN163" s="8">
        <v>-4.6457899999999999</v>
      </c>
      <c r="BO163" s="8">
        <v>-0.89195999999999998</v>
      </c>
      <c r="BP163" s="8">
        <v>1.81593</v>
      </c>
      <c r="BQ163" s="8">
        <v>-0.45177</v>
      </c>
      <c r="BR163" s="8">
        <v>2.2218300000000002</v>
      </c>
      <c r="BS163" s="8">
        <v>1.5311999999999999</v>
      </c>
      <c r="BT163" s="8">
        <v>0.11856</v>
      </c>
      <c r="BU163" s="8">
        <v>2.3968500000000001</v>
      </c>
      <c r="BV163" s="8">
        <v>0.40061000000000002</v>
      </c>
      <c r="BW163" s="8">
        <v>1.2163900000000001</v>
      </c>
      <c r="BX163" s="8">
        <v>6.0999999999999999E-2</v>
      </c>
      <c r="BY163" s="8">
        <v>0.71606999999999998</v>
      </c>
      <c r="BZ163" s="8">
        <v>2.981E-2</v>
      </c>
      <c r="CA163" s="8">
        <v>-1.6780299999999999</v>
      </c>
      <c r="CB163" s="8">
        <v>-1.2676000000000001</v>
      </c>
      <c r="CC163" s="8">
        <v>-4.6452099999999996</v>
      </c>
      <c r="CD163" s="8">
        <v>-2.8948</v>
      </c>
      <c r="CE163" s="8">
        <v>4.2058900000000001</v>
      </c>
      <c r="CF163" s="8">
        <v>-1.6854199999999999</v>
      </c>
      <c r="CG163" s="8">
        <v>-0.20988000000000001</v>
      </c>
      <c r="CH163" s="8">
        <v>2.9169200000000002</v>
      </c>
      <c r="CI163" s="8">
        <v>1.27102</v>
      </c>
      <c r="CJ163" s="8">
        <v>-0.44790000000000002</v>
      </c>
      <c r="CK163" s="8">
        <v>-1.1678900000000001</v>
      </c>
      <c r="CL163" s="8">
        <v>-3.71183</v>
      </c>
      <c r="CM163" s="8">
        <v>1.7020200000000001</v>
      </c>
      <c r="CN163" s="8">
        <v>0.50107999999999997</v>
      </c>
      <c r="CO163" s="8">
        <v>0.79461999999999999</v>
      </c>
      <c r="CP163" s="8">
        <v>1.20282</v>
      </c>
      <c r="CQ163" s="8">
        <v>-0.47636000000000001</v>
      </c>
      <c r="CR163" s="8">
        <v>8.5370000000000001E-2</v>
      </c>
      <c r="CS163" s="8">
        <v>1.4442900000000001</v>
      </c>
      <c r="CT163" s="8">
        <v>1.0959000000000001</v>
      </c>
      <c r="CU163" s="8">
        <v>1.18869</v>
      </c>
      <c r="CV163" s="8">
        <v>0.39156999999999997</v>
      </c>
      <c r="CW163" s="8">
        <v>0.38545000000000001</v>
      </c>
      <c r="CX163" s="8">
        <v>0.85682000000000003</v>
      </c>
      <c r="CY163" s="8">
        <v>-2.5977000000000001</v>
      </c>
      <c r="CZ163" s="8">
        <v>1.9944</v>
      </c>
      <c r="DA163" s="8">
        <v>-1.2054400000000001</v>
      </c>
      <c r="DB163" s="8">
        <v>1.56823</v>
      </c>
      <c r="DC163" s="8">
        <v>2.44089</v>
      </c>
      <c r="DD163" s="8">
        <v>0.10499</v>
      </c>
      <c r="DE163" s="8">
        <v>0.33596999999999999</v>
      </c>
      <c r="DF163" s="8">
        <v>-0.86280000000000001</v>
      </c>
      <c r="DG163" s="8">
        <v>2.1873900000000002</v>
      </c>
      <c r="DH163" s="8">
        <v>0.24746000000000001</v>
      </c>
      <c r="DI163" s="8">
        <v>-1.0423500000000001</v>
      </c>
      <c r="DJ163" s="8">
        <v>1.71529</v>
      </c>
      <c r="DK163" s="8">
        <v>-0.13779</v>
      </c>
      <c r="DL163" s="8">
        <v>-0.86082999999999998</v>
      </c>
      <c r="DM163" s="8">
        <v>1.5107900000000001</v>
      </c>
      <c r="DN163" s="8">
        <v>-0.54064999999999996</v>
      </c>
      <c r="DO163" s="8">
        <v>-2.5999999999999999E-3</v>
      </c>
      <c r="DP163" s="8">
        <v>1.6498900000000001</v>
      </c>
      <c r="DQ163" s="8">
        <v>-0.20555000000000001</v>
      </c>
      <c r="DR163" s="8">
        <v>2.2529300000000001</v>
      </c>
      <c r="DS163" s="8">
        <v>3.6317599999999999</v>
      </c>
      <c r="DT163" s="8">
        <v>0.85736999999999997</v>
      </c>
      <c r="DU163" s="8">
        <v>-0.25269999999999998</v>
      </c>
      <c r="DV163" s="8">
        <v>1.1208100000000001</v>
      </c>
      <c r="DW163" s="8">
        <v>-2.7162700000000002</v>
      </c>
      <c r="DX163" s="8">
        <v>1.1898599999999999</v>
      </c>
      <c r="DY163" s="8">
        <v>-4.4481900000000003</v>
      </c>
      <c r="DZ163" s="8">
        <v>-2.8085</v>
      </c>
      <c r="EA163" s="8">
        <v>6.3542899999999998</v>
      </c>
      <c r="EB163" s="8">
        <v>1.5224</v>
      </c>
      <c r="EC163" s="8">
        <v>-1.52688</v>
      </c>
      <c r="ED163" s="8">
        <v>-4.8172499999999996</v>
      </c>
      <c r="EE163" s="8">
        <v>-1.5142</v>
      </c>
      <c r="EF163" s="8">
        <v>0.84053</v>
      </c>
      <c r="EG163" s="8">
        <v>4.7460000000000002E-2</v>
      </c>
      <c r="EH163" s="8">
        <v>0.98319000000000001</v>
      </c>
      <c r="EI163" s="8">
        <v>-1.34598</v>
      </c>
      <c r="EJ163" s="8">
        <v>1.6595500000000001</v>
      </c>
      <c r="EK163" s="8">
        <v>0.59865000000000002</v>
      </c>
      <c r="EL163" s="8">
        <v>-0.36823</v>
      </c>
      <c r="EM163" s="8">
        <v>-0.33476</v>
      </c>
      <c r="EN163" s="8">
        <v>0.3947</v>
      </c>
      <c r="EO163" s="8">
        <v>0.90856999999999999</v>
      </c>
      <c r="EP163" s="8">
        <v>0.95172000000000001</v>
      </c>
      <c r="EQ163" s="8">
        <v>1.5995900000000001</v>
      </c>
      <c r="ER163" s="8">
        <v>0.85160999999999998</v>
      </c>
      <c r="ES163" s="8">
        <v>0.75004999999999999</v>
      </c>
      <c r="ET163" s="8">
        <v>0.34961999999999999</v>
      </c>
      <c r="EU163" s="8">
        <v>-0.54474</v>
      </c>
      <c r="EV163" s="8">
        <v>-7.4429999999999996E-2</v>
      </c>
      <c r="EW163" s="8">
        <v>-0.63475999999999999</v>
      </c>
      <c r="EX163" s="8">
        <v>1.44956</v>
      </c>
      <c r="EY163" s="8">
        <v>1.3927</v>
      </c>
      <c r="EZ163" s="8">
        <v>-0.75490999999999997</v>
      </c>
      <c r="FA163" s="8">
        <v>0.15245</v>
      </c>
      <c r="FB163" s="8">
        <v>1.40025</v>
      </c>
      <c r="FC163" s="8">
        <v>-1.47129</v>
      </c>
      <c r="FD163" s="8">
        <v>-1.73895</v>
      </c>
      <c r="FE163" s="8">
        <v>1.6755599999999999</v>
      </c>
      <c r="FF163" s="8">
        <v>-2.1559999999999999E-2</v>
      </c>
      <c r="FG163" s="8">
        <v>-0.85848999999999998</v>
      </c>
      <c r="FH163" s="8">
        <v>1.3105599999999999</v>
      </c>
      <c r="FI163" s="8">
        <v>-0.29975000000000002</v>
      </c>
      <c r="FJ163" s="8">
        <v>-0.44818000000000002</v>
      </c>
      <c r="FK163" s="8">
        <v>-5.2205700000000004</v>
      </c>
      <c r="FL163" s="8">
        <v>-0.26877000000000001</v>
      </c>
      <c r="FM163" s="8">
        <v>-4.7848300000000004</v>
      </c>
      <c r="FN163" s="8">
        <v>4.9157999999999999</v>
      </c>
      <c r="FO163" s="8">
        <v>1.90032</v>
      </c>
      <c r="FP163" s="8">
        <v>0.44457000000000002</v>
      </c>
      <c r="FQ163" s="8">
        <v>1.7463900000000001</v>
      </c>
      <c r="FR163" s="8">
        <v>-3.2226499999999998</v>
      </c>
      <c r="FS163" s="8">
        <v>2.0976400000000002</v>
      </c>
      <c r="FT163" s="8">
        <v>0.37759999999999999</v>
      </c>
      <c r="FU163" s="8">
        <v>-1.15072</v>
      </c>
      <c r="FV163" s="8">
        <v>1.0461199999999999</v>
      </c>
      <c r="FW163" s="8">
        <v>0.36346000000000001</v>
      </c>
      <c r="FX163" s="8">
        <v>1.6124499999999999</v>
      </c>
      <c r="FY163" s="8">
        <v>1.3659300000000001</v>
      </c>
    </row>
    <row r="164" spans="1:181" x14ac:dyDescent="0.15">
      <c r="A164" s="2" t="s">
        <v>336</v>
      </c>
      <c r="B164" s="8">
        <v>1.56284</v>
      </c>
      <c r="C164" s="8">
        <v>0.77859</v>
      </c>
      <c r="D164" s="8">
        <v>-0.10374</v>
      </c>
      <c r="E164" s="8">
        <v>-1.1671400000000001</v>
      </c>
      <c r="F164" s="8">
        <v>2.3785500000000002</v>
      </c>
      <c r="G164" s="8">
        <v>1.56673</v>
      </c>
      <c r="H164" s="8">
        <v>1.2099800000000001</v>
      </c>
      <c r="I164" s="8">
        <v>-0.11401</v>
      </c>
      <c r="J164" s="8">
        <v>1.93191</v>
      </c>
      <c r="K164" s="8">
        <v>-1.0263199999999999</v>
      </c>
      <c r="L164" s="8">
        <v>0.96160000000000001</v>
      </c>
      <c r="M164" s="8">
        <v>0.37451000000000001</v>
      </c>
      <c r="N164" s="8">
        <v>0.96230000000000004</v>
      </c>
      <c r="O164" s="8">
        <v>1.3225</v>
      </c>
      <c r="P164" s="8">
        <v>1.17215</v>
      </c>
      <c r="Q164" s="8">
        <v>9.1600000000000001E-2</v>
      </c>
      <c r="R164" s="8">
        <v>-2.0207299999999999</v>
      </c>
      <c r="S164" s="8">
        <v>0.70196000000000003</v>
      </c>
      <c r="T164" s="8">
        <v>0.83923000000000003</v>
      </c>
      <c r="U164" s="8">
        <v>1.3938299999999999</v>
      </c>
      <c r="V164" s="8">
        <v>1.7902100000000001</v>
      </c>
      <c r="W164" s="8">
        <v>2.2453799999999999</v>
      </c>
      <c r="X164" s="8">
        <v>-0.22042</v>
      </c>
      <c r="Y164" s="8">
        <v>1.8470500000000001</v>
      </c>
      <c r="Z164" s="8">
        <v>1.1514599999999999</v>
      </c>
      <c r="AA164" s="8">
        <v>-0.97016999999999998</v>
      </c>
      <c r="AB164" s="8">
        <v>1.0756600000000001</v>
      </c>
      <c r="AC164" s="8">
        <v>1.7715399999999999</v>
      </c>
      <c r="AD164" s="8">
        <v>1.10286</v>
      </c>
      <c r="AE164" s="8">
        <v>-0.34444000000000002</v>
      </c>
      <c r="AF164" s="8">
        <v>-1.3643000000000001</v>
      </c>
      <c r="AG164" s="8">
        <v>-0.34559000000000001</v>
      </c>
      <c r="AH164" s="8">
        <v>-2.23E-2</v>
      </c>
      <c r="AI164" s="8">
        <v>1.43692</v>
      </c>
      <c r="AJ164" s="8">
        <v>-1.974</v>
      </c>
      <c r="AK164" s="8">
        <v>-0.54639000000000004</v>
      </c>
      <c r="AL164" s="8">
        <v>-6.1206399999999999</v>
      </c>
      <c r="AM164" s="8">
        <v>0.25506000000000001</v>
      </c>
      <c r="AN164" s="8">
        <v>-0.78825999999999996</v>
      </c>
      <c r="AO164" s="8">
        <v>3.9717199999999999</v>
      </c>
      <c r="AP164" s="8">
        <v>0.91520999999999997</v>
      </c>
      <c r="AQ164" s="8">
        <v>-5.2669899999999998</v>
      </c>
      <c r="AR164" s="8">
        <v>-0.81703000000000003</v>
      </c>
      <c r="AS164" s="8">
        <v>8.6940000000000003E-2</v>
      </c>
      <c r="AT164" s="8">
        <v>-5.6313599999999999</v>
      </c>
      <c r="AU164" s="8">
        <v>0.58504</v>
      </c>
      <c r="AV164" s="8">
        <v>-1.21315</v>
      </c>
      <c r="AW164" s="8">
        <v>-0.41271000000000002</v>
      </c>
      <c r="AX164" s="8">
        <v>-0.12107999999999999</v>
      </c>
      <c r="AY164" s="8">
        <v>-1.149E-2</v>
      </c>
      <c r="AZ164" s="8">
        <v>-1.31508</v>
      </c>
      <c r="BA164" s="8">
        <v>9.9080000000000001E-2</v>
      </c>
      <c r="BB164" s="8">
        <v>5.0619999999999998E-2</v>
      </c>
      <c r="BC164" s="8">
        <v>6.837E-2</v>
      </c>
      <c r="BD164" s="8">
        <v>0.64942999999999995</v>
      </c>
      <c r="BE164" s="8">
        <v>0.41203000000000001</v>
      </c>
      <c r="BF164" s="8">
        <v>0.60928000000000004</v>
      </c>
      <c r="BG164" s="8">
        <v>-0.40056000000000003</v>
      </c>
      <c r="BH164" s="8">
        <v>0.23313</v>
      </c>
      <c r="BI164" s="8">
        <v>1.0326500000000001</v>
      </c>
      <c r="BJ164" s="8">
        <v>-1.3767799999999999</v>
      </c>
      <c r="BK164" s="8">
        <v>-0.19617999999999999</v>
      </c>
      <c r="BL164" s="8">
        <v>1.2922899999999999</v>
      </c>
      <c r="BM164" s="8">
        <v>-0.92606999999999995</v>
      </c>
      <c r="BN164" s="8">
        <v>-1.6816800000000001</v>
      </c>
      <c r="BO164" s="8">
        <v>-0.86722999999999995</v>
      </c>
      <c r="BP164" s="8">
        <v>2.61565</v>
      </c>
      <c r="BQ164" s="8">
        <v>-0.93266000000000004</v>
      </c>
      <c r="BR164" s="8">
        <v>0.63116000000000005</v>
      </c>
      <c r="BS164" s="8">
        <v>1.14618</v>
      </c>
      <c r="BT164" s="8">
        <v>-4.2059699999999998</v>
      </c>
      <c r="BU164" s="8">
        <v>2.9879899999999999</v>
      </c>
      <c r="BV164" s="8">
        <v>4.8475400000000004</v>
      </c>
      <c r="BW164" s="8">
        <v>0.80857000000000001</v>
      </c>
      <c r="BX164" s="8">
        <v>-1.38293</v>
      </c>
      <c r="BY164" s="8">
        <v>1.85558</v>
      </c>
      <c r="BZ164" s="8">
        <v>-1.7563800000000001</v>
      </c>
      <c r="CA164" s="8">
        <v>-0.69638</v>
      </c>
      <c r="CB164" s="8">
        <v>-3.6803699999999999</v>
      </c>
      <c r="CC164" s="8">
        <v>-6.68323</v>
      </c>
      <c r="CD164" s="8">
        <v>-1.3619399999999999</v>
      </c>
      <c r="CE164" s="8">
        <v>4.1526699999999996</v>
      </c>
      <c r="CF164" s="8">
        <v>-1.10842</v>
      </c>
      <c r="CG164" s="8">
        <v>0.36119000000000001</v>
      </c>
      <c r="CH164" s="8">
        <v>0.45537</v>
      </c>
      <c r="CI164" s="8">
        <v>1.09317</v>
      </c>
      <c r="CJ164" s="8">
        <v>-2.1998600000000001</v>
      </c>
      <c r="CK164" s="8">
        <v>-5.3494200000000003</v>
      </c>
      <c r="CL164" s="8">
        <v>-5.0714199999999998</v>
      </c>
      <c r="CM164" s="8">
        <v>7.3104500000000003</v>
      </c>
      <c r="CN164" s="8">
        <v>-0.62583</v>
      </c>
      <c r="CO164" s="8">
        <v>5.4515099999999999</v>
      </c>
      <c r="CP164" s="8">
        <v>-0.38679000000000002</v>
      </c>
      <c r="CQ164" s="8">
        <v>-0.1346</v>
      </c>
      <c r="CR164" s="8">
        <v>-1.35304</v>
      </c>
      <c r="CS164" s="8">
        <v>0.83108000000000004</v>
      </c>
      <c r="CT164" s="8">
        <v>-1.7260000000000001E-2</v>
      </c>
      <c r="CU164" s="8">
        <v>-1.7291000000000001</v>
      </c>
      <c r="CV164" s="8">
        <v>-0.21496999999999999</v>
      </c>
      <c r="CW164" s="8">
        <v>2.9956800000000001</v>
      </c>
      <c r="CX164" s="8">
        <v>-0.50187000000000004</v>
      </c>
      <c r="CY164" s="8">
        <v>-3.0872299999999999</v>
      </c>
      <c r="CZ164" s="8">
        <v>1.9229700000000001</v>
      </c>
      <c r="DA164" s="8">
        <v>-2.10345</v>
      </c>
      <c r="DB164" s="8">
        <v>2.0282100000000001</v>
      </c>
      <c r="DC164" s="8">
        <v>2.01878</v>
      </c>
      <c r="DD164" s="8">
        <v>0.67667999999999995</v>
      </c>
      <c r="DE164" s="8">
        <v>3.3500000000000002E-2</v>
      </c>
      <c r="DF164" s="8">
        <v>-0.99812000000000001</v>
      </c>
      <c r="DG164" s="8">
        <v>2.3094000000000001</v>
      </c>
      <c r="DH164" s="8">
        <v>0.15645000000000001</v>
      </c>
      <c r="DI164" s="8">
        <v>-5.6180000000000001E-2</v>
      </c>
      <c r="DJ164" s="8">
        <v>2.59029</v>
      </c>
      <c r="DK164" s="8">
        <v>0.72577000000000003</v>
      </c>
      <c r="DL164" s="8">
        <v>0.23829</v>
      </c>
      <c r="DM164" s="8">
        <v>2.7466200000000001</v>
      </c>
      <c r="DN164" s="8">
        <v>0.58884000000000003</v>
      </c>
      <c r="DO164" s="8">
        <v>0.95535999999999999</v>
      </c>
      <c r="DP164" s="8">
        <v>1.33673</v>
      </c>
      <c r="DQ164" s="8">
        <v>0.60736000000000001</v>
      </c>
      <c r="DR164" s="8">
        <v>4.5544200000000004</v>
      </c>
      <c r="DS164" s="8">
        <v>4.3984300000000003</v>
      </c>
      <c r="DT164" s="8">
        <v>2.36829</v>
      </c>
      <c r="DU164" s="8">
        <v>-1.8435299999999999</v>
      </c>
      <c r="DV164" s="8">
        <v>2.9076200000000001</v>
      </c>
      <c r="DW164" s="8">
        <v>-4.0868000000000002</v>
      </c>
      <c r="DX164" s="8">
        <v>2.02963</v>
      </c>
      <c r="DY164" s="8">
        <v>-5.8528200000000004</v>
      </c>
      <c r="DZ164" s="8">
        <v>-2.6652399999999998</v>
      </c>
      <c r="EA164" s="8">
        <v>5.3929499999999999</v>
      </c>
      <c r="EB164" s="8">
        <v>3.0880200000000002</v>
      </c>
      <c r="EC164" s="8">
        <v>-3.1426599999999998</v>
      </c>
      <c r="ED164" s="8">
        <v>-6.54291</v>
      </c>
      <c r="EE164" s="8">
        <v>-1.3755599999999999</v>
      </c>
      <c r="EF164" s="8">
        <v>1.02658</v>
      </c>
      <c r="EG164" s="8">
        <v>0.77744999999999997</v>
      </c>
      <c r="EH164" s="8">
        <v>2.9640499999999999</v>
      </c>
      <c r="EI164" s="8">
        <v>-3.0505100000000001</v>
      </c>
      <c r="EJ164" s="8">
        <v>3.12649</v>
      </c>
      <c r="EK164" s="8">
        <v>0.17884</v>
      </c>
      <c r="EL164" s="8">
        <v>-0.26778000000000002</v>
      </c>
      <c r="EM164" s="8">
        <v>-0.64256000000000002</v>
      </c>
      <c r="EN164" s="8">
        <v>2.5827100000000001</v>
      </c>
      <c r="EO164" s="8">
        <v>2.1800600000000001</v>
      </c>
      <c r="EP164" s="8">
        <v>0.28816999999999998</v>
      </c>
      <c r="EQ164" s="8">
        <v>3.5167700000000002</v>
      </c>
      <c r="ER164" s="8">
        <v>1.216</v>
      </c>
      <c r="ES164" s="8">
        <v>0.70828000000000002</v>
      </c>
      <c r="ET164" s="8">
        <v>-0.40987000000000001</v>
      </c>
      <c r="EU164" s="8">
        <v>-0.53486999999999996</v>
      </c>
      <c r="EV164" s="8">
        <v>-0.42148999999999998</v>
      </c>
      <c r="EW164" s="8">
        <v>-0.25417000000000001</v>
      </c>
      <c r="EX164" s="8">
        <v>1.3692800000000001</v>
      </c>
      <c r="EY164" s="8">
        <v>1.81223</v>
      </c>
      <c r="EZ164" s="8">
        <v>-0.85709999999999997</v>
      </c>
      <c r="FA164" s="8">
        <v>3.7839999999999999E-2</v>
      </c>
      <c r="FB164" s="8">
        <v>1.7067699999999999</v>
      </c>
      <c r="FC164" s="8">
        <v>-2.24858</v>
      </c>
      <c r="FD164" s="8">
        <v>-1.9722999999999999</v>
      </c>
      <c r="FE164" s="8">
        <v>2.7698499999999999</v>
      </c>
      <c r="FF164" s="8">
        <v>1.8644499999999999</v>
      </c>
      <c r="FG164" s="8">
        <v>-0.49390000000000001</v>
      </c>
      <c r="FH164" s="8">
        <v>1.9422200000000001</v>
      </c>
      <c r="FI164" s="8">
        <v>0.19167999999999999</v>
      </c>
      <c r="FJ164" s="8">
        <v>-0.52297000000000005</v>
      </c>
      <c r="FK164" s="8">
        <v>-6.57273</v>
      </c>
      <c r="FL164" s="8">
        <v>1.1314900000000001</v>
      </c>
      <c r="FM164" s="8">
        <v>-6.5290999999999997</v>
      </c>
      <c r="FN164" s="8">
        <v>7.3232499999999998</v>
      </c>
      <c r="FO164" s="8">
        <v>2.5905499999999999</v>
      </c>
      <c r="FP164" s="8">
        <v>2.0524</v>
      </c>
      <c r="FQ164" s="8">
        <v>2.0074200000000002</v>
      </c>
      <c r="FR164" s="8">
        <v>-3.2133699999999998</v>
      </c>
      <c r="FS164" s="8">
        <v>2.88008</v>
      </c>
      <c r="FT164" s="8">
        <v>0.94330000000000003</v>
      </c>
      <c r="FU164" s="8">
        <v>-0.97760999999999998</v>
      </c>
      <c r="FV164" s="8">
        <v>1.3580000000000001</v>
      </c>
      <c r="FW164" s="8">
        <v>0.74611000000000005</v>
      </c>
      <c r="FX164" s="8">
        <v>3.3079700000000001</v>
      </c>
      <c r="FY164" s="8">
        <v>0.97880999999999996</v>
      </c>
    </row>
    <row r="165" spans="1:181" x14ac:dyDescent="0.15">
      <c r="A165" s="2" t="s">
        <v>337</v>
      </c>
      <c r="B165" s="8">
        <v>0.45329999999999998</v>
      </c>
      <c r="C165" s="8">
        <v>0.79452</v>
      </c>
      <c r="D165" s="8">
        <v>-0.20179</v>
      </c>
      <c r="E165" s="8">
        <v>-1.23333</v>
      </c>
      <c r="F165" s="8">
        <v>1.3842699999999999</v>
      </c>
      <c r="G165" s="8">
        <v>1.0046900000000001</v>
      </c>
      <c r="H165" s="8">
        <v>1.3507</v>
      </c>
      <c r="I165" s="8">
        <v>-0.30925999999999998</v>
      </c>
      <c r="J165" s="8">
        <v>1.4199200000000001</v>
      </c>
      <c r="K165" s="8">
        <v>-0.91508</v>
      </c>
      <c r="L165" s="8">
        <v>0.67061000000000004</v>
      </c>
      <c r="M165" s="8">
        <v>1.1134299999999999</v>
      </c>
      <c r="N165" s="8">
        <v>0.39771000000000001</v>
      </c>
      <c r="O165" s="8">
        <v>0.92107000000000006</v>
      </c>
      <c r="P165" s="8">
        <v>0.78212999999999999</v>
      </c>
      <c r="Q165" s="8">
        <v>-0.17435</v>
      </c>
      <c r="R165" s="8">
        <v>-1.0498700000000001</v>
      </c>
      <c r="S165" s="8">
        <v>0.24499000000000001</v>
      </c>
      <c r="T165" s="8">
        <v>0.31451000000000001</v>
      </c>
      <c r="U165" s="8">
        <v>0.98233999999999999</v>
      </c>
      <c r="V165" s="8">
        <v>0.83618000000000003</v>
      </c>
      <c r="W165" s="8">
        <v>0.88315999999999995</v>
      </c>
      <c r="X165" s="8">
        <v>3.9010000000000003E-2</v>
      </c>
      <c r="Y165" s="8">
        <v>1.1248899999999999</v>
      </c>
      <c r="Z165" s="8">
        <v>7.102E-2</v>
      </c>
      <c r="AA165" s="8">
        <v>-0.59726000000000001</v>
      </c>
      <c r="AB165" s="8">
        <v>-0.12023</v>
      </c>
      <c r="AC165" s="8">
        <v>1.52477</v>
      </c>
      <c r="AD165" s="8">
        <v>0.52834000000000003</v>
      </c>
      <c r="AE165" s="8">
        <v>-0.10392</v>
      </c>
      <c r="AF165" s="8">
        <v>-0.92074</v>
      </c>
      <c r="AG165" s="8">
        <v>-0.70987999999999996</v>
      </c>
      <c r="AH165" s="8">
        <v>0.46342</v>
      </c>
      <c r="AI165" s="8">
        <v>0.21018000000000001</v>
      </c>
      <c r="AJ165" s="8">
        <v>-0.67842999999999998</v>
      </c>
      <c r="AK165" s="8">
        <v>-0.17568</v>
      </c>
      <c r="AL165" s="8">
        <v>-1.9061699999999999</v>
      </c>
      <c r="AM165" s="8">
        <v>-0.76507000000000003</v>
      </c>
      <c r="AN165" s="8">
        <v>-0.15501000000000001</v>
      </c>
      <c r="AO165" s="8">
        <v>1.5914999999999999</v>
      </c>
      <c r="AP165" s="8">
        <v>0.10006</v>
      </c>
      <c r="AQ165" s="8">
        <v>-1.98106</v>
      </c>
      <c r="AR165" s="8">
        <v>0.34641</v>
      </c>
      <c r="AS165" s="8">
        <v>0.47138000000000002</v>
      </c>
      <c r="AT165" s="8">
        <v>-3.6965599999999998</v>
      </c>
      <c r="AU165" s="8">
        <v>-2.0974699999999999</v>
      </c>
      <c r="AV165" s="8">
        <v>-1.1163799999999999</v>
      </c>
      <c r="AW165" s="8">
        <v>0.61494000000000004</v>
      </c>
      <c r="AX165" s="8">
        <v>-2.1265800000000001</v>
      </c>
      <c r="AY165" s="8">
        <v>-3.86171</v>
      </c>
      <c r="AZ165" s="8">
        <v>-0.49775000000000003</v>
      </c>
      <c r="BA165" s="8">
        <v>2.4630800000000002</v>
      </c>
      <c r="BB165" s="8">
        <v>1.12595</v>
      </c>
      <c r="BC165" s="8">
        <v>-0.66210000000000002</v>
      </c>
      <c r="BD165" s="8">
        <v>2.6419000000000001</v>
      </c>
      <c r="BE165" s="8">
        <v>1.7454499999999999</v>
      </c>
      <c r="BF165" s="8">
        <v>1.93754</v>
      </c>
      <c r="BG165" s="8">
        <v>-0.60807</v>
      </c>
      <c r="BH165" s="8">
        <v>-0.1794</v>
      </c>
      <c r="BI165" s="8">
        <v>1.60067</v>
      </c>
      <c r="BJ165" s="8">
        <v>-1.0155099999999999</v>
      </c>
      <c r="BK165" s="8">
        <v>-0.21523999999999999</v>
      </c>
      <c r="BL165" s="8">
        <v>1.6426000000000001</v>
      </c>
      <c r="BM165" s="8">
        <v>-0.87175999999999998</v>
      </c>
      <c r="BN165" s="8">
        <v>-2.8500299999999998</v>
      </c>
      <c r="BO165" s="8">
        <v>-0.53444999999999998</v>
      </c>
      <c r="BP165" s="8">
        <v>1.53287</v>
      </c>
      <c r="BQ165" s="8">
        <v>-0.19400000000000001</v>
      </c>
      <c r="BR165" s="8">
        <v>0.95018999999999998</v>
      </c>
      <c r="BS165" s="8">
        <v>2.09876</v>
      </c>
      <c r="BT165" s="8">
        <v>-1.8811</v>
      </c>
      <c r="BU165" s="8">
        <v>1.71038</v>
      </c>
      <c r="BV165" s="8">
        <v>0.71513000000000004</v>
      </c>
      <c r="BW165" s="8">
        <v>0.66376000000000002</v>
      </c>
      <c r="BX165" s="8">
        <v>-0.31938</v>
      </c>
      <c r="BY165" s="8">
        <v>0.59579000000000004</v>
      </c>
      <c r="BZ165" s="8">
        <v>-0.34986</v>
      </c>
      <c r="CA165" s="8">
        <v>-0.56662000000000001</v>
      </c>
      <c r="CB165" s="8">
        <v>-2.0548199999999999</v>
      </c>
      <c r="CC165" s="8">
        <v>-0.41788999999999998</v>
      </c>
      <c r="CD165" s="8">
        <v>-1.5723499999999999</v>
      </c>
      <c r="CE165" s="8">
        <v>-0.19411999999999999</v>
      </c>
      <c r="CF165" s="8">
        <v>-2.6314500000000001</v>
      </c>
      <c r="CG165" s="8">
        <v>1.19672</v>
      </c>
      <c r="CH165" s="8">
        <v>1.0402400000000001</v>
      </c>
      <c r="CI165" s="8">
        <v>2.0171299999999999</v>
      </c>
      <c r="CJ165" s="8">
        <v>-0.80286000000000002</v>
      </c>
      <c r="CK165" s="8">
        <v>-2.9973700000000001</v>
      </c>
      <c r="CL165" s="8">
        <v>-3.33473</v>
      </c>
      <c r="CM165" s="8">
        <v>0.51922000000000001</v>
      </c>
      <c r="CN165" s="8">
        <v>-0.48098999999999997</v>
      </c>
      <c r="CO165" s="8">
        <v>2.1916000000000002</v>
      </c>
      <c r="CP165" s="8">
        <v>1.0641700000000001</v>
      </c>
      <c r="CQ165" s="8">
        <v>1.19526</v>
      </c>
      <c r="CR165" s="8">
        <v>0.74624000000000001</v>
      </c>
      <c r="CS165" s="8">
        <v>3.65612</v>
      </c>
      <c r="CT165" s="8">
        <v>1.2672600000000001</v>
      </c>
      <c r="CU165" s="8">
        <v>-4.3112599999999999</v>
      </c>
      <c r="CV165" s="8">
        <v>-0.14571000000000001</v>
      </c>
      <c r="CW165" s="8">
        <v>1.4942</v>
      </c>
      <c r="CX165" s="8">
        <v>0.84562000000000004</v>
      </c>
      <c r="CY165" s="8">
        <v>-1.87897</v>
      </c>
      <c r="CZ165" s="8">
        <v>1.70164</v>
      </c>
      <c r="DA165" s="8">
        <v>-9.0279999999999999E-2</v>
      </c>
      <c r="DB165" s="8">
        <v>1.36094</v>
      </c>
      <c r="DC165" s="8">
        <v>1.5057700000000001</v>
      </c>
      <c r="DD165" s="8">
        <v>0.22023000000000001</v>
      </c>
      <c r="DE165" s="8">
        <v>0.22173000000000001</v>
      </c>
      <c r="DF165" s="8">
        <v>-0.32915</v>
      </c>
      <c r="DG165" s="8">
        <v>0.87085000000000001</v>
      </c>
      <c r="DH165" s="8">
        <v>1.8950000000000002E-2</v>
      </c>
      <c r="DI165" s="8">
        <v>0.19424</v>
      </c>
      <c r="DJ165" s="8">
        <v>0.34200999999999998</v>
      </c>
      <c r="DK165" s="8">
        <v>7.4399999999999994E-2</v>
      </c>
      <c r="DL165" s="8">
        <v>-0.72963</v>
      </c>
      <c r="DM165" s="8">
        <v>0.1419</v>
      </c>
      <c r="DN165" s="8">
        <v>0.20673</v>
      </c>
      <c r="DO165" s="8">
        <v>-0.59752000000000005</v>
      </c>
      <c r="DP165" s="8">
        <v>0.71843999999999997</v>
      </c>
      <c r="DQ165" s="8">
        <v>-0.92449000000000003</v>
      </c>
      <c r="DR165" s="8">
        <v>1.5873299999999999</v>
      </c>
      <c r="DS165" s="8">
        <v>1.7089399999999999</v>
      </c>
      <c r="DT165" s="8">
        <v>0.49165999999999999</v>
      </c>
      <c r="DU165" s="8">
        <v>-0.19728000000000001</v>
      </c>
      <c r="DV165" s="8">
        <v>0.10711</v>
      </c>
      <c r="DW165" s="8">
        <v>-0.63371999999999995</v>
      </c>
      <c r="DX165" s="8">
        <v>0.40659000000000001</v>
      </c>
      <c r="DY165" s="8">
        <v>-2.1518600000000001</v>
      </c>
      <c r="DZ165" s="8">
        <v>-1.53685</v>
      </c>
      <c r="EA165" s="8">
        <v>2.0455700000000001</v>
      </c>
      <c r="EB165" s="8">
        <v>0.21811</v>
      </c>
      <c r="EC165" s="8">
        <v>-1.67622</v>
      </c>
      <c r="ED165" s="8">
        <v>-1.53518</v>
      </c>
      <c r="EE165" s="8">
        <v>-0.24534</v>
      </c>
      <c r="EF165" s="8">
        <v>1.4327300000000001</v>
      </c>
      <c r="EG165" s="8">
        <v>0.10580000000000001</v>
      </c>
      <c r="EH165" s="8">
        <v>0.87272000000000005</v>
      </c>
      <c r="EI165" s="8">
        <v>-0.58116999999999996</v>
      </c>
      <c r="EJ165" s="8">
        <v>1.2714399999999999</v>
      </c>
      <c r="EK165" s="8">
        <v>8.3409999999999998E-2</v>
      </c>
      <c r="EL165" s="8">
        <v>-0.17705000000000001</v>
      </c>
      <c r="EM165" s="8">
        <v>-0.42832999999999999</v>
      </c>
      <c r="EN165" s="8">
        <v>1.0750500000000001</v>
      </c>
      <c r="EO165" s="8">
        <v>0.52788999999999997</v>
      </c>
      <c r="EP165" s="8">
        <v>0.16902</v>
      </c>
      <c r="EQ165" s="8">
        <v>1.13794</v>
      </c>
      <c r="ER165" s="8">
        <v>0.24179999999999999</v>
      </c>
      <c r="ES165" s="8">
        <v>0.26517000000000002</v>
      </c>
      <c r="ET165" s="8">
        <v>0.14319999999999999</v>
      </c>
      <c r="EU165" s="8">
        <v>-0.16999</v>
      </c>
      <c r="EV165" s="8">
        <v>6.0639999999999999E-2</v>
      </c>
      <c r="EW165" s="8">
        <v>-0.23949999999999999</v>
      </c>
      <c r="EX165" s="8">
        <v>0.66083999999999998</v>
      </c>
      <c r="EY165" s="8">
        <v>0.82764000000000004</v>
      </c>
      <c r="EZ165" s="8">
        <v>0.23585</v>
      </c>
      <c r="FA165" s="8">
        <v>0.23061999999999999</v>
      </c>
      <c r="FB165" s="8">
        <v>0.96894999999999998</v>
      </c>
      <c r="FC165" s="8">
        <v>-1.0101599999999999</v>
      </c>
      <c r="FD165" s="8">
        <v>-1.0257000000000001</v>
      </c>
      <c r="FE165" s="8">
        <v>0.69025999999999998</v>
      </c>
      <c r="FF165" s="8">
        <v>0.25681999999999999</v>
      </c>
      <c r="FG165" s="8">
        <v>-0.10528</v>
      </c>
      <c r="FH165" s="8">
        <v>0.84760999999999997</v>
      </c>
      <c r="FI165" s="8">
        <v>0.29043000000000002</v>
      </c>
      <c r="FJ165" s="8">
        <v>0.17021</v>
      </c>
      <c r="FK165" s="8">
        <v>-2.5057100000000001</v>
      </c>
      <c r="FL165" s="8">
        <v>0.12790000000000001</v>
      </c>
      <c r="FM165" s="8">
        <v>-3.0684100000000001</v>
      </c>
      <c r="FN165" s="8">
        <v>2.8889900000000002</v>
      </c>
      <c r="FO165" s="8">
        <v>1.43235</v>
      </c>
      <c r="FP165" s="8">
        <v>0.71126</v>
      </c>
      <c r="FQ165" s="8">
        <v>1.4145399999999999</v>
      </c>
      <c r="FR165" s="8">
        <v>-1.7379100000000001</v>
      </c>
      <c r="FS165" s="8">
        <v>1.6607099999999999</v>
      </c>
      <c r="FT165" s="8">
        <v>0.61209999999999998</v>
      </c>
      <c r="FU165" s="8">
        <v>-0.42382999999999998</v>
      </c>
      <c r="FV165" s="8">
        <v>0.57672999999999996</v>
      </c>
      <c r="FW165" s="8">
        <v>0.18373999999999999</v>
      </c>
      <c r="FX165" s="8">
        <v>0.87150000000000005</v>
      </c>
      <c r="FY165" s="8">
        <v>0.49618000000000001</v>
      </c>
    </row>
    <row r="166" spans="1:181" x14ac:dyDescent="0.15">
      <c r="A166" s="2" t="s">
        <v>338</v>
      </c>
      <c r="B166" s="8">
        <v>0.59150000000000003</v>
      </c>
      <c r="C166" s="8">
        <v>0.55189999999999995</v>
      </c>
      <c r="D166" s="8">
        <v>-0.35643999999999998</v>
      </c>
      <c r="E166" s="8">
        <v>-1.02599</v>
      </c>
      <c r="F166" s="8">
        <v>2.0864600000000002</v>
      </c>
      <c r="G166" s="8">
        <v>0.88431999999999999</v>
      </c>
      <c r="H166" s="8">
        <v>1.3111999999999999</v>
      </c>
      <c r="I166" s="8">
        <v>-0.36542000000000002</v>
      </c>
      <c r="J166" s="8">
        <v>1.78843</v>
      </c>
      <c r="K166" s="8">
        <v>-1.0607</v>
      </c>
      <c r="L166" s="8">
        <v>1.33738</v>
      </c>
      <c r="M166" s="8">
        <v>0.81993000000000005</v>
      </c>
      <c r="N166" s="8">
        <v>0.96150000000000002</v>
      </c>
      <c r="O166" s="8">
        <v>0.93262999999999996</v>
      </c>
      <c r="P166" s="8">
        <v>0.20891000000000001</v>
      </c>
      <c r="Q166" s="8">
        <v>-0.22051000000000001</v>
      </c>
      <c r="R166" s="8">
        <v>-1.66174</v>
      </c>
      <c r="S166" s="8">
        <v>0.38845000000000002</v>
      </c>
      <c r="T166" s="8">
        <v>0.90142</v>
      </c>
      <c r="U166" s="8">
        <v>1.0982000000000001</v>
      </c>
      <c r="V166" s="8">
        <v>1.11422</v>
      </c>
      <c r="W166" s="8">
        <v>1.1829400000000001</v>
      </c>
      <c r="X166" s="8">
        <v>-6.0420000000000001E-2</v>
      </c>
      <c r="Y166" s="8">
        <v>0.90846000000000005</v>
      </c>
      <c r="Z166" s="8">
        <v>0.76515999999999995</v>
      </c>
      <c r="AA166" s="8">
        <v>-0.49763000000000002</v>
      </c>
      <c r="AB166" s="8">
        <v>0.54517000000000004</v>
      </c>
      <c r="AC166" s="8">
        <v>0.67883000000000004</v>
      </c>
      <c r="AD166" s="8">
        <v>1.2665900000000001</v>
      </c>
      <c r="AE166" s="8">
        <v>-0.32517000000000001</v>
      </c>
      <c r="AF166" s="8">
        <v>-0.88746999999999998</v>
      </c>
      <c r="AG166" s="8">
        <v>-0.35131000000000001</v>
      </c>
      <c r="AH166" s="8">
        <v>0.57208000000000003</v>
      </c>
      <c r="AI166" s="8">
        <v>0.82892999999999994</v>
      </c>
      <c r="AJ166" s="8">
        <v>-0.91605000000000003</v>
      </c>
      <c r="AK166" s="8">
        <v>-9.5329999999999998E-2</v>
      </c>
      <c r="AL166" s="8">
        <v>-2.2763499999999999</v>
      </c>
      <c r="AM166" s="8">
        <v>-0.22903000000000001</v>
      </c>
      <c r="AN166" s="8">
        <v>-0.42272999999999999</v>
      </c>
      <c r="AO166" s="8">
        <v>1.5621700000000001</v>
      </c>
      <c r="AP166" s="8">
        <v>0.24389</v>
      </c>
      <c r="AQ166" s="8">
        <v>-2.66669</v>
      </c>
      <c r="AR166" s="8">
        <v>0.35842000000000002</v>
      </c>
      <c r="AS166" s="8">
        <v>0.56496999999999997</v>
      </c>
      <c r="AT166" s="8">
        <v>-2.4113600000000002</v>
      </c>
      <c r="AU166" s="8">
        <v>-3.1411600000000002</v>
      </c>
      <c r="AV166" s="8">
        <v>-9.4369999999999996E-2</v>
      </c>
      <c r="AW166" s="8">
        <v>0.43657000000000001</v>
      </c>
      <c r="AX166" s="8">
        <v>-1.6671499999999999</v>
      </c>
      <c r="AY166" s="8">
        <v>-2.601</v>
      </c>
      <c r="AZ166" s="8">
        <v>1.6122000000000001</v>
      </c>
      <c r="BA166" s="8">
        <v>3.41452</v>
      </c>
      <c r="BB166" s="8">
        <v>1.13605</v>
      </c>
      <c r="BC166" s="8">
        <v>5.5500000000000001E-2</v>
      </c>
      <c r="BD166" s="8">
        <v>2.8574600000000001</v>
      </c>
      <c r="BE166" s="8">
        <v>1.1844600000000001</v>
      </c>
      <c r="BF166" s="8">
        <v>1.0815600000000001</v>
      </c>
      <c r="BG166" s="8">
        <v>-1.00556</v>
      </c>
      <c r="BH166" s="8">
        <v>1.50641</v>
      </c>
      <c r="BI166" s="8">
        <v>1.34615</v>
      </c>
      <c r="BJ166" s="8">
        <v>-1.89869</v>
      </c>
      <c r="BK166" s="8">
        <v>0.39419999999999999</v>
      </c>
      <c r="BL166" s="8">
        <v>2.51634</v>
      </c>
      <c r="BM166" s="8">
        <v>-0.26937</v>
      </c>
      <c r="BN166" s="8">
        <v>-2.93703</v>
      </c>
      <c r="BO166" s="8">
        <v>-1.64263</v>
      </c>
      <c r="BP166" s="8">
        <v>2.89391</v>
      </c>
      <c r="BQ166" s="8">
        <v>-1.53685</v>
      </c>
      <c r="BR166" s="8">
        <v>3.0160200000000001</v>
      </c>
      <c r="BS166" s="8">
        <v>1.19211</v>
      </c>
      <c r="BT166" s="8">
        <v>-0.96999000000000002</v>
      </c>
      <c r="BU166" s="8">
        <v>1.97383</v>
      </c>
      <c r="BV166" s="8">
        <v>0.71347000000000005</v>
      </c>
      <c r="BW166" s="8">
        <v>1.35446</v>
      </c>
      <c r="BX166" s="8">
        <v>-0.32869999999999999</v>
      </c>
      <c r="BY166" s="8">
        <v>1.02251</v>
      </c>
      <c r="BZ166" s="8">
        <v>-0.59414</v>
      </c>
      <c r="CA166" s="8">
        <v>-0.52456999999999998</v>
      </c>
      <c r="CB166" s="8">
        <v>-1.4729300000000001</v>
      </c>
      <c r="CC166" s="8">
        <v>-4.2280699999999998</v>
      </c>
      <c r="CD166" s="8">
        <v>-2.8334800000000002</v>
      </c>
      <c r="CE166" s="8">
        <v>4.4842500000000003</v>
      </c>
      <c r="CF166" s="8">
        <v>-0.26740000000000003</v>
      </c>
      <c r="CG166" s="8">
        <v>0.62394000000000005</v>
      </c>
      <c r="CH166" s="8">
        <v>2.0382600000000002</v>
      </c>
      <c r="CI166" s="8">
        <v>1.62086</v>
      </c>
      <c r="CJ166" s="8">
        <v>0.27583999999999997</v>
      </c>
      <c r="CK166" s="8">
        <v>-1.13127</v>
      </c>
      <c r="CL166" s="8">
        <v>-3.21332</v>
      </c>
      <c r="CM166" s="8">
        <v>3.1114000000000002</v>
      </c>
      <c r="CN166" s="8">
        <v>0.76917999999999997</v>
      </c>
      <c r="CO166" s="8">
        <v>1.2988999999999999</v>
      </c>
      <c r="CP166" s="8">
        <v>0.80552000000000001</v>
      </c>
      <c r="CQ166" s="8">
        <v>-0.10738</v>
      </c>
      <c r="CR166" s="8">
        <v>0.78861999999999999</v>
      </c>
      <c r="CS166" s="8">
        <v>1.0465100000000001</v>
      </c>
      <c r="CT166" s="8">
        <v>1.7637499999999999</v>
      </c>
      <c r="CU166" s="8">
        <v>0.13686999999999999</v>
      </c>
      <c r="CV166" s="8">
        <v>1.0798300000000001</v>
      </c>
      <c r="CW166" s="8">
        <v>1.38619</v>
      </c>
      <c r="CX166" s="8">
        <v>0.73087999999999997</v>
      </c>
      <c r="CY166" s="8">
        <v>-2.0998999999999999</v>
      </c>
      <c r="CZ166" s="8">
        <v>1.9633499999999999</v>
      </c>
      <c r="DA166" s="8">
        <v>-0.71772000000000002</v>
      </c>
      <c r="DB166" s="8">
        <v>2.4787599999999999</v>
      </c>
      <c r="DC166" s="8">
        <v>2.0706600000000002</v>
      </c>
      <c r="DD166" s="8">
        <v>0.86858000000000002</v>
      </c>
      <c r="DE166" s="8">
        <v>0.38555</v>
      </c>
      <c r="DF166" s="8">
        <v>-1.1404300000000001</v>
      </c>
      <c r="DG166" s="8">
        <v>1.62432</v>
      </c>
      <c r="DH166" s="8">
        <v>3.5639999999999998E-2</v>
      </c>
      <c r="DI166" s="8">
        <v>0.30742999999999998</v>
      </c>
      <c r="DJ166" s="8">
        <v>1.3500399999999999</v>
      </c>
      <c r="DK166" s="8">
        <v>0.25569999999999998</v>
      </c>
      <c r="DL166" s="8">
        <v>-0.29959000000000002</v>
      </c>
      <c r="DM166" s="8">
        <v>1.0963700000000001</v>
      </c>
      <c r="DN166" s="8">
        <v>0.30885000000000001</v>
      </c>
      <c r="DO166" s="8">
        <v>-0.24559</v>
      </c>
      <c r="DP166" s="8">
        <v>1.3483000000000001</v>
      </c>
      <c r="DQ166" s="8">
        <v>-0.37019999999999997</v>
      </c>
      <c r="DR166" s="8">
        <v>2.5801500000000002</v>
      </c>
      <c r="DS166" s="8">
        <v>2.4167200000000002</v>
      </c>
      <c r="DT166" s="8">
        <v>1.0788199999999999</v>
      </c>
      <c r="DU166" s="8">
        <v>-0.90202000000000004</v>
      </c>
      <c r="DV166" s="8">
        <v>0.40843000000000002</v>
      </c>
      <c r="DW166" s="8">
        <v>-2.0202300000000002</v>
      </c>
      <c r="DX166" s="8">
        <v>0.88249</v>
      </c>
      <c r="DY166" s="8">
        <v>-3.5758299999999998</v>
      </c>
      <c r="DZ166" s="8">
        <v>-1.94075</v>
      </c>
      <c r="EA166" s="8">
        <v>3.1248999999999998</v>
      </c>
      <c r="EB166" s="8">
        <v>1.3315300000000001</v>
      </c>
      <c r="EC166" s="8">
        <v>-2.4541200000000001</v>
      </c>
      <c r="ED166" s="8">
        <v>-2.6331199999999999</v>
      </c>
      <c r="EE166" s="8">
        <v>-1.1723699999999999</v>
      </c>
      <c r="EF166" s="8">
        <v>1.22115</v>
      </c>
      <c r="EG166" s="8">
        <v>4.8869999999999997E-2</v>
      </c>
      <c r="EH166" s="8">
        <v>0.84558999999999995</v>
      </c>
      <c r="EI166" s="8">
        <v>-1.93981</v>
      </c>
      <c r="EJ166" s="8">
        <v>1.51976</v>
      </c>
      <c r="EK166" s="8">
        <v>0.18925</v>
      </c>
      <c r="EL166" s="8">
        <v>-0.39410000000000001</v>
      </c>
      <c r="EM166" s="8">
        <v>0.14466999999999999</v>
      </c>
      <c r="EN166" s="8">
        <v>0.13224</v>
      </c>
      <c r="EO166" s="8">
        <v>1.96299</v>
      </c>
      <c r="EP166" s="8">
        <v>-0.55964999999999998</v>
      </c>
      <c r="EQ166" s="8">
        <v>1.3443499999999999</v>
      </c>
      <c r="ER166" s="8">
        <v>0.79678000000000004</v>
      </c>
      <c r="ES166" s="8">
        <v>0.22478999999999999</v>
      </c>
      <c r="ET166" s="8">
        <v>0.18112</v>
      </c>
      <c r="EU166" s="8">
        <v>-0.75463000000000002</v>
      </c>
      <c r="EV166" s="8">
        <v>2.4170000000000001E-2</v>
      </c>
      <c r="EW166" s="8">
        <v>-0.34856999999999999</v>
      </c>
      <c r="EX166" s="8">
        <v>1.4272100000000001</v>
      </c>
      <c r="EY166" s="8">
        <v>1.39276</v>
      </c>
      <c r="EZ166" s="8">
        <v>-0.23965</v>
      </c>
      <c r="FA166" s="8">
        <v>-7.979E-2</v>
      </c>
      <c r="FB166" s="8">
        <v>1.2761400000000001</v>
      </c>
      <c r="FC166" s="8">
        <v>-2.2677900000000002</v>
      </c>
      <c r="FD166" s="8">
        <v>-1.6033900000000001</v>
      </c>
      <c r="FE166" s="8">
        <v>1.69783</v>
      </c>
      <c r="FF166" s="8">
        <v>-0.87439999999999996</v>
      </c>
      <c r="FG166" s="8">
        <v>-0.46623999999999999</v>
      </c>
      <c r="FH166" s="8">
        <v>1.38165</v>
      </c>
      <c r="FI166" s="8">
        <v>-1.34236</v>
      </c>
      <c r="FJ166" s="8">
        <v>0.21787999999999999</v>
      </c>
      <c r="FK166" s="8">
        <v>-3.0758299999999998</v>
      </c>
      <c r="FL166" s="8">
        <v>-2.7060000000000001E-2</v>
      </c>
      <c r="FM166" s="8">
        <v>-3.2259099999999998</v>
      </c>
      <c r="FN166" s="8">
        <v>3.22031</v>
      </c>
      <c r="FO166" s="8">
        <v>1.4898400000000001</v>
      </c>
      <c r="FP166" s="8">
        <v>0.89180999999999999</v>
      </c>
      <c r="FQ166" s="8">
        <v>1.9419900000000001</v>
      </c>
      <c r="FR166" s="8">
        <v>-2.7032699999999998</v>
      </c>
      <c r="FS166" s="8">
        <v>2.5714999999999999</v>
      </c>
      <c r="FT166" s="8">
        <v>0.51712999999999998</v>
      </c>
      <c r="FU166" s="8">
        <v>-0.71603000000000006</v>
      </c>
      <c r="FV166" s="8">
        <v>1.2640499999999999</v>
      </c>
      <c r="FW166" s="8">
        <v>0.50197000000000003</v>
      </c>
      <c r="FX166" s="8">
        <v>1.20153</v>
      </c>
      <c r="FY166" s="8">
        <v>1.0390200000000001</v>
      </c>
    </row>
    <row r="167" spans="1:181" x14ac:dyDescent="0.15">
      <c r="A167" s="2" t="s">
        <v>339</v>
      </c>
      <c r="B167" s="8">
        <v>0.65451999999999999</v>
      </c>
      <c r="C167" s="8">
        <v>2.4027599999999998</v>
      </c>
      <c r="D167" s="8">
        <v>-1.8965399999999999</v>
      </c>
      <c r="E167" s="8">
        <v>-0.98721999999999999</v>
      </c>
      <c r="F167" s="8">
        <v>1.3555299999999999</v>
      </c>
      <c r="G167" s="8">
        <v>1.6845300000000001</v>
      </c>
      <c r="H167" s="8">
        <v>2.4306700000000001</v>
      </c>
      <c r="I167" s="8">
        <v>-0.13098000000000001</v>
      </c>
      <c r="J167" s="8">
        <v>3.8750800000000001</v>
      </c>
      <c r="K167" s="8">
        <v>-3.3006199999999999</v>
      </c>
      <c r="L167" s="8">
        <v>2.2336999999999998</v>
      </c>
      <c r="M167" s="8">
        <v>3.14073</v>
      </c>
      <c r="N167" s="8">
        <v>1.9930000000000001</v>
      </c>
      <c r="O167" s="8">
        <v>0.54593000000000003</v>
      </c>
      <c r="P167" s="8">
        <v>0.24018</v>
      </c>
      <c r="Q167" s="8">
        <v>1.0428200000000001</v>
      </c>
      <c r="R167" s="8">
        <v>-4.1078099999999997</v>
      </c>
      <c r="S167" s="8">
        <v>-1.0952500000000001</v>
      </c>
      <c r="T167" s="8">
        <v>0.26928000000000002</v>
      </c>
      <c r="U167" s="8">
        <v>0.42677999999999999</v>
      </c>
      <c r="V167" s="8">
        <v>0.58453999999999995</v>
      </c>
      <c r="W167" s="8">
        <v>1.5832299999999999</v>
      </c>
      <c r="X167" s="8">
        <v>1.23065</v>
      </c>
      <c r="Y167" s="8">
        <v>2.0112700000000001</v>
      </c>
      <c r="Z167" s="8">
        <v>0.36384</v>
      </c>
      <c r="AA167" s="8">
        <v>-0.65356000000000003</v>
      </c>
      <c r="AB167" s="8">
        <v>0.68</v>
      </c>
      <c r="AC167" s="8">
        <v>1.8085100000000001</v>
      </c>
      <c r="AD167" s="8">
        <v>2.0714999999999999</v>
      </c>
      <c r="AE167" s="8">
        <v>1.7780000000000001E-2</v>
      </c>
      <c r="AF167" s="8">
        <v>-0.40295999999999998</v>
      </c>
      <c r="AG167" s="8">
        <v>-1.3735299999999999</v>
      </c>
      <c r="AH167" s="8">
        <v>2.5991399999999998</v>
      </c>
      <c r="AI167" s="8">
        <v>2.2366600000000001</v>
      </c>
      <c r="AJ167" s="8">
        <v>-2.1743199999999998</v>
      </c>
      <c r="AK167" s="8">
        <v>-0.35510000000000003</v>
      </c>
      <c r="AL167" s="8">
        <v>-2.0377399999999999</v>
      </c>
      <c r="AM167" s="8">
        <v>-8.9200000000000002E-2</v>
      </c>
      <c r="AN167" s="8">
        <v>-0.71974000000000005</v>
      </c>
      <c r="AO167" s="8">
        <v>0.33262000000000003</v>
      </c>
      <c r="AP167" s="8">
        <v>1.1430499999999999</v>
      </c>
      <c r="AQ167" s="8">
        <v>-1.7925199999999999</v>
      </c>
      <c r="AR167" s="8">
        <v>-0.61843000000000004</v>
      </c>
      <c r="AS167" s="8">
        <v>0.22015000000000001</v>
      </c>
      <c r="AT167" s="8">
        <v>-0.79022999999999999</v>
      </c>
      <c r="AU167" s="8">
        <v>0.25881999999999999</v>
      </c>
      <c r="AV167" s="8">
        <v>0.42414000000000002</v>
      </c>
      <c r="AW167" s="8">
        <v>8.7760000000000005E-2</v>
      </c>
      <c r="AX167" s="8">
        <v>0.16647999999999999</v>
      </c>
      <c r="AY167" s="8">
        <v>-0.36010999999999999</v>
      </c>
      <c r="AZ167" s="8">
        <v>-3.0640000000000001E-2</v>
      </c>
      <c r="BA167" s="8">
        <v>0.38553999999999999</v>
      </c>
      <c r="BB167" s="8">
        <v>1.11643</v>
      </c>
      <c r="BC167" s="8">
        <v>0.70638000000000001</v>
      </c>
      <c r="BD167" s="8">
        <v>3.44956</v>
      </c>
      <c r="BE167" s="8">
        <v>1.66029</v>
      </c>
      <c r="BF167" s="8">
        <v>1.30392</v>
      </c>
      <c r="BG167" s="8">
        <v>-0.89134999999999998</v>
      </c>
      <c r="BH167" s="8">
        <v>0.61209999999999998</v>
      </c>
      <c r="BI167" s="8">
        <v>1.5855699999999999</v>
      </c>
      <c r="BJ167" s="8">
        <v>-7.5190000000000007E-2</v>
      </c>
      <c r="BK167" s="8">
        <v>0.89459</v>
      </c>
      <c r="BL167" s="8">
        <v>2.1725300000000001</v>
      </c>
      <c r="BM167" s="8">
        <v>-3.9320000000000001E-2</v>
      </c>
      <c r="BN167" s="8">
        <v>-2.6663700000000001</v>
      </c>
      <c r="BO167" s="8">
        <v>-0.74299000000000004</v>
      </c>
      <c r="BP167" s="8">
        <v>0.84677000000000002</v>
      </c>
      <c r="BQ167" s="8">
        <v>0.14138999999999999</v>
      </c>
      <c r="BR167" s="8">
        <v>0.56898000000000004</v>
      </c>
      <c r="BS167" s="8">
        <v>0.51275999999999999</v>
      </c>
      <c r="BT167" s="8">
        <v>-0.62180999999999997</v>
      </c>
      <c r="BU167" s="8">
        <v>0.92610000000000003</v>
      </c>
      <c r="BV167" s="8">
        <v>-0.49379000000000001</v>
      </c>
      <c r="BW167" s="8">
        <v>0.98816999999999999</v>
      </c>
      <c r="BX167" s="8">
        <v>-2.8287800000000001</v>
      </c>
      <c r="BY167" s="8">
        <v>1.2589900000000001</v>
      </c>
      <c r="BZ167" s="8">
        <v>-0.78383000000000003</v>
      </c>
      <c r="CA167" s="8">
        <v>-2.0825900000000002</v>
      </c>
      <c r="CB167" s="8">
        <v>0.59563999999999995</v>
      </c>
      <c r="CC167" s="8">
        <v>-0.98175000000000001</v>
      </c>
      <c r="CD167" s="8">
        <v>-0.73765000000000003</v>
      </c>
      <c r="CE167" s="8">
        <v>-0.41648000000000002</v>
      </c>
      <c r="CF167" s="8">
        <v>-0.12442</v>
      </c>
      <c r="CG167" s="8">
        <v>0.95781000000000005</v>
      </c>
      <c r="CH167" s="8">
        <v>0.74492999999999998</v>
      </c>
      <c r="CI167" s="8">
        <v>0.39650999999999997</v>
      </c>
      <c r="CJ167" s="8">
        <v>-0.21021000000000001</v>
      </c>
      <c r="CK167" s="8">
        <v>-0.36498999999999998</v>
      </c>
      <c r="CL167" s="8">
        <v>-2.4035500000000001</v>
      </c>
      <c r="CM167" s="8">
        <v>-0.31032999999999999</v>
      </c>
      <c r="CN167" s="8">
        <v>2.22377</v>
      </c>
      <c r="CO167" s="8">
        <v>-0.12404999999999999</v>
      </c>
      <c r="CP167" s="8">
        <v>0.10749</v>
      </c>
      <c r="CQ167" s="8">
        <v>0.28822999999999999</v>
      </c>
      <c r="CR167" s="8">
        <v>0.79522000000000004</v>
      </c>
      <c r="CS167" s="8">
        <v>1.2703899999999999</v>
      </c>
      <c r="CT167" s="8">
        <v>1.05592</v>
      </c>
      <c r="CU167" s="8">
        <v>0.32929999999999998</v>
      </c>
      <c r="CV167" s="8">
        <v>1.63418</v>
      </c>
      <c r="CW167" s="8">
        <v>0.86941999999999997</v>
      </c>
      <c r="CX167" s="8">
        <v>-0.34594000000000003</v>
      </c>
      <c r="CY167" s="8">
        <v>-3.0072800000000002</v>
      </c>
      <c r="CZ167" s="8">
        <v>0.76456000000000002</v>
      </c>
      <c r="DA167" s="8">
        <v>-0.74517</v>
      </c>
      <c r="DB167" s="8">
        <v>1.08799</v>
      </c>
      <c r="DC167" s="8">
        <v>1.2454000000000001</v>
      </c>
      <c r="DD167" s="8">
        <v>0.50107000000000002</v>
      </c>
      <c r="DE167" s="8">
        <v>0.45748</v>
      </c>
      <c r="DF167" s="8">
        <v>-1.04</v>
      </c>
      <c r="DG167" s="8">
        <v>2.51206</v>
      </c>
      <c r="DH167" s="8">
        <v>-1.1458699999999999</v>
      </c>
      <c r="DI167" s="8">
        <v>0.18990000000000001</v>
      </c>
      <c r="DJ167" s="8">
        <v>1.60009</v>
      </c>
      <c r="DK167" s="8">
        <v>1.0299700000000001</v>
      </c>
      <c r="DL167" s="8">
        <v>0.46344999999999997</v>
      </c>
      <c r="DM167" s="8">
        <v>1.3432200000000001</v>
      </c>
      <c r="DN167" s="8">
        <v>-1.81124</v>
      </c>
      <c r="DO167" s="8">
        <v>-1.2062999999999999</v>
      </c>
      <c r="DP167" s="8">
        <v>0.98187000000000002</v>
      </c>
      <c r="DQ167" s="8">
        <v>0.41898999999999997</v>
      </c>
      <c r="DR167" s="8">
        <v>4.0420499999999997</v>
      </c>
      <c r="DS167" s="8">
        <v>0.79729000000000005</v>
      </c>
      <c r="DT167" s="8">
        <v>1.32802</v>
      </c>
      <c r="DU167" s="8">
        <v>0.20637</v>
      </c>
      <c r="DV167" s="8">
        <v>-0.74787999999999999</v>
      </c>
      <c r="DW167" s="8">
        <v>-1.83555</v>
      </c>
      <c r="DX167" s="8">
        <v>-0.1188</v>
      </c>
      <c r="DY167" s="8">
        <v>-2.16961</v>
      </c>
      <c r="DZ167" s="8">
        <v>-0.23164000000000001</v>
      </c>
      <c r="EA167" s="8">
        <v>-9.4509999999999997E-2</v>
      </c>
      <c r="EB167" s="8">
        <v>-0.28089999999999998</v>
      </c>
      <c r="EC167" s="8">
        <v>-0.81379999999999997</v>
      </c>
      <c r="ED167" s="8">
        <v>-0.52327999999999997</v>
      </c>
      <c r="EE167" s="8">
        <v>0.37279000000000001</v>
      </c>
      <c r="EF167" s="8">
        <v>0.28250999999999998</v>
      </c>
      <c r="EG167" s="8">
        <v>0.14255000000000001</v>
      </c>
      <c r="EH167" s="8">
        <v>-0.67771999999999999</v>
      </c>
      <c r="EI167" s="8">
        <v>1.1288499999999999</v>
      </c>
      <c r="EJ167" s="8">
        <v>1.39496</v>
      </c>
      <c r="EK167" s="8">
        <v>1.0661799999999999</v>
      </c>
      <c r="EL167" s="8">
        <v>-0.63870000000000005</v>
      </c>
      <c r="EM167" s="8">
        <v>-1.0121100000000001</v>
      </c>
      <c r="EN167" s="8">
        <v>-1.2003999999999999</v>
      </c>
      <c r="EO167" s="8">
        <v>0.16023999999999999</v>
      </c>
      <c r="EP167" s="8">
        <v>0.30237999999999998</v>
      </c>
      <c r="EQ167" s="8">
        <v>0.56142999999999998</v>
      </c>
      <c r="ER167" s="8">
        <v>0.75075000000000003</v>
      </c>
      <c r="ES167" s="8">
        <v>1.91967</v>
      </c>
      <c r="ET167" s="8">
        <v>1.5412699999999999</v>
      </c>
      <c r="EU167" s="8">
        <v>-0.83431</v>
      </c>
      <c r="EV167" s="8">
        <v>2.0790999999999999</v>
      </c>
      <c r="EW167" s="8">
        <v>0.84677000000000002</v>
      </c>
      <c r="EX167" s="8">
        <v>-0.14044999999999999</v>
      </c>
      <c r="EY167" s="8">
        <v>0.11992999999999999</v>
      </c>
      <c r="EZ167" s="8">
        <v>-0.73004000000000002</v>
      </c>
      <c r="FA167" s="8">
        <v>7.7090000000000006E-2</v>
      </c>
      <c r="FB167" s="8">
        <v>2.7183299999999999</v>
      </c>
      <c r="FC167" s="8">
        <v>-2.7955000000000001</v>
      </c>
      <c r="FD167" s="8">
        <v>-1.34236</v>
      </c>
      <c r="FE167" s="8">
        <v>-0.59440000000000004</v>
      </c>
      <c r="FF167" s="8">
        <v>-0.54632999999999998</v>
      </c>
      <c r="FG167" s="8">
        <v>-0.33426</v>
      </c>
      <c r="FH167" s="8">
        <v>-0.31713000000000002</v>
      </c>
      <c r="FI167" s="8">
        <v>0.39212999999999998</v>
      </c>
      <c r="FJ167" s="8">
        <v>-0.19419</v>
      </c>
      <c r="FK167" s="8">
        <v>-1.28837</v>
      </c>
      <c r="FL167" s="8">
        <v>-0.10927000000000001</v>
      </c>
      <c r="FM167" s="8">
        <v>-0.28655000000000003</v>
      </c>
      <c r="FN167" s="8">
        <v>0.83325000000000005</v>
      </c>
      <c r="FO167" s="8">
        <v>7.1910000000000002E-2</v>
      </c>
      <c r="FP167" s="8">
        <v>1.0493399999999999</v>
      </c>
      <c r="FQ167" s="8">
        <v>1.0441400000000001</v>
      </c>
      <c r="FR167" s="8">
        <v>-2.9234599999999999</v>
      </c>
      <c r="FS167" s="8">
        <v>3.1722100000000002</v>
      </c>
      <c r="FT167" s="8">
        <v>1.3786099999999999</v>
      </c>
      <c r="FU167" s="8">
        <v>0.46629999999999999</v>
      </c>
      <c r="FV167" s="8">
        <v>-1.45014</v>
      </c>
      <c r="FW167" s="8">
        <v>-1.2375400000000001</v>
      </c>
      <c r="FX167" s="8">
        <v>0.99629999999999996</v>
      </c>
      <c r="FY167" s="8">
        <v>1.2178599999999999</v>
      </c>
    </row>
    <row r="168" spans="1:181" x14ac:dyDescent="0.15">
      <c r="A168" s="2" t="s">
        <v>340</v>
      </c>
      <c r="B168" s="8">
        <v>0.23716999999999999</v>
      </c>
      <c r="C168" s="8">
        <v>1.0879700000000001</v>
      </c>
      <c r="D168" s="8">
        <v>-1.5244599999999999</v>
      </c>
      <c r="E168" s="8">
        <v>-0.71748000000000001</v>
      </c>
      <c r="F168" s="8">
        <v>-0.41481000000000001</v>
      </c>
      <c r="G168" s="8">
        <v>1.6608700000000001</v>
      </c>
      <c r="H168" s="8">
        <v>0.72745000000000004</v>
      </c>
      <c r="I168" s="8">
        <v>0.71150000000000002</v>
      </c>
      <c r="J168" s="8">
        <v>-0.21059</v>
      </c>
      <c r="K168" s="8">
        <v>-0.75270999999999999</v>
      </c>
      <c r="L168" s="8">
        <v>0.37125999999999998</v>
      </c>
      <c r="M168" s="8">
        <v>0.76153000000000004</v>
      </c>
      <c r="N168" s="8">
        <v>0.58333999999999997</v>
      </c>
      <c r="O168" s="8">
        <v>0.26108999999999999</v>
      </c>
      <c r="P168" s="8">
        <v>-0.11892999999999999</v>
      </c>
      <c r="Q168" s="8">
        <v>0.28393000000000002</v>
      </c>
      <c r="R168" s="8">
        <v>-0.185</v>
      </c>
      <c r="S168" s="8">
        <v>-1.2353000000000001</v>
      </c>
      <c r="T168" s="8">
        <v>0.51641000000000004</v>
      </c>
      <c r="U168" s="8">
        <v>0.96486000000000005</v>
      </c>
      <c r="V168" s="8">
        <v>0.63346999999999998</v>
      </c>
      <c r="W168" s="8">
        <v>0.88582000000000005</v>
      </c>
      <c r="X168" s="8">
        <v>0.67125999999999997</v>
      </c>
      <c r="Y168" s="8">
        <v>0.34897</v>
      </c>
      <c r="Z168" s="8">
        <v>0.69391999999999998</v>
      </c>
      <c r="AA168" s="8">
        <v>0.72070999999999996</v>
      </c>
      <c r="AB168" s="8">
        <v>-7.2999999999999996E-4</v>
      </c>
      <c r="AC168" s="8">
        <v>0.83499999999999996</v>
      </c>
      <c r="AD168" s="8">
        <v>0.32584000000000002</v>
      </c>
      <c r="AE168" s="8">
        <v>-1.3051200000000001</v>
      </c>
      <c r="AF168" s="8">
        <v>-4.1159600000000003</v>
      </c>
      <c r="AG168" s="8">
        <v>0.33838000000000001</v>
      </c>
      <c r="AH168" s="8">
        <v>1.80457</v>
      </c>
      <c r="AI168" s="8">
        <v>0.53491</v>
      </c>
      <c r="AJ168" s="8">
        <v>-2.4970400000000001</v>
      </c>
      <c r="AK168" s="8">
        <v>-8.2769999999999996E-2</v>
      </c>
      <c r="AL168" s="8">
        <v>-6.2272400000000001</v>
      </c>
      <c r="AM168" s="8">
        <v>-3.3088199999999999</v>
      </c>
      <c r="AN168" s="8">
        <v>1.0529999999999999</v>
      </c>
      <c r="AO168" s="8">
        <v>5.8854199999999999</v>
      </c>
      <c r="AP168" s="8">
        <v>0.57835999999999999</v>
      </c>
      <c r="AQ168" s="8">
        <v>-3.4304399999999999</v>
      </c>
      <c r="AR168" s="8">
        <v>-1.45116</v>
      </c>
      <c r="AS168" s="8">
        <v>0.97648999999999997</v>
      </c>
      <c r="AT168" s="8">
        <v>-4.4184200000000002</v>
      </c>
      <c r="AU168" s="8">
        <v>-18.040130000000001</v>
      </c>
      <c r="AV168" s="8">
        <v>-1.5627500000000001</v>
      </c>
      <c r="AW168" s="8">
        <v>-3.9469999999999998E-2</v>
      </c>
      <c r="AX168" s="8">
        <v>4.3236699999999999</v>
      </c>
      <c r="AY168" s="8">
        <v>-4.7109999999999999E-2</v>
      </c>
      <c r="AZ168" s="8">
        <v>0.24725</v>
      </c>
      <c r="BA168" s="8">
        <v>-0.19744999999999999</v>
      </c>
      <c r="BB168" s="8">
        <v>-1.363E-2</v>
      </c>
      <c r="BC168" s="8">
        <v>0.19517999999999999</v>
      </c>
      <c r="BD168" s="8">
        <v>0.48849999999999999</v>
      </c>
      <c r="BE168" s="8">
        <v>-5.4309999999999997E-2</v>
      </c>
      <c r="BF168" s="8">
        <v>8.5269999999999999E-2</v>
      </c>
      <c r="BG168" s="8">
        <v>0.17022999999999999</v>
      </c>
      <c r="BH168" s="8">
        <v>0.13908999999999999</v>
      </c>
      <c r="BI168" s="8">
        <v>-5.5629999999999999E-2</v>
      </c>
      <c r="BJ168" s="8">
        <v>0.11964</v>
      </c>
      <c r="BK168" s="8">
        <v>0.34319</v>
      </c>
      <c r="BL168" s="8">
        <v>0.26240000000000002</v>
      </c>
      <c r="BM168" s="8">
        <v>-0.45478000000000002</v>
      </c>
      <c r="BN168" s="8">
        <v>-4.5699999999999998E-2</v>
      </c>
      <c r="BO168" s="8">
        <v>-0.63546999999999998</v>
      </c>
      <c r="BP168" s="8">
        <v>1.0091600000000001</v>
      </c>
      <c r="BQ168" s="8">
        <v>0.28692000000000001</v>
      </c>
      <c r="BR168" s="8">
        <v>-7.1000000000000004E-3</v>
      </c>
      <c r="BS168" s="8">
        <v>0.21276999999999999</v>
      </c>
      <c r="BT168" s="8">
        <v>-0.86972000000000005</v>
      </c>
      <c r="BU168" s="8">
        <v>0.32227</v>
      </c>
      <c r="BV168" s="8">
        <v>0.24945999999999999</v>
      </c>
      <c r="BW168" s="8">
        <v>0.43170999999999998</v>
      </c>
      <c r="BX168" s="8">
        <v>4.4119999999999999E-2</v>
      </c>
      <c r="BY168" s="8">
        <v>-0.27004</v>
      </c>
      <c r="BZ168" s="8">
        <v>0.34849000000000002</v>
      </c>
      <c r="CA168" s="8">
        <v>-2.63E-3</v>
      </c>
      <c r="CB168" s="8">
        <v>-0.21229000000000001</v>
      </c>
      <c r="CC168" s="8">
        <v>0.21126</v>
      </c>
      <c r="CD168" s="8">
        <v>-0.45467999999999997</v>
      </c>
      <c r="CE168" s="8">
        <v>0.11332</v>
      </c>
      <c r="CF168" s="8">
        <v>-0.80852000000000002</v>
      </c>
      <c r="CG168" s="8">
        <v>0.86883999999999995</v>
      </c>
      <c r="CH168" s="8">
        <v>0.70138999999999996</v>
      </c>
      <c r="CI168" s="8">
        <v>0.20258000000000001</v>
      </c>
      <c r="CJ168" s="8">
        <v>0.1399</v>
      </c>
      <c r="CK168" s="8">
        <v>3.0679999999999999E-2</v>
      </c>
      <c r="CL168" s="8">
        <v>-3.9199999999999999E-3</v>
      </c>
      <c r="CM168" s="8">
        <v>0.16364999999999999</v>
      </c>
      <c r="CN168" s="8">
        <v>8.2430000000000003E-2</v>
      </c>
      <c r="CO168" s="8">
        <v>1.7250000000000001E-2</v>
      </c>
      <c r="CP168" s="8">
        <v>-9.5999999999999992E-3</v>
      </c>
      <c r="CQ168" s="8">
        <v>-3.3529999999999997E-2</v>
      </c>
      <c r="CR168" s="8">
        <v>-4.1390000000000003E-2</v>
      </c>
      <c r="CS168" s="8">
        <v>2.972E-2</v>
      </c>
      <c r="CT168" s="8">
        <v>8.1119999999999998E-2</v>
      </c>
      <c r="CU168" s="8">
        <v>0.54673000000000005</v>
      </c>
      <c r="CV168" s="8">
        <v>0.29318</v>
      </c>
      <c r="CW168" s="8">
        <v>1.0590999999999999</v>
      </c>
      <c r="CX168" s="8">
        <v>-6.429E-2</v>
      </c>
      <c r="CY168" s="8">
        <v>-1.38887</v>
      </c>
      <c r="CZ168" s="8">
        <v>1.2582100000000001</v>
      </c>
      <c r="DA168" s="8">
        <v>4.3479999999999998E-2</v>
      </c>
      <c r="DB168" s="8">
        <v>0.60251999999999994</v>
      </c>
      <c r="DC168" s="8">
        <v>0.83699999999999997</v>
      </c>
      <c r="DD168" s="8">
        <v>0.34123999999999999</v>
      </c>
      <c r="DE168" s="8">
        <v>0.31741999999999998</v>
      </c>
      <c r="DF168" s="8">
        <v>6.1920000000000003E-2</v>
      </c>
      <c r="DG168" s="8">
        <v>0.45496999999999999</v>
      </c>
      <c r="DH168" s="8">
        <v>0.1135</v>
      </c>
      <c r="DI168" s="8">
        <v>0.20993000000000001</v>
      </c>
      <c r="DJ168" s="8">
        <v>0.14230000000000001</v>
      </c>
      <c r="DK168" s="8">
        <v>8.4110000000000004E-2</v>
      </c>
      <c r="DL168" s="8">
        <v>-0.26225999999999999</v>
      </c>
      <c r="DM168" s="8">
        <v>0.18015999999999999</v>
      </c>
      <c r="DN168" s="8">
        <v>-0.20893999999999999</v>
      </c>
      <c r="DO168" s="8">
        <v>0.23308000000000001</v>
      </c>
      <c r="DP168" s="8">
        <v>0.18642</v>
      </c>
      <c r="DQ168" s="8">
        <v>5.7599999999999998E-2</v>
      </c>
      <c r="DR168" s="8">
        <v>0.21631</v>
      </c>
      <c r="DS168" s="8">
        <v>0.25370999999999999</v>
      </c>
      <c r="DT168" s="8">
        <v>-3.6220000000000002E-2</v>
      </c>
      <c r="DU168" s="8">
        <v>0.1134</v>
      </c>
      <c r="DV168" s="8">
        <v>7.1340000000000001E-2</v>
      </c>
      <c r="DW168" s="8">
        <v>-0.25914999999999999</v>
      </c>
      <c r="DX168" s="8">
        <v>4.8399999999999997E-3</v>
      </c>
      <c r="DY168" s="8">
        <v>-4.2720000000000001E-2</v>
      </c>
      <c r="DZ168" s="8">
        <v>-0.32035000000000002</v>
      </c>
      <c r="EA168" s="8">
        <v>0.27350999999999998</v>
      </c>
      <c r="EB168" s="8">
        <v>-7.4099999999999999E-2</v>
      </c>
      <c r="EC168" s="8">
        <v>4.3560000000000001E-2</v>
      </c>
      <c r="ED168" s="8">
        <v>-2.7417799999999999</v>
      </c>
      <c r="EE168" s="8">
        <v>-3.2419999999999997E-2</v>
      </c>
      <c r="EF168" s="8">
        <v>1.8281499999999999</v>
      </c>
      <c r="EG168" s="8">
        <v>1.1330100000000001</v>
      </c>
      <c r="EH168" s="8">
        <v>1.09626</v>
      </c>
      <c r="EI168" s="8">
        <v>-2.0428500000000001</v>
      </c>
      <c r="EJ168" s="8">
        <v>1.96411</v>
      </c>
      <c r="EK168" s="8">
        <v>0.39626</v>
      </c>
      <c r="EL168" s="8">
        <v>-0.11251</v>
      </c>
      <c r="EM168" s="8">
        <v>-0.20866999999999999</v>
      </c>
      <c r="EN168" s="8">
        <v>-9.5869999999999997E-2</v>
      </c>
      <c r="EO168" s="8">
        <v>1.6358299999999999</v>
      </c>
      <c r="EP168" s="8">
        <v>-0.18343000000000001</v>
      </c>
      <c r="EQ168" s="8">
        <v>1.6162300000000001</v>
      </c>
      <c r="ER168" s="8">
        <v>0.25941999999999998</v>
      </c>
      <c r="ES168" s="8">
        <v>0.31879999999999997</v>
      </c>
      <c r="ET168" s="8">
        <v>0.75688999999999995</v>
      </c>
      <c r="EU168" s="8">
        <v>-0.46187</v>
      </c>
      <c r="EV168" s="8">
        <v>4.5379999999999997E-2</v>
      </c>
      <c r="EW168" s="8">
        <v>-9.0010000000000007E-2</v>
      </c>
      <c r="EX168" s="8">
        <v>0.77759</v>
      </c>
      <c r="EY168" s="8">
        <v>0.86287000000000003</v>
      </c>
      <c r="EZ168" s="8">
        <v>-2.342E-2</v>
      </c>
      <c r="FA168" s="8">
        <v>0.11988</v>
      </c>
      <c r="FB168" s="8">
        <v>0.46050000000000002</v>
      </c>
      <c r="FC168" s="8">
        <v>-1.7773300000000001</v>
      </c>
      <c r="FD168" s="8">
        <v>-1.4380500000000001</v>
      </c>
      <c r="FE168" s="8">
        <v>1.1043000000000001</v>
      </c>
      <c r="FF168" s="8">
        <v>-6.0150000000000002E-2</v>
      </c>
      <c r="FG168" s="8">
        <v>-0.45279999999999998</v>
      </c>
      <c r="FH168" s="8">
        <v>1.3168299999999999</v>
      </c>
      <c r="FI168" s="8">
        <v>-0.58516000000000001</v>
      </c>
      <c r="FJ168" s="8">
        <v>0.29694999999999999</v>
      </c>
      <c r="FK168" s="8">
        <v>-2.5727199999999999</v>
      </c>
      <c r="FL168" s="8">
        <v>-0.43713999999999997</v>
      </c>
      <c r="FM168" s="8">
        <v>-3.2528299999999999</v>
      </c>
      <c r="FN168" s="8">
        <v>3.72784</v>
      </c>
      <c r="FO168" s="8">
        <v>1.75173</v>
      </c>
      <c r="FP168" s="8">
        <v>0.91408999999999996</v>
      </c>
      <c r="FQ168" s="8">
        <v>1.44987</v>
      </c>
      <c r="FR168" s="8">
        <v>-1.9611099999999999</v>
      </c>
      <c r="FS168" s="8">
        <v>2.4095499999999999</v>
      </c>
      <c r="FT168" s="8">
        <v>0.94581999999999999</v>
      </c>
      <c r="FU168" s="8">
        <v>-1.1856100000000001</v>
      </c>
      <c r="FV168" s="8">
        <v>1.90808</v>
      </c>
      <c r="FW168" s="8">
        <v>0.67605000000000004</v>
      </c>
      <c r="FX168" s="8">
        <v>0.93267</v>
      </c>
      <c r="FY168" s="8">
        <v>1.2625900000000001</v>
      </c>
    </row>
    <row r="169" spans="1:181" x14ac:dyDescent="0.15">
      <c r="A169" s="2" t="s">
        <v>341</v>
      </c>
      <c r="B169" s="8">
        <v>1.34023</v>
      </c>
      <c r="C169" s="8">
        <v>1.35449</v>
      </c>
      <c r="D169" s="8">
        <v>-0.86885000000000001</v>
      </c>
      <c r="E169" s="8">
        <v>-1.3310999999999999</v>
      </c>
      <c r="F169" s="8">
        <v>3.0926900000000002</v>
      </c>
      <c r="G169" s="8">
        <v>1.58677</v>
      </c>
      <c r="H169" s="8">
        <v>2.1395300000000002</v>
      </c>
      <c r="I169" s="8">
        <v>-0.66474</v>
      </c>
      <c r="J169" s="8">
        <v>4.2153600000000004</v>
      </c>
      <c r="K169" s="8">
        <v>-1.29149</v>
      </c>
      <c r="L169" s="8">
        <v>0.91103000000000001</v>
      </c>
      <c r="M169" s="8">
        <v>0.67874999999999996</v>
      </c>
      <c r="N169" s="8">
        <v>1.1713</v>
      </c>
      <c r="O169" s="8">
        <v>2.5575299999999999</v>
      </c>
      <c r="P169" s="8">
        <v>0.34651999999999999</v>
      </c>
      <c r="Q169" s="8">
        <v>-3.5709999999999999E-2</v>
      </c>
      <c r="R169" s="8">
        <v>-2.90611</v>
      </c>
      <c r="S169" s="8">
        <v>-0.10779</v>
      </c>
      <c r="T169" s="8">
        <v>1.3005</v>
      </c>
      <c r="U169" s="8">
        <v>1.41913</v>
      </c>
      <c r="V169" s="8">
        <v>3.7816399999999999</v>
      </c>
      <c r="W169" s="8">
        <v>2.94279</v>
      </c>
      <c r="X169" s="8">
        <v>0.39890999999999999</v>
      </c>
      <c r="Y169" s="8">
        <v>1.4508099999999999</v>
      </c>
      <c r="Z169" s="8">
        <v>1.52132</v>
      </c>
      <c r="AA169" s="8">
        <v>-1.14845</v>
      </c>
      <c r="AB169" s="8">
        <v>1.6131800000000001</v>
      </c>
      <c r="AC169" s="8">
        <v>0.26682</v>
      </c>
      <c r="AD169" s="8">
        <v>2.98969</v>
      </c>
      <c r="AE169" s="8">
        <v>-0.96845999999999999</v>
      </c>
      <c r="AF169" s="8">
        <v>-0.61400999999999994</v>
      </c>
      <c r="AG169" s="8">
        <v>-0.59853999999999996</v>
      </c>
      <c r="AH169" s="8">
        <v>-0.2278</v>
      </c>
      <c r="AI169" s="8">
        <v>3.6274000000000002</v>
      </c>
      <c r="AJ169" s="8">
        <v>-1.57701</v>
      </c>
      <c r="AK169" s="8">
        <v>-2.3491</v>
      </c>
      <c r="AL169" s="8">
        <v>-5.3149699999999998</v>
      </c>
      <c r="AM169" s="8">
        <v>-1.7501899999999999</v>
      </c>
      <c r="AN169" s="8">
        <v>-2.39818</v>
      </c>
      <c r="AO169" s="8">
        <v>1.1487499999999999</v>
      </c>
      <c r="AP169" s="8">
        <v>-0.51531000000000005</v>
      </c>
      <c r="AQ169" s="8">
        <v>-4.7557</v>
      </c>
      <c r="AR169" s="8">
        <v>-0.76761999999999997</v>
      </c>
      <c r="AS169" s="8">
        <v>0.33224999999999999</v>
      </c>
      <c r="AT169" s="8">
        <v>-2.6759499999999998</v>
      </c>
      <c r="AU169" s="8">
        <v>-4.1770899999999997</v>
      </c>
      <c r="AV169" s="8">
        <v>-0.44405</v>
      </c>
      <c r="AW169" s="8">
        <v>-2.39019</v>
      </c>
      <c r="AX169" s="8">
        <v>-2.3807999999999998</v>
      </c>
      <c r="AY169" s="8">
        <v>-5.22072</v>
      </c>
      <c r="AZ169" s="8">
        <v>1.45573</v>
      </c>
      <c r="BA169" s="8">
        <v>3.34632</v>
      </c>
      <c r="BB169" s="8">
        <v>0.12171999999999999</v>
      </c>
      <c r="BC169" s="8">
        <v>-0.37301000000000001</v>
      </c>
      <c r="BD169" s="8">
        <v>4.2152200000000004</v>
      </c>
      <c r="BE169" s="8">
        <v>1.5771200000000001</v>
      </c>
      <c r="BF169" s="8">
        <v>1.0289999999999999</v>
      </c>
      <c r="BG169" s="8">
        <v>-1.47085</v>
      </c>
      <c r="BH169" s="8">
        <v>1.9970000000000001</v>
      </c>
      <c r="BI169" s="8">
        <v>2.2582900000000001</v>
      </c>
      <c r="BJ169" s="8">
        <v>-1.94618</v>
      </c>
      <c r="BK169" s="8">
        <v>1.63171</v>
      </c>
      <c r="BL169" s="8">
        <v>3.12785</v>
      </c>
      <c r="BM169" s="8">
        <v>-0.47963</v>
      </c>
      <c r="BN169" s="8">
        <v>-1.67618</v>
      </c>
      <c r="BO169" s="8">
        <v>-1.80155</v>
      </c>
      <c r="BP169" s="8">
        <v>1.9838899999999999</v>
      </c>
      <c r="BQ169" s="8">
        <v>-0.76041000000000003</v>
      </c>
      <c r="BR169" s="8">
        <v>0.67344000000000004</v>
      </c>
      <c r="BS169" s="8">
        <v>1.36287</v>
      </c>
      <c r="BT169" s="8">
        <v>-0.29486000000000001</v>
      </c>
      <c r="BU169" s="8">
        <v>1.4993099999999999</v>
      </c>
      <c r="BV169" s="8">
        <v>1.4463200000000001</v>
      </c>
      <c r="BW169" s="8">
        <v>0.82521999999999995</v>
      </c>
      <c r="BX169" s="8">
        <v>-1.8775200000000001</v>
      </c>
      <c r="BY169" s="8">
        <v>-0.192</v>
      </c>
      <c r="BZ169" s="8">
        <v>0.46296999999999999</v>
      </c>
      <c r="CA169" s="8">
        <v>-1.8411599999999999</v>
      </c>
      <c r="CB169" s="8">
        <v>-0.61033999999999999</v>
      </c>
      <c r="CC169" s="8">
        <v>-4.0411000000000001</v>
      </c>
      <c r="CD169" s="8">
        <v>-0.51892000000000005</v>
      </c>
      <c r="CE169" s="8">
        <v>1.7592000000000001</v>
      </c>
      <c r="CF169" s="8">
        <v>-0.74487000000000003</v>
      </c>
      <c r="CG169" s="8">
        <v>3.1725300000000001</v>
      </c>
      <c r="CH169" s="8">
        <v>1.10687</v>
      </c>
      <c r="CI169" s="8">
        <v>9.9970000000000003E-2</v>
      </c>
      <c r="CJ169" s="8">
        <v>0.54476999999999998</v>
      </c>
      <c r="CK169" s="8">
        <v>-0.92035</v>
      </c>
      <c r="CL169" s="8">
        <v>-0.53303</v>
      </c>
      <c r="CM169" s="8">
        <v>0.54146000000000005</v>
      </c>
      <c r="CN169" s="8">
        <v>1.98715</v>
      </c>
      <c r="CO169" s="8">
        <v>0.53583999999999998</v>
      </c>
      <c r="CP169" s="8">
        <v>0.83016000000000001</v>
      </c>
      <c r="CQ169" s="8">
        <v>-0.75249999999999995</v>
      </c>
      <c r="CR169" s="8">
        <v>0.35094999999999998</v>
      </c>
      <c r="CS169" s="8">
        <v>0.52400000000000002</v>
      </c>
      <c r="CT169" s="8">
        <v>1.1882999999999999</v>
      </c>
      <c r="CU169" s="8">
        <v>0.63888999999999996</v>
      </c>
      <c r="CV169" s="8">
        <v>1.2276100000000001</v>
      </c>
      <c r="CW169" s="8">
        <v>0.39926</v>
      </c>
      <c r="CX169" s="8">
        <v>1.6482699999999999</v>
      </c>
      <c r="CY169" s="8">
        <v>-2.6909700000000001</v>
      </c>
      <c r="CZ169" s="8">
        <v>2.4483100000000002</v>
      </c>
      <c r="DA169" s="8">
        <v>-1.1701600000000001</v>
      </c>
      <c r="DB169" s="8">
        <v>2.4760499999999999</v>
      </c>
      <c r="DC169" s="8">
        <v>3.4250799999999999</v>
      </c>
      <c r="DD169" s="8">
        <v>1.09314</v>
      </c>
      <c r="DE169" s="8">
        <v>1.02738</v>
      </c>
      <c r="DF169" s="8">
        <v>-0.72767000000000004</v>
      </c>
      <c r="DG169" s="8">
        <v>0.98977999999999999</v>
      </c>
      <c r="DH169" s="8">
        <v>0.80074000000000001</v>
      </c>
      <c r="DI169" s="8">
        <v>0.43559999999999999</v>
      </c>
      <c r="DJ169" s="8">
        <v>2.5288200000000001</v>
      </c>
      <c r="DK169" s="8">
        <v>1.0328299999999999</v>
      </c>
      <c r="DL169" s="8">
        <v>-5.7500000000000002E-2</v>
      </c>
      <c r="DM169" s="8">
        <v>2.0522499999999999</v>
      </c>
      <c r="DN169" s="8">
        <v>0.74653000000000003</v>
      </c>
      <c r="DO169" s="8">
        <v>-1.43706</v>
      </c>
      <c r="DP169" s="8">
        <v>2.14886</v>
      </c>
      <c r="DQ169" s="8">
        <v>-0.25930999999999998</v>
      </c>
      <c r="DR169" s="8">
        <v>3.3262200000000002</v>
      </c>
      <c r="DS169" s="8">
        <v>4.8030200000000001</v>
      </c>
      <c r="DT169" s="8">
        <v>1.5886199999999999</v>
      </c>
      <c r="DU169" s="8">
        <v>-0.96286000000000005</v>
      </c>
      <c r="DV169" s="8">
        <v>0.35095999999999999</v>
      </c>
      <c r="DW169" s="8">
        <v>-2.4093200000000001</v>
      </c>
      <c r="DX169" s="8">
        <v>1.9652099999999999</v>
      </c>
      <c r="DY169" s="8">
        <v>-4.3937299999999997</v>
      </c>
      <c r="DZ169" s="8">
        <v>-2.4470200000000002</v>
      </c>
      <c r="EA169" s="8">
        <v>3.8288799999999998</v>
      </c>
      <c r="EB169" s="8">
        <v>1.0421400000000001</v>
      </c>
      <c r="EC169" s="8">
        <v>-3.38687</v>
      </c>
      <c r="ED169" s="8">
        <v>-3.8225500000000001</v>
      </c>
      <c r="EE169" s="8">
        <v>-0.81250999999999995</v>
      </c>
      <c r="EF169" s="8">
        <v>1.3023199999999999</v>
      </c>
      <c r="EG169" s="8">
        <v>1.3679999999999999E-2</v>
      </c>
      <c r="EH169" s="8">
        <v>1.5300400000000001</v>
      </c>
      <c r="EI169" s="8">
        <v>-2.8309899999999999</v>
      </c>
      <c r="EJ169" s="8">
        <v>2.4505400000000002</v>
      </c>
      <c r="EK169" s="8">
        <v>0.67674000000000001</v>
      </c>
      <c r="EL169" s="8">
        <v>0.26895999999999998</v>
      </c>
      <c r="EM169" s="8">
        <v>0.60150999999999999</v>
      </c>
      <c r="EN169" s="8">
        <v>0.80320000000000003</v>
      </c>
      <c r="EO169" s="8">
        <v>3.3313600000000001</v>
      </c>
      <c r="EP169" s="8">
        <v>0.94282999999999995</v>
      </c>
      <c r="EQ169" s="8">
        <v>2.57952</v>
      </c>
      <c r="ER169" s="8">
        <v>2.58839</v>
      </c>
      <c r="ES169" s="8">
        <v>0.67391000000000001</v>
      </c>
      <c r="ET169" s="8">
        <v>9.4810000000000005E-2</v>
      </c>
      <c r="EU169" s="8">
        <v>-1.0689299999999999</v>
      </c>
      <c r="EV169" s="8">
        <v>-0.53439999999999999</v>
      </c>
      <c r="EW169" s="8">
        <v>-0.71418999999999999</v>
      </c>
      <c r="EX169" s="8">
        <v>1.17056</v>
      </c>
      <c r="EY169" s="8">
        <v>1.30949</v>
      </c>
      <c r="EZ169" s="8">
        <v>-1.18868</v>
      </c>
      <c r="FA169" s="8">
        <v>0.62863000000000002</v>
      </c>
      <c r="FB169" s="8">
        <v>2.0222199999999999</v>
      </c>
      <c r="FC169" s="8">
        <v>-2.25745</v>
      </c>
      <c r="FD169" s="8">
        <v>-2.1554199999999999</v>
      </c>
      <c r="FE169" s="8">
        <v>2.3590800000000001</v>
      </c>
      <c r="FF169" s="8">
        <v>-0.38469999999999999</v>
      </c>
      <c r="FG169" s="8">
        <v>-0.73509000000000002</v>
      </c>
      <c r="FH169" s="8">
        <v>1.5637799999999999</v>
      </c>
      <c r="FI169" s="8">
        <v>-1.94946</v>
      </c>
      <c r="FJ169" s="8">
        <v>-0.55896000000000001</v>
      </c>
      <c r="FK169" s="8">
        <v>-4.5640499999999999</v>
      </c>
      <c r="FL169" s="8">
        <v>-0.69574000000000003</v>
      </c>
      <c r="FM169" s="8">
        <v>-6.0457999999999998</v>
      </c>
      <c r="FN169" s="8">
        <v>5.1766399999999999</v>
      </c>
      <c r="FO169" s="8">
        <v>2.3518400000000002</v>
      </c>
      <c r="FP169" s="8">
        <v>1.1619900000000001</v>
      </c>
      <c r="FQ169" s="8">
        <v>2.8077200000000002</v>
      </c>
      <c r="FR169" s="8">
        <v>-3.93316</v>
      </c>
      <c r="FS169" s="8">
        <v>3.3701300000000001</v>
      </c>
      <c r="FT169" s="8">
        <v>1.8874299999999999</v>
      </c>
      <c r="FU169" s="8">
        <v>-0.78027000000000002</v>
      </c>
      <c r="FV169" s="8">
        <v>1.00745</v>
      </c>
      <c r="FW169" s="8">
        <v>-0.18683</v>
      </c>
      <c r="FX169" s="8">
        <v>2.2917299999999998</v>
      </c>
      <c r="FY169" s="8">
        <v>1.2482800000000001</v>
      </c>
    </row>
    <row r="170" spans="1:181" x14ac:dyDescent="0.15">
      <c r="A170" s="12" t="s">
        <v>261</v>
      </c>
      <c r="B170" s="8">
        <v>-2.5602499999999999</v>
      </c>
      <c r="C170" s="8">
        <v>2.3965399999999999</v>
      </c>
      <c r="D170" s="8">
        <v>-1.8521399999999999</v>
      </c>
      <c r="E170" s="8">
        <v>-0.72353999999999996</v>
      </c>
      <c r="F170" s="8">
        <v>-0.62165999999999999</v>
      </c>
      <c r="G170" s="8">
        <v>9.4289999999999999E-2</v>
      </c>
      <c r="H170" s="8">
        <v>1.8299099999999999</v>
      </c>
      <c r="I170" s="8">
        <v>1.4488700000000001</v>
      </c>
      <c r="J170" s="8">
        <v>0.38754</v>
      </c>
      <c r="K170" s="8">
        <v>-2.0655299999999999</v>
      </c>
      <c r="L170" s="8">
        <v>0.96152000000000004</v>
      </c>
      <c r="M170" s="8">
        <v>1.62687</v>
      </c>
      <c r="N170" s="8">
        <v>3.5744600000000002</v>
      </c>
      <c r="O170" s="8">
        <v>-0.90641000000000005</v>
      </c>
      <c r="P170" s="8">
        <v>1.2074499999999999</v>
      </c>
      <c r="Q170" s="8">
        <v>3.3248700000000002</v>
      </c>
      <c r="R170" s="8">
        <v>-0.66534000000000004</v>
      </c>
      <c r="S170" s="8">
        <v>-0.35308</v>
      </c>
      <c r="T170" s="8">
        <v>0.81486999999999998</v>
      </c>
      <c r="U170" s="8">
        <v>1.9996799999999999</v>
      </c>
      <c r="V170" s="8">
        <v>0.37546000000000002</v>
      </c>
      <c r="W170" s="8">
        <v>2.36395</v>
      </c>
      <c r="X170" s="8">
        <v>3.5567799999999998</v>
      </c>
      <c r="Y170" s="8">
        <v>0.32815</v>
      </c>
      <c r="Z170" s="8">
        <v>-0.38001000000000001</v>
      </c>
      <c r="AA170" s="8">
        <v>1.09765</v>
      </c>
      <c r="AB170" s="8">
        <v>1.1841299999999999</v>
      </c>
      <c r="AC170" s="8">
        <v>3.4813399999999999</v>
      </c>
      <c r="AD170" s="8">
        <v>0.38744000000000001</v>
      </c>
      <c r="AE170" s="8">
        <v>-0.28401999999999999</v>
      </c>
      <c r="AF170" s="8">
        <v>0.37367</v>
      </c>
      <c r="AG170" s="8">
        <v>0.13392000000000001</v>
      </c>
      <c r="AH170" s="8">
        <v>4.6848400000000003</v>
      </c>
      <c r="AI170" s="8">
        <v>3.0572599999999999</v>
      </c>
      <c r="AJ170" s="8">
        <v>-1.0967100000000001</v>
      </c>
      <c r="AK170" s="8">
        <v>-1.0195700000000001</v>
      </c>
      <c r="AL170" s="8">
        <v>-2.1447699999999998</v>
      </c>
      <c r="AM170" s="8">
        <v>1.50261</v>
      </c>
      <c r="AN170" s="8">
        <v>1.21434</v>
      </c>
      <c r="AO170" s="8">
        <v>1.7292700000000001</v>
      </c>
      <c r="AP170" s="8">
        <v>0.18551000000000001</v>
      </c>
      <c r="AQ170" s="8">
        <v>-3.9881000000000002</v>
      </c>
      <c r="AR170" s="8">
        <v>-0.84130000000000005</v>
      </c>
      <c r="AS170" s="8">
        <v>-3.2259199999999999</v>
      </c>
      <c r="AT170" s="8">
        <v>-8.5181900000000006</v>
      </c>
      <c r="AU170" s="8">
        <v>-14.41957</v>
      </c>
      <c r="AV170" s="8">
        <v>-1.6899</v>
      </c>
      <c r="AW170" s="8">
        <v>7.2114599999999998</v>
      </c>
      <c r="AX170" s="8">
        <v>-8.5178600000000007</v>
      </c>
      <c r="AY170" s="8">
        <v>-5.1798200000000003</v>
      </c>
      <c r="AZ170" s="8">
        <v>6.8486200000000004</v>
      </c>
      <c r="BA170" s="8">
        <v>6.3027199999999999</v>
      </c>
      <c r="BB170" s="8">
        <v>8.1215600000000006</v>
      </c>
      <c r="BC170" s="8">
        <v>-6.5549999999999997E-2</v>
      </c>
      <c r="BD170" s="8">
        <v>6.00244</v>
      </c>
      <c r="BE170" s="8">
        <v>3.0003000000000002</v>
      </c>
      <c r="BF170" s="8">
        <v>3.6003400000000001</v>
      </c>
      <c r="BG170" s="8">
        <v>-0.26272000000000001</v>
      </c>
      <c r="BH170" s="8">
        <v>3.3426399999999998</v>
      </c>
      <c r="BI170" s="8">
        <v>-1.47312</v>
      </c>
      <c r="BJ170" s="8">
        <v>-3.3086000000000002</v>
      </c>
      <c r="BK170" s="8">
        <v>0.22788</v>
      </c>
      <c r="BL170" s="8">
        <v>3.1696</v>
      </c>
      <c r="BM170" s="8">
        <v>-0.91335</v>
      </c>
      <c r="BN170" s="8">
        <v>-8.2729099999999995</v>
      </c>
      <c r="BO170" s="8">
        <v>-1.9020900000000001</v>
      </c>
      <c r="BP170" s="8">
        <v>7.7784500000000003</v>
      </c>
      <c r="BQ170" s="8">
        <v>-1.88182</v>
      </c>
      <c r="BR170" s="8">
        <v>8.02163</v>
      </c>
      <c r="BS170" s="8">
        <v>2.4975700000000001</v>
      </c>
      <c r="BT170" s="8">
        <v>-5.2310699999999999</v>
      </c>
      <c r="BU170" s="8">
        <v>5.13347</v>
      </c>
      <c r="BV170" s="8">
        <v>1.8046199999999999</v>
      </c>
      <c r="BW170" s="8">
        <v>1.9978800000000001</v>
      </c>
      <c r="BX170" s="8">
        <v>0.91608999999999996</v>
      </c>
      <c r="BY170" s="8">
        <v>4.8046300000000004</v>
      </c>
      <c r="BZ170" s="8">
        <v>-2.1255799999999998</v>
      </c>
      <c r="CA170" s="8">
        <v>-0.51507999999999998</v>
      </c>
      <c r="CB170" s="8">
        <v>-1.0563899999999999</v>
      </c>
      <c r="CC170" s="8">
        <v>-2.6162200000000002</v>
      </c>
      <c r="CD170" s="8">
        <v>-7.8469699999999998</v>
      </c>
      <c r="CE170" s="8">
        <v>6.9191599999999998</v>
      </c>
      <c r="CF170" s="8">
        <v>-4.2529700000000004</v>
      </c>
      <c r="CG170" s="8">
        <v>-0.35008</v>
      </c>
      <c r="CH170" s="8">
        <v>4.2496</v>
      </c>
      <c r="CI170" s="8">
        <v>4.4323899999999998</v>
      </c>
      <c r="CJ170" s="8">
        <v>0.42709000000000003</v>
      </c>
      <c r="CK170" s="8">
        <v>-0.87638000000000005</v>
      </c>
      <c r="CL170" s="8">
        <v>-7.1922800000000002</v>
      </c>
      <c r="CM170" s="8">
        <v>3.4595600000000002</v>
      </c>
      <c r="CN170" s="8">
        <v>0.11312</v>
      </c>
      <c r="CO170" s="8">
        <v>2.8035000000000001</v>
      </c>
      <c r="CP170" s="8">
        <v>3.05836</v>
      </c>
      <c r="CQ170" s="8">
        <v>0.42809999999999998</v>
      </c>
      <c r="CR170" s="8">
        <v>1.4514800000000001</v>
      </c>
      <c r="CS170" s="8">
        <v>2.2510400000000002</v>
      </c>
      <c r="CT170" s="8">
        <v>3.43838</v>
      </c>
      <c r="CU170" s="8">
        <v>-1.4774400000000001</v>
      </c>
      <c r="CV170" s="8">
        <v>0.42777999999999999</v>
      </c>
      <c r="CW170" s="8">
        <v>3.9392</v>
      </c>
      <c r="CX170" s="8">
        <v>-1.34063</v>
      </c>
      <c r="CY170" s="8">
        <v>-1.9550799999999999</v>
      </c>
      <c r="CZ170" s="8">
        <v>3.9134099999999998</v>
      </c>
      <c r="DA170" s="8">
        <v>-1.5702</v>
      </c>
      <c r="DB170" s="8">
        <v>4.3017700000000003</v>
      </c>
      <c r="DC170" s="8">
        <v>2.84117</v>
      </c>
      <c r="DD170" s="8">
        <v>1.00478</v>
      </c>
      <c r="DE170" s="8">
        <v>1.2558</v>
      </c>
      <c r="DF170" s="8">
        <v>-2.1026500000000001</v>
      </c>
      <c r="DG170" s="8">
        <v>3.94055</v>
      </c>
      <c r="DH170" s="8">
        <v>0.52729000000000004</v>
      </c>
      <c r="DI170" s="8">
        <v>1.2735700000000001</v>
      </c>
      <c r="DJ170" s="8">
        <v>0.72136</v>
      </c>
      <c r="DK170" s="8">
        <v>1.5938600000000001</v>
      </c>
      <c r="DL170" s="8">
        <v>-1.4673700000000001</v>
      </c>
      <c r="DM170" s="8">
        <v>1.1763999999999999</v>
      </c>
      <c r="DN170" s="8">
        <v>-3.5434299999999999</v>
      </c>
      <c r="DO170" s="8">
        <v>6.3530000000000003E-2</v>
      </c>
      <c r="DP170" s="8">
        <v>1.16473</v>
      </c>
      <c r="DQ170" s="8">
        <v>-1.9758500000000001</v>
      </c>
      <c r="DR170" s="8">
        <v>-3.3889200000000002</v>
      </c>
      <c r="DS170" s="8">
        <v>2.8325900000000002</v>
      </c>
      <c r="DT170" s="8">
        <v>-2.4708800000000002</v>
      </c>
      <c r="DU170" s="8">
        <v>2.9463200000000001</v>
      </c>
      <c r="DV170" s="8">
        <v>-1.5838300000000001</v>
      </c>
      <c r="DW170" s="8">
        <v>-1.4226000000000001</v>
      </c>
      <c r="DX170" s="8">
        <v>1.1205099999999999</v>
      </c>
      <c r="DY170" s="8">
        <v>-3.0280300000000002</v>
      </c>
      <c r="DZ170" s="8">
        <v>-1.6520699999999999</v>
      </c>
      <c r="EA170" s="8">
        <v>3.91039</v>
      </c>
      <c r="EB170" s="8">
        <v>-2.2906599999999999</v>
      </c>
      <c r="EC170" s="8">
        <v>7.3050000000000004E-2</v>
      </c>
      <c r="ED170" s="8">
        <v>-2.37446</v>
      </c>
      <c r="EE170" s="8">
        <v>0.33489000000000002</v>
      </c>
      <c r="EF170" s="8">
        <v>6.3972499999999997</v>
      </c>
      <c r="EG170" s="8">
        <v>0.68459000000000003</v>
      </c>
      <c r="EH170" s="8">
        <v>-0.85751999999999995</v>
      </c>
      <c r="EI170" s="8">
        <v>0.39984999999999998</v>
      </c>
      <c r="EJ170" s="8">
        <v>2.9849700000000001</v>
      </c>
      <c r="EK170" s="8">
        <v>-0.16189000000000001</v>
      </c>
      <c r="EL170" s="8">
        <v>0.83638000000000001</v>
      </c>
      <c r="EM170" s="8">
        <v>-2.8450000000000002</v>
      </c>
      <c r="EN170" s="8">
        <v>-1.7797700000000001</v>
      </c>
      <c r="EO170" s="8">
        <v>1.1853400000000001</v>
      </c>
      <c r="EP170" s="8">
        <v>1.8039499999999999</v>
      </c>
      <c r="EQ170" s="8">
        <v>1.1176900000000001</v>
      </c>
      <c r="ER170" s="8">
        <v>0.68628999999999996</v>
      </c>
      <c r="ES170" s="8">
        <v>1.9510400000000001</v>
      </c>
      <c r="ET170" s="8">
        <v>2.9977299999999998</v>
      </c>
      <c r="EU170" s="8">
        <v>0.67742000000000002</v>
      </c>
      <c r="EV170" s="8">
        <v>3.11151</v>
      </c>
      <c r="EW170" s="8">
        <v>0.98329999999999995</v>
      </c>
      <c r="EX170" s="8">
        <v>0.57330999999999999</v>
      </c>
      <c r="EY170" s="8">
        <v>0.76749000000000001</v>
      </c>
      <c r="EZ170" s="8">
        <v>2.30667</v>
      </c>
      <c r="FA170" s="8">
        <v>0.86212999999999995</v>
      </c>
      <c r="FB170" s="8">
        <v>4.3411299999999997</v>
      </c>
      <c r="FC170" s="8">
        <v>-3.0060600000000002</v>
      </c>
      <c r="FD170" s="8">
        <v>-5.679E-2</v>
      </c>
      <c r="FE170" s="8">
        <v>-0.47809000000000001</v>
      </c>
      <c r="FF170" s="8">
        <v>-1.9584600000000001</v>
      </c>
      <c r="FG170" s="8">
        <v>8.3119999999999999E-2</v>
      </c>
      <c r="FH170" s="8">
        <v>1.6045199999999999</v>
      </c>
      <c r="FI170" s="8">
        <v>7.2789999999999994E-2</v>
      </c>
      <c r="FJ170" s="8">
        <v>0.12495000000000001</v>
      </c>
      <c r="FK170" s="8">
        <v>-4.92537</v>
      </c>
      <c r="FL170" s="8">
        <v>0.68830000000000002</v>
      </c>
      <c r="FM170" s="8">
        <v>-2.77427</v>
      </c>
      <c r="FN170" s="8">
        <v>4.5739099999999997</v>
      </c>
      <c r="FO170" s="8">
        <v>0.94899999999999995</v>
      </c>
      <c r="FP170" s="8">
        <v>0.70304</v>
      </c>
      <c r="FQ170" s="8">
        <v>1.72244</v>
      </c>
      <c r="FR170" s="8">
        <v>-2.73176</v>
      </c>
      <c r="FS170" s="8">
        <v>5.35121</v>
      </c>
      <c r="FT170" s="8">
        <v>-0.19867000000000001</v>
      </c>
      <c r="FU170" s="8">
        <v>-0.70052000000000003</v>
      </c>
      <c r="FV170" s="8">
        <v>0.40661000000000003</v>
      </c>
      <c r="FW170" s="8">
        <v>2.0743999999999998</v>
      </c>
      <c r="FX170" s="8">
        <v>0.39396999999999999</v>
      </c>
      <c r="FY170" s="8">
        <v>2.2404700000000002</v>
      </c>
    </row>
    <row r="171" spans="1:181" x14ac:dyDescent="0.15">
      <c r="A171" s="12" t="s">
        <v>208</v>
      </c>
      <c r="B171" s="8">
        <v>1.3185640000000001</v>
      </c>
      <c r="C171" s="8">
        <v>1.3219369999999999</v>
      </c>
      <c r="D171" s="8">
        <v>-0.45268000000000003</v>
      </c>
      <c r="E171" s="8">
        <v>-0.83436100000000002</v>
      </c>
      <c r="F171" s="8">
        <v>3.028454</v>
      </c>
      <c r="G171" s="8">
        <v>2.2424789999999999</v>
      </c>
      <c r="H171" s="8">
        <v>1.6908110000000001</v>
      </c>
      <c r="I171" s="8">
        <v>-5.0687000000000003E-2</v>
      </c>
      <c r="J171" s="8">
        <v>2.670871</v>
      </c>
      <c r="K171" s="8">
        <v>-2.3549280000000001</v>
      </c>
      <c r="L171" s="8">
        <v>2.9776690000000001</v>
      </c>
      <c r="M171" s="8">
        <v>1.761001</v>
      </c>
      <c r="N171" s="8">
        <v>1.52555</v>
      </c>
      <c r="O171" s="8">
        <v>1.265037</v>
      </c>
      <c r="P171" s="8">
        <v>0.20291100000000001</v>
      </c>
      <c r="Q171" s="8">
        <v>1.6629000000000001E-2</v>
      </c>
      <c r="R171" s="8">
        <v>-3.160361</v>
      </c>
      <c r="S171" s="8">
        <v>-0.48988999999999999</v>
      </c>
      <c r="T171" s="8">
        <v>0.81740500000000005</v>
      </c>
      <c r="U171" s="8">
        <v>1.3656079999999999</v>
      </c>
      <c r="V171" s="8">
        <v>1.189119</v>
      </c>
      <c r="W171" s="8">
        <v>1.716467</v>
      </c>
      <c r="X171" s="8">
        <v>0.13714199999999999</v>
      </c>
      <c r="Y171" s="8">
        <v>1.4798260000000001</v>
      </c>
      <c r="Z171" s="8">
        <v>0.99108600000000002</v>
      </c>
      <c r="AA171" s="8">
        <v>-6.0023E-2</v>
      </c>
      <c r="AB171" s="8">
        <v>0.13939599999999999</v>
      </c>
      <c r="AC171" s="8">
        <v>1.493873</v>
      </c>
      <c r="AD171" s="8">
        <v>1.4710000000000001</v>
      </c>
      <c r="AE171" s="8">
        <v>-0.39191199999999998</v>
      </c>
      <c r="AF171" s="8">
        <v>-1.129008</v>
      </c>
      <c r="AG171" s="8">
        <v>-0.72745300000000002</v>
      </c>
      <c r="AH171" s="8">
        <v>1.006149</v>
      </c>
      <c r="AI171" s="8">
        <v>1.4387430000000001</v>
      </c>
      <c r="AJ171" s="8">
        <v>-2.7055859999999998</v>
      </c>
      <c r="AK171" s="8">
        <v>-0.20270099999999999</v>
      </c>
      <c r="AL171" s="8">
        <v>-4.6210950000000004</v>
      </c>
      <c r="AM171" s="8">
        <v>0.19264000000000001</v>
      </c>
      <c r="AN171" s="8">
        <v>-2.6968030000000001</v>
      </c>
      <c r="AO171" s="8">
        <v>2.3297430000000001</v>
      </c>
      <c r="AP171" s="8">
        <v>0.57121299999999997</v>
      </c>
      <c r="AQ171" s="8">
        <v>-4.332916</v>
      </c>
      <c r="AR171" s="8">
        <v>-0.65553899999999998</v>
      </c>
      <c r="AS171" s="8">
        <v>1.187003</v>
      </c>
      <c r="AT171" s="8">
        <v>-5.1467239999999999</v>
      </c>
      <c r="AU171" s="8">
        <v>-7.1275589999999998</v>
      </c>
      <c r="AV171" s="8">
        <v>-1.5791390000000001</v>
      </c>
      <c r="AW171" s="8">
        <v>-0.67029000000000005</v>
      </c>
      <c r="AX171" s="8">
        <v>-0.581619</v>
      </c>
      <c r="AY171" s="8">
        <v>-3.4001999999999999</v>
      </c>
      <c r="AZ171" s="8">
        <v>1.09463</v>
      </c>
      <c r="BA171" s="8">
        <v>4.9064800000000002</v>
      </c>
      <c r="BB171" s="8">
        <v>2.4099179999999998</v>
      </c>
      <c r="BC171" s="8">
        <v>0.48047400000000001</v>
      </c>
      <c r="BD171" s="8">
        <v>3.742127</v>
      </c>
      <c r="BE171" s="8">
        <v>2.1233490000000002</v>
      </c>
      <c r="BF171" s="8">
        <v>1.7884629999999999</v>
      </c>
      <c r="BG171" s="8">
        <v>-0.81054999999999999</v>
      </c>
      <c r="BH171" s="8">
        <v>0.99941899999999995</v>
      </c>
      <c r="BI171" s="8">
        <v>2.5343249999999999</v>
      </c>
      <c r="BJ171" s="8">
        <v>-0.80337400000000003</v>
      </c>
      <c r="BK171" s="8">
        <v>0.75588200000000005</v>
      </c>
      <c r="BL171" s="8">
        <v>3.6730550000000002</v>
      </c>
      <c r="BM171" s="8">
        <v>0.51187899999999997</v>
      </c>
      <c r="BN171" s="8">
        <v>-2.102255</v>
      </c>
      <c r="BO171" s="8">
        <v>-0.538883</v>
      </c>
      <c r="BP171" s="8">
        <v>0.94345000000000001</v>
      </c>
      <c r="BQ171" s="8">
        <v>9.2577999999999994E-2</v>
      </c>
      <c r="BR171" s="8">
        <v>1.588039</v>
      </c>
      <c r="BS171" s="8">
        <v>0.93681499999999995</v>
      </c>
      <c r="BT171" s="8">
        <v>0.229292</v>
      </c>
      <c r="BU171" s="8">
        <v>2.3178649999999998</v>
      </c>
      <c r="BV171" s="8">
        <v>-0.300848</v>
      </c>
      <c r="BW171" s="8">
        <v>0.76455700000000004</v>
      </c>
      <c r="BX171" s="8">
        <v>-0.90320800000000001</v>
      </c>
      <c r="BY171" s="8">
        <v>0.616309</v>
      </c>
      <c r="BZ171" s="8">
        <v>2.9107000000000001E-2</v>
      </c>
      <c r="CA171" s="8">
        <v>-1.4410780000000001</v>
      </c>
      <c r="CB171" s="8">
        <v>-0.15566199999999999</v>
      </c>
      <c r="CC171" s="8">
        <v>-4.5495970000000003</v>
      </c>
      <c r="CD171" s="8">
        <v>-2.1769090000000002</v>
      </c>
      <c r="CE171" s="8">
        <v>3.11538</v>
      </c>
      <c r="CF171" s="8">
        <v>-2.064584</v>
      </c>
      <c r="CG171" s="8">
        <v>2.0057010000000002</v>
      </c>
      <c r="CH171" s="8">
        <v>3.0084900000000001</v>
      </c>
      <c r="CI171" s="8">
        <v>2.1228150000000001</v>
      </c>
      <c r="CJ171" s="8">
        <v>0.15313599999999999</v>
      </c>
      <c r="CK171" s="8">
        <v>-0.564585</v>
      </c>
      <c r="CL171" s="8">
        <v>-1.9245840000000001</v>
      </c>
      <c r="CM171" s="8">
        <v>0.71525700000000003</v>
      </c>
      <c r="CN171" s="8">
        <v>2.6555179999999998</v>
      </c>
      <c r="CO171" s="8">
        <v>0.54367799999999999</v>
      </c>
      <c r="CP171" s="8">
        <v>0.86601399999999995</v>
      </c>
      <c r="CQ171" s="8">
        <v>-0.18482299999999999</v>
      </c>
      <c r="CR171" s="8">
        <v>0.86811700000000003</v>
      </c>
      <c r="CS171" s="8">
        <v>0.72082199999999996</v>
      </c>
      <c r="CT171" s="8">
        <v>1.277426</v>
      </c>
      <c r="CU171" s="8">
        <v>0.76826000000000005</v>
      </c>
      <c r="CV171" s="8">
        <v>1.4676119999999999</v>
      </c>
      <c r="CW171" s="8">
        <v>0.82299999999999995</v>
      </c>
      <c r="CX171" s="8">
        <v>0.66733100000000001</v>
      </c>
      <c r="CY171" s="8">
        <v>-3.0253359999999998</v>
      </c>
      <c r="CZ171" s="8">
        <v>1.9160980000000001</v>
      </c>
      <c r="DA171" s="8">
        <v>-0.94269700000000001</v>
      </c>
      <c r="DB171" s="8">
        <v>1.8002130000000001</v>
      </c>
      <c r="DC171" s="8">
        <v>1.860708</v>
      </c>
      <c r="DD171" s="8">
        <v>0.73287500000000005</v>
      </c>
      <c r="DE171" s="8">
        <v>0.14432600000000001</v>
      </c>
      <c r="DF171" s="8">
        <v>-0.61632900000000002</v>
      </c>
      <c r="DG171" s="8">
        <v>1.919805</v>
      </c>
      <c r="DH171" s="8">
        <v>8.8238999999999998E-2</v>
      </c>
      <c r="DI171" s="8">
        <v>0.28702800000000001</v>
      </c>
      <c r="DJ171" s="8">
        <v>1.801382</v>
      </c>
      <c r="DK171" s="8">
        <v>0.63897599999999999</v>
      </c>
      <c r="DL171" s="8">
        <v>5.8708999999999997E-2</v>
      </c>
      <c r="DM171" s="8">
        <v>1.283911</v>
      </c>
      <c r="DN171" s="8">
        <v>-0.190915</v>
      </c>
      <c r="DO171" s="8">
        <v>-0.17736399999999999</v>
      </c>
      <c r="DP171" s="8">
        <v>1.8565149999999999</v>
      </c>
      <c r="DQ171" s="8">
        <v>-3.5829999999999998E-3</v>
      </c>
      <c r="DR171" s="8">
        <v>3.0159919999999998</v>
      </c>
      <c r="DS171" s="8">
        <v>2.8145470000000001</v>
      </c>
      <c r="DT171" s="8">
        <v>1.255258</v>
      </c>
      <c r="DU171" s="8">
        <v>-0.165962</v>
      </c>
      <c r="DV171" s="8">
        <v>0.40223500000000001</v>
      </c>
      <c r="DW171" s="8">
        <v>-2.6369009999999999</v>
      </c>
      <c r="DX171" s="8">
        <v>1.071159</v>
      </c>
      <c r="DY171" s="8">
        <v>-3.955651</v>
      </c>
      <c r="DZ171" s="8">
        <v>-2.1201400000000001</v>
      </c>
      <c r="EA171" s="8">
        <v>4.1608070000000001</v>
      </c>
      <c r="EB171" s="8">
        <v>1.1099810000000001</v>
      </c>
      <c r="EC171" s="8">
        <v>-2.214035</v>
      </c>
      <c r="ED171" s="8">
        <v>-3.2697479999999999</v>
      </c>
      <c r="EE171" s="8">
        <v>-0.27529300000000001</v>
      </c>
      <c r="EF171" s="8">
        <v>1.8718619999999999</v>
      </c>
      <c r="EG171" s="8">
        <v>0.59488099999999999</v>
      </c>
      <c r="EH171" s="8">
        <v>0.81476999999999999</v>
      </c>
      <c r="EI171" s="8">
        <v>-0.73310699999999995</v>
      </c>
      <c r="EJ171" s="8">
        <v>2.3801410000000001</v>
      </c>
      <c r="EK171" s="8">
        <v>0.41432400000000003</v>
      </c>
      <c r="EL171" s="8">
        <v>-0.21253</v>
      </c>
      <c r="EM171" s="8">
        <v>-0.222723</v>
      </c>
      <c r="EN171" s="8">
        <v>0.18343000000000001</v>
      </c>
      <c r="EO171" s="8">
        <v>1.818875</v>
      </c>
      <c r="EP171" s="8">
        <v>0.14996699999999999</v>
      </c>
      <c r="EQ171" s="8">
        <v>1.8168759999999999</v>
      </c>
      <c r="ER171" s="8">
        <v>0.497054</v>
      </c>
      <c r="ES171" s="8">
        <v>0.54473899999999997</v>
      </c>
      <c r="ET171" s="8">
        <v>0.32549400000000001</v>
      </c>
      <c r="EU171" s="8">
        <v>-0.64412999999999998</v>
      </c>
      <c r="EV171" s="8">
        <v>0.15159900000000001</v>
      </c>
      <c r="EW171" s="8">
        <v>-0.26724900000000001</v>
      </c>
      <c r="EX171" s="8">
        <v>1.123281</v>
      </c>
      <c r="EY171" s="8">
        <v>1.4252769999999999</v>
      </c>
      <c r="EZ171" s="8">
        <v>-0.28628399999999998</v>
      </c>
      <c r="FA171" s="8">
        <v>0.32281900000000002</v>
      </c>
      <c r="FB171" s="8">
        <v>1.070335</v>
      </c>
      <c r="FC171" s="8">
        <v>-1.678202</v>
      </c>
      <c r="FD171" s="8">
        <v>-1.5812740000000001</v>
      </c>
      <c r="FE171" s="8">
        <v>1.2984830000000001</v>
      </c>
      <c r="FF171" s="8">
        <v>0.43230000000000002</v>
      </c>
      <c r="FG171" s="8">
        <v>-0.74302999999999997</v>
      </c>
      <c r="FH171" s="8">
        <v>1.126949</v>
      </c>
      <c r="FI171" s="8">
        <v>-0.24741199999999999</v>
      </c>
      <c r="FJ171" s="8">
        <v>-9.8615999999999995E-2</v>
      </c>
      <c r="FK171" s="8">
        <v>-3.5264570000000002</v>
      </c>
      <c r="FL171" s="8">
        <v>0.17666599999999999</v>
      </c>
      <c r="FM171" s="8">
        <v>-3.4769999999999999</v>
      </c>
      <c r="FN171" s="8">
        <v>3.675862</v>
      </c>
      <c r="FO171" s="8">
        <v>1.571882</v>
      </c>
      <c r="FP171" s="8">
        <v>1.0120039999999999</v>
      </c>
      <c r="FQ171" s="8">
        <v>1.6433580000000001</v>
      </c>
      <c r="FR171" s="8">
        <v>-2.2567620000000002</v>
      </c>
      <c r="FS171" s="8">
        <v>2.2776010000000002</v>
      </c>
      <c r="FT171" s="8">
        <v>1.16171</v>
      </c>
      <c r="FU171" s="8">
        <v>-0.59717399999999998</v>
      </c>
      <c r="FV171" s="8">
        <v>0.97614199999999995</v>
      </c>
      <c r="FW171" s="8">
        <v>0.25466</v>
      </c>
      <c r="FX171" s="8">
        <v>1.266891</v>
      </c>
      <c r="FY171" s="8">
        <v>0.92952299999999999</v>
      </c>
    </row>
    <row r="172" spans="1:181" x14ac:dyDescent="0.15">
      <c r="A172" s="12" t="s">
        <v>594</v>
      </c>
      <c r="B172" s="8">
        <f>AVERAGE(B157:B169)</f>
        <v>0.84452416666666685</v>
      </c>
      <c r="C172" s="8">
        <f t="shared" ref="C172:BN172" si="51">AVERAGE(C157:C169)</f>
        <v>1.2730583333333334</v>
      </c>
      <c r="D172" s="8">
        <f t="shared" si="51"/>
        <v>-0.78125750000000005</v>
      </c>
      <c r="E172" s="8">
        <f t="shared" si="51"/>
        <v>-1.1040484615384616</v>
      </c>
      <c r="F172" s="8">
        <f t="shared" si="51"/>
        <v>2.0935138461538467</v>
      </c>
      <c r="G172" s="8">
        <f t="shared" si="51"/>
        <v>1.5188407692307693</v>
      </c>
      <c r="H172" s="8">
        <f t="shared" si="51"/>
        <v>1.5491876923076924</v>
      </c>
      <c r="I172" s="8">
        <f t="shared" si="51"/>
        <v>-0.22656846153846155</v>
      </c>
      <c r="J172" s="8">
        <f t="shared" si="51"/>
        <v>2.206238461538462</v>
      </c>
      <c r="K172" s="8">
        <f t="shared" si="51"/>
        <v>-1.5920238461538463</v>
      </c>
      <c r="L172" s="8">
        <f t="shared" si="51"/>
        <v>1.8913046153846151</v>
      </c>
      <c r="M172" s="8">
        <f t="shared" si="51"/>
        <v>1.3289861538461538</v>
      </c>
      <c r="N172" s="8">
        <f t="shared" si="51"/>
        <v>1.3623969230769231</v>
      </c>
      <c r="O172" s="8">
        <f t="shared" si="51"/>
        <v>0.98612846153846145</v>
      </c>
      <c r="P172" s="8">
        <f t="shared" si="51"/>
        <v>0.4100923076923077</v>
      </c>
      <c r="Q172" s="8">
        <f t="shared" si="51"/>
        <v>0.11259769230769233</v>
      </c>
      <c r="R172" s="8">
        <f t="shared" si="51"/>
        <v>-2.6424838461538465</v>
      </c>
      <c r="S172" s="8">
        <f t="shared" si="51"/>
        <v>-0.21724615384615389</v>
      </c>
      <c r="T172" s="8">
        <f t="shared" si="51"/>
        <v>0.60944769230769225</v>
      </c>
      <c r="U172" s="8">
        <f t="shared" si="51"/>
        <v>0.96525846153846173</v>
      </c>
      <c r="V172" s="8">
        <f t="shared" si="51"/>
        <v>1.3039446153846155</v>
      </c>
      <c r="W172" s="8">
        <f t="shared" si="51"/>
        <v>1.6288392307692305</v>
      </c>
      <c r="X172" s="8">
        <f t="shared" si="51"/>
        <v>0.20538692307692305</v>
      </c>
      <c r="Y172" s="8">
        <f t="shared" si="51"/>
        <v>1.3982407692307695</v>
      </c>
      <c r="Z172" s="8">
        <f t="shared" si="51"/>
        <v>0.9272307692307693</v>
      </c>
      <c r="AA172" s="8">
        <f t="shared" si="51"/>
        <v>-0.56937538461538462</v>
      </c>
      <c r="AB172" s="8">
        <f t="shared" si="51"/>
        <v>0.69190230769230776</v>
      </c>
      <c r="AC172" s="8">
        <f t="shared" si="51"/>
        <v>1.130463076923077</v>
      </c>
      <c r="AD172" s="8">
        <f t="shared" si="51"/>
        <v>1.4839015384615384</v>
      </c>
      <c r="AE172" s="8">
        <f t="shared" si="51"/>
        <v>-0.55205461538461542</v>
      </c>
      <c r="AF172" s="8">
        <f t="shared" si="51"/>
        <v>-1.2820784615384615</v>
      </c>
      <c r="AG172" s="8">
        <f t="shared" si="51"/>
        <v>-0.60245461538461531</v>
      </c>
      <c r="AH172" s="8">
        <f t="shared" si="51"/>
        <v>0.75593384615384607</v>
      </c>
      <c r="AI172" s="8">
        <f t="shared" si="51"/>
        <v>1.2104238461538461</v>
      </c>
      <c r="AJ172" s="8">
        <f t="shared" si="51"/>
        <v>-2.020956153846154</v>
      </c>
      <c r="AK172" s="8">
        <f t="shared" si="51"/>
        <v>-0.57096230769230771</v>
      </c>
      <c r="AL172" s="8">
        <f t="shared" si="51"/>
        <v>-4.3828969230769239</v>
      </c>
      <c r="AM172" s="8">
        <f t="shared" si="51"/>
        <v>-0.46694999999999998</v>
      </c>
      <c r="AN172" s="8">
        <f t="shared" si="51"/>
        <v>-1.595252307692308</v>
      </c>
      <c r="AO172" s="8">
        <f t="shared" si="51"/>
        <v>2.4238323076923076</v>
      </c>
      <c r="AP172" s="8">
        <f t="shared" si="51"/>
        <v>0.59555923076923079</v>
      </c>
      <c r="AQ172" s="8">
        <f t="shared" si="51"/>
        <v>-3.9350561538461539</v>
      </c>
      <c r="AR172" s="8">
        <f t="shared" si="51"/>
        <v>-0.6194861538461538</v>
      </c>
      <c r="AS172" s="8">
        <f t="shared" si="51"/>
        <v>0.77377692307692314</v>
      </c>
      <c r="AT172" s="8">
        <f t="shared" si="51"/>
        <v>-4.1898415384615388</v>
      </c>
      <c r="AU172" s="8">
        <f t="shared" si="51"/>
        <v>-4.9687053846153839</v>
      </c>
      <c r="AV172" s="8">
        <f t="shared" si="51"/>
        <v>-1.3303961538461537</v>
      </c>
      <c r="AW172" s="8">
        <f t="shared" si="51"/>
        <v>-0.50592076923076923</v>
      </c>
      <c r="AX172" s="8">
        <f t="shared" si="51"/>
        <v>-0.6328553846153846</v>
      </c>
      <c r="AY172" s="8">
        <f t="shared" si="51"/>
        <v>-2.6707984615384608</v>
      </c>
      <c r="AZ172" s="8">
        <f t="shared" si="51"/>
        <v>0.49956538461538469</v>
      </c>
      <c r="BA172" s="8">
        <f t="shared" si="51"/>
        <v>2.95072</v>
      </c>
      <c r="BB172" s="8">
        <f t="shared" si="51"/>
        <v>0.83592846153846156</v>
      </c>
      <c r="BC172" s="8">
        <f t="shared" si="51"/>
        <v>3.9909230769230759E-2</v>
      </c>
      <c r="BD172" s="8">
        <f t="shared" si="51"/>
        <v>2.7861407692307694</v>
      </c>
      <c r="BE172" s="8">
        <f t="shared" si="51"/>
        <v>1.3278538461538463</v>
      </c>
      <c r="BF172" s="8">
        <f t="shared" si="51"/>
        <v>1.1270792307692306</v>
      </c>
      <c r="BG172" s="8">
        <f t="shared" si="51"/>
        <v>-1.0523284615384614</v>
      </c>
      <c r="BH172" s="8">
        <f t="shared" si="51"/>
        <v>0.8206</v>
      </c>
      <c r="BI172" s="8">
        <f t="shared" si="51"/>
        <v>2.1187492307692311</v>
      </c>
      <c r="BJ172" s="8">
        <f t="shared" si="51"/>
        <v>-0.97920153846153835</v>
      </c>
      <c r="BK172" s="8">
        <f t="shared" si="51"/>
        <v>0.53614846153846163</v>
      </c>
      <c r="BL172" s="8">
        <f t="shared" si="51"/>
        <v>2.7300792307692308</v>
      </c>
      <c r="BM172" s="8">
        <f t="shared" si="51"/>
        <v>-0.12762461538461534</v>
      </c>
      <c r="BN172" s="8">
        <f t="shared" si="51"/>
        <v>-2.0109576923076919</v>
      </c>
      <c r="BO172" s="8">
        <f t="shared" ref="BO172:DZ172" si="52">AVERAGE(BO157:BO169)</f>
        <v>-1.0176107692307694</v>
      </c>
      <c r="BP172" s="8">
        <f t="shared" si="52"/>
        <v>1.4989069230769232</v>
      </c>
      <c r="BQ172" s="8">
        <f t="shared" si="52"/>
        <v>-0.39006769230769228</v>
      </c>
      <c r="BR172" s="8">
        <f t="shared" si="52"/>
        <v>1.2021138461538461</v>
      </c>
      <c r="BS172" s="8">
        <f t="shared" si="52"/>
        <v>1.0281176923076922</v>
      </c>
      <c r="BT172" s="8">
        <f t="shared" si="52"/>
        <v>-0.62604692307692311</v>
      </c>
      <c r="BU172" s="8">
        <f t="shared" si="52"/>
        <v>1.8447407692307694</v>
      </c>
      <c r="BV172" s="8">
        <f t="shared" si="52"/>
        <v>0.62133153846153855</v>
      </c>
      <c r="BW172" s="8">
        <f t="shared" si="52"/>
        <v>0.97795538461538467</v>
      </c>
      <c r="BX172" s="8">
        <f t="shared" si="52"/>
        <v>-1.102843076923077</v>
      </c>
      <c r="BY172" s="8">
        <f t="shared" si="52"/>
        <v>0.58689230769230771</v>
      </c>
      <c r="BZ172" s="8">
        <f t="shared" si="52"/>
        <v>-0.16283769230769232</v>
      </c>
      <c r="CA172" s="8">
        <f t="shared" si="52"/>
        <v>-1.165476153846154</v>
      </c>
      <c r="CB172" s="8">
        <f t="shared" si="52"/>
        <v>-1.0390076923076923</v>
      </c>
      <c r="CC172" s="8">
        <f t="shared" si="52"/>
        <v>-3.5007200000000003</v>
      </c>
      <c r="CD172" s="8">
        <f t="shared" si="52"/>
        <v>-1.4542038461538462</v>
      </c>
      <c r="CE172" s="8">
        <f t="shared" si="52"/>
        <v>2.7908123076923079</v>
      </c>
      <c r="CF172" s="8">
        <f t="shared" si="52"/>
        <v>-1.0843984615384619</v>
      </c>
      <c r="CG172" s="8">
        <f t="shared" si="52"/>
        <v>1.1265507692307692</v>
      </c>
      <c r="CH172" s="8">
        <f t="shared" si="52"/>
        <v>2.0044046153846153</v>
      </c>
      <c r="CI172" s="8">
        <f t="shared" si="52"/>
        <v>1.413716153846154</v>
      </c>
      <c r="CJ172" s="8">
        <f t="shared" si="52"/>
        <v>-2.2894615384615423E-2</v>
      </c>
      <c r="CK172" s="8">
        <f t="shared" si="52"/>
        <v>-1.1502607692307694</v>
      </c>
      <c r="CL172" s="8">
        <f t="shared" si="52"/>
        <v>-2.3374492307692307</v>
      </c>
      <c r="CM172" s="8">
        <f t="shared" si="52"/>
        <v>1.574733076923077</v>
      </c>
      <c r="CN172" s="8">
        <f t="shared" si="52"/>
        <v>1.3151015384615385</v>
      </c>
      <c r="CO172" s="8">
        <f t="shared" si="52"/>
        <v>1.0914661538461539</v>
      </c>
      <c r="CP172" s="8">
        <f t="shared" si="52"/>
        <v>0.55065846153846154</v>
      </c>
      <c r="CQ172" s="8">
        <f t="shared" si="52"/>
        <v>-0.12756153846153845</v>
      </c>
      <c r="CR172" s="8">
        <f t="shared" si="52"/>
        <v>0.52625153846153849</v>
      </c>
      <c r="CS172" s="8">
        <f t="shared" si="52"/>
        <v>0.83910692307692281</v>
      </c>
      <c r="CT172" s="8">
        <f t="shared" si="52"/>
        <v>0.84701000000000015</v>
      </c>
      <c r="CU172" s="8">
        <f t="shared" si="52"/>
        <v>0.2339853846153846</v>
      </c>
      <c r="CV172" s="8">
        <f t="shared" si="52"/>
        <v>0.8212838461538462</v>
      </c>
      <c r="CW172" s="8">
        <f t="shared" si="52"/>
        <v>0.9775776923076922</v>
      </c>
      <c r="CX172" s="8">
        <f t="shared" si="52"/>
        <v>0.82480076923076939</v>
      </c>
      <c r="CY172" s="8">
        <f t="shared" si="52"/>
        <v>-2.4445446153846158</v>
      </c>
      <c r="CZ172" s="8">
        <f t="shared" si="52"/>
        <v>1.86015</v>
      </c>
      <c r="DA172" s="8">
        <f t="shared" si="52"/>
        <v>-0.77767538461538466</v>
      </c>
      <c r="DB172" s="8">
        <f t="shared" si="52"/>
        <v>1.7006776923076923</v>
      </c>
      <c r="DC172" s="8">
        <f t="shared" si="52"/>
        <v>2.0027453846153849</v>
      </c>
      <c r="DD172" s="8">
        <f t="shared" si="52"/>
        <v>0.63467615384615383</v>
      </c>
      <c r="DE172" s="8">
        <f t="shared" si="52"/>
        <v>0.37044538461538462</v>
      </c>
      <c r="DF172" s="8">
        <f t="shared" si="52"/>
        <v>-0.65668538461538462</v>
      </c>
      <c r="DG172" s="8">
        <f t="shared" si="52"/>
        <v>1.7156946153846151</v>
      </c>
      <c r="DH172" s="8">
        <f t="shared" si="52"/>
        <v>0.10729769230769232</v>
      </c>
      <c r="DI172" s="8">
        <f t="shared" si="52"/>
        <v>-8.8133076923076939E-2</v>
      </c>
      <c r="DJ172" s="8">
        <f t="shared" si="52"/>
        <v>1.5355430769230767</v>
      </c>
      <c r="DK172" s="8">
        <f t="shared" si="52"/>
        <v>0.30173</v>
      </c>
      <c r="DL172" s="8">
        <f t="shared" si="52"/>
        <v>-0.34470000000000006</v>
      </c>
      <c r="DM172" s="8">
        <f t="shared" si="52"/>
        <v>1.2255407692307694</v>
      </c>
      <c r="DN172" s="8">
        <f t="shared" si="52"/>
        <v>0.27287769230769227</v>
      </c>
      <c r="DO172" s="8">
        <f t="shared" si="52"/>
        <v>-0.39269846153846155</v>
      </c>
      <c r="DP172" s="8">
        <f t="shared" si="52"/>
        <v>1.4007646153846152</v>
      </c>
      <c r="DQ172" s="8">
        <f t="shared" si="52"/>
        <v>-0.1372576923076923</v>
      </c>
      <c r="DR172" s="8">
        <f t="shared" si="52"/>
        <v>2.9138930769230766</v>
      </c>
      <c r="DS172" s="8">
        <f t="shared" si="52"/>
        <v>2.9040415384615383</v>
      </c>
      <c r="DT172" s="8">
        <f t="shared" si="52"/>
        <v>1.2684700000000002</v>
      </c>
      <c r="DU172" s="8">
        <f t="shared" si="52"/>
        <v>-0.65892615384615394</v>
      </c>
      <c r="DV172" s="8">
        <f t="shared" si="52"/>
        <v>0.75359692307692305</v>
      </c>
      <c r="DW172" s="8">
        <f t="shared" si="52"/>
        <v>-2.1553530769230771</v>
      </c>
      <c r="DX172" s="8">
        <f t="shared" si="52"/>
        <v>1.1244330769230768</v>
      </c>
      <c r="DY172" s="8">
        <f t="shared" si="52"/>
        <v>-3.6312953846153846</v>
      </c>
      <c r="DZ172" s="8">
        <f t="shared" si="52"/>
        <v>-1.9304930769230775</v>
      </c>
      <c r="EA172" s="8">
        <f t="shared" ref="EA172:FY172" si="53">AVERAGE(EA157:EA169)</f>
        <v>3.5684269230769226</v>
      </c>
      <c r="EB172" s="8">
        <f t="shared" si="53"/>
        <v>1.2609492307692309</v>
      </c>
      <c r="EC172" s="8">
        <f t="shared" si="53"/>
        <v>-2.1262930769230768</v>
      </c>
      <c r="ED172" s="8">
        <f t="shared" si="53"/>
        <v>-3.3809330769230761</v>
      </c>
      <c r="EE172" s="8">
        <f t="shared" si="53"/>
        <v>-0.90412230769230761</v>
      </c>
      <c r="EF172" s="8">
        <f t="shared" si="53"/>
        <v>1.1643030769230769</v>
      </c>
      <c r="EG172" s="8">
        <f t="shared" si="53"/>
        <v>0.36000923076923075</v>
      </c>
      <c r="EH172" s="8">
        <f t="shared" si="53"/>
        <v>1.295276923076923</v>
      </c>
      <c r="EI172" s="8">
        <f t="shared" si="53"/>
        <v>-1.5524200000000001</v>
      </c>
      <c r="EJ172" s="8">
        <f t="shared" si="53"/>
        <v>1.9421107692307693</v>
      </c>
      <c r="EK172" s="8">
        <f t="shared" si="53"/>
        <v>0.42778615384615382</v>
      </c>
      <c r="EL172" s="8">
        <f t="shared" si="53"/>
        <v>-0.28736</v>
      </c>
      <c r="EM172" s="8">
        <f t="shared" si="53"/>
        <v>-0.10280923076923078</v>
      </c>
      <c r="EN172" s="8">
        <f t="shared" si="53"/>
        <v>0.68823538461538469</v>
      </c>
      <c r="EO172" s="8">
        <f t="shared" si="53"/>
        <v>1.7971746153846153</v>
      </c>
      <c r="EP172" s="8">
        <f t="shared" si="53"/>
        <v>0.10964384615384616</v>
      </c>
      <c r="EQ172" s="8">
        <f t="shared" si="53"/>
        <v>1.7414307692307696</v>
      </c>
      <c r="ER172" s="8">
        <f t="shared" si="53"/>
        <v>0.97789999999999999</v>
      </c>
      <c r="ES172" s="8">
        <f t="shared" si="53"/>
        <v>0.61596076923076915</v>
      </c>
      <c r="ET172" s="8">
        <f t="shared" si="53"/>
        <v>0.28290923076923075</v>
      </c>
      <c r="EU172" s="8">
        <f t="shared" si="53"/>
        <v>-0.74126999999999987</v>
      </c>
      <c r="EV172" s="8">
        <f t="shared" si="53"/>
        <v>3.2555384615384625E-2</v>
      </c>
      <c r="EW172" s="8">
        <f t="shared" si="53"/>
        <v>-0.30262615384615377</v>
      </c>
      <c r="EX172" s="8">
        <f t="shared" si="53"/>
        <v>1.175436153846154</v>
      </c>
      <c r="EY172" s="8">
        <f t="shared" si="53"/>
        <v>1.2267238461538463</v>
      </c>
      <c r="EZ172" s="8">
        <f t="shared" si="53"/>
        <v>-0.51918538461538455</v>
      </c>
      <c r="FA172" s="8">
        <f t="shared" si="53"/>
        <v>0.15946384615384618</v>
      </c>
      <c r="FB172" s="8">
        <f t="shared" si="53"/>
        <v>1.3370399999999998</v>
      </c>
      <c r="FC172" s="8">
        <f t="shared" si="53"/>
        <v>-1.813586153846154</v>
      </c>
      <c r="FD172" s="8">
        <f t="shared" si="53"/>
        <v>-1.6212923076923078</v>
      </c>
      <c r="FE172" s="8">
        <f t="shared" si="53"/>
        <v>1.4360546153846152</v>
      </c>
      <c r="FF172" s="8">
        <f t="shared" si="53"/>
        <v>0.19205307692307697</v>
      </c>
      <c r="FG172" s="8">
        <f t="shared" si="53"/>
        <v>-0.5400792307692307</v>
      </c>
      <c r="FH172" s="8">
        <f t="shared" si="53"/>
        <v>1.2031461538461539</v>
      </c>
      <c r="FI172" s="8">
        <f t="shared" si="53"/>
        <v>-0.42599692307692305</v>
      </c>
      <c r="FJ172" s="8">
        <f t="shared" si="53"/>
        <v>-2.7212307692307699E-2</v>
      </c>
      <c r="FK172" s="8">
        <f t="shared" si="53"/>
        <v>-3.5691784615384616</v>
      </c>
      <c r="FL172" s="8">
        <f t="shared" si="53"/>
        <v>-0.1329284615384615</v>
      </c>
      <c r="FM172" s="8">
        <f t="shared" si="53"/>
        <v>-3.8945292307692307</v>
      </c>
      <c r="FN172" s="8">
        <f t="shared" si="53"/>
        <v>3.9463423076923072</v>
      </c>
      <c r="FO172" s="8">
        <f t="shared" si="53"/>
        <v>1.6094284615384613</v>
      </c>
      <c r="FP172" s="8">
        <f t="shared" si="53"/>
        <v>1.0068223076923075</v>
      </c>
      <c r="FQ172" s="8">
        <f t="shared" si="53"/>
        <v>1.6391384615384617</v>
      </c>
      <c r="FR172" s="8">
        <f t="shared" si="53"/>
        <v>-2.6230369230769233</v>
      </c>
      <c r="FS172" s="8">
        <f t="shared" si="53"/>
        <v>2.3135576923076924</v>
      </c>
      <c r="FT172" s="8">
        <f t="shared" si="53"/>
        <v>0.99842307692307686</v>
      </c>
      <c r="FU172" s="8">
        <f t="shared" si="53"/>
        <v>-0.72037153846153845</v>
      </c>
      <c r="FV172" s="8">
        <f t="shared" si="53"/>
        <v>0.95487999999999995</v>
      </c>
      <c r="FW172" s="8">
        <f t="shared" si="53"/>
        <v>0.12248769230769228</v>
      </c>
      <c r="FX172" s="8">
        <f t="shared" si="53"/>
        <v>1.4839876923076927</v>
      </c>
      <c r="FY172" s="8">
        <f t="shared" si="53"/>
        <v>0.89903999999999984</v>
      </c>
    </row>
    <row r="173" spans="1:181" x14ac:dyDescent="0.15">
      <c r="A173" s="2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</row>
    <row r="174" spans="1:181" s="15" customFormat="1" x14ac:dyDescent="0.15">
      <c r="A174" s="13" t="s">
        <v>343</v>
      </c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4"/>
      <c r="FP174" s="14"/>
      <c r="FQ174" s="14"/>
      <c r="FR174" s="14"/>
      <c r="FS174" s="14"/>
      <c r="FT174" s="14"/>
      <c r="FU174" s="14"/>
      <c r="FV174" s="14"/>
      <c r="FW174" s="14"/>
      <c r="FX174" s="14"/>
      <c r="FY174" s="14"/>
    </row>
    <row r="175" spans="1:181" x14ac:dyDescent="0.15">
      <c r="A175" s="2" t="s">
        <v>344</v>
      </c>
      <c r="B175" s="8">
        <v>2.09144</v>
      </c>
      <c r="C175" s="8">
        <v>0.65432000000000001</v>
      </c>
      <c r="D175" s="8">
        <v>-0.95347999999999999</v>
      </c>
      <c r="E175" s="8">
        <v>-4.0445399999999996</v>
      </c>
      <c r="F175" s="8">
        <v>4.1751699999999996</v>
      </c>
      <c r="G175" s="8">
        <v>2.3731800000000001</v>
      </c>
      <c r="H175" s="8">
        <v>1.11283</v>
      </c>
      <c r="I175" s="8">
        <v>4.2688600000000001</v>
      </c>
      <c r="J175" s="8">
        <v>9.4532600000000002</v>
      </c>
      <c r="K175" s="8">
        <v>-2.3109299999999999</v>
      </c>
      <c r="L175" s="8">
        <v>7.9734800000000003</v>
      </c>
      <c r="M175" s="8">
        <v>8.4046299999999992</v>
      </c>
      <c r="N175" s="8">
        <v>1.12504</v>
      </c>
      <c r="O175" s="8">
        <v>-1.3726700000000001</v>
      </c>
      <c r="P175" s="8">
        <v>2.0962000000000001</v>
      </c>
      <c r="Q175" s="8">
        <v>-1.5546899999999999</v>
      </c>
      <c r="R175" s="8">
        <v>-9.5711499999999994</v>
      </c>
      <c r="S175" s="8">
        <v>-1.1011</v>
      </c>
      <c r="T175" s="8">
        <v>-0.84062999999999999</v>
      </c>
      <c r="U175" s="8">
        <v>0.68411999999999995</v>
      </c>
      <c r="V175" s="8">
        <v>-0.29392000000000001</v>
      </c>
      <c r="W175" s="8">
        <v>0.34854000000000002</v>
      </c>
      <c r="X175" s="8">
        <v>-3.1518899999999999</v>
      </c>
      <c r="Y175" s="8">
        <v>2.39981</v>
      </c>
      <c r="Z175" s="8">
        <v>1.63266</v>
      </c>
      <c r="AA175" s="8">
        <v>1.63558</v>
      </c>
      <c r="AB175" s="8">
        <v>-2.6888399999999999</v>
      </c>
      <c r="AC175" s="8">
        <v>-4.3492600000000001</v>
      </c>
      <c r="AD175" s="8">
        <v>2.3179099999999999</v>
      </c>
      <c r="AE175" s="8">
        <v>-0.58681000000000005</v>
      </c>
      <c r="AF175" s="8">
        <v>-1.82925</v>
      </c>
      <c r="AG175" s="8">
        <v>-3.6951000000000001</v>
      </c>
      <c r="AH175" s="8">
        <v>-1.3512</v>
      </c>
      <c r="AI175" s="8">
        <v>-2.1663100000000002</v>
      </c>
      <c r="AJ175" s="8">
        <v>-5.3189599999999997</v>
      </c>
      <c r="AK175" s="8">
        <v>-5.0980600000000003</v>
      </c>
      <c r="AL175" s="8">
        <v>-6.21075</v>
      </c>
      <c r="AM175" s="8">
        <v>-1.9092199999999999</v>
      </c>
      <c r="AN175" s="8">
        <v>-6.9328000000000003</v>
      </c>
      <c r="AO175" s="8">
        <v>7.1319800000000004</v>
      </c>
      <c r="AP175" s="8">
        <v>3.16039</v>
      </c>
      <c r="AQ175" s="8">
        <v>-8.4833700000000007</v>
      </c>
      <c r="AR175" s="8">
        <v>-2.8858199999999998</v>
      </c>
      <c r="AS175" s="8">
        <v>1.75969</v>
      </c>
      <c r="AT175" s="8">
        <v>-6.4040999999999997</v>
      </c>
      <c r="AU175" s="8">
        <v>-4.4466799999999997</v>
      </c>
      <c r="AV175" s="8">
        <v>-0.59057000000000004</v>
      </c>
      <c r="AW175" s="8">
        <v>0.21421000000000001</v>
      </c>
      <c r="AX175" s="8">
        <v>0.75812000000000002</v>
      </c>
      <c r="AY175" s="8">
        <v>-11.57752</v>
      </c>
      <c r="AZ175" s="8">
        <v>-0.36148000000000002</v>
      </c>
      <c r="BA175" s="8">
        <v>8.8740500000000004</v>
      </c>
      <c r="BB175" s="8">
        <v>3.7244600000000001</v>
      </c>
      <c r="BC175" s="8">
        <v>3.8551199999999999</v>
      </c>
      <c r="BD175" s="8">
        <v>2.12154</v>
      </c>
      <c r="BE175" s="8">
        <v>2.6457600000000001</v>
      </c>
      <c r="BF175" s="8">
        <v>-3.80497</v>
      </c>
      <c r="BG175" s="8">
        <v>-3.7111399999999999</v>
      </c>
      <c r="BH175" s="8">
        <v>-3.3128500000000001</v>
      </c>
      <c r="BI175" s="8">
        <v>4.7006699999999997</v>
      </c>
      <c r="BJ175" s="8">
        <v>5.4059299999999997</v>
      </c>
      <c r="BK175" s="8">
        <v>2.1930999999999998</v>
      </c>
      <c r="BL175" s="8">
        <v>6.4432700000000001</v>
      </c>
      <c r="BM175" s="8">
        <v>2.6112500000000001</v>
      </c>
      <c r="BN175" s="8">
        <v>-0.51132999999999995</v>
      </c>
      <c r="BO175" s="8">
        <v>-2.79582</v>
      </c>
      <c r="BP175" s="8">
        <v>-3.27034</v>
      </c>
      <c r="BQ175" s="8">
        <v>-1.1489</v>
      </c>
      <c r="BR175" s="8">
        <v>-2.18371</v>
      </c>
      <c r="BS175" s="8">
        <v>-0.49726999999999999</v>
      </c>
      <c r="BT175" s="8">
        <v>8.7745599999999992</v>
      </c>
      <c r="BU175" s="8">
        <v>4.5629299999999997</v>
      </c>
      <c r="BV175" s="8">
        <v>-1.70899</v>
      </c>
      <c r="BW175" s="8">
        <v>3.8679600000000001</v>
      </c>
      <c r="BX175" s="8">
        <v>-13.006550000000001</v>
      </c>
      <c r="BY175" s="8">
        <v>-3.45268</v>
      </c>
      <c r="BZ175" s="8">
        <v>1.2459899999999999</v>
      </c>
      <c r="CA175" s="8">
        <v>0.91100000000000003</v>
      </c>
      <c r="CB175" s="8">
        <v>3.7932600000000001</v>
      </c>
      <c r="CC175" s="8">
        <v>-8.9089500000000008</v>
      </c>
      <c r="CD175" s="8">
        <v>5.1372299999999997</v>
      </c>
      <c r="CE175" s="8">
        <v>-4.7242199999999999</v>
      </c>
      <c r="CF175" s="8">
        <v>1.05636</v>
      </c>
      <c r="CG175" s="8">
        <v>3.4062399999999999</v>
      </c>
      <c r="CH175" s="8">
        <v>3.69679</v>
      </c>
      <c r="CI175" s="8">
        <v>2.4152499999999999</v>
      </c>
      <c r="CJ175" s="8">
        <v>1.4893099999999999</v>
      </c>
      <c r="CK175" s="8">
        <v>-3.6970999999999998</v>
      </c>
      <c r="CL175" s="8">
        <v>-2.3460800000000002</v>
      </c>
      <c r="CM175" s="8">
        <v>2.4103400000000001</v>
      </c>
      <c r="CN175" s="8">
        <v>0.68861000000000006</v>
      </c>
      <c r="CO175" s="8">
        <v>-3.7665600000000001</v>
      </c>
      <c r="CP175" s="8">
        <v>-0.33146999999999999</v>
      </c>
      <c r="CQ175" s="8">
        <v>-2.6392799999999998</v>
      </c>
      <c r="CR175" s="8">
        <v>1.2133100000000001</v>
      </c>
      <c r="CS175" s="8">
        <v>4.3630899999999997</v>
      </c>
      <c r="CT175" s="8">
        <v>0.91839999999999999</v>
      </c>
      <c r="CU175" s="8">
        <v>5.5320600000000004</v>
      </c>
      <c r="CV175" s="8">
        <v>6.5853700000000002</v>
      </c>
      <c r="CW175" s="8">
        <v>5.2440899999999999</v>
      </c>
      <c r="CX175" s="8">
        <v>-3.8675600000000001</v>
      </c>
      <c r="CY175" s="8">
        <v>1.7502800000000001</v>
      </c>
      <c r="CZ175" s="8">
        <v>-1.7179500000000001</v>
      </c>
      <c r="DA175" s="8">
        <v>-1.77501</v>
      </c>
      <c r="DB175" s="8">
        <v>5.6666499999999997</v>
      </c>
      <c r="DC175" s="8">
        <v>-0.80300000000000005</v>
      </c>
      <c r="DD175" s="8">
        <v>1.37616</v>
      </c>
      <c r="DE175" s="8">
        <v>-9.2799999999999994E-2</v>
      </c>
      <c r="DF175" s="8">
        <v>-2.60731</v>
      </c>
      <c r="DG175" s="8">
        <v>-2.31779</v>
      </c>
      <c r="DH175" s="8">
        <v>-1.2601899999999999</v>
      </c>
      <c r="DI175" s="8">
        <v>-3.5137700000000001</v>
      </c>
      <c r="DJ175" s="8">
        <v>6.0655900000000003</v>
      </c>
      <c r="DK175" s="8">
        <v>4.68058</v>
      </c>
      <c r="DL175" s="8">
        <v>2.4041600000000001</v>
      </c>
      <c r="DM175" s="8">
        <v>-0.49889</v>
      </c>
      <c r="DN175" s="8">
        <v>3.1094599999999999</v>
      </c>
      <c r="DO175" s="8">
        <v>-0.62316000000000005</v>
      </c>
      <c r="DP175" s="8">
        <v>-0.18298</v>
      </c>
      <c r="DQ175" s="8">
        <v>0.95984000000000003</v>
      </c>
      <c r="DR175" s="8">
        <v>8.7685700000000004</v>
      </c>
      <c r="DS175" s="8">
        <v>7.4783400000000002</v>
      </c>
      <c r="DT175" s="8">
        <v>6.2721400000000003</v>
      </c>
      <c r="DU175" s="8">
        <v>-0.90647999999999995</v>
      </c>
      <c r="DV175" s="8">
        <v>3.0807199999999999</v>
      </c>
      <c r="DW175" s="8">
        <v>-2.53207</v>
      </c>
      <c r="DX175" s="8">
        <v>0.34472999999999998</v>
      </c>
      <c r="DY175" s="8">
        <v>-8.3585399999999996</v>
      </c>
      <c r="DZ175" s="8">
        <v>-5.0725499999999997</v>
      </c>
      <c r="EA175" s="8">
        <v>10.88752</v>
      </c>
      <c r="EB175" s="8">
        <v>3.3978000000000002</v>
      </c>
      <c r="EC175" s="8">
        <v>-3.3174600000000001</v>
      </c>
      <c r="ED175" s="8">
        <v>-7.1199700000000004</v>
      </c>
      <c r="EE175" s="8">
        <v>-3.5787</v>
      </c>
      <c r="EF175" s="8">
        <v>2.01755</v>
      </c>
      <c r="EG175" s="8">
        <v>1.8134699999999999</v>
      </c>
      <c r="EH175" s="8">
        <v>2.9264600000000001</v>
      </c>
      <c r="EI175" s="8">
        <v>-1.1875100000000001</v>
      </c>
      <c r="EJ175" s="8">
        <v>4.0828100000000003</v>
      </c>
      <c r="EK175" s="8">
        <v>-0.23024</v>
      </c>
      <c r="EL175" s="8">
        <v>2.1844700000000001</v>
      </c>
      <c r="EM175" s="8">
        <v>3.1412900000000001</v>
      </c>
      <c r="EN175" s="8">
        <v>-0.23047999999999999</v>
      </c>
      <c r="EO175" s="8">
        <v>-0.21121000000000001</v>
      </c>
      <c r="EP175" s="8">
        <v>1.3476600000000001</v>
      </c>
      <c r="EQ175" s="8">
        <v>2.64154</v>
      </c>
      <c r="ER175" s="8">
        <v>-1.1158999999999999</v>
      </c>
      <c r="ES175" s="8">
        <v>0.11574</v>
      </c>
      <c r="ET175" s="8">
        <v>-0.26173000000000002</v>
      </c>
      <c r="EU175" s="8">
        <v>-1.2428399999999999</v>
      </c>
      <c r="EV175" s="8">
        <v>-1.4655100000000001</v>
      </c>
      <c r="EW175" s="8">
        <v>-0.99760000000000004</v>
      </c>
      <c r="EX175" s="8">
        <v>2.56175</v>
      </c>
      <c r="EY175" s="8">
        <v>5.6358499999999996</v>
      </c>
      <c r="EZ175" s="8">
        <v>0.72955999999999999</v>
      </c>
      <c r="FA175" s="8">
        <v>0.88351999999999997</v>
      </c>
      <c r="FB175" s="8">
        <v>1.30077</v>
      </c>
      <c r="FC175" s="8">
        <v>-0.36409000000000002</v>
      </c>
      <c r="FD175" s="8">
        <v>-2.1038199999999998</v>
      </c>
      <c r="FE175" s="8">
        <v>1.06453</v>
      </c>
      <c r="FF175" s="8">
        <v>3.1204399999999999</v>
      </c>
      <c r="FG175" s="8">
        <v>-2.6000399999999999</v>
      </c>
      <c r="FH175" s="8">
        <v>-0.62802000000000002</v>
      </c>
      <c r="FI175" s="8">
        <v>-0.74314999999999998</v>
      </c>
      <c r="FJ175" s="8">
        <v>2.7002999999999999</v>
      </c>
      <c r="FK175" s="8">
        <v>-8.6124500000000008</v>
      </c>
      <c r="FL175" s="8">
        <v>0.85331999999999997</v>
      </c>
      <c r="FM175" s="8">
        <v>-8.6668299999999991</v>
      </c>
      <c r="FN175" s="8">
        <v>5.3897199999999996</v>
      </c>
      <c r="FO175" s="8">
        <v>1.91631</v>
      </c>
      <c r="FP175" s="8">
        <v>1.54487</v>
      </c>
      <c r="FQ175" s="8">
        <v>1.8223800000000001</v>
      </c>
      <c r="FR175" s="8">
        <v>-4.6182400000000001</v>
      </c>
      <c r="FS175" s="8">
        <v>2.1260599999999998</v>
      </c>
      <c r="FT175" s="8">
        <v>1.22709</v>
      </c>
      <c r="FU175" s="8">
        <v>-1.12795</v>
      </c>
      <c r="FV175" s="8">
        <v>5.7794800000000004</v>
      </c>
      <c r="FW175" s="8">
        <v>1.72929</v>
      </c>
      <c r="FX175" s="8">
        <v>3.5323099999999998</v>
      </c>
      <c r="FY175" s="8">
        <v>-4.4099999999999999E-3</v>
      </c>
    </row>
    <row r="176" spans="1:181" x14ac:dyDescent="0.15">
      <c r="A176" s="2" t="s">
        <v>345</v>
      </c>
      <c r="B176" s="8">
        <v>4.0197799999999999</v>
      </c>
      <c r="C176" s="8">
        <v>0.88471999999999995</v>
      </c>
      <c r="D176" s="8">
        <v>0.192</v>
      </c>
      <c r="E176" s="8">
        <v>-2.1032000000000002</v>
      </c>
      <c r="F176" s="8">
        <v>3.1768299999999998</v>
      </c>
      <c r="G176" s="8">
        <v>2.2205300000000001</v>
      </c>
      <c r="H176" s="8">
        <v>0.30163000000000001</v>
      </c>
      <c r="I176" s="8">
        <v>4.61205</v>
      </c>
      <c r="J176" s="8">
        <v>8.6412399999999998</v>
      </c>
      <c r="K176" s="8">
        <v>0.14648</v>
      </c>
      <c r="L176" s="8">
        <v>5.87094</v>
      </c>
      <c r="M176" s="8">
        <v>7.3269900000000003</v>
      </c>
      <c r="N176" s="8">
        <v>1.1211199999999999</v>
      </c>
      <c r="O176" s="8">
        <v>-0.94479999999999997</v>
      </c>
      <c r="P176" s="8">
        <v>2.5733799999999998</v>
      </c>
      <c r="Q176" s="8">
        <v>-2.3245499999999999</v>
      </c>
      <c r="R176" s="8">
        <v>-8.5122499999999999</v>
      </c>
      <c r="S176" s="8">
        <v>-1.61656</v>
      </c>
      <c r="T176" s="8">
        <v>-1.3672</v>
      </c>
      <c r="U176" s="8">
        <v>0.69201999999999997</v>
      </c>
      <c r="V176" s="8">
        <v>-0.29722999999999999</v>
      </c>
      <c r="W176" s="8">
        <v>0.51427</v>
      </c>
      <c r="X176" s="8">
        <v>-3.4147799999999999</v>
      </c>
      <c r="Y176" s="8">
        <v>2.2471700000000001</v>
      </c>
      <c r="Z176" s="8">
        <v>1.5504800000000001</v>
      </c>
      <c r="AA176" s="8">
        <v>1.63018</v>
      </c>
      <c r="AB176" s="8">
        <v>-1.95462</v>
      </c>
      <c r="AC176" s="8">
        <v>-3.8048099999999998</v>
      </c>
      <c r="AD176" s="8">
        <v>1.6345700000000001</v>
      </c>
      <c r="AE176" s="8">
        <v>-0.29076000000000002</v>
      </c>
      <c r="AF176" s="8">
        <v>-2.0819000000000001</v>
      </c>
      <c r="AG176" s="8">
        <v>-2.95268</v>
      </c>
      <c r="AH176" s="8">
        <v>-1.3065</v>
      </c>
      <c r="AI176" s="8">
        <v>-2.0221100000000001</v>
      </c>
      <c r="AJ176" s="8">
        <v>-4.5215300000000003</v>
      </c>
      <c r="AK176" s="8">
        <v>-4.6477500000000003</v>
      </c>
      <c r="AL176" s="8">
        <v>-5.4640399999999998</v>
      </c>
      <c r="AM176" s="8">
        <v>-1.20916</v>
      </c>
      <c r="AN176" s="8">
        <v>-6.3889500000000004</v>
      </c>
      <c r="AO176" s="8">
        <v>6.7803399999999998</v>
      </c>
      <c r="AP176" s="8">
        <v>2.5810399999999998</v>
      </c>
      <c r="AQ176" s="8">
        <v>-6.7037500000000003</v>
      </c>
      <c r="AR176" s="8">
        <v>-3.47811</v>
      </c>
      <c r="AS176" s="8">
        <v>2.4195700000000002</v>
      </c>
      <c r="AT176" s="8">
        <v>-5.9656000000000002</v>
      </c>
      <c r="AU176" s="8">
        <v>-3.4310399999999999</v>
      </c>
      <c r="AV176" s="8">
        <v>-0.46650000000000003</v>
      </c>
      <c r="AW176" s="8">
        <v>-1.64463</v>
      </c>
      <c r="AX176" s="8">
        <v>2.1757900000000001</v>
      </c>
      <c r="AY176" s="8">
        <v>-11.40469</v>
      </c>
      <c r="AZ176" s="8">
        <v>-1.62453</v>
      </c>
      <c r="BA176" s="8">
        <v>7.0868799999999998</v>
      </c>
      <c r="BB176" s="8">
        <v>3.0286599999999999</v>
      </c>
      <c r="BC176" s="8">
        <v>3.87744</v>
      </c>
      <c r="BD176" s="8">
        <v>1.86103</v>
      </c>
      <c r="BE176" s="8">
        <v>3.4229099999999999</v>
      </c>
      <c r="BF176" s="8">
        <v>-3.1083099999999999</v>
      </c>
      <c r="BG176" s="8">
        <v>-4.4645400000000004</v>
      </c>
      <c r="BH176" s="8">
        <v>-2.8538700000000001</v>
      </c>
      <c r="BI176" s="8">
        <v>5.20547</v>
      </c>
      <c r="BJ176" s="8">
        <v>4.9853500000000004</v>
      </c>
      <c r="BK176" s="8">
        <v>1.77094</v>
      </c>
      <c r="BL176" s="8">
        <v>5.7569100000000004</v>
      </c>
      <c r="BM176" s="8">
        <v>2.2093600000000002</v>
      </c>
      <c r="BN176" s="8">
        <v>-0.53924000000000005</v>
      </c>
      <c r="BO176" s="8">
        <v>-1.3080000000000001</v>
      </c>
      <c r="BP176" s="8">
        <v>-3.4338099999999998</v>
      </c>
      <c r="BQ176" s="8">
        <v>-0.14760000000000001</v>
      </c>
      <c r="BR176" s="8">
        <v>-2.3679899999999998</v>
      </c>
      <c r="BS176" s="8">
        <v>-0.97455000000000003</v>
      </c>
      <c r="BT176" s="8">
        <v>8.3588000000000005</v>
      </c>
      <c r="BU176" s="8">
        <v>4.3727999999999998</v>
      </c>
      <c r="BV176" s="8">
        <v>-1.9563600000000001</v>
      </c>
      <c r="BW176" s="8">
        <v>3.0219999999999998</v>
      </c>
      <c r="BX176" s="8">
        <v>-10.82907</v>
      </c>
      <c r="BY176" s="8">
        <v>-4.2163399999999998</v>
      </c>
      <c r="BZ176" s="8">
        <v>1.4097900000000001</v>
      </c>
      <c r="CA176" s="8">
        <v>0.82650000000000001</v>
      </c>
      <c r="CB176" s="8">
        <v>3.4584800000000002</v>
      </c>
      <c r="CC176" s="8">
        <v>-6.6120400000000004</v>
      </c>
      <c r="CD176" s="8">
        <v>6.1198499999999996</v>
      </c>
      <c r="CE176" s="8">
        <v>-4.6589600000000004</v>
      </c>
      <c r="CF176" s="8">
        <v>-0.31004999999999999</v>
      </c>
      <c r="CG176" s="8">
        <v>4.4371299999999998</v>
      </c>
      <c r="CH176" s="8">
        <v>2.54935</v>
      </c>
      <c r="CI176" s="8">
        <v>0.95260999999999996</v>
      </c>
      <c r="CJ176" s="8">
        <v>1.47403</v>
      </c>
      <c r="CK176" s="8">
        <v>-1.4324399999999999</v>
      </c>
      <c r="CL176" s="8">
        <v>-1.23455</v>
      </c>
      <c r="CM176" s="8">
        <v>2.02969</v>
      </c>
      <c r="CN176" s="8">
        <v>0.73495999999999995</v>
      </c>
      <c r="CO176" s="8">
        <v>-2.3035600000000001</v>
      </c>
      <c r="CP176" s="8">
        <v>2.5649999999999999E-2</v>
      </c>
      <c r="CQ176" s="8">
        <v>-2.6820499999999998</v>
      </c>
      <c r="CR176" s="8">
        <v>0.64905999999999997</v>
      </c>
      <c r="CS176" s="8">
        <v>2.1353300000000002</v>
      </c>
      <c r="CT176" s="8">
        <v>-2.0049999999999998E-2</v>
      </c>
      <c r="CU176" s="8">
        <v>5.4096599999999997</v>
      </c>
      <c r="CV176" s="8">
        <v>6.6043500000000002</v>
      </c>
      <c r="CW176" s="8">
        <v>4.7038900000000003</v>
      </c>
      <c r="CX176" s="8">
        <v>-4.2889900000000001</v>
      </c>
      <c r="CY176" s="8">
        <v>0.90674999999999994</v>
      </c>
      <c r="CZ176" s="8">
        <v>-0.72787000000000002</v>
      </c>
      <c r="DA176" s="8">
        <v>-1.4169499999999999</v>
      </c>
      <c r="DB176" s="8">
        <v>4.8522800000000004</v>
      </c>
      <c r="DC176" s="8">
        <v>-0.53937000000000002</v>
      </c>
      <c r="DD176" s="8">
        <v>0.37683</v>
      </c>
      <c r="DE176" s="8">
        <v>-0.59419999999999995</v>
      </c>
      <c r="DF176" s="8">
        <v>-1.4836</v>
      </c>
      <c r="DG176" s="8">
        <v>-1.9738899999999999</v>
      </c>
      <c r="DH176" s="8">
        <v>-0.81801000000000001</v>
      </c>
      <c r="DI176" s="8">
        <v>-2.6149300000000002</v>
      </c>
      <c r="DJ176" s="8">
        <v>5.0407900000000003</v>
      </c>
      <c r="DK176" s="8">
        <v>5.20594</v>
      </c>
      <c r="DL176" s="8">
        <v>2.12412</v>
      </c>
      <c r="DM176" s="8">
        <v>-0.41514000000000001</v>
      </c>
      <c r="DN176" s="8">
        <v>2.6893199999999999</v>
      </c>
      <c r="DO176" s="8">
        <v>-1.2908599999999999</v>
      </c>
      <c r="DP176" s="8">
        <v>-2.222E-2</v>
      </c>
      <c r="DQ176" s="8">
        <v>1.70767</v>
      </c>
      <c r="DR176" s="8">
        <v>9.0403500000000001</v>
      </c>
      <c r="DS176" s="8">
        <v>5.98109</v>
      </c>
      <c r="DT176" s="8">
        <v>5.0045900000000003</v>
      </c>
      <c r="DU176" s="8">
        <v>-0.44051000000000001</v>
      </c>
      <c r="DV176" s="8">
        <v>1.744</v>
      </c>
      <c r="DW176" s="8">
        <v>-2.5388799999999998</v>
      </c>
      <c r="DX176" s="8">
        <v>0.78086</v>
      </c>
      <c r="DY176" s="8">
        <v>-6.5032800000000002</v>
      </c>
      <c r="DZ176" s="8">
        <v>-5.8961300000000003</v>
      </c>
      <c r="EA176" s="8">
        <v>11.161989999999999</v>
      </c>
      <c r="EB176" s="8">
        <v>3.7623700000000002</v>
      </c>
      <c r="EC176" s="8">
        <v>-2.76214</v>
      </c>
      <c r="ED176" s="8">
        <v>-7.1528299999999998</v>
      </c>
      <c r="EE176" s="8">
        <v>-3.0807899999999999</v>
      </c>
      <c r="EF176" s="8">
        <v>0.70984000000000003</v>
      </c>
      <c r="EG176" s="8">
        <v>4.2617500000000001</v>
      </c>
      <c r="EH176" s="8">
        <v>1.9741599999999999</v>
      </c>
      <c r="EI176" s="8">
        <v>-2.5725199999999999</v>
      </c>
      <c r="EJ176" s="8">
        <v>6.5692399999999997</v>
      </c>
      <c r="EK176" s="8">
        <v>-0.16034000000000001</v>
      </c>
      <c r="EL176" s="8">
        <v>1.16591</v>
      </c>
      <c r="EM176" s="8">
        <v>3.9298700000000002</v>
      </c>
      <c r="EN176" s="8">
        <v>0.28186</v>
      </c>
      <c r="EO176" s="8">
        <v>0.84348000000000001</v>
      </c>
      <c r="EP176" s="8">
        <v>1.3406800000000001</v>
      </c>
      <c r="EQ176" s="8">
        <v>2.4679000000000002</v>
      </c>
      <c r="ER176" s="8">
        <v>-0.50263000000000002</v>
      </c>
      <c r="ES176" s="8">
        <v>-1.29861</v>
      </c>
      <c r="ET176" s="8">
        <v>-8.4269999999999998E-2</v>
      </c>
      <c r="EU176" s="8">
        <v>-0.75770999999999999</v>
      </c>
      <c r="EV176" s="8">
        <v>-0.51380000000000003</v>
      </c>
      <c r="EW176" s="8">
        <v>-0.76373999999999997</v>
      </c>
      <c r="EX176" s="8">
        <v>2.51857</v>
      </c>
      <c r="EY176" s="8">
        <v>5.3678999999999997</v>
      </c>
      <c r="EZ176" s="8">
        <v>0.57406000000000001</v>
      </c>
      <c r="FA176" s="8">
        <v>-0.19738</v>
      </c>
      <c r="FB176" s="8">
        <v>0.33744000000000002</v>
      </c>
      <c r="FC176" s="8">
        <v>-0.4108</v>
      </c>
      <c r="FD176" s="8">
        <v>-3.43519</v>
      </c>
      <c r="FE176" s="8">
        <v>3.4488799999999999</v>
      </c>
      <c r="FF176" s="8">
        <v>1.5802400000000001</v>
      </c>
      <c r="FG176" s="8">
        <v>-2.6769099999999999</v>
      </c>
      <c r="FH176" s="8">
        <v>0.12912000000000001</v>
      </c>
      <c r="FI176" s="8">
        <v>-6.7799999999999999E-2</v>
      </c>
      <c r="FJ176" s="8">
        <v>2.7583600000000001</v>
      </c>
      <c r="FK176" s="8">
        <v>-7.6794000000000002</v>
      </c>
      <c r="FL176" s="8">
        <v>1.2592099999999999</v>
      </c>
      <c r="FM176" s="8">
        <v>-8.5738199999999996</v>
      </c>
      <c r="FN176" s="8">
        <v>5.2810699999999997</v>
      </c>
      <c r="FO176" s="8">
        <v>1.33612</v>
      </c>
      <c r="FP176" s="8">
        <v>1.7559</v>
      </c>
      <c r="FQ176" s="8">
        <v>2.1227499999999999</v>
      </c>
      <c r="FR176" s="8">
        <v>-5.0029399999999997</v>
      </c>
      <c r="FS176" s="8">
        <v>1.5088999999999999</v>
      </c>
      <c r="FT176" s="8">
        <v>1.3221799999999999</v>
      </c>
      <c r="FU176" s="8">
        <v>-0.40901999999999999</v>
      </c>
      <c r="FV176" s="8">
        <v>4.9922199999999997</v>
      </c>
      <c r="FW176" s="8">
        <v>2.53504</v>
      </c>
      <c r="FX176" s="8">
        <v>2.2564799999999998</v>
      </c>
      <c r="FY176" s="8">
        <v>1.256E-2</v>
      </c>
    </row>
    <row r="177" spans="1:181" x14ac:dyDescent="0.15">
      <c r="A177" s="2" t="s">
        <v>346</v>
      </c>
      <c r="B177" s="8">
        <v>1.19404</v>
      </c>
      <c r="C177" s="8">
        <v>2.34226</v>
      </c>
      <c r="D177" s="8">
        <v>0.82247999999999999</v>
      </c>
      <c r="E177" s="8">
        <v>-3.1827100000000002</v>
      </c>
      <c r="F177" s="8">
        <v>0.53908</v>
      </c>
      <c r="G177" s="8">
        <v>3.2171599999999998</v>
      </c>
      <c r="H177" s="8">
        <v>2.5973999999999999</v>
      </c>
      <c r="I177" s="8">
        <v>4.81013</v>
      </c>
      <c r="J177" s="8">
        <v>11.594200000000001</v>
      </c>
      <c r="K177" s="8">
        <v>0.64934999999999998</v>
      </c>
      <c r="L177" s="8">
        <v>7.7419399999999996</v>
      </c>
      <c r="M177" s="8">
        <v>7.9840299999999997</v>
      </c>
      <c r="N177" s="8">
        <v>3.0499100000000001</v>
      </c>
      <c r="O177" s="8">
        <v>-3.58744</v>
      </c>
      <c r="P177" s="8">
        <v>6.3255800000000004</v>
      </c>
      <c r="Q177" s="8">
        <v>-3.3245800000000001</v>
      </c>
      <c r="R177" s="8">
        <v>-7.9638</v>
      </c>
      <c r="S177" s="8">
        <v>0</v>
      </c>
      <c r="T177" s="8">
        <v>-2.2615500000000002</v>
      </c>
      <c r="U177" s="8">
        <v>3.92354</v>
      </c>
      <c r="V177" s="8">
        <v>-1.0648599999999999</v>
      </c>
      <c r="W177" s="8">
        <v>-9.7850000000000006E-2</v>
      </c>
      <c r="X177" s="8">
        <v>-1.07738</v>
      </c>
      <c r="Y177" s="8">
        <v>4.0594099999999997</v>
      </c>
      <c r="Z177" s="8">
        <v>1.8078000000000001</v>
      </c>
      <c r="AA177" s="8">
        <v>1.3084100000000001</v>
      </c>
      <c r="AB177" s="8">
        <v>-1.8450200000000001</v>
      </c>
      <c r="AC177" s="8">
        <v>-0.46992</v>
      </c>
      <c r="AD177" s="8">
        <v>2.9272900000000002</v>
      </c>
      <c r="AE177" s="8">
        <v>2.11009</v>
      </c>
      <c r="AF177" s="8">
        <v>-2.6954199999999999</v>
      </c>
      <c r="AG177" s="8">
        <v>-6.2788599999999999</v>
      </c>
      <c r="AH177" s="8">
        <v>1.6748799999999999</v>
      </c>
      <c r="AI177" s="8">
        <v>9.69E-2</v>
      </c>
      <c r="AJ177" s="8">
        <v>-5.9051299999999998</v>
      </c>
      <c r="AK177" s="8">
        <v>-3.9094699999999998</v>
      </c>
      <c r="AL177" s="8">
        <v>-9.9571699999999996</v>
      </c>
      <c r="AM177" s="8">
        <v>-0.95125000000000004</v>
      </c>
      <c r="AN177" s="8">
        <v>-8.1632700000000007</v>
      </c>
      <c r="AO177" s="8">
        <v>12.02614</v>
      </c>
      <c r="AP177" s="8">
        <v>3.5005799999999998</v>
      </c>
      <c r="AQ177" s="8">
        <v>-6.1933499999999997</v>
      </c>
      <c r="AR177" s="8">
        <v>-1.91656</v>
      </c>
      <c r="AS177" s="8">
        <v>-5.0382400000000001</v>
      </c>
      <c r="AT177" s="8">
        <v>-12.903230000000001</v>
      </c>
      <c r="AU177" s="8">
        <v>-29.037040000000001</v>
      </c>
      <c r="AV177" s="8">
        <v>-9.3945699999999999</v>
      </c>
      <c r="AW177" s="8">
        <v>3.6866400000000001</v>
      </c>
      <c r="AX177" s="8">
        <v>-6.88889</v>
      </c>
      <c r="AY177" s="8">
        <v>-5.7279200000000001</v>
      </c>
      <c r="AZ177" s="8">
        <v>5.0632900000000003</v>
      </c>
      <c r="BA177" s="8">
        <v>6.0240999999999998</v>
      </c>
      <c r="BB177" s="8">
        <v>6.8181799999999999</v>
      </c>
      <c r="BC177" s="8">
        <v>3.4042599999999998</v>
      </c>
      <c r="BD177" s="8">
        <v>2.4691399999999999</v>
      </c>
      <c r="BE177" s="8">
        <v>1.0040199999999999</v>
      </c>
      <c r="BF177" s="8">
        <v>-5.5666000000000002</v>
      </c>
      <c r="BG177" s="8">
        <v>-1.8947400000000001</v>
      </c>
      <c r="BH177" s="8">
        <v>-6.4377700000000004</v>
      </c>
      <c r="BI177" s="8">
        <v>9.40367</v>
      </c>
      <c r="BJ177" s="8">
        <v>-0.41929</v>
      </c>
      <c r="BK177" s="8">
        <v>-1.8947400000000001</v>
      </c>
      <c r="BL177" s="8">
        <v>10.729609999999999</v>
      </c>
      <c r="BM177" s="8">
        <v>1.16279</v>
      </c>
      <c r="BN177" s="8">
        <v>-11.494249999999999</v>
      </c>
      <c r="BO177" s="8">
        <v>-4.9783499999999998</v>
      </c>
      <c r="BP177" s="8">
        <v>0.91115999999999997</v>
      </c>
      <c r="BQ177" s="8">
        <v>-6.5462800000000003</v>
      </c>
      <c r="BR177" s="8">
        <v>2.657</v>
      </c>
      <c r="BS177" s="8">
        <v>-1.64706</v>
      </c>
      <c r="BT177" s="8">
        <v>5.9808599999999998</v>
      </c>
      <c r="BU177" s="8">
        <v>5.1918699999999998</v>
      </c>
      <c r="BV177" s="8">
        <v>1.0729599999999999</v>
      </c>
      <c r="BW177" s="8">
        <v>4.2462799999999996</v>
      </c>
      <c r="BX177" s="8">
        <v>-9.1649700000000003</v>
      </c>
      <c r="BY177" s="8">
        <v>-1.56951</v>
      </c>
      <c r="BZ177" s="8">
        <v>-1.3667400000000001</v>
      </c>
      <c r="CA177" s="8">
        <v>0.92379</v>
      </c>
      <c r="CB177" s="8">
        <v>-1.373</v>
      </c>
      <c r="CC177" s="8">
        <v>-9.7447800000000004</v>
      </c>
      <c r="CD177" s="8">
        <v>-1.0282800000000001</v>
      </c>
      <c r="CE177" s="8">
        <v>1.0389600000000001</v>
      </c>
      <c r="CF177" s="8">
        <v>-3.8907500000000002</v>
      </c>
      <c r="CG177" s="8">
        <v>-0.49884000000000001</v>
      </c>
      <c r="CH177" s="8">
        <v>2.6881699999999999</v>
      </c>
      <c r="CI177" s="8">
        <v>10.20942</v>
      </c>
      <c r="CJ177" s="8">
        <v>3.0878899999999998</v>
      </c>
      <c r="CK177" s="8">
        <v>-5.76037</v>
      </c>
      <c r="CL177" s="8">
        <v>-10.757949999999999</v>
      </c>
      <c r="CM177" s="8">
        <v>6.3013700000000004</v>
      </c>
      <c r="CN177" s="8">
        <v>-4.12371</v>
      </c>
      <c r="CO177" s="8">
        <v>-0.80645</v>
      </c>
      <c r="CP177" s="8">
        <v>0.81301000000000001</v>
      </c>
      <c r="CQ177" s="8">
        <v>1.0752699999999999</v>
      </c>
      <c r="CR177" s="8">
        <v>3.4574500000000001</v>
      </c>
      <c r="CS177" s="8">
        <v>8.7403600000000008</v>
      </c>
      <c r="CT177" s="8">
        <v>5.4373500000000003</v>
      </c>
      <c r="CU177" s="8">
        <v>2.0179399999999998</v>
      </c>
      <c r="CV177" s="8">
        <v>6.8131899999999996</v>
      </c>
      <c r="CW177" s="8">
        <v>10.493830000000001</v>
      </c>
      <c r="CX177" s="8">
        <v>-3.3519600000000001</v>
      </c>
      <c r="CY177" s="8">
        <v>0</v>
      </c>
      <c r="CZ177" s="8">
        <v>-0.57803000000000004</v>
      </c>
      <c r="DA177" s="8">
        <v>-2.73034</v>
      </c>
      <c r="DB177" s="8">
        <v>8.0053099999999997</v>
      </c>
      <c r="DC177" s="8">
        <v>-0.10574</v>
      </c>
      <c r="DD177" s="8">
        <v>4.4842300000000002</v>
      </c>
      <c r="DE177" s="8">
        <v>2.4311400000000001</v>
      </c>
      <c r="DF177" s="8">
        <v>-6.2749699999999997</v>
      </c>
      <c r="DG177" s="8">
        <v>-0.14491999999999999</v>
      </c>
      <c r="DH177" s="8">
        <v>-0.13339000000000001</v>
      </c>
      <c r="DI177" s="8">
        <v>-3.03409</v>
      </c>
      <c r="DJ177" s="8">
        <v>3.4613100000000001</v>
      </c>
      <c r="DK177" s="8">
        <v>4.5019799999999996</v>
      </c>
      <c r="DL177" s="8">
        <v>1.9219200000000001</v>
      </c>
      <c r="DM177" s="8">
        <v>-1.0595600000000001</v>
      </c>
      <c r="DN177" s="8">
        <v>4.2200499999999996</v>
      </c>
      <c r="DO177" s="8">
        <v>0.57308000000000003</v>
      </c>
      <c r="DP177" s="8">
        <v>4.8623200000000004</v>
      </c>
      <c r="DQ177" s="8">
        <v>-7.4179999999999996E-2</v>
      </c>
      <c r="DR177" s="8">
        <v>2.1760000000000002E-2</v>
      </c>
      <c r="DS177" s="8">
        <v>8.4309600000000007</v>
      </c>
      <c r="DT177" s="8">
        <v>3.9912000000000001</v>
      </c>
      <c r="DU177" s="8">
        <v>1.3156300000000001</v>
      </c>
      <c r="DV177" s="8">
        <v>3.46116</v>
      </c>
      <c r="DW177" s="8">
        <v>-2.8305500000000001</v>
      </c>
      <c r="DX177" s="8">
        <v>0.84650999999999998</v>
      </c>
      <c r="DY177" s="8">
        <v>-7.1608599999999996</v>
      </c>
      <c r="DZ177" s="8">
        <v>-7.7488099999999998</v>
      </c>
      <c r="EA177" s="8">
        <v>10.920310000000001</v>
      </c>
      <c r="EB177" s="8">
        <v>2.60806</v>
      </c>
      <c r="EC177" s="8">
        <v>-3.4436900000000001</v>
      </c>
      <c r="ED177" s="8">
        <v>-6.83779</v>
      </c>
      <c r="EE177" s="8">
        <v>-8.0139899999999997</v>
      </c>
      <c r="EF177" s="8">
        <v>2.8957299999999999</v>
      </c>
      <c r="EG177" s="8">
        <v>-2.4165100000000002</v>
      </c>
      <c r="EH177" s="8">
        <v>5.4974600000000002</v>
      </c>
      <c r="EI177" s="8">
        <v>-6.6052499999999998</v>
      </c>
      <c r="EJ177" s="8">
        <v>4.7156900000000004</v>
      </c>
      <c r="EK177" s="8">
        <v>1.38314</v>
      </c>
      <c r="EL177" s="8">
        <v>0.28705999999999998</v>
      </c>
      <c r="EM177" s="8">
        <v>4.7132699999999996</v>
      </c>
      <c r="EN177" s="8">
        <v>5.351</v>
      </c>
      <c r="EO177" s="8">
        <v>1.69876</v>
      </c>
      <c r="EP177" s="8">
        <v>-0.23707</v>
      </c>
      <c r="EQ177" s="8">
        <v>0.30508999999999997</v>
      </c>
      <c r="ER177" s="8">
        <v>-0.98085999999999995</v>
      </c>
      <c r="ES177" s="8">
        <v>1.0023</v>
      </c>
      <c r="ET177" s="8">
        <v>1.84205</v>
      </c>
      <c r="EU177" s="8">
        <v>1.74902</v>
      </c>
      <c r="EV177" s="8">
        <v>-0.44130000000000003</v>
      </c>
      <c r="EW177" s="8">
        <v>-1.21451</v>
      </c>
      <c r="EX177" s="8">
        <v>3.3778600000000001</v>
      </c>
      <c r="EY177" s="8">
        <v>6.6764299999999999</v>
      </c>
      <c r="EZ177" s="8">
        <v>2.13293</v>
      </c>
      <c r="FA177" s="8">
        <v>0.26998</v>
      </c>
      <c r="FB177" s="8">
        <v>1.0636099999999999</v>
      </c>
      <c r="FC177" s="8">
        <v>-4.8469499999999996</v>
      </c>
      <c r="FD177" s="8">
        <v>-2.2689900000000001</v>
      </c>
      <c r="FE177" s="8">
        <v>3.8406500000000001</v>
      </c>
      <c r="FF177" s="8">
        <v>-1.97393</v>
      </c>
      <c r="FG177" s="8">
        <v>-0.34329999999999999</v>
      </c>
      <c r="FH177" s="8">
        <v>1.0244599999999999</v>
      </c>
      <c r="FI177" s="8">
        <v>-0.74043999999999999</v>
      </c>
      <c r="FJ177" s="8">
        <v>5.6213699999999998</v>
      </c>
      <c r="FK177" s="8">
        <v>-10.142519999999999</v>
      </c>
      <c r="FL177" s="8">
        <v>1.6554500000000001</v>
      </c>
      <c r="FM177" s="8">
        <v>-10.823600000000001</v>
      </c>
      <c r="FN177" s="8">
        <v>4.2791300000000003</v>
      </c>
      <c r="FO177" s="8">
        <v>2.9496799999999999</v>
      </c>
      <c r="FP177" s="8">
        <v>-0.44879999999999998</v>
      </c>
      <c r="FQ177" s="8">
        <v>3.4706999999999999</v>
      </c>
      <c r="FR177" s="8">
        <v>-7.57463</v>
      </c>
      <c r="FS177" s="8">
        <v>2.7938900000000002</v>
      </c>
      <c r="FT177" s="8">
        <v>1.2637499999999999</v>
      </c>
      <c r="FU177" s="8">
        <v>-3.9670800000000002</v>
      </c>
      <c r="FV177" s="8">
        <v>5.9879199999999999</v>
      </c>
      <c r="FW177" s="8">
        <v>3.5950500000000001</v>
      </c>
      <c r="FX177" s="8">
        <v>2.4169200000000002</v>
      </c>
      <c r="FY177" s="8">
        <v>0.27778000000000003</v>
      </c>
    </row>
    <row r="178" spans="1:181" x14ac:dyDescent="0.15">
      <c r="A178" s="2" t="s">
        <v>347</v>
      </c>
      <c r="B178" s="8">
        <v>2.1819199999999999</v>
      </c>
      <c r="C178" s="8">
        <v>1.0719700000000001</v>
      </c>
      <c r="D178" s="8">
        <v>-1.4307300000000001</v>
      </c>
      <c r="E178" s="8">
        <v>-2.2973699999999999</v>
      </c>
      <c r="F178" s="8">
        <v>3.66974</v>
      </c>
      <c r="G178" s="8">
        <v>2.4847299999999999</v>
      </c>
      <c r="H178" s="8">
        <v>1.2296800000000001</v>
      </c>
      <c r="I178" s="8">
        <v>5.2427099999999998</v>
      </c>
      <c r="J178" s="8">
        <v>9.6013999999999999</v>
      </c>
      <c r="K178" s="8">
        <v>-1.8809100000000001</v>
      </c>
      <c r="L178" s="8">
        <v>6.0296399999999997</v>
      </c>
      <c r="M178" s="8">
        <v>8.6202100000000002</v>
      </c>
      <c r="N178" s="8">
        <v>3.1751100000000001</v>
      </c>
      <c r="O178" s="8">
        <v>-1.6097399999999999</v>
      </c>
      <c r="P178" s="8">
        <v>2.89364</v>
      </c>
      <c r="Q178" s="8">
        <v>-1.2176800000000001</v>
      </c>
      <c r="R178" s="8">
        <v>-7.9696100000000003</v>
      </c>
      <c r="S178" s="8">
        <v>-0.47843999999999998</v>
      </c>
      <c r="T178" s="8">
        <v>-0.91317999999999999</v>
      </c>
      <c r="U178" s="8">
        <v>0.98424</v>
      </c>
      <c r="V178" s="8">
        <v>-0.70342000000000005</v>
      </c>
      <c r="W178" s="8">
        <v>0.15024999999999999</v>
      </c>
      <c r="X178" s="8">
        <v>-2.4855299999999998</v>
      </c>
      <c r="Y178" s="8">
        <v>1.6337900000000001</v>
      </c>
      <c r="Z178" s="8">
        <v>0.34319</v>
      </c>
      <c r="AA178" s="8">
        <v>0.19134999999999999</v>
      </c>
      <c r="AB178" s="8">
        <v>-3.1369899999999999</v>
      </c>
      <c r="AC178" s="8">
        <v>-4.0868599999999997</v>
      </c>
      <c r="AD178" s="8">
        <v>2.5917699999999999</v>
      </c>
      <c r="AE178" s="8">
        <v>0.51168000000000002</v>
      </c>
      <c r="AF178" s="8">
        <v>-0.99351</v>
      </c>
      <c r="AG178" s="8">
        <v>-3.8118300000000001</v>
      </c>
      <c r="AH178" s="8">
        <v>-0.62119000000000002</v>
      </c>
      <c r="AI178" s="8">
        <v>-2.38307</v>
      </c>
      <c r="AJ178" s="8">
        <v>-3.9706000000000001</v>
      </c>
      <c r="AK178" s="8">
        <v>-3.7592400000000001</v>
      </c>
      <c r="AL178" s="8">
        <v>-7.4246699999999999</v>
      </c>
      <c r="AM178" s="8">
        <v>-1.07823</v>
      </c>
      <c r="AN178" s="8">
        <v>-8.4279899999999994</v>
      </c>
      <c r="AO178" s="8">
        <v>9.4001800000000006</v>
      </c>
      <c r="AP178" s="8">
        <v>2.4792900000000002</v>
      </c>
      <c r="AQ178" s="8">
        <v>-9.2547300000000003</v>
      </c>
      <c r="AR178" s="8">
        <v>-2.4487199999999998</v>
      </c>
      <c r="AS178" s="8">
        <v>0.50248000000000004</v>
      </c>
      <c r="AT178" s="8">
        <v>-7.9061700000000004</v>
      </c>
      <c r="AU178" s="8">
        <v>-4.6943200000000003</v>
      </c>
      <c r="AV178" s="8">
        <v>-0.63597999999999999</v>
      </c>
      <c r="AW178" s="8">
        <v>-2.7164799999999998</v>
      </c>
      <c r="AX178" s="8">
        <v>2.3960400000000002</v>
      </c>
      <c r="AY178" s="8">
        <v>-11.78383</v>
      </c>
      <c r="AZ178" s="8">
        <v>-2.1449600000000002</v>
      </c>
      <c r="BA178" s="8">
        <v>8.6852599999999995</v>
      </c>
      <c r="BB178" s="8">
        <v>3.8820000000000001</v>
      </c>
      <c r="BC178" s="8">
        <v>1.90734</v>
      </c>
      <c r="BD178" s="8">
        <v>5.9518599999999999</v>
      </c>
      <c r="BE178" s="8">
        <v>2.2466499999999998</v>
      </c>
      <c r="BF178" s="8">
        <v>-3.7644899999999999</v>
      </c>
      <c r="BG178" s="8">
        <v>-4.86266</v>
      </c>
      <c r="BH178" s="8">
        <v>-1.54372</v>
      </c>
      <c r="BI178" s="8">
        <v>4.6835800000000001</v>
      </c>
      <c r="BJ178" s="8">
        <v>4.18696</v>
      </c>
      <c r="BK178" s="8">
        <v>3.37459</v>
      </c>
      <c r="BL178" s="8">
        <v>6.0527800000000003</v>
      </c>
      <c r="BM178" s="8">
        <v>1.4617899999999999</v>
      </c>
      <c r="BN178" s="8">
        <v>-0.94738999999999995</v>
      </c>
      <c r="BO178" s="8">
        <v>-2.1849400000000001</v>
      </c>
      <c r="BP178" s="8">
        <v>-3.1450999999999998</v>
      </c>
      <c r="BQ178" s="8">
        <v>-0.51895000000000002</v>
      </c>
      <c r="BR178" s="8">
        <v>-2.4562300000000001</v>
      </c>
      <c r="BS178" s="8">
        <v>-1.7856700000000001</v>
      </c>
      <c r="BT178" s="8">
        <v>9.7761999999999993</v>
      </c>
      <c r="BU178" s="8">
        <v>5.0110900000000003</v>
      </c>
      <c r="BV178" s="8">
        <v>-1.32945</v>
      </c>
      <c r="BW178" s="8">
        <v>3.6863700000000001</v>
      </c>
      <c r="BX178" s="8">
        <v>-12.48945</v>
      </c>
      <c r="BY178" s="8">
        <v>-3.17523</v>
      </c>
      <c r="BZ178" s="8">
        <v>0.65110999999999997</v>
      </c>
      <c r="CA178" s="8">
        <v>1.90967</v>
      </c>
      <c r="CB178" s="8">
        <v>5.2121899999999997</v>
      </c>
      <c r="CC178" s="8">
        <v>-8.9711300000000005</v>
      </c>
      <c r="CD178" s="8">
        <v>5.1761600000000003</v>
      </c>
      <c r="CE178" s="8">
        <v>-4.9500400000000004</v>
      </c>
      <c r="CF178" s="8">
        <v>1.04979</v>
      </c>
      <c r="CG178" s="8">
        <v>3.8515999999999999</v>
      </c>
      <c r="CH178" s="8">
        <v>3.33853</v>
      </c>
      <c r="CI178" s="8">
        <v>1.6889700000000001</v>
      </c>
      <c r="CJ178" s="8">
        <v>2.1221000000000001</v>
      </c>
      <c r="CK178" s="8">
        <v>-3.42902</v>
      </c>
      <c r="CL178" s="8">
        <v>-3.22932</v>
      </c>
      <c r="CM178" s="8">
        <v>3.0995900000000001</v>
      </c>
      <c r="CN178" s="8">
        <v>-0.12267</v>
      </c>
      <c r="CO178" s="8">
        <v>-3.4368799999999999</v>
      </c>
      <c r="CP178" s="8">
        <v>-0.81669000000000003</v>
      </c>
      <c r="CQ178" s="8">
        <v>-1.81993</v>
      </c>
      <c r="CR178" s="8">
        <v>1.6245799999999999</v>
      </c>
      <c r="CS178" s="8">
        <v>3.21563</v>
      </c>
      <c r="CT178" s="8">
        <v>1.23587</v>
      </c>
      <c r="CU178" s="8">
        <v>5.4101800000000004</v>
      </c>
      <c r="CV178" s="8">
        <v>6.7580499999999999</v>
      </c>
      <c r="CW178" s="8">
        <v>4.4882400000000002</v>
      </c>
      <c r="CX178" s="8">
        <v>-4.9155499999999996</v>
      </c>
      <c r="CY178" s="8">
        <v>1.3218000000000001</v>
      </c>
      <c r="CZ178" s="8">
        <v>-1.29464</v>
      </c>
      <c r="DA178" s="8">
        <v>-2.3304999999999998</v>
      </c>
      <c r="DB178" s="8">
        <v>5.9522399999999998</v>
      </c>
      <c r="DC178" s="8">
        <v>-0.53434999999999999</v>
      </c>
      <c r="DD178" s="8">
        <v>1.0484500000000001</v>
      </c>
      <c r="DE178" s="8">
        <v>-0.52812000000000003</v>
      </c>
      <c r="DF178" s="8">
        <v>-3.0421100000000001</v>
      </c>
      <c r="DG178" s="8">
        <v>-1.6957</v>
      </c>
      <c r="DH178" s="8">
        <v>-1.8930100000000001</v>
      </c>
      <c r="DI178" s="8">
        <v>-3.3153000000000001</v>
      </c>
      <c r="DJ178" s="8">
        <v>5.4556399999999998</v>
      </c>
      <c r="DK178" s="8">
        <v>4.7182199999999996</v>
      </c>
      <c r="DL178" s="8">
        <v>2.37134</v>
      </c>
      <c r="DM178" s="8">
        <v>-0.62580999999999998</v>
      </c>
      <c r="DN178" s="8">
        <v>3.4016999999999999</v>
      </c>
      <c r="DO178" s="8">
        <v>0.42120000000000002</v>
      </c>
      <c r="DP178" s="8">
        <v>-1.2324299999999999</v>
      </c>
      <c r="DQ178" s="8">
        <v>1.1226499999999999</v>
      </c>
      <c r="DR178" s="8">
        <v>9.3877299999999995</v>
      </c>
      <c r="DS178" s="8">
        <v>6.5757700000000003</v>
      </c>
      <c r="DT178" s="8">
        <v>5.7757500000000004</v>
      </c>
      <c r="DU178" s="8">
        <v>-0.94921999999999995</v>
      </c>
      <c r="DV178" s="8">
        <v>3.2010299999999998</v>
      </c>
      <c r="DW178" s="8">
        <v>-2.5696699999999999</v>
      </c>
      <c r="DX178" s="8">
        <v>1.1043400000000001</v>
      </c>
      <c r="DY178" s="8">
        <v>-7.1784999999999997</v>
      </c>
      <c r="DZ178" s="8">
        <v>-6.5981500000000004</v>
      </c>
      <c r="EA178" s="8">
        <v>10.716989999999999</v>
      </c>
      <c r="EB178" s="8">
        <v>3.9431500000000002</v>
      </c>
      <c r="EC178" s="8">
        <v>-3.5531600000000001</v>
      </c>
      <c r="ED178" s="8">
        <v>-7.1647400000000001</v>
      </c>
      <c r="EE178" s="8">
        <v>-4.3974500000000001</v>
      </c>
      <c r="EF178" s="8">
        <v>0.5212</v>
      </c>
      <c r="EG178" s="8">
        <v>2.5902599999999998</v>
      </c>
      <c r="EH178" s="8">
        <v>2.4872700000000001</v>
      </c>
      <c r="EI178" s="8">
        <v>-2.7654100000000001</v>
      </c>
      <c r="EJ178" s="8">
        <v>5.3445900000000002</v>
      </c>
      <c r="EK178" s="8">
        <v>0.40801999999999999</v>
      </c>
      <c r="EL178" s="8">
        <v>1.74498</v>
      </c>
      <c r="EM178" s="8">
        <v>3.4539800000000001</v>
      </c>
      <c r="EN178" s="8">
        <v>1.6252</v>
      </c>
      <c r="EO178" s="8">
        <v>-6.1850000000000002E-2</v>
      </c>
      <c r="EP178" s="8">
        <v>1.16438</v>
      </c>
      <c r="EQ178" s="8">
        <v>3.1995100000000001</v>
      </c>
      <c r="ER178" s="8">
        <v>-1.08613</v>
      </c>
      <c r="ES178" s="8">
        <v>-1.2104699999999999</v>
      </c>
      <c r="ET178" s="8">
        <v>-0.15839</v>
      </c>
      <c r="EU178" s="8">
        <v>-0.25391999999999998</v>
      </c>
      <c r="EV178" s="8">
        <v>-1.1053200000000001</v>
      </c>
      <c r="EW178" s="8">
        <v>-1.0798700000000001</v>
      </c>
      <c r="EX178" s="8">
        <v>2.8914900000000001</v>
      </c>
      <c r="EY178" s="8">
        <v>5.9172000000000002</v>
      </c>
      <c r="EZ178" s="8">
        <v>0.42820000000000003</v>
      </c>
      <c r="FA178" s="8">
        <v>0.37162000000000001</v>
      </c>
      <c r="FB178" s="8">
        <v>0.99253999999999998</v>
      </c>
      <c r="FC178" s="8">
        <v>-1.0416099999999999</v>
      </c>
      <c r="FD178" s="8">
        <v>-2.9420000000000002</v>
      </c>
      <c r="FE178" s="8">
        <v>2.9435099999999998</v>
      </c>
      <c r="FF178" s="8">
        <v>1.3461399999999999</v>
      </c>
      <c r="FG178" s="8">
        <v>-2.6513300000000002</v>
      </c>
      <c r="FH178" s="8">
        <v>-0.33300999999999997</v>
      </c>
      <c r="FI178" s="8">
        <v>-0.24099000000000001</v>
      </c>
      <c r="FJ178" s="8">
        <v>3.3822000000000001</v>
      </c>
      <c r="FK178" s="8">
        <v>-6.8768200000000004</v>
      </c>
      <c r="FL178" s="8">
        <v>-0.19419</v>
      </c>
      <c r="FM178" s="8">
        <v>-8.3888300000000005</v>
      </c>
      <c r="FN178" s="8">
        <v>6.1590999999999996</v>
      </c>
      <c r="FO178" s="8">
        <v>0.46098</v>
      </c>
      <c r="FP178" s="8">
        <v>1.15615</v>
      </c>
      <c r="FQ178" s="8">
        <v>1.3885099999999999</v>
      </c>
      <c r="FR178" s="8">
        <v>-4.7565900000000001</v>
      </c>
      <c r="FS178" s="8">
        <v>1.8122400000000001</v>
      </c>
      <c r="FT178" s="8">
        <v>1.5496000000000001</v>
      </c>
      <c r="FU178" s="8">
        <v>-0.90037999999999996</v>
      </c>
      <c r="FV178" s="8">
        <v>5.2508600000000003</v>
      </c>
      <c r="FW178" s="8">
        <v>1.7173799999999999</v>
      </c>
      <c r="FX178" s="8">
        <v>2.4364400000000002</v>
      </c>
      <c r="FY178" s="8">
        <v>0.99824999999999997</v>
      </c>
    </row>
    <row r="179" spans="1:181" x14ac:dyDescent="0.15">
      <c r="A179" s="12" t="s">
        <v>348</v>
      </c>
      <c r="B179" s="8">
        <v>-0.30069000000000001</v>
      </c>
      <c r="C179" s="8">
        <v>2.75481</v>
      </c>
      <c r="D179" s="8">
        <v>0.99792999999999998</v>
      </c>
      <c r="E179" s="8">
        <v>-4.4194500000000003</v>
      </c>
      <c r="F179" s="8">
        <v>1.2823800000000001</v>
      </c>
      <c r="G179" s="8">
        <v>2.9799099999999998</v>
      </c>
      <c r="H179" s="8">
        <v>2.36307</v>
      </c>
      <c r="I179" s="8">
        <v>5.5167799999999998</v>
      </c>
      <c r="J179" s="8">
        <v>11.519170000000001</v>
      </c>
      <c r="K179" s="8">
        <v>2.2982</v>
      </c>
      <c r="L179" s="8">
        <v>6.3360200000000004</v>
      </c>
      <c r="M179" s="8">
        <v>7.4527599999999996</v>
      </c>
      <c r="N179" s="8">
        <v>3.7011799999999999</v>
      </c>
      <c r="O179" s="8">
        <v>-2.9210799999999999</v>
      </c>
      <c r="P179" s="8">
        <v>4.6329500000000001</v>
      </c>
      <c r="Q179" s="8">
        <v>-0.67776000000000003</v>
      </c>
      <c r="R179" s="8">
        <v>-7.9485999999999999</v>
      </c>
      <c r="S179" s="8">
        <v>0.47842000000000001</v>
      </c>
      <c r="T179" s="8">
        <v>-0.93981999999999999</v>
      </c>
      <c r="U179" s="8">
        <v>3.9857999999999998</v>
      </c>
      <c r="V179" s="8">
        <v>-1.02281</v>
      </c>
      <c r="W179" s="8">
        <v>0.41600999999999999</v>
      </c>
      <c r="X179" s="8">
        <v>-0.88624000000000003</v>
      </c>
      <c r="Y179" s="8">
        <v>4.9213699999999996</v>
      </c>
      <c r="Z179" s="8">
        <v>2.4350700000000001</v>
      </c>
      <c r="AA179" s="8">
        <v>1.80549</v>
      </c>
      <c r="AB179" s="8">
        <v>-1.67052</v>
      </c>
      <c r="AC179" s="8">
        <v>-0.73533000000000004</v>
      </c>
      <c r="AD179" s="8">
        <v>3.2175400000000001</v>
      </c>
      <c r="AE179" s="8">
        <v>1.13561</v>
      </c>
      <c r="AF179" s="8">
        <v>-3.8679999999999999</v>
      </c>
      <c r="AG179" s="8">
        <v>-5.7261300000000004</v>
      </c>
      <c r="AH179" s="8">
        <v>1.0445500000000001</v>
      </c>
      <c r="AI179" s="8">
        <v>0.23425000000000001</v>
      </c>
      <c r="AJ179" s="8">
        <v>-5.4404700000000004</v>
      </c>
      <c r="AK179" s="8">
        <v>-3.6118600000000001</v>
      </c>
      <c r="AL179" s="8">
        <v>-8.7627400000000009</v>
      </c>
      <c r="AM179" s="8">
        <v>-1.61097</v>
      </c>
      <c r="AN179" s="8">
        <v>-7.5485100000000003</v>
      </c>
      <c r="AO179" s="8">
        <v>12.01172</v>
      </c>
      <c r="AP179" s="8">
        <v>3.6467900000000002</v>
      </c>
      <c r="AQ179" s="8">
        <v>-6.1963900000000001</v>
      </c>
      <c r="AR179" s="8">
        <v>-1.2443900000000001</v>
      </c>
      <c r="AS179" s="8">
        <v>-3.7327499999999998</v>
      </c>
      <c r="AT179" s="8">
        <v>-12.63364</v>
      </c>
      <c r="AU179" s="8">
        <v>-20.255880000000001</v>
      </c>
      <c r="AV179" s="8">
        <v>-3.71929</v>
      </c>
      <c r="AW179" s="8">
        <v>3.0317799999999999</v>
      </c>
      <c r="AX179" s="8">
        <v>-7.5824299999999996</v>
      </c>
      <c r="AY179" s="8">
        <v>-4.65761</v>
      </c>
      <c r="AZ179" s="8">
        <v>3.4478200000000001</v>
      </c>
      <c r="BA179" s="8">
        <v>8.2910400000000006</v>
      </c>
      <c r="BB179" s="8">
        <v>7.1826800000000004</v>
      </c>
      <c r="BC179" s="8">
        <v>3.4527100000000002</v>
      </c>
      <c r="BD179" s="8">
        <v>2.2094200000000002</v>
      </c>
      <c r="BE179" s="8">
        <v>1.6516200000000001</v>
      </c>
      <c r="BF179" s="8">
        <v>-5.1006499999999999</v>
      </c>
      <c r="BG179" s="8">
        <v>-1.66388</v>
      </c>
      <c r="BH179" s="8">
        <v>-6.1124000000000001</v>
      </c>
      <c r="BI179" s="8">
        <v>8.0155600000000007</v>
      </c>
      <c r="BJ179" s="8">
        <v>-0.71287999999999996</v>
      </c>
      <c r="BK179" s="8">
        <v>-0.74234999999999995</v>
      </c>
      <c r="BL179" s="8">
        <v>10.408849999999999</v>
      </c>
      <c r="BM179" s="8">
        <v>0.84201000000000004</v>
      </c>
      <c r="BN179" s="8">
        <v>-10.793519999999999</v>
      </c>
      <c r="BO179" s="8">
        <v>-4.3360099999999999</v>
      </c>
      <c r="BP179" s="8">
        <v>0.96504000000000001</v>
      </c>
      <c r="BQ179" s="8">
        <v>-5.2480000000000002</v>
      </c>
      <c r="BR179" s="8">
        <v>3.9100600000000001</v>
      </c>
      <c r="BS179" s="8">
        <v>-2.2398600000000002</v>
      </c>
      <c r="BT179" s="8">
        <v>6.1737900000000003</v>
      </c>
      <c r="BU179" s="8">
        <v>4.4985200000000001</v>
      </c>
      <c r="BV179" s="8">
        <v>1.2587299999999999</v>
      </c>
      <c r="BW179" s="8">
        <v>4.5623399999999998</v>
      </c>
      <c r="BX179" s="8">
        <v>-7.6114300000000004</v>
      </c>
      <c r="BY179" s="8">
        <v>-2.0140600000000002</v>
      </c>
      <c r="BZ179" s="8">
        <v>-1.56403</v>
      </c>
      <c r="CA179" s="8">
        <v>1.37076</v>
      </c>
      <c r="CB179" s="8">
        <v>-0.92003000000000001</v>
      </c>
      <c r="CC179" s="8">
        <v>-8.3787299999999991</v>
      </c>
      <c r="CD179" s="8">
        <v>-0.2452</v>
      </c>
      <c r="CE179" s="8">
        <v>0.38407000000000002</v>
      </c>
      <c r="CF179" s="8">
        <v>-4.6534199999999997</v>
      </c>
      <c r="CG179" s="8">
        <v>0.12626999999999999</v>
      </c>
      <c r="CH179" s="8">
        <v>3.6635300000000002</v>
      </c>
      <c r="CI179" s="8">
        <v>10.73207</v>
      </c>
      <c r="CJ179" s="8">
        <v>3.2762600000000002</v>
      </c>
      <c r="CK179" s="8">
        <v>-5.8605600000000004</v>
      </c>
      <c r="CL179" s="8">
        <v>-10.535589999999999</v>
      </c>
      <c r="CM179" s="8">
        <v>7.1736700000000004</v>
      </c>
      <c r="CN179" s="8">
        <v>-4.3794399999999998</v>
      </c>
      <c r="CO179" s="8">
        <v>-0.59431</v>
      </c>
      <c r="CP179" s="8">
        <v>1.7956799999999999</v>
      </c>
      <c r="CQ179" s="8">
        <v>0.66884999999999994</v>
      </c>
      <c r="CR179" s="8">
        <v>5.2763299999999997</v>
      </c>
      <c r="CS179" s="8">
        <v>10.139659999999999</v>
      </c>
      <c r="CT179" s="8">
        <v>9.3627000000000002</v>
      </c>
      <c r="CU179" s="8">
        <v>3.8027099999999998</v>
      </c>
      <c r="CV179" s="8">
        <v>6.9910699999999997</v>
      </c>
      <c r="CW179" s="8">
        <v>12.60693</v>
      </c>
      <c r="CX179" s="8">
        <v>-2.5144000000000002</v>
      </c>
      <c r="CY179" s="8">
        <v>-6.6299999999999996E-3</v>
      </c>
      <c r="CZ179" s="8">
        <v>-0.18306</v>
      </c>
      <c r="DA179" s="8">
        <v>-2.2386300000000001</v>
      </c>
      <c r="DB179" s="8">
        <v>8.6796900000000008</v>
      </c>
      <c r="DC179" s="8">
        <v>1.626E-2</v>
      </c>
      <c r="DD179" s="8">
        <v>5.3951599999999997</v>
      </c>
      <c r="DE179" s="8">
        <v>3.6001400000000001</v>
      </c>
      <c r="DF179" s="8">
        <v>-6.2640000000000002</v>
      </c>
      <c r="DG179" s="8">
        <v>-0.70687</v>
      </c>
      <c r="DH179" s="8">
        <v>0.20305000000000001</v>
      </c>
      <c r="DI179" s="8">
        <v>-3.3613300000000002</v>
      </c>
      <c r="DJ179" s="8">
        <v>3.3575200000000001</v>
      </c>
      <c r="DK179" s="8">
        <v>5.26736</v>
      </c>
      <c r="DL179" s="8">
        <v>2.1322199999999998</v>
      </c>
      <c r="DM179" s="8">
        <v>-0.86058999999999997</v>
      </c>
      <c r="DN179" s="8">
        <v>4.5115800000000004</v>
      </c>
      <c r="DO179" s="8">
        <v>0.55740000000000001</v>
      </c>
      <c r="DP179" s="8">
        <v>5.75441</v>
      </c>
      <c r="DQ179" s="8">
        <v>-7.2139999999999996E-2</v>
      </c>
      <c r="DR179" s="8">
        <v>0.54218999999999995</v>
      </c>
      <c r="DS179" s="8">
        <v>7.7144399999999997</v>
      </c>
      <c r="DT179" s="8">
        <v>2.0605899999999999</v>
      </c>
      <c r="DU179" s="8">
        <v>3.2204100000000002</v>
      </c>
      <c r="DV179" s="8">
        <v>5.08094</v>
      </c>
      <c r="DW179" s="8">
        <v>-2.4228299999999998</v>
      </c>
      <c r="DX179" s="8">
        <v>1.79176</v>
      </c>
      <c r="DY179" s="8">
        <v>-7.3566599999999998</v>
      </c>
      <c r="DZ179" s="8">
        <v>-7.5129099999999998</v>
      </c>
      <c r="EA179" s="8">
        <v>10.422370000000001</v>
      </c>
      <c r="EB179" s="8">
        <v>1.41838</v>
      </c>
      <c r="EC179" s="8">
        <v>-1.92578</v>
      </c>
      <c r="ED179" s="8">
        <v>-7.4409799999999997</v>
      </c>
      <c r="EE179" s="8">
        <v>-9.3424899999999997</v>
      </c>
      <c r="EF179" s="8">
        <v>4.8265000000000002</v>
      </c>
      <c r="EG179" s="8">
        <v>-0.49209000000000003</v>
      </c>
      <c r="EH179" s="8">
        <v>2.93221</v>
      </c>
      <c r="EI179" s="8">
        <v>-9.5866399999999992</v>
      </c>
      <c r="EJ179" s="8">
        <v>6.18255</v>
      </c>
      <c r="EK179" s="8">
        <v>0.54866000000000004</v>
      </c>
      <c r="EL179" s="8">
        <v>0.34264</v>
      </c>
      <c r="EM179" s="8">
        <v>5.31325</v>
      </c>
      <c r="EN179" s="8">
        <v>5.4899500000000003</v>
      </c>
      <c r="EO179" s="8">
        <v>3.4714</v>
      </c>
      <c r="EP179" s="8">
        <v>0.21529000000000001</v>
      </c>
      <c r="EQ179" s="8">
        <v>0.94411</v>
      </c>
      <c r="ER179" s="8">
        <v>-0.58638000000000001</v>
      </c>
      <c r="ES179" s="8">
        <v>1.2697099999999999</v>
      </c>
      <c r="ET179" s="8">
        <v>2.3932799999999999</v>
      </c>
      <c r="EU179" s="8">
        <v>2.9588800000000002</v>
      </c>
      <c r="EV179" s="8">
        <v>0.42382999999999998</v>
      </c>
      <c r="EW179" s="8">
        <v>-4.7559999999999998E-2</v>
      </c>
      <c r="EX179" s="8">
        <v>4.3449900000000001</v>
      </c>
      <c r="EY179" s="8">
        <v>5.4495199999999997</v>
      </c>
      <c r="EZ179" s="8">
        <v>1.4823900000000001</v>
      </c>
      <c r="FA179" s="8">
        <v>1.57053</v>
      </c>
      <c r="FB179" s="8">
        <v>1.0601799999999999</v>
      </c>
      <c r="FC179" s="8">
        <v>-3.7006999999999999</v>
      </c>
      <c r="FD179" s="8">
        <v>-2.0432100000000002</v>
      </c>
      <c r="FE179" s="8">
        <v>3.5519699999999998</v>
      </c>
      <c r="FF179" s="8">
        <v>-1.6708499999999999</v>
      </c>
      <c r="FG179" s="8">
        <v>-0.75656000000000001</v>
      </c>
      <c r="FH179" s="8">
        <v>1.3018000000000001</v>
      </c>
      <c r="FI179" s="8">
        <v>-0.99575999999999998</v>
      </c>
      <c r="FJ179" s="8">
        <v>5.5487500000000001</v>
      </c>
      <c r="FK179" s="8">
        <v>-9.4133300000000002</v>
      </c>
      <c r="FL179" s="8">
        <v>1.3015000000000001</v>
      </c>
      <c r="FM179" s="8">
        <v>-10.210750000000001</v>
      </c>
      <c r="FN179" s="8">
        <v>4.9214799999999999</v>
      </c>
      <c r="FO179" s="8">
        <v>2.59633</v>
      </c>
      <c r="FP179" s="8">
        <v>8.9010000000000006E-2</v>
      </c>
      <c r="FQ179" s="8">
        <v>1.6537200000000001</v>
      </c>
      <c r="FR179" s="8">
        <v>-6.5245100000000003</v>
      </c>
      <c r="FS179" s="8">
        <v>2.7649900000000001</v>
      </c>
      <c r="FT179" s="8">
        <v>0.91025999999999996</v>
      </c>
      <c r="FU179" s="8">
        <v>-3.37262</v>
      </c>
      <c r="FV179" s="8">
        <v>6.0383800000000001</v>
      </c>
      <c r="FW179" s="8">
        <v>4.9923700000000002</v>
      </c>
      <c r="FX179" s="8">
        <v>1.94485</v>
      </c>
      <c r="FY179" s="8">
        <v>1.44916</v>
      </c>
    </row>
    <row r="180" spans="1:181" x14ac:dyDescent="0.15">
      <c r="A180" s="12" t="s">
        <v>208</v>
      </c>
      <c r="B180" s="8">
        <v>0.54747199999999996</v>
      </c>
      <c r="C180" s="8">
        <v>1.207967</v>
      </c>
      <c r="D180" s="8">
        <v>-3.9501000000000001E-2</v>
      </c>
      <c r="E180" s="8">
        <v>-3.2183649999999999</v>
      </c>
      <c r="F180" s="8">
        <v>2.1315719999999998</v>
      </c>
      <c r="G180" s="8">
        <v>2.4250069999999999</v>
      </c>
      <c r="H180" s="8">
        <v>1.612406</v>
      </c>
      <c r="I180" s="8">
        <v>5.4209810000000003</v>
      </c>
      <c r="J180" s="8">
        <v>11.270569999999999</v>
      </c>
      <c r="K180" s="8">
        <v>-0.180448</v>
      </c>
      <c r="L180" s="8">
        <v>6.3678530000000002</v>
      </c>
      <c r="M180" s="8">
        <v>8.4690930000000009</v>
      </c>
      <c r="N180" s="8">
        <v>2.4588610000000002</v>
      </c>
      <c r="O180" s="8">
        <v>-1.4093020000000001</v>
      </c>
      <c r="P180" s="8">
        <v>3.6837200000000001</v>
      </c>
      <c r="Q180" s="8">
        <v>-0.63577300000000003</v>
      </c>
      <c r="R180" s="8">
        <v>-8.1644369999999995</v>
      </c>
      <c r="S180" s="8">
        <v>-0.59317600000000004</v>
      </c>
      <c r="T180" s="8">
        <v>-1.3568009999999999</v>
      </c>
      <c r="U180" s="8">
        <v>1.788851</v>
      </c>
      <c r="V180" s="8">
        <v>-0.78278499999999995</v>
      </c>
      <c r="W180" s="8">
        <v>0.57822700000000005</v>
      </c>
      <c r="X180" s="8">
        <v>-1.9494</v>
      </c>
      <c r="Y180" s="8">
        <v>3.29637</v>
      </c>
      <c r="Z180" s="8">
        <v>1.1531100000000001</v>
      </c>
      <c r="AA180" s="8">
        <v>2.1532290000000001</v>
      </c>
      <c r="AB180" s="8">
        <v>-2.0667360000000001</v>
      </c>
      <c r="AC180" s="8">
        <v>-2.5465049999999998</v>
      </c>
      <c r="AD180" s="8">
        <v>2.6995490000000002</v>
      </c>
      <c r="AE180" s="8">
        <v>0.123316</v>
      </c>
      <c r="AF180" s="8">
        <v>-2.0844939999999998</v>
      </c>
      <c r="AG180" s="8">
        <v>-4.1758249999999997</v>
      </c>
      <c r="AH180" s="8">
        <v>0.54271800000000003</v>
      </c>
      <c r="AI180" s="8">
        <v>-0.74254299999999995</v>
      </c>
      <c r="AJ180" s="8">
        <v>-4.0672829999999998</v>
      </c>
      <c r="AK180" s="8">
        <v>-3.774985</v>
      </c>
      <c r="AL180" s="8">
        <v>-7.0016639999999999</v>
      </c>
      <c r="AM180" s="8">
        <v>-1.1632020000000001</v>
      </c>
      <c r="AN180" s="8">
        <v>-6.2872899999999996</v>
      </c>
      <c r="AO180" s="8">
        <v>9.6567329999999991</v>
      </c>
      <c r="AP180" s="8">
        <v>2.8664149999999999</v>
      </c>
      <c r="AQ180" s="8">
        <v>-7.5834359999999998</v>
      </c>
      <c r="AR180" s="8">
        <v>-2.6784949999999998</v>
      </c>
      <c r="AS180" s="8">
        <v>-1.4852890000000001</v>
      </c>
      <c r="AT180" s="8">
        <v>-9.525601</v>
      </c>
      <c r="AU180" s="8">
        <v>-13.283946</v>
      </c>
      <c r="AV180" s="8">
        <v>-1.5841460000000001</v>
      </c>
      <c r="AW180" s="8">
        <v>5.0904170000000004</v>
      </c>
      <c r="AX180" s="8">
        <v>-4.7807219999999999</v>
      </c>
      <c r="AY180" s="8">
        <v>-9.7434209999999997</v>
      </c>
      <c r="AZ180" s="8">
        <v>3.0465499999999999</v>
      </c>
      <c r="BA180" s="8">
        <v>7.7077590000000002</v>
      </c>
      <c r="BB180" s="8">
        <v>5.8973060000000004</v>
      </c>
      <c r="BC180" s="8">
        <v>2.7032020000000001</v>
      </c>
      <c r="BD180" s="8">
        <v>2.8977460000000002</v>
      </c>
      <c r="BE180" s="8">
        <v>3.320011</v>
      </c>
      <c r="BF180" s="8">
        <v>-3.1673640000000001</v>
      </c>
      <c r="BG180" s="8">
        <v>-3.4968140000000001</v>
      </c>
      <c r="BH180" s="8">
        <v>-3.1419739999999998</v>
      </c>
      <c r="BI180" s="8">
        <v>6.0337829999999997</v>
      </c>
      <c r="BJ180" s="8">
        <v>2.0307529999999998</v>
      </c>
      <c r="BK180" s="8">
        <v>1.6399170000000001</v>
      </c>
      <c r="BL180" s="8">
        <v>7.450977</v>
      </c>
      <c r="BM180" s="8">
        <v>0.75795800000000002</v>
      </c>
      <c r="BN180" s="8">
        <v>-6.0545640000000001</v>
      </c>
      <c r="BO180" s="8">
        <v>-3.6838579999999999</v>
      </c>
      <c r="BP180" s="8">
        <v>-0.16462099999999999</v>
      </c>
      <c r="BQ180" s="8">
        <v>-3.4265219999999998</v>
      </c>
      <c r="BR180" s="8">
        <v>2.154039</v>
      </c>
      <c r="BS180" s="8">
        <v>-5.1228000000000003E-2</v>
      </c>
      <c r="BT180" s="8">
        <v>6.0548019999999996</v>
      </c>
      <c r="BU180" s="8">
        <v>5.7017199999999999</v>
      </c>
      <c r="BV180" s="8">
        <v>-0.56811100000000003</v>
      </c>
      <c r="BW180" s="8">
        <v>3.8310249999999999</v>
      </c>
      <c r="BX180" s="8">
        <v>-8.9334749999999996</v>
      </c>
      <c r="BY180" s="8">
        <v>-2.243236</v>
      </c>
      <c r="BZ180" s="8">
        <v>-0.160968</v>
      </c>
      <c r="CA180" s="8">
        <v>2.0704500000000001</v>
      </c>
      <c r="CB180" s="8">
        <v>1.596527</v>
      </c>
      <c r="CC180" s="8">
        <v>-8.3027449999999998</v>
      </c>
      <c r="CD180" s="8">
        <v>1.777925</v>
      </c>
      <c r="CE180" s="8">
        <v>-1.2158739999999999</v>
      </c>
      <c r="CF180" s="8">
        <v>-2.5112450000000002</v>
      </c>
      <c r="CG180" s="8">
        <v>1.132665</v>
      </c>
      <c r="CH180" s="8">
        <v>3.1893760000000002</v>
      </c>
      <c r="CI180" s="8">
        <v>6.034478</v>
      </c>
      <c r="CJ180" s="8">
        <v>2.0774759999999999</v>
      </c>
      <c r="CK180" s="8">
        <v>-4.211519</v>
      </c>
      <c r="CL180" s="8">
        <v>-6.6382089999999998</v>
      </c>
      <c r="CM180" s="8">
        <v>4.9106300000000003</v>
      </c>
      <c r="CN180" s="8">
        <v>-2.1122230000000002</v>
      </c>
      <c r="CO180" s="8">
        <v>-1.6336489999999999</v>
      </c>
      <c r="CP180" s="8">
        <v>0.90023399999999998</v>
      </c>
      <c r="CQ180" s="8">
        <v>-0.92281500000000005</v>
      </c>
      <c r="CR180" s="8">
        <v>2.6912539999999998</v>
      </c>
      <c r="CS180" s="8">
        <v>6.0452029999999999</v>
      </c>
      <c r="CT180" s="8">
        <v>5.4514339999999999</v>
      </c>
      <c r="CU180" s="8">
        <v>4.435422</v>
      </c>
      <c r="CV180" s="8">
        <v>6.4469709999999996</v>
      </c>
      <c r="CW180" s="8">
        <v>8.6962259999999993</v>
      </c>
      <c r="CX180" s="8">
        <v>-4.0164900000000001</v>
      </c>
      <c r="CY180" s="8">
        <v>1.4238150000000001</v>
      </c>
      <c r="CZ180" s="8">
        <v>0.28569299999999997</v>
      </c>
      <c r="DA180" s="8">
        <v>-2.928947</v>
      </c>
      <c r="DB180" s="8">
        <v>7.010866</v>
      </c>
      <c r="DC180" s="8">
        <v>-0.217504</v>
      </c>
      <c r="DD180" s="8">
        <v>2.7588949999999999</v>
      </c>
      <c r="DE180" s="8">
        <v>1.048211</v>
      </c>
      <c r="DF180" s="8">
        <v>-4.1008380000000004</v>
      </c>
      <c r="DG180" s="8">
        <v>-1.29528</v>
      </c>
      <c r="DH180" s="8">
        <v>-1.337591</v>
      </c>
      <c r="DI180" s="8">
        <v>-3.1879240000000002</v>
      </c>
      <c r="DJ180" s="8">
        <v>4.6096490000000001</v>
      </c>
      <c r="DK180" s="8">
        <v>4.5009009999999998</v>
      </c>
      <c r="DL180" s="8">
        <v>1.9181079999999999</v>
      </c>
      <c r="DM180" s="8">
        <v>-0.99998299999999996</v>
      </c>
      <c r="DN180" s="8">
        <v>2.6659470000000001</v>
      </c>
      <c r="DO180" s="8">
        <v>8.0102999999999994E-2</v>
      </c>
      <c r="DP180" s="8">
        <v>1.9729829999999999</v>
      </c>
      <c r="DQ180" s="8">
        <v>7.8050999999999995E-2</v>
      </c>
      <c r="DR180" s="8">
        <v>3.8005659999999999</v>
      </c>
      <c r="DS180" s="8">
        <v>6.5988290000000003</v>
      </c>
      <c r="DT180" s="8">
        <v>3.871902</v>
      </c>
      <c r="DU180" s="8">
        <v>1.512532</v>
      </c>
      <c r="DV180" s="8">
        <v>3.317088</v>
      </c>
      <c r="DW180" s="8">
        <v>-2.6390090000000002</v>
      </c>
      <c r="DX180" s="8">
        <v>1.1582110000000001</v>
      </c>
      <c r="DY180" s="8">
        <v>-6.049747</v>
      </c>
      <c r="DZ180" s="8">
        <v>-6.9582550000000003</v>
      </c>
      <c r="EA180" s="8">
        <v>9.9972010000000004</v>
      </c>
      <c r="EB180" s="8">
        <v>2.377837</v>
      </c>
      <c r="EC180" s="8">
        <v>-1.4877579999999999</v>
      </c>
      <c r="ED180" s="8">
        <v>-6.6766120000000004</v>
      </c>
      <c r="EE180" s="8">
        <v>-4.7765230000000001</v>
      </c>
      <c r="EF180" s="8">
        <v>3.029773</v>
      </c>
      <c r="EG180" s="8">
        <v>1.3404560000000001</v>
      </c>
      <c r="EH180" s="8">
        <v>2.405297</v>
      </c>
      <c r="EI180" s="8">
        <v>-2.9487670000000001</v>
      </c>
      <c r="EJ180" s="8">
        <v>5.9577679999999997</v>
      </c>
      <c r="EK180" s="8">
        <v>0.63180099999999995</v>
      </c>
      <c r="EL180" s="8">
        <v>1.5678669999999999</v>
      </c>
      <c r="EM180" s="8">
        <v>4.6559869999999997</v>
      </c>
      <c r="EN180" s="8">
        <v>0.89872600000000002</v>
      </c>
      <c r="EO180" s="8">
        <v>1.518699</v>
      </c>
      <c r="EP180" s="8">
        <v>1.50515</v>
      </c>
      <c r="EQ180" s="8">
        <v>1.857305</v>
      </c>
      <c r="ER180" s="8">
        <v>-0.53761099999999995</v>
      </c>
      <c r="ES180" s="8">
        <v>-3.1171999999999998E-2</v>
      </c>
      <c r="ET180" s="8">
        <v>2.3230189999999999</v>
      </c>
      <c r="EU180" s="8">
        <v>0.879687</v>
      </c>
      <c r="EV180" s="8">
        <v>0.403723</v>
      </c>
      <c r="EW180" s="8">
        <v>0.22659299999999999</v>
      </c>
      <c r="EX180" s="8">
        <v>2.4057080000000002</v>
      </c>
      <c r="EY180" s="8">
        <v>5.7851860000000004</v>
      </c>
      <c r="EZ180" s="8">
        <v>1.660677</v>
      </c>
      <c r="FA180" s="8">
        <v>1.136903</v>
      </c>
      <c r="FB180" s="8">
        <v>1.3448739999999999</v>
      </c>
      <c r="FC180" s="8">
        <v>-1.535846</v>
      </c>
      <c r="FD180" s="8">
        <v>-2.778975</v>
      </c>
      <c r="FE180" s="8">
        <v>2.8874460000000002</v>
      </c>
      <c r="FF180" s="8">
        <v>0.34566799999999998</v>
      </c>
      <c r="FG180" s="8">
        <v>-1.825153</v>
      </c>
      <c r="FH180" s="8">
        <v>0.54871499999999995</v>
      </c>
      <c r="FI180" s="8">
        <v>7.6719999999999997E-2</v>
      </c>
      <c r="FJ180" s="8">
        <v>3.4715500000000001</v>
      </c>
      <c r="FK180" s="8">
        <v>-8.3886459999999996</v>
      </c>
      <c r="FL180" s="8">
        <v>0.82092299999999996</v>
      </c>
      <c r="FM180" s="8">
        <v>-8.8699049999999993</v>
      </c>
      <c r="FN180" s="8">
        <v>5.2916749999999997</v>
      </c>
      <c r="FO180" s="8">
        <v>0.91066100000000005</v>
      </c>
      <c r="FP180" s="8">
        <v>1.0155149999999999</v>
      </c>
      <c r="FQ180" s="8">
        <v>2.1757740000000001</v>
      </c>
      <c r="FR180" s="8">
        <v>-4.4828999999999999</v>
      </c>
      <c r="FS180" s="8">
        <v>2.7057639999999998</v>
      </c>
      <c r="FT180" s="8">
        <v>1.7033240000000001</v>
      </c>
      <c r="FU180" s="8">
        <v>-1.8195589999999999</v>
      </c>
      <c r="FV180" s="8">
        <v>4.8959590000000004</v>
      </c>
      <c r="FW180" s="8">
        <v>2.948061</v>
      </c>
      <c r="FX180" s="8">
        <v>1.8699600000000001</v>
      </c>
      <c r="FY180" s="8">
        <v>0.689114</v>
      </c>
    </row>
    <row r="181" spans="1:181" x14ac:dyDescent="0.15">
      <c r="A181" s="12" t="s">
        <v>594</v>
      </c>
      <c r="B181" s="8">
        <f>AVERAGE(B175:B178)</f>
        <v>2.3717949999999997</v>
      </c>
      <c r="C181" s="8">
        <f t="shared" ref="C181:BM181" si="54">AVERAGE(C175:C178)</f>
        <v>1.2383175</v>
      </c>
      <c r="D181" s="8">
        <f t="shared" si="54"/>
        <v>-0.34243250000000003</v>
      </c>
      <c r="E181" s="8">
        <f t="shared" si="54"/>
        <v>-2.906955</v>
      </c>
      <c r="F181" s="8">
        <f t="shared" si="54"/>
        <v>2.8902049999999999</v>
      </c>
      <c r="G181" s="8">
        <f t="shared" si="54"/>
        <v>2.5739000000000001</v>
      </c>
      <c r="H181" s="8">
        <f t="shared" si="54"/>
        <v>1.3103850000000001</v>
      </c>
      <c r="I181" s="8">
        <f t="shared" si="54"/>
        <v>4.7334375</v>
      </c>
      <c r="J181" s="8">
        <f t="shared" si="54"/>
        <v>9.8225250000000006</v>
      </c>
      <c r="K181" s="8">
        <f t="shared" si="54"/>
        <v>-0.84900249999999999</v>
      </c>
      <c r="L181" s="8">
        <f t="shared" si="54"/>
        <v>6.9039999999999999</v>
      </c>
      <c r="M181" s="8">
        <f t="shared" si="54"/>
        <v>8.0839649999999992</v>
      </c>
      <c r="N181" s="8">
        <f t="shared" si="54"/>
        <v>2.1177950000000001</v>
      </c>
      <c r="O181" s="8">
        <f t="shared" si="54"/>
        <v>-1.8786624999999999</v>
      </c>
      <c r="P181" s="8">
        <f t="shared" si="54"/>
        <v>3.4722</v>
      </c>
      <c r="Q181" s="8">
        <f t="shared" si="54"/>
        <v>-2.105375</v>
      </c>
      <c r="R181" s="8">
        <f t="shared" si="54"/>
        <v>-8.5042024999999999</v>
      </c>
      <c r="S181" s="8">
        <f t="shared" si="54"/>
        <v>-0.79902499999999999</v>
      </c>
      <c r="T181" s="8">
        <f t="shared" si="54"/>
        <v>-1.3456399999999999</v>
      </c>
      <c r="U181" s="8">
        <f t="shared" si="54"/>
        <v>1.57098</v>
      </c>
      <c r="V181" s="8">
        <f t="shared" si="54"/>
        <v>-0.58985750000000003</v>
      </c>
      <c r="W181" s="8">
        <f t="shared" si="54"/>
        <v>0.22880250000000002</v>
      </c>
      <c r="X181" s="8">
        <f t="shared" si="54"/>
        <v>-2.5323950000000002</v>
      </c>
      <c r="Y181" s="8">
        <f t="shared" si="54"/>
        <v>2.5850449999999996</v>
      </c>
      <c r="Z181" s="8">
        <f t="shared" si="54"/>
        <v>1.3335325</v>
      </c>
      <c r="AA181" s="8">
        <f t="shared" si="54"/>
        <v>1.1913800000000001</v>
      </c>
      <c r="AB181" s="8">
        <f t="shared" si="54"/>
        <v>-2.4063675</v>
      </c>
      <c r="AC181" s="8">
        <f t="shared" si="54"/>
        <v>-3.1777125000000002</v>
      </c>
      <c r="AD181" s="8">
        <f t="shared" si="54"/>
        <v>2.3678850000000002</v>
      </c>
      <c r="AE181" s="8">
        <f t="shared" si="54"/>
        <v>0.43605000000000005</v>
      </c>
      <c r="AF181" s="8">
        <f t="shared" si="54"/>
        <v>-1.9000199999999998</v>
      </c>
      <c r="AG181" s="8">
        <f t="shared" si="54"/>
        <v>-4.1846174999999999</v>
      </c>
      <c r="AH181" s="8">
        <f t="shared" si="54"/>
        <v>-0.40100250000000004</v>
      </c>
      <c r="AI181" s="8">
        <f t="shared" si="54"/>
        <v>-1.6186475000000002</v>
      </c>
      <c r="AJ181" s="8">
        <f t="shared" si="54"/>
        <v>-4.929055</v>
      </c>
      <c r="AK181" s="8">
        <f t="shared" si="54"/>
        <v>-4.3536300000000008</v>
      </c>
      <c r="AL181" s="8">
        <f t="shared" si="54"/>
        <v>-7.2641574999999996</v>
      </c>
      <c r="AM181" s="8">
        <f t="shared" si="54"/>
        <v>-1.2869649999999999</v>
      </c>
      <c r="AN181" s="8">
        <f t="shared" si="54"/>
        <v>-7.4782525</v>
      </c>
      <c r="AO181" s="8">
        <f t="shared" si="54"/>
        <v>8.8346599999999995</v>
      </c>
      <c r="AP181" s="8">
        <f t="shared" si="54"/>
        <v>2.9303249999999998</v>
      </c>
      <c r="AQ181" s="8">
        <f t="shared" si="54"/>
        <v>-7.6587999999999994</v>
      </c>
      <c r="AR181" s="8">
        <f t="shared" si="54"/>
        <v>-2.6823025</v>
      </c>
      <c r="AS181" s="8">
        <f t="shared" si="54"/>
        <v>-8.9124999999999954E-2</v>
      </c>
      <c r="AT181" s="8">
        <f t="shared" si="54"/>
        <v>-8.2947750000000013</v>
      </c>
      <c r="AU181" s="8">
        <f t="shared" si="54"/>
        <v>-10.40227</v>
      </c>
      <c r="AV181" s="8">
        <f t="shared" si="54"/>
        <v>-2.7719049999999998</v>
      </c>
      <c r="AW181" s="8">
        <f t="shared" si="54"/>
        <v>-0.11506499999999997</v>
      </c>
      <c r="AX181" s="8">
        <f t="shared" si="54"/>
        <v>-0.38973499999999994</v>
      </c>
      <c r="AY181" s="8">
        <f t="shared" si="54"/>
        <v>-10.12349</v>
      </c>
      <c r="AZ181" s="8">
        <f t="shared" si="54"/>
        <v>0.23307999999999995</v>
      </c>
      <c r="BA181" s="8">
        <f t="shared" si="54"/>
        <v>7.6675725000000003</v>
      </c>
      <c r="BB181" s="8">
        <f t="shared" si="54"/>
        <v>4.3633250000000006</v>
      </c>
      <c r="BC181" s="8">
        <f t="shared" si="54"/>
        <v>3.2610399999999999</v>
      </c>
      <c r="BD181" s="8">
        <f t="shared" si="54"/>
        <v>3.1008925000000001</v>
      </c>
      <c r="BE181" s="8">
        <f t="shared" si="54"/>
        <v>2.3298350000000001</v>
      </c>
      <c r="BF181" s="8">
        <f t="shared" si="54"/>
        <v>-4.0610925</v>
      </c>
      <c r="BG181" s="8">
        <f t="shared" si="54"/>
        <v>-3.7332700000000001</v>
      </c>
      <c r="BH181" s="8">
        <f t="shared" si="54"/>
        <v>-3.5370525000000002</v>
      </c>
      <c r="BI181" s="8">
        <f t="shared" si="54"/>
        <v>5.9983474999999995</v>
      </c>
      <c r="BJ181" s="8">
        <f t="shared" si="54"/>
        <v>3.5397375000000002</v>
      </c>
      <c r="BK181" s="8">
        <f t="shared" si="54"/>
        <v>1.3609724999999999</v>
      </c>
      <c r="BL181" s="8">
        <f t="shared" si="54"/>
        <v>7.2456424999999989</v>
      </c>
      <c r="BM181" s="8">
        <f t="shared" si="54"/>
        <v>1.8612975</v>
      </c>
      <c r="BN181" s="8">
        <f t="shared" ref="BN181:DY181" si="55">AVERAGE(BN175:BN178)</f>
        <v>-3.3730525</v>
      </c>
      <c r="BO181" s="8">
        <f t="shared" si="55"/>
        <v>-2.8167774999999997</v>
      </c>
      <c r="BP181" s="8">
        <f t="shared" si="55"/>
        <v>-2.2345225000000002</v>
      </c>
      <c r="BQ181" s="8">
        <f t="shared" si="55"/>
        <v>-2.0904324999999999</v>
      </c>
      <c r="BR181" s="8">
        <f t="shared" si="55"/>
        <v>-1.0877325</v>
      </c>
      <c r="BS181" s="8">
        <f t="shared" si="55"/>
        <v>-1.2261375000000001</v>
      </c>
      <c r="BT181" s="8">
        <f t="shared" si="55"/>
        <v>8.2226049999999997</v>
      </c>
      <c r="BU181" s="8">
        <f t="shared" si="55"/>
        <v>4.7846725000000001</v>
      </c>
      <c r="BV181" s="8">
        <f t="shared" si="55"/>
        <v>-0.98046</v>
      </c>
      <c r="BW181" s="8">
        <f t="shared" si="55"/>
        <v>3.7056525000000002</v>
      </c>
      <c r="BX181" s="8">
        <f t="shared" si="55"/>
        <v>-11.37251</v>
      </c>
      <c r="BY181" s="8">
        <f t="shared" si="55"/>
        <v>-3.10344</v>
      </c>
      <c r="BZ181" s="8">
        <f t="shared" si="55"/>
        <v>0.48503750000000001</v>
      </c>
      <c r="CA181" s="8">
        <f t="shared" si="55"/>
        <v>1.1427400000000001</v>
      </c>
      <c r="CB181" s="8">
        <f t="shared" si="55"/>
        <v>2.7727325</v>
      </c>
      <c r="CC181" s="8">
        <f t="shared" si="55"/>
        <v>-8.5592250000000014</v>
      </c>
      <c r="CD181" s="8">
        <f t="shared" si="55"/>
        <v>3.8512399999999998</v>
      </c>
      <c r="CE181" s="8">
        <f t="shared" si="55"/>
        <v>-3.3235650000000003</v>
      </c>
      <c r="CF181" s="8">
        <f t="shared" si="55"/>
        <v>-0.52366250000000014</v>
      </c>
      <c r="CG181" s="8">
        <f t="shared" si="55"/>
        <v>2.7990325</v>
      </c>
      <c r="CH181" s="8">
        <f t="shared" si="55"/>
        <v>3.0682100000000001</v>
      </c>
      <c r="CI181" s="8">
        <f t="shared" si="55"/>
        <v>3.8165624999999999</v>
      </c>
      <c r="CJ181" s="8">
        <f t="shared" si="55"/>
        <v>2.0433325</v>
      </c>
      <c r="CK181" s="8">
        <f t="shared" si="55"/>
        <v>-3.5797325</v>
      </c>
      <c r="CL181" s="8">
        <f t="shared" si="55"/>
        <v>-4.3919750000000004</v>
      </c>
      <c r="CM181" s="8">
        <f t="shared" si="55"/>
        <v>3.4602475000000004</v>
      </c>
      <c r="CN181" s="8">
        <f t="shared" si="55"/>
        <v>-0.70570250000000001</v>
      </c>
      <c r="CO181" s="8">
        <f t="shared" si="55"/>
        <v>-2.5783624999999999</v>
      </c>
      <c r="CP181" s="8">
        <f t="shared" si="55"/>
        <v>-7.7374999999999999E-2</v>
      </c>
      <c r="CQ181" s="8">
        <f t="shared" si="55"/>
        <v>-1.5164975000000001</v>
      </c>
      <c r="CR181" s="8">
        <f t="shared" si="55"/>
        <v>1.7361</v>
      </c>
      <c r="CS181" s="8">
        <f t="shared" si="55"/>
        <v>4.6136024999999998</v>
      </c>
      <c r="CT181" s="8">
        <f t="shared" si="55"/>
        <v>1.8928925000000001</v>
      </c>
      <c r="CU181" s="8">
        <f t="shared" si="55"/>
        <v>4.59246</v>
      </c>
      <c r="CV181" s="8">
        <f t="shared" si="55"/>
        <v>6.6902400000000002</v>
      </c>
      <c r="CW181" s="8">
        <f t="shared" si="55"/>
        <v>6.2325125000000012</v>
      </c>
      <c r="CX181" s="8">
        <f t="shared" si="55"/>
        <v>-4.1060149999999993</v>
      </c>
      <c r="CY181" s="8">
        <f t="shared" si="55"/>
        <v>0.99470749999999997</v>
      </c>
      <c r="CZ181" s="8">
        <f t="shared" si="55"/>
        <v>-1.0796225000000002</v>
      </c>
      <c r="DA181" s="8">
        <f t="shared" si="55"/>
        <v>-2.0632000000000001</v>
      </c>
      <c r="DB181" s="8">
        <f t="shared" si="55"/>
        <v>6.1191199999999997</v>
      </c>
      <c r="DC181" s="8">
        <f t="shared" si="55"/>
        <v>-0.49561500000000003</v>
      </c>
      <c r="DD181" s="8">
        <f t="shared" si="55"/>
        <v>1.8214175000000001</v>
      </c>
      <c r="DE181" s="8">
        <f t="shared" si="55"/>
        <v>0.30400500000000008</v>
      </c>
      <c r="DF181" s="8">
        <f t="shared" si="55"/>
        <v>-3.3519975000000004</v>
      </c>
      <c r="DG181" s="8">
        <f t="shared" si="55"/>
        <v>-1.5330749999999997</v>
      </c>
      <c r="DH181" s="8">
        <f t="shared" si="55"/>
        <v>-1.0261499999999999</v>
      </c>
      <c r="DI181" s="8">
        <f t="shared" si="55"/>
        <v>-3.1195225000000004</v>
      </c>
      <c r="DJ181" s="8">
        <f t="shared" si="55"/>
        <v>5.0058325000000004</v>
      </c>
      <c r="DK181" s="8">
        <f t="shared" si="55"/>
        <v>4.7766799999999998</v>
      </c>
      <c r="DL181" s="8">
        <f t="shared" si="55"/>
        <v>2.2053850000000002</v>
      </c>
      <c r="DM181" s="8">
        <f t="shared" si="55"/>
        <v>-0.64985000000000004</v>
      </c>
      <c r="DN181" s="8">
        <f t="shared" si="55"/>
        <v>3.3551324999999999</v>
      </c>
      <c r="DO181" s="8">
        <f t="shared" si="55"/>
        <v>-0.22993499999999994</v>
      </c>
      <c r="DP181" s="8">
        <f t="shared" si="55"/>
        <v>0.85617250000000023</v>
      </c>
      <c r="DQ181" s="8">
        <f t="shared" si="55"/>
        <v>0.92899500000000002</v>
      </c>
      <c r="DR181" s="8">
        <f t="shared" si="55"/>
        <v>6.8046024999999997</v>
      </c>
      <c r="DS181" s="8">
        <f t="shared" si="55"/>
        <v>7.1165400000000005</v>
      </c>
      <c r="DT181" s="8">
        <f t="shared" si="55"/>
        <v>5.2609200000000005</v>
      </c>
      <c r="DU181" s="8">
        <f t="shared" si="55"/>
        <v>-0.24514499999999995</v>
      </c>
      <c r="DV181" s="8">
        <f t="shared" si="55"/>
        <v>2.8717275</v>
      </c>
      <c r="DW181" s="8">
        <f t="shared" si="55"/>
        <v>-2.6177925000000002</v>
      </c>
      <c r="DX181" s="8">
        <f t="shared" si="55"/>
        <v>0.76910999999999996</v>
      </c>
      <c r="DY181" s="8">
        <f t="shared" si="55"/>
        <v>-7.3002950000000002</v>
      </c>
      <c r="DZ181" s="8">
        <f t="shared" ref="DZ181:FX181" si="56">AVERAGE(DZ175:DZ178)</f>
        <v>-6.3289099999999996</v>
      </c>
      <c r="EA181" s="8">
        <f t="shared" si="56"/>
        <v>10.921702499999999</v>
      </c>
      <c r="EB181" s="8">
        <f t="shared" si="56"/>
        <v>3.4278450000000005</v>
      </c>
      <c r="EC181" s="8">
        <f t="shared" si="56"/>
        <v>-3.2691124999999999</v>
      </c>
      <c r="ED181" s="8">
        <f t="shared" si="56"/>
        <v>-7.068832500000001</v>
      </c>
      <c r="EE181" s="8">
        <f t="shared" si="56"/>
        <v>-4.7677325000000002</v>
      </c>
      <c r="EF181" s="8">
        <f t="shared" si="56"/>
        <v>1.5360800000000001</v>
      </c>
      <c r="EG181" s="8">
        <f t="shared" si="56"/>
        <v>1.5622425</v>
      </c>
      <c r="EH181" s="8">
        <f t="shared" si="56"/>
        <v>3.2213375000000002</v>
      </c>
      <c r="EI181" s="8">
        <f t="shared" si="56"/>
        <v>-3.2826725000000003</v>
      </c>
      <c r="EJ181" s="8">
        <f t="shared" si="56"/>
        <v>5.1780825000000004</v>
      </c>
      <c r="EK181" s="8">
        <f t="shared" si="56"/>
        <v>0.35014499999999998</v>
      </c>
      <c r="EL181" s="8">
        <f t="shared" si="56"/>
        <v>1.3456049999999999</v>
      </c>
      <c r="EM181" s="8">
        <f t="shared" si="56"/>
        <v>3.8096025</v>
      </c>
      <c r="EN181" s="8">
        <f t="shared" si="56"/>
        <v>1.7568950000000001</v>
      </c>
      <c r="EO181" s="8">
        <f t="shared" si="56"/>
        <v>0.56729499999999999</v>
      </c>
      <c r="EP181" s="8">
        <f t="shared" si="56"/>
        <v>0.90391250000000001</v>
      </c>
      <c r="EQ181" s="8">
        <f t="shared" si="56"/>
        <v>2.1535099999999998</v>
      </c>
      <c r="ER181" s="8">
        <f t="shared" si="56"/>
        <v>-0.92137999999999987</v>
      </c>
      <c r="ES181" s="8">
        <f t="shared" si="56"/>
        <v>-0.34776000000000001</v>
      </c>
      <c r="ET181" s="8">
        <f t="shared" si="56"/>
        <v>0.33441499999999996</v>
      </c>
      <c r="EU181" s="8">
        <f t="shared" si="56"/>
        <v>-0.12636249999999999</v>
      </c>
      <c r="EV181" s="8">
        <f t="shared" si="56"/>
        <v>-0.88148249999999995</v>
      </c>
      <c r="EW181" s="8">
        <f t="shared" si="56"/>
        <v>-1.0139300000000002</v>
      </c>
      <c r="EX181" s="8">
        <f t="shared" si="56"/>
        <v>2.8374174999999999</v>
      </c>
      <c r="EY181" s="8">
        <f t="shared" si="56"/>
        <v>5.8993450000000003</v>
      </c>
      <c r="EZ181" s="8">
        <f t="shared" si="56"/>
        <v>0.96618749999999998</v>
      </c>
      <c r="FA181" s="8">
        <f t="shared" si="56"/>
        <v>0.33193499999999998</v>
      </c>
      <c r="FB181" s="8">
        <f t="shared" si="56"/>
        <v>0.92358999999999991</v>
      </c>
      <c r="FC181" s="8">
        <f t="shared" si="56"/>
        <v>-1.6658624999999998</v>
      </c>
      <c r="FD181" s="8">
        <f t="shared" si="56"/>
        <v>-2.6875</v>
      </c>
      <c r="FE181" s="8">
        <f t="shared" si="56"/>
        <v>2.8243925000000001</v>
      </c>
      <c r="FF181" s="8">
        <f t="shared" si="56"/>
        <v>1.0182225</v>
      </c>
      <c r="FG181" s="8">
        <f t="shared" si="56"/>
        <v>-2.067895</v>
      </c>
      <c r="FH181" s="8">
        <f t="shared" si="56"/>
        <v>4.8137499999999986E-2</v>
      </c>
      <c r="FI181" s="8">
        <f t="shared" si="56"/>
        <v>-0.44809500000000002</v>
      </c>
      <c r="FJ181" s="8">
        <f t="shared" si="56"/>
        <v>3.6155575000000004</v>
      </c>
      <c r="FK181" s="8">
        <f t="shared" si="56"/>
        <v>-8.3277975000000009</v>
      </c>
      <c r="FL181" s="8">
        <f t="shared" si="56"/>
        <v>0.89344750000000006</v>
      </c>
      <c r="FM181" s="8">
        <f t="shared" si="56"/>
        <v>-9.11327</v>
      </c>
      <c r="FN181" s="8">
        <f t="shared" si="56"/>
        <v>5.2772550000000003</v>
      </c>
      <c r="FO181" s="8">
        <f t="shared" si="56"/>
        <v>1.6657724999999999</v>
      </c>
      <c r="FP181" s="8">
        <f t="shared" si="56"/>
        <v>1.00203</v>
      </c>
      <c r="FQ181" s="8">
        <f t="shared" si="56"/>
        <v>2.201085</v>
      </c>
      <c r="FR181" s="8">
        <f t="shared" si="56"/>
        <v>-5.4880999999999993</v>
      </c>
      <c r="FS181" s="8">
        <f t="shared" si="56"/>
        <v>2.0602725</v>
      </c>
      <c r="FT181" s="8">
        <f t="shared" si="56"/>
        <v>1.3406549999999999</v>
      </c>
      <c r="FU181" s="8">
        <f t="shared" si="56"/>
        <v>-1.6011075000000001</v>
      </c>
      <c r="FV181" s="8">
        <f t="shared" si="56"/>
        <v>5.5026199999999994</v>
      </c>
      <c r="FW181" s="8">
        <f t="shared" si="56"/>
        <v>2.39419</v>
      </c>
      <c r="FX181" s="8">
        <f t="shared" si="56"/>
        <v>2.6605375000000002</v>
      </c>
      <c r="FY181" s="8">
        <f>AVERAGE(FY175:FY178)</f>
        <v>0.32104500000000002</v>
      </c>
    </row>
    <row r="182" spans="1:181" x14ac:dyDescent="0.15">
      <c r="A182" s="2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</row>
    <row r="183" spans="1:181" s="15" customFormat="1" x14ac:dyDescent="0.15">
      <c r="A183" s="13" t="s">
        <v>350</v>
      </c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  <c r="FG183" s="14"/>
      <c r="FH183" s="14"/>
      <c r="FI183" s="14"/>
      <c r="FJ183" s="14"/>
      <c r="FK183" s="14"/>
      <c r="FL183" s="14"/>
      <c r="FM183" s="14"/>
      <c r="FN183" s="14"/>
      <c r="FO183" s="14"/>
      <c r="FP183" s="14"/>
      <c r="FQ183" s="14"/>
      <c r="FR183" s="14"/>
      <c r="FS183" s="14"/>
      <c r="FT183" s="14"/>
      <c r="FU183" s="14"/>
      <c r="FV183" s="14"/>
      <c r="FW183" s="14"/>
      <c r="FX183" s="14"/>
      <c r="FY183" s="14"/>
    </row>
    <row r="184" spans="1:181" x14ac:dyDescent="0.15">
      <c r="A184" s="2" t="s">
        <v>351</v>
      </c>
      <c r="B184" s="8">
        <v>1.3443700000000001</v>
      </c>
      <c r="C184" s="8">
        <v>1.1005799999999999</v>
      </c>
      <c r="D184" s="8">
        <v>-0.16596</v>
      </c>
      <c r="E184" s="8">
        <v>-3.52095</v>
      </c>
      <c r="F184" s="8">
        <v>8.76755</v>
      </c>
      <c r="G184" s="8">
        <v>3.1480199999999998</v>
      </c>
      <c r="H184" s="8">
        <v>3.4035700000000002</v>
      </c>
      <c r="I184" s="8">
        <v>-1.542</v>
      </c>
      <c r="J184" s="8">
        <v>2.7723599999999999</v>
      </c>
      <c r="K184" s="8">
        <v>-1.04271</v>
      </c>
      <c r="L184" s="8">
        <v>6.5168100000000004</v>
      </c>
      <c r="M184" s="8">
        <v>-0.36410999999999999</v>
      </c>
      <c r="N184" s="8">
        <v>0.64836000000000005</v>
      </c>
      <c r="O184" s="8">
        <v>-0.33184999999999998</v>
      </c>
      <c r="P184" s="8">
        <v>-0.17496999999999999</v>
      </c>
      <c r="Q184" s="8">
        <v>-2.6513399999999998</v>
      </c>
      <c r="R184" s="8">
        <v>-6.3244899999999999</v>
      </c>
      <c r="S184" s="8">
        <v>1.1259600000000001</v>
      </c>
      <c r="T184" s="8">
        <v>6.8080000000000002E-2</v>
      </c>
      <c r="U184" s="8">
        <v>1.13818</v>
      </c>
      <c r="V184" s="8">
        <v>4.0137900000000002</v>
      </c>
      <c r="W184" s="8">
        <v>2.77156</v>
      </c>
      <c r="X184" s="8">
        <v>-2.48705</v>
      </c>
      <c r="Y184" s="8">
        <v>2.1780599999999999</v>
      </c>
      <c r="Z184" s="8">
        <v>2.23427</v>
      </c>
      <c r="AA184" s="8">
        <v>-3.7260599999999999</v>
      </c>
      <c r="AB184" s="8">
        <v>7.6200000000000004E-2</v>
      </c>
      <c r="AC184" s="8">
        <v>2.5568399999999998</v>
      </c>
      <c r="AD184" s="8">
        <v>4.0848199999999997</v>
      </c>
      <c r="AE184" s="8">
        <v>-1.7319899999999999</v>
      </c>
      <c r="AF184" s="8">
        <v>-3.7237</v>
      </c>
      <c r="AG184" s="8">
        <v>-7.0110000000000006E-2</v>
      </c>
      <c r="AH184" s="8">
        <v>0.48049999999999998</v>
      </c>
      <c r="AI184" s="8">
        <v>0.53088999999999997</v>
      </c>
      <c r="AJ184" s="8">
        <v>-6.1326400000000003</v>
      </c>
      <c r="AK184" s="8">
        <v>-0.13819999999999999</v>
      </c>
      <c r="AL184" s="8">
        <v>-8.9090500000000006</v>
      </c>
      <c r="AM184" s="8">
        <v>-3.6939299999999999</v>
      </c>
      <c r="AN184" s="8">
        <v>-5.4450700000000003</v>
      </c>
      <c r="AO184" s="8">
        <v>6.7934000000000001</v>
      </c>
      <c r="AP184" s="8">
        <v>2.1903800000000002</v>
      </c>
      <c r="AQ184" s="8">
        <v>-8.8609500000000008</v>
      </c>
      <c r="AR184" s="8">
        <v>-1.0488299999999999</v>
      </c>
      <c r="AS184" s="8">
        <v>6.60114</v>
      </c>
      <c r="AT184" s="8">
        <v>-8.2902299999999993</v>
      </c>
      <c r="AU184" s="8">
        <v>-6.7048500000000004</v>
      </c>
      <c r="AV184" s="8">
        <v>-7.6710799999999999</v>
      </c>
      <c r="AW184" s="8">
        <v>-8.1091499999999996</v>
      </c>
      <c r="AX184" s="8">
        <v>2.1641499999999998</v>
      </c>
      <c r="AY184" s="8">
        <v>-8.2327999999999992</v>
      </c>
      <c r="AZ184" s="8">
        <v>2.78748</v>
      </c>
      <c r="BA184" s="8">
        <v>9.6374200000000005</v>
      </c>
      <c r="BB184" s="8">
        <v>-1.96875</v>
      </c>
      <c r="BC184" s="8">
        <v>1.21566</v>
      </c>
      <c r="BD184" s="8">
        <v>5.3825900000000004</v>
      </c>
      <c r="BE184" s="8">
        <v>2.6940400000000002</v>
      </c>
      <c r="BF184" s="8">
        <v>1.9329000000000001</v>
      </c>
      <c r="BG184" s="8">
        <v>-2.3918400000000002</v>
      </c>
      <c r="BH184" s="8">
        <v>2.8013599999999999</v>
      </c>
      <c r="BI184" s="8">
        <v>7.8394399999999997</v>
      </c>
      <c r="BJ184" s="8">
        <v>-0.81872999999999996</v>
      </c>
      <c r="BK184" s="8">
        <v>4.59457</v>
      </c>
      <c r="BL184" s="8">
        <v>7.1541800000000002</v>
      </c>
      <c r="BM184" s="8">
        <v>3.6858499999999998</v>
      </c>
      <c r="BN184" s="8">
        <v>-1.98377</v>
      </c>
      <c r="BO184" s="8">
        <v>-5.4972899999999996</v>
      </c>
      <c r="BP184" s="8">
        <v>-0.19545000000000001</v>
      </c>
      <c r="BQ184" s="8">
        <v>-2.2321399999999998</v>
      </c>
      <c r="BR184" s="8">
        <v>2.7159599999999999</v>
      </c>
      <c r="BS184" s="8">
        <v>1.84429</v>
      </c>
      <c r="BT184" s="8">
        <v>6.8297999999999996</v>
      </c>
      <c r="BU184" s="8">
        <v>3.16696</v>
      </c>
      <c r="BV184" s="8">
        <v>0.15312000000000001</v>
      </c>
      <c r="BW184" s="8">
        <v>2.43587</v>
      </c>
      <c r="BX184" s="8">
        <v>-2.7883800000000001</v>
      </c>
      <c r="BY184" s="8">
        <v>-1.75084</v>
      </c>
      <c r="BZ184" s="8">
        <v>1.8872199999999999</v>
      </c>
      <c r="CA184" s="8">
        <v>-3.1692</v>
      </c>
      <c r="CB184" s="8">
        <v>-1.9738</v>
      </c>
      <c r="CC184" s="8">
        <v>-7.1670499999999997</v>
      </c>
      <c r="CD184" s="8">
        <v>-1.58826</v>
      </c>
      <c r="CE184" s="8">
        <v>5.9725900000000003</v>
      </c>
      <c r="CF184" s="8">
        <v>3.3908900000000002</v>
      </c>
      <c r="CG184" s="8">
        <v>4.1566400000000003</v>
      </c>
      <c r="CH184" s="8">
        <v>3.88198</v>
      </c>
      <c r="CI184" s="8">
        <v>2.4214600000000002</v>
      </c>
      <c r="CJ184" s="8">
        <v>2.60371</v>
      </c>
      <c r="CK184" s="8">
        <v>-0.79037000000000002</v>
      </c>
      <c r="CL184" s="8">
        <v>-1.0869899999999999</v>
      </c>
      <c r="CM184" s="8">
        <v>1.0446800000000001</v>
      </c>
      <c r="CN184" s="8">
        <v>4.0474100000000002</v>
      </c>
      <c r="CO184" s="8">
        <v>-0.41414000000000001</v>
      </c>
      <c r="CP184" s="8">
        <v>3.5869999999999999E-2</v>
      </c>
      <c r="CQ184" s="8">
        <v>-3.0202</v>
      </c>
      <c r="CR184" s="8">
        <v>0.56423999999999996</v>
      </c>
      <c r="CS184" s="8">
        <v>-0.26011000000000001</v>
      </c>
      <c r="CT184" s="8">
        <v>1.95522</v>
      </c>
      <c r="CU184" s="8">
        <v>4.0751600000000003</v>
      </c>
      <c r="CV184" s="8">
        <v>5.0710899999999999</v>
      </c>
      <c r="CW184" s="8">
        <v>-1.82473</v>
      </c>
      <c r="CX184" s="8">
        <v>5.1829999999999998</v>
      </c>
      <c r="CY184" s="8">
        <v>-1.8690500000000001</v>
      </c>
      <c r="CZ184" s="8">
        <v>3.46244</v>
      </c>
      <c r="DA184" s="8">
        <v>-2.1924999999999999</v>
      </c>
      <c r="DB184" s="8">
        <v>0.88375999999999999</v>
      </c>
      <c r="DC184" s="8">
        <v>3.3028300000000002</v>
      </c>
      <c r="DD184" s="8">
        <v>2.7021799999999998</v>
      </c>
      <c r="DE184" s="8">
        <v>1.21177</v>
      </c>
      <c r="DF184" s="8">
        <v>-0.99772000000000005</v>
      </c>
      <c r="DG184" s="8">
        <v>2.4097499999999998</v>
      </c>
      <c r="DH184" s="8">
        <v>-0.29902000000000001</v>
      </c>
      <c r="DI184" s="8">
        <v>-0.87358999999999998</v>
      </c>
      <c r="DJ184" s="8">
        <v>3.6329600000000002</v>
      </c>
      <c r="DK184" s="8">
        <v>1.7559899999999999</v>
      </c>
      <c r="DL184" s="8">
        <v>0.60304999999999997</v>
      </c>
      <c r="DM184" s="8">
        <v>5.6438199999999998</v>
      </c>
      <c r="DN184" s="8">
        <v>1.90937</v>
      </c>
      <c r="DO184" s="8">
        <v>2.86097</v>
      </c>
      <c r="DP184" s="8">
        <v>3.01084</v>
      </c>
      <c r="DQ184" s="8">
        <v>2.3873600000000001</v>
      </c>
      <c r="DR184" s="8">
        <v>3.3536999999999999</v>
      </c>
      <c r="DS184" s="8">
        <v>6.7208500000000004</v>
      </c>
      <c r="DT184" s="8">
        <v>3.1854300000000002</v>
      </c>
      <c r="DU184" s="8">
        <v>-3.67455</v>
      </c>
      <c r="DV184" s="8">
        <v>3.2801800000000001</v>
      </c>
      <c r="DW184" s="8">
        <v>-3.3759700000000001</v>
      </c>
      <c r="DX184" s="8">
        <v>2.3447</v>
      </c>
      <c r="DY184" s="8">
        <v>-7.7032299999999996</v>
      </c>
      <c r="DZ184" s="8">
        <v>-3.7821400000000001</v>
      </c>
      <c r="EA184" s="8">
        <v>9.0385500000000008</v>
      </c>
      <c r="EB184" s="8">
        <v>4.3919800000000002</v>
      </c>
      <c r="EC184" s="8">
        <v>-4.76105</v>
      </c>
      <c r="ED184" s="8">
        <v>-6.7757800000000001</v>
      </c>
      <c r="EE184" s="8">
        <v>-3.8879999999999998E-2</v>
      </c>
      <c r="EF184" s="8">
        <v>1.5486200000000001</v>
      </c>
      <c r="EG184" s="8">
        <v>-0.35861999999999999</v>
      </c>
      <c r="EH184" s="8">
        <v>4.4377300000000002</v>
      </c>
      <c r="EI184" s="8">
        <v>-0.36386000000000002</v>
      </c>
      <c r="EJ184" s="8">
        <v>3.16073</v>
      </c>
      <c r="EK184" s="8">
        <v>0.18390999999999999</v>
      </c>
      <c r="EL184" s="8">
        <v>-0.77410999999999996</v>
      </c>
      <c r="EM184" s="8">
        <v>-9.0050000000000005E-2</v>
      </c>
      <c r="EN184" s="8">
        <v>8.3894599999999997</v>
      </c>
      <c r="EO184" s="8">
        <v>1.85206</v>
      </c>
      <c r="EP184" s="8">
        <v>-1.2617400000000001</v>
      </c>
      <c r="EQ184" s="8">
        <v>4.9979300000000002</v>
      </c>
      <c r="ER184" s="8">
        <v>-0.66578999999999999</v>
      </c>
      <c r="ES184" s="8">
        <v>-1.32176</v>
      </c>
      <c r="ET184" s="8">
        <v>-2.4985400000000002</v>
      </c>
      <c r="EU184" s="8">
        <v>-1.1940200000000001</v>
      </c>
      <c r="EV184" s="8">
        <v>-2.1500300000000001</v>
      </c>
      <c r="EW184" s="8">
        <v>-0.35871999999999998</v>
      </c>
      <c r="EX184" s="8">
        <v>2.4672299999999998</v>
      </c>
      <c r="EY184" s="8">
        <v>4.3489500000000003</v>
      </c>
      <c r="EZ184" s="8">
        <v>0.62104999999999999</v>
      </c>
      <c r="FA184" s="8">
        <v>-8.3839999999999998E-2</v>
      </c>
      <c r="FB184" s="8">
        <v>2.6076299999999999</v>
      </c>
      <c r="FC184" s="8">
        <v>-1.3598600000000001</v>
      </c>
      <c r="FD184" s="8">
        <v>-3.6777099999999998</v>
      </c>
      <c r="FE184" s="8">
        <v>2.7667700000000002</v>
      </c>
      <c r="FF184" s="8">
        <v>4.9968599999999999</v>
      </c>
      <c r="FG184" s="8">
        <v>2.0629999999999999E-2</v>
      </c>
      <c r="FH184" s="8">
        <v>3.0785499999999999</v>
      </c>
      <c r="FI184" s="8">
        <v>3.4981599999999999</v>
      </c>
      <c r="FJ184" s="8">
        <v>-0.18687999999999999</v>
      </c>
      <c r="FK184" s="8">
        <v>-5.0403200000000004</v>
      </c>
      <c r="FL184" s="8">
        <v>1.74526</v>
      </c>
      <c r="FM184" s="8">
        <v>-10.409549999999999</v>
      </c>
      <c r="FN184" s="8">
        <v>8.6363400000000006</v>
      </c>
      <c r="FO184" s="8">
        <v>3.9601199999999999</v>
      </c>
      <c r="FP184" s="8">
        <v>2.2645599999999999</v>
      </c>
      <c r="FQ184" s="8">
        <v>3.8282500000000002</v>
      </c>
      <c r="FR184" s="8">
        <v>-5.9691400000000003</v>
      </c>
      <c r="FS184" s="8">
        <v>4.98346</v>
      </c>
      <c r="FT184" s="8">
        <v>3.69659</v>
      </c>
      <c r="FU184" s="8">
        <v>-1.8301000000000001</v>
      </c>
      <c r="FV184" s="8">
        <v>2.2238199999999999</v>
      </c>
      <c r="FW184" s="8">
        <v>-0.51041000000000003</v>
      </c>
      <c r="FX184" s="8">
        <v>4.79129</v>
      </c>
      <c r="FY184" s="8">
        <v>0.85485999999999995</v>
      </c>
    </row>
    <row r="185" spans="1:181" x14ac:dyDescent="0.15">
      <c r="A185" s="2" t="s">
        <v>352</v>
      </c>
      <c r="B185" s="8">
        <v>1.7727999999999999</v>
      </c>
      <c r="C185" s="8">
        <v>2.0766900000000001</v>
      </c>
      <c r="D185" s="8">
        <v>-0.24096000000000001</v>
      </c>
      <c r="E185" s="8">
        <v>-3.9663599999999999</v>
      </c>
      <c r="F185" s="8">
        <v>9.3662600000000005</v>
      </c>
      <c r="G185" s="8">
        <v>3.6785000000000001</v>
      </c>
      <c r="H185" s="8">
        <v>3.61233</v>
      </c>
      <c r="I185" s="8">
        <v>-1.8033399999999999</v>
      </c>
      <c r="J185" s="8">
        <v>3.1415099999999998</v>
      </c>
      <c r="K185" s="8">
        <v>-3.3129200000000001</v>
      </c>
      <c r="L185" s="8">
        <v>6.5878500000000004</v>
      </c>
      <c r="M185" s="8">
        <v>-0.28331000000000001</v>
      </c>
      <c r="N185" s="8">
        <v>0.85140000000000005</v>
      </c>
      <c r="O185" s="8">
        <v>1.4571499999999999</v>
      </c>
      <c r="P185" s="8">
        <v>-0.61494000000000004</v>
      </c>
      <c r="Q185" s="8">
        <v>-2.3658800000000002</v>
      </c>
      <c r="R185" s="8">
        <v>-6.9473399999999996</v>
      </c>
      <c r="S185" s="8">
        <v>2.4914900000000002</v>
      </c>
      <c r="T185" s="8">
        <v>-0.96557000000000004</v>
      </c>
      <c r="U185" s="8">
        <v>0.33622000000000002</v>
      </c>
      <c r="V185" s="8">
        <v>3.05477</v>
      </c>
      <c r="W185" s="8">
        <v>2.9769800000000002</v>
      </c>
      <c r="X185" s="8">
        <v>-1.9603600000000001</v>
      </c>
      <c r="Y185" s="8">
        <v>1.24909</v>
      </c>
      <c r="Z185" s="8">
        <v>2.7018599999999999</v>
      </c>
      <c r="AA185" s="8">
        <v>-3.4356399999999998</v>
      </c>
      <c r="AB185" s="8">
        <v>0.70986000000000005</v>
      </c>
      <c r="AC185" s="8">
        <v>2.0714999999999999</v>
      </c>
      <c r="AD185" s="8">
        <v>3.9331999999999998</v>
      </c>
      <c r="AE185" s="8">
        <v>-2.3464399999999999</v>
      </c>
      <c r="AF185" s="8">
        <v>-4.1573799999999999</v>
      </c>
      <c r="AG185" s="8">
        <v>-0.88104000000000005</v>
      </c>
      <c r="AH185" s="8">
        <v>0.85282000000000002</v>
      </c>
      <c r="AI185" s="8">
        <v>-0.55872999999999995</v>
      </c>
      <c r="AJ185" s="8">
        <v>-6.5434599999999996</v>
      </c>
      <c r="AK185" s="8">
        <v>0.77919000000000005</v>
      </c>
      <c r="AL185" s="8">
        <v>-9.9959100000000003</v>
      </c>
      <c r="AM185" s="8">
        <v>3.6700000000000001E-3</v>
      </c>
      <c r="AN185" s="8">
        <v>-6.8485300000000002</v>
      </c>
      <c r="AO185" s="8">
        <v>6.4266800000000002</v>
      </c>
      <c r="AP185" s="8">
        <v>2.0358299999999998</v>
      </c>
      <c r="AQ185" s="8">
        <v>-9.1029999999999998</v>
      </c>
      <c r="AR185" s="8">
        <v>-0.47933999999999999</v>
      </c>
      <c r="AS185" s="8">
        <v>7.1199300000000001</v>
      </c>
      <c r="AT185" s="8">
        <v>-10.6043</v>
      </c>
      <c r="AU185" s="8">
        <v>-7.4976799999999999</v>
      </c>
      <c r="AV185" s="8">
        <v>-6.5286299999999997</v>
      </c>
      <c r="AW185" s="8">
        <v>-8.9757200000000008</v>
      </c>
      <c r="AX185" s="8">
        <v>3.9758900000000001</v>
      </c>
      <c r="AY185" s="8">
        <v>-8.2069799999999997</v>
      </c>
      <c r="AZ185" s="8">
        <v>1.2357199999999999</v>
      </c>
      <c r="BA185" s="8">
        <v>10.59445</v>
      </c>
      <c r="BB185" s="8">
        <v>-1.79972</v>
      </c>
      <c r="BC185" s="8">
        <v>1.57681</v>
      </c>
      <c r="BD185" s="8">
        <v>5.4714299999999998</v>
      </c>
      <c r="BE185" s="8">
        <v>2.8756699999999999</v>
      </c>
      <c r="BF185" s="8">
        <v>1.8501099999999999</v>
      </c>
      <c r="BG185" s="8">
        <v>-1.90709</v>
      </c>
      <c r="BH185" s="8">
        <v>2.59355</v>
      </c>
      <c r="BI185" s="8">
        <v>7.4852699999999999</v>
      </c>
      <c r="BJ185" s="8">
        <v>-0.83801000000000003</v>
      </c>
      <c r="BK185" s="8">
        <v>4.4809599999999996</v>
      </c>
      <c r="BL185" s="8">
        <v>6.4783999999999997</v>
      </c>
      <c r="BM185" s="8">
        <v>3.8643700000000001</v>
      </c>
      <c r="BN185" s="8">
        <v>-1.1748700000000001</v>
      </c>
      <c r="BO185" s="8">
        <v>-5.0315599999999998</v>
      </c>
      <c r="BP185" s="8">
        <v>-0.30675000000000002</v>
      </c>
      <c r="BQ185" s="8">
        <v>-1.8075699999999999</v>
      </c>
      <c r="BR185" s="8">
        <v>1.68194</v>
      </c>
      <c r="BS185" s="8">
        <v>1.4240200000000001</v>
      </c>
      <c r="BT185" s="8">
        <v>6.6733500000000001</v>
      </c>
      <c r="BU185" s="8">
        <v>3.1116899999999998</v>
      </c>
      <c r="BV185" s="8">
        <v>-0.63992000000000004</v>
      </c>
      <c r="BW185" s="8">
        <v>2.13435</v>
      </c>
      <c r="BX185" s="8">
        <v>-2.3526600000000002</v>
      </c>
      <c r="BY185" s="8">
        <v>-1.8994599999999999</v>
      </c>
      <c r="BZ185" s="8">
        <v>1.8174399999999999</v>
      </c>
      <c r="CA185" s="8">
        <v>-3.2129500000000002</v>
      </c>
      <c r="CB185" s="8">
        <v>-1.64323</v>
      </c>
      <c r="CC185" s="8">
        <v>-6.2414300000000003</v>
      </c>
      <c r="CD185" s="8">
        <v>-0.1229</v>
      </c>
      <c r="CE185" s="8">
        <v>7.6958700000000002</v>
      </c>
      <c r="CF185" s="8">
        <v>1.1600200000000001</v>
      </c>
      <c r="CG185" s="8">
        <v>5.0034400000000003</v>
      </c>
      <c r="CH185" s="8">
        <v>3.5146500000000001</v>
      </c>
      <c r="CI185" s="8">
        <v>1.75193</v>
      </c>
      <c r="CJ185" s="8">
        <v>2.45018</v>
      </c>
      <c r="CK185" s="8">
        <v>0.19819999999999999</v>
      </c>
      <c r="CL185" s="8">
        <v>-0.24772</v>
      </c>
      <c r="CM185" s="8">
        <v>-2.512E-2</v>
      </c>
      <c r="CN185" s="8">
        <v>4.03979</v>
      </c>
      <c r="CO185" s="8">
        <v>-0.32092999999999999</v>
      </c>
      <c r="CP185" s="8">
        <v>0.11217000000000001</v>
      </c>
      <c r="CQ185" s="8">
        <v>-2.80491</v>
      </c>
      <c r="CR185" s="8">
        <v>0.47660999999999998</v>
      </c>
      <c r="CS185" s="8">
        <v>-1.5946400000000001</v>
      </c>
      <c r="CT185" s="8">
        <v>2.5998899999999998</v>
      </c>
      <c r="CU185" s="8">
        <v>4.3406500000000001</v>
      </c>
      <c r="CV185" s="8">
        <v>4.5104499999999996</v>
      </c>
      <c r="CW185" s="8">
        <v>-1.28217</v>
      </c>
      <c r="CX185" s="8">
        <v>4.35527</v>
      </c>
      <c r="CY185" s="8">
        <v>-1.9094500000000001</v>
      </c>
      <c r="CZ185" s="8">
        <v>2.9140700000000002</v>
      </c>
      <c r="DA185" s="8">
        <v>-2.0063200000000001</v>
      </c>
      <c r="DB185" s="8">
        <v>0.77529999999999999</v>
      </c>
      <c r="DC185" s="8">
        <v>3.4050199999999999</v>
      </c>
      <c r="DD185" s="8">
        <v>2.1661600000000001</v>
      </c>
      <c r="DE185" s="8">
        <v>1.0336000000000001</v>
      </c>
      <c r="DF185" s="8">
        <v>-1.2423200000000001</v>
      </c>
      <c r="DG185" s="8">
        <v>2.3446199999999999</v>
      </c>
      <c r="DH185" s="8">
        <v>0.2281</v>
      </c>
      <c r="DI185" s="8">
        <v>-1.0548900000000001</v>
      </c>
      <c r="DJ185" s="8">
        <v>3.9235799999999998</v>
      </c>
      <c r="DK185" s="8">
        <v>1.65733</v>
      </c>
      <c r="DL185" s="8">
        <v>0.72455000000000003</v>
      </c>
      <c r="DM185" s="8">
        <v>4.7314999999999996</v>
      </c>
      <c r="DN185" s="8">
        <v>1.8440799999999999</v>
      </c>
      <c r="DO185" s="8">
        <v>2.0632600000000001</v>
      </c>
      <c r="DP185" s="8">
        <v>2.7358699999999998</v>
      </c>
      <c r="DQ185" s="8">
        <v>2.6517400000000002</v>
      </c>
      <c r="DR185" s="8">
        <v>3.03809</v>
      </c>
      <c r="DS185" s="8">
        <v>5.7509800000000002</v>
      </c>
      <c r="DT185" s="8">
        <v>2.7158699999999998</v>
      </c>
      <c r="DU185" s="8">
        <v>-3.4310299999999998</v>
      </c>
      <c r="DV185" s="8">
        <v>2.4612799999999999</v>
      </c>
      <c r="DW185" s="8">
        <v>-3.03132</v>
      </c>
      <c r="DX185" s="8">
        <v>3.2410299999999999</v>
      </c>
      <c r="DY185" s="8">
        <v>-6.6137499999999996</v>
      </c>
      <c r="DZ185" s="8">
        <v>-3.8100499999999999</v>
      </c>
      <c r="EA185" s="8">
        <v>9.7118400000000005</v>
      </c>
      <c r="EB185" s="8">
        <v>3.9857499999999999</v>
      </c>
      <c r="EC185" s="8">
        <v>-4.1604900000000002</v>
      </c>
      <c r="ED185" s="8">
        <v>-7.1116200000000003</v>
      </c>
      <c r="EE185" s="8">
        <v>4.0809999999999999E-2</v>
      </c>
      <c r="EF185" s="8">
        <v>0.96091000000000004</v>
      </c>
      <c r="EG185" s="8">
        <v>-0.56450999999999996</v>
      </c>
      <c r="EH185" s="8">
        <v>4.3106499999999999</v>
      </c>
      <c r="EI185" s="8">
        <v>-0.68425000000000002</v>
      </c>
      <c r="EJ185" s="8">
        <v>3.5218500000000001</v>
      </c>
      <c r="EK185" s="8">
        <v>0.44595000000000001</v>
      </c>
      <c r="EL185" s="8">
        <v>-0.85163</v>
      </c>
      <c r="EM185" s="8">
        <v>0.71179999999999999</v>
      </c>
      <c r="EN185" s="8">
        <v>6.8871799999999999</v>
      </c>
      <c r="EO185" s="8">
        <v>1.9177</v>
      </c>
      <c r="EP185" s="8">
        <v>-1.2163299999999999</v>
      </c>
      <c r="EQ185" s="8">
        <v>5.5124899999999997</v>
      </c>
      <c r="ER185" s="8">
        <v>-0.59472000000000003</v>
      </c>
      <c r="ES185" s="8">
        <v>-1.0268900000000001</v>
      </c>
      <c r="ET185" s="8">
        <v>-1.7485999999999999</v>
      </c>
      <c r="EU185" s="8">
        <v>-1.1389899999999999</v>
      </c>
      <c r="EV185" s="8">
        <v>-1.5871500000000001</v>
      </c>
      <c r="EW185" s="8">
        <v>-0.67864000000000002</v>
      </c>
      <c r="EX185" s="8">
        <v>2.5723400000000001</v>
      </c>
      <c r="EY185" s="8">
        <v>3.66608</v>
      </c>
      <c r="EZ185" s="8">
        <v>0.13153000000000001</v>
      </c>
      <c r="FA185" s="8">
        <v>0.83089999999999997</v>
      </c>
      <c r="FB185" s="8">
        <v>1.9725999999999999</v>
      </c>
      <c r="FC185" s="8">
        <v>-0.58914999999999995</v>
      </c>
      <c r="FD185" s="8">
        <v>-4.8219399999999997</v>
      </c>
      <c r="FE185" s="8">
        <v>3.6756799999999998</v>
      </c>
      <c r="FF185" s="8">
        <v>4.9583500000000003</v>
      </c>
      <c r="FG185" s="8">
        <v>0.21461</v>
      </c>
      <c r="FH185" s="8">
        <v>2.18411</v>
      </c>
      <c r="FI185" s="8">
        <v>3.4339</v>
      </c>
      <c r="FJ185" s="8">
        <v>0.27634999999999998</v>
      </c>
      <c r="FK185" s="8">
        <v>-4.7969499999999998</v>
      </c>
      <c r="FL185" s="8">
        <v>5.1399999999999996E-3</v>
      </c>
      <c r="FM185" s="8">
        <v>-8.38171</v>
      </c>
      <c r="FN185" s="8">
        <v>8.0570799999999991</v>
      </c>
      <c r="FO185" s="8">
        <v>3.62378</v>
      </c>
      <c r="FP185" s="8">
        <v>2.38056</v>
      </c>
      <c r="FQ185" s="8">
        <v>3.9167399999999999</v>
      </c>
      <c r="FR185" s="8">
        <v>-4.8691000000000004</v>
      </c>
      <c r="FS185" s="8">
        <v>3.6536599999999999</v>
      </c>
      <c r="FT185" s="8">
        <v>4.7025199999999998</v>
      </c>
      <c r="FU185" s="8">
        <v>-1.8775299999999999</v>
      </c>
      <c r="FV185" s="8">
        <v>1.27718</v>
      </c>
      <c r="FW185" s="8">
        <v>-0.82123999999999997</v>
      </c>
      <c r="FX185" s="8">
        <v>4.6836000000000002</v>
      </c>
      <c r="FY185" s="8">
        <v>0.21189</v>
      </c>
    </row>
    <row r="186" spans="1:181" x14ac:dyDescent="0.15">
      <c r="A186" s="2" t="s">
        <v>353</v>
      </c>
      <c r="B186" s="8">
        <v>1.63395</v>
      </c>
      <c r="C186" s="8">
        <v>1.42591</v>
      </c>
      <c r="D186" s="8">
        <v>0.26134000000000002</v>
      </c>
      <c r="E186" s="8">
        <v>-2.3734199999999999</v>
      </c>
      <c r="F186" s="8">
        <v>7.6842800000000002</v>
      </c>
      <c r="G186" s="8">
        <v>1.4960599999999999</v>
      </c>
      <c r="H186" s="8">
        <v>4.2094399999999998</v>
      </c>
      <c r="I186" s="8">
        <v>-2.2132399999999999</v>
      </c>
      <c r="J186" s="8">
        <v>2.5424600000000002</v>
      </c>
      <c r="K186" s="8">
        <v>-1.3336399999999999</v>
      </c>
      <c r="L186" s="8">
        <v>5.0647599999999997</v>
      </c>
      <c r="M186" s="8">
        <v>0.24806</v>
      </c>
      <c r="N186" s="8">
        <v>-0.22516</v>
      </c>
      <c r="O186" s="8">
        <v>2.27163</v>
      </c>
      <c r="P186" s="8">
        <v>-0.33572999999999997</v>
      </c>
      <c r="Q186" s="8">
        <v>-1.3652200000000001</v>
      </c>
      <c r="R186" s="8">
        <v>-4.7282200000000003</v>
      </c>
      <c r="S186" s="8">
        <v>1.05321</v>
      </c>
      <c r="T186" s="8">
        <v>0.31386999999999998</v>
      </c>
      <c r="U186" s="8">
        <v>1.2917099999999999</v>
      </c>
      <c r="V186" s="8">
        <v>3.4618099999999998</v>
      </c>
      <c r="W186" s="8">
        <v>2.41588</v>
      </c>
      <c r="X186" s="8">
        <v>-2.74505</v>
      </c>
      <c r="Y186" s="8">
        <v>1.2492000000000001</v>
      </c>
      <c r="Z186" s="8">
        <v>3.5990899999999999</v>
      </c>
      <c r="AA186" s="8">
        <v>-3.51973</v>
      </c>
      <c r="AB186" s="8">
        <v>5.6299999999999996E-3</v>
      </c>
      <c r="AC186" s="8">
        <v>1.4808300000000001</v>
      </c>
      <c r="AD186" s="8">
        <v>4.5371499999999996</v>
      </c>
      <c r="AE186" s="8">
        <v>-1.8595699999999999</v>
      </c>
      <c r="AF186" s="8">
        <v>-4.7181199999999999</v>
      </c>
      <c r="AG186" s="8">
        <v>1.04237</v>
      </c>
      <c r="AH186" s="8">
        <v>0.28745999999999999</v>
      </c>
      <c r="AI186" s="8">
        <v>-1.77003</v>
      </c>
      <c r="AJ186" s="8">
        <v>-5.0781700000000001</v>
      </c>
      <c r="AK186" s="8">
        <v>-1.4905600000000001</v>
      </c>
      <c r="AL186" s="8">
        <v>-6.1968100000000002</v>
      </c>
      <c r="AM186" s="8">
        <v>-3.2728000000000002</v>
      </c>
      <c r="AN186" s="8">
        <v>-5.1810700000000001</v>
      </c>
      <c r="AO186" s="8">
        <v>5.4948699999999997</v>
      </c>
      <c r="AP186" s="8">
        <v>1.7843599999999999</v>
      </c>
      <c r="AQ186" s="8">
        <v>-9.6117500000000007</v>
      </c>
      <c r="AR186" s="8">
        <v>1.1579600000000001</v>
      </c>
      <c r="AS186" s="8">
        <v>7.1959299999999997</v>
      </c>
      <c r="AT186" s="8">
        <v>-5.7452500000000004</v>
      </c>
      <c r="AU186" s="8">
        <v>-6.2503599999999997</v>
      </c>
      <c r="AV186" s="8">
        <v>-7.0589599999999999</v>
      </c>
      <c r="AW186" s="8">
        <v>-7.7372199999999998</v>
      </c>
      <c r="AX186" s="8">
        <v>-0.15417</v>
      </c>
      <c r="AY186" s="8">
        <v>-9.4095300000000002</v>
      </c>
      <c r="AZ186" s="8">
        <v>2.17395</v>
      </c>
      <c r="BA186" s="8">
        <v>8.2421199999999999</v>
      </c>
      <c r="BB186" s="8">
        <v>0.65086999999999995</v>
      </c>
      <c r="BC186" s="8">
        <v>-0.53403999999999996</v>
      </c>
      <c r="BD186" s="8">
        <v>7.4589400000000001</v>
      </c>
      <c r="BE186" s="8">
        <v>2.7223600000000001</v>
      </c>
      <c r="BF186" s="8">
        <v>0.37102000000000002</v>
      </c>
      <c r="BG186" s="8">
        <v>-1.2412099999999999</v>
      </c>
      <c r="BH186" s="8">
        <v>1.31643</v>
      </c>
      <c r="BI186" s="8">
        <v>7.0618699999999999</v>
      </c>
      <c r="BJ186" s="8">
        <v>-0.53788999999999998</v>
      </c>
      <c r="BK186" s="8">
        <v>4.9576500000000001</v>
      </c>
      <c r="BL186" s="8">
        <v>6.3275600000000001</v>
      </c>
      <c r="BM186" s="8">
        <v>3.1174900000000001</v>
      </c>
      <c r="BN186" s="8">
        <v>-1.2902</v>
      </c>
      <c r="BO186" s="8">
        <v>-5.19123</v>
      </c>
      <c r="BP186" s="8">
        <v>-0.51605000000000001</v>
      </c>
      <c r="BQ186" s="8">
        <v>-2.0448900000000001</v>
      </c>
      <c r="BR186" s="8">
        <v>1.20061</v>
      </c>
      <c r="BS186" s="8">
        <v>1.8404199999999999</v>
      </c>
      <c r="BT186" s="8">
        <v>7.2434200000000004</v>
      </c>
      <c r="BU186" s="8">
        <v>3.4392900000000002</v>
      </c>
      <c r="BV186" s="8">
        <v>-1.0522899999999999</v>
      </c>
      <c r="BW186" s="8">
        <v>1.9634199999999999</v>
      </c>
      <c r="BX186" s="8">
        <v>-2.3743599999999998</v>
      </c>
      <c r="BY186" s="8">
        <v>-1.73472</v>
      </c>
      <c r="BZ186" s="8">
        <v>1.1619900000000001</v>
      </c>
      <c r="CA186" s="8">
        <v>-2.42909</v>
      </c>
      <c r="CB186" s="8">
        <v>-1.46105</v>
      </c>
      <c r="CC186" s="8">
        <v>-7.7748900000000001</v>
      </c>
      <c r="CD186" s="8">
        <v>-0.72819999999999996</v>
      </c>
      <c r="CE186" s="8">
        <v>7.16404</v>
      </c>
      <c r="CF186" s="8">
        <v>2.4530099999999999</v>
      </c>
      <c r="CG186" s="8">
        <v>4.5604500000000003</v>
      </c>
      <c r="CH186" s="8">
        <v>3.4522599999999999</v>
      </c>
      <c r="CI186" s="8">
        <v>2.4178199999999999</v>
      </c>
      <c r="CJ186" s="8">
        <v>2.6118000000000001</v>
      </c>
      <c r="CK186" s="8">
        <v>-1.188E-2</v>
      </c>
      <c r="CL186" s="8">
        <v>-1.0217400000000001</v>
      </c>
      <c r="CM186" s="8">
        <v>0.48780000000000001</v>
      </c>
      <c r="CN186" s="8">
        <v>4.0158300000000002</v>
      </c>
      <c r="CO186" s="8">
        <v>2.58E-2</v>
      </c>
      <c r="CP186" s="8">
        <v>-0.42246</v>
      </c>
      <c r="CQ186" s="8">
        <v>-2.85975</v>
      </c>
      <c r="CR186" s="8">
        <v>0.51127</v>
      </c>
      <c r="CS186" s="8">
        <v>-1.4587399999999999</v>
      </c>
      <c r="CT186" s="8">
        <v>3.1432699999999998</v>
      </c>
      <c r="CU186" s="8">
        <v>4.6349</v>
      </c>
      <c r="CV186" s="8">
        <v>5.1620900000000001</v>
      </c>
      <c r="CW186" s="8">
        <v>-1.3681099999999999</v>
      </c>
      <c r="CX186" s="8">
        <v>4.4991199999999996</v>
      </c>
      <c r="CY186" s="8">
        <v>-2.1146699999999998</v>
      </c>
      <c r="CZ186" s="8">
        <v>3.2578100000000001</v>
      </c>
      <c r="DA186" s="8">
        <v>-2.2361900000000001</v>
      </c>
      <c r="DB186" s="8">
        <v>0.73273999999999995</v>
      </c>
      <c r="DC186" s="8">
        <v>3.7144599999999999</v>
      </c>
      <c r="DD186" s="8">
        <v>2.7101199999999999</v>
      </c>
      <c r="DE186" s="8">
        <v>0.79625000000000001</v>
      </c>
      <c r="DF186" s="8">
        <v>-1.4855400000000001</v>
      </c>
      <c r="DG186" s="8">
        <v>2.20695</v>
      </c>
      <c r="DH186" s="8">
        <v>0.59167000000000003</v>
      </c>
      <c r="DI186" s="8">
        <v>-1.20577</v>
      </c>
      <c r="DJ186" s="8">
        <v>3.7698700000000001</v>
      </c>
      <c r="DK186" s="8">
        <v>1.86944</v>
      </c>
      <c r="DL186" s="8">
        <v>0.96638999999999997</v>
      </c>
      <c r="DM186" s="8">
        <v>4.9827899999999996</v>
      </c>
      <c r="DN186" s="8">
        <v>2.52562</v>
      </c>
      <c r="DO186" s="8">
        <v>2.4473199999999999</v>
      </c>
      <c r="DP186" s="8">
        <v>3.1263399999999999</v>
      </c>
      <c r="DQ186" s="8">
        <v>2.8357700000000001</v>
      </c>
      <c r="DR186" s="8">
        <v>3.22092</v>
      </c>
      <c r="DS186" s="8">
        <v>6.4106100000000001</v>
      </c>
      <c r="DT186" s="8">
        <v>2.8158400000000001</v>
      </c>
      <c r="DU186" s="8">
        <v>-3.9810500000000002</v>
      </c>
      <c r="DV186" s="8">
        <v>3.0409099999999998</v>
      </c>
      <c r="DW186" s="8">
        <v>-3.9472700000000001</v>
      </c>
      <c r="DX186" s="8">
        <v>3.06975</v>
      </c>
      <c r="DY186" s="8">
        <v>-7.7303899999999999</v>
      </c>
      <c r="DZ186" s="8">
        <v>-3.2145100000000002</v>
      </c>
      <c r="EA186" s="8">
        <v>9.8693200000000001</v>
      </c>
      <c r="EB186" s="8">
        <v>4.3433400000000004</v>
      </c>
      <c r="EC186" s="8">
        <v>-4.38957</v>
      </c>
      <c r="ED186" s="8">
        <v>-6.5902099999999999</v>
      </c>
      <c r="EE186" s="8">
        <v>0.72519999999999996</v>
      </c>
      <c r="EF186" s="8">
        <v>0.96823000000000004</v>
      </c>
      <c r="EG186" s="8">
        <v>-0.44674000000000003</v>
      </c>
      <c r="EH186" s="8">
        <v>4.5781599999999996</v>
      </c>
      <c r="EI186" s="8">
        <v>-0.50548999999999999</v>
      </c>
      <c r="EJ186" s="8">
        <v>3.3166199999999999</v>
      </c>
      <c r="EK186" s="8">
        <v>0.21109</v>
      </c>
      <c r="EL186" s="8">
        <v>-1.1470800000000001</v>
      </c>
      <c r="EM186" s="8">
        <v>0.46400000000000002</v>
      </c>
      <c r="EN186" s="8">
        <v>7.6413700000000002</v>
      </c>
      <c r="EO186" s="8">
        <v>1.9395800000000001</v>
      </c>
      <c r="EP186" s="8">
        <v>-1.04226</v>
      </c>
      <c r="EQ186" s="8">
        <v>5.6014499999999998</v>
      </c>
      <c r="ER186" s="8">
        <v>-0.65286</v>
      </c>
      <c r="ES186" s="8">
        <v>-1.3176099999999999</v>
      </c>
      <c r="ET186" s="8">
        <v>-2.2255199999999999</v>
      </c>
      <c r="EU186" s="8">
        <v>-1.00746</v>
      </c>
      <c r="EV186" s="8">
        <v>-1.6802699999999999</v>
      </c>
      <c r="EW186" s="8">
        <v>-0.89231000000000005</v>
      </c>
      <c r="EX186" s="8">
        <v>2.6556299999999999</v>
      </c>
      <c r="EY186" s="8">
        <v>3.5200399999999998</v>
      </c>
      <c r="EZ186" s="8">
        <v>0.25606000000000001</v>
      </c>
      <c r="FA186" s="8">
        <v>0.54229000000000005</v>
      </c>
      <c r="FB186" s="8">
        <v>1.8221700000000001</v>
      </c>
      <c r="FC186" s="8">
        <v>-1.32283</v>
      </c>
      <c r="FD186" s="8">
        <v>-4.6337099999999998</v>
      </c>
      <c r="FE186" s="8">
        <v>3.16682</v>
      </c>
      <c r="FF186" s="8">
        <v>5.3479700000000001</v>
      </c>
      <c r="FG186" s="8">
        <v>0.43342999999999998</v>
      </c>
      <c r="FH186" s="8">
        <v>2.3687800000000001</v>
      </c>
      <c r="FI186" s="8">
        <v>3.8854000000000002</v>
      </c>
      <c r="FJ186" s="8">
        <v>0.33154</v>
      </c>
      <c r="FK186" s="8">
        <v>-5.1127700000000003</v>
      </c>
      <c r="FL186" s="8">
        <v>0.11767</v>
      </c>
      <c r="FM186" s="8">
        <v>-9.1899800000000003</v>
      </c>
      <c r="FN186" s="8">
        <v>8.3296399999999995</v>
      </c>
      <c r="FO186" s="8">
        <v>4.0937999999999999</v>
      </c>
      <c r="FP186" s="8">
        <v>2.3245100000000001</v>
      </c>
      <c r="FQ186" s="8">
        <v>3.9153600000000002</v>
      </c>
      <c r="FR186" s="8">
        <v>-5.4339399999999998</v>
      </c>
      <c r="FS186" s="8">
        <v>3.9420600000000001</v>
      </c>
      <c r="FT186" s="8">
        <v>4.5654399999999997</v>
      </c>
      <c r="FU186" s="8">
        <v>-1.93753</v>
      </c>
      <c r="FV186" s="8">
        <v>2.2128199999999998</v>
      </c>
      <c r="FW186" s="8">
        <v>-0.82715000000000005</v>
      </c>
      <c r="FX186" s="8">
        <v>5.3015100000000004</v>
      </c>
      <c r="FY186" s="8">
        <v>0.1986</v>
      </c>
    </row>
    <row r="187" spans="1:181" x14ac:dyDescent="0.15">
      <c r="A187" s="12" t="s">
        <v>354</v>
      </c>
      <c r="B187" s="8">
        <v>-2.5197099999999999</v>
      </c>
      <c r="C187" s="8">
        <v>2.2487900000000001</v>
      </c>
      <c r="D187" s="8">
        <v>-1.583</v>
      </c>
      <c r="E187" s="8">
        <v>-1.8441099999999999</v>
      </c>
      <c r="F187" s="8">
        <v>3.5447500000000001</v>
      </c>
      <c r="G187" s="8">
        <v>0.40850999999999998</v>
      </c>
      <c r="H187" s="8">
        <v>3.88924</v>
      </c>
      <c r="I187" s="8">
        <v>-0.86543999999999999</v>
      </c>
      <c r="J187" s="8">
        <v>0.92927999999999999</v>
      </c>
      <c r="K187" s="8">
        <v>-1.7540100000000001</v>
      </c>
      <c r="L187" s="8">
        <v>3.7981500000000001</v>
      </c>
      <c r="M187" s="8">
        <v>0.14188000000000001</v>
      </c>
      <c r="N187" s="8">
        <v>2.80369</v>
      </c>
      <c r="O187" s="8">
        <v>0.22367999999999999</v>
      </c>
      <c r="P187" s="8">
        <v>1.4156599999999999</v>
      </c>
      <c r="Q187" s="8">
        <v>1.2000200000000001</v>
      </c>
      <c r="R187" s="8">
        <v>-2.9528599999999998</v>
      </c>
      <c r="S187" s="8">
        <v>0.13061</v>
      </c>
      <c r="T187" s="8">
        <v>0.21951999999999999</v>
      </c>
      <c r="U187" s="8">
        <v>2.3970899999999999</v>
      </c>
      <c r="V187" s="8">
        <v>2.3733200000000001</v>
      </c>
      <c r="W187" s="8">
        <v>3.3956300000000001</v>
      </c>
      <c r="X187" s="8">
        <v>2.1321400000000001</v>
      </c>
      <c r="Y187" s="8">
        <v>1.2812699999999999</v>
      </c>
      <c r="Z187" s="8">
        <v>1.9259500000000001</v>
      </c>
      <c r="AA187" s="8">
        <v>-1.72051</v>
      </c>
      <c r="AB187" s="8">
        <v>1.03813</v>
      </c>
      <c r="AC187" s="8">
        <v>4.2041500000000003</v>
      </c>
      <c r="AD187" s="8">
        <v>3.6020099999999999</v>
      </c>
      <c r="AE187" s="8">
        <v>-1.9101399999999999</v>
      </c>
      <c r="AF187" s="8">
        <v>-3.0888300000000002</v>
      </c>
      <c r="AG187" s="8">
        <v>1.3608800000000001</v>
      </c>
      <c r="AH187" s="8">
        <v>3.81887</v>
      </c>
      <c r="AI187" s="8">
        <v>1.74333</v>
      </c>
      <c r="AJ187" s="8">
        <v>-4.2630800000000004</v>
      </c>
      <c r="AK187" s="8">
        <v>-0.65107999999999999</v>
      </c>
      <c r="AL187" s="8">
        <v>-5.9950400000000004</v>
      </c>
      <c r="AM187" s="8">
        <v>-3.0550999999999999</v>
      </c>
      <c r="AN187" s="8">
        <v>-0.67759999999999998</v>
      </c>
      <c r="AO187" s="8">
        <v>5.0704900000000004</v>
      </c>
      <c r="AP187" s="8">
        <v>1.83375</v>
      </c>
      <c r="AQ187" s="8">
        <v>-8.3065999999999995</v>
      </c>
      <c r="AR187" s="8">
        <v>-1.1628499999999999</v>
      </c>
      <c r="AS187" s="8">
        <v>1.3769199999999999</v>
      </c>
      <c r="AT187" s="8">
        <v>-9.52698</v>
      </c>
      <c r="AU187" s="8">
        <v>-17.460619999999999</v>
      </c>
      <c r="AV187" s="8">
        <v>-7.5620200000000004</v>
      </c>
      <c r="AW187" s="8">
        <v>1.5979000000000001</v>
      </c>
      <c r="AX187" s="8">
        <v>-8.1620000000000008</v>
      </c>
      <c r="AY187" s="8">
        <v>-10.33867</v>
      </c>
      <c r="AZ187" s="8">
        <v>8.7461699999999993</v>
      </c>
      <c r="BA187" s="8">
        <v>10.122170000000001</v>
      </c>
      <c r="BB187" s="8">
        <v>5.5342900000000004</v>
      </c>
      <c r="BC187" s="8">
        <v>0.24454000000000001</v>
      </c>
      <c r="BD187" s="8">
        <v>7.6313000000000004</v>
      </c>
      <c r="BE187" s="8">
        <v>3.6323599999999998</v>
      </c>
      <c r="BF187" s="8">
        <v>4.0576299999999996</v>
      </c>
      <c r="BG187" s="8">
        <v>-2.2103799999999998</v>
      </c>
      <c r="BH187" s="8">
        <v>5.8906400000000003</v>
      </c>
      <c r="BI187" s="8">
        <v>2.4345500000000002</v>
      </c>
      <c r="BJ187" s="8">
        <v>-3.5983299999999998</v>
      </c>
      <c r="BK187" s="8">
        <v>3.29589</v>
      </c>
      <c r="BL187" s="8">
        <v>6.14466</v>
      </c>
      <c r="BM187" s="8">
        <v>1.85084</v>
      </c>
      <c r="BN187" s="8">
        <v>-7.9283799999999998</v>
      </c>
      <c r="BO187" s="8">
        <v>-5.5669700000000004</v>
      </c>
      <c r="BP187" s="8">
        <v>6.9497299999999997</v>
      </c>
      <c r="BQ187" s="8">
        <v>-4.47255</v>
      </c>
      <c r="BR187" s="8">
        <v>9.1879200000000001</v>
      </c>
      <c r="BS187" s="8">
        <v>3.89167</v>
      </c>
      <c r="BT187" s="8">
        <v>0.32611000000000001</v>
      </c>
      <c r="BU187" s="8">
        <v>6.6753099999999996</v>
      </c>
      <c r="BV187" s="8">
        <v>2.4048099999999999</v>
      </c>
      <c r="BW187" s="8">
        <v>3.4782999999999999</v>
      </c>
      <c r="BX187" s="8">
        <v>0.25852999999999998</v>
      </c>
      <c r="BY187" s="8">
        <v>3.0077199999999999</v>
      </c>
      <c r="BZ187" s="8">
        <v>-1.07274</v>
      </c>
      <c r="CA187" s="8">
        <v>-1.7480100000000001</v>
      </c>
      <c r="CB187" s="8">
        <v>-2.1701299999999999</v>
      </c>
      <c r="CC187" s="8">
        <v>-5.758</v>
      </c>
      <c r="CD187" s="8">
        <v>-7.4617500000000003</v>
      </c>
      <c r="CE187" s="8">
        <v>11.208830000000001</v>
      </c>
      <c r="CF187" s="8">
        <v>-0.26229999999999998</v>
      </c>
      <c r="CG187" s="8">
        <v>0.83587</v>
      </c>
      <c r="CH187" s="8">
        <v>4.8733399999999998</v>
      </c>
      <c r="CI187" s="8">
        <v>4.3882300000000001</v>
      </c>
      <c r="CJ187" s="8">
        <v>3.1290800000000001</v>
      </c>
      <c r="CK187" s="8">
        <v>-0.58023999999999998</v>
      </c>
      <c r="CL187" s="8">
        <v>-6.1451700000000002</v>
      </c>
      <c r="CM187" s="8">
        <v>3.8284500000000001</v>
      </c>
      <c r="CN187" s="8">
        <v>1.18611</v>
      </c>
      <c r="CO187" s="8">
        <v>2.42814</v>
      </c>
      <c r="CP187" s="8">
        <v>2.5722399999999999</v>
      </c>
      <c r="CQ187" s="8">
        <v>-1.68825</v>
      </c>
      <c r="CR187" s="8">
        <v>0.79444999999999999</v>
      </c>
      <c r="CS187" s="8">
        <v>1.0370600000000001</v>
      </c>
      <c r="CT187" s="8">
        <v>5.4233799999999999</v>
      </c>
      <c r="CU187" s="8">
        <v>1.3435299999999999</v>
      </c>
      <c r="CV187" s="8">
        <v>3.8605499999999999</v>
      </c>
      <c r="CW187" s="8">
        <v>1.80585</v>
      </c>
      <c r="CX187" s="8">
        <v>2.2244100000000002</v>
      </c>
      <c r="CY187" s="8">
        <v>-1.3628400000000001</v>
      </c>
      <c r="CZ187" s="8">
        <v>5.3507899999999999</v>
      </c>
      <c r="DA187" s="8">
        <v>-2.7582399999999998</v>
      </c>
      <c r="DB187" s="8">
        <v>3.4869500000000002</v>
      </c>
      <c r="DC187" s="8">
        <v>4.40198</v>
      </c>
      <c r="DD187" s="8">
        <v>2.8057099999999999</v>
      </c>
      <c r="DE187" s="8">
        <v>2.6977600000000002</v>
      </c>
      <c r="DF187" s="8">
        <v>-3.1938399999999998</v>
      </c>
      <c r="DG187" s="8">
        <v>4.7465799999999998</v>
      </c>
      <c r="DH187" s="8">
        <v>0.63695000000000002</v>
      </c>
      <c r="DI187" s="8">
        <v>0.47065000000000001</v>
      </c>
      <c r="DJ187" s="8">
        <v>2.29792</v>
      </c>
      <c r="DK187" s="8">
        <v>2.2745500000000001</v>
      </c>
      <c r="DL187" s="8">
        <v>-1.6170100000000001</v>
      </c>
      <c r="DM187" s="8">
        <v>4.1319999999999997</v>
      </c>
      <c r="DN187" s="8">
        <v>-1.7531000000000001</v>
      </c>
      <c r="DO187" s="8">
        <v>2.4439500000000001</v>
      </c>
      <c r="DP187" s="8">
        <v>2.61808</v>
      </c>
      <c r="DQ187" s="8">
        <v>-0.23297000000000001</v>
      </c>
      <c r="DR187" s="8">
        <v>-2.74674</v>
      </c>
      <c r="DS187" s="8">
        <v>5.7780699999999996</v>
      </c>
      <c r="DT187" s="8">
        <v>-1.24526</v>
      </c>
      <c r="DU187" s="8">
        <v>0.70987</v>
      </c>
      <c r="DV187" s="8">
        <v>1.30827</v>
      </c>
      <c r="DW187" s="8">
        <v>-1.87598</v>
      </c>
      <c r="DX187" s="8">
        <v>1.9275100000000001</v>
      </c>
      <c r="DY187" s="8">
        <v>-6.0153100000000004</v>
      </c>
      <c r="DZ187" s="8">
        <v>-2.7407699999999999</v>
      </c>
      <c r="EA187" s="8">
        <v>8.0908499999999997</v>
      </c>
      <c r="EB187" s="8">
        <v>0.33034000000000002</v>
      </c>
      <c r="EC187" s="8">
        <v>-1.79904</v>
      </c>
      <c r="ED187" s="8">
        <v>-5.3824199999999998</v>
      </c>
      <c r="EE187" s="8">
        <v>-3.431E-2</v>
      </c>
      <c r="EF187" s="8">
        <v>6.9660799999999998</v>
      </c>
      <c r="EG187" s="8">
        <v>0.54381999999999997</v>
      </c>
      <c r="EH187" s="8">
        <v>1.75118</v>
      </c>
      <c r="EI187" s="8">
        <v>0.22645000000000001</v>
      </c>
      <c r="EJ187" s="8">
        <v>3.80945</v>
      </c>
      <c r="EK187" s="8">
        <v>0.13286000000000001</v>
      </c>
      <c r="EL187" s="8">
        <v>7.9140000000000002E-2</v>
      </c>
      <c r="EM187" s="8">
        <v>-1.95001</v>
      </c>
      <c r="EN187" s="8">
        <v>3.9423599999999999</v>
      </c>
      <c r="EO187" s="8">
        <v>1.87869</v>
      </c>
      <c r="EP187" s="8">
        <v>2.0108600000000001</v>
      </c>
      <c r="EQ187" s="8">
        <v>3.8708</v>
      </c>
      <c r="ER187" s="8">
        <v>6.318E-2</v>
      </c>
      <c r="ES187" s="8">
        <v>1.05724</v>
      </c>
      <c r="ET187" s="8">
        <v>1.27623</v>
      </c>
      <c r="EU187" s="8">
        <v>0.69821999999999995</v>
      </c>
      <c r="EV187" s="8">
        <v>1.9803599999999999</v>
      </c>
      <c r="EW187" s="8">
        <v>0.31280999999999998</v>
      </c>
      <c r="EX187" s="8">
        <v>2.1295199999999999</v>
      </c>
      <c r="EY187" s="8">
        <v>2.29359</v>
      </c>
      <c r="EZ187" s="8">
        <v>3.0496099999999999</v>
      </c>
      <c r="FA187" s="8">
        <v>1.1148100000000001</v>
      </c>
      <c r="FB187" s="8">
        <v>5.4893200000000002</v>
      </c>
      <c r="FC187" s="8">
        <v>-3.6713399999999998</v>
      </c>
      <c r="FD187" s="8">
        <v>-2.2697699999999998</v>
      </c>
      <c r="FE187" s="8">
        <v>0.33988000000000002</v>
      </c>
      <c r="FF187" s="8">
        <v>2.55261</v>
      </c>
      <c r="FG187" s="8">
        <v>0.64666000000000001</v>
      </c>
      <c r="FH187" s="8">
        <v>3.4511500000000002</v>
      </c>
      <c r="FI187" s="8">
        <v>3.4457399999999998</v>
      </c>
      <c r="FJ187" s="8">
        <v>0.37972</v>
      </c>
      <c r="FK187" s="8">
        <v>-7.0763299999999996</v>
      </c>
      <c r="FL187" s="8">
        <v>2.0350600000000001</v>
      </c>
      <c r="FM187" s="8">
        <v>-9.1076999999999995</v>
      </c>
      <c r="FN187" s="8">
        <v>8.3803300000000007</v>
      </c>
      <c r="FO187" s="8">
        <v>3.38585</v>
      </c>
      <c r="FP187" s="8">
        <v>1.74095</v>
      </c>
      <c r="FQ187" s="8">
        <v>4.0384099999999998</v>
      </c>
      <c r="FR187" s="8">
        <v>-6.37242</v>
      </c>
      <c r="FS187" s="8">
        <v>7.02041</v>
      </c>
      <c r="FT187" s="8">
        <v>1.5529900000000001</v>
      </c>
      <c r="FU187" s="8">
        <v>-1.83155</v>
      </c>
      <c r="FV187" s="8">
        <v>1.7333499999999999</v>
      </c>
      <c r="FW187" s="8">
        <v>2.1193499999999998</v>
      </c>
      <c r="FX187" s="8">
        <v>3.77915</v>
      </c>
      <c r="FY187" s="8">
        <v>2.8878599999999999</v>
      </c>
    </row>
    <row r="188" spans="1:181" x14ac:dyDescent="0.15">
      <c r="A188" s="12" t="s">
        <v>208</v>
      </c>
      <c r="B188" s="8">
        <v>-0.84075</v>
      </c>
      <c r="C188" s="8">
        <v>1.8079829999999999</v>
      </c>
      <c r="D188" s="8">
        <v>-0.959372</v>
      </c>
      <c r="E188" s="8">
        <v>-3.130207</v>
      </c>
      <c r="F188" s="8">
        <v>6.5072609999999997</v>
      </c>
      <c r="G188" s="8">
        <v>1.7509980000000001</v>
      </c>
      <c r="H188" s="8">
        <v>4.0595410000000003</v>
      </c>
      <c r="I188" s="8">
        <v>-2.2228309999999998</v>
      </c>
      <c r="J188" s="8">
        <v>2.187398</v>
      </c>
      <c r="K188" s="8">
        <v>-2.2483089999999999</v>
      </c>
      <c r="L188" s="8">
        <v>5.590757</v>
      </c>
      <c r="M188" s="8">
        <v>7.8586000000000003E-2</v>
      </c>
      <c r="N188" s="8">
        <v>1.4121790000000001</v>
      </c>
      <c r="O188" s="8">
        <v>0.97576399999999996</v>
      </c>
      <c r="P188" s="8">
        <v>0.87197800000000003</v>
      </c>
      <c r="Q188" s="8">
        <v>-0.98274099999999998</v>
      </c>
      <c r="R188" s="8">
        <v>-4.9558540000000004</v>
      </c>
      <c r="S188" s="8">
        <v>0.93915599999999999</v>
      </c>
      <c r="T188" s="8">
        <v>-0.46106799999999998</v>
      </c>
      <c r="U188" s="8">
        <v>1.448809</v>
      </c>
      <c r="V188" s="8">
        <v>3.0784099999999999</v>
      </c>
      <c r="W188" s="8">
        <v>2.6698</v>
      </c>
      <c r="X188" s="8">
        <v>5.8007999999999997E-2</v>
      </c>
      <c r="Y188" s="8">
        <v>1.4017790000000001</v>
      </c>
      <c r="Z188" s="8">
        <v>1.7058340000000001</v>
      </c>
      <c r="AA188" s="8">
        <v>-2.2595269999999998</v>
      </c>
      <c r="AB188" s="8">
        <v>0.92213299999999998</v>
      </c>
      <c r="AC188" s="8">
        <v>3.4025979999999998</v>
      </c>
      <c r="AD188" s="8">
        <v>3.8910770000000001</v>
      </c>
      <c r="AE188" s="8">
        <v>-1.7103219999999999</v>
      </c>
      <c r="AF188" s="8">
        <v>-3.4639530000000001</v>
      </c>
      <c r="AG188" s="8">
        <v>0.20530999999999999</v>
      </c>
      <c r="AH188" s="8">
        <v>2.7251080000000001</v>
      </c>
      <c r="AI188" s="8">
        <v>0.25689800000000002</v>
      </c>
      <c r="AJ188" s="8">
        <v>-4.6459809999999999</v>
      </c>
      <c r="AK188" s="8">
        <v>0.478825</v>
      </c>
      <c r="AL188" s="8">
        <v>-7.8415569999999999</v>
      </c>
      <c r="AM188" s="8">
        <v>-1.790044</v>
      </c>
      <c r="AN188" s="8">
        <v>-3.6292209999999998</v>
      </c>
      <c r="AO188" s="8">
        <v>5.8541730000000003</v>
      </c>
      <c r="AP188" s="8">
        <v>1.4854940000000001</v>
      </c>
      <c r="AQ188" s="8">
        <v>-8.3594360000000005</v>
      </c>
      <c r="AR188" s="8">
        <v>-0.566272</v>
      </c>
      <c r="AS188" s="8">
        <v>4.6129579999999999</v>
      </c>
      <c r="AT188" s="8">
        <v>-9.7121709999999997</v>
      </c>
      <c r="AU188" s="8">
        <v>-12.280881000000001</v>
      </c>
      <c r="AV188" s="8">
        <v>-6.4972050000000001</v>
      </c>
      <c r="AW188" s="8">
        <v>-0.66015699999999999</v>
      </c>
      <c r="AX188" s="8">
        <v>-2.894504</v>
      </c>
      <c r="AY188" s="8">
        <v>-9.1978930000000005</v>
      </c>
      <c r="AZ188" s="8">
        <v>5.2844920000000002</v>
      </c>
      <c r="BA188" s="8">
        <v>9.5011600000000005</v>
      </c>
      <c r="BB188" s="8">
        <v>1.25976</v>
      </c>
      <c r="BC188" s="8">
        <v>0.71498799999999996</v>
      </c>
      <c r="BD188" s="8">
        <v>6.5881309999999997</v>
      </c>
      <c r="BE188" s="8">
        <v>3.2915299999999998</v>
      </c>
      <c r="BF188" s="8">
        <v>2.9386239999999999</v>
      </c>
      <c r="BG188" s="8">
        <v>-1.80532</v>
      </c>
      <c r="BH188" s="8">
        <v>3.6668560000000001</v>
      </c>
      <c r="BI188" s="8">
        <v>4.4995839999999996</v>
      </c>
      <c r="BJ188" s="8">
        <v>-2.3803030000000001</v>
      </c>
      <c r="BK188" s="8">
        <v>4.024813</v>
      </c>
      <c r="BL188" s="8">
        <v>6.175503</v>
      </c>
      <c r="BM188" s="8">
        <v>2.1757770000000001</v>
      </c>
      <c r="BN188" s="8">
        <v>-5.2766120000000001</v>
      </c>
      <c r="BO188" s="8">
        <v>-5.7978420000000002</v>
      </c>
      <c r="BP188" s="8">
        <v>3.1999430000000002</v>
      </c>
      <c r="BQ188" s="8">
        <v>-3.7922560000000001</v>
      </c>
      <c r="BR188" s="8">
        <v>6.0671970000000002</v>
      </c>
      <c r="BS188" s="8">
        <v>3.009528</v>
      </c>
      <c r="BT188" s="8">
        <v>2.5257550000000002</v>
      </c>
      <c r="BU188" s="8">
        <v>5.1812930000000001</v>
      </c>
      <c r="BV188" s="8">
        <v>0.86734299999999998</v>
      </c>
      <c r="BW188" s="8">
        <v>2.6892550000000002</v>
      </c>
      <c r="BX188" s="8">
        <v>-0.51305100000000003</v>
      </c>
      <c r="BY188" s="8">
        <v>0.39945999999999998</v>
      </c>
      <c r="BZ188" s="8">
        <v>-0.354572</v>
      </c>
      <c r="CA188" s="8">
        <v>-1.6996579999999999</v>
      </c>
      <c r="CB188" s="8">
        <v>-2.1499299999999999</v>
      </c>
      <c r="CC188" s="8">
        <v>-6.5002870000000001</v>
      </c>
      <c r="CD188" s="8">
        <v>-3.7875230000000002</v>
      </c>
      <c r="CE188" s="8">
        <v>9.0994770000000003</v>
      </c>
      <c r="CF188" s="8">
        <v>-0.59234200000000004</v>
      </c>
      <c r="CG188" s="8">
        <v>3.0154619999999999</v>
      </c>
      <c r="CH188" s="8">
        <v>3.9482710000000001</v>
      </c>
      <c r="CI188" s="8">
        <v>3.5987339999999999</v>
      </c>
      <c r="CJ188" s="8">
        <v>2.5250319999999999</v>
      </c>
      <c r="CK188" s="8">
        <v>-0.764181</v>
      </c>
      <c r="CL188" s="8">
        <v>-3.8030719999999998</v>
      </c>
      <c r="CM188" s="8">
        <v>2.0375459999999999</v>
      </c>
      <c r="CN188" s="8">
        <v>2.6392699999999998</v>
      </c>
      <c r="CO188" s="8">
        <v>1.2067330000000001</v>
      </c>
      <c r="CP188" s="8">
        <v>1.475312</v>
      </c>
      <c r="CQ188" s="8">
        <v>-1.982945</v>
      </c>
      <c r="CR188" s="8">
        <v>0.52093999999999996</v>
      </c>
      <c r="CS188" s="8">
        <v>-0.37133899999999997</v>
      </c>
      <c r="CT188" s="8">
        <v>5.4721080000000004</v>
      </c>
      <c r="CU188" s="8">
        <v>2.7659609999999999</v>
      </c>
      <c r="CV188" s="8">
        <v>4.0733560000000004</v>
      </c>
      <c r="CW188" s="8">
        <v>0.29522900000000002</v>
      </c>
      <c r="CX188" s="8">
        <v>3.994866</v>
      </c>
      <c r="CY188" s="8">
        <v>-2.0740639999999999</v>
      </c>
      <c r="CZ188" s="8">
        <v>4.502319</v>
      </c>
      <c r="DA188" s="8">
        <v>-2.8173270000000001</v>
      </c>
      <c r="DB188" s="8">
        <v>1.605701</v>
      </c>
      <c r="DC188" s="8">
        <v>4.0577009999999998</v>
      </c>
      <c r="DD188" s="8">
        <v>2.6564679999999998</v>
      </c>
      <c r="DE188" s="8">
        <v>1.6186290000000001</v>
      </c>
      <c r="DF188" s="8">
        <v>-2.5607510000000002</v>
      </c>
      <c r="DG188" s="8">
        <v>3.4819399999999998</v>
      </c>
      <c r="DH188" s="8">
        <v>0.60924800000000001</v>
      </c>
      <c r="DI188" s="8">
        <v>-0.28505000000000003</v>
      </c>
      <c r="DJ188" s="8">
        <v>2.898107</v>
      </c>
      <c r="DK188" s="8">
        <v>1.873229</v>
      </c>
      <c r="DL188" s="8">
        <v>-0.175507</v>
      </c>
      <c r="DM188" s="8">
        <v>4.0102289999999998</v>
      </c>
      <c r="DN188" s="8">
        <v>9.5675999999999997E-2</v>
      </c>
      <c r="DO188" s="8">
        <v>2.248599</v>
      </c>
      <c r="DP188" s="8">
        <v>3.40387</v>
      </c>
      <c r="DQ188" s="8">
        <v>1.1363970000000001</v>
      </c>
      <c r="DR188" s="8">
        <v>-0.71821900000000005</v>
      </c>
      <c r="DS188" s="8">
        <v>5.4418410000000002</v>
      </c>
      <c r="DT188" s="8">
        <v>0.69862100000000005</v>
      </c>
      <c r="DU188" s="8">
        <v>-1.277512</v>
      </c>
      <c r="DV188" s="8">
        <v>1.9115839999999999</v>
      </c>
      <c r="DW188" s="8">
        <v>-3.0494240000000001</v>
      </c>
      <c r="DX188" s="8">
        <v>2.3133110000000001</v>
      </c>
      <c r="DY188" s="8">
        <v>-6.2241860000000004</v>
      </c>
      <c r="DZ188" s="8">
        <v>-3.3154819999999998</v>
      </c>
      <c r="EA188" s="8">
        <v>8.4698860000000007</v>
      </c>
      <c r="EB188" s="8">
        <v>1.9007069999999999</v>
      </c>
      <c r="EC188" s="8">
        <v>-2.4862600000000001</v>
      </c>
      <c r="ED188" s="8">
        <v>-5.8993739999999999</v>
      </c>
      <c r="EE188" s="8">
        <v>0.99372000000000005</v>
      </c>
      <c r="EF188" s="8">
        <v>4.1075200000000001</v>
      </c>
      <c r="EG188" s="8">
        <v>0.14639199999999999</v>
      </c>
      <c r="EH188" s="8">
        <v>2.3444929999999999</v>
      </c>
      <c r="EI188" s="8">
        <v>0.41851100000000002</v>
      </c>
      <c r="EJ188" s="8">
        <v>4.2722530000000001</v>
      </c>
      <c r="EK188" s="8">
        <v>0.52421899999999999</v>
      </c>
      <c r="EL188" s="8">
        <v>-0.42485899999999999</v>
      </c>
      <c r="EM188" s="8">
        <v>0.240152</v>
      </c>
      <c r="EN188" s="8">
        <v>4.9160550000000001</v>
      </c>
      <c r="EO188" s="8">
        <v>1.98777</v>
      </c>
      <c r="EP188" s="8">
        <v>0.68006900000000003</v>
      </c>
      <c r="EQ188" s="8">
        <v>4.2807839999999997</v>
      </c>
      <c r="ER188" s="8">
        <v>-0.25261</v>
      </c>
      <c r="ES188" s="8">
        <v>-0.14990899999999999</v>
      </c>
      <c r="ET188" s="8">
        <v>-7.9305E-2</v>
      </c>
      <c r="EU188" s="8">
        <v>0.12706300000000001</v>
      </c>
      <c r="EV188" s="8">
        <v>0.63234299999999999</v>
      </c>
      <c r="EW188" s="8">
        <v>-0.18202599999999999</v>
      </c>
      <c r="EX188" s="8">
        <v>1.837294</v>
      </c>
      <c r="EY188" s="8">
        <v>2.8687109999999998</v>
      </c>
      <c r="EZ188" s="8">
        <v>1.6273850000000001</v>
      </c>
      <c r="FA188" s="8">
        <v>1.098441</v>
      </c>
      <c r="FB188" s="8">
        <v>3.0556549999999998</v>
      </c>
      <c r="FC188" s="8">
        <v>-2.3662179999999999</v>
      </c>
      <c r="FD188" s="8">
        <v>-3.5521099999999999</v>
      </c>
      <c r="FE188" s="8">
        <v>2.0982660000000002</v>
      </c>
      <c r="FF188" s="8">
        <v>3.562802</v>
      </c>
      <c r="FG188" s="8">
        <v>0.63031499999999996</v>
      </c>
      <c r="FH188" s="8">
        <v>3.110525</v>
      </c>
      <c r="FI188" s="8">
        <v>3.2522579999999999</v>
      </c>
      <c r="FJ188" s="8">
        <v>0.207264</v>
      </c>
      <c r="FK188" s="8">
        <v>-6.1380359999999996</v>
      </c>
      <c r="FL188" s="8">
        <v>1.783193</v>
      </c>
      <c r="FM188" s="8">
        <v>-9.3862380000000005</v>
      </c>
      <c r="FN188" s="8">
        <v>7.4672599999999996</v>
      </c>
      <c r="FO188" s="8">
        <v>3.5861670000000001</v>
      </c>
      <c r="FP188" s="8">
        <v>1.937697</v>
      </c>
      <c r="FQ188" s="8">
        <v>4.2102310000000003</v>
      </c>
      <c r="FR188" s="8">
        <v>-5.4233849999999997</v>
      </c>
      <c r="FS188" s="8">
        <v>5.3561300000000003</v>
      </c>
      <c r="FT188" s="8">
        <v>3.4017270000000002</v>
      </c>
      <c r="FU188" s="8">
        <v>-1.8721080000000001</v>
      </c>
      <c r="FV188" s="8">
        <v>1.4953019999999999</v>
      </c>
      <c r="FW188" s="8">
        <v>0.37060599999999999</v>
      </c>
      <c r="FX188" s="8">
        <v>4.065804</v>
      </c>
      <c r="FY188" s="8">
        <v>1.4357340000000001</v>
      </c>
    </row>
    <row r="189" spans="1:181" x14ac:dyDescent="0.15">
      <c r="A189" s="12" t="s">
        <v>594</v>
      </c>
      <c r="B189" s="8">
        <f>AVERAGE(B184:B186)</f>
        <v>1.5837066666666668</v>
      </c>
      <c r="C189" s="8">
        <f t="shared" ref="C189:BN189" si="57">AVERAGE(C184:C186)</f>
        <v>1.5343933333333333</v>
      </c>
      <c r="D189" s="8">
        <f t="shared" si="57"/>
        <v>-4.8526666666666662E-2</v>
      </c>
      <c r="E189" s="8">
        <f t="shared" si="57"/>
        <v>-3.2869100000000002</v>
      </c>
      <c r="F189" s="8">
        <f t="shared" si="57"/>
        <v>8.6060300000000005</v>
      </c>
      <c r="G189" s="8">
        <f t="shared" si="57"/>
        <v>2.7741933333333333</v>
      </c>
      <c r="H189" s="8">
        <f t="shared" si="57"/>
        <v>3.7417799999999999</v>
      </c>
      <c r="I189" s="8">
        <f t="shared" si="57"/>
        <v>-1.85286</v>
      </c>
      <c r="J189" s="8">
        <f t="shared" si="57"/>
        <v>2.8187766666666665</v>
      </c>
      <c r="K189" s="8">
        <f t="shared" si="57"/>
        <v>-1.8964233333333331</v>
      </c>
      <c r="L189" s="8">
        <f t="shared" si="57"/>
        <v>6.0564733333333338</v>
      </c>
      <c r="M189" s="8">
        <f t="shared" si="57"/>
        <v>-0.13311999999999999</v>
      </c>
      <c r="N189" s="8">
        <f t="shared" si="57"/>
        <v>0.42486666666666673</v>
      </c>
      <c r="O189" s="8">
        <f t="shared" si="57"/>
        <v>1.1323100000000001</v>
      </c>
      <c r="P189" s="8">
        <f t="shared" si="57"/>
        <v>-0.37521333333333334</v>
      </c>
      <c r="Q189" s="8">
        <f t="shared" si="57"/>
        <v>-2.1274799999999998</v>
      </c>
      <c r="R189" s="8">
        <f t="shared" si="57"/>
        <v>-6.0000166666666672</v>
      </c>
      <c r="S189" s="8">
        <f t="shared" si="57"/>
        <v>1.5568866666666665</v>
      </c>
      <c r="T189" s="8">
        <f t="shared" si="57"/>
        <v>-0.19454000000000002</v>
      </c>
      <c r="U189" s="8">
        <f t="shared" si="57"/>
        <v>0.92203666666666662</v>
      </c>
      <c r="V189" s="8">
        <f t="shared" si="57"/>
        <v>3.510123333333333</v>
      </c>
      <c r="W189" s="8">
        <f t="shared" si="57"/>
        <v>2.7214733333333334</v>
      </c>
      <c r="X189" s="8">
        <f t="shared" si="57"/>
        <v>-2.3974866666666665</v>
      </c>
      <c r="Y189" s="8">
        <f t="shared" si="57"/>
        <v>1.5587833333333334</v>
      </c>
      <c r="Z189" s="8">
        <f t="shared" si="57"/>
        <v>2.8450733333333336</v>
      </c>
      <c r="AA189" s="8">
        <f t="shared" si="57"/>
        <v>-3.5604766666666663</v>
      </c>
      <c r="AB189" s="8">
        <f t="shared" si="57"/>
        <v>0.26389666666666672</v>
      </c>
      <c r="AC189" s="8">
        <f t="shared" si="57"/>
        <v>2.0363899999999999</v>
      </c>
      <c r="AD189" s="8">
        <f t="shared" si="57"/>
        <v>4.1850566666666671</v>
      </c>
      <c r="AE189" s="8">
        <f t="shared" si="57"/>
        <v>-1.9793333333333332</v>
      </c>
      <c r="AF189" s="8">
        <f t="shared" si="57"/>
        <v>-4.1997333333333335</v>
      </c>
      <c r="AG189" s="8">
        <f t="shared" si="57"/>
        <v>3.0406666666666655E-2</v>
      </c>
      <c r="AH189" s="8">
        <f t="shared" si="57"/>
        <v>0.54026000000000007</v>
      </c>
      <c r="AI189" s="8">
        <f t="shared" si="57"/>
        <v>-0.59928999999999999</v>
      </c>
      <c r="AJ189" s="8">
        <f t="shared" si="57"/>
        <v>-5.9180899999999994</v>
      </c>
      <c r="AK189" s="8">
        <f t="shared" si="57"/>
        <v>-0.28319</v>
      </c>
      <c r="AL189" s="8">
        <f t="shared" si="57"/>
        <v>-8.3672566666666679</v>
      </c>
      <c r="AM189" s="8">
        <f t="shared" si="57"/>
        <v>-2.3210200000000003</v>
      </c>
      <c r="AN189" s="8">
        <f t="shared" si="57"/>
        <v>-5.8248900000000008</v>
      </c>
      <c r="AO189" s="8">
        <f t="shared" si="57"/>
        <v>6.2383166666666661</v>
      </c>
      <c r="AP189" s="8">
        <f t="shared" si="57"/>
        <v>2.0035233333333333</v>
      </c>
      <c r="AQ189" s="8">
        <f t="shared" si="57"/>
        <v>-9.1919000000000004</v>
      </c>
      <c r="AR189" s="8">
        <f t="shared" si="57"/>
        <v>-0.12340333333333324</v>
      </c>
      <c r="AS189" s="8">
        <f t="shared" si="57"/>
        <v>6.9723333333333342</v>
      </c>
      <c r="AT189" s="8">
        <f t="shared" si="57"/>
        <v>-8.21326</v>
      </c>
      <c r="AU189" s="8">
        <f t="shared" si="57"/>
        <v>-6.8176300000000003</v>
      </c>
      <c r="AV189" s="8">
        <f t="shared" si="57"/>
        <v>-7.0862233333333329</v>
      </c>
      <c r="AW189" s="8">
        <f t="shared" si="57"/>
        <v>-8.2740300000000016</v>
      </c>
      <c r="AX189" s="8">
        <f t="shared" si="57"/>
        <v>1.99529</v>
      </c>
      <c r="AY189" s="8">
        <f t="shared" si="57"/>
        <v>-8.616436666666667</v>
      </c>
      <c r="AZ189" s="8">
        <f t="shared" si="57"/>
        <v>2.0657166666666669</v>
      </c>
      <c r="BA189" s="8">
        <f t="shared" si="57"/>
        <v>9.4913299999999996</v>
      </c>
      <c r="BB189" s="8">
        <f t="shared" si="57"/>
        <v>-1.0391999999999999</v>
      </c>
      <c r="BC189" s="8">
        <f t="shared" si="57"/>
        <v>0.75280999999999987</v>
      </c>
      <c r="BD189" s="8">
        <f t="shared" si="57"/>
        <v>6.1043200000000004</v>
      </c>
      <c r="BE189" s="8">
        <f t="shared" si="57"/>
        <v>2.7640233333333337</v>
      </c>
      <c r="BF189" s="8">
        <f t="shared" si="57"/>
        <v>1.3846766666666666</v>
      </c>
      <c r="BG189" s="8">
        <f t="shared" si="57"/>
        <v>-1.8467133333333334</v>
      </c>
      <c r="BH189" s="8">
        <f t="shared" si="57"/>
        <v>2.2371133333333333</v>
      </c>
      <c r="BI189" s="8">
        <f t="shared" si="57"/>
        <v>7.4621933333333326</v>
      </c>
      <c r="BJ189" s="8">
        <f t="shared" si="57"/>
        <v>-0.73154333333333332</v>
      </c>
      <c r="BK189" s="8">
        <f t="shared" si="57"/>
        <v>4.6777266666666675</v>
      </c>
      <c r="BL189" s="8">
        <f t="shared" si="57"/>
        <v>6.6533800000000012</v>
      </c>
      <c r="BM189" s="8">
        <f t="shared" si="57"/>
        <v>3.5559033333333332</v>
      </c>
      <c r="BN189" s="8">
        <f t="shared" si="57"/>
        <v>-1.4829466666666669</v>
      </c>
      <c r="BO189" s="8">
        <f t="shared" ref="BO189:DZ189" si="58">AVERAGE(BO184:BO186)</f>
        <v>-5.2400266666666662</v>
      </c>
      <c r="BP189" s="8">
        <f t="shared" si="58"/>
        <v>-0.3394166666666667</v>
      </c>
      <c r="BQ189" s="8">
        <f t="shared" si="58"/>
        <v>-2.0282</v>
      </c>
      <c r="BR189" s="8">
        <f t="shared" si="58"/>
        <v>1.8661700000000001</v>
      </c>
      <c r="BS189" s="8">
        <f t="shared" si="58"/>
        <v>1.7029099999999999</v>
      </c>
      <c r="BT189" s="8">
        <f t="shared" si="58"/>
        <v>6.9155233333333328</v>
      </c>
      <c r="BU189" s="8">
        <f t="shared" si="58"/>
        <v>3.2393133333333335</v>
      </c>
      <c r="BV189" s="8">
        <f t="shared" si="58"/>
        <v>-0.51302999999999999</v>
      </c>
      <c r="BW189" s="8">
        <f t="shared" si="58"/>
        <v>2.17788</v>
      </c>
      <c r="BX189" s="8">
        <f t="shared" si="58"/>
        <v>-2.5051333333333332</v>
      </c>
      <c r="BY189" s="8">
        <f t="shared" si="58"/>
        <v>-1.7950066666666666</v>
      </c>
      <c r="BZ189" s="8">
        <f t="shared" si="58"/>
        <v>1.6222166666666666</v>
      </c>
      <c r="CA189" s="8">
        <f t="shared" si="58"/>
        <v>-2.9370799999999999</v>
      </c>
      <c r="CB189" s="8">
        <f t="shared" si="58"/>
        <v>-1.6926933333333334</v>
      </c>
      <c r="CC189" s="8">
        <f t="shared" si="58"/>
        <v>-7.0611233333333336</v>
      </c>
      <c r="CD189" s="8">
        <f t="shared" si="58"/>
        <v>-0.81311999999999995</v>
      </c>
      <c r="CE189" s="8">
        <f t="shared" si="58"/>
        <v>6.9441666666666668</v>
      </c>
      <c r="CF189" s="8">
        <f t="shared" si="58"/>
        <v>2.3346399999999998</v>
      </c>
      <c r="CG189" s="8">
        <f t="shared" si="58"/>
        <v>4.5735099999999997</v>
      </c>
      <c r="CH189" s="8">
        <f t="shared" si="58"/>
        <v>3.6162966666666669</v>
      </c>
      <c r="CI189" s="8">
        <f t="shared" si="58"/>
        <v>2.1970700000000001</v>
      </c>
      <c r="CJ189" s="8">
        <f t="shared" si="58"/>
        <v>2.5552299999999999</v>
      </c>
      <c r="CK189" s="8">
        <f t="shared" si="58"/>
        <v>-0.20135000000000003</v>
      </c>
      <c r="CL189" s="8">
        <f t="shared" si="58"/>
        <v>-0.7854833333333332</v>
      </c>
      <c r="CM189" s="8">
        <f t="shared" si="58"/>
        <v>0.50245333333333331</v>
      </c>
      <c r="CN189" s="8">
        <f t="shared" si="58"/>
        <v>4.0343433333333332</v>
      </c>
      <c r="CO189" s="8">
        <f t="shared" si="58"/>
        <v>-0.23642333333333332</v>
      </c>
      <c r="CP189" s="8">
        <f t="shared" si="58"/>
        <v>-9.1473333333333337E-2</v>
      </c>
      <c r="CQ189" s="8">
        <f t="shared" si="58"/>
        <v>-2.8949533333333335</v>
      </c>
      <c r="CR189" s="8">
        <f t="shared" si="58"/>
        <v>0.51737333333333335</v>
      </c>
      <c r="CS189" s="8">
        <f t="shared" si="58"/>
        <v>-1.1044966666666667</v>
      </c>
      <c r="CT189" s="8">
        <f t="shared" si="58"/>
        <v>2.5661266666666669</v>
      </c>
      <c r="CU189" s="8">
        <f t="shared" si="58"/>
        <v>4.3502366666666665</v>
      </c>
      <c r="CV189" s="8">
        <f t="shared" si="58"/>
        <v>4.9145433333333335</v>
      </c>
      <c r="CW189" s="8">
        <f t="shared" si="58"/>
        <v>-1.4916700000000001</v>
      </c>
      <c r="CX189" s="8">
        <f t="shared" si="58"/>
        <v>4.6791299999999998</v>
      </c>
      <c r="CY189" s="8">
        <f t="shared" si="58"/>
        <v>-1.9643899999999999</v>
      </c>
      <c r="CZ189" s="8">
        <f t="shared" si="58"/>
        <v>3.2114399999999996</v>
      </c>
      <c r="DA189" s="8">
        <f t="shared" si="58"/>
        <v>-2.1450033333333334</v>
      </c>
      <c r="DB189" s="8">
        <f t="shared" si="58"/>
        <v>0.79726666666666668</v>
      </c>
      <c r="DC189" s="8">
        <f t="shared" si="58"/>
        <v>3.4741033333333333</v>
      </c>
      <c r="DD189" s="8">
        <f t="shared" si="58"/>
        <v>2.5261533333333333</v>
      </c>
      <c r="DE189" s="8">
        <f t="shared" si="58"/>
        <v>1.0138733333333334</v>
      </c>
      <c r="DF189" s="8">
        <f t="shared" si="58"/>
        <v>-1.24186</v>
      </c>
      <c r="DG189" s="8">
        <f t="shared" si="58"/>
        <v>2.3204400000000001</v>
      </c>
      <c r="DH189" s="8">
        <f t="shared" si="58"/>
        <v>0.17358333333333334</v>
      </c>
      <c r="DI189" s="8">
        <f t="shared" si="58"/>
        <v>-1.0447499999999998</v>
      </c>
      <c r="DJ189" s="8">
        <f t="shared" si="58"/>
        <v>3.7754699999999999</v>
      </c>
      <c r="DK189" s="8">
        <f t="shared" si="58"/>
        <v>1.7609199999999998</v>
      </c>
      <c r="DL189" s="8">
        <f t="shared" si="58"/>
        <v>0.76466333333333336</v>
      </c>
      <c r="DM189" s="8">
        <f t="shared" si="58"/>
        <v>5.1193699999999991</v>
      </c>
      <c r="DN189" s="8">
        <f t="shared" si="58"/>
        <v>2.0930233333333335</v>
      </c>
      <c r="DO189" s="8">
        <f t="shared" si="58"/>
        <v>2.4571833333333331</v>
      </c>
      <c r="DP189" s="8">
        <f t="shared" si="58"/>
        <v>2.9576833333333332</v>
      </c>
      <c r="DQ189" s="8">
        <f t="shared" si="58"/>
        <v>2.6249566666666668</v>
      </c>
      <c r="DR189" s="8">
        <f t="shared" si="58"/>
        <v>3.2042366666666666</v>
      </c>
      <c r="DS189" s="8">
        <f t="shared" si="58"/>
        <v>6.2941466666666672</v>
      </c>
      <c r="DT189" s="8">
        <f t="shared" si="58"/>
        <v>2.9057133333333334</v>
      </c>
      <c r="DU189" s="8">
        <f t="shared" si="58"/>
        <v>-3.6955433333333332</v>
      </c>
      <c r="DV189" s="8">
        <f t="shared" si="58"/>
        <v>2.9274566666666666</v>
      </c>
      <c r="DW189" s="8">
        <f t="shared" si="58"/>
        <v>-3.4515199999999999</v>
      </c>
      <c r="DX189" s="8">
        <f t="shared" si="58"/>
        <v>2.8851600000000004</v>
      </c>
      <c r="DY189" s="8">
        <f t="shared" si="58"/>
        <v>-7.3491233333333339</v>
      </c>
      <c r="DZ189" s="8">
        <f t="shared" si="58"/>
        <v>-3.6022333333333338</v>
      </c>
      <c r="EA189" s="8">
        <f t="shared" ref="EA189:FY189" si="59">AVERAGE(EA184:EA186)</f>
        <v>9.539903333333335</v>
      </c>
      <c r="EB189" s="8">
        <f t="shared" si="59"/>
        <v>4.240356666666667</v>
      </c>
      <c r="EC189" s="8">
        <f t="shared" si="59"/>
        <v>-4.4370366666666667</v>
      </c>
      <c r="ED189" s="8">
        <f t="shared" si="59"/>
        <v>-6.8258699999999992</v>
      </c>
      <c r="EE189" s="8">
        <f t="shared" si="59"/>
        <v>0.24237666666666666</v>
      </c>
      <c r="EF189" s="8">
        <f t="shared" si="59"/>
        <v>1.1592533333333335</v>
      </c>
      <c r="EG189" s="8">
        <f t="shared" si="59"/>
        <v>-0.45662333333333338</v>
      </c>
      <c r="EH189" s="8">
        <f t="shared" si="59"/>
        <v>4.4421800000000005</v>
      </c>
      <c r="EI189" s="8">
        <f t="shared" si="59"/>
        <v>-0.5178666666666667</v>
      </c>
      <c r="EJ189" s="8">
        <f t="shared" si="59"/>
        <v>3.3330666666666668</v>
      </c>
      <c r="EK189" s="8">
        <f t="shared" si="59"/>
        <v>0.28031666666666666</v>
      </c>
      <c r="EL189" s="8">
        <f t="shared" si="59"/>
        <v>-0.92427333333333339</v>
      </c>
      <c r="EM189" s="8">
        <f t="shared" si="59"/>
        <v>0.36191666666666666</v>
      </c>
      <c r="EN189" s="8">
        <f t="shared" si="59"/>
        <v>7.6393366666666678</v>
      </c>
      <c r="EO189" s="8">
        <f t="shared" si="59"/>
        <v>1.9031133333333334</v>
      </c>
      <c r="EP189" s="8">
        <f t="shared" si="59"/>
        <v>-1.1734433333333332</v>
      </c>
      <c r="EQ189" s="8">
        <f t="shared" si="59"/>
        <v>5.3706233333333335</v>
      </c>
      <c r="ER189" s="8">
        <f t="shared" si="59"/>
        <v>-0.63778999999999997</v>
      </c>
      <c r="ES189" s="8">
        <f t="shared" si="59"/>
        <v>-1.2220866666666668</v>
      </c>
      <c r="ET189" s="8">
        <f t="shared" si="59"/>
        <v>-2.157553333333333</v>
      </c>
      <c r="EU189" s="8">
        <f t="shared" si="59"/>
        <v>-1.1134899999999999</v>
      </c>
      <c r="EV189" s="8">
        <f t="shared" si="59"/>
        <v>-1.8058166666666668</v>
      </c>
      <c r="EW189" s="8">
        <f t="shared" si="59"/>
        <v>-0.64322333333333337</v>
      </c>
      <c r="EX189" s="8">
        <f t="shared" si="59"/>
        <v>2.5650666666666666</v>
      </c>
      <c r="EY189" s="8">
        <f t="shared" si="59"/>
        <v>3.8450233333333332</v>
      </c>
      <c r="EZ189" s="8">
        <f t="shared" si="59"/>
        <v>0.33621333333333331</v>
      </c>
      <c r="FA189" s="8">
        <f t="shared" si="59"/>
        <v>0.42978333333333335</v>
      </c>
      <c r="FB189" s="8">
        <f t="shared" si="59"/>
        <v>2.1341333333333332</v>
      </c>
      <c r="FC189" s="8">
        <f t="shared" si="59"/>
        <v>-1.0906133333333334</v>
      </c>
      <c r="FD189" s="8">
        <f t="shared" si="59"/>
        <v>-4.3777866666666663</v>
      </c>
      <c r="FE189" s="8">
        <f t="shared" si="59"/>
        <v>3.20309</v>
      </c>
      <c r="FF189" s="8">
        <f t="shared" si="59"/>
        <v>5.1010600000000004</v>
      </c>
      <c r="FG189" s="8">
        <f t="shared" si="59"/>
        <v>0.22289</v>
      </c>
      <c r="FH189" s="8">
        <f t="shared" si="59"/>
        <v>2.5438133333333335</v>
      </c>
      <c r="FI189" s="8">
        <f t="shared" si="59"/>
        <v>3.60582</v>
      </c>
      <c r="FJ189" s="8">
        <f t="shared" si="59"/>
        <v>0.14033666666666667</v>
      </c>
      <c r="FK189" s="8">
        <f t="shared" si="59"/>
        <v>-4.9833466666666668</v>
      </c>
      <c r="FL189" s="8">
        <f t="shared" si="59"/>
        <v>0.62268999999999997</v>
      </c>
      <c r="FM189" s="8">
        <f t="shared" si="59"/>
        <v>-9.3270800000000005</v>
      </c>
      <c r="FN189" s="8">
        <f t="shared" si="59"/>
        <v>8.3410200000000003</v>
      </c>
      <c r="FO189" s="8">
        <f t="shared" si="59"/>
        <v>3.8925666666666667</v>
      </c>
      <c r="FP189" s="8">
        <f t="shared" si="59"/>
        <v>2.32321</v>
      </c>
      <c r="FQ189" s="8">
        <f t="shared" si="59"/>
        <v>3.8867833333333333</v>
      </c>
      <c r="FR189" s="8">
        <f t="shared" si="59"/>
        <v>-5.4240599999999999</v>
      </c>
      <c r="FS189" s="8">
        <f t="shared" si="59"/>
        <v>4.19306</v>
      </c>
      <c r="FT189" s="8">
        <f t="shared" si="59"/>
        <v>4.3215166666666667</v>
      </c>
      <c r="FU189" s="8">
        <f t="shared" si="59"/>
        <v>-1.8817199999999998</v>
      </c>
      <c r="FV189" s="8">
        <f t="shared" si="59"/>
        <v>1.9046066666666668</v>
      </c>
      <c r="FW189" s="8">
        <f t="shared" si="59"/>
        <v>-0.71960000000000013</v>
      </c>
      <c r="FX189" s="8">
        <f t="shared" si="59"/>
        <v>4.9254666666666669</v>
      </c>
      <c r="FY189" s="8">
        <f t="shared" si="59"/>
        <v>0.42178333333333323</v>
      </c>
    </row>
    <row r="190" spans="1:181" x14ac:dyDescent="0.15">
      <c r="A190" s="2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</row>
    <row r="191" spans="1:181" s="15" customFormat="1" x14ac:dyDescent="0.15">
      <c r="A191" s="13" t="s">
        <v>356</v>
      </c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  <c r="FO191" s="14"/>
      <c r="FP191" s="14"/>
      <c r="FQ191" s="14"/>
      <c r="FR191" s="14"/>
      <c r="FS191" s="14"/>
      <c r="FT191" s="14"/>
      <c r="FU191" s="14"/>
      <c r="FV191" s="14"/>
      <c r="FW191" s="14"/>
      <c r="FX191" s="14"/>
      <c r="FY191" s="14"/>
    </row>
    <row r="192" spans="1:181" x14ac:dyDescent="0.15">
      <c r="A192" s="2" t="s">
        <v>357</v>
      </c>
      <c r="B192" s="8">
        <v>5.6475900000000001</v>
      </c>
      <c r="C192" s="8">
        <v>10.61031</v>
      </c>
      <c r="D192" s="8">
        <v>-6.6456400000000002</v>
      </c>
      <c r="E192" s="8">
        <v>-4.2006899999999998</v>
      </c>
      <c r="F192" s="8">
        <v>4.4015000000000004</v>
      </c>
      <c r="G192" s="8">
        <v>6.9285300000000003</v>
      </c>
      <c r="H192" s="8">
        <v>7.5842099999999997</v>
      </c>
      <c r="I192" s="8">
        <v>5.7050799999999997</v>
      </c>
      <c r="J192" s="8">
        <v>10.696429999999999</v>
      </c>
      <c r="K192" s="8">
        <v>-9.0996600000000001</v>
      </c>
      <c r="L192" s="8">
        <v>8.6541700000000006</v>
      </c>
      <c r="M192" s="8">
        <v>3.1990799999999999</v>
      </c>
      <c r="N192" s="8">
        <v>11.29541</v>
      </c>
      <c r="O192" s="8">
        <v>7.1493500000000001</v>
      </c>
      <c r="P192" s="8">
        <v>-6.21441</v>
      </c>
      <c r="Q192" s="8">
        <v>5.6246099999999997</v>
      </c>
      <c r="R192" s="8">
        <v>-12.632720000000001</v>
      </c>
      <c r="S192" s="8">
        <v>-2.65143</v>
      </c>
      <c r="T192" s="8">
        <v>7.0568200000000001</v>
      </c>
      <c r="U192" s="8">
        <v>2.0190700000000001</v>
      </c>
      <c r="V192" s="8">
        <v>-2.5344000000000002</v>
      </c>
      <c r="W192" s="8">
        <v>5.2812999999999999</v>
      </c>
      <c r="X192" s="8">
        <v>3.26667</v>
      </c>
      <c r="Y192" s="8">
        <v>5.3819600000000003</v>
      </c>
      <c r="Z192" s="8">
        <v>1.13618</v>
      </c>
      <c r="AA192" s="8">
        <v>-1.5968</v>
      </c>
      <c r="AB192" s="8">
        <v>4.3199300000000003</v>
      </c>
      <c r="AC192" s="8">
        <v>0.46116000000000001</v>
      </c>
      <c r="AD192" s="8">
        <v>-1.9864599999999999</v>
      </c>
      <c r="AE192" s="8">
        <v>5.7766000000000002</v>
      </c>
      <c r="AF192" s="8">
        <v>1.9874499999999999</v>
      </c>
      <c r="AG192" s="8">
        <v>-4.2483199999999997</v>
      </c>
      <c r="AH192" s="8">
        <v>5.1421200000000002</v>
      </c>
      <c r="AI192" s="8">
        <v>5.2666899999999996</v>
      </c>
      <c r="AJ192" s="8">
        <v>-3.6421399999999999</v>
      </c>
      <c r="AK192" s="8">
        <v>4.5851499999999996</v>
      </c>
      <c r="AL192" s="8">
        <v>-14.700100000000001</v>
      </c>
      <c r="AM192" s="8">
        <v>2.0586600000000002</v>
      </c>
      <c r="AN192" s="8">
        <v>-7.8405699999999996</v>
      </c>
      <c r="AO192" s="8">
        <v>2.78837</v>
      </c>
      <c r="AP192" s="8">
        <v>11.312329999999999</v>
      </c>
      <c r="AQ192" s="8">
        <v>-7.8327099999999996</v>
      </c>
      <c r="AR192" s="8">
        <v>-9.3087900000000001</v>
      </c>
      <c r="AS192" s="8">
        <v>-7.3532700000000002</v>
      </c>
      <c r="AT192" s="8">
        <v>-21.91555</v>
      </c>
      <c r="AU192" s="8">
        <v>-25.6082</v>
      </c>
      <c r="AV192" s="8">
        <v>-14.6496</v>
      </c>
      <c r="AW192" s="8">
        <v>-9.9975199999999997</v>
      </c>
      <c r="AX192" s="8">
        <v>-6.4352400000000003</v>
      </c>
      <c r="AY192" s="8">
        <v>-3.20017</v>
      </c>
      <c r="AZ192" s="8">
        <v>11.24572</v>
      </c>
      <c r="BA192" s="8">
        <v>21.384499999999999</v>
      </c>
      <c r="BB192" s="8">
        <v>13.90597</v>
      </c>
      <c r="BC192" s="8">
        <v>-4.2634800000000004</v>
      </c>
      <c r="BD192" s="8">
        <v>9.8033900000000003</v>
      </c>
      <c r="BE192" s="8">
        <v>5.4159899999999999</v>
      </c>
      <c r="BF192" s="8">
        <v>7.8106099999999996</v>
      </c>
      <c r="BG192" s="8">
        <v>2.7994300000000001</v>
      </c>
      <c r="BH192" s="8">
        <v>-0.57911000000000001</v>
      </c>
      <c r="BI192" s="8">
        <v>8.0922699999999992</v>
      </c>
      <c r="BJ192" s="8">
        <v>5.1795200000000001</v>
      </c>
      <c r="BK192" s="8">
        <v>-2.49472</v>
      </c>
      <c r="BL192" s="8">
        <v>12.698740000000001</v>
      </c>
      <c r="BM192" s="8">
        <v>2.06372</v>
      </c>
      <c r="BN192" s="8">
        <v>-6.2358900000000004</v>
      </c>
      <c r="BO192" s="8">
        <v>-2.0890300000000002</v>
      </c>
      <c r="BP192" s="8">
        <v>4.5100300000000004</v>
      </c>
      <c r="BQ192" s="8">
        <v>-1.7957399999999999</v>
      </c>
      <c r="BR192" s="8">
        <v>1.6977599999999999</v>
      </c>
      <c r="BS192" s="8">
        <v>3.3149700000000002</v>
      </c>
      <c r="BT192" s="8">
        <v>2.5713200000000001</v>
      </c>
      <c r="BU192" s="8">
        <v>6.2397999999999998</v>
      </c>
      <c r="BV192" s="8">
        <v>-0.75992000000000004</v>
      </c>
      <c r="BW192" s="8">
        <v>1.75911</v>
      </c>
      <c r="BX192" s="8">
        <v>1.8052999999999999</v>
      </c>
      <c r="BY192" s="8">
        <v>-2.0884399999999999</v>
      </c>
      <c r="BZ192" s="8">
        <v>-3.3117899999999998</v>
      </c>
      <c r="CA192" s="8">
        <v>-1.58717</v>
      </c>
      <c r="CB192" s="8">
        <v>1.1286799999999999</v>
      </c>
      <c r="CC192" s="8">
        <v>-14.162470000000001</v>
      </c>
      <c r="CD192" s="8">
        <v>-11.84144</v>
      </c>
      <c r="CE192" s="8">
        <v>9.8767399999999999</v>
      </c>
      <c r="CF192" s="8">
        <v>9.3759999999999996E-2</v>
      </c>
      <c r="CG192" s="8">
        <v>-5.3279300000000003</v>
      </c>
      <c r="CH192" s="8">
        <v>11.49457</v>
      </c>
      <c r="CI192" s="8">
        <v>5.0946999999999996</v>
      </c>
      <c r="CJ192" s="8">
        <v>-3.1560600000000001</v>
      </c>
      <c r="CK192" s="8">
        <v>-1.6586399999999999</v>
      </c>
      <c r="CL192" s="8">
        <v>-10.971780000000001</v>
      </c>
      <c r="CM192" s="8">
        <v>5.3339999999999996</v>
      </c>
      <c r="CN192" s="8">
        <v>6.8025700000000002</v>
      </c>
      <c r="CO192" s="8">
        <v>-0.69376000000000004</v>
      </c>
      <c r="CP192" s="8">
        <v>2.2607699999999999</v>
      </c>
      <c r="CQ192" s="8">
        <v>-1.3716900000000001</v>
      </c>
      <c r="CR192" s="8">
        <v>0.13131000000000001</v>
      </c>
      <c r="CS192" s="8">
        <v>3.90679</v>
      </c>
      <c r="CT192" s="8">
        <v>1.68363</v>
      </c>
      <c r="CU192" s="8">
        <v>-0.58592</v>
      </c>
      <c r="CV192" s="8">
        <v>-1.07457</v>
      </c>
      <c r="CW192" s="8">
        <v>-2.8631899999999999</v>
      </c>
      <c r="CX192" s="8">
        <v>-0.52349000000000001</v>
      </c>
      <c r="CY192" s="8">
        <v>-5.8335499999999998</v>
      </c>
      <c r="CZ192" s="8">
        <v>1.9549000000000001</v>
      </c>
      <c r="DA192" s="8">
        <v>-2.26356</v>
      </c>
      <c r="DB192" s="8">
        <v>6.0063399999999998</v>
      </c>
      <c r="DC192" s="8">
        <v>3.7062400000000002</v>
      </c>
      <c r="DD192" s="8">
        <v>-2.8403900000000002</v>
      </c>
      <c r="DE192" s="8">
        <v>-1.51075</v>
      </c>
      <c r="DF192" s="8">
        <v>-8.3246199999999995</v>
      </c>
      <c r="DG192" s="8">
        <v>-1.1835</v>
      </c>
      <c r="DH192" s="8">
        <v>-2.4334199999999999</v>
      </c>
      <c r="DI192" s="8">
        <v>-2.3569499999999999</v>
      </c>
      <c r="DJ192" s="8">
        <v>11.706060000000001</v>
      </c>
      <c r="DK192" s="8">
        <v>1.5126500000000001</v>
      </c>
      <c r="DL192" s="8">
        <v>-3.7512300000000001</v>
      </c>
      <c r="DM192" s="8">
        <v>-0.18515999999999999</v>
      </c>
      <c r="DN192" s="8">
        <v>-2.7000099999999998</v>
      </c>
      <c r="DO192" s="8">
        <v>-0.90920999999999996</v>
      </c>
      <c r="DP192" s="8">
        <v>-2.5950099999999998</v>
      </c>
      <c r="DQ192" s="8">
        <v>-11.11209</v>
      </c>
      <c r="DR192" s="8">
        <v>3.9570699999999999</v>
      </c>
      <c r="DS192" s="8">
        <v>7.8170200000000003</v>
      </c>
      <c r="DT192" s="8">
        <v>0.26340000000000002</v>
      </c>
      <c r="DU192" s="8">
        <v>6.9486499999999998</v>
      </c>
      <c r="DV192" s="8">
        <v>-1.7527200000000001</v>
      </c>
      <c r="DW192" s="8">
        <v>-6.9530399999999997</v>
      </c>
      <c r="DX192" s="8">
        <v>-3.28356</v>
      </c>
      <c r="DY192" s="8">
        <v>-7.3495699999999999</v>
      </c>
      <c r="DZ192" s="8">
        <v>-3.8818199999999998</v>
      </c>
      <c r="EA192" s="8">
        <v>7.4613399999999999</v>
      </c>
      <c r="EB192" s="8">
        <v>2.89689</v>
      </c>
      <c r="EC192" s="8">
        <v>-8.1920800000000007</v>
      </c>
      <c r="ED192" s="8">
        <v>-5.2635899999999998</v>
      </c>
      <c r="EE192" s="8">
        <v>1.9376500000000001</v>
      </c>
      <c r="EF192" s="8">
        <v>7.9738300000000004</v>
      </c>
      <c r="EG192" s="8">
        <v>3.3346</v>
      </c>
      <c r="EH192" s="8">
        <v>-1.60503</v>
      </c>
      <c r="EI192" s="8">
        <v>-1.33629</v>
      </c>
      <c r="EJ192" s="8">
        <v>0.79490000000000005</v>
      </c>
      <c r="EK192" s="8">
        <v>2.91344</v>
      </c>
      <c r="EL192" s="8">
        <v>1.3256600000000001</v>
      </c>
      <c r="EM192" s="8">
        <v>2.5442900000000002</v>
      </c>
      <c r="EN192" s="8">
        <v>2.0586799999999998</v>
      </c>
      <c r="EO192" s="8">
        <v>7.9917199999999999</v>
      </c>
      <c r="EP192" s="8">
        <v>0.90905999999999998</v>
      </c>
      <c r="EQ192" s="8">
        <v>-0.36110999999999999</v>
      </c>
      <c r="ER192" s="8">
        <v>0.43381999999999998</v>
      </c>
      <c r="ES192" s="8">
        <v>1.6209100000000001</v>
      </c>
      <c r="ET192" s="8">
        <v>-2.32836</v>
      </c>
      <c r="EU192" s="8">
        <v>-2.5783499999999999</v>
      </c>
      <c r="EV192" s="8">
        <v>1.6135699999999999</v>
      </c>
      <c r="EW192" s="8">
        <v>4.8416100000000002</v>
      </c>
      <c r="EX192" s="8">
        <v>0.33584999999999998</v>
      </c>
      <c r="EY192" s="8">
        <v>0.69474000000000002</v>
      </c>
      <c r="EZ192" s="8">
        <v>-2.1751900000000002</v>
      </c>
      <c r="FA192" s="8">
        <v>2.3025600000000002</v>
      </c>
      <c r="FB192" s="8">
        <v>5.4502899999999999</v>
      </c>
      <c r="FC192" s="8">
        <v>-7.6630000000000004E-2</v>
      </c>
      <c r="FD192" s="8">
        <v>-5.2006100000000002</v>
      </c>
      <c r="FE192" s="8">
        <v>-2.7460200000000001</v>
      </c>
      <c r="FF192" s="8">
        <v>-1.37775</v>
      </c>
      <c r="FG192" s="8">
        <v>-1.32619</v>
      </c>
      <c r="FH192" s="8">
        <v>2.2107299999999999</v>
      </c>
      <c r="FI192" s="8">
        <v>-7.0045000000000002</v>
      </c>
      <c r="FJ192" s="8">
        <v>5.3913599999999997</v>
      </c>
      <c r="FK192" s="8">
        <v>-2.3452600000000001</v>
      </c>
      <c r="FL192" s="8">
        <v>1.7284900000000001</v>
      </c>
      <c r="FM192" s="8">
        <v>-4.6006</v>
      </c>
      <c r="FN192" s="8">
        <v>10.61261</v>
      </c>
      <c r="FO192" s="8">
        <v>-1.25475</v>
      </c>
      <c r="FP192" s="8">
        <v>0.89476</v>
      </c>
      <c r="FQ192" s="8">
        <v>2.8505199999999999</v>
      </c>
      <c r="FR192" s="8">
        <v>0.99180000000000001</v>
      </c>
      <c r="FS192" s="8">
        <v>6.0368899999999996</v>
      </c>
      <c r="FT192" s="8">
        <v>1.50491</v>
      </c>
      <c r="FU192" s="8">
        <v>-4.5436199999999998</v>
      </c>
      <c r="FV192" s="8">
        <v>3.3932600000000002</v>
      </c>
      <c r="FW192" s="8">
        <v>2.7822800000000001</v>
      </c>
      <c r="FX192" s="8">
        <v>0.86168999999999996</v>
      </c>
      <c r="FY192" s="8">
        <v>4.1069899999999997</v>
      </c>
    </row>
    <row r="193" spans="1:181" x14ac:dyDescent="0.15">
      <c r="A193" s="12" t="s">
        <v>358</v>
      </c>
      <c r="B193" s="8">
        <v>6.4325400000000004</v>
      </c>
      <c r="C193" s="8">
        <v>12.26318</v>
      </c>
      <c r="D193" s="8">
        <v>-8.1940799999999996</v>
      </c>
      <c r="E193" s="8">
        <v>-4.5467199999999997</v>
      </c>
      <c r="F193" s="8">
        <v>7.0651700000000002</v>
      </c>
      <c r="G193" s="8">
        <v>8.2516400000000001</v>
      </c>
      <c r="H193" s="8">
        <v>9.8348700000000004</v>
      </c>
      <c r="I193" s="8">
        <v>8.2117400000000007</v>
      </c>
      <c r="J193" s="8">
        <v>14.15828</v>
      </c>
      <c r="K193" s="8">
        <v>-7.6828599999999998</v>
      </c>
      <c r="L193" s="8">
        <v>9.9767600000000005</v>
      </c>
      <c r="M193" s="8">
        <v>3.7340800000000001</v>
      </c>
      <c r="N193" s="8">
        <v>11.3628</v>
      </c>
      <c r="O193" s="8">
        <v>6.8344199999999997</v>
      </c>
      <c r="P193" s="8">
        <v>-3.9428800000000002</v>
      </c>
      <c r="Q193" s="8">
        <v>6.0540599999999998</v>
      </c>
      <c r="R193" s="8">
        <v>-15.03755</v>
      </c>
      <c r="S193" s="8">
        <v>0.88978000000000002</v>
      </c>
      <c r="T193" s="8">
        <v>5.9788800000000002</v>
      </c>
      <c r="U193" s="8">
        <v>1.8421099999999999</v>
      </c>
      <c r="V193" s="8">
        <v>-4.47492</v>
      </c>
      <c r="W193" s="8">
        <v>4.3908500000000004</v>
      </c>
      <c r="X193" s="8">
        <v>4.6779200000000003</v>
      </c>
      <c r="Y193" s="8">
        <v>4.04922</v>
      </c>
      <c r="Z193" s="8">
        <v>-1.4915</v>
      </c>
      <c r="AA193" s="8">
        <v>-3.5981700000000001</v>
      </c>
      <c r="AB193" s="8">
        <v>4.7269800000000002</v>
      </c>
      <c r="AC193" s="8">
        <v>-1.13456</v>
      </c>
      <c r="AD193" s="8">
        <v>-1.9219999999999999</v>
      </c>
      <c r="AE193" s="8">
        <v>7.2885999999999997</v>
      </c>
      <c r="AF193" s="8">
        <v>3.24383</v>
      </c>
      <c r="AG193" s="8">
        <v>-4.0759999999999996</v>
      </c>
      <c r="AH193" s="8">
        <v>4.5478500000000004</v>
      </c>
      <c r="AI193" s="8">
        <v>8.1313399999999998</v>
      </c>
      <c r="AJ193" s="8">
        <v>-2.38713</v>
      </c>
      <c r="AK193" s="8">
        <v>3.6943600000000001</v>
      </c>
      <c r="AL193" s="8">
        <v>-17.2957</v>
      </c>
      <c r="AM193" s="8">
        <v>3.5199799999999999</v>
      </c>
      <c r="AN193" s="8">
        <v>-6.5244900000000001</v>
      </c>
      <c r="AO193" s="8">
        <v>5.0558800000000002</v>
      </c>
      <c r="AP193" s="8">
        <v>12.07391</v>
      </c>
      <c r="AQ193" s="8">
        <v>-8.5698299999999996</v>
      </c>
      <c r="AR193" s="8">
        <v>-6.359</v>
      </c>
      <c r="AS193" s="8">
        <v>-8.1299100000000006</v>
      </c>
      <c r="AT193" s="8">
        <v>-16.603729999999999</v>
      </c>
      <c r="AU193" s="8">
        <v>-28.02627</v>
      </c>
      <c r="AV193" s="8">
        <v>-15.15856</v>
      </c>
      <c r="AW193" s="8">
        <v>-11.023860000000001</v>
      </c>
      <c r="AX193" s="8">
        <v>-7.3732199999999999</v>
      </c>
      <c r="AY193" s="8">
        <v>-6.1797300000000002</v>
      </c>
      <c r="AZ193" s="8">
        <v>12.462400000000001</v>
      </c>
      <c r="BA193" s="8">
        <v>23.599799999999998</v>
      </c>
      <c r="BB193" s="8">
        <v>16.34545</v>
      </c>
      <c r="BC193" s="8">
        <v>-7.4261200000000001</v>
      </c>
      <c r="BD193" s="8">
        <v>11.879379999999999</v>
      </c>
      <c r="BE193" s="8">
        <v>2.7684500000000001</v>
      </c>
      <c r="BF193" s="8">
        <v>7.8276199999999996</v>
      </c>
      <c r="BG193" s="8">
        <v>2.1365599999999998</v>
      </c>
      <c r="BH193" s="8">
        <v>0.15501999999999999</v>
      </c>
      <c r="BI193" s="8">
        <v>8.8655299999999997</v>
      </c>
      <c r="BJ193" s="8">
        <v>5.1048999999999998</v>
      </c>
      <c r="BK193" s="8">
        <v>-4.5029399999999997</v>
      </c>
      <c r="BL193" s="8">
        <v>12.04782</v>
      </c>
      <c r="BM193" s="8">
        <v>2.3924799999999999</v>
      </c>
      <c r="BN193" s="8">
        <v>-5.1157899999999996</v>
      </c>
      <c r="BO193" s="8">
        <v>-3.9609100000000002</v>
      </c>
      <c r="BP193" s="8">
        <v>6.6215000000000002</v>
      </c>
      <c r="BQ193" s="8">
        <v>-1.0139800000000001</v>
      </c>
      <c r="BR193" s="8">
        <v>2.05416</v>
      </c>
      <c r="BS193" s="8">
        <v>2.9522400000000002</v>
      </c>
      <c r="BT193" s="8">
        <v>1.92042</v>
      </c>
      <c r="BU193" s="8">
        <v>5.2267599999999996</v>
      </c>
      <c r="BV193" s="8">
        <v>-0.20158000000000001</v>
      </c>
      <c r="BW193" s="8">
        <v>3.153</v>
      </c>
      <c r="BX193" s="8">
        <v>2.6297700000000002</v>
      </c>
      <c r="BY193" s="8">
        <v>-0.58579999999999999</v>
      </c>
      <c r="BZ193" s="8">
        <v>-3.7936700000000001</v>
      </c>
      <c r="CA193" s="8">
        <v>-1.1387</v>
      </c>
      <c r="CB193" s="8">
        <v>0.81388000000000005</v>
      </c>
      <c r="CC193" s="8">
        <v>-13.526669999999999</v>
      </c>
      <c r="CD193" s="8">
        <v>-12.73494</v>
      </c>
      <c r="CE193" s="8">
        <v>10.04801</v>
      </c>
      <c r="CF193" s="8">
        <v>0.78820999999999997</v>
      </c>
      <c r="CG193" s="8">
        <v>-6.40069</v>
      </c>
      <c r="CH193" s="8">
        <v>14.21157</v>
      </c>
      <c r="CI193" s="8">
        <v>6.0076400000000003</v>
      </c>
      <c r="CJ193" s="8">
        <v>-3.9175200000000001</v>
      </c>
      <c r="CK193" s="8">
        <v>-2.1943100000000002</v>
      </c>
      <c r="CL193" s="8">
        <v>-12.10093</v>
      </c>
      <c r="CM193" s="8">
        <v>9.0364699999999996</v>
      </c>
      <c r="CN193" s="8">
        <v>5.16364</v>
      </c>
      <c r="CO193" s="8">
        <v>0.16778999999999999</v>
      </c>
      <c r="CP193" s="8">
        <v>2.6188699999999998</v>
      </c>
      <c r="CQ193" s="8">
        <v>-1.20644</v>
      </c>
      <c r="CR193" s="8">
        <v>0.10448</v>
      </c>
      <c r="CS193" s="8">
        <v>4.9657600000000004</v>
      </c>
      <c r="CT193" s="8">
        <v>0.71392</v>
      </c>
      <c r="CU193" s="8">
        <v>-0.87877000000000005</v>
      </c>
      <c r="CV193" s="8">
        <v>0.12881999999999999</v>
      </c>
      <c r="CW193" s="8">
        <v>-3.1568499999999999</v>
      </c>
      <c r="CX193" s="8">
        <v>-4.0550000000000003E-2</v>
      </c>
      <c r="CY193" s="8">
        <v>-7.2200199999999999</v>
      </c>
      <c r="CZ193" s="8">
        <v>0.25735999999999998</v>
      </c>
      <c r="DA193" s="8">
        <v>-1.6287400000000001</v>
      </c>
      <c r="DB193" s="8">
        <v>6.7527600000000003</v>
      </c>
      <c r="DC193" s="8">
        <v>4.4938099999999999</v>
      </c>
      <c r="DD193" s="8">
        <v>-3.8182800000000001</v>
      </c>
      <c r="DE193" s="8">
        <v>-3.7924899999999999</v>
      </c>
      <c r="DF193" s="8">
        <v>-7.1229800000000001</v>
      </c>
      <c r="DG193" s="8">
        <v>-0.36224000000000001</v>
      </c>
      <c r="DH193" s="8">
        <v>0.98953999999999998</v>
      </c>
      <c r="DI193" s="8">
        <v>-3.4635899999999999</v>
      </c>
      <c r="DJ193" s="8">
        <v>10.03388</v>
      </c>
      <c r="DK193" s="8">
        <v>1.7294099999999999</v>
      </c>
      <c r="DL193" s="8">
        <v>-3.83792</v>
      </c>
      <c r="DM193" s="8">
        <v>0.52066000000000001</v>
      </c>
      <c r="DN193" s="8">
        <v>-1.8240099999999999</v>
      </c>
      <c r="DO193" s="8">
        <v>-0.55681000000000003</v>
      </c>
      <c r="DP193" s="8">
        <v>-3.6818499999999998</v>
      </c>
      <c r="DQ193" s="8">
        <v>-13.154439999999999</v>
      </c>
      <c r="DR193" s="8">
        <v>3.4405100000000002</v>
      </c>
      <c r="DS193" s="8">
        <v>10.23733</v>
      </c>
      <c r="DT193" s="8">
        <v>0.67139000000000004</v>
      </c>
      <c r="DU193" s="8">
        <v>7.5589300000000001</v>
      </c>
      <c r="DV193" s="8">
        <v>-2.56006</v>
      </c>
      <c r="DW193" s="8">
        <v>-4.0870199999999999</v>
      </c>
      <c r="DX193" s="8">
        <v>-3.59965</v>
      </c>
      <c r="DY193" s="8">
        <v>-8.6965800000000009</v>
      </c>
      <c r="DZ193" s="8">
        <v>-4.0098399999999996</v>
      </c>
      <c r="EA193" s="8">
        <v>6.7079000000000004</v>
      </c>
      <c r="EB193" s="8">
        <v>0.56464999999999999</v>
      </c>
      <c r="EC193" s="8">
        <v>-9.2258200000000006</v>
      </c>
      <c r="ED193" s="8">
        <v>-2.4952200000000002</v>
      </c>
      <c r="EE193" s="8">
        <v>0.94435000000000002</v>
      </c>
      <c r="EF193" s="8">
        <v>10.69834</v>
      </c>
      <c r="EG193" s="8">
        <v>3.1386400000000001</v>
      </c>
      <c r="EH193" s="8">
        <v>-3.9912800000000002</v>
      </c>
      <c r="EI193" s="8">
        <v>-0.45200000000000001</v>
      </c>
      <c r="EJ193" s="8">
        <v>0.53376999999999997</v>
      </c>
      <c r="EK193" s="8">
        <v>2.1734</v>
      </c>
      <c r="EL193" s="8">
        <v>0.52054999999999996</v>
      </c>
      <c r="EM193" s="8">
        <v>3.8490899999999999</v>
      </c>
      <c r="EN193" s="8">
        <v>2.1101800000000002</v>
      </c>
      <c r="EO193" s="8">
        <v>9.9244299999999992</v>
      </c>
      <c r="EP193" s="8">
        <v>-0.67442000000000002</v>
      </c>
      <c r="EQ193" s="8">
        <v>-0.34686</v>
      </c>
      <c r="ER193" s="8">
        <v>1.0097700000000001</v>
      </c>
      <c r="ES193" s="8">
        <v>2.5721500000000002</v>
      </c>
      <c r="ET193" s="8">
        <v>-4.6286699999999996</v>
      </c>
      <c r="EU193" s="8">
        <v>-1.85578</v>
      </c>
      <c r="EV193" s="8">
        <v>1.5785899999999999</v>
      </c>
      <c r="EW193" s="8">
        <v>5.6856400000000002</v>
      </c>
      <c r="EX193" s="8">
        <v>-0.79500000000000004</v>
      </c>
      <c r="EY193" s="8">
        <v>1.3472</v>
      </c>
      <c r="EZ193" s="8">
        <v>-2.2455799999999999</v>
      </c>
      <c r="FA193" s="8">
        <v>4.5396200000000002</v>
      </c>
      <c r="FB193" s="8">
        <v>6.1855000000000002</v>
      </c>
      <c r="FC193" s="8">
        <v>-0.65747</v>
      </c>
      <c r="FD193" s="8">
        <v>-5.5372399999999997</v>
      </c>
      <c r="FE193" s="8">
        <v>-3.0403199999999999</v>
      </c>
      <c r="FF193" s="8">
        <v>-1.86894</v>
      </c>
      <c r="FG193" s="8">
        <v>-0.60716000000000003</v>
      </c>
      <c r="FH193" s="8">
        <v>3.4341699999999999</v>
      </c>
      <c r="FI193" s="8">
        <v>-7.0539899999999998</v>
      </c>
      <c r="FJ193" s="8">
        <v>6.8970099999999999</v>
      </c>
      <c r="FK193" s="8">
        <v>-3.1951999999999998</v>
      </c>
      <c r="FL193" s="8">
        <v>2.39202</v>
      </c>
      <c r="FM193" s="8">
        <v>-3.7655699999999999</v>
      </c>
      <c r="FN193" s="8">
        <v>11.26022</v>
      </c>
      <c r="FO193" s="8">
        <v>-1.3940699999999999</v>
      </c>
      <c r="FP193" s="8">
        <v>1.6920000000000001E-2</v>
      </c>
      <c r="FQ193" s="8">
        <v>2.6654399999999998</v>
      </c>
      <c r="FR193" s="8">
        <v>1.9124300000000001</v>
      </c>
      <c r="FS193" s="8">
        <v>5.2969900000000001</v>
      </c>
      <c r="FT193" s="8">
        <v>2.5512800000000002</v>
      </c>
      <c r="FU193" s="8">
        <v>-4.9663199999999996</v>
      </c>
      <c r="FV193" s="8">
        <v>4.3634899999999996</v>
      </c>
      <c r="FW193" s="8">
        <v>4.0843999999999996</v>
      </c>
      <c r="FX193" s="8">
        <v>0.73538999999999999</v>
      </c>
      <c r="FY193" s="8">
        <v>4.7138999999999998</v>
      </c>
    </row>
    <row r="194" spans="1:181" x14ac:dyDescent="0.15">
      <c r="A194" s="12" t="s">
        <v>208</v>
      </c>
      <c r="B194" s="8">
        <v>5.3808550000000004</v>
      </c>
      <c r="C194" s="8">
        <v>11.846944000000001</v>
      </c>
      <c r="D194" s="8">
        <v>-7.6144030000000003</v>
      </c>
      <c r="E194" s="8">
        <v>-4.3772399999999996</v>
      </c>
      <c r="F194" s="8">
        <v>5.2192400000000001</v>
      </c>
      <c r="G194" s="8">
        <v>7.5777679999999998</v>
      </c>
      <c r="H194" s="8">
        <v>9.2775960000000008</v>
      </c>
      <c r="I194" s="8">
        <v>7.0351299999999997</v>
      </c>
      <c r="J194" s="8">
        <v>12.750260000000001</v>
      </c>
      <c r="K194" s="8">
        <v>-8.6841830000000009</v>
      </c>
      <c r="L194" s="8">
        <v>9.5028419999999993</v>
      </c>
      <c r="M194" s="8">
        <v>3.7476020000000001</v>
      </c>
      <c r="N194" s="8">
        <v>11.286664999999999</v>
      </c>
      <c r="O194" s="8">
        <v>6.1969859999999999</v>
      </c>
      <c r="P194" s="8">
        <v>-3.4594269999999998</v>
      </c>
      <c r="Q194" s="8">
        <v>6.8026299999999997</v>
      </c>
      <c r="R194" s="8">
        <v>-12.871995999999999</v>
      </c>
      <c r="S194" s="8">
        <v>-0.159831</v>
      </c>
      <c r="T194" s="8">
        <v>6.0718019999999999</v>
      </c>
      <c r="U194" s="8">
        <v>1.427773</v>
      </c>
      <c r="V194" s="8">
        <v>-2.523752</v>
      </c>
      <c r="W194" s="8">
        <v>6.1665239999999999</v>
      </c>
      <c r="X194" s="8">
        <v>3.9858709999999999</v>
      </c>
      <c r="Y194" s="8">
        <v>5.7282070000000003</v>
      </c>
      <c r="Z194" s="8">
        <v>0.14813699999999999</v>
      </c>
      <c r="AA194" s="8">
        <v>-1.425065</v>
      </c>
      <c r="AB194" s="8">
        <v>5.1439209999999997</v>
      </c>
      <c r="AC194" s="8">
        <v>1.011727</v>
      </c>
      <c r="AD194" s="8">
        <v>-0.50490900000000005</v>
      </c>
      <c r="AE194" s="8">
        <v>5.3486830000000003</v>
      </c>
      <c r="AF194" s="8">
        <v>2.877621</v>
      </c>
      <c r="AG194" s="8">
        <v>-4.4634229999999997</v>
      </c>
      <c r="AH194" s="8">
        <v>6.3584579999999997</v>
      </c>
      <c r="AI194" s="8">
        <v>6.8296809999999999</v>
      </c>
      <c r="AJ194" s="8">
        <v>-3.9347539999999999</v>
      </c>
      <c r="AK194" s="8">
        <v>4.190105</v>
      </c>
      <c r="AL194" s="8">
        <v>-15.271041</v>
      </c>
      <c r="AM194" s="8">
        <v>3.5669439999999999</v>
      </c>
      <c r="AN194" s="8">
        <v>-6.5212719999999997</v>
      </c>
      <c r="AO194" s="8">
        <v>4.5552919999999997</v>
      </c>
      <c r="AP194" s="8">
        <v>10.034921000000001</v>
      </c>
      <c r="AQ194" s="8">
        <v>-8.3225789999999993</v>
      </c>
      <c r="AR194" s="8">
        <v>-6.5526669999999996</v>
      </c>
      <c r="AS194" s="8">
        <v>-7.1649570000000002</v>
      </c>
      <c r="AT194" s="8">
        <v>-20.507280999999999</v>
      </c>
      <c r="AU194" s="8">
        <v>-28.550044</v>
      </c>
      <c r="AV194" s="8">
        <v>-13.612818000000001</v>
      </c>
      <c r="AW194" s="8">
        <v>-6.1040859999999997</v>
      </c>
      <c r="AX194" s="8">
        <v>-8.6933290000000003</v>
      </c>
      <c r="AY194" s="8">
        <v>-4.8463669999999999</v>
      </c>
      <c r="AZ194" s="8">
        <v>12.947412999999999</v>
      </c>
      <c r="BA194" s="8">
        <v>22.614743000000001</v>
      </c>
      <c r="BB194" s="8">
        <v>15.710283</v>
      </c>
      <c r="BC194" s="8">
        <v>-3.8416990000000002</v>
      </c>
      <c r="BD194" s="8">
        <v>9.9095849999999999</v>
      </c>
      <c r="BE194" s="8">
        <v>6.2559089999999999</v>
      </c>
      <c r="BF194" s="8">
        <v>7.9449439999999996</v>
      </c>
      <c r="BG194" s="8">
        <v>2.19862</v>
      </c>
      <c r="BH194" s="8">
        <v>0.19842699999999999</v>
      </c>
      <c r="BI194" s="8">
        <v>7.8736350000000002</v>
      </c>
      <c r="BJ194" s="8">
        <v>3.6747200000000002</v>
      </c>
      <c r="BK194" s="8">
        <v>-3.1885810000000001</v>
      </c>
      <c r="BL194" s="8">
        <v>12.595476</v>
      </c>
      <c r="BM194" s="8">
        <v>2.122328</v>
      </c>
      <c r="BN194" s="8">
        <v>-7.7518849999999997</v>
      </c>
      <c r="BO194" s="8">
        <v>-3.172323</v>
      </c>
      <c r="BP194" s="8">
        <v>6.6996510000000002</v>
      </c>
      <c r="BQ194" s="8">
        <v>-2.3190010000000001</v>
      </c>
      <c r="BR194" s="8">
        <v>4.4250699999999998</v>
      </c>
      <c r="BS194" s="8">
        <v>3.9662649999999999</v>
      </c>
      <c r="BT194" s="8">
        <v>0.50996799999999998</v>
      </c>
      <c r="BU194" s="8">
        <v>6.2472880000000002</v>
      </c>
      <c r="BV194" s="8">
        <v>-0.78064900000000004</v>
      </c>
      <c r="BW194" s="8">
        <v>1.3473349999999999</v>
      </c>
      <c r="BX194" s="8">
        <v>2.787283</v>
      </c>
      <c r="BY194" s="8">
        <v>-1.239592</v>
      </c>
      <c r="BZ194" s="8">
        <v>-4.1901960000000003</v>
      </c>
      <c r="CA194" s="8">
        <v>-1.2709710000000001</v>
      </c>
      <c r="CB194" s="8">
        <v>6.5239000000000005E-2</v>
      </c>
      <c r="CC194" s="8">
        <v>-14.356533000000001</v>
      </c>
      <c r="CD194" s="8">
        <v>-12.563162999999999</v>
      </c>
      <c r="CE194" s="8">
        <v>9.9279349999999997</v>
      </c>
      <c r="CF194" s="8">
        <v>-1.865583</v>
      </c>
      <c r="CG194" s="8">
        <v>-6.3617319999999999</v>
      </c>
      <c r="CH194" s="8">
        <v>13.094846</v>
      </c>
      <c r="CI194" s="8">
        <v>6.6371399999999996</v>
      </c>
      <c r="CJ194" s="8">
        <v>-3.3674149999999998</v>
      </c>
      <c r="CK194" s="8">
        <v>-1.6924380000000001</v>
      </c>
      <c r="CL194" s="8">
        <v>-12.555351</v>
      </c>
      <c r="CM194" s="8">
        <v>6.8017050000000001</v>
      </c>
      <c r="CN194" s="8">
        <v>5.3882180000000002</v>
      </c>
      <c r="CO194" s="8">
        <v>0.61092500000000005</v>
      </c>
      <c r="CP194" s="8">
        <v>2.64039</v>
      </c>
      <c r="CQ194" s="8">
        <v>-0.51744800000000002</v>
      </c>
      <c r="CR194" s="8">
        <v>0.25595699999999999</v>
      </c>
      <c r="CS194" s="8">
        <v>5.1970140000000002</v>
      </c>
      <c r="CT194" s="8">
        <v>2.813739</v>
      </c>
      <c r="CU194" s="8">
        <v>-0.94639300000000004</v>
      </c>
      <c r="CV194" s="8">
        <v>-1.2653220000000001</v>
      </c>
      <c r="CW194" s="8">
        <v>-1.9614940000000001</v>
      </c>
      <c r="CX194" s="8">
        <v>0.20738500000000001</v>
      </c>
      <c r="CY194" s="8">
        <v>-6.6011439999999997</v>
      </c>
      <c r="CZ194" s="8">
        <v>2.187182</v>
      </c>
      <c r="DA194" s="8">
        <v>-2.8306689999999999</v>
      </c>
      <c r="DB194" s="8">
        <v>6.535215</v>
      </c>
      <c r="DC194" s="8">
        <v>4.4801979999999997</v>
      </c>
      <c r="DD194" s="8">
        <v>-2.5401419999999999</v>
      </c>
      <c r="DE194" s="8">
        <v>-2.6221450000000002</v>
      </c>
      <c r="DF194" s="8">
        <v>-8.6491539999999993</v>
      </c>
      <c r="DG194" s="8">
        <v>-0.37653199999999998</v>
      </c>
      <c r="DH194" s="8">
        <v>-1.8535600000000001</v>
      </c>
      <c r="DI194" s="8">
        <v>-2.1572019999999998</v>
      </c>
      <c r="DJ194" s="8">
        <v>10.767586</v>
      </c>
      <c r="DK194" s="8">
        <v>1.377189</v>
      </c>
      <c r="DL194" s="8">
        <v>-4.1661279999999996</v>
      </c>
      <c r="DM194" s="8">
        <v>-0.241259</v>
      </c>
      <c r="DN194" s="8">
        <v>-3.2286139999999999</v>
      </c>
      <c r="DO194" s="8">
        <v>-0.55416100000000001</v>
      </c>
      <c r="DP194" s="8">
        <v>-2.9420039999999998</v>
      </c>
      <c r="DQ194" s="8">
        <v>-12.161626</v>
      </c>
      <c r="DR194" s="8">
        <v>1.6473640000000001</v>
      </c>
      <c r="DS194" s="8">
        <v>8.3047319999999996</v>
      </c>
      <c r="DT194" s="8">
        <v>5.0883999999999999E-2</v>
      </c>
      <c r="DU194" s="8">
        <v>7.617909</v>
      </c>
      <c r="DV194" s="8">
        <v>-1.943846</v>
      </c>
      <c r="DW194" s="8">
        <v>-6.0850489999999997</v>
      </c>
      <c r="DX194" s="8">
        <v>-2.6356619999999999</v>
      </c>
      <c r="DY194" s="8">
        <v>-6.668024</v>
      </c>
      <c r="DZ194" s="8">
        <v>-3.34626</v>
      </c>
      <c r="EA194" s="8">
        <v>6.6838490000000004</v>
      </c>
      <c r="EB194" s="8">
        <v>1.9941420000000001</v>
      </c>
      <c r="EC194" s="8">
        <v>-7.6663230000000002</v>
      </c>
      <c r="ED194" s="8">
        <v>-3.6949589999999999</v>
      </c>
      <c r="EE194" s="8">
        <v>2.1420279999999998</v>
      </c>
      <c r="EF194" s="8">
        <v>9.7012879999999999</v>
      </c>
      <c r="EG194" s="8">
        <v>3.8416359999999998</v>
      </c>
      <c r="EH194" s="8">
        <v>-2.6308919999999998</v>
      </c>
      <c r="EI194" s="8">
        <v>-7.1393999999999999E-2</v>
      </c>
      <c r="EJ194" s="8">
        <v>1.386706</v>
      </c>
      <c r="EK194" s="8">
        <v>3.0693450000000002</v>
      </c>
      <c r="EL194" s="8">
        <v>1.8694189999999999</v>
      </c>
      <c r="EM194" s="8">
        <v>2.863702</v>
      </c>
      <c r="EN194" s="8">
        <v>0.47745199999999999</v>
      </c>
      <c r="EO194" s="8">
        <v>8.8058259999999997</v>
      </c>
      <c r="EP194" s="8">
        <v>0.889405</v>
      </c>
      <c r="EQ194" s="8">
        <v>-0.50276100000000001</v>
      </c>
      <c r="ER194" s="8">
        <v>1.0200039999999999</v>
      </c>
      <c r="ES194" s="8">
        <v>1.9791719999999999</v>
      </c>
      <c r="ET194" s="8">
        <v>-1.332249</v>
      </c>
      <c r="EU194" s="8">
        <v>-1.979249</v>
      </c>
      <c r="EV194" s="8">
        <v>1.978953</v>
      </c>
      <c r="EW194" s="8">
        <v>5.3366720000000001</v>
      </c>
      <c r="EX194" s="8">
        <v>-0.17882799999999999</v>
      </c>
      <c r="EY194" s="8">
        <v>0.62868299999999999</v>
      </c>
      <c r="EZ194" s="8">
        <v>-1.7826360000000001</v>
      </c>
      <c r="FA194" s="8">
        <v>3.5416319999999999</v>
      </c>
      <c r="FB194" s="8">
        <v>6.3671569999999997</v>
      </c>
      <c r="FC194" s="8">
        <v>-0.76411099999999998</v>
      </c>
      <c r="FD194" s="8">
        <v>-4.9305029999999999</v>
      </c>
      <c r="FE194" s="8">
        <v>-3.0748129999999998</v>
      </c>
      <c r="FF194" s="8">
        <v>-2.5143589999999998</v>
      </c>
      <c r="FG194" s="8">
        <v>-1.419055</v>
      </c>
      <c r="FH194" s="8">
        <v>2.0782669999999999</v>
      </c>
      <c r="FI194" s="8">
        <v>-6.6442540000000001</v>
      </c>
      <c r="FJ194" s="8">
        <v>5.5595369999999997</v>
      </c>
      <c r="FK194" s="8">
        <v>-3.484289</v>
      </c>
      <c r="FL194" s="8">
        <v>1.8262210000000001</v>
      </c>
      <c r="FM194" s="8">
        <v>-4.4689370000000004</v>
      </c>
      <c r="FN194" s="8">
        <v>9.9756070000000001</v>
      </c>
      <c r="FO194" s="8">
        <v>-0.84723999999999999</v>
      </c>
      <c r="FP194" s="8">
        <v>0.10158300000000001</v>
      </c>
      <c r="FQ194" s="8">
        <v>3.535107</v>
      </c>
      <c r="FR194" s="8">
        <v>0.76839500000000005</v>
      </c>
      <c r="FS194" s="8">
        <v>6.4658720000000001</v>
      </c>
      <c r="FT194" s="8">
        <v>2.375648</v>
      </c>
      <c r="FU194" s="8">
        <v>-5.0311349999999999</v>
      </c>
      <c r="FV194" s="8">
        <v>3.4218519999999999</v>
      </c>
      <c r="FW194" s="8">
        <v>2.4943650000000002</v>
      </c>
      <c r="FX194" s="8">
        <v>1.1010819999999999</v>
      </c>
      <c r="FY194" s="8">
        <v>4.6537230000000003</v>
      </c>
    </row>
    <row r="195" spans="1:181" x14ac:dyDescent="0.15">
      <c r="A195" s="12" t="s">
        <v>594</v>
      </c>
      <c r="B195" s="8">
        <f t="shared" ref="B195:BM195" si="60">AVERAGE(B192)</f>
        <v>5.6475900000000001</v>
      </c>
      <c r="C195" s="8">
        <f t="shared" si="60"/>
        <v>10.61031</v>
      </c>
      <c r="D195" s="8">
        <f t="shared" si="60"/>
        <v>-6.6456400000000002</v>
      </c>
      <c r="E195" s="8">
        <f t="shared" si="60"/>
        <v>-4.2006899999999998</v>
      </c>
      <c r="F195" s="8">
        <f t="shared" si="60"/>
        <v>4.4015000000000004</v>
      </c>
      <c r="G195" s="8">
        <f t="shared" si="60"/>
        <v>6.9285300000000003</v>
      </c>
      <c r="H195" s="8">
        <f t="shared" si="60"/>
        <v>7.5842099999999997</v>
      </c>
      <c r="I195" s="8">
        <f t="shared" si="60"/>
        <v>5.7050799999999997</v>
      </c>
      <c r="J195" s="8">
        <f t="shared" si="60"/>
        <v>10.696429999999999</v>
      </c>
      <c r="K195" s="8">
        <f t="shared" si="60"/>
        <v>-9.0996600000000001</v>
      </c>
      <c r="L195" s="8">
        <f t="shared" si="60"/>
        <v>8.6541700000000006</v>
      </c>
      <c r="M195" s="8">
        <f t="shared" si="60"/>
        <v>3.1990799999999999</v>
      </c>
      <c r="N195" s="8">
        <f t="shared" si="60"/>
        <v>11.29541</v>
      </c>
      <c r="O195" s="8">
        <f t="shared" si="60"/>
        <v>7.1493500000000001</v>
      </c>
      <c r="P195" s="8">
        <f t="shared" si="60"/>
        <v>-6.21441</v>
      </c>
      <c r="Q195" s="8">
        <f t="shared" si="60"/>
        <v>5.6246099999999997</v>
      </c>
      <c r="R195" s="8">
        <f t="shared" si="60"/>
        <v>-12.632720000000001</v>
      </c>
      <c r="S195" s="8">
        <f t="shared" si="60"/>
        <v>-2.65143</v>
      </c>
      <c r="T195" s="8">
        <f t="shared" si="60"/>
        <v>7.0568200000000001</v>
      </c>
      <c r="U195" s="8">
        <f t="shared" si="60"/>
        <v>2.0190700000000001</v>
      </c>
      <c r="V195" s="8">
        <f t="shared" si="60"/>
        <v>-2.5344000000000002</v>
      </c>
      <c r="W195" s="8">
        <f t="shared" si="60"/>
        <v>5.2812999999999999</v>
      </c>
      <c r="X195" s="8">
        <f t="shared" si="60"/>
        <v>3.26667</v>
      </c>
      <c r="Y195" s="8">
        <f t="shared" si="60"/>
        <v>5.3819600000000003</v>
      </c>
      <c r="Z195" s="8">
        <f t="shared" si="60"/>
        <v>1.13618</v>
      </c>
      <c r="AA195" s="8">
        <f t="shared" si="60"/>
        <v>-1.5968</v>
      </c>
      <c r="AB195" s="8">
        <f t="shared" si="60"/>
        <v>4.3199300000000003</v>
      </c>
      <c r="AC195" s="8">
        <f t="shared" si="60"/>
        <v>0.46116000000000001</v>
      </c>
      <c r="AD195" s="8">
        <f t="shared" si="60"/>
        <v>-1.9864599999999999</v>
      </c>
      <c r="AE195" s="8">
        <f t="shared" si="60"/>
        <v>5.7766000000000002</v>
      </c>
      <c r="AF195" s="8">
        <f t="shared" si="60"/>
        <v>1.9874499999999999</v>
      </c>
      <c r="AG195" s="8">
        <f t="shared" si="60"/>
        <v>-4.2483199999999997</v>
      </c>
      <c r="AH195" s="8">
        <f t="shared" si="60"/>
        <v>5.1421200000000002</v>
      </c>
      <c r="AI195" s="8">
        <f t="shared" si="60"/>
        <v>5.2666899999999996</v>
      </c>
      <c r="AJ195" s="8">
        <f t="shared" si="60"/>
        <v>-3.6421399999999999</v>
      </c>
      <c r="AK195" s="8">
        <f t="shared" si="60"/>
        <v>4.5851499999999996</v>
      </c>
      <c r="AL195" s="8">
        <f t="shared" si="60"/>
        <v>-14.700100000000001</v>
      </c>
      <c r="AM195" s="8">
        <f t="shared" si="60"/>
        <v>2.0586600000000002</v>
      </c>
      <c r="AN195" s="8">
        <f t="shared" si="60"/>
        <v>-7.8405699999999996</v>
      </c>
      <c r="AO195" s="8">
        <f t="shared" si="60"/>
        <v>2.78837</v>
      </c>
      <c r="AP195" s="8">
        <f t="shared" si="60"/>
        <v>11.312329999999999</v>
      </c>
      <c r="AQ195" s="8">
        <f t="shared" si="60"/>
        <v>-7.8327099999999996</v>
      </c>
      <c r="AR195" s="8">
        <f t="shared" si="60"/>
        <v>-9.3087900000000001</v>
      </c>
      <c r="AS195" s="8">
        <f t="shared" si="60"/>
        <v>-7.3532700000000002</v>
      </c>
      <c r="AT195" s="8">
        <f t="shared" si="60"/>
        <v>-21.91555</v>
      </c>
      <c r="AU195" s="8">
        <f t="shared" si="60"/>
        <v>-25.6082</v>
      </c>
      <c r="AV195" s="8">
        <f t="shared" si="60"/>
        <v>-14.6496</v>
      </c>
      <c r="AW195" s="8">
        <f t="shared" si="60"/>
        <v>-9.9975199999999997</v>
      </c>
      <c r="AX195" s="8">
        <f t="shared" si="60"/>
        <v>-6.4352400000000003</v>
      </c>
      <c r="AY195" s="8">
        <f t="shared" si="60"/>
        <v>-3.20017</v>
      </c>
      <c r="AZ195" s="8">
        <f t="shared" si="60"/>
        <v>11.24572</v>
      </c>
      <c r="BA195" s="8">
        <f t="shared" si="60"/>
        <v>21.384499999999999</v>
      </c>
      <c r="BB195" s="8">
        <f t="shared" si="60"/>
        <v>13.90597</v>
      </c>
      <c r="BC195" s="8">
        <f t="shared" si="60"/>
        <v>-4.2634800000000004</v>
      </c>
      <c r="BD195" s="8">
        <f t="shared" si="60"/>
        <v>9.8033900000000003</v>
      </c>
      <c r="BE195" s="8">
        <f t="shared" si="60"/>
        <v>5.4159899999999999</v>
      </c>
      <c r="BF195" s="8">
        <f t="shared" si="60"/>
        <v>7.8106099999999996</v>
      </c>
      <c r="BG195" s="8">
        <f t="shared" si="60"/>
        <v>2.7994300000000001</v>
      </c>
      <c r="BH195" s="8">
        <f t="shared" si="60"/>
        <v>-0.57911000000000001</v>
      </c>
      <c r="BI195" s="8">
        <f t="shared" si="60"/>
        <v>8.0922699999999992</v>
      </c>
      <c r="BJ195" s="8">
        <f t="shared" si="60"/>
        <v>5.1795200000000001</v>
      </c>
      <c r="BK195" s="8">
        <f t="shared" si="60"/>
        <v>-2.49472</v>
      </c>
      <c r="BL195" s="8">
        <f t="shared" si="60"/>
        <v>12.698740000000001</v>
      </c>
      <c r="BM195" s="8">
        <f t="shared" si="60"/>
        <v>2.06372</v>
      </c>
      <c r="BN195" s="8">
        <f t="shared" ref="BN195:DY195" si="61">AVERAGE(BN192)</f>
        <v>-6.2358900000000004</v>
      </c>
      <c r="BO195" s="8">
        <f t="shared" si="61"/>
        <v>-2.0890300000000002</v>
      </c>
      <c r="BP195" s="8">
        <f t="shared" si="61"/>
        <v>4.5100300000000004</v>
      </c>
      <c r="BQ195" s="8">
        <f t="shared" si="61"/>
        <v>-1.7957399999999999</v>
      </c>
      <c r="BR195" s="8">
        <f t="shared" si="61"/>
        <v>1.6977599999999999</v>
      </c>
      <c r="BS195" s="8">
        <f t="shared" si="61"/>
        <v>3.3149700000000002</v>
      </c>
      <c r="BT195" s="8">
        <f t="shared" si="61"/>
        <v>2.5713200000000001</v>
      </c>
      <c r="BU195" s="8">
        <f t="shared" si="61"/>
        <v>6.2397999999999998</v>
      </c>
      <c r="BV195" s="8">
        <f t="shared" si="61"/>
        <v>-0.75992000000000004</v>
      </c>
      <c r="BW195" s="8">
        <f t="shared" si="61"/>
        <v>1.75911</v>
      </c>
      <c r="BX195" s="8">
        <f t="shared" si="61"/>
        <v>1.8052999999999999</v>
      </c>
      <c r="BY195" s="8">
        <f t="shared" si="61"/>
        <v>-2.0884399999999999</v>
      </c>
      <c r="BZ195" s="8">
        <f t="shared" si="61"/>
        <v>-3.3117899999999998</v>
      </c>
      <c r="CA195" s="8">
        <f t="shared" si="61"/>
        <v>-1.58717</v>
      </c>
      <c r="CB195" s="8">
        <f t="shared" si="61"/>
        <v>1.1286799999999999</v>
      </c>
      <c r="CC195" s="8">
        <f t="shared" si="61"/>
        <v>-14.162470000000001</v>
      </c>
      <c r="CD195" s="8">
        <f t="shared" si="61"/>
        <v>-11.84144</v>
      </c>
      <c r="CE195" s="8">
        <f t="shared" si="61"/>
        <v>9.8767399999999999</v>
      </c>
      <c r="CF195" s="8">
        <f t="shared" si="61"/>
        <v>9.3759999999999996E-2</v>
      </c>
      <c r="CG195" s="8">
        <f t="shared" si="61"/>
        <v>-5.3279300000000003</v>
      </c>
      <c r="CH195" s="8">
        <f t="shared" si="61"/>
        <v>11.49457</v>
      </c>
      <c r="CI195" s="8">
        <f t="shared" si="61"/>
        <v>5.0946999999999996</v>
      </c>
      <c r="CJ195" s="8">
        <f t="shared" si="61"/>
        <v>-3.1560600000000001</v>
      </c>
      <c r="CK195" s="8">
        <f t="shared" si="61"/>
        <v>-1.6586399999999999</v>
      </c>
      <c r="CL195" s="8">
        <f t="shared" si="61"/>
        <v>-10.971780000000001</v>
      </c>
      <c r="CM195" s="8">
        <f t="shared" si="61"/>
        <v>5.3339999999999996</v>
      </c>
      <c r="CN195" s="8">
        <f t="shared" si="61"/>
        <v>6.8025700000000002</v>
      </c>
      <c r="CO195" s="8">
        <f t="shared" si="61"/>
        <v>-0.69376000000000004</v>
      </c>
      <c r="CP195" s="8">
        <f t="shared" si="61"/>
        <v>2.2607699999999999</v>
      </c>
      <c r="CQ195" s="8">
        <f t="shared" si="61"/>
        <v>-1.3716900000000001</v>
      </c>
      <c r="CR195" s="8">
        <f t="shared" si="61"/>
        <v>0.13131000000000001</v>
      </c>
      <c r="CS195" s="8">
        <f t="shared" si="61"/>
        <v>3.90679</v>
      </c>
      <c r="CT195" s="8">
        <f t="shared" si="61"/>
        <v>1.68363</v>
      </c>
      <c r="CU195" s="8">
        <f t="shared" si="61"/>
        <v>-0.58592</v>
      </c>
      <c r="CV195" s="8">
        <f t="shared" si="61"/>
        <v>-1.07457</v>
      </c>
      <c r="CW195" s="8">
        <f t="shared" si="61"/>
        <v>-2.8631899999999999</v>
      </c>
      <c r="CX195" s="8">
        <f t="shared" si="61"/>
        <v>-0.52349000000000001</v>
      </c>
      <c r="CY195" s="8">
        <f t="shared" si="61"/>
        <v>-5.8335499999999998</v>
      </c>
      <c r="CZ195" s="8">
        <f t="shared" si="61"/>
        <v>1.9549000000000001</v>
      </c>
      <c r="DA195" s="8">
        <f t="shared" si="61"/>
        <v>-2.26356</v>
      </c>
      <c r="DB195" s="8">
        <f t="shared" si="61"/>
        <v>6.0063399999999998</v>
      </c>
      <c r="DC195" s="8">
        <f t="shared" si="61"/>
        <v>3.7062400000000002</v>
      </c>
      <c r="DD195" s="8">
        <f t="shared" si="61"/>
        <v>-2.8403900000000002</v>
      </c>
      <c r="DE195" s="8">
        <f t="shared" si="61"/>
        <v>-1.51075</v>
      </c>
      <c r="DF195" s="8">
        <f t="shared" si="61"/>
        <v>-8.3246199999999995</v>
      </c>
      <c r="DG195" s="8">
        <f t="shared" si="61"/>
        <v>-1.1835</v>
      </c>
      <c r="DH195" s="8">
        <f t="shared" si="61"/>
        <v>-2.4334199999999999</v>
      </c>
      <c r="DI195" s="8">
        <f t="shared" si="61"/>
        <v>-2.3569499999999999</v>
      </c>
      <c r="DJ195" s="8">
        <f t="shared" si="61"/>
        <v>11.706060000000001</v>
      </c>
      <c r="DK195" s="8">
        <f t="shared" si="61"/>
        <v>1.5126500000000001</v>
      </c>
      <c r="DL195" s="8">
        <f t="shared" si="61"/>
        <v>-3.7512300000000001</v>
      </c>
      <c r="DM195" s="8">
        <f t="shared" si="61"/>
        <v>-0.18515999999999999</v>
      </c>
      <c r="DN195" s="8">
        <f t="shared" si="61"/>
        <v>-2.7000099999999998</v>
      </c>
      <c r="DO195" s="8">
        <f t="shared" si="61"/>
        <v>-0.90920999999999996</v>
      </c>
      <c r="DP195" s="8">
        <f t="shared" si="61"/>
        <v>-2.5950099999999998</v>
      </c>
      <c r="DQ195" s="8">
        <f t="shared" si="61"/>
        <v>-11.11209</v>
      </c>
      <c r="DR195" s="8">
        <f t="shared" si="61"/>
        <v>3.9570699999999999</v>
      </c>
      <c r="DS195" s="8">
        <f t="shared" si="61"/>
        <v>7.8170200000000003</v>
      </c>
      <c r="DT195" s="8">
        <f t="shared" si="61"/>
        <v>0.26340000000000002</v>
      </c>
      <c r="DU195" s="8">
        <f t="shared" si="61"/>
        <v>6.9486499999999998</v>
      </c>
      <c r="DV195" s="8">
        <f t="shared" si="61"/>
        <v>-1.7527200000000001</v>
      </c>
      <c r="DW195" s="8">
        <f t="shared" si="61"/>
        <v>-6.9530399999999997</v>
      </c>
      <c r="DX195" s="8">
        <f t="shared" si="61"/>
        <v>-3.28356</v>
      </c>
      <c r="DY195" s="8">
        <f t="shared" si="61"/>
        <v>-7.3495699999999999</v>
      </c>
      <c r="DZ195" s="8">
        <f t="shared" ref="DZ195:FX195" si="62">AVERAGE(DZ192)</f>
        <v>-3.8818199999999998</v>
      </c>
      <c r="EA195" s="8">
        <f t="shared" si="62"/>
        <v>7.4613399999999999</v>
      </c>
      <c r="EB195" s="8">
        <f t="shared" si="62"/>
        <v>2.89689</v>
      </c>
      <c r="EC195" s="8">
        <f t="shared" si="62"/>
        <v>-8.1920800000000007</v>
      </c>
      <c r="ED195" s="8">
        <f t="shared" si="62"/>
        <v>-5.2635899999999998</v>
      </c>
      <c r="EE195" s="8">
        <f t="shared" si="62"/>
        <v>1.9376500000000001</v>
      </c>
      <c r="EF195" s="8">
        <f t="shared" si="62"/>
        <v>7.9738300000000004</v>
      </c>
      <c r="EG195" s="8">
        <f t="shared" si="62"/>
        <v>3.3346</v>
      </c>
      <c r="EH195" s="8">
        <f t="shared" si="62"/>
        <v>-1.60503</v>
      </c>
      <c r="EI195" s="8">
        <f t="shared" si="62"/>
        <v>-1.33629</v>
      </c>
      <c r="EJ195" s="8">
        <f t="shared" si="62"/>
        <v>0.79490000000000005</v>
      </c>
      <c r="EK195" s="8">
        <f t="shared" si="62"/>
        <v>2.91344</v>
      </c>
      <c r="EL195" s="8">
        <f t="shared" si="62"/>
        <v>1.3256600000000001</v>
      </c>
      <c r="EM195" s="8">
        <f t="shared" si="62"/>
        <v>2.5442900000000002</v>
      </c>
      <c r="EN195" s="8">
        <f t="shared" si="62"/>
        <v>2.0586799999999998</v>
      </c>
      <c r="EO195" s="8">
        <f t="shared" si="62"/>
        <v>7.9917199999999999</v>
      </c>
      <c r="EP195" s="8">
        <f t="shared" si="62"/>
        <v>0.90905999999999998</v>
      </c>
      <c r="EQ195" s="8">
        <f t="shared" si="62"/>
        <v>-0.36110999999999999</v>
      </c>
      <c r="ER195" s="8">
        <f t="shared" si="62"/>
        <v>0.43381999999999998</v>
      </c>
      <c r="ES195" s="8">
        <f t="shared" si="62"/>
        <v>1.6209100000000001</v>
      </c>
      <c r="ET195" s="8">
        <f t="shared" si="62"/>
        <v>-2.32836</v>
      </c>
      <c r="EU195" s="8">
        <f t="shared" si="62"/>
        <v>-2.5783499999999999</v>
      </c>
      <c r="EV195" s="8">
        <f t="shared" si="62"/>
        <v>1.6135699999999999</v>
      </c>
      <c r="EW195" s="8">
        <f t="shared" si="62"/>
        <v>4.8416100000000002</v>
      </c>
      <c r="EX195" s="8">
        <f t="shared" si="62"/>
        <v>0.33584999999999998</v>
      </c>
      <c r="EY195" s="8">
        <f t="shared" si="62"/>
        <v>0.69474000000000002</v>
      </c>
      <c r="EZ195" s="8">
        <f t="shared" si="62"/>
        <v>-2.1751900000000002</v>
      </c>
      <c r="FA195" s="8">
        <f t="shared" si="62"/>
        <v>2.3025600000000002</v>
      </c>
      <c r="FB195" s="8">
        <f t="shared" si="62"/>
        <v>5.4502899999999999</v>
      </c>
      <c r="FC195" s="8">
        <f t="shared" si="62"/>
        <v>-7.6630000000000004E-2</v>
      </c>
      <c r="FD195" s="8">
        <f t="shared" si="62"/>
        <v>-5.2006100000000002</v>
      </c>
      <c r="FE195" s="8">
        <f t="shared" si="62"/>
        <v>-2.7460200000000001</v>
      </c>
      <c r="FF195" s="8">
        <f t="shared" si="62"/>
        <v>-1.37775</v>
      </c>
      <c r="FG195" s="8">
        <f t="shared" si="62"/>
        <v>-1.32619</v>
      </c>
      <c r="FH195" s="8">
        <f t="shared" si="62"/>
        <v>2.2107299999999999</v>
      </c>
      <c r="FI195" s="8">
        <f t="shared" si="62"/>
        <v>-7.0045000000000002</v>
      </c>
      <c r="FJ195" s="8">
        <f t="shared" si="62"/>
        <v>5.3913599999999997</v>
      </c>
      <c r="FK195" s="8">
        <f t="shared" si="62"/>
        <v>-2.3452600000000001</v>
      </c>
      <c r="FL195" s="8">
        <f t="shared" si="62"/>
        <v>1.7284900000000001</v>
      </c>
      <c r="FM195" s="8">
        <f t="shared" si="62"/>
        <v>-4.6006</v>
      </c>
      <c r="FN195" s="8">
        <f t="shared" si="62"/>
        <v>10.61261</v>
      </c>
      <c r="FO195" s="8">
        <f t="shared" si="62"/>
        <v>-1.25475</v>
      </c>
      <c r="FP195" s="8">
        <f t="shared" si="62"/>
        <v>0.89476</v>
      </c>
      <c r="FQ195" s="8">
        <f t="shared" si="62"/>
        <v>2.8505199999999999</v>
      </c>
      <c r="FR195" s="8">
        <f t="shared" si="62"/>
        <v>0.99180000000000001</v>
      </c>
      <c r="FS195" s="8">
        <f t="shared" si="62"/>
        <v>6.0368899999999996</v>
      </c>
      <c r="FT195" s="8">
        <f t="shared" si="62"/>
        <v>1.50491</v>
      </c>
      <c r="FU195" s="8">
        <f t="shared" si="62"/>
        <v>-4.5436199999999998</v>
      </c>
      <c r="FV195" s="8">
        <f t="shared" si="62"/>
        <v>3.3932600000000002</v>
      </c>
      <c r="FW195" s="8">
        <f t="shared" si="62"/>
        <v>2.7822800000000001</v>
      </c>
      <c r="FX195" s="8">
        <f t="shared" si="62"/>
        <v>0.86168999999999996</v>
      </c>
      <c r="FY195" s="8">
        <f>AVERAGE(FY192)</f>
        <v>4.1069899999999997</v>
      </c>
    </row>
    <row r="196" spans="1:181" x14ac:dyDescent="0.15">
      <c r="A196" s="2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</row>
    <row r="197" spans="1:181" s="15" customFormat="1" x14ac:dyDescent="0.15">
      <c r="A197" s="13" t="s">
        <v>360</v>
      </c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4"/>
      <c r="FP197" s="14"/>
      <c r="FQ197" s="14"/>
      <c r="FR197" s="14"/>
      <c r="FS197" s="14"/>
      <c r="FT197" s="14"/>
      <c r="FU197" s="14"/>
      <c r="FV197" s="14"/>
      <c r="FW197" s="14"/>
      <c r="FX197" s="14"/>
      <c r="FY197" s="14"/>
    </row>
    <row r="198" spans="1:181" x14ac:dyDescent="0.15">
      <c r="A198" s="2" t="s">
        <v>361</v>
      </c>
      <c r="B198" s="8">
        <v>1.70221</v>
      </c>
      <c r="C198" s="8">
        <v>11.85505</v>
      </c>
      <c r="D198" s="8">
        <v>-7.7346500000000002</v>
      </c>
      <c r="E198" s="8">
        <v>-2.2343999999999999</v>
      </c>
      <c r="F198" s="8">
        <v>13.61683</v>
      </c>
      <c r="G198" s="8">
        <v>5.2862200000000001</v>
      </c>
      <c r="H198" s="8">
        <v>4.5644400000000003</v>
      </c>
      <c r="I198" s="8">
        <v>2.9127700000000001</v>
      </c>
      <c r="J198" s="8">
        <v>15.872120000000001</v>
      </c>
      <c r="K198" s="8">
        <v>-3.9241600000000001</v>
      </c>
      <c r="L198" s="8">
        <v>10.24053</v>
      </c>
      <c r="M198" s="8">
        <v>0.83498000000000006</v>
      </c>
      <c r="N198" s="8">
        <v>12.97564</v>
      </c>
      <c r="O198" s="8">
        <v>4.2512600000000003</v>
      </c>
      <c r="P198" s="8">
        <v>-4.3985500000000002</v>
      </c>
      <c r="Q198" s="8">
        <v>2.88402</v>
      </c>
      <c r="R198" s="8">
        <v>-13.700710000000001</v>
      </c>
      <c r="S198" s="8">
        <v>3.88863</v>
      </c>
      <c r="T198" s="8">
        <v>2.5768399999999998</v>
      </c>
      <c r="U198" s="8">
        <v>2.3259300000000001</v>
      </c>
      <c r="V198" s="8">
        <v>0.91154000000000002</v>
      </c>
      <c r="W198" s="8">
        <v>6.4490400000000001</v>
      </c>
      <c r="X198" s="8">
        <v>1.8137300000000001</v>
      </c>
      <c r="Y198" s="8">
        <v>7.0613200000000003</v>
      </c>
      <c r="Z198" s="8">
        <v>2.6559200000000001</v>
      </c>
      <c r="AA198" s="8">
        <v>-4.2450400000000004</v>
      </c>
      <c r="AB198" s="8">
        <v>6.2876000000000003</v>
      </c>
      <c r="AC198" s="8">
        <v>3.08778</v>
      </c>
      <c r="AD198" s="8">
        <v>10.25981</v>
      </c>
      <c r="AE198" s="8">
        <v>0.96679999999999999</v>
      </c>
      <c r="AF198" s="8">
        <v>0.77310000000000001</v>
      </c>
      <c r="AG198" s="8">
        <v>-6.00298</v>
      </c>
      <c r="AH198" s="8">
        <v>9.6443100000000008</v>
      </c>
      <c r="AI198" s="8">
        <v>6.4935299999999998</v>
      </c>
      <c r="AJ198" s="8">
        <v>-7.1312199999999999</v>
      </c>
      <c r="AK198" s="8">
        <v>-9.3829999999999997E-2</v>
      </c>
      <c r="AL198" s="8">
        <v>-9.8840400000000006</v>
      </c>
      <c r="AM198" s="8">
        <v>11.34592</v>
      </c>
      <c r="AN198" s="8">
        <v>-10.85069</v>
      </c>
      <c r="AO198" s="8">
        <v>7.7880799999999999</v>
      </c>
      <c r="AP198" s="8">
        <v>10.969200000000001</v>
      </c>
      <c r="AQ198" s="8">
        <v>-8.9064700000000006</v>
      </c>
      <c r="AR198" s="8">
        <v>-4.9100700000000002</v>
      </c>
      <c r="AS198" s="8">
        <v>-3.2290999999999999</v>
      </c>
      <c r="AT198" s="8">
        <v>-22.729980000000001</v>
      </c>
      <c r="AU198" s="8">
        <v>-17.804290000000002</v>
      </c>
      <c r="AV198" s="8">
        <v>-4.1090200000000001</v>
      </c>
      <c r="AW198" s="8">
        <v>-8.5055599999999991</v>
      </c>
      <c r="AX198" s="8">
        <v>8.9250100000000003</v>
      </c>
      <c r="AY198" s="8">
        <v>-4.9167399999999999</v>
      </c>
      <c r="AZ198" s="8">
        <v>4.8681299999999998</v>
      </c>
      <c r="BA198" s="8">
        <v>18.564419999999998</v>
      </c>
      <c r="BB198" s="8">
        <v>10.92719</v>
      </c>
      <c r="BC198" s="8">
        <v>0.51143000000000005</v>
      </c>
      <c r="BD198" s="8">
        <v>7.8824500000000004</v>
      </c>
      <c r="BE198" s="8">
        <v>2.27624</v>
      </c>
      <c r="BF198" s="8">
        <v>8.5164399999999993</v>
      </c>
      <c r="BG198" s="8">
        <v>2.70546</v>
      </c>
      <c r="BH198" s="8">
        <v>5.5443300000000004</v>
      </c>
      <c r="BI198" s="8">
        <v>6.9826199999999998</v>
      </c>
      <c r="BJ198" s="8">
        <v>-5.8264699999999996</v>
      </c>
      <c r="BK198" s="8">
        <v>4.20078</v>
      </c>
      <c r="BL198" s="8">
        <v>7.67225</v>
      </c>
      <c r="BM198" s="8">
        <v>1.5834699999999999</v>
      </c>
      <c r="BN198" s="8">
        <v>-2.1411799999999999</v>
      </c>
      <c r="BO198" s="8">
        <v>-0.31084000000000001</v>
      </c>
      <c r="BP198" s="8">
        <v>3.4362499999999998</v>
      </c>
      <c r="BQ198" s="8">
        <v>0.42241000000000001</v>
      </c>
      <c r="BR198" s="8">
        <v>3.27366</v>
      </c>
      <c r="BS198" s="8">
        <v>1.74654</v>
      </c>
      <c r="BT198" s="8">
        <v>3.57097</v>
      </c>
      <c r="BU198" s="8">
        <v>2.0566</v>
      </c>
      <c r="BV198" s="8">
        <v>-7.1038899999999998</v>
      </c>
      <c r="BW198" s="8">
        <v>6.9720000000000004E-2</v>
      </c>
      <c r="BX198" s="8">
        <v>5.0639999999999998E-2</v>
      </c>
      <c r="BY198" s="8">
        <v>-3.5439099999999999</v>
      </c>
      <c r="BZ198" s="8">
        <v>0.73077000000000003</v>
      </c>
      <c r="CA198" s="8">
        <v>-1.73889</v>
      </c>
      <c r="CB198" s="8">
        <v>-3.07965</v>
      </c>
      <c r="CC198" s="8">
        <v>-5.11205</v>
      </c>
      <c r="CD198" s="8">
        <v>-10.91154</v>
      </c>
      <c r="CE198" s="8">
        <v>12.54402</v>
      </c>
      <c r="CF198" s="8">
        <v>-2.85385</v>
      </c>
      <c r="CG198" s="8">
        <v>1.33873</v>
      </c>
      <c r="CH198" s="8">
        <v>10.982229999999999</v>
      </c>
      <c r="CI198" s="8">
        <v>3.6383700000000001</v>
      </c>
      <c r="CJ198" s="8">
        <v>-3.4476100000000001</v>
      </c>
      <c r="CK198" s="8">
        <v>-3.3402400000000001</v>
      </c>
      <c r="CL198" s="8">
        <v>-5.8716100000000004</v>
      </c>
      <c r="CM198" s="8">
        <v>-5.7959999999999998E-2</v>
      </c>
      <c r="CN198" s="8">
        <v>6.9323899999999998</v>
      </c>
      <c r="CO198" s="8">
        <v>-3.1454499999999999</v>
      </c>
      <c r="CP198" s="8">
        <v>1.23837</v>
      </c>
      <c r="CQ198" s="8">
        <v>-0.59850999999999999</v>
      </c>
      <c r="CR198" s="8">
        <v>-0.85853999999999997</v>
      </c>
      <c r="CS198" s="8">
        <v>4.6487499999999997</v>
      </c>
      <c r="CT198" s="8">
        <v>0.47586000000000001</v>
      </c>
      <c r="CU198" s="8">
        <v>2.0492900000000001</v>
      </c>
      <c r="CV198" s="8">
        <v>2.28816</v>
      </c>
      <c r="CW198" s="8">
        <v>-4.0033399999999997</v>
      </c>
      <c r="CX198" s="8">
        <v>-3.4160900000000001</v>
      </c>
      <c r="CY198" s="8">
        <v>-10.303710000000001</v>
      </c>
      <c r="CZ198" s="8">
        <v>-2.4340199999999999</v>
      </c>
      <c r="DA198" s="8">
        <v>-3.2997999999999998</v>
      </c>
      <c r="DB198" s="8">
        <v>5.9705899999999996</v>
      </c>
      <c r="DC198" s="8">
        <v>2.4933399999999999</v>
      </c>
      <c r="DD198" s="8">
        <v>-4.5276800000000001</v>
      </c>
      <c r="DE198" s="8">
        <v>-3.0450599999999999</v>
      </c>
      <c r="DF198" s="8">
        <v>-8.2421100000000003</v>
      </c>
      <c r="DG198" s="8">
        <v>0.32084000000000001</v>
      </c>
      <c r="DH198" s="8">
        <v>6.6815899999999999</v>
      </c>
      <c r="DI198" s="8">
        <v>2.0752600000000001</v>
      </c>
      <c r="DJ198" s="8">
        <v>3.3438099999999999</v>
      </c>
      <c r="DK198" s="8">
        <v>1.9563600000000001</v>
      </c>
      <c r="DL198" s="8">
        <v>3.0820699999999999</v>
      </c>
      <c r="DM198" s="8">
        <v>8.1074599999999997</v>
      </c>
      <c r="DN198" s="8">
        <v>-9.7180099999999996</v>
      </c>
      <c r="DO198" s="8">
        <v>0.25556000000000001</v>
      </c>
      <c r="DP198" s="8">
        <v>-1.7634300000000001</v>
      </c>
      <c r="DQ198" s="8">
        <v>-6.7709599999999996</v>
      </c>
      <c r="DR198" s="8">
        <v>1.6335999999999999</v>
      </c>
      <c r="DS198" s="8">
        <v>3.3054999999999999</v>
      </c>
      <c r="DT198" s="8">
        <v>-3.4769800000000002</v>
      </c>
      <c r="DU198" s="8">
        <v>3.7021500000000001</v>
      </c>
      <c r="DV198" s="8">
        <v>-3.32735</v>
      </c>
      <c r="DW198" s="8">
        <v>-1.58022</v>
      </c>
      <c r="DX198" s="8">
        <v>-6.0854800000000004</v>
      </c>
      <c r="DY198" s="8">
        <v>-12.027990000000001</v>
      </c>
      <c r="DZ198" s="8">
        <v>-6.3322500000000002</v>
      </c>
      <c r="EA198" s="8">
        <v>6.8811999999999998</v>
      </c>
      <c r="EB198" s="8">
        <v>2.1849599999999998</v>
      </c>
      <c r="EC198" s="8">
        <v>-8.2010799999999993</v>
      </c>
      <c r="ED198" s="8">
        <v>-4.9926399999999997</v>
      </c>
      <c r="EE198" s="8">
        <v>4.2864300000000002</v>
      </c>
      <c r="EF198" s="8">
        <v>10.854789999999999</v>
      </c>
      <c r="EG198" s="8">
        <v>3.15957</v>
      </c>
      <c r="EH198" s="8">
        <v>-4.4075499999999996</v>
      </c>
      <c r="EI198" s="8">
        <v>7.5591799999999996</v>
      </c>
      <c r="EJ198" s="8">
        <v>3.7161499999999998</v>
      </c>
      <c r="EK198" s="8">
        <v>1.9413</v>
      </c>
      <c r="EL198" s="8">
        <v>-1.2602199999999999</v>
      </c>
      <c r="EM198" s="8">
        <v>9.0576000000000008</v>
      </c>
      <c r="EN198" s="8">
        <v>-7.4590399999999999</v>
      </c>
      <c r="EO198" s="8">
        <v>1.18346</v>
      </c>
      <c r="EP198" s="8">
        <v>4.92422</v>
      </c>
      <c r="EQ198" s="8">
        <v>5.0654300000000001</v>
      </c>
      <c r="ER198" s="8">
        <v>0.36274000000000001</v>
      </c>
      <c r="ES198" s="8">
        <v>-2.30924</v>
      </c>
      <c r="ET198" s="8">
        <v>-3.7330100000000002</v>
      </c>
      <c r="EU198" s="8">
        <v>-1.6218900000000001</v>
      </c>
      <c r="EV198" s="8">
        <v>3.4373100000000001</v>
      </c>
      <c r="EW198" s="8">
        <v>3.77746</v>
      </c>
      <c r="EX198" s="8">
        <v>2.4247299999999998</v>
      </c>
      <c r="EY198" s="8">
        <v>-2.3325</v>
      </c>
      <c r="EZ198" s="8">
        <v>-3.7187299999999999</v>
      </c>
      <c r="FA198" s="8">
        <v>1.9974700000000001</v>
      </c>
      <c r="FB198" s="8">
        <v>7.7581100000000003</v>
      </c>
      <c r="FC198" s="8">
        <v>-1.05894</v>
      </c>
      <c r="FD198" s="8">
        <v>-2.9102600000000001</v>
      </c>
      <c r="FE198" s="8">
        <v>0.61409999999999998</v>
      </c>
      <c r="FF198" s="8">
        <v>-10.84699</v>
      </c>
      <c r="FG198" s="8">
        <v>-4.4473000000000003</v>
      </c>
      <c r="FH198" s="8">
        <v>10.75442</v>
      </c>
      <c r="FI198" s="8">
        <v>-9.2247199999999996</v>
      </c>
      <c r="FJ198" s="8">
        <v>5.2364300000000004</v>
      </c>
      <c r="FK198" s="8">
        <v>6.7558800000000003</v>
      </c>
      <c r="FL198" s="8">
        <v>-1.21265</v>
      </c>
      <c r="FM198" s="8">
        <v>-2.2955999999999999</v>
      </c>
      <c r="FN198" s="8">
        <v>13.37928</v>
      </c>
      <c r="FO198" s="8">
        <v>-2.2805800000000001</v>
      </c>
      <c r="FP198" s="8">
        <v>-2.1126100000000001</v>
      </c>
      <c r="FQ198" s="8">
        <v>0.79386000000000001</v>
      </c>
      <c r="FR198" s="8">
        <v>-0.64685999999999999</v>
      </c>
      <c r="FS198" s="8">
        <v>4.1287099999999999</v>
      </c>
      <c r="FT198" s="8">
        <v>2.8261599999999998</v>
      </c>
      <c r="FU198" s="8">
        <v>-6.8129200000000001</v>
      </c>
      <c r="FV198" s="8">
        <v>2.9271400000000001</v>
      </c>
      <c r="FW198" s="8">
        <v>1.83849</v>
      </c>
      <c r="FX198" s="8">
        <v>-1.7654099999999999</v>
      </c>
      <c r="FY198" s="8">
        <v>6.95716</v>
      </c>
    </row>
    <row r="199" spans="1:181" x14ac:dyDescent="0.15">
      <c r="A199" s="12" t="s">
        <v>362</v>
      </c>
      <c r="B199" s="8">
        <v>-1.7758400000000001</v>
      </c>
      <c r="C199" s="8">
        <v>13.07362</v>
      </c>
      <c r="D199" s="8">
        <v>-7.9411199999999997</v>
      </c>
      <c r="E199" s="8">
        <v>-3.0457700000000001</v>
      </c>
      <c r="F199" s="8">
        <v>7.25387</v>
      </c>
      <c r="G199" s="8">
        <v>4.7376199999999997</v>
      </c>
      <c r="H199" s="8">
        <v>6.5964900000000002</v>
      </c>
      <c r="I199" s="8">
        <v>5.5795399999999997</v>
      </c>
      <c r="J199" s="8">
        <v>15.681660000000001</v>
      </c>
      <c r="K199" s="8">
        <v>-5.2642800000000003</v>
      </c>
      <c r="L199" s="8">
        <v>8.1086899999999993</v>
      </c>
      <c r="M199" s="8">
        <v>1.0198100000000001</v>
      </c>
      <c r="N199" s="8">
        <v>17.30958</v>
      </c>
      <c r="O199" s="8">
        <v>0.92127999999999999</v>
      </c>
      <c r="P199" s="8">
        <v>-2.3450000000000002</v>
      </c>
      <c r="Q199" s="8">
        <v>7.9549700000000003</v>
      </c>
      <c r="R199" s="8">
        <v>-13.904579999999999</v>
      </c>
      <c r="S199" s="8">
        <v>4.2437899999999997</v>
      </c>
      <c r="T199" s="8">
        <v>2.9437799999999998</v>
      </c>
      <c r="U199" s="8">
        <v>0.98409999999999997</v>
      </c>
      <c r="V199" s="8">
        <v>0.78841000000000006</v>
      </c>
      <c r="W199" s="8">
        <v>7.8240800000000004</v>
      </c>
      <c r="X199" s="8">
        <v>5.7300199999999997</v>
      </c>
      <c r="Y199" s="8">
        <v>6.9884199999999996</v>
      </c>
      <c r="Z199" s="8">
        <v>1.7031700000000001</v>
      </c>
      <c r="AA199" s="8">
        <v>-2.6930900000000002</v>
      </c>
      <c r="AB199" s="8">
        <v>7.13063</v>
      </c>
      <c r="AC199" s="8">
        <v>5.4175599999999999</v>
      </c>
      <c r="AD199" s="8">
        <v>10.59646</v>
      </c>
      <c r="AE199" s="8">
        <v>2.71983</v>
      </c>
      <c r="AF199" s="8">
        <v>1.4410700000000001</v>
      </c>
      <c r="AG199" s="8">
        <v>-2.9323000000000001</v>
      </c>
      <c r="AH199" s="8">
        <v>12.477779999999999</v>
      </c>
      <c r="AI199" s="8">
        <v>11.94867</v>
      </c>
      <c r="AJ199" s="8">
        <v>-5.70817</v>
      </c>
      <c r="AK199" s="8">
        <v>1.32294</v>
      </c>
      <c r="AL199" s="8">
        <v>-6.2294</v>
      </c>
      <c r="AM199" s="8">
        <v>8.8052399999999995</v>
      </c>
      <c r="AN199" s="8">
        <v>-3.3875000000000002</v>
      </c>
      <c r="AO199" s="8">
        <v>9.8257100000000008</v>
      </c>
      <c r="AP199" s="8">
        <v>9.3572600000000001</v>
      </c>
      <c r="AQ199" s="8">
        <v>-7.6591899999999997</v>
      </c>
      <c r="AR199" s="8">
        <v>-8.5997800000000009</v>
      </c>
      <c r="AS199" s="8">
        <v>-8.2814999999999994</v>
      </c>
      <c r="AT199" s="8">
        <v>-19.585280000000001</v>
      </c>
      <c r="AU199" s="8">
        <v>-31.615290000000002</v>
      </c>
      <c r="AV199" s="8">
        <v>-6.4778099999999998</v>
      </c>
      <c r="AW199" s="8">
        <v>3.0905800000000001</v>
      </c>
      <c r="AX199" s="8">
        <v>-0.23877999999999999</v>
      </c>
      <c r="AY199" s="8">
        <v>-5.2292100000000001</v>
      </c>
      <c r="AZ199" s="8">
        <v>10.95299</v>
      </c>
      <c r="BA199" s="8">
        <v>17.440930000000002</v>
      </c>
      <c r="BB199" s="8">
        <v>20.63496</v>
      </c>
      <c r="BC199" s="8">
        <v>-2.2172999999999998</v>
      </c>
      <c r="BD199" s="8">
        <v>9.0068699999999993</v>
      </c>
      <c r="BE199" s="8">
        <v>2.1305399999999999</v>
      </c>
      <c r="BF199" s="8">
        <v>12.02765</v>
      </c>
      <c r="BG199" s="8">
        <v>1.6351</v>
      </c>
      <c r="BH199" s="8">
        <v>8.4357199999999999</v>
      </c>
      <c r="BI199" s="8">
        <v>2.0146999999999999</v>
      </c>
      <c r="BJ199" s="8">
        <v>-8.8772699999999993</v>
      </c>
      <c r="BK199" s="8">
        <v>4.1920500000000001</v>
      </c>
      <c r="BL199" s="8">
        <v>7.0556599999999996</v>
      </c>
      <c r="BM199" s="8">
        <v>-0.36654999999999999</v>
      </c>
      <c r="BN199" s="8">
        <v>-8.6204599999999996</v>
      </c>
      <c r="BO199" s="8">
        <v>-3.3476499999999998</v>
      </c>
      <c r="BP199" s="8">
        <v>11.922790000000001</v>
      </c>
      <c r="BQ199" s="8">
        <v>-2.20438</v>
      </c>
      <c r="BR199" s="8">
        <v>10.50806</v>
      </c>
      <c r="BS199" s="8">
        <v>3.2022499999999998</v>
      </c>
      <c r="BT199" s="8">
        <v>-3.4148000000000001</v>
      </c>
      <c r="BU199" s="8">
        <v>6.3229800000000003</v>
      </c>
      <c r="BV199" s="8">
        <v>-4.4541300000000001</v>
      </c>
      <c r="BW199" s="8">
        <v>1.9650000000000001</v>
      </c>
      <c r="BX199" s="8">
        <v>3.5503100000000001</v>
      </c>
      <c r="BY199" s="8">
        <v>0.48752000000000001</v>
      </c>
      <c r="BZ199" s="8">
        <v>-2.6900900000000001</v>
      </c>
      <c r="CA199" s="8">
        <v>-0.34758</v>
      </c>
      <c r="CB199" s="8">
        <v>-3.3973599999999999</v>
      </c>
      <c r="CC199" s="8">
        <v>-5.38035</v>
      </c>
      <c r="CD199" s="8">
        <v>-17.445720000000001</v>
      </c>
      <c r="CE199" s="8">
        <v>17.486360000000001</v>
      </c>
      <c r="CF199" s="8">
        <v>-5.9660500000000001</v>
      </c>
      <c r="CG199" s="8">
        <v>-1.59219</v>
      </c>
      <c r="CH199" s="8">
        <v>12.61069</v>
      </c>
      <c r="CI199" s="8">
        <v>5.1524599999999996</v>
      </c>
      <c r="CJ199" s="8">
        <v>-3.22275</v>
      </c>
      <c r="CK199" s="8">
        <v>-3.7583899999999999</v>
      </c>
      <c r="CL199" s="8">
        <v>-13.135429999999999</v>
      </c>
      <c r="CM199" s="8">
        <v>3.87636</v>
      </c>
      <c r="CN199" s="8">
        <v>1.3382099999999999</v>
      </c>
      <c r="CO199" s="8">
        <v>-0.52939999999999998</v>
      </c>
      <c r="CP199" s="8">
        <v>3.8591099999999998</v>
      </c>
      <c r="CQ199" s="8">
        <v>-0.40616000000000002</v>
      </c>
      <c r="CR199" s="8">
        <v>-1.64561</v>
      </c>
      <c r="CS199" s="8">
        <v>6.4696699999999998</v>
      </c>
      <c r="CT199" s="8">
        <v>3.7450600000000001</v>
      </c>
      <c r="CU199" s="8">
        <v>-2.7541099999999998</v>
      </c>
      <c r="CV199" s="8">
        <v>1.49E-3</v>
      </c>
      <c r="CW199" s="8">
        <v>-0.31745000000000001</v>
      </c>
      <c r="CX199" s="8">
        <v>-6.8985300000000001</v>
      </c>
      <c r="CY199" s="8">
        <v>-9.0015099999999997</v>
      </c>
      <c r="CZ199" s="8">
        <v>-1.00945</v>
      </c>
      <c r="DA199" s="8">
        <v>-3.1311399999999998</v>
      </c>
      <c r="DB199" s="8">
        <v>8.58155</v>
      </c>
      <c r="DC199" s="8">
        <v>4.7774700000000001</v>
      </c>
      <c r="DD199" s="8">
        <v>-4.4467600000000003</v>
      </c>
      <c r="DE199" s="8">
        <v>-2.4498700000000002</v>
      </c>
      <c r="DF199" s="8">
        <v>-9.4622799999999998</v>
      </c>
      <c r="DG199" s="8">
        <v>1.83632</v>
      </c>
      <c r="DH199" s="8">
        <v>8.8213500000000007</v>
      </c>
      <c r="DI199" s="8">
        <v>2.6654399999999998</v>
      </c>
      <c r="DJ199" s="8">
        <v>-7.7689999999999995E-2</v>
      </c>
      <c r="DK199" s="8">
        <v>4.1455299999999999</v>
      </c>
      <c r="DL199" s="8">
        <v>1.0401</v>
      </c>
      <c r="DM199" s="8">
        <v>7.9463800000000004</v>
      </c>
      <c r="DN199" s="8">
        <v>-13.3361</v>
      </c>
      <c r="DO199" s="8">
        <v>-0.12959999999999999</v>
      </c>
      <c r="DP199" s="8">
        <v>-4.6018999999999997</v>
      </c>
      <c r="DQ199" s="8">
        <v>-9.1516099999999998</v>
      </c>
      <c r="DR199" s="8">
        <v>-6.1952400000000001</v>
      </c>
      <c r="DS199" s="8">
        <v>4.2119799999999996</v>
      </c>
      <c r="DT199" s="8">
        <v>-7.4766700000000004</v>
      </c>
      <c r="DU199" s="8">
        <v>10.279120000000001</v>
      </c>
      <c r="DV199" s="8">
        <v>-7.0547300000000002</v>
      </c>
      <c r="DW199" s="8">
        <v>0.98209999999999997</v>
      </c>
      <c r="DX199" s="8">
        <v>-8.3569399999999998</v>
      </c>
      <c r="DY199" s="8">
        <v>-10.52211</v>
      </c>
      <c r="DZ199" s="8">
        <v>-7.6755199999999997</v>
      </c>
      <c r="EA199" s="8">
        <v>6.1026800000000003</v>
      </c>
      <c r="EB199" s="8">
        <v>-4.1903699999999997</v>
      </c>
      <c r="EC199" s="8">
        <v>-4.2820999999999998</v>
      </c>
      <c r="ED199" s="8">
        <v>-4.59992</v>
      </c>
      <c r="EE199" s="8">
        <v>3.7623199999999999</v>
      </c>
      <c r="EF199" s="8">
        <v>20.360530000000001</v>
      </c>
      <c r="EG199" s="8">
        <v>5.9640599999999999</v>
      </c>
      <c r="EH199" s="8">
        <v>-10.82443</v>
      </c>
      <c r="EI199" s="8">
        <v>11.44624</v>
      </c>
      <c r="EJ199" s="8">
        <v>5.5159599999999998</v>
      </c>
      <c r="EK199" s="8">
        <v>0.68896999999999997</v>
      </c>
      <c r="EL199" s="8">
        <v>-0.82010000000000005</v>
      </c>
      <c r="EM199" s="8">
        <v>9.9230999999999998</v>
      </c>
      <c r="EN199" s="8">
        <v>-10.607469999999999</v>
      </c>
      <c r="EO199" s="8">
        <v>0.86751</v>
      </c>
      <c r="EP199" s="8">
        <v>7.60642</v>
      </c>
      <c r="EQ199" s="8">
        <v>3.5685099999999998</v>
      </c>
      <c r="ER199" s="8">
        <v>0.55276000000000003</v>
      </c>
      <c r="ES199" s="8">
        <v>-3.47E-3</v>
      </c>
      <c r="ET199" s="8">
        <v>-2.3722099999999999</v>
      </c>
      <c r="EU199" s="8">
        <v>0.65515999999999996</v>
      </c>
      <c r="EV199" s="8">
        <v>8.2809699999999999</v>
      </c>
      <c r="EW199" s="8">
        <v>4.6214500000000003</v>
      </c>
      <c r="EX199" s="8">
        <v>1.5774300000000001</v>
      </c>
      <c r="EY199" s="8">
        <v>-3.6002800000000001</v>
      </c>
      <c r="EZ199" s="8">
        <v>-3.0071500000000002</v>
      </c>
      <c r="FA199" s="8">
        <v>4.4439900000000003</v>
      </c>
      <c r="FB199" s="8">
        <v>13.15263</v>
      </c>
      <c r="FC199" s="8">
        <v>-3.6108899999999999</v>
      </c>
      <c r="FD199" s="8">
        <v>-0.9556</v>
      </c>
      <c r="FE199" s="8">
        <v>-1.26878</v>
      </c>
      <c r="FF199" s="8">
        <v>-14.06086</v>
      </c>
      <c r="FG199" s="8">
        <v>-3.0640399999999999</v>
      </c>
      <c r="FH199" s="8">
        <v>9.2231000000000005</v>
      </c>
      <c r="FI199" s="8">
        <v>-8.3735700000000008</v>
      </c>
      <c r="FJ199" s="8">
        <v>4.6930100000000001</v>
      </c>
      <c r="FK199" s="8">
        <v>3.4601899999999999</v>
      </c>
      <c r="FL199" s="8">
        <v>-2.1939199999999999</v>
      </c>
      <c r="FM199" s="8">
        <v>-0.82047999999999999</v>
      </c>
      <c r="FN199" s="8">
        <v>14.94604</v>
      </c>
      <c r="FO199" s="8">
        <v>-3.7309000000000001</v>
      </c>
      <c r="FP199" s="8">
        <v>-2.5343399999999998</v>
      </c>
      <c r="FQ199" s="8">
        <v>0.42809999999999998</v>
      </c>
      <c r="FR199" s="8">
        <v>-2.0363899999999999</v>
      </c>
      <c r="FS199" s="8">
        <v>6.1574200000000001</v>
      </c>
      <c r="FT199" s="8">
        <v>0.12218999999999999</v>
      </c>
      <c r="FU199" s="8">
        <v>-8.1335300000000004</v>
      </c>
      <c r="FV199" s="8">
        <v>2.6200600000000001</v>
      </c>
      <c r="FW199" s="8">
        <v>4.4515599999999997</v>
      </c>
      <c r="FX199" s="8">
        <v>-4.1289999999999996</v>
      </c>
      <c r="FY199" s="8">
        <v>10.32719</v>
      </c>
    </row>
    <row r="200" spans="1:181" x14ac:dyDescent="0.15">
      <c r="A200" s="12" t="s">
        <v>208</v>
      </c>
      <c r="B200" s="8">
        <v>-0.60882199999999997</v>
      </c>
      <c r="C200" s="8">
        <v>12.941484000000001</v>
      </c>
      <c r="D200" s="8">
        <v>-8.5463430000000002</v>
      </c>
      <c r="E200" s="8">
        <v>-2.531247</v>
      </c>
      <c r="F200" s="8">
        <v>10.886117</v>
      </c>
      <c r="G200" s="8">
        <v>5.5533469999999996</v>
      </c>
      <c r="H200" s="8">
        <v>5.5155440000000002</v>
      </c>
      <c r="I200" s="8">
        <v>3.9124680000000001</v>
      </c>
      <c r="J200" s="8">
        <v>17.138103000000001</v>
      </c>
      <c r="K200" s="8">
        <v>-5.1260890000000003</v>
      </c>
      <c r="L200" s="8">
        <v>10.622775000000001</v>
      </c>
      <c r="M200" s="8">
        <v>1.238912</v>
      </c>
      <c r="N200" s="8">
        <v>15.890468</v>
      </c>
      <c r="O200" s="8">
        <v>2.5759530000000002</v>
      </c>
      <c r="P200" s="8">
        <v>-2.622204</v>
      </c>
      <c r="Q200" s="8">
        <v>4.9792120000000004</v>
      </c>
      <c r="R200" s="8">
        <v>-14.025031999999999</v>
      </c>
      <c r="S200" s="8">
        <v>3.6404369999999999</v>
      </c>
      <c r="T200" s="8">
        <v>3.6848719999999999</v>
      </c>
      <c r="U200" s="8">
        <v>1.59721</v>
      </c>
      <c r="V200" s="8">
        <v>0.84081700000000004</v>
      </c>
      <c r="W200" s="8">
        <v>6.6824589999999997</v>
      </c>
      <c r="X200" s="8">
        <v>4.4910610000000002</v>
      </c>
      <c r="Y200" s="8">
        <v>7.8014729999999997</v>
      </c>
      <c r="Z200" s="8">
        <v>1.574641</v>
      </c>
      <c r="AA200" s="8">
        <v>-2.9830100000000002</v>
      </c>
      <c r="AB200" s="8">
        <v>6.8168559999999996</v>
      </c>
      <c r="AC200" s="8">
        <v>4.9099050000000002</v>
      </c>
      <c r="AD200" s="8">
        <v>10.828538999999999</v>
      </c>
      <c r="AE200" s="8">
        <v>1.9654959999999999</v>
      </c>
      <c r="AF200" s="8">
        <v>1.508645</v>
      </c>
      <c r="AG200" s="8">
        <v>-5.3422679999999998</v>
      </c>
      <c r="AH200" s="8">
        <v>11.709121</v>
      </c>
      <c r="AI200" s="8">
        <v>8.6929829999999999</v>
      </c>
      <c r="AJ200" s="8">
        <v>-6.5482120000000004</v>
      </c>
      <c r="AK200" s="8">
        <v>0.362678</v>
      </c>
      <c r="AL200" s="8">
        <v>-8.1167090000000002</v>
      </c>
      <c r="AM200" s="8">
        <v>10.995808</v>
      </c>
      <c r="AN200" s="8">
        <v>-7.9294250000000002</v>
      </c>
      <c r="AO200" s="8">
        <v>7.9005580000000002</v>
      </c>
      <c r="AP200" s="8">
        <v>11.070866000000001</v>
      </c>
      <c r="AQ200" s="8">
        <v>-8.5218349999999994</v>
      </c>
      <c r="AR200" s="8">
        <v>-5.8696469999999996</v>
      </c>
      <c r="AS200" s="8">
        <v>-5.6048999999999998</v>
      </c>
      <c r="AT200" s="8">
        <v>-23.388943000000001</v>
      </c>
      <c r="AU200" s="8">
        <v>-25.462146000000001</v>
      </c>
      <c r="AV200" s="8">
        <v>-3.956547</v>
      </c>
      <c r="AW200" s="8">
        <v>-0.26824100000000001</v>
      </c>
      <c r="AX200" s="8">
        <v>2.4898180000000001</v>
      </c>
      <c r="AY200" s="8">
        <v>-5.4792319999999997</v>
      </c>
      <c r="AZ200" s="8">
        <v>7.3809420000000001</v>
      </c>
      <c r="BA200" s="8">
        <v>19.151053999999998</v>
      </c>
      <c r="BB200" s="8">
        <v>14.968166999999999</v>
      </c>
      <c r="BC200" s="8">
        <v>-0.22692000000000001</v>
      </c>
      <c r="BD200" s="8">
        <v>9.088908</v>
      </c>
      <c r="BE200" s="8">
        <v>3.7963290000000001</v>
      </c>
      <c r="BF200" s="8">
        <v>9.9989299999999997</v>
      </c>
      <c r="BG200" s="8">
        <v>3.1314769999999998</v>
      </c>
      <c r="BH200" s="8">
        <v>6.6922129999999997</v>
      </c>
      <c r="BI200" s="8">
        <v>4.3717129999999997</v>
      </c>
      <c r="BJ200" s="8">
        <v>-7.260103</v>
      </c>
      <c r="BK200" s="8">
        <v>4.2454660000000004</v>
      </c>
      <c r="BL200" s="8">
        <v>7.3721880000000004</v>
      </c>
      <c r="BM200" s="8">
        <v>0.55976099999999995</v>
      </c>
      <c r="BN200" s="8">
        <v>-6.2775249999999998</v>
      </c>
      <c r="BO200" s="8">
        <v>-0.31206899999999999</v>
      </c>
      <c r="BP200" s="8">
        <v>7.1828760000000003</v>
      </c>
      <c r="BQ200" s="8">
        <v>-0.992896</v>
      </c>
      <c r="BR200" s="8">
        <v>7.6335220000000001</v>
      </c>
      <c r="BS200" s="8">
        <v>3.611157</v>
      </c>
      <c r="BT200" s="8">
        <v>1.0469839999999999</v>
      </c>
      <c r="BU200" s="8">
        <v>4.168005</v>
      </c>
      <c r="BV200" s="8">
        <v>-6.6026699999999998</v>
      </c>
      <c r="BW200" s="8">
        <v>-0.12192500000000001</v>
      </c>
      <c r="BX200" s="8">
        <v>2.6010900000000001</v>
      </c>
      <c r="BY200" s="8">
        <v>-0.877224</v>
      </c>
      <c r="BZ200" s="8">
        <v>-1.033293</v>
      </c>
      <c r="CA200" s="8">
        <v>-0.53373899999999996</v>
      </c>
      <c r="CB200" s="8">
        <v>-3.9361640000000002</v>
      </c>
      <c r="CC200" s="8">
        <v>-5.6035750000000002</v>
      </c>
      <c r="CD200" s="8">
        <v>-13.638536</v>
      </c>
      <c r="CE200" s="8">
        <v>14.086137000000001</v>
      </c>
      <c r="CF200" s="8">
        <v>-5.0135860000000001</v>
      </c>
      <c r="CG200" s="8">
        <v>0.15709500000000001</v>
      </c>
      <c r="CH200" s="8">
        <v>10.865887000000001</v>
      </c>
      <c r="CI200" s="8">
        <v>5.0819049999999999</v>
      </c>
      <c r="CJ200" s="8">
        <v>-3.0503070000000001</v>
      </c>
      <c r="CK200" s="8">
        <v>-3.6598280000000001</v>
      </c>
      <c r="CL200" s="8">
        <v>-9.1871329999999993</v>
      </c>
      <c r="CM200" s="8">
        <v>1.806076</v>
      </c>
      <c r="CN200" s="8">
        <v>4.0390639999999998</v>
      </c>
      <c r="CO200" s="8">
        <v>-1.1700170000000001</v>
      </c>
      <c r="CP200" s="8">
        <v>2.5096099999999999</v>
      </c>
      <c r="CQ200" s="8">
        <v>0.408248</v>
      </c>
      <c r="CR200" s="8">
        <v>-1.0026189999999999</v>
      </c>
      <c r="CS200" s="8">
        <v>5.9224990000000002</v>
      </c>
      <c r="CT200" s="8">
        <v>3.3440099999999999</v>
      </c>
      <c r="CU200" s="8">
        <v>0.200764</v>
      </c>
      <c r="CV200" s="8">
        <v>0.48008600000000001</v>
      </c>
      <c r="CW200" s="8">
        <v>-2.139189</v>
      </c>
      <c r="CX200" s="8">
        <v>-4.4193369999999996</v>
      </c>
      <c r="CY200" s="8">
        <v>-9.8429129999999994</v>
      </c>
      <c r="CZ200" s="8">
        <v>-0.93636200000000003</v>
      </c>
      <c r="DA200" s="8">
        <v>-4.1490590000000003</v>
      </c>
      <c r="DB200" s="8">
        <v>6.6681759999999999</v>
      </c>
      <c r="DC200" s="8">
        <v>3.2670849999999998</v>
      </c>
      <c r="DD200" s="8">
        <v>-4.2078129999999998</v>
      </c>
      <c r="DE200" s="8">
        <v>-2.1960169999999999</v>
      </c>
      <c r="DF200" s="8">
        <v>-8.9377379999999995</v>
      </c>
      <c r="DG200" s="8">
        <v>1.5354270000000001</v>
      </c>
      <c r="DH200" s="8">
        <v>6.7423469999999996</v>
      </c>
      <c r="DI200" s="8">
        <v>2.2250390000000002</v>
      </c>
      <c r="DJ200" s="8">
        <v>2.4489079999999999</v>
      </c>
      <c r="DK200" s="8">
        <v>2.401802</v>
      </c>
      <c r="DL200" s="8">
        <v>1.3382890000000001</v>
      </c>
      <c r="DM200" s="8">
        <v>6.8435550000000003</v>
      </c>
      <c r="DN200" s="8">
        <v>-10.530388</v>
      </c>
      <c r="DO200" s="8">
        <v>9.0262999999999996E-2</v>
      </c>
      <c r="DP200" s="8">
        <v>-2.4302250000000001</v>
      </c>
      <c r="DQ200" s="8">
        <v>-8.2182279999999999</v>
      </c>
      <c r="DR200" s="8">
        <v>-2.6232120000000001</v>
      </c>
      <c r="DS200" s="8">
        <v>2.5534680000000001</v>
      </c>
      <c r="DT200" s="8">
        <v>-4.7140550000000001</v>
      </c>
      <c r="DU200" s="8">
        <v>6.2426269999999997</v>
      </c>
      <c r="DV200" s="8">
        <v>-4.6821130000000002</v>
      </c>
      <c r="DW200" s="8">
        <v>-1.5879289999999999</v>
      </c>
      <c r="DX200" s="8">
        <v>-6.695176</v>
      </c>
      <c r="DY200" s="8">
        <v>-9.9099149999999998</v>
      </c>
      <c r="DZ200" s="8">
        <v>-6.0174909999999997</v>
      </c>
      <c r="EA200" s="8">
        <v>6.1703320000000001</v>
      </c>
      <c r="EB200" s="8">
        <v>-0.28307199999999999</v>
      </c>
      <c r="EC200" s="8">
        <v>-5.6560160000000002</v>
      </c>
      <c r="ED200" s="8">
        <v>-4.4717909999999996</v>
      </c>
      <c r="EE200" s="8">
        <v>4.4774609999999999</v>
      </c>
      <c r="EF200" s="8">
        <v>14.006837000000001</v>
      </c>
      <c r="EG200" s="8">
        <v>4.3734060000000001</v>
      </c>
      <c r="EH200" s="8">
        <v>-6.4508369999999999</v>
      </c>
      <c r="EI200" s="8">
        <v>9.9025269999999992</v>
      </c>
      <c r="EJ200" s="8">
        <v>5.22532</v>
      </c>
      <c r="EK200" s="8">
        <v>1.4133450000000001</v>
      </c>
      <c r="EL200" s="8">
        <v>-0.92284600000000006</v>
      </c>
      <c r="EM200" s="8">
        <v>9.1924740000000007</v>
      </c>
      <c r="EN200" s="8">
        <v>-10.337267000000001</v>
      </c>
      <c r="EO200" s="8">
        <v>1.2790840000000001</v>
      </c>
      <c r="EP200" s="8">
        <v>5.8611319999999996</v>
      </c>
      <c r="EQ200" s="8">
        <v>4.3218750000000004</v>
      </c>
      <c r="ER200" s="8">
        <v>1.21045</v>
      </c>
      <c r="ES200" s="8">
        <v>-1.1563939999999999</v>
      </c>
      <c r="ET200" s="8">
        <v>-2.3129909999999998</v>
      </c>
      <c r="EU200" s="8">
        <v>-0.71633400000000003</v>
      </c>
      <c r="EV200" s="8">
        <v>6.0900489999999996</v>
      </c>
      <c r="EW200" s="8">
        <v>4.6115440000000003</v>
      </c>
      <c r="EX200" s="8">
        <v>1.7798039999999999</v>
      </c>
      <c r="EY200" s="8">
        <v>-2.5777070000000002</v>
      </c>
      <c r="EZ200" s="8">
        <v>-3.4111220000000002</v>
      </c>
      <c r="FA200" s="8">
        <v>3.25684</v>
      </c>
      <c r="FB200" s="8">
        <v>8.7559299999999993</v>
      </c>
      <c r="FC200" s="8">
        <v>-1.7465869999999999</v>
      </c>
      <c r="FD200" s="8">
        <v>-2.420919</v>
      </c>
      <c r="FE200" s="8">
        <v>-2.8246E-2</v>
      </c>
      <c r="FF200" s="8">
        <v>-12.56118</v>
      </c>
      <c r="FG200" s="8">
        <v>-4.3846170000000004</v>
      </c>
      <c r="FH200" s="8">
        <v>9.7358419999999999</v>
      </c>
      <c r="FI200" s="8">
        <v>-9.1868040000000004</v>
      </c>
      <c r="FJ200" s="8">
        <v>4.3303630000000002</v>
      </c>
      <c r="FK200" s="8">
        <v>5.6228939999999996</v>
      </c>
      <c r="FL200" s="8">
        <v>-0.87217</v>
      </c>
      <c r="FM200" s="8">
        <v>-0.87776799999999999</v>
      </c>
      <c r="FN200" s="8">
        <v>13.885541</v>
      </c>
      <c r="FO200" s="8">
        <v>-2.8800140000000001</v>
      </c>
      <c r="FP200" s="8">
        <v>-3.2741929999999999</v>
      </c>
      <c r="FQ200" s="8">
        <v>1.0847009999999999</v>
      </c>
      <c r="FR200" s="8">
        <v>-0.64749299999999999</v>
      </c>
      <c r="FS200" s="8">
        <v>5.6031430000000002</v>
      </c>
      <c r="FT200" s="8">
        <v>2.7103730000000001</v>
      </c>
      <c r="FU200" s="8">
        <v>-7.7369589999999997</v>
      </c>
      <c r="FV200" s="8">
        <v>2.5358489999999998</v>
      </c>
      <c r="FW200" s="8">
        <v>3.4198460000000002</v>
      </c>
      <c r="FX200" s="8">
        <v>-3.0656469999999998</v>
      </c>
      <c r="FY200" s="8">
        <v>9.3805800000000001</v>
      </c>
    </row>
    <row r="201" spans="1:181" x14ac:dyDescent="0.15">
      <c r="A201" s="12" t="s">
        <v>594</v>
      </c>
      <c r="B201" s="8">
        <f>AVERAGE(B198)</f>
        <v>1.70221</v>
      </c>
      <c r="C201" s="8">
        <f t="shared" ref="C201:BN201" si="63">AVERAGE(C198)</f>
        <v>11.85505</v>
      </c>
      <c r="D201" s="8">
        <f t="shared" si="63"/>
        <v>-7.7346500000000002</v>
      </c>
      <c r="E201" s="8">
        <f t="shared" si="63"/>
        <v>-2.2343999999999999</v>
      </c>
      <c r="F201" s="8">
        <f t="shared" si="63"/>
        <v>13.61683</v>
      </c>
      <c r="G201" s="8">
        <f t="shared" si="63"/>
        <v>5.2862200000000001</v>
      </c>
      <c r="H201" s="8">
        <f t="shared" si="63"/>
        <v>4.5644400000000003</v>
      </c>
      <c r="I201" s="8">
        <f t="shared" si="63"/>
        <v>2.9127700000000001</v>
      </c>
      <c r="J201" s="8">
        <f t="shared" si="63"/>
        <v>15.872120000000001</v>
      </c>
      <c r="K201" s="8">
        <f t="shared" si="63"/>
        <v>-3.9241600000000001</v>
      </c>
      <c r="L201" s="8">
        <f t="shared" si="63"/>
        <v>10.24053</v>
      </c>
      <c r="M201" s="8">
        <f t="shared" si="63"/>
        <v>0.83498000000000006</v>
      </c>
      <c r="N201" s="8">
        <f t="shared" si="63"/>
        <v>12.97564</v>
      </c>
      <c r="O201" s="8">
        <f t="shared" si="63"/>
        <v>4.2512600000000003</v>
      </c>
      <c r="P201" s="8">
        <f t="shared" si="63"/>
        <v>-4.3985500000000002</v>
      </c>
      <c r="Q201" s="8">
        <f t="shared" si="63"/>
        <v>2.88402</v>
      </c>
      <c r="R201" s="8">
        <f t="shared" si="63"/>
        <v>-13.700710000000001</v>
      </c>
      <c r="S201" s="8">
        <f t="shared" si="63"/>
        <v>3.88863</v>
      </c>
      <c r="T201" s="8">
        <f t="shared" si="63"/>
        <v>2.5768399999999998</v>
      </c>
      <c r="U201" s="8">
        <f t="shared" si="63"/>
        <v>2.3259300000000001</v>
      </c>
      <c r="V201" s="8">
        <f t="shared" si="63"/>
        <v>0.91154000000000002</v>
      </c>
      <c r="W201" s="8">
        <f t="shared" si="63"/>
        <v>6.4490400000000001</v>
      </c>
      <c r="X201" s="8">
        <f t="shared" si="63"/>
        <v>1.8137300000000001</v>
      </c>
      <c r="Y201" s="8">
        <f t="shared" si="63"/>
        <v>7.0613200000000003</v>
      </c>
      <c r="Z201" s="8">
        <f t="shared" si="63"/>
        <v>2.6559200000000001</v>
      </c>
      <c r="AA201" s="8">
        <f t="shared" si="63"/>
        <v>-4.2450400000000004</v>
      </c>
      <c r="AB201" s="8">
        <f t="shared" si="63"/>
        <v>6.2876000000000003</v>
      </c>
      <c r="AC201" s="8">
        <f t="shared" si="63"/>
        <v>3.08778</v>
      </c>
      <c r="AD201" s="8">
        <f t="shared" si="63"/>
        <v>10.25981</v>
      </c>
      <c r="AE201" s="8">
        <f t="shared" si="63"/>
        <v>0.96679999999999999</v>
      </c>
      <c r="AF201" s="8">
        <f t="shared" si="63"/>
        <v>0.77310000000000001</v>
      </c>
      <c r="AG201" s="8">
        <f t="shared" si="63"/>
        <v>-6.00298</v>
      </c>
      <c r="AH201" s="8">
        <f t="shared" si="63"/>
        <v>9.6443100000000008</v>
      </c>
      <c r="AI201" s="8">
        <f t="shared" si="63"/>
        <v>6.4935299999999998</v>
      </c>
      <c r="AJ201" s="8">
        <f t="shared" si="63"/>
        <v>-7.1312199999999999</v>
      </c>
      <c r="AK201" s="8">
        <f t="shared" si="63"/>
        <v>-9.3829999999999997E-2</v>
      </c>
      <c r="AL201" s="8">
        <f t="shared" si="63"/>
        <v>-9.8840400000000006</v>
      </c>
      <c r="AM201" s="8">
        <f t="shared" si="63"/>
        <v>11.34592</v>
      </c>
      <c r="AN201" s="8">
        <f t="shared" si="63"/>
        <v>-10.85069</v>
      </c>
      <c r="AO201" s="8">
        <f t="shared" si="63"/>
        <v>7.7880799999999999</v>
      </c>
      <c r="AP201" s="8">
        <f t="shared" si="63"/>
        <v>10.969200000000001</v>
      </c>
      <c r="AQ201" s="8">
        <f t="shared" si="63"/>
        <v>-8.9064700000000006</v>
      </c>
      <c r="AR201" s="8">
        <f t="shared" si="63"/>
        <v>-4.9100700000000002</v>
      </c>
      <c r="AS201" s="8">
        <f t="shared" si="63"/>
        <v>-3.2290999999999999</v>
      </c>
      <c r="AT201" s="8">
        <f t="shared" si="63"/>
        <v>-22.729980000000001</v>
      </c>
      <c r="AU201" s="8">
        <f t="shared" si="63"/>
        <v>-17.804290000000002</v>
      </c>
      <c r="AV201" s="8">
        <f t="shared" si="63"/>
        <v>-4.1090200000000001</v>
      </c>
      <c r="AW201" s="8">
        <f t="shared" si="63"/>
        <v>-8.5055599999999991</v>
      </c>
      <c r="AX201" s="8">
        <f t="shared" si="63"/>
        <v>8.9250100000000003</v>
      </c>
      <c r="AY201" s="8">
        <f t="shared" si="63"/>
        <v>-4.9167399999999999</v>
      </c>
      <c r="AZ201" s="8">
        <f t="shared" si="63"/>
        <v>4.8681299999999998</v>
      </c>
      <c r="BA201" s="8">
        <f t="shared" si="63"/>
        <v>18.564419999999998</v>
      </c>
      <c r="BB201" s="8">
        <f t="shared" si="63"/>
        <v>10.92719</v>
      </c>
      <c r="BC201" s="8">
        <f t="shared" si="63"/>
        <v>0.51143000000000005</v>
      </c>
      <c r="BD201" s="8">
        <f t="shared" si="63"/>
        <v>7.8824500000000004</v>
      </c>
      <c r="BE201" s="8">
        <f t="shared" si="63"/>
        <v>2.27624</v>
      </c>
      <c r="BF201" s="8">
        <f t="shared" si="63"/>
        <v>8.5164399999999993</v>
      </c>
      <c r="BG201" s="8">
        <f t="shared" si="63"/>
        <v>2.70546</v>
      </c>
      <c r="BH201" s="8">
        <f t="shared" si="63"/>
        <v>5.5443300000000004</v>
      </c>
      <c r="BI201" s="8">
        <f t="shared" si="63"/>
        <v>6.9826199999999998</v>
      </c>
      <c r="BJ201" s="8">
        <f t="shared" si="63"/>
        <v>-5.8264699999999996</v>
      </c>
      <c r="BK201" s="8">
        <f t="shared" si="63"/>
        <v>4.20078</v>
      </c>
      <c r="BL201" s="8">
        <f t="shared" si="63"/>
        <v>7.67225</v>
      </c>
      <c r="BM201" s="8">
        <f t="shared" si="63"/>
        <v>1.5834699999999999</v>
      </c>
      <c r="BN201" s="8">
        <f t="shared" si="63"/>
        <v>-2.1411799999999999</v>
      </c>
      <c r="BO201" s="8">
        <f t="shared" ref="BO201:DZ201" si="64">AVERAGE(BO198)</f>
        <v>-0.31084000000000001</v>
      </c>
      <c r="BP201" s="8">
        <f t="shared" si="64"/>
        <v>3.4362499999999998</v>
      </c>
      <c r="BQ201" s="8">
        <f t="shared" si="64"/>
        <v>0.42241000000000001</v>
      </c>
      <c r="BR201" s="8">
        <f t="shared" si="64"/>
        <v>3.27366</v>
      </c>
      <c r="BS201" s="8">
        <f t="shared" si="64"/>
        <v>1.74654</v>
      </c>
      <c r="BT201" s="8">
        <f t="shared" si="64"/>
        <v>3.57097</v>
      </c>
      <c r="BU201" s="8">
        <f t="shared" si="64"/>
        <v>2.0566</v>
      </c>
      <c r="BV201" s="8">
        <f t="shared" si="64"/>
        <v>-7.1038899999999998</v>
      </c>
      <c r="BW201" s="8">
        <f t="shared" si="64"/>
        <v>6.9720000000000004E-2</v>
      </c>
      <c r="BX201" s="8">
        <f t="shared" si="64"/>
        <v>5.0639999999999998E-2</v>
      </c>
      <c r="BY201" s="8">
        <f t="shared" si="64"/>
        <v>-3.5439099999999999</v>
      </c>
      <c r="BZ201" s="8">
        <f t="shared" si="64"/>
        <v>0.73077000000000003</v>
      </c>
      <c r="CA201" s="8">
        <f t="shared" si="64"/>
        <v>-1.73889</v>
      </c>
      <c r="CB201" s="8">
        <f t="shared" si="64"/>
        <v>-3.07965</v>
      </c>
      <c r="CC201" s="8">
        <f t="shared" si="64"/>
        <v>-5.11205</v>
      </c>
      <c r="CD201" s="8">
        <f t="shared" si="64"/>
        <v>-10.91154</v>
      </c>
      <c r="CE201" s="8">
        <f t="shared" si="64"/>
        <v>12.54402</v>
      </c>
      <c r="CF201" s="8">
        <f t="shared" si="64"/>
        <v>-2.85385</v>
      </c>
      <c r="CG201" s="8">
        <f t="shared" si="64"/>
        <v>1.33873</v>
      </c>
      <c r="CH201" s="8">
        <f t="shared" si="64"/>
        <v>10.982229999999999</v>
      </c>
      <c r="CI201" s="8">
        <f t="shared" si="64"/>
        <v>3.6383700000000001</v>
      </c>
      <c r="CJ201" s="8">
        <f t="shared" si="64"/>
        <v>-3.4476100000000001</v>
      </c>
      <c r="CK201" s="8">
        <f t="shared" si="64"/>
        <v>-3.3402400000000001</v>
      </c>
      <c r="CL201" s="8">
        <f t="shared" si="64"/>
        <v>-5.8716100000000004</v>
      </c>
      <c r="CM201" s="8">
        <f t="shared" si="64"/>
        <v>-5.7959999999999998E-2</v>
      </c>
      <c r="CN201" s="8">
        <f t="shared" si="64"/>
        <v>6.9323899999999998</v>
      </c>
      <c r="CO201" s="8">
        <f t="shared" si="64"/>
        <v>-3.1454499999999999</v>
      </c>
      <c r="CP201" s="8">
        <f t="shared" si="64"/>
        <v>1.23837</v>
      </c>
      <c r="CQ201" s="8">
        <f t="shared" si="64"/>
        <v>-0.59850999999999999</v>
      </c>
      <c r="CR201" s="8">
        <f t="shared" si="64"/>
        <v>-0.85853999999999997</v>
      </c>
      <c r="CS201" s="8">
        <f t="shared" si="64"/>
        <v>4.6487499999999997</v>
      </c>
      <c r="CT201" s="8">
        <f t="shared" si="64"/>
        <v>0.47586000000000001</v>
      </c>
      <c r="CU201" s="8">
        <f t="shared" si="64"/>
        <v>2.0492900000000001</v>
      </c>
      <c r="CV201" s="8">
        <f t="shared" si="64"/>
        <v>2.28816</v>
      </c>
      <c r="CW201" s="8">
        <f t="shared" si="64"/>
        <v>-4.0033399999999997</v>
      </c>
      <c r="CX201" s="8">
        <f t="shared" si="64"/>
        <v>-3.4160900000000001</v>
      </c>
      <c r="CY201" s="8">
        <f t="shared" si="64"/>
        <v>-10.303710000000001</v>
      </c>
      <c r="CZ201" s="8">
        <f t="shared" si="64"/>
        <v>-2.4340199999999999</v>
      </c>
      <c r="DA201" s="8">
        <f t="shared" si="64"/>
        <v>-3.2997999999999998</v>
      </c>
      <c r="DB201" s="8">
        <f t="shared" si="64"/>
        <v>5.9705899999999996</v>
      </c>
      <c r="DC201" s="8">
        <f t="shared" si="64"/>
        <v>2.4933399999999999</v>
      </c>
      <c r="DD201" s="8">
        <f t="shared" si="64"/>
        <v>-4.5276800000000001</v>
      </c>
      <c r="DE201" s="8">
        <f t="shared" si="64"/>
        <v>-3.0450599999999999</v>
      </c>
      <c r="DF201" s="8">
        <f t="shared" si="64"/>
        <v>-8.2421100000000003</v>
      </c>
      <c r="DG201" s="8">
        <f t="shared" si="64"/>
        <v>0.32084000000000001</v>
      </c>
      <c r="DH201" s="8">
        <f t="shared" si="64"/>
        <v>6.6815899999999999</v>
      </c>
      <c r="DI201" s="8">
        <f t="shared" si="64"/>
        <v>2.0752600000000001</v>
      </c>
      <c r="DJ201" s="8">
        <f t="shared" si="64"/>
        <v>3.3438099999999999</v>
      </c>
      <c r="DK201" s="8">
        <f t="shared" si="64"/>
        <v>1.9563600000000001</v>
      </c>
      <c r="DL201" s="8">
        <f t="shared" si="64"/>
        <v>3.0820699999999999</v>
      </c>
      <c r="DM201" s="8">
        <f t="shared" si="64"/>
        <v>8.1074599999999997</v>
      </c>
      <c r="DN201" s="8">
        <f t="shared" si="64"/>
        <v>-9.7180099999999996</v>
      </c>
      <c r="DO201" s="8">
        <f t="shared" si="64"/>
        <v>0.25556000000000001</v>
      </c>
      <c r="DP201" s="8">
        <f t="shared" si="64"/>
        <v>-1.7634300000000001</v>
      </c>
      <c r="DQ201" s="8">
        <f t="shared" si="64"/>
        <v>-6.7709599999999996</v>
      </c>
      <c r="DR201" s="8">
        <f t="shared" si="64"/>
        <v>1.6335999999999999</v>
      </c>
      <c r="DS201" s="8">
        <f t="shared" si="64"/>
        <v>3.3054999999999999</v>
      </c>
      <c r="DT201" s="8">
        <f t="shared" si="64"/>
        <v>-3.4769800000000002</v>
      </c>
      <c r="DU201" s="8">
        <f t="shared" si="64"/>
        <v>3.7021500000000001</v>
      </c>
      <c r="DV201" s="8">
        <f t="shared" si="64"/>
        <v>-3.32735</v>
      </c>
      <c r="DW201" s="8">
        <f t="shared" si="64"/>
        <v>-1.58022</v>
      </c>
      <c r="DX201" s="8">
        <f t="shared" si="64"/>
        <v>-6.0854800000000004</v>
      </c>
      <c r="DY201" s="8">
        <f t="shared" si="64"/>
        <v>-12.027990000000001</v>
      </c>
      <c r="DZ201" s="8">
        <f t="shared" si="64"/>
        <v>-6.3322500000000002</v>
      </c>
      <c r="EA201" s="8">
        <f t="shared" ref="EA201:FY201" si="65">AVERAGE(EA198)</f>
        <v>6.8811999999999998</v>
      </c>
      <c r="EB201" s="8">
        <f t="shared" si="65"/>
        <v>2.1849599999999998</v>
      </c>
      <c r="EC201" s="8">
        <f t="shared" si="65"/>
        <v>-8.2010799999999993</v>
      </c>
      <c r="ED201" s="8">
        <f t="shared" si="65"/>
        <v>-4.9926399999999997</v>
      </c>
      <c r="EE201" s="8">
        <f t="shared" si="65"/>
        <v>4.2864300000000002</v>
      </c>
      <c r="EF201" s="8">
        <f t="shared" si="65"/>
        <v>10.854789999999999</v>
      </c>
      <c r="EG201" s="8">
        <f t="shared" si="65"/>
        <v>3.15957</v>
      </c>
      <c r="EH201" s="8">
        <f t="shared" si="65"/>
        <v>-4.4075499999999996</v>
      </c>
      <c r="EI201" s="8">
        <f t="shared" si="65"/>
        <v>7.5591799999999996</v>
      </c>
      <c r="EJ201" s="8">
        <f t="shared" si="65"/>
        <v>3.7161499999999998</v>
      </c>
      <c r="EK201" s="8">
        <f t="shared" si="65"/>
        <v>1.9413</v>
      </c>
      <c r="EL201" s="8">
        <f t="shared" si="65"/>
        <v>-1.2602199999999999</v>
      </c>
      <c r="EM201" s="8">
        <f t="shared" si="65"/>
        <v>9.0576000000000008</v>
      </c>
      <c r="EN201" s="8">
        <f t="shared" si="65"/>
        <v>-7.4590399999999999</v>
      </c>
      <c r="EO201" s="8">
        <f t="shared" si="65"/>
        <v>1.18346</v>
      </c>
      <c r="EP201" s="8">
        <f t="shared" si="65"/>
        <v>4.92422</v>
      </c>
      <c r="EQ201" s="8">
        <f t="shared" si="65"/>
        <v>5.0654300000000001</v>
      </c>
      <c r="ER201" s="8">
        <f t="shared" si="65"/>
        <v>0.36274000000000001</v>
      </c>
      <c r="ES201" s="8">
        <f t="shared" si="65"/>
        <v>-2.30924</v>
      </c>
      <c r="ET201" s="8">
        <f t="shared" si="65"/>
        <v>-3.7330100000000002</v>
      </c>
      <c r="EU201" s="8">
        <f t="shared" si="65"/>
        <v>-1.6218900000000001</v>
      </c>
      <c r="EV201" s="8">
        <f t="shared" si="65"/>
        <v>3.4373100000000001</v>
      </c>
      <c r="EW201" s="8">
        <f t="shared" si="65"/>
        <v>3.77746</v>
      </c>
      <c r="EX201" s="8">
        <f t="shared" si="65"/>
        <v>2.4247299999999998</v>
      </c>
      <c r="EY201" s="8">
        <f t="shared" si="65"/>
        <v>-2.3325</v>
      </c>
      <c r="EZ201" s="8">
        <f t="shared" si="65"/>
        <v>-3.7187299999999999</v>
      </c>
      <c r="FA201" s="8">
        <f t="shared" si="65"/>
        <v>1.9974700000000001</v>
      </c>
      <c r="FB201" s="8">
        <f t="shared" si="65"/>
        <v>7.7581100000000003</v>
      </c>
      <c r="FC201" s="8">
        <f t="shared" si="65"/>
        <v>-1.05894</v>
      </c>
      <c r="FD201" s="8">
        <f t="shared" si="65"/>
        <v>-2.9102600000000001</v>
      </c>
      <c r="FE201" s="8">
        <f t="shared" si="65"/>
        <v>0.61409999999999998</v>
      </c>
      <c r="FF201" s="8">
        <f t="shared" si="65"/>
        <v>-10.84699</v>
      </c>
      <c r="FG201" s="8">
        <f t="shared" si="65"/>
        <v>-4.4473000000000003</v>
      </c>
      <c r="FH201" s="8">
        <f t="shared" si="65"/>
        <v>10.75442</v>
      </c>
      <c r="FI201" s="8">
        <f t="shared" si="65"/>
        <v>-9.2247199999999996</v>
      </c>
      <c r="FJ201" s="8">
        <f t="shared" si="65"/>
        <v>5.2364300000000004</v>
      </c>
      <c r="FK201" s="8">
        <f t="shared" si="65"/>
        <v>6.7558800000000003</v>
      </c>
      <c r="FL201" s="8">
        <f t="shared" si="65"/>
        <v>-1.21265</v>
      </c>
      <c r="FM201" s="8">
        <f t="shared" si="65"/>
        <v>-2.2955999999999999</v>
      </c>
      <c r="FN201" s="8">
        <f t="shared" si="65"/>
        <v>13.37928</v>
      </c>
      <c r="FO201" s="8">
        <f t="shared" si="65"/>
        <v>-2.2805800000000001</v>
      </c>
      <c r="FP201" s="8">
        <f t="shared" si="65"/>
        <v>-2.1126100000000001</v>
      </c>
      <c r="FQ201" s="8">
        <f t="shared" si="65"/>
        <v>0.79386000000000001</v>
      </c>
      <c r="FR201" s="8">
        <f t="shared" si="65"/>
        <v>-0.64685999999999999</v>
      </c>
      <c r="FS201" s="8">
        <f t="shared" si="65"/>
        <v>4.1287099999999999</v>
      </c>
      <c r="FT201" s="8">
        <f t="shared" si="65"/>
        <v>2.8261599999999998</v>
      </c>
      <c r="FU201" s="8">
        <f t="shared" si="65"/>
        <v>-6.8129200000000001</v>
      </c>
      <c r="FV201" s="8">
        <f t="shared" si="65"/>
        <v>2.9271400000000001</v>
      </c>
      <c r="FW201" s="8">
        <f t="shared" si="65"/>
        <v>1.83849</v>
      </c>
      <c r="FX201" s="8">
        <f t="shared" si="65"/>
        <v>-1.7654099999999999</v>
      </c>
      <c r="FY201" s="8">
        <f t="shared" si="65"/>
        <v>6.95716</v>
      </c>
    </row>
    <row r="202" spans="1:181" x14ac:dyDescent="0.15">
      <c r="A202" s="2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</row>
    <row r="203" spans="1:181" s="15" customFormat="1" x14ac:dyDescent="0.15">
      <c r="A203" s="24" t="s">
        <v>364</v>
      </c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  <c r="FO203" s="14"/>
      <c r="FP203" s="14"/>
      <c r="FQ203" s="14"/>
      <c r="FR203" s="14"/>
      <c r="FS203" s="14"/>
      <c r="FT203" s="14"/>
      <c r="FU203" s="14"/>
      <c r="FV203" s="14"/>
      <c r="FW203" s="14"/>
      <c r="FX203" s="14"/>
      <c r="FY203" s="14"/>
    </row>
    <row r="204" spans="1:181" x14ac:dyDescent="0.15">
      <c r="A204" s="2" t="s">
        <v>365</v>
      </c>
      <c r="B204" s="8">
        <v>0.70077999999999996</v>
      </c>
      <c r="C204" s="8">
        <v>1.22997</v>
      </c>
      <c r="D204" s="8">
        <v>7.6920000000000002E-2</v>
      </c>
      <c r="E204" s="8">
        <v>-1.6581900000000001</v>
      </c>
      <c r="F204" s="8">
        <v>3.0521699999999998</v>
      </c>
      <c r="G204" s="8">
        <v>2.0407199999999999</v>
      </c>
      <c r="H204" s="8">
        <v>2.1027399999999998</v>
      </c>
      <c r="I204" s="8">
        <v>-0.82709999999999995</v>
      </c>
      <c r="J204" s="8">
        <v>2.4087700000000001</v>
      </c>
      <c r="K204" s="8">
        <v>-1.7480800000000001</v>
      </c>
      <c r="L204" s="8">
        <v>1.9381200000000001</v>
      </c>
      <c r="M204" s="8">
        <v>1.8694599999999999</v>
      </c>
      <c r="N204" s="8">
        <v>1.64032</v>
      </c>
      <c r="O204" s="8">
        <v>1.9320299999999999</v>
      </c>
      <c r="P204" s="8">
        <v>0.38499</v>
      </c>
      <c r="Q204" s="8">
        <v>0.10287</v>
      </c>
      <c r="R204" s="8">
        <v>-2.5623300000000002</v>
      </c>
      <c r="S204" s="8">
        <v>0.40450999999999998</v>
      </c>
      <c r="T204" s="8">
        <v>1.5335399999999999</v>
      </c>
      <c r="U204" s="8">
        <v>2.17536</v>
      </c>
      <c r="V204" s="8">
        <v>1.9899800000000001</v>
      </c>
      <c r="W204" s="8">
        <v>1.8747499999999999</v>
      </c>
      <c r="X204" s="8">
        <v>-0.39022000000000001</v>
      </c>
      <c r="Y204" s="8">
        <v>1.8140099999999999</v>
      </c>
      <c r="Z204" s="8">
        <v>1.2851600000000001</v>
      </c>
      <c r="AA204" s="8">
        <v>-0.86195999999999995</v>
      </c>
      <c r="AB204" s="8">
        <v>1.34806</v>
      </c>
      <c r="AC204" s="8">
        <v>1.50749</v>
      </c>
      <c r="AD204" s="8">
        <v>1.7680199999999999</v>
      </c>
      <c r="AE204" s="8">
        <v>-0.59575</v>
      </c>
      <c r="AF204" s="8">
        <v>-1.92675</v>
      </c>
      <c r="AG204" s="8">
        <v>-0.6673</v>
      </c>
      <c r="AH204" s="8">
        <v>0.34810999999999998</v>
      </c>
      <c r="AI204" s="8">
        <v>1.6825699999999999</v>
      </c>
      <c r="AJ204" s="8">
        <v>-3.0204399999999998</v>
      </c>
      <c r="AK204" s="8">
        <v>-0.73482000000000003</v>
      </c>
      <c r="AL204" s="8">
        <v>-8.5074699999999996</v>
      </c>
      <c r="AM204" s="8">
        <v>-1.12748</v>
      </c>
      <c r="AN204" s="8">
        <v>-3.3827099999999999</v>
      </c>
      <c r="AO204" s="8">
        <v>5.0179900000000002</v>
      </c>
      <c r="AP204" s="8">
        <v>0.68264999999999998</v>
      </c>
      <c r="AQ204" s="8">
        <v>-8.2029999999999994</v>
      </c>
      <c r="AR204" s="8">
        <v>-0.45632</v>
      </c>
      <c r="AS204" s="8">
        <v>1.9049499999999999</v>
      </c>
      <c r="AT204" s="8">
        <v>-8.6842500000000005</v>
      </c>
      <c r="AU204" s="8">
        <v>-13.71564</v>
      </c>
      <c r="AV204" s="8">
        <v>-7.1248899999999997</v>
      </c>
      <c r="AW204" s="8">
        <v>-1.8983300000000001</v>
      </c>
      <c r="AX204" s="8">
        <v>-3.0423399999999998</v>
      </c>
      <c r="AY204" s="8">
        <v>-6.2235100000000001</v>
      </c>
      <c r="AZ204" s="8">
        <v>5.9913999999999996</v>
      </c>
      <c r="BA204" s="8">
        <v>6.12331</v>
      </c>
      <c r="BB204" s="8">
        <v>3.1220500000000002</v>
      </c>
      <c r="BC204" s="8">
        <v>0.71526000000000001</v>
      </c>
      <c r="BD204" s="8">
        <v>7.3737599999999999</v>
      </c>
      <c r="BE204" s="8">
        <v>3.9807700000000001</v>
      </c>
      <c r="BF204" s="8">
        <v>2.9260199999999998</v>
      </c>
      <c r="BG204" s="8">
        <v>-2.4744000000000002</v>
      </c>
      <c r="BH204" s="8">
        <v>2.1076199999999998</v>
      </c>
      <c r="BI204" s="8">
        <v>4.4484300000000001</v>
      </c>
      <c r="BJ204" s="8">
        <v>-4.0970199999999997</v>
      </c>
      <c r="BK204" s="8">
        <v>-0.83484999999999998</v>
      </c>
      <c r="BL204" s="8">
        <v>7.14107</v>
      </c>
      <c r="BM204" s="8">
        <v>-3.86056</v>
      </c>
      <c r="BN204" s="8">
        <v>-4.1825200000000002</v>
      </c>
      <c r="BO204" s="8">
        <v>-1.38575</v>
      </c>
      <c r="BP204" s="8">
        <v>3.9223599999999998</v>
      </c>
      <c r="BQ204" s="8">
        <v>-2.8069600000000001</v>
      </c>
      <c r="BR204" s="8">
        <v>2.8351500000000001</v>
      </c>
      <c r="BS204" s="8">
        <v>2.1120000000000001</v>
      </c>
      <c r="BT204" s="8">
        <v>-4.69062</v>
      </c>
      <c r="BU204" s="8">
        <v>3.5072000000000001</v>
      </c>
      <c r="BV204" s="8">
        <v>3.31887</v>
      </c>
      <c r="BW204" s="8">
        <v>1.37798</v>
      </c>
      <c r="BX204" s="8">
        <v>-2.0177100000000001</v>
      </c>
      <c r="BY204" s="8">
        <v>2.15219</v>
      </c>
      <c r="BZ204" s="8">
        <v>-1.94096</v>
      </c>
      <c r="CA204" s="8">
        <v>-0.30665999999999999</v>
      </c>
      <c r="CB204" s="8">
        <v>-3.9478</v>
      </c>
      <c r="CC204" s="8">
        <v>-8.8150200000000005</v>
      </c>
      <c r="CD204" s="8">
        <v>-3.1074099999999998</v>
      </c>
      <c r="CE204" s="8">
        <v>6.8517200000000003</v>
      </c>
      <c r="CF204" s="8">
        <v>-2.3609399999999998</v>
      </c>
      <c r="CG204" s="8">
        <v>-7.4190000000000006E-2</v>
      </c>
      <c r="CH204" s="8">
        <v>3.92014</v>
      </c>
      <c r="CI204" s="8">
        <v>2.63104</v>
      </c>
      <c r="CJ204" s="8">
        <v>-1.59422</v>
      </c>
      <c r="CK204" s="8">
        <v>-4.3257700000000003</v>
      </c>
      <c r="CL204" s="8">
        <v>-4.7562899999999999</v>
      </c>
      <c r="CM204" s="8">
        <v>4.9831700000000003</v>
      </c>
      <c r="CN204" s="8">
        <v>2.22403</v>
      </c>
      <c r="CO204" s="8">
        <v>3.3079900000000002</v>
      </c>
      <c r="CP204" s="8">
        <v>0.41336000000000001</v>
      </c>
      <c r="CQ204" s="8">
        <v>1.6430899999999999</v>
      </c>
      <c r="CR204" s="8">
        <v>2.3426300000000002</v>
      </c>
      <c r="CS204" s="8">
        <v>2.7964600000000002</v>
      </c>
      <c r="CT204" s="8">
        <v>1.1418200000000001</v>
      </c>
      <c r="CU204" s="8">
        <v>-2.4247399999999999</v>
      </c>
      <c r="CV204" s="8">
        <v>-0.78364999999999996</v>
      </c>
      <c r="CW204" s="8">
        <v>3.53505</v>
      </c>
      <c r="CX204" s="8">
        <v>2.3016399999999999</v>
      </c>
      <c r="CY204" s="8">
        <v>-4.70695</v>
      </c>
      <c r="CZ204" s="8">
        <v>4.01572</v>
      </c>
      <c r="DA204" s="8">
        <v>-0.71479999999999999</v>
      </c>
      <c r="DB204" s="8">
        <v>4.76952</v>
      </c>
      <c r="DC204" s="8">
        <v>4.0957400000000002</v>
      </c>
      <c r="DD204" s="8">
        <v>9.1219999999999996E-2</v>
      </c>
      <c r="DE204" s="8">
        <v>-3.29E-3</v>
      </c>
      <c r="DF204" s="8">
        <v>-0.95679000000000003</v>
      </c>
      <c r="DG204" s="8">
        <v>3.4644499999999998</v>
      </c>
      <c r="DH204" s="8">
        <v>1.3158399999999999</v>
      </c>
      <c r="DI204" s="8">
        <v>0.61333000000000004</v>
      </c>
      <c r="DJ204" s="8">
        <v>1.95451</v>
      </c>
      <c r="DK204" s="8">
        <v>-0.28244999999999998</v>
      </c>
      <c r="DL204" s="8">
        <v>-2.14445</v>
      </c>
      <c r="DM204" s="8">
        <v>0.53486999999999996</v>
      </c>
      <c r="DN204" s="8">
        <v>2.56243</v>
      </c>
      <c r="DO204" s="8">
        <v>-3.9909599999999998</v>
      </c>
      <c r="DP204" s="8">
        <v>2.9719099999999998</v>
      </c>
      <c r="DQ204" s="8">
        <v>-2.8446500000000001</v>
      </c>
      <c r="DR204" s="8">
        <v>5.5750500000000001</v>
      </c>
      <c r="DS204" s="8">
        <v>5.4195200000000003</v>
      </c>
      <c r="DT204" s="8">
        <v>2.0337700000000001</v>
      </c>
      <c r="DU204" s="8">
        <v>-1.28531</v>
      </c>
      <c r="DV204" s="8">
        <v>2.1319999999999999E-2</v>
      </c>
      <c r="DW204" s="8">
        <v>-2.4072100000000001</v>
      </c>
      <c r="DX204" s="8">
        <v>3.0182799999999999</v>
      </c>
      <c r="DY204" s="8">
        <v>-6.6248399999999998</v>
      </c>
      <c r="DZ204" s="8">
        <v>-3.16473</v>
      </c>
      <c r="EA204" s="8">
        <v>6.4930099999999999</v>
      </c>
      <c r="EB204" s="8">
        <v>2.0395099999999999</v>
      </c>
      <c r="EC204" s="8">
        <v>-3.3973</v>
      </c>
      <c r="ED204" s="8">
        <v>-4.6862399999999997</v>
      </c>
      <c r="EE204" s="8">
        <v>-1.46939</v>
      </c>
      <c r="EF204" s="8">
        <v>1.15581</v>
      </c>
      <c r="EG204" s="8">
        <v>1.12303</v>
      </c>
      <c r="EH204" s="8">
        <v>1.6735500000000001</v>
      </c>
      <c r="EI204" s="8">
        <v>-1.7873000000000001</v>
      </c>
      <c r="EJ204" s="8">
        <v>2.4636399999999998</v>
      </c>
      <c r="EK204" s="8">
        <v>0.21653</v>
      </c>
      <c r="EL204" s="8">
        <v>-0.36925000000000002</v>
      </c>
      <c r="EM204" s="8">
        <v>-0.35515999999999998</v>
      </c>
      <c r="EN204" s="8">
        <v>1.5519499999999999</v>
      </c>
      <c r="EO204" s="8">
        <v>3.5054699999999999</v>
      </c>
      <c r="EP204" s="8">
        <v>-0.37957000000000002</v>
      </c>
      <c r="EQ204" s="8">
        <v>2.7608100000000002</v>
      </c>
      <c r="ER204" s="8">
        <v>1.45014</v>
      </c>
      <c r="ES204" s="8">
        <v>0.42097000000000001</v>
      </c>
      <c r="ET204" s="8">
        <v>0.48139999999999999</v>
      </c>
      <c r="EU204" s="8">
        <v>-1.4968900000000001</v>
      </c>
      <c r="EV204" s="8">
        <v>-7.1300000000000002E-2</v>
      </c>
      <c r="EW204" s="8">
        <v>-0.75031000000000003</v>
      </c>
      <c r="EX204" s="8">
        <v>2.4432200000000002</v>
      </c>
      <c r="EY204" s="8">
        <v>1.73166</v>
      </c>
      <c r="EZ204" s="8">
        <v>-0.58311999999999997</v>
      </c>
      <c r="FA204" s="8">
        <v>0.20618</v>
      </c>
      <c r="FB204" s="8">
        <v>2.0519500000000002</v>
      </c>
      <c r="FC204" s="8">
        <v>-3.1801499999999998</v>
      </c>
      <c r="FD204" s="8">
        <v>-2.0515099999999999</v>
      </c>
      <c r="FE204" s="8">
        <v>2.3432300000000001</v>
      </c>
      <c r="FF204" s="8">
        <v>0.70737000000000005</v>
      </c>
      <c r="FG204" s="8">
        <v>-0.65212999999999999</v>
      </c>
      <c r="FH204" s="8">
        <v>2.3016399999999999</v>
      </c>
      <c r="FI204" s="8">
        <v>-0.77258000000000004</v>
      </c>
      <c r="FJ204" s="8">
        <v>0.49154999999999999</v>
      </c>
      <c r="FK204" s="8">
        <v>-4.13917</v>
      </c>
      <c r="FL204" s="8">
        <v>-0.50072000000000005</v>
      </c>
      <c r="FM204" s="8">
        <v>-3.38916</v>
      </c>
      <c r="FN204" s="8">
        <v>3.6166900000000002</v>
      </c>
      <c r="FO204" s="8">
        <v>1.7937099999999999</v>
      </c>
      <c r="FP204" s="8">
        <v>1.6825000000000001</v>
      </c>
      <c r="FQ204" s="8">
        <v>2.1603699999999999</v>
      </c>
      <c r="FR204" s="8">
        <v>-4.0138400000000001</v>
      </c>
      <c r="FS204" s="8">
        <v>3.25082</v>
      </c>
      <c r="FT204" s="8">
        <v>1.41205</v>
      </c>
      <c r="FU204" s="8">
        <v>-1.26718</v>
      </c>
      <c r="FV204" s="8">
        <v>1.9652700000000001</v>
      </c>
      <c r="FW204" s="8">
        <v>-3.1850000000000003E-2</v>
      </c>
      <c r="FX204" s="8">
        <v>1.8213299999999999</v>
      </c>
      <c r="FY204" s="8">
        <v>1.38608</v>
      </c>
    </row>
    <row r="205" spans="1:181" x14ac:dyDescent="0.15">
      <c r="A205" s="2" t="s">
        <v>366</v>
      </c>
      <c r="B205" s="8">
        <v>1.9214899999999999</v>
      </c>
      <c r="C205" s="8">
        <v>1.33918</v>
      </c>
      <c r="D205" s="8">
        <v>-0.69367000000000001</v>
      </c>
      <c r="E205" s="8">
        <v>-1.67394</v>
      </c>
      <c r="F205" s="8">
        <v>4.4313099999999999</v>
      </c>
      <c r="G205" s="8">
        <v>2.44835</v>
      </c>
      <c r="H205" s="8">
        <v>2.5188999999999999</v>
      </c>
      <c r="I205" s="8">
        <v>0.41236</v>
      </c>
      <c r="J205" s="8">
        <v>4.1897599999999997</v>
      </c>
      <c r="K205" s="8">
        <v>-1.6285099999999999</v>
      </c>
      <c r="L205" s="8">
        <v>2.5567199999999999</v>
      </c>
      <c r="M205" s="8">
        <v>2.7277300000000002</v>
      </c>
      <c r="N205" s="8">
        <v>1.8007500000000001</v>
      </c>
      <c r="O205" s="8">
        <v>1.84514</v>
      </c>
      <c r="P205" s="8">
        <v>0.97592000000000001</v>
      </c>
      <c r="Q205" s="8">
        <v>-0.42329</v>
      </c>
      <c r="R205" s="8">
        <v>-4.1002599999999996</v>
      </c>
      <c r="S205" s="8">
        <v>0.27523999999999998</v>
      </c>
      <c r="T205" s="8">
        <v>0.83782000000000001</v>
      </c>
      <c r="U205" s="8">
        <v>1.5071399999999999</v>
      </c>
      <c r="V205" s="8">
        <v>2.0856699999999999</v>
      </c>
      <c r="W205" s="8">
        <v>2.4426199999999998</v>
      </c>
      <c r="X205" s="8">
        <v>-0.39276</v>
      </c>
      <c r="Y205" s="8">
        <v>2.3557399999999999</v>
      </c>
      <c r="Z205" s="8">
        <v>1.9376</v>
      </c>
      <c r="AA205" s="8">
        <v>-1.1338600000000001</v>
      </c>
      <c r="AB205" s="8">
        <v>1.0115099999999999</v>
      </c>
      <c r="AC205" s="8">
        <v>1.0901799999999999</v>
      </c>
      <c r="AD205" s="8">
        <v>2.5976300000000001</v>
      </c>
      <c r="AE205" s="8">
        <v>-0.39674999999999999</v>
      </c>
      <c r="AF205" s="8">
        <v>-1.3737699999999999</v>
      </c>
      <c r="AG205" s="8">
        <v>-1.1021300000000001</v>
      </c>
      <c r="AH205" s="8">
        <v>4.8379999999999999E-2</v>
      </c>
      <c r="AI205" s="8">
        <v>1.3122799999999999</v>
      </c>
      <c r="AJ205" s="8">
        <v>-3.3723800000000002</v>
      </c>
      <c r="AK205" s="8">
        <v>-1.4530799999999999</v>
      </c>
      <c r="AL205" s="8">
        <v>-8.4668799999999997</v>
      </c>
      <c r="AM205" s="8">
        <v>-1.48428</v>
      </c>
      <c r="AN205" s="8">
        <v>-2.9100799999999998</v>
      </c>
      <c r="AO205" s="8">
        <v>4.9829299999999996</v>
      </c>
      <c r="AP205" s="8">
        <v>0.12891</v>
      </c>
      <c r="AQ205" s="8">
        <v>-7.7766700000000002</v>
      </c>
      <c r="AR205" s="8">
        <v>-0.57142000000000004</v>
      </c>
      <c r="AS205" s="8">
        <v>2.1290100000000001</v>
      </c>
      <c r="AT205" s="8">
        <v>-7.1199399999999997</v>
      </c>
      <c r="AU205" s="8">
        <v>-10.29937</v>
      </c>
      <c r="AV205" s="8">
        <v>-1.5946800000000001</v>
      </c>
      <c r="AW205" s="8">
        <v>-2.3774999999999999</v>
      </c>
      <c r="AX205" s="8">
        <v>-2.31514</v>
      </c>
      <c r="AY205" s="8">
        <v>-7.2015399999999996</v>
      </c>
      <c r="AZ205" s="8">
        <v>1.9369499999999999</v>
      </c>
      <c r="BA205" s="8">
        <v>9.1335800000000003</v>
      </c>
      <c r="BB205" s="8">
        <v>2.5354000000000001</v>
      </c>
      <c r="BC205" s="8">
        <v>1.0872299999999999</v>
      </c>
      <c r="BD205" s="8">
        <v>5.5317299999999996</v>
      </c>
      <c r="BE205" s="8">
        <v>4.0004099999999996</v>
      </c>
      <c r="BF205" s="8">
        <v>1.38794</v>
      </c>
      <c r="BG205" s="8">
        <v>-1.09324</v>
      </c>
      <c r="BH205" s="8">
        <v>-0.22639999999999999</v>
      </c>
      <c r="BI205" s="8">
        <v>4.17516</v>
      </c>
      <c r="BJ205" s="8">
        <v>-1.6395900000000001</v>
      </c>
      <c r="BK205" s="8">
        <v>0.11196</v>
      </c>
      <c r="BL205" s="8">
        <v>4.4901799999999996</v>
      </c>
      <c r="BM205" s="8">
        <v>-1.08443</v>
      </c>
      <c r="BN205" s="8">
        <v>-3.1244000000000001</v>
      </c>
      <c r="BO205" s="8">
        <v>-1.4719599999999999</v>
      </c>
      <c r="BP205" s="8">
        <v>3.1473599999999999</v>
      </c>
      <c r="BQ205" s="8">
        <v>-0.60004000000000002</v>
      </c>
      <c r="BR205" s="8">
        <v>0.78212000000000004</v>
      </c>
      <c r="BS205" s="8">
        <v>1.95198</v>
      </c>
      <c r="BT205" s="8">
        <v>-1.7083200000000001</v>
      </c>
      <c r="BU205" s="8">
        <v>3.2301199999999999</v>
      </c>
      <c r="BV205" s="8">
        <v>2.73108</v>
      </c>
      <c r="BW205" s="8">
        <v>1.36033</v>
      </c>
      <c r="BX205" s="8">
        <v>-2.03864</v>
      </c>
      <c r="BY205" s="8">
        <v>0.69894000000000001</v>
      </c>
      <c r="BZ205" s="8">
        <v>-0.155</v>
      </c>
      <c r="CA205" s="8">
        <v>-1.6505799999999999</v>
      </c>
      <c r="CB205" s="8">
        <v>-2.6188199999999999</v>
      </c>
      <c r="CC205" s="8">
        <v>-6.9112900000000002</v>
      </c>
      <c r="CD205" s="8">
        <v>-1.7966800000000001</v>
      </c>
      <c r="CE205" s="8">
        <v>4.7959500000000004</v>
      </c>
      <c r="CF205" s="8">
        <v>-1.68889</v>
      </c>
      <c r="CG205" s="8">
        <v>1.76542</v>
      </c>
      <c r="CH205" s="8">
        <v>2.4861200000000001</v>
      </c>
      <c r="CI205" s="8">
        <v>1.53881</v>
      </c>
      <c r="CJ205" s="8">
        <v>-5.4690000000000003E-2</v>
      </c>
      <c r="CK205" s="8">
        <v>-2.5118499999999999</v>
      </c>
      <c r="CL205" s="8">
        <v>-3.9617100000000001</v>
      </c>
      <c r="CM205" s="8">
        <v>4.8075400000000004</v>
      </c>
      <c r="CN205" s="8">
        <v>1.1799599999999999</v>
      </c>
      <c r="CO205" s="8">
        <v>2.2004199999999998</v>
      </c>
      <c r="CP205" s="8">
        <v>0.77427999999999997</v>
      </c>
      <c r="CQ205" s="8">
        <v>-0.28181</v>
      </c>
      <c r="CR205" s="8">
        <v>0.42749999999999999</v>
      </c>
      <c r="CS205" s="8">
        <v>1.1292800000000001</v>
      </c>
      <c r="CT205" s="8">
        <v>1.9060999999999999</v>
      </c>
      <c r="CU205" s="8">
        <v>0.74756</v>
      </c>
      <c r="CV205" s="8">
        <v>1.03982</v>
      </c>
      <c r="CW205" s="8">
        <v>1.9451099999999999</v>
      </c>
      <c r="CX205" s="8">
        <v>1.13283</v>
      </c>
      <c r="CY205" s="8">
        <v>-2.7475800000000001</v>
      </c>
      <c r="CZ205" s="8">
        <v>2.7374399999999999</v>
      </c>
      <c r="DA205" s="8">
        <v>-0.68798000000000004</v>
      </c>
      <c r="DB205" s="8">
        <v>2.8926599999999998</v>
      </c>
      <c r="DC205" s="8">
        <v>3.0396800000000002</v>
      </c>
      <c r="DD205" s="8">
        <v>0.69408999999999998</v>
      </c>
      <c r="DE205" s="8">
        <v>0.30229</v>
      </c>
      <c r="DF205" s="8">
        <v>-0.77939000000000003</v>
      </c>
      <c r="DG205" s="8">
        <v>1.8125</v>
      </c>
      <c r="DH205" s="8">
        <v>0.40100000000000002</v>
      </c>
      <c r="DI205" s="8">
        <v>0.78169</v>
      </c>
      <c r="DJ205" s="8">
        <v>2.1190000000000002</v>
      </c>
      <c r="DK205" s="8">
        <v>0.22914000000000001</v>
      </c>
      <c r="DL205" s="8">
        <v>-0.51475000000000004</v>
      </c>
      <c r="DM205" s="8">
        <v>1.4960500000000001</v>
      </c>
      <c r="DN205" s="8">
        <v>0.43918000000000001</v>
      </c>
      <c r="DO205" s="8">
        <v>-0.76244000000000001</v>
      </c>
      <c r="DP205" s="8">
        <v>1.49458</v>
      </c>
      <c r="DQ205" s="8">
        <v>-0.49217</v>
      </c>
      <c r="DR205" s="8">
        <v>3.7518799999999999</v>
      </c>
      <c r="DS205" s="8">
        <v>3.7927400000000002</v>
      </c>
      <c r="DT205" s="8">
        <v>1.2685999999999999</v>
      </c>
      <c r="DU205" s="8">
        <v>-0.37535000000000002</v>
      </c>
      <c r="DV205" s="8">
        <v>0.87114999999999998</v>
      </c>
      <c r="DW205" s="8">
        <v>-2.5089000000000001</v>
      </c>
      <c r="DX205" s="8">
        <v>2.2387800000000002</v>
      </c>
      <c r="DY205" s="8">
        <v>-4.4869399999999997</v>
      </c>
      <c r="DZ205" s="8">
        <v>-2.7129599999999998</v>
      </c>
      <c r="EA205" s="8">
        <v>4.8612900000000003</v>
      </c>
      <c r="EB205" s="8">
        <v>1.39341</v>
      </c>
      <c r="EC205" s="8">
        <v>-2.76667</v>
      </c>
      <c r="ED205" s="8">
        <v>-3.81785</v>
      </c>
      <c r="EE205" s="8">
        <v>-1.3750599999999999</v>
      </c>
      <c r="EF205" s="8">
        <v>1.2262999999999999</v>
      </c>
      <c r="EG205" s="8">
        <v>0.85840000000000005</v>
      </c>
      <c r="EH205" s="8">
        <v>1.6171</v>
      </c>
      <c r="EI205" s="8">
        <v>-3.09294</v>
      </c>
      <c r="EJ205" s="8">
        <v>2.51545</v>
      </c>
      <c r="EK205" s="8">
        <v>0.46883000000000002</v>
      </c>
      <c r="EL205" s="8">
        <v>-0.3422</v>
      </c>
      <c r="EM205" s="8">
        <v>0.25446000000000002</v>
      </c>
      <c r="EN205" s="8">
        <v>0.60658999999999996</v>
      </c>
      <c r="EO205" s="8">
        <v>3.1299800000000002</v>
      </c>
      <c r="EP205" s="8">
        <v>-0.61214999999999997</v>
      </c>
      <c r="EQ205" s="8">
        <v>2.13849</v>
      </c>
      <c r="ER205" s="8">
        <v>1.7952900000000001</v>
      </c>
      <c r="ES205" s="8">
        <v>0.38134000000000001</v>
      </c>
      <c r="ET205" s="8">
        <v>0.72246999999999995</v>
      </c>
      <c r="EU205" s="8">
        <v>-1.3309800000000001</v>
      </c>
      <c r="EV205" s="8">
        <v>-0.48237999999999998</v>
      </c>
      <c r="EW205" s="8">
        <v>-0.53335999999999995</v>
      </c>
      <c r="EX205" s="8">
        <v>1.5248600000000001</v>
      </c>
      <c r="EY205" s="8">
        <v>1.2134100000000001</v>
      </c>
      <c r="EZ205" s="8">
        <v>-0.61731000000000003</v>
      </c>
      <c r="FA205" s="8">
        <v>1.6879999999999999E-2</v>
      </c>
      <c r="FB205" s="8">
        <v>0.56964999999999999</v>
      </c>
      <c r="FC205" s="8">
        <v>-1.6702600000000001</v>
      </c>
      <c r="FD205" s="8">
        <v>-1.10514</v>
      </c>
      <c r="FE205" s="8">
        <v>2.4020299999999999</v>
      </c>
      <c r="FF205" s="8">
        <v>-0.68086000000000002</v>
      </c>
      <c r="FG205" s="8">
        <v>-0.15545</v>
      </c>
      <c r="FH205" s="8">
        <v>1.25637</v>
      </c>
      <c r="FI205" s="8">
        <v>-1.17879</v>
      </c>
      <c r="FJ205" s="8">
        <v>2.3740000000000001E-2</v>
      </c>
      <c r="FK205" s="8">
        <v>-2.7631700000000001</v>
      </c>
      <c r="FL205" s="8">
        <v>0.12942999999999999</v>
      </c>
      <c r="FM205" s="8">
        <v>-3.24478</v>
      </c>
      <c r="FN205" s="8">
        <v>3.6015299999999999</v>
      </c>
      <c r="FO205" s="8">
        <v>1.49255</v>
      </c>
      <c r="FP205" s="8">
        <v>0.86499000000000004</v>
      </c>
      <c r="FQ205" s="8">
        <v>1.61182</v>
      </c>
      <c r="FR205" s="8">
        <v>-2.80484</v>
      </c>
      <c r="FS205" s="8">
        <v>1.9612000000000001</v>
      </c>
      <c r="FT205" s="8">
        <v>0.80196999999999996</v>
      </c>
      <c r="FU205" s="8">
        <v>-0.62431000000000003</v>
      </c>
      <c r="FV205" s="8">
        <v>1.65358</v>
      </c>
      <c r="FW205" s="8">
        <v>0.39274999999999999</v>
      </c>
      <c r="FX205" s="8">
        <v>1.33094</v>
      </c>
      <c r="FY205" s="8">
        <v>0.75034000000000001</v>
      </c>
    </row>
    <row r="206" spans="1:181" x14ac:dyDescent="0.15">
      <c r="A206" s="2" t="s">
        <v>367</v>
      </c>
      <c r="B206" s="8">
        <v>1.0150399999999999</v>
      </c>
      <c r="C206" s="8">
        <v>0.97055000000000002</v>
      </c>
      <c r="D206" s="8">
        <v>-0.64810999999999996</v>
      </c>
      <c r="E206" s="8">
        <v>-2.1093899999999999</v>
      </c>
      <c r="F206" s="8">
        <v>4.1585299999999998</v>
      </c>
      <c r="G206" s="8">
        <v>1.59057</v>
      </c>
      <c r="H206" s="8">
        <v>2.5209600000000001</v>
      </c>
      <c r="I206" s="8">
        <v>-0.72958000000000001</v>
      </c>
      <c r="J206" s="8">
        <v>3.49038</v>
      </c>
      <c r="K206" s="8">
        <v>-1.9741500000000001</v>
      </c>
      <c r="L206" s="8">
        <v>2.5649099999999998</v>
      </c>
      <c r="M206" s="8">
        <v>1.4258500000000001</v>
      </c>
      <c r="N206" s="8">
        <v>1.7416499999999999</v>
      </c>
      <c r="O206" s="8">
        <v>1.8281000000000001</v>
      </c>
      <c r="P206" s="8">
        <v>0.52119000000000004</v>
      </c>
      <c r="Q206" s="8">
        <v>-0.35411999999999999</v>
      </c>
      <c r="R206" s="8">
        <v>-3.1303800000000002</v>
      </c>
      <c r="S206" s="8">
        <v>0.75136999999999998</v>
      </c>
      <c r="T206" s="8">
        <v>1.2775000000000001</v>
      </c>
      <c r="U206" s="8">
        <v>1.8504799999999999</v>
      </c>
      <c r="V206" s="8">
        <v>2.11924</v>
      </c>
      <c r="W206" s="8">
        <v>2.1319599999999999</v>
      </c>
      <c r="X206" s="8">
        <v>-0.17496999999999999</v>
      </c>
      <c r="Y206" s="8">
        <v>1.52058</v>
      </c>
      <c r="Z206" s="8">
        <v>1.31182</v>
      </c>
      <c r="AA206" s="8">
        <v>-1.15499</v>
      </c>
      <c r="AB206" s="8">
        <v>1.0364599999999999</v>
      </c>
      <c r="AC206" s="8">
        <v>1.3191999999999999</v>
      </c>
      <c r="AD206" s="8">
        <v>2.3252700000000002</v>
      </c>
      <c r="AE206" s="8">
        <v>-0.79684999999999995</v>
      </c>
      <c r="AF206" s="8">
        <v>-1.48275</v>
      </c>
      <c r="AG206" s="8">
        <v>-0.58411999999999997</v>
      </c>
      <c r="AH206" s="8">
        <v>0.89878000000000002</v>
      </c>
      <c r="AI206" s="8">
        <v>1.6630100000000001</v>
      </c>
      <c r="AJ206" s="8">
        <v>-1.5339</v>
      </c>
      <c r="AK206" s="8">
        <v>-0.43197000000000002</v>
      </c>
      <c r="AL206" s="8">
        <v>-5.6743800000000002</v>
      </c>
      <c r="AM206" s="8">
        <v>-0.80418999999999996</v>
      </c>
      <c r="AN206" s="8">
        <v>-0.72399000000000002</v>
      </c>
      <c r="AO206" s="8">
        <v>3.2015899999999999</v>
      </c>
      <c r="AP206" s="8">
        <v>0.38251000000000002</v>
      </c>
      <c r="AQ206" s="8">
        <v>-5.4833400000000001</v>
      </c>
      <c r="AR206" s="8">
        <v>4.2610000000000002E-2</v>
      </c>
      <c r="AS206" s="8">
        <v>0.57242999999999999</v>
      </c>
      <c r="AT206" s="8">
        <v>-4.8482399999999997</v>
      </c>
      <c r="AU206" s="8">
        <v>-6.0716599999999996</v>
      </c>
      <c r="AV206" s="8">
        <v>-2.15665</v>
      </c>
      <c r="AW206" s="8">
        <v>0.21293999999999999</v>
      </c>
      <c r="AX206" s="8">
        <v>-3.45906</v>
      </c>
      <c r="AY206" s="8">
        <v>-5.4760499999999999</v>
      </c>
      <c r="AZ206" s="8">
        <v>2.88001</v>
      </c>
      <c r="BA206" s="8">
        <v>6.5544599999999997</v>
      </c>
      <c r="BB206" s="8">
        <v>2.2907899999999999</v>
      </c>
      <c r="BC206" s="8">
        <v>-0.12479</v>
      </c>
      <c r="BD206" s="8">
        <v>5.3699899999999996</v>
      </c>
      <c r="BE206" s="8">
        <v>2.14405</v>
      </c>
      <c r="BF206" s="8">
        <v>1.87368</v>
      </c>
      <c r="BG206" s="8">
        <v>-1.9229799999999999</v>
      </c>
      <c r="BH206" s="8">
        <v>2.4494199999999999</v>
      </c>
      <c r="BI206" s="8">
        <v>2.7487699999999999</v>
      </c>
      <c r="BJ206" s="8">
        <v>-3.7080199999999999</v>
      </c>
      <c r="BK206" s="8">
        <v>0.25056</v>
      </c>
      <c r="BL206" s="8">
        <v>4.4132199999999999</v>
      </c>
      <c r="BM206" s="8">
        <v>-0.69642000000000004</v>
      </c>
      <c r="BN206" s="8">
        <v>-4.6548100000000003</v>
      </c>
      <c r="BO206" s="8">
        <v>-2.4205700000000001</v>
      </c>
      <c r="BP206" s="8">
        <v>4.9343500000000002</v>
      </c>
      <c r="BQ206" s="8">
        <v>-2.66473</v>
      </c>
      <c r="BR206" s="8">
        <v>4.4247100000000001</v>
      </c>
      <c r="BS206" s="8">
        <v>2.1196000000000002</v>
      </c>
      <c r="BT206" s="8">
        <v>-2.1639200000000001</v>
      </c>
      <c r="BU206" s="8">
        <v>3.1903999999999999</v>
      </c>
      <c r="BV206" s="8">
        <v>1.982</v>
      </c>
      <c r="BW206" s="8">
        <v>2.0301200000000001</v>
      </c>
      <c r="BX206" s="8">
        <v>-0.60828000000000004</v>
      </c>
      <c r="BY206" s="8">
        <v>1.1498200000000001</v>
      </c>
      <c r="BZ206" s="8">
        <v>-1.2292400000000001</v>
      </c>
      <c r="CA206" s="8">
        <v>-1.0099400000000001</v>
      </c>
      <c r="CB206" s="8">
        <v>-2.8604500000000002</v>
      </c>
      <c r="CC206" s="8">
        <v>-7.6755699999999996</v>
      </c>
      <c r="CD206" s="8">
        <v>-4.4226200000000002</v>
      </c>
      <c r="CE206" s="8">
        <v>7.6987899999999998</v>
      </c>
      <c r="CF206" s="8">
        <v>-0.27683999999999997</v>
      </c>
      <c r="CG206" s="8">
        <v>0.84204000000000001</v>
      </c>
      <c r="CH206" s="8">
        <v>2.9658000000000002</v>
      </c>
      <c r="CI206" s="8">
        <v>2.4931199999999998</v>
      </c>
      <c r="CJ206" s="8">
        <v>0.36137000000000002</v>
      </c>
      <c r="CK206" s="8">
        <v>-2.0507599999999999</v>
      </c>
      <c r="CL206" s="8">
        <v>-5.0357900000000004</v>
      </c>
      <c r="CM206" s="8">
        <v>5.0940799999999999</v>
      </c>
      <c r="CN206" s="8">
        <v>1.2996099999999999</v>
      </c>
      <c r="CO206" s="8">
        <v>2.02983</v>
      </c>
      <c r="CP206" s="8">
        <v>1.0232000000000001</v>
      </c>
      <c r="CQ206" s="8">
        <v>-0.41388999999999998</v>
      </c>
      <c r="CR206" s="8">
        <v>1.1656200000000001</v>
      </c>
      <c r="CS206" s="8">
        <v>1.6880500000000001</v>
      </c>
      <c r="CT206" s="8">
        <v>2.8933499999999999</v>
      </c>
      <c r="CU206" s="8">
        <v>0.16692000000000001</v>
      </c>
      <c r="CV206" s="8">
        <v>1.5686899999999999</v>
      </c>
      <c r="CW206" s="8">
        <v>2.2607400000000002</v>
      </c>
      <c r="CX206" s="8">
        <v>1.36043</v>
      </c>
      <c r="CY206" s="8">
        <v>-2.984</v>
      </c>
      <c r="CZ206" s="8">
        <v>2.7625000000000002</v>
      </c>
      <c r="DA206" s="8">
        <v>-1.2097</v>
      </c>
      <c r="DB206" s="8">
        <v>3.4072</v>
      </c>
      <c r="DC206" s="8">
        <v>2.7359900000000001</v>
      </c>
      <c r="DD206" s="8">
        <v>1.3417600000000001</v>
      </c>
      <c r="DE206" s="8">
        <v>0.77339000000000002</v>
      </c>
      <c r="DF206" s="8">
        <v>-2.2313800000000001</v>
      </c>
      <c r="DG206" s="8">
        <v>2.6262099999999999</v>
      </c>
      <c r="DH206" s="8">
        <v>0.16839999999999999</v>
      </c>
      <c r="DI206" s="8">
        <v>0.34201999999999999</v>
      </c>
      <c r="DJ206" s="8">
        <v>2.1562199999999998</v>
      </c>
      <c r="DK206" s="8">
        <v>0.44857999999999998</v>
      </c>
      <c r="DL206" s="8">
        <v>-0.62741999999999998</v>
      </c>
      <c r="DM206" s="8">
        <v>1.4812000000000001</v>
      </c>
      <c r="DN206" s="8">
        <v>0.37778</v>
      </c>
      <c r="DO206" s="8">
        <v>-0.55925999999999998</v>
      </c>
      <c r="DP206" s="8">
        <v>2.3535300000000001</v>
      </c>
      <c r="DQ206" s="8">
        <v>-0.91415000000000002</v>
      </c>
      <c r="DR206" s="8">
        <v>3.20614</v>
      </c>
      <c r="DS206" s="8">
        <v>4.65402</v>
      </c>
      <c r="DT206" s="8">
        <v>0.97963999999999996</v>
      </c>
      <c r="DU206" s="8">
        <v>-0.36619000000000002</v>
      </c>
      <c r="DV206" s="8">
        <v>0.74890999999999996</v>
      </c>
      <c r="DW206" s="8">
        <v>-2.8340000000000001</v>
      </c>
      <c r="DX206" s="8">
        <v>1.45434</v>
      </c>
      <c r="DY206" s="8">
        <v>-6.23264</v>
      </c>
      <c r="DZ206" s="8">
        <v>-3.60433</v>
      </c>
      <c r="EA206" s="8">
        <v>6.2906399999999998</v>
      </c>
      <c r="EB206" s="8">
        <v>1.6352100000000001</v>
      </c>
      <c r="EC206" s="8">
        <v>-3.3635600000000001</v>
      </c>
      <c r="ED206" s="8">
        <v>-5.52067</v>
      </c>
      <c r="EE206" s="8">
        <v>-1.70953</v>
      </c>
      <c r="EF206" s="8">
        <v>2.6493899999999999</v>
      </c>
      <c r="EG206" s="8">
        <v>0.38077</v>
      </c>
      <c r="EH206" s="8">
        <v>1.80338</v>
      </c>
      <c r="EI206" s="8">
        <v>-3.6049199999999999</v>
      </c>
      <c r="EJ206" s="8">
        <v>3.2576100000000001</v>
      </c>
      <c r="EK206" s="8">
        <v>0.4017</v>
      </c>
      <c r="EL206" s="8">
        <v>-0.53544000000000003</v>
      </c>
      <c r="EM206" s="8">
        <v>0.67740999999999996</v>
      </c>
      <c r="EN206" s="8">
        <v>1.17113</v>
      </c>
      <c r="EO206" s="8">
        <v>3.8582900000000002</v>
      </c>
      <c r="EP206" s="8">
        <v>-0.72677000000000003</v>
      </c>
      <c r="EQ206" s="8">
        <v>2.6413199999999999</v>
      </c>
      <c r="ER206" s="8">
        <v>1.98139</v>
      </c>
      <c r="ES206" s="8">
        <v>0.76010999999999995</v>
      </c>
      <c r="ET206" s="8">
        <v>0.53297000000000005</v>
      </c>
      <c r="EU206" s="8">
        <v>-1.3308500000000001</v>
      </c>
      <c r="EV206" s="8">
        <v>9.3829999999999997E-2</v>
      </c>
      <c r="EW206" s="8">
        <v>-0.57594999999999996</v>
      </c>
      <c r="EX206" s="8">
        <v>2.8490799999999998</v>
      </c>
      <c r="EY206" s="8">
        <v>2.63741</v>
      </c>
      <c r="EZ206" s="8">
        <v>-0.56588000000000005</v>
      </c>
      <c r="FA206" s="8">
        <v>-9.8930000000000004E-2</v>
      </c>
      <c r="FB206" s="8">
        <v>2.40157</v>
      </c>
      <c r="FC206" s="8">
        <v>-3.5931999999999999</v>
      </c>
      <c r="FD206" s="8">
        <v>-2.8431600000000001</v>
      </c>
      <c r="FE206" s="8">
        <v>3.5289799999999998</v>
      </c>
      <c r="FF206" s="8">
        <v>-0.95426</v>
      </c>
      <c r="FG206" s="8">
        <v>-0.61294000000000004</v>
      </c>
      <c r="FH206" s="8">
        <v>2.4063599999999998</v>
      </c>
      <c r="FI206" s="8">
        <v>-1.7817499999999999</v>
      </c>
      <c r="FJ206" s="8">
        <v>0.26485999999999998</v>
      </c>
      <c r="FK206" s="8">
        <v>-5.43424</v>
      </c>
      <c r="FL206" s="8">
        <v>-4.3819999999999998E-2</v>
      </c>
      <c r="FM206" s="8">
        <v>-5.94353</v>
      </c>
      <c r="FN206" s="8">
        <v>5.5122</v>
      </c>
      <c r="FO206" s="8">
        <v>2.71984</v>
      </c>
      <c r="FP206" s="8">
        <v>1.4212199999999999</v>
      </c>
      <c r="FQ206" s="8">
        <v>3.5336599999999998</v>
      </c>
      <c r="FR206" s="8">
        <v>-5.1205499999999997</v>
      </c>
      <c r="FS206" s="8">
        <v>4.0917700000000004</v>
      </c>
      <c r="FT206" s="8">
        <v>0.38800000000000001</v>
      </c>
      <c r="FU206" s="8">
        <v>-2.0113799999999999</v>
      </c>
      <c r="FV206" s="8">
        <v>2.6105999999999998</v>
      </c>
      <c r="FW206" s="8">
        <v>1.11839</v>
      </c>
      <c r="FX206" s="8">
        <v>2.2823099999999998</v>
      </c>
      <c r="FY206" s="8">
        <v>1.83569</v>
      </c>
    </row>
    <row r="207" spans="1:181" x14ac:dyDescent="0.15">
      <c r="A207" s="23" t="s">
        <v>603</v>
      </c>
      <c r="B207" s="8">
        <f>0.25*B272+0.75*B271</f>
        <v>-1.4997750000000001</v>
      </c>
      <c r="C207" s="8">
        <f t="shared" ref="C207:BN207" si="66">0.25*C272+0.75*C271</f>
        <v>2.2641325000000001</v>
      </c>
      <c r="D207" s="8">
        <f t="shared" si="66"/>
        <v>-1.4305175000000001</v>
      </c>
      <c r="E207" s="8">
        <f t="shared" si="66"/>
        <v>-1.3376975</v>
      </c>
      <c r="F207" s="8">
        <f t="shared" si="66"/>
        <v>1.563045</v>
      </c>
      <c r="G207" s="8">
        <f t="shared" si="66"/>
        <v>0.84372000000000003</v>
      </c>
      <c r="H207" s="8">
        <f t="shared" si="66"/>
        <v>2.4565100000000002</v>
      </c>
      <c r="I207" s="8">
        <f t="shared" si="66"/>
        <v>0.78440749999999992</v>
      </c>
      <c r="J207" s="8">
        <f t="shared" si="66"/>
        <v>1.7902425</v>
      </c>
      <c r="K207" s="8">
        <f t="shared" si="66"/>
        <v>-2.01362</v>
      </c>
      <c r="L207" s="8">
        <f t="shared" si="66"/>
        <v>2.5771950000000001</v>
      </c>
      <c r="M207" s="8">
        <f t="shared" si="66"/>
        <v>1.8335075000000001</v>
      </c>
      <c r="N207" s="8">
        <f t="shared" si="66"/>
        <v>3.2909025000000001</v>
      </c>
      <c r="O207" s="8">
        <f t="shared" si="66"/>
        <v>-8.6944999999999995E-2</v>
      </c>
      <c r="P207" s="8">
        <f t="shared" si="66"/>
        <v>1.3935899999999999</v>
      </c>
      <c r="Q207" s="8">
        <f t="shared" si="66"/>
        <v>2.1524000000000001</v>
      </c>
      <c r="R207" s="8">
        <f t="shared" si="66"/>
        <v>-2.531485</v>
      </c>
      <c r="S207" s="8">
        <f t="shared" si="66"/>
        <v>-7.2054999999999994E-2</v>
      </c>
      <c r="T207" s="8">
        <f t="shared" si="66"/>
        <v>0.71166250000000009</v>
      </c>
      <c r="U207" s="8">
        <f t="shared" si="66"/>
        <v>2.2713975</v>
      </c>
      <c r="V207" s="8">
        <f t="shared" si="66"/>
        <v>1.0273500000000002</v>
      </c>
      <c r="W207" s="8">
        <f t="shared" si="66"/>
        <v>2.8450175</v>
      </c>
      <c r="X207" s="8">
        <f t="shared" si="66"/>
        <v>2.0084024999999999</v>
      </c>
      <c r="Y207" s="8">
        <f t="shared" si="66"/>
        <v>1.3662675</v>
      </c>
      <c r="Z207" s="8">
        <f t="shared" si="66"/>
        <v>0.83508749999999998</v>
      </c>
      <c r="AA207" s="8">
        <f t="shared" si="66"/>
        <v>-0.11219750000000001</v>
      </c>
      <c r="AB207" s="8">
        <f t="shared" si="66"/>
        <v>1.33165</v>
      </c>
      <c r="AC207" s="8">
        <f t="shared" si="66"/>
        <v>3.3566775</v>
      </c>
      <c r="AD207" s="8">
        <f t="shared" si="66"/>
        <v>1.8944449999999999</v>
      </c>
      <c r="AE207" s="8">
        <f t="shared" si="66"/>
        <v>-0.6980575</v>
      </c>
      <c r="AF207" s="8">
        <f t="shared" si="66"/>
        <v>-1.4363750000000002</v>
      </c>
      <c r="AG207" s="8">
        <f t="shared" si="66"/>
        <v>0.20193249999999996</v>
      </c>
      <c r="AH207" s="8">
        <f t="shared" si="66"/>
        <v>3.6452250000000004</v>
      </c>
      <c r="AI207" s="8">
        <f t="shared" si="66"/>
        <v>2.4876475</v>
      </c>
      <c r="AJ207" s="8">
        <f t="shared" si="66"/>
        <v>-2.7986850000000003</v>
      </c>
      <c r="AK207" s="8">
        <f t="shared" si="66"/>
        <v>-0.93081250000000004</v>
      </c>
      <c r="AL207" s="8">
        <f t="shared" si="66"/>
        <v>-5.3374449999999989</v>
      </c>
      <c r="AM207" s="8">
        <f t="shared" si="66"/>
        <v>-0.3420475</v>
      </c>
      <c r="AN207" s="8">
        <f t="shared" si="66"/>
        <v>-0.7074125</v>
      </c>
      <c r="AO207" s="8">
        <f t="shared" si="66"/>
        <v>3.8272599999999999</v>
      </c>
      <c r="AP207" s="8">
        <f t="shared" si="66"/>
        <v>0.94467749999999995</v>
      </c>
      <c r="AQ207" s="8">
        <f t="shared" si="66"/>
        <v>-6.0232599999999996</v>
      </c>
      <c r="AR207" s="8">
        <f t="shared" si="66"/>
        <v>-1.6067500000000001</v>
      </c>
      <c r="AS207" s="8">
        <f t="shared" si="66"/>
        <v>-0.75420250000000011</v>
      </c>
      <c r="AT207" s="8">
        <f t="shared" si="66"/>
        <v>-9.1218249999999994</v>
      </c>
      <c r="AU207" s="8">
        <f t="shared" si="66"/>
        <v>-14.500377500000001</v>
      </c>
      <c r="AV207" s="8">
        <f t="shared" si="66"/>
        <v>-4.1434449999999998</v>
      </c>
      <c r="AW207" s="8">
        <f t="shared" si="66"/>
        <v>3.0027124999999999</v>
      </c>
      <c r="AX207" s="8">
        <f t="shared" si="66"/>
        <v>-6.7735249999999994</v>
      </c>
      <c r="AY207" s="8">
        <f t="shared" si="66"/>
        <v>-7.6690100000000001</v>
      </c>
      <c r="AZ207" s="8">
        <f t="shared" si="66"/>
        <v>5.8730524999999991</v>
      </c>
      <c r="BA207" s="8">
        <f t="shared" si="66"/>
        <v>8.5188550000000003</v>
      </c>
      <c r="BB207" s="8">
        <f t="shared" si="66"/>
        <v>6.8408800000000003</v>
      </c>
      <c r="BC207" s="8">
        <f t="shared" si="66"/>
        <v>-0.100685</v>
      </c>
      <c r="BD207" s="8">
        <f t="shared" si="66"/>
        <v>6.6806599999999996</v>
      </c>
      <c r="BE207" s="8">
        <f t="shared" si="66"/>
        <v>3.3479100000000002</v>
      </c>
      <c r="BF207" s="8">
        <f t="shared" si="66"/>
        <v>3.1967224999999999</v>
      </c>
      <c r="BG207" s="8">
        <f t="shared" si="66"/>
        <v>-1.2818100000000001</v>
      </c>
      <c r="BH207" s="8">
        <f t="shared" si="66"/>
        <v>3.3148600000000004</v>
      </c>
      <c r="BI207" s="8">
        <f t="shared" si="66"/>
        <v>1.1065324999999999</v>
      </c>
      <c r="BJ207" s="8">
        <f t="shared" si="66"/>
        <v>-2.8362650000000005</v>
      </c>
      <c r="BK207" s="8">
        <f t="shared" si="66"/>
        <v>1.178755</v>
      </c>
      <c r="BL207" s="8">
        <f t="shared" si="66"/>
        <v>4.6934374999999999</v>
      </c>
      <c r="BM207" s="8">
        <f t="shared" si="66"/>
        <v>0.15096999999999999</v>
      </c>
      <c r="BN207" s="8">
        <f t="shared" si="66"/>
        <v>-6.9815524999999994</v>
      </c>
      <c r="BO207" s="8">
        <f t="shared" ref="BO207:DZ207" si="67">0.25*BO272+0.75*BO271</f>
        <v>-2.3506974999999999</v>
      </c>
      <c r="BP207" s="8">
        <f t="shared" si="67"/>
        <v>6.2708925000000004</v>
      </c>
      <c r="BQ207" s="8">
        <f t="shared" si="67"/>
        <v>-2.3756300000000001</v>
      </c>
      <c r="BR207" s="8">
        <f t="shared" si="67"/>
        <v>6.9450324999999999</v>
      </c>
      <c r="BS207" s="8">
        <f t="shared" si="67"/>
        <v>2.7801049999999998</v>
      </c>
      <c r="BT207" s="8">
        <f t="shared" si="67"/>
        <v>-1.8997875</v>
      </c>
      <c r="BU207" s="8">
        <f t="shared" si="67"/>
        <v>5.4048325000000004</v>
      </c>
      <c r="BV207" s="8">
        <f t="shared" si="67"/>
        <v>1.6208724999999997</v>
      </c>
      <c r="BW207" s="8">
        <f t="shared" si="67"/>
        <v>2.6809975000000001</v>
      </c>
      <c r="BX207" s="8">
        <f t="shared" si="67"/>
        <v>-0.74639499999999992</v>
      </c>
      <c r="BY207" s="8">
        <f t="shared" si="67"/>
        <v>3.4188999999999998</v>
      </c>
      <c r="BZ207" s="8">
        <f t="shared" si="67"/>
        <v>-1.2857524999999999</v>
      </c>
      <c r="CA207" s="8">
        <f t="shared" si="67"/>
        <v>-1.2163025000000001</v>
      </c>
      <c r="CB207" s="8">
        <f t="shared" si="67"/>
        <v>-1.0549599999999999</v>
      </c>
      <c r="CC207" s="8">
        <f t="shared" si="67"/>
        <v>-4.9629150000000006</v>
      </c>
      <c r="CD207" s="8">
        <f t="shared" si="67"/>
        <v>-6.3107350000000002</v>
      </c>
      <c r="CE207" s="8">
        <f t="shared" si="67"/>
        <v>7.7415449999999995</v>
      </c>
      <c r="CF207" s="8">
        <f t="shared" si="67"/>
        <v>-1.9656125</v>
      </c>
      <c r="CG207" s="8">
        <f t="shared" si="67"/>
        <v>0.34240500000000001</v>
      </c>
      <c r="CH207" s="8">
        <f t="shared" si="67"/>
        <v>4.0038225000000001</v>
      </c>
      <c r="CI207" s="8">
        <f t="shared" si="67"/>
        <v>3.7514625000000001</v>
      </c>
      <c r="CJ207" s="8">
        <f t="shared" si="67"/>
        <v>0.92480249999999997</v>
      </c>
      <c r="CK207" s="8">
        <f t="shared" si="67"/>
        <v>-0.69859999999999989</v>
      </c>
      <c r="CL207" s="8">
        <f t="shared" si="67"/>
        <v>-6.2010699999999987</v>
      </c>
      <c r="CM207" s="8">
        <f t="shared" si="67"/>
        <v>3.7792325</v>
      </c>
      <c r="CN207" s="8">
        <f t="shared" si="67"/>
        <v>1.3058450000000001</v>
      </c>
      <c r="CO207" s="8">
        <f t="shared" si="67"/>
        <v>1.9509649999999998</v>
      </c>
      <c r="CP207" s="8">
        <f t="shared" si="67"/>
        <v>2.1508249999999998</v>
      </c>
      <c r="CQ207" s="8">
        <f t="shared" si="67"/>
        <v>-0.44411500000000004</v>
      </c>
      <c r="CR207" s="8">
        <f t="shared" si="67"/>
        <v>1.0792674999999998</v>
      </c>
      <c r="CS207" s="8">
        <f t="shared" si="67"/>
        <v>1.4277175</v>
      </c>
      <c r="CT207" s="8">
        <f t="shared" si="67"/>
        <v>3.6812550000000006</v>
      </c>
      <c r="CU207" s="8">
        <f t="shared" si="67"/>
        <v>0.27598499999999998</v>
      </c>
      <c r="CV207" s="8">
        <f t="shared" si="67"/>
        <v>1.8821825000000001</v>
      </c>
      <c r="CW207" s="8">
        <f t="shared" si="67"/>
        <v>2.6246999999999998</v>
      </c>
      <c r="CX207" s="8">
        <f t="shared" si="67"/>
        <v>-0.339285</v>
      </c>
      <c r="CY207" s="8">
        <f t="shared" si="67"/>
        <v>-2.1986899999999996</v>
      </c>
      <c r="CZ207" s="8">
        <f t="shared" si="67"/>
        <v>4.0431375000000003</v>
      </c>
      <c r="DA207" s="8">
        <f t="shared" si="67"/>
        <v>-1.6949200000000002</v>
      </c>
      <c r="DB207" s="8">
        <f t="shared" si="67"/>
        <v>3.9470525000000003</v>
      </c>
      <c r="DC207" s="8">
        <f t="shared" si="67"/>
        <v>3.1576249999999999</v>
      </c>
      <c r="DD207" s="8">
        <f t="shared" si="67"/>
        <v>1.2972075000000001</v>
      </c>
      <c r="DE207" s="8">
        <f t="shared" si="67"/>
        <v>1.45425</v>
      </c>
      <c r="DF207" s="8">
        <f t="shared" si="67"/>
        <v>-2.4111975000000001</v>
      </c>
      <c r="DG207" s="8">
        <f t="shared" si="67"/>
        <v>3.8752</v>
      </c>
      <c r="DH207" s="8">
        <f t="shared" si="67"/>
        <v>0.13358</v>
      </c>
      <c r="DI207" s="8">
        <f t="shared" si="67"/>
        <v>0.94240750000000006</v>
      </c>
      <c r="DJ207" s="8">
        <f t="shared" si="67"/>
        <v>1.7219899999999999</v>
      </c>
      <c r="DK207" s="8">
        <f t="shared" si="67"/>
        <v>1.4282950000000001</v>
      </c>
      <c r="DL207" s="8">
        <f t="shared" si="67"/>
        <v>-1.145615</v>
      </c>
      <c r="DM207" s="8">
        <f t="shared" si="67"/>
        <v>1.9592275000000001</v>
      </c>
      <c r="DN207" s="8">
        <f t="shared" si="67"/>
        <v>-2.1178825000000003</v>
      </c>
      <c r="DO207" s="8">
        <f t="shared" si="67"/>
        <v>0.66334250000000006</v>
      </c>
      <c r="DP207" s="8">
        <f t="shared" si="67"/>
        <v>1.7341950000000002</v>
      </c>
      <c r="DQ207" s="8">
        <f t="shared" si="67"/>
        <v>-1.0809925</v>
      </c>
      <c r="DR207" s="8">
        <f t="shared" si="67"/>
        <v>-0.86937999999999993</v>
      </c>
      <c r="DS207" s="8">
        <f t="shared" si="67"/>
        <v>4.2393124999999996</v>
      </c>
      <c r="DT207" s="8">
        <f t="shared" si="67"/>
        <v>-1.0354999999999999</v>
      </c>
      <c r="DU207" s="8">
        <f t="shared" si="67"/>
        <v>1.6155975</v>
      </c>
      <c r="DV207" s="8">
        <f t="shared" si="67"/>
        <v>0.14224500000000004</v>
      </c>
      <c r="DW207" s="8">
        <f t="shared" si="67"/>
        <v>-2.0570050000000002</v>
      </c>
      <c r="DX207" s="8">
        <f t="shared" si="67"/>
        <v>1.5854874999999999</v>
      </c>
      <c r="DY207" s="8">
        <f t="shared" si="67"/>
        <v>-5.0389250000000008</v>
      </c>
      <c r="DZ207" s="8">
        <f t="shared" si="67"/>
        <v>-2.6285600000000002</v>
      </c>
      <c r="EA207" s="8">
        <f t="shared" ref="EA207:FY207" si="68">0.25*EA272+0.75*EA271</f>
        <v>6.0132199999999996</v>
      </c>
      <c r="EB207" s="8">
        <f t="shared" si="68"/>
        <v>-0.37207499999999999</v>
      </c>
      <c r="EC207" s="8">
        <f t="shared" si="68"/>
        <v>-1.4108375</v>
      </c>
      <c r="ED207" s="8">
        <f t="shared" si="68"/>
        <v>-4.1389499999999995</v>
      </c>
      <c r="EE207" s="8">
        <f t="shared" si="68"/>
        <v>-0.33593250000000002</v>
      </c>
      <c r="EF207" s="8">
        <f t="shared" si="68"/>
        <v>5.2630849999999993</v>
      </c>
      <c r="EG207" s="8">
        <f t="shared" si="68"/>
        <v>1.2069675000000002</v>
      </c>
      <c r="EH207" s="8">
        <f t="shared" si="68"/>
        <v>0.50686999999999993</v>
      </c>
      <c r="EI207" s="8">
        <f t="shared" si="68"/>
        <v>-0.39247500000000002</v>
      </c>
      <c r="EJ207" s="8">
        <f t="shared" si="68"/>
        <v>3.2892725000000005</v>
      </c>
      <c r="EK207" s="8">
        <f t="shared" si="68"/>
        <v>1.9994999999999999E-2</v>
      </c>
      <c r="EL207" s="8">
        <f t="shared" si="68"/>
        <v>0.36177499999999996</v>
      </c>
      <c r="EM207" s="8">
        <f t="shared" si="68"/>
        <v>-1.7380250000000002</v>
      </c>
      <c r="EN207" s="8">
        <f t="shared" si="68"/>
        <v>0.62056249999999991</v>
      </c>
      <c r="EO207" s="8">
        <f t="shared" si="68"/>
        <v>1.817475</v>
      </c>
      <c r="EP207" s="8">
        <f t="shared" si="68"/>
        <v>1.6808325</v>
      </c>
      <c r="EQ207" s="8">
        <f t="shared" si="68"/>
        <v>2.2720275000000001</v>
      </c>
      <c r="ER207" s="8">
        <f t="shared" si="68"/>
        <v>0.75036499999999995</v>
      </c>
      <c r="ES207" s="8">
        <f t="shared" si="68"/>
        <v>1.2441975000000001</v>
      </c>
      <c r="ET207" s="8">
        <f t="shared" si="68"/>
        <v>1.6900975</v>
      </c>
      <c r="EU207" s="8">
        <f t="shared" si="68"/>
        <v>0.17841000000000001</v>
      </c>
      <c r="EV207" s="8">
        <f t="shared" si="68"/>
        <v>1.833685</v>
      </c>
      <c r="EW207" s="8">
        <f t="shared" si="68"/>
        <v>0.28796500000000003</v>
      </c>
      <c r="EX207" s="8">
        <f t="shared" si="68"/>
        <v>1.5266550000000001</v>
      </c>
      <c r="EY207" s="8">
        <f t="shared" si="68"/>
        <v>1.4823900000000001</v>
      </c>
      <c r="EZ207" s="8">
        <f t="shared" si="68"/>
        <v>1.6224225000000001</v>
      </c>
      <c r="FA207" s="8">
        <f t="shared" si="68"/>
        <v>1.0136350000000001</v>
      </c>
      <c r="FB207" s="8">
        <f t="shared" si="68"/>
        <v>3.7421624999999996</v>
      </c>
      <c r="FC207" s="8">
        <f t="shared" si="68"/>
        <v>-3.2098249999999999</v>
      </c>
      <c r="FD207" s="8">
        <f t="shared" si="68"/>
        <v>-1.4911175000000001</v>
      </c>
      <c r="FE207" s="8">
        <f t="shared" si="68"/>
        <v>0.71259000000000006</v>
      </c>
      <c r="FF207" s="8">
        <f t="shared" si="68"/>
        <v>0.50729999999999997</v>
      </c>
      <c r="FG207" s="8">
        <f t="shared" si="68"/>
        <v>-5.0162499999999999E-2</v>
      </c>
      <c r="FH207" s="8">
        <f t="shared" si="68"/>
        <v>2.2933249999999998</v>
      </c>
      <c r="FI207" s="8">
        <f t="shared" si="68"/>
        <v>0.94535250000000004</v>
      </c>
      <c r="FJ207" s="8">
        <f t="shared" si="68"/>
        <v>0.26595500000000005</v>
      </c>
      <c r="FK207" s="8">
        <f t="shared" si="68"/>
        <v>-5.6193400000000002</v>
      </c>
      <c r="FL207" s="8">
        <f t="shared" si="68"/>
        <v>0.91443750000000001</v>
      </c>
      <c r="FM207" s="8">
        <f t="shared" si="68"/>
        <v>-5.4235949999999997</v>
      </c>
      <c r="FN207" s="8">
        <f t="shared" si="68"/>
        <v>6.0326700000000004</v>
      </c>
      <c r="FO207" s="8">
        <f t="shared" si="68"/>
        <v>2.2259525</v>
      </c>
      <c r="FP207" s="8">
        <f t="shared" si="68"/>
        <v>1.3730525</v>
      </c>
      <c r="FQ207" s="8">
        <f t="shared" si="68"/>
        <v>2.6110024999999997</v>
      </c>
      <c r="FR207" s="8">
        <f t="shared" si="68"/>
        <v>-4.0332400000000002</v>
      </c>
      <c r="FS207" s="8">
        <f t="shared" si="68"/>
        <v>5.2204600000000001</v>
      </c>
      <c r="FT207" s="8">
        <f t="shared" si="68"/>
        <v>0.50807749999999996</v>
      </c>
      <c r="FU207" s="8">
        <f t="shared" si="68"/>
        <v>-1.0239124999999998</v>
      </c>
      <c r="FV207" s="8">
        <f t="shared" si="68"/>
        <v>1.4195500000000001</v>
      </c>
      <c r="FW207" s="8">
        <f t="shared" si="68"/>
        <v>1.8061425</v>
      </c>
      <c r="FX207" s="8">
        <f t="shared" si="68"/>
        <v>2.0113875000000001</v>
      </c>
      <c r="FY207" s="8">
        <f t="shared" si="68"/>
        <v>2.1337100000000002</v>
      </c>
    </row>
    <row r="208" spans="1:181" x14ac:dyDescent="0.15">
      <c r="A208" s="12" t="s">
        <v>208</v>
      </c>
      <c r="B208" s="8">
        <v>1.647559</v>
      </c>
      <c r="C208" s="8">
        <v>2.273841</v>
      </c>
      <c r="D208" s="8">
        <v>-0.18367700000000001</v>
      </c>
      <c r="E208" s="8">
        <v>-2.1509330000000002</v>
      </c>
      <c r="F208" s="8">
        <v>4.0910890000000002</v>
      </c>
      <c r="G208" s="8">
        <v>2.6155040000000001</v>
      </c>
      <c r="H208" s="8">
        <v>3.189708</v>
      </c>
      <c r="I208" s="8">
        <v>-0.46821200000000002</v>
      </c>
      <c r="J208" s="8">
        <v>3.7256260000000001</v>
      </c>
      <c r="K208" s="8">
        <v>-3.0862500000000002</v>
      </c>
      <c r="L208" s="8">
        <v>3.5343740000000001</v>
      </c>
      <c r="M208" s="8">
        <v>2.673238</v>
      </c>
      <c r="N208" s="8">
        <v>2.8449680000000002</v>
      </c>
      <c r="O208" s="8">
        <v>2.1263559999999999</v>
      </c>
      <c r="P208" s="8">
        <v>1.6321680000000001</v>
      </c>
      <c r="Q208" s="8">
        <v>0.38636799999999999</v>
      </c>
      <c r="R208" s="8">
        <v>-3.8774220000000001</v>
      </c>
      <c r="S208" s="8">
        <v>-0.240372</v>
      </c>
      <c r="T208" s="8">
        <v>1.128857</v>
      </c>
      <c r="U208" s="8">
        <v>2.1249370000000001</v>
      </c>
      <c r="V208" s="8">
        <v>1.6617109999999999</v>
      </c>
      <c r="W208" s="8">
        <v>2.2721209999999998</v>
      </c>
      <c r="X208" s="8">
        <v>0.40088800000000002</v>
      </c>
      <c r="Y208" s="8">
        <v>2.2577039999999999</v>
      </c>
      <c r="Z208" s="8">
        <v>1.6652039999999999</v>
      </c>
      <c r="AA208" s="8">
        <v>-0.297738</v>
      </c>
      <c r="AB208" s="8">
        <v>0.99704599999999999</v>
      </c>
      <c r="AC208" s="8">
        <v>3.0041470000000001</v>
      </c>
      <c r="AD208" s="8">
        <v>2.1683080000000001</v>
      </c>
      <c r="AE208" s="8">
        <v>-0.290607</v>
      </c>
      <c r="AF208" s="8">
        <v>-2.1939790000000001</v>
      </c>
      <c r="AG208" s="8">
        <v>-1.070845</v>
      </c>
      <c r="AH208" s="8">
        <v>0.83989800000000003</v>
      </c>
      <c r="AI208" s="8">
        <v>1.6983539999999999</v>
      </c>
      <c r="AJ208" s="8">
        <v>-2.9960580000000001</v>
      </c>
      <c r="AK208" s="8">
        <v>-0.212114</v>
      </c>
      <c r="AL208" s="8">
        <v>-8.4216049999999996</v>
      </c>
      <c r="AM208" s="8">
        <v>0.25253300000000001</v>
      </c>
      <c r="AN208" s="8">
        <v>-2.846339</v>
      </c>
      <c r="AO208" s="8">
        <v>3.5874169999999999</v>
      </c>
      <c r="AP208" s="8">
        <v>0.832847</v>
      </c>
      <c r="AQ208" s="8">
        <v>-7.062297</v>
      </c>
      <c r="AR208" s="8">
        <v>-1.133788</v>
      </c>
      <c r="AS208" s="8">
        <v>1.2359009999999999</v>
      </c>
      <c r="AT208" s="8">
        <v>-7.3769999999999998</v>
      </c>
      <c r="AU208" s="8">
        <v>-11.189226</v>
      </c>
      <c r="AV208" s="8">
        <v>-2.4205320000000001</v>
      </c>
      <c r="AW208" s="8">
        <v>-8.0982999999999999E-2</v>
      </c>
      <c r="AX208" s="8">
        <v>-2.880646</v>
      </c>
      <c r="AY208" s="8">
        <v>-5.8020709999999998</v>
      </c>
      <c r="AZ208" s="8">
        <v>1.824146</v>
      </c>
      <c r="BA208" s="8">
        <v>8.9902660000000001</v>
      </c>
      <c r="BB208" s="8">
        <v>4.1083129999999999</v>
      </c>
      <c r="BC208" s="8">
        <v>-0.462617</v>
      </c>
      <c r="BD208" s="8">
        <v>5.6821070000000002</v>
      </c>
      <c r="BE208" s="8">
        <v>3.9938319999999998</v>
      </c>
      <c r="BF208" s="8">
        <v>2.9043290000000002</v>
      </c>
      <c r="BG208" s="8">
        <v>-1.8191379999999999</v>
      </c>
      <c r="BH208" s="8">
        <v>1.0243370000000001</v>
      </c>
      <c r="BI208" s="8">
        <v>3.8409330000000002</v>
      </c>
      <c r="BJ208" s="8">
        <v>-2.2808299999999999</v>
      </c>
      <c r="BK208" s="8">
        <v>-0.172764</v>
      </c>
      <c r="BL208" s="8">
        <v>5.4614849999999997</v>
      </c>
      <c r="BM208" s="8">
        <v>-0.72657899999999997</v>
      </c>
      <c r="BN208" s="8">
        <v>-3.7789830000000002</v>
      </c>
      <c r="BO208" s="8">
        <v>-0.30848100000000001</v>
      </c>
      <c r="BP208" s="8">
        <v>2.7074560000000001</v>
      </c>
      <c r="BQ208" s="8">
        <v>-1.336611</v>
      </c>
      <c r="BR208" s="8">
        <v>3.134703</v>
      </c>
      <c r="BS208" s="8">
        <v>2.1360519999999998</v>
      </c>
      <c r="BT208" s="8">
        <v>-1.41642</v>
      </c>
      <c r="BU208" s="8">
        <v>3.857653</v>
      </c>
      <c r="BV208" s="8">
        <v>1.335178</v>
      </c>
      <c r="BW208" s="8">
        <v>1.1920949999999999</v>
      </c>
      <c r="BX208" s="8">
        <v>-1.6631849999999999</v>
      </c>
      <c r="BY208" s="8">
        <v>1.8422540000000001</v>
      </c>
      <c r="BZ208" s="8">
        <v>-0.64630500000000002</v>
      </c>
      <c r="CA208" s="8">
        <v>-1.686782</v>
      </c>
      <c r="CB208" s="8">
        <v>-2.186404</v>
      </c>
      <c r="CC208" s="8">
        <v>-8.6575019999999991</v>
      </c>
      <c r="CD208" s="8">
        <v>-3.3030520000000001</v>
      </c>
      <c r="CE208" s="8">
        <v>5.3628280000000004</v>
      </c>
      <c r="CF208" s="8">
        <v>-3.2958029999999998</v>
      </c>
      <c r="CG208" s="8">
        <v>1.8841509999999999</v>
      </c>
      <c r="CH208" s="8">
        <v>3.943959</v>
      </c>
      <c r="CI208" s="8">
        <v>2.9108360000000002</v>
      </c>
      <c r="CJ208" s="8">
        <v>-5.6308999999999998E-2</v>
      </c>
      <c r="CK208" s="8">
        <v>-2.3724460000000001</v>
      </c>
      <c r="CL208" s="8">
        <v>-4.1246929999999997</v>
      </c>
      <c r="CM208" s="8">
        <v>2.5138959999999999</v>
      </c>
      <c r="CN208" s="8">
        <v>2.963292</v>
      </c>
      <c r="CO208" s="8">
        <v>1.7590809999999999</v>
      </c>
      <c r="CP208" s="8">
        <v>1.2763139999999999</v>
      </c>
      <c r="CQ208" s="8">
        <v>0.18423500000000001</v>
      </c>
      <c r="CR208" s="8">
        <v>1.455713</v>
      </c>
      <c r="CS208" s="8">
        <v>1.3146899999999999</v>
      </c>
      <c r="CT208" s="8">
        <v>2.1281349999999999</v>
      </c>
      <c r="CU208" s="8">
        <v>0.113231</v>
      </c>
      <c r="CV208" s="8">
        <v>0.75524400000000003</v>
      </c>
      <c r="CW208" s="8">
        <v>1.2738100000000001</v>
      </c>
      <c r="CX208" s="8">
        <v>2.2515779999999999</v>
      </c>
      <c r="CY208" s="8">
        <v>-3.9342380000000001</v>
      </c>
      <c r="CZ208" s="8">
        <v>3.6429909999999999</v>
      </c>
      <c r="DA208" s="8">
        <v>-0.58788300000000004</v>
      </c>
      <c r="DB208" s="8">
        <v>3.1298620000000001</v>
      </c>
      <c r="DC208" s="8">
        <v>2.889119</v>
      </c>
      <c r="DD208" s="8">
        <v>0.99698600000000004</v>
      </c>
      <c r="DE208" s="8">
        <v>0.26256699999999999</v>
      </c>
      <c r="DF208" s="8">
        <v>-0.77604300000000004</v>
      </c>
      <c r="DG208" s="8">
        <v>3.128088</v>
      </c>
      <c r="DH208" s="8">
        <v>-1.0992E-2</v>
      </c>
      <c r="DI208" s="8">
        <v>0.65195700000000001</v>
      </c>
      <c r="DJ208" s="8">
        <v>1.992642</v>
      </c>
      <c r="DK208" s="8">
        <v>-2.3862999999999999E-2</v>
      </c>
      <c r="DL208" s="8">
        <v>-1.333078</v>
      </c>
      <c r="DM208" s="8">
        <v>0.97720200000000002</v>
      </c>
      <c r="DN208" s="8">
        <v>0.10148500000000001</v>
      </c>
      <c r="DO208" s="8">
        <v>-1.892447</v>
      </c>
      <c r="DP208" s="8">
        <v>3.1601219999999999</v>
      </c>
      <c r="DQ208" s="8">
        <v>-0.69923299999999999</v>
      </c>
      <c r="DR208" s="8">
        <v>5.3053780000000001</v>
      </c>
      <c r="DS208" s="8">
        <v>4.9011680000000002</v>
      </c>
      <c r="DT208" s="8">
        <v>2.0893820000000001</v>
      </c>
      <c r="DU208" s="8">
        <v>-0.169989</v>
      </c>
      <c r="DV208" s="8">
        <v>0.87077099999999996</v>
      </c>
      <c r="DW208" s="8">
        <v>-3.2750759999999999</v>
      </c>
      <c r="DX208" s="8">
        <v>2.568683</v>
      </c>
      <c r="DY208" s="8">
        <v>-6.0452630000000003</v>
      </c>
      <c r="DZ208" s="8">
        <v>-3.4827910000000002</v>
      </c>
      <c r="EA208" s="8">
        <v>6.8365669999999996</v>
      </c>
      <c r="EB208" s="8">
        <v>1.963517</v>
      </c>
      <c r="EC208" s="8">
        <v>-3.3524060000000002</v>
      </c>
      <c r="ED208" s="8">
        <v>-5.4165840000000003</v>
      </c>
      <c r="EE208" s="8">
        <v>-1.2118819999999999</v>
      </c>
      <c r="EF208" s="8">
        <v>2.227465</v>
      </c>
      <c r="EG208" s="8">
        <v>1.1401730000000001</v>
      </c>
      <c r="EH208" s="8">
        <v>1.4875419999999999</v>
      </c>
      <c r="EI208" s="8">
        <v>-3.607666</v>
      </c>
      <c r="EJ208" s="8">
        <v>3.5097429999999998</v>
      </c>
      <c r="EK208" s="8">
        <v>0.75231099999999995</v>
      </c>
      <c r="EL208" s="8">
        <v>-0.18417</v>
      </c>
      <c r="EM208" s="8">
        <v>0.26099699999999998</v>
      </c>
      <c r="EN208" s="8">
        <v>-8.5083000000000006E-2</v>
      </c>
      <c r="EO208" s="8">
        <v>4.0891419999999998</v>
      </c>
      <c r="EP208" s="8">
        <v>3.8089999999999999E-2</v>
      </c>
      <c r="EQ208" s="8">
        <v>1.9608479999999999</v>
      </c>
      <c r="ER208" s="8">
        <v>2.3988740000000002</v>
      </c>
      <c r="ES208" s="8">
        <v>1.5926579999999999</v>
      </c>
      <c r="ET208" s="8">
        <v>1.331026</v>
      </c>
      <c r="EU208" s="8">
        <v>-1.5442670000000001</v>
      </c>
      <c r="EV208" s="8">
        <v>-5.8908000000000002E-2</v>
      </c>
      <c r="EW208" s="8">
        <v>-0.68189299999999997</v>
      </c>
      <c r="EX208" s="8">
        <v>2.7597749999999999</v>
      </c>
      <c r="EY208" s="8">
        <v>1.6340650000000001</v>
      </c>
      <c r="EZ208" s="8">
        <v>-1.117429</v>
      </c>
      <c r="FA208" s="8">
        <v>0.105048</v>
      </c>
      <c r="FB208" s="8">
        <v>1.7945610000000001</v>
      </c>
      <c r="FC208" s="8">
        <v>-2.6657869999999999</v>
      </c>
      <c r="FD208" s="8">
        <v>-2.1603080000000001</v>
      </c>
      <c r="FE208" s="8">
        <v>2.8716149999999998</v>
      </c>
      <c r="FF208" s="8">
        <v>-2.0982000000000001E-2</v>
      </c>
      <c r="FG208" s="8">
        <v>-0.93818599999999996</v>
      </c>
      <c r="FH208" s="8">
        <v>1.985954</v>
      </c>
      <c r="FI208" s="8">
        <v>-1.0713919999999999</v>
      </c>
      <c r="FJ208" s="8">
        <v>-0.27801900000000002</v>
      </c>
      <c r="FK208" s="8">
        <v>-5.6826480000000004</v>
      </c>
      <c r="FL208" s="8">
        <v>-0.40790300000000002</v>
      </c>
      <c r="FM208" s="8">
        <v>-5.1470640000000003</v>
      </c>
      <c r="FN208" s="8">
        <v>5.1060309999999998</v>
      </c>
      <c r="FO208" s="8">
        <v>2.7403149999999998</v>
      </c>
      <c r="FP208" s="8">
        <v>1.191762</v>
      </c>
      <c r="FQ208" s="8">
        <v>3.1581830000000002</v>
      </c>
      <c r="FR208" s="8">
        <v>-3.8156110000000001</v>
      </c>
      <c r="FS208" s="8">
        <v>3.1030609999999998</v>
      </c>
      <c r="FT208" s="8">
        <v>0.75325200000000003</v>
      </c>
      <c r="FU208" s="8">
        <v>-1.3331820000000001</v>
      </c>
      <c r="FV208" s="8">
        <v>1.981751</v>
      </c>
      <c r="FW208" s="8">
        <v>0.72690200000000005</v>
      </c>
      <c r="FX208" s="8">
        <v>2.3477860000000002</v>
      </c>
      <c r="FY208" s="8">
        <v>1.1069629999999999</v>
      </c>
    </row>
    <row r="209" spans="1:181" x14ac:dyDescent="0.15">
      <c r="A209" s="12" t="s">
        <v>594</v>
      </c>
      <c r="B209" s="8">
        <f t="shared" ref="B209:BM209" si="69">AVERAGE(B204:B206)</f>
        <v>1.2124366666666666</v>
      </c>
      <c r="C209" s="8">
        <f t="shared" si="69"/>
        <v>1.1798999999999999</v>
      </c>
      <c r="D209" s="8">
        <f t="shared" si="69"/>
        <v>-0.42162000000000005</v>
      </c>
      <c r="E209" s="8">
        <f t="shared" si="69"/>
        <v>-1.8138400000000001</v>
      </c>
      <c r="F209" s="8">
        <f t="shared" si="69"/>
        <v>3.8806699999999998</v>
      </c>
      <c r="G209" s="8">
        <f t="shared" si="69"/>
        <v>2.0265466666666665</v>
      </c>
      <c r="H209" s="8">
        <f t="shared" si="69"/>
        <v>2.3808666666666665</v>
      </c>
      <c r="I209" s="8">
        <f t="shared" si="69"/>
        <v>-0.38144</v>
      </c>
      <c r="J209" s="8">
        <f t="shared" si="69"/>
        <v>3.3629700000000002</v>
      </c>
      <c r="K209" s="8">
        <f t="shared" si="69"/>
        <v>-1.7835799999999999</v>
      </c>
      <c r="L209" s="8">
        <f t="shared" si="69"/>
        <v>2.3532499999999996</v>
      </c>
      <c r="M209" s="8">
        <f t="shared" si="69"/>
        <v>2.0076800000000001</v>
      </c>
      <c r="N209" s="8">
        <f t="shared" si="69"/>
        <v>1.7275733333333332</v>
      </c>
      <c r="O209" s="8">
        <f t="shared" si="69"/>
        <v>1.8684233333333333</v>
      </c>
      <c r="P209" s="8">
        <f t="shared" si="69"/>
        <v>0.62736666666666674</v>
      </c>
      <c r="Q209" s="8">
        <f t="shared" si="69"/>
        <v>-0.22484666666666664</v>
      </c>
      <c r="R209" s="8">
        <f t="shared" si="69"/>
        <v>-3.2643233333333335</v>
      </c>
      <c r="S209" s="8">
        <f t="shared" si="69"/>
        <v>0.47703999999999996</v>
      </c>
      <c r="T209" s="8">
        <f t="shared" si="69"/>
        <v>1.2162866666666667</v>
      </c>
      <c r="U209" s="8">
        <f t="shared" si="69"/>
        <v>1.8443266666666667</v>
      </c>
      <c r="V209" s="8">
        <f t="shared" si="69"/>
        <v>2.064963333333333</v>
      </c>
      <c r="W209" s="8">
        <f t="shared" si="69"/>
        <v>2.1497766666666664</v>
      </c>
      <c r="X209" s="8">
        <f t="shared" si="69"/>
        <v>-0.31931666666666664</v>
      </c>
      <c r="Y209" s="8">
        <f t="shared" si="69"/>
        <v>1.8967766666666666</v>
      </c>
      <c r="Z209" s="8">
        <f t="shared" si="69"/>
        <v>1.5115266666666667</v>
      </c>
      <c r="AA209" s="8">
        <f t="shared" si="69"/>
        <v>-1.05027</v>
      </c>
      <c r="AB209" s="8">
        <f t="shared" si="69"/>
        <v>1.13201</v>
      </c>
      <c r="AC209" s="8">
        <f t="shared" si="69"/>
        <v>1.3056233333333334</v>
      </c>
      <c r="AD209" s="8">
        <f t="shared" si="69"/>
        <v>2.2303066666666669</v>
      </c>
      <c r="AE209" s="8">
        <f t="shared" si="69"/>
        <v>-0.59644999999999992</v>
      </c>
      <c r="AF209" s="8">
        <f t="shared" si="69"/>
        <v>-1.5944233333333333</v>
      </c>
      <c r="AG209" s="8">
        <f t="shared" si="69"/>
        <v>-0.78451666666666675</v>
      </c>
      <c r="AH209" s="8">
        <f t="shared" si="69"/>
        <v>0.43175666666666662</v>
      </c>
      <c r="AI209" s="8">
        <f t="shared" si="69"/>
        <v>1.5526199999999999</v>
      </c>
      <c r="AJ209" s="8">
        <f t="shared" si="69"/>
        <v>-2.6422400000000001</v>
      </c>
      <c r="AK209" s="8">
        <f t="shared" si="69"/>
        <v>-0.87329000000000001</v>
      </c>
      <c r="AL209" s="8">
        <f t="shared" si="69"/>
        <v>-7.5495766666666668</v>
      </c>
      <c r="AM209" s="8">
        <f t="shared" si="69"/>
        <v>-1.1386500000000002</v>
      </c>
      <c r="AN209" s="8">
        <f t="shared" si="69"/>
        <v>-2.3389266666666666</v>
      </c>
      <c r="AO209" s="8">
        <f t="shared" si="69"/>
        <v>4.4008366666666667</v>
      </c>
      <c r="AP209" s="8">
        <f t="shared" si="69"/>
        <v>0.39802333333333334</v>
      </c>
      <c r="AQ209" s="8">
        <f t="shared" si="69"/>
        <v>-7.1543366666666657</v>
      </c>
      <c r="AR209" s="8">
        <f t="shared" si="69"/>
        <v>-0.32837666666666671</v>
      </c>
      <c r="AS209" s="8">
        <f t="shared" si="69"/>
        <v>1.5354633333333334</v>
      </c>
      <c r="AT209" s="8">
        <f t="shared" si="69"/>
        <v>-6.8841433333333333</v>
      </c>
      <c r="AU209" s="8">
        <f t="shared" si="69"/>
        <v>-10.028889999999999</v>
      </c>
      <c r="AV209" s="8">
        <f t="shared" si="69"/>
        <v>-3.6254066666666667</v>
      </c>
      <c r="AW209" s="8">
        <f t="shared" si="69"/>
        <v>-1.3542966666666667</v>
      </c>
      <c r="AX209" s="8">
        <f t="shared" si="69"/>
        <v>-2.9388466666666666</v>
      </c>
      <c r="AY209" s="8">
        <f t="shared" si="69"/>
        <v>-6.3003666666666662</v>
      </c>
      <c r="AZ209" s="8">
        <f t="shared" si="69"/>
        <v>3.6027866666666668</v>
      </c>
      <c r="BA209" s="8">
        <f t="shared" si="69"/>
        <v>7.2704500000000003</v>
      </c>
      <c r="BB209" s="8">
        <f t="shared" si="69"/>
        <v>2.6494133333333334</v>
      </c>
      <c r="BC209" s="8">
        <f t="shared" si="69"/>
        <v>0.55923333333333336</v>
      </c>
      <c r="BD209" s="8">
        <f t="shared" si="69"/>
        <v>6.0918266666666669</v>
      </c>
      <c r="BE209" s="8">
        <f t="shared" si="69"/>
        <v>3.3750766666666667</v>
      </c>
      <c r="BF209" s="8">
        <f t="shared" si="69"/>
        <v>2.0625466666666665</v>
      </c>
      <c r="BG209" s="8">
        <f t="shared" si="69"/>
        <v>-1.8302066666666665</v>
      </c>
      <c r="BH209" s="8">
        <f t="shared" si="69"/>
        <v>1.4435466666666665</v>
      </c>
      <c r="BI209" s="8">
        <f t="shared" si="69"/>
        <v>3.790786666666667</v>
      </c>
      <c r="BJ209" s="8">
        <f t="shared" si="69"/>
        <v>-3.1482100000000002</v>
      </c>
      <c r="BK209" s="8">
        <f t="shared" si="69"/>
        <v>-0.15744333333333335</v>
      </c>
      <c r="BL209" s="8">
        <f t="shared" si="69"/>
        <v>5.3481566666666671</v>
      </c>
      <c r="BM209" s="8">
        <f t="shared" si="69"/>
        <v>-1.8804699999999999</v>
      </c>
      <c r="BN209" s="8">
        <f t="shared" ref="BN209:DY209" si="70">AVERAGE(BN204:BN206)</f>
        <v>-3.9872433333333333</v>
      </c>
      <c r="BO209" s="8">
        <f t="shared" si="70"/>
        <v>-1.7594266666666669</v>
      </c>
      <c r="BP209" s="8">
        <f t="shared" si="70"/>
        <v>4.0013566666666671</v>
      </c>
      <c r="BQ209" s="8">
        <f t="shared" si="70"/>
        <v>-2.0239100000000003</v>
      </c>
      <c r="BR209" s="8">
        <f t="shared" si="70"/>
        <v>2.68066</v>
      </c>
      <c r="BS209" s="8">
        <f t="shared" si="70"/>
        <v>2.0611933333333332</v>
      </c>
      <c r="BT209" s="8">
        <f t="shared" si="70"/>
        <v>-2.8542866666666669</v>
      </c>
      <c r="BU209" s="8">
        <f t="shared" si="70"/>
        <v>3.3092400000000004</v>
      </c>
      <c r="BV209" s="8">
        <f t="shared" si="70"/>
        <v>2.6773166666666666</v>
      </c>
      <c r="BW209" s="8">
        <f t="shared" si="70"/>
        <v>1.5894766666666669</v>
      </c>
      <c r="BX209" s="8">
        <f t="shared" si="70"/>
        <v>-1.5548766666666667</v>
      </c>
      <c r="BY209" s="8">
        <f t="shared" si="70"/>
        <v>1.3336499999999998</v>
      </c>
      <c r="BZ209" s="8">
        <f t="shared" si="70"/>
        <v>-1.1083999999999998</v>
      </c>
      <c r="CA209" s="8">
        <f t="shared" si="70"/>
        <v>-0.98905999999999994</v>
      </c>
      <c r="CB209" s="8">
        <f t="shared" si="70"/>
        <v>-3.1423566666666667</v>
      </c>
      <c r="CC209" s="8">
        <f t="shared" si="70"/>
        <v>-7.800626666666667</v>
      </c>
      <c r="CD209" s="8">
        <f t="shared" si="70"/>
        <v>-3.1089033333333336</v>
      </c>
      <c r="CE209" s="8">
        <f t="shared" si="70"/>
        <v>6.4488200000000004</v>
      </c>
      <c r="CF209" s="8">
        <f t="shared" si="70"/>
        <v>-1.4422233333333334</v>
      </c>
      <c r="CG209" s="8">
        <f t="shared" si="70"/>
        <v>0.8444233333333333</v>
      </c>
      <c r="CH209" s="8">
        <f t="shared" si="70"/>
        <v>3.1240199999999998</v>
      </c>
      <c r="CI209" s="8">
        <f t="shared" si="70"/>
        <v>2.22099</v>
      </c>
      <c r="CJ209" s="8">
        <f t="shared" si="70"/>
        <v>-0.42917999999999995</v>
      </c>
      <c r="CK209" s="8">
        <f t="shared" si="70"/>
        <v>-2.9627933333333334</v>
      </c>
      <c r="CL209" s="8">
        <f t="shared" si="70"/>
        <v>-4.5845966666666671</v>
      </c>
      <c r="CM209" s="8">
        <f t="shared" si="70"/>
        <v>4.9615966666666669</v>
      </c>
      <c r="CN209" s="8">
        <f t="shared" si="70"/>
        <v>1.5678666666666665</v>
      </c>
      <c r="CO209" s="8">
        <f t="shared" si="70"/>
        <v>2.5127466666666667</v>
      </c>
      <c r="CP209" s="8">
        <f t="shared" si="70"/>
        <v>0.73694666666666675</v>
      </c>
      <c r="CQ209" s="8">
        <f t="shared" si="70"/>
        <v>0.31579666666666661</v>
      </c>
      <c r="CR209" s="8">
        <f t="shared" si="70"/>
        <v>1.3119166666666666</v>
      </c>
      <c r="CS209" s="8">
        <f t="shared" si="70"/>
        <v>1.8712633333333333</v>
      </c>
      <c r="CT209" s="8">
        <f t="shared" si="70"/>
        <v>1.9804233333333332</v>
      </c>
      <c r="CU209" s="8">
        <f t="shared" si="70"/>
        <v>-0.50341999999999998</v>
      </c>
      <c r="CV209" s="8">
        <f t="shared" si="70"/>
        <v>0.60828666666666664</v>
      </c>
      <c r="CW209" s="8">
        <f t="shared" si="70"/>
        <v>2.5802999999999998</v>
      </c>
      <c r="CX209" s="8">
        <f t="shared" si="70"/>
        <v>1.5983000000000001</v>
      </c>
      <c r="CY209" s="8">
        <f t="shared" si="70"/>
        <v>-3.4795099999999999</v>
      </c>
      <c r="CZ209" s="8">
        <f t="shared" si="70"/>
        <v>3.171886666666667</v>
      </c>
      <c r="DA209" s="8">
        <f t="shared" si="70"/>
        <v>-0.87082666666666653</v>
      </c>
      <c r="DB209" s="8">
        <f t="shared" si="70"/>
        <v>3.6897933333333328</v>
      </c>
      <c r="DC209" s="8">
        <f t="shared" si="70"/>
        <v>3.2904700000000005</v>
      </c>
      <c r="DD209" s="8">
        <f t="shared" si="70"/>
        <v>0.70902333333333323</v>
      </c>
      <c r="DE209" s="8">
        <f t="shared" si="70"/>
        <v>0.3574633333333333</v>
      </c>
      <c r="DF209" s="8">
        <f t="shared" si="70"/>
        <v>-1.3225200000000001</v>
      </c>
      <c r="DG209" s="8">
        <f t="shared" si="70"/>
        <v>2.6343866666666664</v>
      </c>
      <c r="DH209" s="8">
        <f t="shared" si="70"/>
        <v>0.62841333333333338</v>
      </c>
      <c r="DI209" s="8">
        <f t="shared" si="70"/>
        <v>0.57901333333333338</v>
      </c>
      <c r="DJ209" s="8">
        <f t="shared" si="70"/>
        <v>2.0765766666666665</v>
      </c>
      <c r="DK209" s="8">
        <f t="shared" si="70"/>
        <v>0.13175666666666666</v>
      </c>
      <c r="DL209" s="8">
        <f t="shared" si="70"/>
        <v>-1.09554</v>
      </c>
      <c r="DM209" s="8">
        <f t="shared" si="70"/>
        <v>1.1707066666666668</v>
      </c>
      <c r="DN209" s="8">
        <f t="shared" si="70"/>
        <v>1.1264633333333334</v>
      </c>
      <c r="DO209" s="8">
        <f t="shared" si="70"/>
        <v>-1.7708866666666667</v>
      </c>
      <c r="DP209" s="8">
        <f t="shared" si="70"/>
        <v>2.2733400000000001</v>
      </c>
      <c r="DQ209" s="8">
        <f t="shared" si="70"/>
        <v>-1.4169900000000002</v>
      </c>
      <c r="DR209" s="8">
        <f t="shared" si="70"/>
        <v>4.1776900000000001</v>
      </c>
      <c r="DS209" s="8">
        <f t="shared" si="70"/>
        <v>4.6220933333333329</v>
      </c>
      <c r="DT209" s="8">
        <f t="shared" si="70"/>
        <v>1.4273366666666665</v>
      </c>
      <c r="DU209" s="8">
        <f t="shared" si="70"/>
        <v>-0.67561666666666664</v>
      </c>
      <c r="DV209" s="8">
        <f t="shared" si="70"/>
        <v>0.54712666666666665</v>
      </c>
      <c r="DW209" s="8">
        <f t="shared" si="70"/>
        <v>-2.5833699999999999</v>
      </c>
      <c r="DX209" s="8">
        <f t="shared" si="70"/>
        <v>2.2371333333333334</v>
      </c>
      <c r="DY209" s="8">
        <f t="shared" si="70"/>
        <v>-5.7814733333333335</v>
      </c>
      <c r="DZ209" s="8">
        <f t="shared" ref="DZ209:FX209" si="71">AVERAGE(DZ204:DZ206)</f>
        <v>-3.160673333333333</v>
      </c>
      <c r="EA209" s="8">
        <f t="shared" si="71"/>
        <v>5.8816466666666658</v>
      </c>
      <c r="EB209" s="8">
        <f t="shared" si="71"/>
        <v>1.6893766666666667</v>
      </c>
      <c r="EC209" s="8">
        <f t="shared" si="71"/>
        <v>-3.1758433333333334</v>
      </c>
      <c r="ED209" s="8">
        <f t="shared" si="71"/>
        <v>-4.6749200000000002</v>
      </c>
      <c r="EE209" s="8">
        <f t="shared" si="71"/>
        <v>-1.5179933333333333</v>
      </c>
      <c r="EF209" s="8">
        <f t="shared" si="71"/>
        <v>1.6771666666666665</v>
      </c>
      <c r="EG209" s="8">
        <f t="shared" si="71"/>
        <v>0.78739999999999999</v>
      </c>
      <c r="EH209" s="8">
        <f t="shared" si="71"/>
        <v>1.69801</v>
      </c>
      <c r="EI209" s="8">
        <f t="shared" si="71"/>
        <v>-2.8283866666666668</v>
      </c>
      <c r="EJ209" s="8">
        <f t="shared" si="71"/>
        <v>2.7455666666666665</v>
      </c>
      <c r="EK209" s="8">
        <f t="shared" si="71"/>
        <v>0.36235333333333331</v>
      </c>
      <c r="EL209" s="8">
        <f t="shared" si="71"/>
        <v>-0.41563</v>
      </c>
      <c r="EM209" s="8">
        <f t="shared" si="71"/>
        <v>0.19223666666666669</v>
      </c>
      <c r="EN209" s="8">
        <f t="shared" si="71"/>
        <v>1.10989</v>
      </c>
      <c r="EO209" s="8">
        <f t="shared" si="71"/>
        <v>3.4979133333333334</v>
      </c>
      <c r="EP209" s="8">
        <f t="shared" si="71"/>
        <v>-0.57283000000000006</v>
      </c>
      <c r="EQ209" s="8">
        <f t="shared" si="71"/>
        <v>2.5135400000000003</v>
      </c>
      <c r="ER209" s="8">
        <f t="shared" si="71"/>
        <v>1.7422733333333333</v>
      </c>
      <c r="ES209" s="8">
        <f t="shared" si="71"/>
        <v>0.52080666666666664</v>
      </c>
      <c r="ET209" s="8">
        <f t="shared" si="71"/>
        <v>0.57894666666666661</v>
      </c>
      <c r="EU209" s="8">
        <f t="shared" si="71"/>
        <v>-1.3862399999999999</v>
      </c>
      <c r="EV209" s="8">
        <f t="shared" si="71"/>
        <v>-0.15328333333333333</v>
      </c>
      <c r="EW209" s="8">
        <f t="shared" si="71"/>
        <v>-0.61987333333333328</v>
      </c>
      <c r="EX209" s="8">
        <f t="shared" si="71"/>
        <v>2.2723866666666668</v>
      </c>
      <c r="EY209" s="8">
        <f t="shared" si="71"/>
        <v>1.8608266666666669</v>
      </c>
      <c r="EZ209" s="8">
        <f t="shared" si="71"/>
        <v>-0.5887699999999999</v>
      </c>
      <c r="FA209" s="8">
        <f t="shared" si="71"/>
        <v>4.1376666666666666E-2</v>
      </c>
      <c r="FB209" s="8">
        <f t="shared" si="71"/>
        <v>1.67439</v>
      </c>
      <c r="FC209" s="8">
        <f t="shared" si="71"/>
        <v>-2.8145366666666667</v>
      </c>
      <c r="FD209" s="8">
        <f t="shared" si="71"/>
        <v>-1.9999366666666667</v>
      </c>
      <c r="FE209" s="8">
        <f t="shared" si="71"/>
        <v>2.7580799999999996</v>
      </c>
      <c r="FF209" s="8">
        <f t="shared" si="71"/>
        <v>-0.30924999999999997</v>
      </c>
      <c r="FG209" s="8">
        <f t="shared" si="71"/>
        <v>-0.47350666666666669</v>
      </c>
      <c r="FH209" s="8">
        <f t="shared" si="71"/>
        <v>1.9881233333333332</v>
      </c>
      <c r="FI209" s="8">
        <f t="shared" si="71"/>
        <v>-1.2443733333333333</v>
      </c>
      <c r="FJ209" s="8">
        <f t="shared" si="71"/>
        <v>0.26005</v>
      </c>
      <c r="FK209" s="8">
        <f t="shared" si="71"/>
        <v>-4.1121933333333338</v>
      </c>
      <c r="FL209" s="8">
        <f t="shared" si="71"/>
        <v>-0.13837000000000002</v>
      </c>
      <c r="FM209" s="8">
        <f t="shared" si="71"/>
        <v>-4.1924900000000003</v>
      </c>
      <c r="FN209" s="8">
        <f t="shared" si="71"/>
        <v>4.2434733333333332</v>
      </c>
      <c r="FO209" s="8">
        <f t="shared" si="71"/>
        <v>2.0020333333333333</v>
      </c>
      <c r="FP209" s="8">
        <f t="shared" si="71"/>
        <v>1.3229033333333333</v>
      </c>
      <c r="FQ209" s="8">
        <f t="shared" si="71"/>
        <v>2.435283333333333</v>
      </c>
      <c r="FR209" s="8">
        <f t="shared" si="71"/>
        <v>-3.9797433333333334</v>
      </c>
      <c r="FS209" s="8">
        <f t="shared" si="71"/>
        <v>3.1012633333333333</v>
      </c>
      <c r="FT209" s="8">
        <f t="shared" si="71"/>
        <v>0.86734</v>
      </c>
      <c r="FU209" s="8">
        <f t="shared" si="71"/>
        <v>-1.3009566666666668</v>
      </c>
      <c r="FV209" s="8">
        <f t="shared" si="71"/>
        <v>2.0764833333333335</v>
      </c>
      <c r="FW209" s="8">
        <f t="shared" si="71"/>
        <v>0.49309666666666668</v>
      </c>
      <c r="FX209" s="8">
        <f t="shared" si="71"/>
        <v>1.8115266666666665</v>
      </c>
      <c r="FY209" s="8">
        <f>AVERAGE(FY204:FY206)</f>
        <v>1.3240366666666668</v>
      </c>
    </row>
    <row r="210" spans="1:181" x14ac:dyDescent="0.15">
      <c r="A210" s="2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</row>
    <row r="211" spans="1:181" s="15" customFormat="1" x14ac:dyDescent="0.15">
      <c r="A211" s="24" t="s">
        <v>370</v>
      </c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  <c r="FO211" s="14"/>
      <c r="FP211" s="14"/>
      <c r="FQ211" s="14"/>
      <c r="FR211" s="14"/>
      <c r="FS211" s="14"/>
      <c r="FT211" s="14"/>
      <c r="FU211" s="14"/>
      <c r="FV211" s="14"/>
      <c r="FW211" s="14"/>
      <c r="FX211" s="14"/>
      <c r="FY211" s="14"/>
    </row>
    <row r="212" spans="1:181" x14ac:dyDescent="0.15">
      <c r="A212" s="2" t="s">
        <v>371</v>
      </c>
      <c r="B212" s="8">
        <v>0.17033999999999999</v>
      </c>
      <c r="C212" s="8">
        <v>0.16803999999999999</v>
      </c>
      <c r="D212" s="8">
        <v>5.9089999999999997E-2</v>
      </c>
      <c r="E212" s="8">
        <v>6.8140000000000006E-2</v>
      </c>
      <c r="F212" s="8">
        <v>0.12015000000000001</v>
      </c>
      <c r="G212" s="8">
        <v>0.18973999999999999</v>
      </c>
      <c r="H212" s="8">
        <v>0.17063999999999999</v>
      </c>
      <c r="I212" s="8">
        <v>0.11942999999999999</v>
      </c>
      <c r="J212" s="8">
        <v>0.17526</v>
      </c>
      <c r="K212" s="8">
        <v>-1.2489999999999999E-2</v>
      </c>
      <c r="L212" s="8">
        <v>0.10864</v>
      </c>
      <c r="M212" s="8">
        <v>0.12839999999999999</v>
      </c>
      <c r="N212" s="8">
        <v>0.21127000000000001</v>
      </c>
      <c r="O212" s="8">
        <v>0.16843</v>
      </c>
      <c r="P212" s="8">
        <v>7.5300000000000006E-2</v>
      </c>
      <c r="Q212" s="8">
        <v>0.12992000000000001</v>
      </c>
      <c r="R212" s="8">
        <v>4.79E-3</v>
      </c>
      <c r="S212" s="8">
        <v>0.11264</v>
      </c>
      <c r="T212" s="8">
        <v>0.23443</v>
      </c>
      <c r="U212" s="8">
        <v>0.14510999999999999</v>
      </c>
      <c r="V212" s="8">
        <v>0.15870000000000001</v>
      </c>
      <c r="W212" s="8">
        <v>0.29633999999999999</v>
      </c>
      <c r="X212" s="8">
        <v>0.17077999999999999</v>
      </c>
      <c r="Y212" s="8">
        <v>0.25519999999999998</v>
      </c>
      <c r="Z212" s="8">
        <v>0.27377000000000001</v>
      </c>
      <c r="AA212" s="8">
        <v>0.17699000000000001</v>
      </c>
      <c r="AB212" s="8">
        <v>0.18001</v>
      </c>
      <c r="AC212" s="8">
        <v>0.19484000000000001</v>
      </c>
      <c r="AD212" s="8">
        <v>0.27466000000000002</v>
      </c>
      <c r="AE212" s="8">
        <v>0.18553</v>
      </c>
      <c r="AF212" s="8">
        <v>-4.206E-2</v>
      </c>
      <c r="AG212" s="8">
        <v>-0.45611000000000002</v>
      </c>
      <c r="AH212" s="8">
        <v>0.32507000000000003</v>
      </c>
      <c r="AI212" s="8">
        <v>0.30485000000000001</v>
      </c>
      <c r="AJ212" s="8">
        <v>-3.3410000000000002E-2</v>
      </c>
      <c r="AK212" s="8">
        <v>0.21440999999999999</v>
      </c>
      <c r="AL212" s="8">
        <v>0.19961999999999999</v>
      </c>
      <c r="AM212" s="8">
        <v>0.19452</v>
      </c>
      <c r="AN212" s="8">
        <v>-0.12318999999999999</v>
      </c>
      <c r="AO212" s="8">
        <v>0.26693</v>
      </c>
      <c r="AP212" s="8">
        <v>0.27471000000000001</v>
      </c>
      <c r="AQ212" s="8">
        <v>0.1482</v>
      </c>
      <c r="AR212" s="8">
        <v>0.24712999999999999</v>
      </c>
      <c r="AS212" s="8">
        <v>0.28777999999999998</v>
      </c>
      <c r="AT212" s="8">
        <v>2.5610000000000001E-2</v>
      </c>
      <c r="AU212" s="8">
        <v>0.18398999999999999</v>
      </c>
      <c r="AV212" s="8">
        <v>0.28371000000000002</v>
      </c>
      <c r="AW212" s="8">
        <v>0.19112999999999999</v>
      </c>
      <c r="AX212" s="8">
        <v>0.20271</v>
      </c>
      <c r="AY212" s="8">
        <v>0.15917000000000001</v>
      </c>
      <c r="AZ212" s="8">
        <v>0.14709</v>
      </c>
      <c r="BA212" s="8">
        <v>0.19374</v>
      </c>
      <c r="BB212" s="8">
        <v>0.16914000000000001</v>
      </c>
      <c r="BC212" s="8">
        <v>0.13763</v>
      </c>
      <c r="BD212" s="8">
        <v>0.15157000000000001</v>
      </c>
      <c r="BE212" s="8">
        <v>6.4810000000000006E-2</v>
      </c>
      <c r="BF212" s="8">
        <v>7.0989999999999998E-2</v>
      </c>
      <c r="BG212" s="8">
        <v>2.2970000000000001E-2</v>
      </c>
      <c r="BH212" s="8">
        <v>6.8250000000000005E-2</v>
      </c>
      <c r="BI212" s="8">
        <v>9.5630000000000007E-2</v>
      </c>
      <c r="BJ212" s="8">
        <v>0.22608</v>
      </c>
      <c r="BK212" s="8">
        <v>1.789E-2</v>
      </c>
      <c r="BL212" s="8">
        <v>0.19922999999999999</v>
      </c>
      <c r="BM212" s="8">
        <v>5.1920000000000001E-2</v>
      </c>
      <c r="BN212" s="8">
        <v>-0.29772999999999999</v>
      </c>
      <c r="BO212" s="8">
        <v>-8.7139999999999995E-2</v>
      </c>
      <c r="BP212" s="8">
        <v>0.27873999999999999</v>
      </c>
      <c r="BQ212" s="8">
        <v>0.21207999999999999</v>
      </c>
      <c r="BR212" s="8">
        <v>8.1420000000000006E-2</v>
      </c>
      <c r="BS212" s="8">
        <v>0.12509999999999999</v>
      </c>
      <c r="BT212" s="8">
        <v>-0.14066000000000001</v>
      </c>
      <c r="BU212" s="8">
        <v>0.14927000000000001</v>
      </c>
      <c r="BV212" s="8">
        <v>0.15187</v>
      </c>
      <c r="BW212" s="8">
        <v>0.16463</v>
      </c>
      <c r="BX212" s="8">
        <v>0.11990000000000001</v>
      </c>
      <c r="BY212" s="8">
        <v>0.19170999999999999</v>
      </c>
      <c r="BZ212" s="8">
        <v>0.17793999999999999</v>
      </c>
      <c r="CA212" s="8">
        <v>3.5430000000000003E-2</v>
      </c>
      <c r="CB212" s="8">
        <v>9.5409999999999995E-2</v>
      </c>
      <c r="CC212" s="8">
        <v>-0.12554000000000001</v>
      </c>
      <c r="CD212" s="8">
        <v>-0.12958</v>
      </c>
      <c r="CE212" s="8">
        <v>0.58453999999999995</v>
      </c>
      <c r="CF212" s="8">
        <v>1.256E-2</v>
      </c>
      <c r="CG212" s="8">
        <v>0.68899999999999995</v>
      </c>
      <c r="CH212" s="8">
        <v>0.39728000000000002</v>
      </c>
      <c r="CI212" s="8">
        <v>0.35192000000000001</v>
      </c>
      <c r="CJ212" s="8">
        <v>0.18243000000000001</v>
      </c>
      <c r="CK212" s="8">
        <v>0.16642000000000001</v>
      </c>
      <c r="CL212" s="8">
        <v>0.13020999999999999</v>
      </c>
      <c r="CM212" s="8">
        <v>0.56177999999999995</v>
      </c>
      <c r="CN212" s="8">
        <v>0.18819</v>
      </c>
      <c r="CO212" s="8">
        <v>0.52495999999999998</v>
      </c>
      <c r="CP212" s="8">
        <v>0.26784999999999998</v>
      </c>
      <c r="CQ212" s="8">
        <v>0.18176999999999999</v>
      </c>
      <c r="CR212" s="8">
        <v>0.15075</v>
      </c>
      <c r="CS212" s="8">
        <v>0.2969</v>
      </c>
      <c r="CT212" s="8">
        <v>4.0939999999999997E-2</v>
      </c>
      <c r="CU212" s="8">
        <v>0.19903999999999999</v>
      </c>
      <c r="CV212" s="8">
        <v>0.16864999999999999</v>
      </c>
      <c r="CW212" s="8">
        <v>0.40156999999999998</v>
      </c>
      <c r="CX212" s="8">
        <v>9.7189999999999999E-2</v>
      </c>
      <c r="CY212" s="8">
        <v>-0.22628000000000001</v>
      </c>
      <c r="CZ212" s="8">
        <v>0.24138000000000001</v>
      </c>
      <c r="DA212" s="8">
        <v>-3.2000000000000002E-3</v>
      </c>
      <c r="DB212" s="8">
        <v>0.21603</v>
      </c>
      <c r="DC212" s="8">
        <v>0.29863000000000001</v>
      </c>
      <c r="DD212" s="8">
        <v>0.13899</v>
      </c>
      <c r="DE212" s="8">
        <v>4.5240000000000002E-2</v>
      </c>
      <c r="DF212" s="8">
        <v>0.26937</v>
      </c>
      <c r="DG212" s="8">
        <v>0.28125</v>
      </c>
      <c r="DH212" s="8">
        <v>0.11600000000000001</v>
      </c>
      <c r="DI212" s="8">
        <v>0.18203</v>
      </c>
      <c r="DJ212" s="8">
        <v>0.21511</v>
      </c>
      <c r="DK212" s="8">
        <v>0.1411</v>
      </c>
      <c r="DL212" s="8">
        <v>-3.2890000000000003E-2</v>
      </c>
      <c r="DM212" s="8">
        <v>5.722E-2</v>
      </c>
      <c r="DN212" s="8">
        <v>-0.15171999999999999</v>
      </c>
      <c r="DO212" s="8">
        <v>-3.0859999999999999E-2</v>
      </c>
      <c r="DP212" s="8">
        <v>1.4630000000000001E-2</v>
      </c>
      <c r="DQ212" s="8">
        <v>-0.26190000000000002</v>
      </c>
      <c r="DR212" s="8">
        <v>0.32168000000000002</v>
      </c>
      <c r="DS212" s="8">
        <v>0.30353999999999998</v>
      </c>
      <c r="DT212" s="8">
        <v>-5.7079999999999999E-2</v>
      </c>
      <c r="DU212" s="8">
        <v>-9.8199999999999996E-2</v>
      </c>
      <c r="DV212" s="8">
        <v>-0.20649000000000001</v>
      </c>
      <c r="DW212" s="8">
        <v>-0.70745000000000002</v>
      </c>
      <c r="DX212" s="8">
        <v>0.12805</v>
      </c>
      <c r="DY212" s="8">
        <v>-0.48638999999999999</v>
      </c>
      <c r="DZ212" s="8">
        <v>-0.70804999999999996</v>
      </c>
      <c r="EA212" s="8">
        <v>0.47736000000000001</v>
      </c>
      <c r="EB212" s="8">
        <v>6.2820000000000001E-2</v>
      </c>
      <c r="EC212" s="8">
        <v>-0.43302000000000002</v>
      </c>
      <c r="ED212" s="8">
        <v>-0.21831</v>
      </c>
      <c r="EE212" s="8">
        <v>-0.28971000000000002</v>
      </c>
      <c r="EF212" s="8">
        <v>0.65659000000000001</v>
      </c>
      <c r="EG212" s="8">
        <v>0.44263000000000002</v>
      </c>
      <c r="EH212" s="8">
        <v>0.11262</v>
      </c>
      <c r="EI212" s="8">
        <v>-5.0209999999999998E-2</v>
      </c>
      <c r="EJ212" s="8">
        <v>0.56591000000000002</v>
      </c>
      <c r="EK212" s="8">
        <v>0.22872000000000001</v>
      </c>
      <c r="EL212" s="8">
        <v>-9.8599999999999993E-2</v>
      </c>
      <c r="EM212" s="8">
        <v>-4.4990000000000002E-2</v>
      </c>
      <c r="EN212" s="8">
        <v>-0.34189000000000003</v>
      </c>
      <c r="EO212" s="8">
        <v>0.21869</v>
      </c>
      <c r="EP212" s="8">
        <v>7.62E-3</v>
      </c>
      <c r="EQ212" s="8">
        <v>0.29593999999999998</v>
      </c>
      <c r="ER212" s="8">
        <v>-6.7900000000000002E-2</v>
      </c>
      <c r="ES212" s="8">
        <v>7.8750000000000001E-2</v>
      </c>
      <c r="ET212" s="8">
        <v>0.21023</v>
      </c>
      <c r="EU212" s="8">
        <v>-8.5620000000000002E-2</v>
      </c>
      <c r="EV212" s="8">
        <v>0.13558000000000001</v>
      </c>
      <c r="EW212" s="8">
        <v>-2.3279999999999999E-2</v>
      </c>
      <c r="EX212" s="8">
        <v>8.6739999999999998E-2</v>
      </c>
      <c r="EY212" s="8">
        <v>0.18390000000000001</v>
      </c>
      <c r="EZ212" s="8">
        <v>-0.19087000000000001</v>
      </c>
      <c r="FA212" s="8">
        <v>-0.15739</v>
      </c>
      <c r="FB212" s="8">
        <v>0.10022</v>
      </c>
      <c r="FC212" s="8">
        <v>-0.34187000000000001</v>
      </c>
      <c r="FD212" s="8">
        <v>-0.30070999999999998</v>
      </c>
      <c r="FE212" s="8">
        <v>-0.14688999999999999</v>
      </c>
      <c r="FF212" s="8">
        <v>-0.57004999999999995</v>
      </c>
      <c r="FG212" s="8">
        <v>-0.33745999999999998</v>
      </c>
      <c r="FH212" s="8">
        <v>0.16027</v>
      </c>
      <c r="FI212" s="8">
        <v>-0.37031999999999998</v>
      </c>
      <c r="FJ212" s="8">
        <v>-0.12887000000000001</v>
      </c>
      <c r="FK212" s="8">
        <v>-0.34606999999999999</v>
      </c>
      <c r="FL212" s="8">
        <v>-0.52297000000000005</v>
      </c>
      <c r="FM212" s="8">
        <v>-0.18951999999999999</v>
      </c>
      <c r="FN212" s="8">
        <v>0.61606000000000005</v>
      </c>
      <c r="FO212" s="8">
        <v>0.21149999999999999</v>
      </c>
      <c r="FP212" s="8">
        <v>0.26161000000000001</v>
      </c>
      <c r="FQ212" s="8">
        <v>0.19001999999999999</v>
      </c>
      <c r="FR212" s="8">
        <v>-0.13199</v>
      </c>
      <c r="FS212" s="8">
        <v>0.43086999999999998</v>
      </c>
      <c r="FT212" s="8">
        <v>0.25618000000000002</v>
      </c>
      <c r="FU212" s="8">
        <v>-0.11759</v>
      </c>
      <c r="FV212" s="8">
        <v>-0.13605999999999999</v>
      </c>
      <c r="FW212" s="8">
        <v>-6.2570000000000001E-2</v>
      </c>
      <c r="FX212" s="8">
        <v>-4.5319999999999999E-2</v>
      </c>
      <c r="FY212" s="8">
        <v>3.3000000000000002E-2</v>
      </c>
    </row>
    <row r="213" spans="1:181" x14ac:dyDescent="0.15">
      <c r="A213" s="22" t="s">
        <v>601</v>
      </c>
      <c r="B213" s="8">
        <f>B272</f>
        <v>0.75516000000000005</v>
      </c>
      <c r="C213" s="8">
        <f t="shared" ref="C213:BN213" si="72">C272</f>
        <v>-0.44680999999999998</v>
      </c>
      <c r="D213" s="8">
        <f t="shared" si="72"/>
        <v>0.10135</v>
      </c>
      <c r="E213" s="8">
        <f t="shared" si="72"/>
        <v>1.1859999999999999</v>
      </c>
      <c r="F213" s="8">
        <f t="shared" si="72"/>
        <v>0.92196</v>
      </c>
      <c r="G213" s="8">
        <f t="shared" si="72"/>
        <v>0.77898000000000001</v>
      </c>
      <c r="H213" s="8">
        <f t="shared" si="72"/>
        <v>-0.65349999999999997</v>
      </c>
      <c r="I213" s="8">
        <f t="shared" si="72"/>
        <v>0.87707000000000002</v>
      </c>
      <c r="J213" s="8">
        <f t="shared" si="72"/>
        <v>-0.63105</v>
      </c>
      <c r="K213" s="8">
        <f t="shared" si="72"/>
        <v>-0.77617999999999998</v>
      </c>
      <c r="L213" s="8">
        <f t="shared" si="72"/>
        <v>0.31290000000000001</v>
      </c>
      <c r="M213" s="8">
        <f t="shared" si="72"/>
        <v>0.68764999999999998</v>
      </c>
      <c r="N213" s="8">
        <f t="shared" si="72"/>
        <v>-0.23235</v>
      </c>
      <c r="O213" s="8">
        <f t="shared" si="72"/>
        <v>9.8799999999999999E-2</v>
      </c>
      <c r="P213" s="8">
        <f t="shared" si="72"/>
        <v>-1.0222800000000001</v>
      </c>
      <c r="Q213" s="8">
        <f t="shared" si="72"/>
        <v>-0.49861</v>
      </c>
      <c r="R213" s="8">
        <f t="shared" si="72"/>
        <v>0.1217</v>
      </c>
      <c r="S213" s="8">
        <f t="shared" si="72"/>
        <v>-0.20019999999999999</v>
      </c>
      <c r="T213" s="8">
        <f t="shared" si="72"/>
        <v>0.97435000000000005</v>
      </c>
      <c r="U213" s="8">
        <f t="shared" si="72"/>
        <v>1.29843</v>
      </c>
      <c r="V213" s="8">
        <f t="shared" si="72"/>
        <v>0.53232000000000002</v>
      </c>
      <c r="W213" s="8">
        <f t="shared" si="72"/>
        <v>0.36925999999999998</v>
      </c>
      <c r="X213" s="8">
        <f t="shared" si="72"/>
        <v>0.68720999999999999</v>
      </c>
      <c r="Y213" s="8">
        <f t="shared" si="72"/>
        <v>-0.63426000000000005</v>
      </c>
      <c r="Z213" s="8">
        <f t="shared" si="72"/>
        <v>-0.20121</v>
      </c>
      <c r="AA213" s="8">
        <f t="shared" si="72"/>
        <v>1.1123499999999999</v>
      </c>
      <c r="AB213" s="8">
        <f t="shared" si="72"/>
        <v>-0.16502</v>
      </c>
      <c r="AC213" s="8">
        <f t="shared" si="72"/>
        <v>0.19284000000000001</v>
      </c>
      <c r="AD213" s="8">
        <f t="shared" si="72"/>
        <v>-0.82486000000000004</v>
      </c>
      <c r="AE213" s="8">
        <f t="shared" si="72"/>
        <v>-0.47824</v>
      </c>
      <c r="AF213" s="8">
        <f t="shared" si="72"/>
        <v>0.89839000000000002</v>
      </c>
      <c r="AG213" s="8">
        <f t="shared" si="72"/>
        <v>1.0353399999999999</v>
      </c>
      <c r="AH213" s="8">
        <f t="shared" si="72"/>
        <v>0.31424999999999997</v>
      </c>
      <c r="AI213" s="8">
        <f t="shared" si="72"/>
        <v>0.74911000000000005</v>
      </c>
      <c r="AJ213" s="8">
        <f t="shared" si="72"/>
        <v>1.0680000000000001</v>
      </c>
      <c r="AK213" s="8">
        <f t="shared" si="72"/>
        <v>0.14713999999999999</v>
      </c>
      <c r="AL213" s="8">
        <f t="shared" si="72"/>
        <v>1.5760700000000001</v>
      </c>
      <c r="AM213" s="8">
        <f t="shared" si="72"/>
        <v>0.36818000000000001</v>
      </c>
      <c r="AN213" s="8">
        <f t="shared" si="72"/>
        <v>4.5850000000000002E-2</v>
      </c>
      <c r="AO213" s="8">
        <f t="shared" si="72"/>
        <v>-0.45833000000000002</v>
      </c>
      <c r="AP213" s="8">
        <f t="shared" si="72"/>
        <v>-0.79590000000000005</v>
      </c>
      <c r="AQ213" s="8">
        <f t="shared" si="72"/>
        <v>-0.16575999999999999</v>
      </c>
      <c r="AR213" s="8">
        <f t="shared" si="72"/>
        <v>0.90322999999999998</v>
      </c>
      <c r="AS213" s="8">
        <f t="shared" si="72"/>
        <v>1.1979200000000001</v>
      </c>
      <c r="AT213" s="8">
        <f t="shared" si="72"/>
        <v>-0.80649999999999999</v>
      </c>
      <c r="AU213" s="8">
        <f t="shared" si="72"/>
        <v>-1.12124</v>
      </c>
      <c r="AV213" s="8">
        <f t="shared" si="72"/>
        <v>2.84483</v>
      </c>
      <c r="AW213" s="8">
        <f t="shared" si="72"/>
        <v>2.38571</v>
      </c>
      <c r="AX213" s="8">
        <f t="shared" si="72"/>
        <v>-0.81238999999999995</v>
      </c>
      <c r="AY213" s="8">
        <f t="shared" si="72"/>
        <v>3.175E-2</v>
      </c>
      <c r="AZ213" s="8">
        <f t="shared" si="72"/>
        <v>0.86956999999999995</v>
      </c>
      <c r="BA213" s="8">
        <f t="shared" si="72"/>
        <v>0.42159999999999997</v>
      </c>
      <c r="BB213" s="8">
        <f t="shared" si="72"/>
        <v>0.18171999999999999</v>
      </c>
      <c r="BC213" s="8">
        <f t="shared" si="72"/>
        <v>0.95071000000000006</v>
      </c>
      <c r="BD213" s="8">
        <f t="shared" si="72"/>
        <v>1.31351</v>
      </c>
      <c r="BE213" s="8">
        <f t="shared" si="72"/>
        <v>1.0151699999999999</v>
      </c>
      <c r="BF213" s="8">
        <f t="shared" si="72"/>
        <v>0.82940000000000003</v>
      </c>
      <c r="BG213" s="8">
        <f t="shared" si="72"/>
        <v>0.21015</v>
      </c>
      <c r="BH213" s="8">
        <f t="shared" si="72"/>
        <v>1.0005999999999999</v>
      </c>
      <c r="BI213" s="8">
        <f t="shared" si="72"/>
        <v>-0.96103000000000005</v>
      </c>
      <c r="BJ213" s="8">
        <f t="shared" si="72"/>
        <v>1.0542100000000001</v>
      </c>
      <c r="BK213" s="8">
        <f t="shared" si="72"/>
        <v>0.48604000000000003</v>
      </c>
      <c r="BL213" s="8">
        <f t="shared" si="72"/>
        <v>0.19466</v>
      </c>
      <c r="BM213" s="8">
        <f t="shared" si="72"/>
        <v>0.56172999999999995</v>
      </c>
      <c r="BN213" s="8">
        <f t="shared" si="72"/>
        <v>0.81030999999999997</v>
      </c>
      <c r="BO213" s="8">
        <f t="shared" ref="BO213:DZ213" si="73">BO272</f>
        <v>0.88307000000000002</v>
      </c>
      <c r="BP213" s="8">
        <f t="shared" si="73"/>
        <v>0.76163999999999998</v>
      </c>
      <c r="BQ213" s="8">
        <f t="shared" si="73"/>
        <v>1.69798</v>
      </c>
      <c r="BR213" s="8">
        <f t="shared" si="73"/>
        <v>-0.19361</v>
      </c>
      <c r="BS213" s="8">
        <f t="shared" si="73"/>
        <v>-6.2199999999999998E-2</v>
      </c>
      <c r="BT213" s="8">
        <f t="shared" si="73"/>
        <v>-1.1223000000000001</v>
      </c>
      <c r="BU213" s="8">
        <f t="shared" si="73"/>
        <v>-0.43835000000000002</v>
      </c>
      <c r="BV213" s="8">
        <f t="shared" si="73"/>
        <v>-0.29408000000000001</v>
      </c>
      <c r="BW213" s="8">
        <f t="shared" si="73"/>
        <v>0.22015000000000001</v>
      </c>
      <c r="BX213" s="8">
        <f t="shared" si="73"/>
        <v>-2.7040000000000002E-2</v>
      </c>
      <c r="BY213" s="8">
        <f t="shared" si="73"/>
        <v>0.93084999999999996</v>
      </c>
      <c r="BZ213" s="8">
        <f t="shared" si="73"/>
        <v>1.0806100000000001</v>
      </c>
      <c r="CA213" s="8">
        <f t="shared" si="73"/>
        <v>-0.11935999999999999</v>
      </c>
      <c r="CB213" s="8">
        <f t="shared" si="73"/>
        <v>1.2198800000000001</v>
      </c>
      <c r="CC213" s="8">
        <f t="shared" si="73"/>
        <v>1.2855000000000001</v>
      </c>
      <c r="CD213" s="8">
        <f t="shared" si="73"/>
        <v>0.66820999999999997</v>
      </c>
      <c r="CE213" s="8">
        <f t="shared" si="73"/>
        <v>-6.4829999999999999E-2</v>
      </c>
      <c r="CF213" s="8">
        <f t="shared" si="73"/>
        <v>-0.53779999999999994</v>
      </c>
      <c r="CG213" s="8">
        <f t="shared" si="73"/>
        <v>1.5363</v>
      </c>
      <c r="CH213" s="8">
        <f t="shared" si="73"/>
        <v>0.96038999999999997</v>
      </c>
      <c r="CI213" s="8">
        <f t="shared" si="73"/>
        <v>0.35121000000000002</v>
      </c>
      <c r="CJ213" s="8">
        <f t="shared" si="73"/>
        <v>-0.15773999999999999</v>
      </c>
      <c r="CK213" s="8">
        <f t="shared" si="73"/>
        <v>0.61240000000000006</v>
      </c>
      <c r="CL213" s="8">
        <f t="shared" si="73"/>
        <v>1.0928899999999999</v>
      </c>
      <c r="CM213" s="8">
        <f t="shared" si="73"/>
        <v>-0.16969000000000001</v>
      </c>
      <c r="CN213" s="8">
        <f t="shared" si="73"/>
        <v>1.36673</v>
      </c>
      <c r="CO213" s="8">
        <f t="shared" si="73"/>
        <v>0.19835</v>
      </c>
      <c r="CP213" s="8">
        <f t="shared" si="73"/>
        <v>0.36125000000000002</v>
      </c>
      <c r="CQ213" s="8">
        <f t="shared" si="73"/>
        <v>0.25081999999999999</v>
      </c>
      <c r="CR213" s="8">
        <f t="shared" si="73"/>
        <v>0.47560000000000002</v>
      </c>
      <c r="CS213" s="8">
        <f t="shared" si="73"/>
        <v>6.898E-2</v>
      </c>
      <c r="CT213" s="8">
        <f t="shared" si="73"/>
        <v>-0.55683000000000005</v>
      </c>
      <c r="CU213" s="8">
        <f t="shared" si="73"/>
        <v>0.60858000000000001</v>
      </c>
      <c r="CV213" s="8">
        <f t="shared" si="73"/>
        <v>0.50170999999999999</v>
      </c>
      <c r="CW213" s="8">
        <f t="shared" si="73"/>
        <v>1.0515300000000001</v>
      </c>
      <c r="CX213" s="8">
        <f t="shared" si="73"/>
        <v>-1.47045</v>
      </c>
      <c r="CY213" s="8">
        <f t="shared" si="73"/>
        <v>-1.4026099999999999</v>
      </c>
      <c r="CZ213" s="8">
        <f t="shared" si="73"/>
        <v>0.37878000000000001</v>
      </c>
      <c r="DA213" s="8">
        <f t="shared" si="73"/>
        <v>-0.39421</v>
      </c>
      <c r="DB213" s="8">
        <f t="shared" si="73"/>
        <v>0.78442999999999996</v>
      </c>
      <c r="DC213" s="8">
        <f t="shared" si="73"/>
        <v>0.88744999999999996</v>
      </c>
      <c r="DD213" s="8">
        <f t="shared" si="73"/>
        <v>-0.14265</v>
      </c>
      <c r="DE213" s="8">
        <f t="shared" si="73"/>
        <v>-0.53090999999999999</v>
      </c>
      <c r="DF213" s="8">
        <f t="shared" si="73"/>
        <v>1.4667300000000001</v>
      </c>
      <c r="DG213" s="8">
        <f t="shared" si="73"/>
        <v>0.48249999999999998</v>
      </c>
      <c r="DH213" s="8">
        <f t="shared" si="73"/>
        <v>0.10016</v>
      </c>
      <c r="DI213" s="8">
        <f t="shared" si="73"/>
        <v>0.69555999999999996</v>
      </c>
      <c r="DJ213" s="8">
        <f t="shared" si="73"/>
        <v>0.98548999999999998</v>
      </c>
      <c r="DK213" s="8">
        <f t="shared" si="73"/>
        <v>0.34644999999999998</v>
      </c>
      <c r="DL213" s="8">
        <f t="shared" si="73"/>
        <v>0.20533000000000001</v>
      </c>
      <c r="DM213" s="8">
        <f t="shared" si="73"/>
        <v>1.2263500000000001</v>
      </c>
      <c r="DN213" s="8">
        <f t="shared" si="73"/>
        <v>-0.32923000000000002</v>
      </c>
      <c r="DO213" s="8">
        <f t="shared" si="73"/>
        <v>0.71267000000000003</v>
      </c>
      <c r="DP213" s="8">
        <f t="shared" si="73"/>
        <v>0.92454000000000003</v>
      </c>
      <c r="DQ213" s="8">
        <f t="shared" si="73"/>
        <v>0.51356000000000002</v>
      </c>
      <c r="DR213" s="8">
        <f t="shared" si="73"/>
        <v>1.9583900000000001</v>
      </c>
      <c r="DS213" s="8">
        <f t="shared" si="73"/>
        <v>-0.61933000000000005</v>
      </c>
      <c r="DT213" s="8">
        <f t="shared" si="73"/>
        <v>0.55405000000000004</v>
      </c>
      <c r="DU213" s="8">
        <f t="shared" si="73"/>
        <v>-0.57335999999999998</v>
      </c>
      <c r="DV213" s="8">
        <f t="shared" si="73"/>
        <v>-0.46445999999999998</v>
      </c>
      <c r="DW213" s="8">
        <f t="shared" si="73"/>
        <v>-1.2523299999999999</v>
      </c>
      <c r="DX213" s="8">
        <f t="shared" si="73"/>
        <v>0.95694999999999997</v>
      </c>
      <c r="DY213" s="8">
        <f t="shared" si="73"/>
        <v>-0.30335000000000001</v>
      </c>
      <c r="DZ213" s="8">
        <f t="shared" si="73"/>
        <v>0.55110999999999999</v>
      </c>
      <c r="EA213" s="8">
        <f t="shared" ref="EA213:FY213" si="74">EA272</f>
        <v>0.27959000000000001</v>
      </c>
      <c r="EB213" s="8">
        <f t="shared" si="74"/>
        <v>4.4099999999999999E-3</v>
      </c>
      <c r="EC213" s="8">
        <f t="shared" si="74"/>
        <v>-0.37015999999999999</v>
      </c>
      <c r="ED213" s="8">
        <f t="shared" si="74"/>
        <v>1.3914899999999999</v>
      </c>
      <c r="EE213" s="8">
        <f t="shared" si="74"/>
        <v>0.88898999999999995</v>
      </c>
      <c r="EF213" s="8">
        <f t="shared" si="74"/>
        <v>0.69467000000000001</v>
      </c>
      <c r="EG213" s="8">
        <f t="shared" si="74"/>
        <v>8.0790000000000001E-2</v>
      </c>
      <c r="EH213" s="8">
        <f t="shared" si="74"/>
        <v>0.34253</v>
      </c>
      <c r="EI213" s="8">
        <f t="shared" si="74"/>
        <v>1.79169</v>
      </c>
      <c r="EJ213" s="8">
        <f t="shared" si="74"/>
        <v>0.48257</v>
      </c>
      <c r="EK213" s="8">
        <f t="shared" si="74"/>
        <v>-0.16935</v>
      </c>
      <c r="EL213" s="8">
        <f t="shared" si="74"/>
        <v>-0.14649999999999999</v>
      </c>
      <c r="EM213" s="8">
        <f t="shared" si="74"/>
        <v>-1.1462000000000001</v>
      </c>
      <c r="EN213" s="8">
        <f t="shared" si="74"/>
        <v>-1.83148</v>
      </c>
      <c r="EO213" s="8">
        <f t="shared" si="74"/>
        <v>9.1410000000000005E-2</v>
      </c>
      <c r="EP213" s="8">
        <f t="shared" si="74"/>
        <v>-0.51719999999999999</v>
      </c>
      <c r="EQ213" s="8">
        <f t="shared" si="74"/>
        <v>0.76505999999999996</v>
      </c>
      <c r="ER213" s="8">
        <f t="shared" si="74"/>
        <v>-0.19411</v>
      </c>
      <c r="ES213" s="8">
        <f t="shared" si="74"/>
        <v>0.53474999999999995</v>
      </c>
      <c r="ET213" s="8">
        <f t="shared" si="74"/>
        <v>0.41404000000000002</v>
      </c>
      <c r="EU213" s="8">
        <f t="shared" si="74"/>
        <v>-0.44061</v>
      </c>
      <c r="EV213" s="8">
        <f t="shared" si="74"/>
        <v>0.15501999999999999</v>
      </c>
      <c r="EW213" s="8">
        <f t="shared" si="74"/>
        <v>0.72943000000000002</v>
      </c>
      <c r="EX213" s="8">
        <f t="shared" si="74"/>
        <v>-0.62666999999999995</v>
      </c>
      <c r="EY213" s="8">
        <f t="shared" si="74"/>
        <v>0.26001000000000002</v>
      </c>
      <c r="EZ213" s="8">
        <f t="shared" si="74"/>
        <v>-1.059E-2</v>
      </c>
      <c r="FA213" s="8">
        <f t="shared" si="74"/>
        <v>-2.5400000000000002E-3</v>
      </c>
      <c r="FB213" s="8">
        <f t="shared" si="74"/>
        <v>-0.87138000000000004</v>
      </c>
      <c r="FC213" s="8">
        <f t="shared" si="74"/>
        <v>-0.41108</v>
      </c>
      <c r="FD213" s="8">
        <f t="shared" si="74"/>
        <v>0.57445000000000002</v>
      </c>
      <c r="FE213" s="8">
        <f t="shared" si="74"/>
        <v>-0.59697</v>
      </c>
      <c r="FF213" s="8">
        <f t="shared" si="74"/>
        <v>0.14924999999999999</v>
      </c>
      <c r="FG213" s="8">
        <f t="shared" si="74"/>
        <v>-5.7520000000000002E-2</v>
      </c>
      <c r="FH213" s="8">
        <f t="shared" si="74"/>
        <v>-0.19675000000000001</v>
      </c>
      <c r="FI213" s="8">
        <f t="shared" si="74"/>
        <v>6.9540000000000005E-2</v>
      </c>
      <c r="FJ213" s="8">
        <f t="shared" si="74"/>
        <v>-0.60660999999999998</v>
      </c>
      <c r="FK213" s="8">
        <f t="shared" si="74"/>
        <v>-0.44901999999999997</v>
      </c>
      <c r="FL213" s="8">
        <f t="shared" si="74"/>
        <v>0.24981</v>
      </c>
      <c r="FM213" s="8">
        <f t="shared" si="74"/>
        <v>1.1170199999999999</v>
      </c>
      <c r="FN213" s="8">
        <f t="shared" si="74"/>
        <v>0.78891</v>
      </c>
      <c r="FO213" s="8">
        <f t="shared" si="74"/>
        <v>-0.11716</v>
      </c>
      <c r="FP213" s="8">
        <f t="shared" si="74"/>
        <v>1.55186</v>
      </c>
      <c r="FQ213" s="8">
        <f t="shared" si="74"/>
        <v>-0.19378000000000001</v>
      </c>
      <c r="FR213" s="8">
        <f t="shared" si="74"/>
        <v>1.1773100000000001</v>
      </c>
      <c r="FS213" s="8">
        <f t="shared" si="74"/>
        <v>1.11337</v>
      </c>
      <c r="FT213" s="8">
        <f t="shared" si="74"/>
        <v>0.54632000000000003</v>
      </c>
      <c r="FU213" s="8">
        <f t="shared" si="74"/>
        <v>2.0407299999999999</v>
      </c>
      <c r="FV213" s="8">
        <f t="shared" si="74"/>
        <v>-0.70613000000000004</v>
      </c>
      <c r="FW213" s="8">
        <f t="shared" si="74"/>
        <v>-0.40965000000000001</v>
      </c>
      <c r="FX213" s="8">
        <f t="shared" si="74"/>
        <v>-0.30953999999999998</v>
      </c>
      <c r="FY213" s="8">
        <f t="shared" si="74"/>
        <v>-0.45262000000000002</v>
      </c>
    </row>
    <row r="214" spans="1:181" x14ac:dyDescent="0.15">
      <c r="A214" s="12" t="s">
        <v>208</v>
      </c>
      <c r="B214" s="8">
        <v>0.35347600000000001</v>
      </c>
      <c r="C214" s="8">
        <v>0.34814200000000001</v>
      </c>
      <c r="D214" s="8">
        <v>-0.700102</v>
      </c>
      <c r="E214" s="8">
        <v>0.71072000000000002</v>
      </c>
      <c r="F214" s="8">
        <v>0.54137999999999997</v>
      </c>
      <c r="G214" s="8">
        <v>0.67888099999999996</v>
      </c>
      <c r="H214" s="8">
        <v>7.3732000000000006E-2</v>
      </c>
      <c r="I214" s="8">
        <v>0.43585499999999999</v>
      </c>
      <c r="J214" s="8">
        <v>-4.0294999999999997E-2</v>
      </c>
      <c r="K214" s="8">
        <v>-0.82554000000000005</v>
      </c>
      <c r="L214" s="8">
        <v>0.31902000000000003</v>
      </c>
      <c r="M214" s="8">
        <v>0.67300300000000002</v>
      </c>
      <c r="N214" s="8">
        <v>0.26157399999999997</v>
      </c>
      <c r="O214" s="8">
        <v>0.23280600000000001</v>
      </c>
      <c r="P214" s="8">
        <v>-0.25441399999999997</v>
      </c>
      <c r="Q214" s="8">
        <v>0.25795200000000001</v>
      </c>
      <c r="R214" s="8">
        <v>5.1149E-2</v>
      </c>
      <c r="S214" s="8">
        <v>-6.0457999999999998E-2</v>
      </c>
      <c r="T214" s="8">
        <v>0.20735700000000001</v>
      </c>
      <c r="U214" s="8">
        <v>0.24190700000000001</v>
      </c>
      <c r="V214" s="8">
        <v>0.24048600000000001</v>
      </c>
      <c r="W214" s="8">
        <v>0.58178700000000005</v>
      </c>
      <c r="X214" s="8">
        <v>0.56089100000000003</v>
      </c>
      <c r="Y214" s="8">
        <v>0.212813</v>
      </c>
      <c r="Z214" s="8">
        <v>0.26655899999999999</v>
      </c>
      <c r="AA214" s="8">
        <v>0.38186500000000001</v>
      </c>
      <c r="AB214" s="8">
        <v>0.25656299999999999</v>
      </c>
      <c r="AC214" s="8">
        <v>0.57413700000000001</v>
      </c>
      <c r="AD214" s="8">
        <v>0.17868400000000001</v>
      </c>
      <c r="AE214" s="8">
        <v>-9.6126000000000003E-2</v>
      </c>
      <c r="AF214" s="8">
        <v>-0.21634700000000001</v>
      </c>
      <c r="AG214" s="8">
        <v>-1.332E-2</v>
      </c>
      <c r="AH214" s="8">
        <v>0.498776</v>
      </c>
      <c r="AI214" s="8">
        <v>0.64451899999999995</v>
      </c>
      <c r="AJ214" s="8">
        <v>-0.111</v>
      </c>
      <c r="AK214" s="8">
        <v>-7.1395E-2</v>
      </c>
      <c r="AL214" s="8">
        <v>0.70209600000000005</v>
      </c>
      <c r="AM214" s="8">
        <v>0.30749799999999999</v>
      </c>
      <c r="AN214" s="8">
        <v>-0.58320899999999998</v>
      </c>
      <c r="AO214" s="8">
        <v>-0.40872599999999998</v>
      </c>
      <c r="AP214" s="8">
        <v>-0.47402499999999997</v>
      </c>
      <c r="AQ214" s="8">
        <v>-0.82477299999999998</v>
      </c>
      <c r="AR214" s="8">
        <v>0.256133</v>
      </c>
      <c r="AS214" s="8">
        <v>0.44764100000000001</v>
      </c>
      <c r="AT214" s="8">
        <v>-2.6126170000000002</v>
      </c>
      <c r="AU214" s="8">
        <v>-2.9574259999999999</v>
      </c>
      <c r="AV214" s="8">
        <v>0.57310499999999998</v>
      </c>
      <c r="AW214" s="8">
        <v>0.68788199999999999</v>
      </c>
      <c r="AX214" s="8">
        <v>0.83351900000000001</v>
      </c>
      <c r="AY214" s="8">
        <v>-0.455038</v>
      </c>
      <c r="AZ214" s="8">
        <v>0.68173700000000004</v>
      </c>
      <c r="BA214" s="8">
        <v>1.2676590000000001</v>
      </c>
      <c r="BB214" s="8">
        <v>1.7257480000000001</v>
      </c>
      <c r="BC214" s="8">
        <v>1.3630709999999999</v>
      </c>
      <c r="BD214" s="8">
        <v>2.2301199999999999</v>
      </c>
      <c r="BE214" s="8">
        <v>1.007034</v>
      </c>
      <c r="BF214" s="8">
        <v>1.31243</v>
      </c>
      <c r="BG214" s="8">
        <v>0.56358200000000003</v>
      </c>
      <c r="BH214" s="8">
        <v>0.733151</v>
      </c>
      <c r="BI214" s="8">
        <v>0.40053299999999997</v>
      </c>
      <c r="BJ214" s="8">
        <v>0.69936900000000002</v>
      </c>
      <c r="BK214" s="8">
        <v>0.22475100000000001</v>
      </c>
      <c r="BL214" s="8">
        <v>1.3188089999999999</v>
      </c>
      <c r="BM214" s="8">
        <v>0.53576100000000004</v>
      </c>
      <c r="BN214" s="8">
        <v>-0.61682700000000001</v>
      </c>
      <c r="BO214" s="8">
        <v>0.42405700000000002</v>
      </c>
      <c r="BP214" s="8">
        <v>1.339658</v>
      </c>
      <c r="BQ214" s="8">
        <v>1.0808070000000001</v>
      </c>
      <c r="BR214" s="8">
        <v>0.66035500000000003</v>
      </c>
      <c r="BS214" s="8">
        <v>0.62063900000000005</v>
      </c>
      <c r="BT214" s="8">
        <v>-0.64618799999999998</v>
      </c>
      <c r="BU214" s="8">
        <v>0.44897300000000001</v>
      </c>
      <c r="BV214" s="8">
        <v>0.51092899999999997</v>
      </c>
      <c r="BW214" s="8">
        <v>0.61376399999999998</v>
      </c>
      <c r="BX214" s="8">
        <v>0.18368399999999999</v>
      </c>
      <c r="BY214" s="8">
        <v>0.58289500000000005</v>
      </c>
      <c r="BZ214" s="8">
        <v>0.310581</v>
      </c>
      <c r="CA214" s="8">
        <v>-0.47992299999999999</v>
      </c>
      <c r="CB214" s="8">
        <v>0.38413599999999998</v>
      </c>
      <c r="CC214" s="8">
        <v>-0.71648699999999999</v>
      </c>
      <c r="CD214" s="8">
        <v>-1.1277079999999999</v>
      </c>
      <c r="CE214" s="8">
        <v>1.1424190000000001</v>
      </c>
      <c r="CF214" s="8">
        <v>-1.2574669999999999</v>
      </c>
      <c r="CG214" s="8">
        <v>0.713642</v>
      </c>
      <c r="CH214" s="8">
        <v>1.5324770000000001</v>
      </c>
      <c r="CI214" s="8">
        <v>1.3578539999999999</v>
      </c>
      <c r="CJ214" s="8">
        <v>0.42603400000000002</v>
      </c>
      <c r="CK214" s="8">
        <v>0.19466700000000001</v>
      </c>
      <c r="CL214" s="8">
        <v>-0.28825800000000001</v>
      </c>
      <c r="CM214" s="8">
        <v>0.52589600000000003</v>
      </c>
      <c r="CN214" s="8">
        <v>0.902783</v>
      </c>
      <c r="CO214" s="8">
        <v>0.60375500000000004</v>
      </c>
      <c r="CP214" s="8">
        <v>0.84005700000000005</v>
      </c>
      <c r="CQ214" s="8">
        <v>0.79119799999999996</v>
      </c>
      <c r="CR214" s="8">
        <v>0.42049300000000001</v>
      </c>
      <c r="CS214" s="8">
        <v>0.67026799999999997</v>
      </c>
      <c r="CT214" s="8">
        <v>0.74161999999999995</v>
      </c>
      <c r="CU214" s="8">
        <v>0.200712</v>
      </c>
      <c r="CV214" s="8">
        <v>-1.4067E-2</v>
      </c>
      <c r="CW214" s="8">
        <v>0.99010600000000004</v>
      </c>
      <c r="CX214" s="8">
        <v>0.16461799999999999</v>
      </c>
      <c r="CY214" s="8">
        <v>-1.002294</v>
      </c>
      <c r="CZ214" s="8">
        <v>0.33436399999999999</v>
      </c>
      <c r="DA214" s="8">
        <v>-0.11495</v>
      </c>
      <c r="DB214" s="8">
        <v>0.39743299999999998</v>
      </c>
      <c r="DC214" s="8">
        <v>0.80087299999999995</v>
      </c>
      <c r="DD214" s="8">
        <v>0.25464500000000001</v>
      </c>
      <c r="DE214" s="8">
        <v>0.46907399999999999</v>
      </c>
      <c r="DF214" s="8">
        <v>0.182282</v>
      </c>
      <c r="DG214" s="8">
        <v>0.56635500000000005</v>
      </c>
      <c r="DH214" s="8">
        <v>0.50971100000000003</v>
      </c>
      <c r="DI214" s="8">
        <v>0.38320100000000001</v>
      </c>
      <c r="DJ214" s="8">
        <v>0.44801800000000003</v>
      </c>
      <c r="DK214" s="8">
        <v>0.270094</v>
      </c>
      <c r="DL214" s="8">
        <v>0.112141</v>
      </c>
      <c r="DM214" s="8">
        <v>0.15617400000000001</v>
      </c>
      <c r="DN214" s="8">
        <v>1.1E-4</v>
      </c>
      <c r="DO214" s="8">
        <v>-7.2229000000000002E-2</v>
      </c>
      <c r="DP214" s="8">
        <v>7.8234999999999999E-2</v>
      </c>
      <c r="DQ214" s="8">
        <v>-0.480327</v>
      </c>
      <c r="DR214" s="8">
        <v>0.63644599999999996</v>
      </c>
      <c r="DS214" s="8">
        <v>0.70556300000000005</v>
      </c>
      <c r="DT214" s="8">
        <v>1.8356999999999998E-2</v>
      </c>
      <c r="DU214" s="8">
        <v>2.9839999999999998E-2</v>
      </c>
      <c r="DV214" s="8">
        <v>-5.9988E-2</v>
      </c>
      <c r="DW214" s="8">
        <v>-0.69804299999999997</v>
      </c>
      <c r="DX214" s="8">
        <v>0.248278</v>
      </c>
      <c r="DY214" s="8">
        <v>-0.57678700000000005</v>
      </c>
      <c r="DZ214" s="8">
        <v>-0.848916</v>
      </c>
      <c r="EA214" s="8">
        <v>0.74887000000000004</v>
      </c>
      <c r="EB214" s="8">
        <v>0.14983299999999999</v>
      </c>
      <c r="EC214" s="8">
        <v>-0.60145999999999999</v>
      </c>
      <c r="ED214" s="8">
        <v>-0.70776899999999998</v>
      </c>
      <c r="EE214" s="8">
        <v>-0.599553</v>
      </c>
      <c r="EF214" s="8">
        <v>1.344964</v>
      </c>
      <c r="EG214" s="8">
        <v>0.740587</v>
      </c>
      <c r="EH214" s="8">
        <v>2.4593E-2</v>
      </c>
      <c r="EI214" s="8">
        <v>0.109579</v>
      </c>
      <c r="EJ214" s="8">
        <v>0.77664800000000001</v>
      </c>
      <c r="EK214" s="8">
        <v>0.55300199999999999</v>
      </c>
      <c r="EL214" s="8">
        <v>-5.2149000000000001E-2</v>
      </c>
      <c r="EM214" s="8">
        <v>0.397596</v>
      </c>
      <c r="EN214" s="8">
        <v>-0.65245799999999998</v>
      </c>
      <c r="EO214" s="8">
        <v>0.56128100000000003</v>
      </c>
      <c r="EP214" s="8">
        <v>0.491672</v>
      </c>
      <c r="EQ214" s="8">
        <v>0.36771900000000002</v>
      </c>
      <c r="ER214" s="8">
        <v>0.26608399999999999</v>
      </c>
      <c r="ES214" s="8">
        <v>0.26066099999999998</v>
      </c>
      <c r="ET214" s="8">
        <v>0.226629</v>
      </c>
      <c r="EU214" s="8">
        <v>0.38353100000000001</v>
      </c>
      <c r="EV214" s="8">
        <v>0.258158</v>
      </c>
      <c r="EW214" s="8">
        <v>1.3709000000000001E-2</v>
      </c>
      <c r="EX214" s="8">
        <v>0.29044500000000001</v>
      </c>
      <c r="EY214" s="8">
        <v>0.113743</v>
      </c>
      <c r="EZ214" s="8">
        <v>-4.4842E-2</v>
      </c>
      <c r="FA214" s="8">
        <v>5.1489E-2</v>
      </c>
      <c r="FB214" s="8">
        <v>0.616811</v>
      </c>
      <c r="FC214" s="8">
        <v>-0.39695999999999998</v>
      </c>
      <c r="FD214" s="8">
        <v>-0.37342799999999998</v>
      </c>
      <c r="FE214" s="8">
        <v>-5.1698000000000001E-2</v>
      </c>
      <c r="FF214" s="8">
        <v>-0.90464900000000004</v>
      </c>
      <c r="FG214" s="8">
        <v>-0.379077</v>
      </c>
      <c r="FH214" s="8">
        <v>0.52511300000000005</v>
      </c>
      <c r="FI214" s="8">
        <v>-0.84584499999999996</v>
      </c>
      <c r="FJ214" s="8">
        <v>0.27900599999999998</v>
      </c>
      <c r="FK214" s="8">
        <v>-0.68666899999999997</v>
      </c>
      <c r="FL214" s="8">
        <v>-0.48928899999999997</v>
      </c>
      <c r="FM214" s="8">
        <v>4.0289999999999999E-2</v>
      </c>
      <c r="FN214" s="8">
        <v>1.2214</v>
      </c>
      <c r="FO214" s="8">
        <v>0.29847099999999999</v>
      </c>
      <c r="FP214" s="8">
        <v>0.27630700000000002</v>
      </c>
      <c r="FQ214" s="8">
        <v>0.52614799999999995</v>
      </c>
      <c r="FR214" s="8">
        <v>-0.11389299999999999</v>
      </c>
      <c r="FS214" s="8">
        <v>1.052343</v>
      </c>
      <c r="FT214" s="8">
        <v>0.33554600000000001</v>
      </c>
      <c r="FU214" s="8">
        <v>-0.28104400000000002</v>
      </c>
      <c r="FV214" s="8">
        <v>0.32721299999999998</v>
      </c>
      <c r="FW214" s="8">
        <v>0.52415999999999996</v>
      </c>
      <c r="FX214" s="8">
        <v>-4.4556999999999999E-2</v>
      </c>
      <c r="FY214" s="8">
        <v>0.810199</v>
      </c>
    </row>
    <row r="215" spans="1:181" x14ac:dyDescent="0.15">
      <c r="A215" s="12" t="s">
        <v>594</v>
      </c>
      <c r="B215" s="8">
        <f>AVERAGE(B212)</f>
        <v>0.17033999999999999</v>
      </c>
      <c r="C215" s="8">
        <f t="shared" ref="C215:BN215" si="75">AVERAGE(C212)</f>
        <v>0.16803999999999999</v>
      </c>
      <c r="D215" s="8">
        <f t="shared" si="75"/>
        <v>5.9089999999999997E-2</v>
      </c>
      <c r="E215" s="8">
        <f t="shared" si="75"/>
        <v>6.8140000000000006E-2</v>
      </c>
      <c r="F215" s="8">
        <f t="shared" si="75"/>
        <v>0.12015000000000001</v>
      </c>
      <c r="G215" s="8">
        <f t="shared" si="75"/>
        <v>0.18973999999999999</v>
      </c>
      <c r="H215" s="8">
        <f t="shared" si="75"/>
        <v>0.17063999999999999</v>
      </c>
      <c r="I215" s="8">
        <f t="shared" si="75"/>
        <v>0.11942999999999999</v>
      </c>
      <c r="J215" s="8">
        <f t="shared" si="75"/>
        <v>0.17526</v>
      </c>
      <c r="K215" s="8">
        <f t="shared" si="75"/>
        <v>-1.2489999999999999E-2</v>
      </c>
      <c r="L215" s="8">
        <f t="shared" si="75"/>
        <v>0.10864</v>
      </c>
      <c r="M215" s="8">
        <f t="shared" si="75"/>
        <v>0.12839999999999999</v>
      </c>
      <c r="N215" s="8">
        <f t="shared" si="75"/>
        <v>0.21127000000000001</v>
      </c>
      <c r="O215" s="8">
        <f t="shared" si="75"/>
        <v>0.16843</v>
      </c>
      <c r="P215" s="8">
        <f t="shared" si="75"/>
        <v>7.5300000000000006E-2</v>
      </c>
      <c r="Q215" s="8">
        <f t="shared" si="75"/>
        <v>0.12992000000000001</v>
      </c>
      <c r="R215" s="8">
        <f t="shared" si="75"/>
        <v>4.79E-3</v>
      </c>
      <c r="S215" s="8">
        <f t="shared" si="75"/>
        <v>0.11264</v>
      </c>
      <c r="T215" s="8">
        <f t="shared" si="75"/>
        <v>0.23443</v>
      </c>
      <c r="U215" s="8">
        <f t="shared" si="75"/>
        <v>0.14510999999999999</v>
      </c>
      <c r="V215" s="8">
        <f t="shared" si="75"/>
        <v>0.15870000000000001</v>
      </c>
      <c r="W215" s="8">
        <f t="shared" si="75"/>
        <v>0.29633999999999999</v>
      </c>
      <c r="X215" s="8">
        <f t="shared" si="75"/>
        <v>0.17077999999999999</v>
      </c>
      <c r="Y215" s="8">
        <f t="shared" si="75"/>
        <v>0.25519999999999998</v>
      </c>
      <c r="Z215" s="8">
        <f t="shared" si="75"/>
        <v>0.27377000000000001</v>
      </c>
      <c r="AA215" s="8">
        <f t="shared" si="75"/>
        <v>0.17699000000000001</v>
      </c>
      <c r="AB215" s="8">
        <f t="shared" si="75"/>
        <v>0.18001</v>
      </c>
      <c r="AC215" s="8">
        <f t="shared" si="75"/>
        <v>0.19484000000000001</v>
      </c>
      <c r="AD215" s="8">
        <f t="shared" si="75"/>
        <v>0.27466000000000002</v>
      </c>
      <c r="AE215" s="8">
        <f t="shared" si="75"/>
        <v>0.18553</v>
      </c>
      <c r="AF215" s="8">
        <f t="shared" si="75"/>
        <v>-4.206E-2</v>
      </c>
      <c r="AG215" s="8">
        <f t="shared" si="75"/>
        <v>-0.45611000000000002</v>
      </c>
      <c r="AH215" s="8">
        <f t="shared" si="75"/>
        <v>0.32507000000000003</v>
      </c>
      <c r="AI215" s="8">
        <f t="shared" si="75"/>
        <v>0.30485000000000001</v>
      </c>
      <c r="AJ215" s="8">
        <f t="shared" si="75"/>
        <v>-3.3410000000000002E-2</v>
      </c>
      <c r="AK215" s="8">
        <f t="shared" si="75"/>
        <v>0.21440999999999999</v>
      </c>
      <c r="AL215" s="8">
        <f t="shared" si="75"/>
        <v>0.19961999999999999</v>
      </c>
      <c r="AM215" s="8">
        <f t="shared" si="75"/>
        <v>0.19452</v>
      </c>
      <c r="AN215" s="8">
        <f t="shared" si="75"/>
        <v>-0.12318999999999999</v>
      </c>
      <c r="AO215" s="8">
        <f t="shared" si="75"/>
        <v>0.26693</v>
      </c>
      <c r="AP215" s="8">
        <f t="shared" si="75"/>
        <v>0.27471000000000001</v>
      </c>
      <c r="AQ215" s="8">
        <f t="shared" si="75"/>
        <v>0.1482</v>
      </c>
      <c r="AR215" s="8">
        <f t="shared" si="75"/>
        <v>0.24712999999999999</v>
      </c>
      <c r="AS215" s="8">
        <f t="shared" si="75"/>
        <v>0.28777999999999998</v>
      </c>
      <c r="AT215" s="8">
        <f t="shared" si="75"/>
        <v>2.5610000000000001E-2</v>
      </c>
      <c r="AU215" s="8">
        <f t="shared" si="75"/>
        <v>0.18398999999999999</v>
      </c>
      <c r="AV215" s="8">
        <f t="shared" si="75"/>
        <v>0.28371000000000002</v>
      </c>
      <c r="AW215" s="8">
        <f t="shared" si="75"/>
        <v>0.19112999999999999</v>
      </c>
      <c r="AX215" s="8">
        <f t="shared" si="75"/>
        <v>0.20271</v>
      </c>
      <c r="AY215" s="8">
        <f t="shared" si="75"/>
        <v>0.15917000000000001</v>
      </c>
      <c r="AZ215" s="8">
        <f t="shared" si="75"/>
        <v>0.14709</v>
      </c>
      <c r="BA215" s="8">
        <f t="shared" si="75"/>
        <v>0.19374</v>
      </c>
      <c r="BB215" s="8">
        <f t="shared" si="75"/>
        <v>0.16914000000000001</v>
      </c>
      <c r="BC215" s="8">
        <f t="shared" si="75"/>
        <v>0.13763</v>
      </c>
      <c r="BD215" s="8">
        <f t="shared" si="75"/>
        <v>0.15157000000000001</v>
      </c>
      <c r="BE215" s="8">
        <f t="shared" si="75"/>
        <v>6.4810000000000006E-2</v>
      </c>
      <c r="BF215" s="8">
        <f t="shared" si="75"/>
        <v>7.0989999999999998E-2</v>
      </c>
      <c r="BG215" s="8">
        <f t="shared" si="75"/>
        <v>2.2970000000000001E-2</v>
      </c>
      <c r="BH215" s="8">
        <f t="shared" si="75"/>
        <v>6.8250000000000005E-2</v>
      </c>
      <c r="BI215" s="8">
        <f t="shared" si="75"/>
        <v>9.5630000000000007E-2</v>
      </c>
      <c r="BJ215" s="8">
        <f t="shared" si="75"/>
        <v>0.22608</v>
      </c>
      <c r="BK215" s="8">
        <f t="shared" si="75"/>
        <v>1.789E-2</v>
      </c>
      <c r="BL215" s="8">
        <f t="shared" si="75"/>
        <v>0.19922999999999999</v>
      </c>
      <c r="BM215" s="8">
        <f t="shared" si="75"/>
        <v>5.1920000000000001E-2</v>
      </c>
      <c r="BN215" s="8">
        <f t="shared" si="75"/>
        <v>-0.29772999999999999</v>
      </c>
      <c r="BO215" s="8">
        <f t="shared" ref="BO215:DZ215" si="76">AVERAGE(BO212)</f>
        <v>-8.7139999999999995E-2</v>
      </c>
      <c r="BP215" s="8">
        <f t="shared" si="76"/>
        <v>0.27873999999999999</v>
      </c>
      <c r="BQ215" s="8">
        <f t="shared" si="76"/>
        <v>0.21207999999999999</v>
      </c>
      <c r="BR215" s="8">
        <f t="shared" si="76"/>
        <v>8.1420000000000006E-2</v>
      </c>
      <c r="BS215" s="8">
        <f t="shared" si="76"/>
        <v>0.12509999999999999</v>
      </c>
      <c r="BT215" s="8">
        <f t="shared" si="76"/>
        <v>-0.14066000000000001</v>
      </c>
      <c r="BU215" s="8">
        <f t="shared" si="76"/>
        <v>0.14927000000000001</v>
      </c>
      <c r="BV215" s="8">
        <f t="shared" si="76"/>
        <v>0.15187</v>
      </c>
      <c r="BW215" s="8">
        <f t="shared" si="76"/>
        <v>0.16463</v>
      </c>
      <c r="BX215" s="8">
        <f t="shared" si="76"/>
        <v>0.11990000000000001</v>
      </c>
      <c r="BY215" s="8">
        <f t="shared" si="76"/>
        <v>0.19170999999999999</v>
      </c>
      <c r="BZ215" s="8">
        <f t="shared" si="76"/>
        <v>0.17793999999999999</v>
      </c>
      <c r="CA215" s="8">
        <f t="shared" si="76"/>
        <v>3.5430000000000003E-2</v>
      </c>
      <c r="CB215" s="8">
        <f t="shared" si="76"/>
        <v>9.5409999999999995E-2</v>
      </c>
      <c r="CC215" s="8">
        <f t="shared" si="76"/>
        <v>-0.12554000000000001</v>
      </c>
      <c r="CD215" s="8">
        <f t="shared" si="76"/>
        <v>-0.12958</v>
      </c>
      <c r="CE215" s="8">
        <f t="shared" si="76"/>
        <v>0.58453999999999995</v>
      </c>
      <c r="CF215" s="8">
        <f t="shared" si="76"/>
        <v>1.256E-2</v>
      </c>
      <c r="CG215" s="8">
        <f t="shared" si="76"/>
        <v>0.68899999999999995</v>
      </c>
      <c r="CH215" s="8">
        <f t="shared" si="76"/>
        <v>0.39728000000000002</v>
      </c>
      <c r="CI215" s="8">
        <f t="shared" si="76"/>
        <v>0.35192000000000001</v>
      </c>
      <c r="CJ215" s="8">
        <f t="shared" si="76"/>
        <v>0.18243000000000001</v>
      </c>
      <c r="CK215" s="8">
        <f t="shared" si="76"/>
        <v>0.16642000000000001</v>
      </c>
      <c r="CL215" s="8">
        <f t="shared" si="76"/>
        <v>0.13020999999999999</v>
      </c>
      <c r="CM215" s="8">
        <f t="shared" si="76"/>
        <v>0.56177999999999995</v>
      </c>
      <c r="CN215" s="8">
        <f t="shared" si="76"/>
        <v>0.18819</v>
      </c>
      <c r="CO215" s="8">
        <f t="shared" si="76"/>
        <v>0.52495999999999998</v>
      </c>
      <c r="CP215" s="8">
        <f t="shared" si="76"/>
        <v>0.26784999999999998</v>
      </c>
      <c r="CQ215" s="8">
        <f t="shared" si="76"/>
        <v>0.18176999999999999</v>
      </c>
      <c r="CR215" s="8">
        <f t="shared" si="76"/>
        <v>0.15075</v>
      </c>
      <c r="CS215" s="8">
        <f t="shared" si="76"/>
        <v>0.2969</v>
      </c>
      <c r="CT215" s="8">
        <f t="shared" si="76"/>
        <v>4.0939999999999997E-2</v>
      </c>
      <c r="CU215" s="8">
        <f t="shared" si="76"/>
        <v>0.19903999999999999</v>
      </c>
      <c r="CV215" s="8">
        <f t="shared" si="76"/>
        <v>0.16864999999999999</v>
      </c>
      <c r="CW215" s="8">
        <f t="shared" si="76"/>
        <v>0.40156999999999998</v>
      </c>
      <c r="CX215" s="8">
        <f t="shared" si="76"/>
        <v>9.7189999999999999E-2</v>
      </c>
      <c r="CY215" s="8">
        <f t="shared" si="76"/>
        <v>-0.22628000000000001</v>
      </c>
      <c r="CZ215" s="8">
        <f t="shared" si="76"/>
        <v>0.24138000000000001</v>
      </c>
      <c r="DA215" s="8">
        <f t="shared" si="76"/>
        <v>-3.2000000000000002E-3</v>
      </c>
      <c r="DB215" s="8">
        <f t="shared" si="76"/>
        <v>0.21603</v>
      </c>
      <c r="DC215" s="8">
        <f t="shared" si="76"/>
        <v>0.29863000000000001</v>
      </c>
      <c r="DD215" s="8">
        <f t="shared" si="76"/>
        <v>0.13899</v>
      </c>
      <c r="DE215" s="8">
        <f t="shared" si="76"/>
        <v>4.5240000000000002E-2</v>
      </c>
      <c r="DF215" s="8">
        <f t="shared" si="76"/>
        <v>0.26937</v>
      </c>
      <c r="DG215" s="8">
        <f t="shared" si="76"/>
        <v>0.28125</v>
      </c>
      <c r="DH215" s="8">
        <f t="shared" si="76"/>
        <v>0.11600000000000001</v>
      </c>
      <c r="DI215" s="8">
        <f t="shared" si="76"/>
        <v>0.18203</v>
      </c>
      <c r="DJ215" s="8">
        <f t="shared" si="76"/>
        <v>0.21511</v>
      </c>
      <c r="DK215" s="8">
        <f t="shared" si="76"/>
        <v>0.1411</v>
      </c>
      <c r="DL215" s="8">
        <f t="shared" si="76"/>
        <v>-3.2890000000000003E-2</v>
      </c>
      <c r="DM215" s="8">
        <f t="shared" si="76"/>
        <v>5.722E-2</v>
      </c>
      <c r="DN215" s="8">
        <f t="shared" si="76"/>
        <v>-0.15171999999999999</v>
      </c>
      <c r="DO215" s="8">
        <f t="shared" si="76"/>
        <v>-3.0859999999999999E-2</v>
      </c>
      <c r="DP215" s="8">
        <f t="shared" si="76"/>
        <v>1.4630000000000001E-2</v>
      </c>
      <c r="DQ215" s="8">
        <f t="shared" si="76"/>
        <v>-0.26190000000000002</v>
      </c>
      <c r="DR215" s="8">
        <f t="shared" si="76"/>
        <v>0.32168000000000002</v>
      </c>
      <c r="DS215" s="8">
        <f t="shared" si="76"/>
        <v>0.30353999999999998</v>
      </c>
      <c r="DT215" s="8">
        <f t="shared" si="76"/>
        <v>-5.7079999999999999E-2</v>
      </c>
      <c r="DU215" s="8">
        <f t="shared" si="76"/>
        <v>-9.8199999999999996E-2</v>
      </c>
      <c r="DV215" s="8">
        <f t="shared" si="76"/>
        <v>-0.20649000000000001</v>
      </c>
      <c r="DW215" s="8">
        <f t="shared" si="76"/>
        <v>-0.70745000000000002</v>
      </c>
      <c r="DX215" s="8">
        <f t="shared" si="76"/>
        <v>0.12805</v>
      </c>
      <c r="DY215" s="8">
        <f t="shared" si="76"/>
        <v>-0.48638999999999999</v>
      </c>
      <c r="DZ215" s="8">
        <f t="shared" si="76"/>
        <v>-0.70804999999999996</v>
      </c>
      <c r="EA215" s="8">
        <f t="shared" ref="EA215:FY215" si="77">AVERAGE(EA212)</f>
        <v>0.47736000000000001</v>
      </c>
      <c r="EB215" s="8">
        <f t="shared" si="77"/>
        <v>6.2820000000000001E-2</v>
      </c>
      <c r="EC215" s="8">
        <f t="shared" si="77"/>
        <v>-0.43302000000000002</v>
      </c>
      <c r="ED215" s="8">
        <f t="shared" si="77"/>
        <v>-0.21831</v>
      </c>
      <c r="EE215" s="8">
        <f t="shared" si="77"/>
        <v>-0.28971000000000002</v>
      </c>
      <c r="EF215" s="8">
        <f t="shared" si="77"/>
        <v>0.65659000000000001</v>
      </c>
      <c r="EG215" s="8">
        <f t="shared" si="77"/>
        <v>0.44263000000000002</v>
      </c>
      <c r="EH215" s="8">
        <f t="shared" si="77"/>
        <v>0.11262</v>
      </c>
      <c r="EI215" s="8">
        <f t="shared" si="77"/>
        <v>-5.0209999999999998E-2</v>
      </c>
      <c r="EJ215" s="8">
        <f t="shared" si="77"/>
        <v>0.56591000000000002</v>
      </c>
      <c r="EK215" s="8">
        <f t="shared" si="77"/>
        <v>0.22872000000000001</v>
      </c>
      <c r="EL215" s="8">
        <f t="shared" si="77"/>
        <v>-9.8599999999999993E-2</v>
      </c>
      <c r="EM215" s="8">
        <f t="shared" si="77"/>
        <v>-4.4990000000000002E-2</v>
      </c>
      <c r="EN215" s="8">
        <f t="shared" si="77"/>
        <v>-0.34189000000000003</v>
      </c>
      <c r="EO215" s="8">
        <f t="shared" si="77"/>
        <v>0.21869</v>
      </c>
      <c r="EP215" s="8">
        <f t="shared" si="77"/>
        <v>7.62E-3</v>
      </c>
      <c r="EQ215" s="8">
        <f t="shared" si="77"/>
        <v>0.29593999999999998</v>
      </c>
      <c r="ER215" s="8">
        <f t="shared" si="77"/>
        <v>-6.7900000000000002E-2</v>
      </c>
      <c r="ES215" s="8">
        <f t="shared" si="77"/>
        <v>7.8750000000000001E-2</v>
      </c>
      <c r="ET215" s="8">
        <f t="shared" si="77"/>
        <v>0.21023</v>
      </c>
      <c r="EU215" s="8">
        <f t="shared" si="77"/>
        <v>-8.5620000000000002E-2</v>
      </c>
      <c r="EV215" s="8">
        <f t="shared" si="77"/>
        <v>0.13558000000000001</v>
      </c>
      <c r="EW215" s="8">
        <f t="shared" si="77"/>
        <v>-2.3279999999999999E-2</v>
      </c>
      <c r="EX215" s="8">
        <f t="shared" si="77"/>
        <v>8.6739999999999998E-2</v>
      </c>
      <c r="EY215" s="8">
        <f t="shared" si="77"/>
        <v>0.18390000000000001</v>
      </c>
      <c r="EZ215" s="8">
        <f t="shared" si="77"/>
        <v>-0.19087000000000001</v>
      </c>
      <c r="FA215" s="8">
        <f t="shared" si="77"/>
        <v>-0.15739</v>
      </c>
      <c r="FB215" s="8">
        <f t="shared" si="77"/>
        <v>0.10022</v>
      </c>
      <c r="FC215" s="8">
        <f t="shared" si="77"/>
        <v>-0.34187000000000001</v>
      </c>
      <c r="FD215" s="8">
        <f t="shared" si="77"/>
        <v>-0.30070999999999998</v>
      </c>
      <c r="FE215" s="8">
        <f t="shared" si="77"/>
        <v>-0.14688999999999999</v>
      </c>
      <c r="FF215" s="8">
        <f t="shared" si="77"/>
        <v>-0.57004999999999995</v>
      </c>
      <c r="FG215" s="8">
        <f t="shared" si="77"/>
        <v>-0.33745999999999998</v>
      </c>
      <c r="FH215" s="8">
        <f t="shared" si="77"/>
        <v>0.16027</v>
      </c>
      <c r="FI215" s="8">
        <f t="shared" si="77"/>
        <v>-0.37031999999999998</v>
      </c>
      <c r="FJ215" s="8">
        <f t="shared" si="77"/>
        <v>-0.12887000000000001</v>
      </c>
      <c r="FK215" s="8">
        <f t="shared" si="77"/>
        <v>-0.34606999999999999</v>
      </c>
      <c r="FL215" s="8">
        <f t="shared" si="77"/>
        <v>-0.52297000000000005</v>
      </c>
      <c r="FM215" s="8">
        <f t="shared" si="77"/>
        <v>-0.18951999999999999</v>
      </c>
      <c r="FN215" s="8">
        <f t="shared" si="77"/>
        <v>0.61606000000000005</v>
      </c>
      <c r="FO215" s="8">
        <f t="shared" si="77"/>
        <v>0.21149999999999999</v>
      </c>
      <c r="FP215" s="8">
        <f t="shared" si="77"/>
        <v>0.26161000000000001</v>
      </c>
      <c r="FQ215" s="8">
        <f t="shared" si="77"/>
        <v>0.19001999999999999</v>
      </c>
      <c r="FR215" s="8">
        <f t="shared" si="77"/>
        <v>-0.13199</v>
      </c>
      <c r="FS215" s="8">
        <f t="shared" si="77"/>
        <v>0.43086999999999998</v>
      </c>
      <c r="FT215" s="8">
        <f t="shared" si="77"/>
        <v>0.25618000000000002</v>
      </c>
      <c r="FU215" s="8">
        <f t="shared" si="77"/>
        <v>-0.11759</v>
      </c>
      <c r="FV215" s="8">
        <f t="shared" si="77"/>
        <v>-0.13605999999999999</v>
      </c>
      <c r="FW215" s="8">
        <f t="shared" si="77"/>
        <v>-6.2570000000000001E-2</v>
      </c>
      <c r="FX215" s="8">
        <f t="shared" si="77"/>
        <v>-4.5319999999999999E-2</v>
      </c>
      <c r="FY215" s="8">
        <f t="shared" si="77"/>
        <v>3.3000000000000002E-2</v>
      </c>
    </row>
    <row r="216" spans="1:181" x14ac:dyDescent="0.15">
      <c r="A216" s="2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</row>
    <row r="217" spans="1:181" s="15" customFormat="1" x14ac:dyDescent="0.15">
      <c r="A217" s="13" t="s">
        <v>373</v>
      </c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  <c r="FO217" s="14"/>
      <c r="FP217" s="14"/>
      <c r="FQ217" s="14"/>
      <c r="FR217" s="14"/>
      <c r="FS217" s="14"/>
      <c r="FT217" s="14"/>
      <c r="FU217" s="14"/>
      <c r="FV217" s="14"/>
      <c r="FW217" s="14"/>
      <c r="FX217" s="14"/>
      <c r="FY217" s="14"/>
    </row>
    <row r="218" spans="1:181" x14ac:dyDescent="0.15">
      <c r="A218" s="2" t="s">
        <v>374</v>
      </c>
      <c r="B218" s="8">
        <v>0.29472999999999999</v>
      </c>
      <c r="C218" s="8">
        <v>-0.11335000000000001</v>
      </c>
      <c r="D218" s="8">
        <v>0.24274000000000001</v>
      </c>
      <c r="E218" s="8">
        <v>0.47178999999999999</v>
      </c>
      <c r="F218" s="8">
        <v>0.33162000000000003</v>
      </c>
      <c r="G218" s="8">
        <v>0.32874999999999999</v>
      </c>
      <c r="H218" s="8">
        <v>-0.13952000000000001</v>
      </c>
      <c r="I218" s="8">
        <v>0.24331</v>
      </c>
      <c r="J218" s="8">
        <v>-0.10069</v>
      </c>
      <c r="K218" s="8">
        <v>-0.29601</v>
      </c>
      <c r="L218" s="8">
        <v>-2.767E-2</v>
      </c>
      <c r="M218" s="8">
        <v>0.17155000000000001</v>
      </c>
      <c r="N218" s="8">
        <v>-5.951E-2</v>
      </c>
      <c r="O218" s="8">
        <v>8.3290000000000003E-2</v>
      </c>
      <c r="P218" s="8">
        <v>-0.26557999999999998</v>
      </c>
      <c r="Q218" s="8">
        <v>-5.663E-2</v>
      </c>
      <c r="R218" s="8">
        <v>0.21385999999999999</v>
      </c>
      <c r="S218" s="8">
        <v>-9.6420000000000006E-2</v>
      </c>
      <c r="T218" s="8">
        <v>0.36513000000000001</v>
      </c>
      <c r="U218" s="8">
        <v>0.28054000000000001</v>
      </c>
      <c r="V218" s="8">
        <v>0.10577</v>
      </c>
      <c r="W218" s="8">
        <v>0.10125000000000001</v>
      </c>
      <c r="X218" s="8">
        <v>0.25279000000000001</v>
      </c>
      <c r="Y218" s="8">
        <v>-0.22284999999999999</v>
      </c>
      <c r="Z218" s="8">
        <v>7.6850000000000002E-2</v>
      </c>
      <c r="AA218" s="8">
        <v>0.39715</v>
      </c>
      <c r="AB218" s="8">
        <v>1.6979999999999999E-2</v>
      </c>
      <c r="AC218" s="8">
        <v>0.11269999999999999</v>
      </c>
      <c r="AD218" s="8">
        <v>-0.13739999999999999</v>
      </c>
      <c r="AE218" s="8">
        <v>0.10888</v>
      </c>
      <c r="AF218" s="8">
        <v>0.55464999999999998</v>
      </c>
      <c r="AG218" s="8">
        <v>0.52603</v>
      </c>
      <c r="AH218" s="8">
        <v>0.18837999999999999</v>
      </c>
      <c r="AI218" s="8">
        <v>0.32166</v>
      </c>
      <c r="AJ218" s="8">
        <v>0.53076999999999996</v>
      </c>
      <c r="AK218" s="8">
        <v>-5.4799999999999996E-3</v>
      </c>
      <c r="AL218" s="8">
        <v>1.0676399999999999</v>
      </c>
      <c r="AM218" s="8">
        <v>0.47414000000000001</v>
      </c>
      <c r="AN218" s="8">
        <v>-0.26588000000000001</v>
      </c>
      <c r="AO218" s="8">
        <v>-0.18121999999999999</v>
      </c>
      <c r="AP218" s="8">
        <v>-0.48011999999999999</v>
      </c>
      <c r="AQ218" s="8">
        <v>-0.33915000000000001</v>
      </c>
      <c r="AR218" s="8">
        <v>0.87304000000000004</v>
      </c>
      <c r="AS218" s="8">
        <v>0.52812999999999999</v>
      </c>
      <c r="AT218" s="8">
        <v>0.55684</v>
      </c>
      <c r="AU218" s="8">
        <v>0.86438000000000004</v>
      </c>
      <c r="AV218" s="8">
        <v>1.0258100000000001</v>
      </c>
      <c r="AW218" s="8">
        <v>0.61114000000000002</v>
      </c>
      <c r="AX218" s="8">
        <v>0.34544999999999998</v>
      </c>
      <c r="AY218" s="8">
        <v>0.52769999999999995</v>
      </c>
      <c r="AZ218" s="8">
        <v>0.14621000000000001</v>
      </c>
      <c r="BA218" s="8">
        <v>0.22473000000000001</v>
      </c>
      <c r="BB218" s="8">
        <v>9.8239999999999994E-2</v>
      </c>
      <c r="BC218" s="8">
        <v>0.37517</v>
      </c>
      <c r="BD218" s="8">
        <v>0.63821000000000006</v>
      </c>
      <c r="BE218" s="8">
        <v>0.24696000000000001</v>
      </c>
      <c r="BF218" s="8">
        <v>0.46039999999999998</v>
      </c>
      <c r="BG218" s="8">
        <v>0.1139</v>
      </c>
      <c r="BH218" s="8">
        <v>0.26568000000000003</v>
      </c>
      <c r="BI218" s="8">
        <v>-8.6010000000000003E-2</v>
      </c>
      <c r="BJ218" s="8">
        <v>0.26108999999999999</v>
      </c>
      <c r="BK218" s="8">
        <v>0.22891</v>
      </c>
      <c r="BL218" s="8">
        <v>0.22115000000000001</v>
      </c>
      <c r="BM218" s="8">
        <v>-0.40682000000000001</v>
      </c>
      <c r="BN218" s="8">
        <v>0.36030000000000001</v>
      </c>
      <c r="BO218" s="8">
        <v>-0.17276</v>
      </c>
      <c r="BP218" s="8">
        <v>0.29910999999999999</v>
      </c>
      <c r="BQ218" s="8">
        <v>0.88087000000000004</v>
      </c>
      <c r="BR218" s="8">
        <v>-0.30120999999999998</v>
      </c>
      <c r="BS218" s="8">
        <v>-0.24804999999999999</v>
      </c>
      <c r="BT218" s="8">
        <v>-0.50248999999999999</v>
      </c>
      <c r="BU218" s="8">
        <v>-0.17613999999999999</v>
      </c>
      <c r="BV218" s="8">
        <v>-0.58864000000000005</v>
      </c>
      <c r="BW218" s="8">
        <v>0.28649000000000002</v>
      </c>
      <c r="BX218" s="8">
        <v>-0.48742999999999997</v>
      </c>
      <c r="BY218" s="8">
        <v>0.18054999999999999</v>
      </c>
      <c r="BZ218" s="8">
        <v>0.59731999999999996</v>
      </c>
      <c r="CA218" s="8">
        <v>-0.25623000000000001</v>
      </c>
      <c r="CB218" s="8">
        <v>0.62951999999999997</v>
      </c>
      <c r="CC218" s="8">
        <v>0.64281999999999995</v>
      </c>
      <c r="CD218" s="8">
        <v>-0.16567000000000001</v>
      </c>
      <c r="CE218" s="8">
        <v>0.31147000000000002</v>
      </c>
      <c r="CF218" s="8">
        <v>-1.01919</v>
      </c>
      <c r="CG218" s="8">
        <v>1.08985</v>
      </c>
      <c r="CH218" s="8">
        <v>0.60167000000000004</v>
      </c>
      <c r="CI218" s="8">
        <v>0.76937</v>
      </c>
      <c r="CJ218" s="8">
        <v>0.27544999999999997</v>
      </c>
      <c r="CK218" s="8">
        <v>0.22119</v>
      </c>
      <c r="CL218" s="8">
        <v>0.33159</v>
      </c>
      <c r="CM218" s="8">
        <v>-0.39007999999999998</v>
      </c>
      <c r="CN218" s="8">
        <v>0.71011000000000002</v>
      </c>
      <c r="CO218" s="8">
        <v>0.47841</v>
      </c>
      <c r="CP218" s="8">
        <v>0.20089000000000001</v>
      </c>
      <c r="CQ218" s="8">
        <v>0.35099999999999998</v>
      </c>
      <c r="CR218" s="8">
        <v>0.28726000000000002</v>
      </c>
      <c r="CS218" s="8">
        <v>0.24148</v>
      </c>
      <c r="CT218" s="8">
        <v>-0.17701</v>
      </c>
      <c r="CU218" s="8">
        <v>0.49640000000000001</v>
      </c>
      <c r="CV218" s="8">
        <v>0.18772</v>
      </c>
      <c r="CW218" s="8">
        <v>0.67701999999999996</v>
      </c>
      <c r="CX218" s="8">
        <v>-0.2276</v>
      </c>
      <c r="CY218" s="8">
        <v>-0.56510000000000005</v>
      </c>
      <c r="CZ218" s="8">
        <v>0.23014000000000001</v>
      </c>
      <c r="DA218" s="8">
        <v>-0.10675999999999999</v>
      </c>
      <c r="DB218" s="8">
        <v>0.22084000000000001</v>
      </c>
      <c r="DC218" s="8">
        <v>0.33283000000000001</v>
      </c>
      <c r="DD218" s="8">
        <v>4.795E-2</v>
      </c>
      <c r="DE218" s="8">
        <v>-0.23973</v>
      </c>
      <c r="DF218" s="8">
        <v>0.50185000000000002</v>
      </c>
      <c r="DG218" s="8">
        <v>8.6860000000000007E-2</v>
      </c>
      <c r="DH218" s="8">
        <v>0.14907000000000001</v>
      </c>
      <c r="DI218" s="8">
        <v>0.16506000000000001</v>
      </c>
      <c r="DJ218" s="8">
        <v>0.20641000000000001</v>
      </c>
      <c r="DK218" s="8">
        <v>0.21092</v>
      </c>
      <c r="DL218" s="8">
        <v>0.14341000000000001</v>
      </c>
      <c r="DM218" s="8">
        <v>0.30474000000000001</v>
      </c>
      <c r="DN218" s="8">
        <v>2.877E-2</v>
      </c>
      <c r="DO218" s="8">
        <v>-2.367E-2</v>
      </c>
      <c r="DP218" s="8">
        <v>9.2289999999999997E-2</v>
      </c>
      <c r="DQ218" s="8">
        <v>6.0999999999999999E-2</v>
      </c>
      <c r="DR218" s="8">
        <v>0.15167</v>
      </c>
      <c r="DS218" s="8">
        <v>0.25875999999999999</v>
      </c>
      <c r="DT218" s="8">
        <v>-8.6800000000000002E-3</v>
      </c>
      <c r="DU218" s="8">
        <v>-9.6699999999999994E-2</v>
      </c>
      <c r="DV218" s="8">
        <v>5.7759999999999999E-2</v>
      </c>
      <c r="DW218" s="8">
        <v>-0.76185000000000003</v>
      </c>
      <c r="DX218" s="8">
        <v>0.31028</v>
      </c>
      <c r="DY218" s="8">
        <v>-9.0039999999999995E-2</v>
      </c>
      <c r="DZ218" s="8">
        <v>-7.2679999999999995E-2</v>
      </c>
      <c r="EA218" s="8">
        <v>8.1460000000000005E-2</v>
      </c>
      <c r="EB218" s="8">
        <v>3.1969999999999998E-2</v>
      </c>
      <c r="EC218" s="8">
        <v>-0.14674999999999999</v>
      </c>
      <c r="ED218" s="8">
        <v>0.31284000000000001</v>
      </c>
      <c r="EE218" s="8">
        <v>0.74992999999999999</v>
      </c>
      <c r="EF218" s="8">
        <v>1.54772</v>
      </c>
      <c r="EG218" s="8">
        <v>0.79822000000000004</v>
      </c>
      <c r="EH218" s="8">
        <v>-0.23630000000000001</v>
      </c>
      <c r="EI218" s="8">
        <v>0.64149999999999996</v>
      </c>
      <c r="EJ218" s="8">
        <v>1.1767700000000001</v>
      </c>
      <c r="EK218" s="8">
        <v>0.67569000000000001</v>
      </c>
      <c r="EL218" s="8">
        <v>-0.16503999999999999</v>
      </c>
      <c r="EM218" s="8">
        <v>-0.43945000000000001</v>
      </c>
      <c r="EN218" s="8">
        <v>-1.49576</v>
      </c>
      <c r="EO218" s="8">
        <v>0.58294999999999997</v>
      </c>
      <c r="EP218" s="8">
        <v>0.26395000000000002</v>
      </c>
      <c r="EQ218" s="8">
        <v>0.48610999999999999</v>
      </c>
      <c r="ER218" s="8">
        <v>0.26197999999999999</v>
      </c>
      <c r="ES218" s="8">
        <v>0.43411</v>
      </c>
      <c r="ET218" s="8">
        <v>0.45839000000000002</v>
      </c>
      <c r="EU218" s="8">
        <v>-3.2890000000000003E-2</v>
      </c>
      <c r="EV218" s="8">
        <v>0.38379999999999997</v>
      </c>
      <c r="EW218" s="8">
        <v>0.27992</v>
      </c>
      <c r="EX218" s="8">
        <v>6.8100000000000001E-3</v>
      </c>
      <c r="EY218" s="8">
        <v>-0.20696000000000001</v>
      </c>
      <c r="EZ218" s="8">
        <v>-1.3600000000000001E-3</v>
      </c>
      <c r="FA218" s="8">
        <v>0.34792000000000001</v>
      </c>
      <c r="FB218" s="8">
        <v>0.53978999999999999</v>
      </c>
      <c r="FC218" s="8">
        <v>-0.77356000000000003</v>
      </c>
      <c r="FD218" s="8">
        <v>-0.53154000000000001</v>
      </c>
      <c r="FE218" s="8">
        <v>-0.60289000000000004</v>
      </c>
      <c r="FF218" s="8">
        <v>-1.6555899999999999</v>
      </c>
      <c r="FG218" s="8">
        <v>-1.03166</v>
      </c>
      <c r="FH218" s="8">
        <v>0.61326999999999998</v>
      </c>
      <c r="FI218" s="8">
        <v>-1.71035</v>
      </c>
      <c r="FJ218" s="8">
        <v>0.30935000000000001</v>
      </c>
      <c r="FK218" s="8">
        <v>-1.4763200000000001</v>
      </c>
      <c r="FL218" s="8">
        <v>-2.4639999999999999E-2</v>
      </c>
      <c r="FM218" s="8">
        <v>3.3340000000000002E-2</v>
      </c>
      <c r="FN218" s="8">
        <v>1.8852100000000001</v>
      </c>
      <c r="FO218" s="8">
        <v>1.9910000000000001E-2</v>
      </c>
      <c r="FP218" s="8">
        <v>0.29576999999999998</v>
      </c>
      <c r="FQ218" s="8">
        <v>0.40548000000000001</v>
      </c>
      <c r="FR218" s="8">
        <v>-0.18356</v>
      </c>
      <c r="FS218" s="8">
        <v>1.6494599999999999</v>
      </c>
      <c r="FT218" s="8">
        <v>0.31034</v>
      </c>
      <c r="FU218" s="8">
        <v>0.33435999999999999</v>
      </c>
      <c r="FV218" s="8">
        <v>-0.36365999999999998</v>
      </c>
      <c r="FW218" s="8">
        <v>0.34694999999999998</v>
      </c>
      <c r="FX218" s="8">
        <v>-0.37064000000000002</v>
      </c>
      <c r="FY218" s="8">
        <v>0.72321999999999997</v>
      </c>
    </row>
    <row r="219" spans="1:181" x14ac:dyDescent="0.15">
      <c r="A219" s="12" t="s">
        <v>375</v>
      </c>
      <c r="B219" s="8">
        <v>-1.0510900000000001</v>
      </c>
      <c r="C219" s="8">
        <v>0.18912999999999999</v>
      </c>
      <c r="D219" s="8">
        <v>-1.2081200000000001</v>
      </c>
      <c r="E219" s="8">
        <v>1.30569</v>
      </c>
      <c r="F219" s="8">
        <v>-1.3391599999999999</v>
      </c>
      <c r="G219" s="8">
        <v>-0.44607000000000002</v>
      </c>
      <c r="H219" s="8">
        <v>-0.80332999999999999</v>
      </c>
      <c r="I219" s="8">
        <v>1.6454800000000001</v>
      </c>
      <c r="J219" s="8">
        <v>-1.5902700000000001</v>
      </c>
      <c r="K219" s="8">
        <v>-1.4901800000000001</v>
      </c>
      <c r="L219" s="8">
        <v>-0.70725000000000005</v>
      </c>
      <c r="M219" s="8">
        <v>0.98599000000000003</v>
      </c>
      <c r="N219" s="8">
        <v>1.2604500000000001</v>
      </c>
      <c r="O219" s="8">
        <v>-0.35471999999999998</v>
      </c>
      <c r="P219" s="8">
        <v>-0.99029</v>
      </c>
      <c r="Q219" s="8">
        <v>1.89253</v>
      </c>
      <c r="R219" s="8">
        <v>1.2895799999999999</v>
      </c>
      <c r="S219" s="8">
        <v>-0.79493000000000003</v>
      </c>
      <c r="T219" s="8">
        <v>0.99604000000000004</v>
      </c>
      <c r="U219" s="8">
        <v>1.1569100000000001</v>
      </c>
      <c r="V219" s="8">
        <v>-6.2500000000000003E-3</v>
      </c>
      <c r="W219" s="8">
        <v>0.96562999999999999</v>
      </c>
      <c r="X219" s="8">
        <v>2.4358499999999998</v>
      </c>
      <c r="Y219" s="8">
        <v>-1.3264400000000001</v>
      </c>
      <c r="Z219" s="8">
        <v>-0.98294000000000004</v>
      </c>
      <c r="AA219" s="8">
        <v>2.0596199999999998</v>
      </c>
      <c r="AB219" s="8">
        <v>0.23635</v>
      </c>
      <c r="AC219" s="8">
        <v>1.13059</v>
      </c>
      <c r="AD219" s="8">
        <v>-1.5603499999999999</v>
      </c>
      <c r="AE219" s="8">
        <v>-0.44334000000000001</v>
      </c>
      <c r="AF219" s="8">
        <v>2.0313599999999998</v>
      </c>
      <c r="AG219" s="8">
        <v>1.2316199999999999</v>
      </c>
      <c r="AH219" s="8">
        <v>2.2442700000000002</v>
      </c>
      <c r="AI219" s="8">
        <v>1.62893</v>
      </c>
      <c r="AJ219" s="8">
        <v>1.90974</v>
      </c>
      <c r="AK219" s="8">
        <v>-0.29837999999999998</v>
      </c>
      <c r="AL219" s="8">
        <v>2.7801900000000002</v>
      </c>
      <c r="AM219" s="8">
        <v>1.67089</v>
      </c>
      <c r="AN219" s="8">
        <v>2.0422400000000001</v>
      </c>
      <c r="AO219" s="8">
        <v>-1.9095599999999999</v>
      </c>
      <c r="AP219" s="8">
        <v>-1.10707</v>
      </c>
      <c r="AQ219" s="8">
        <v>8.6529999999999996E-2</v>
      </c>
      <c r="AR219" s="8">
        <v>0.13779</v>
      </c>
      <c r="AS219" s="8">
        <v>-1.65385</v>
      </c>
      <c r="AT219" s="8">
        <v>-2.3510399999999998</v>
      </c>
      <c r="AU219" s="8">
        <v>-3.68872</v>
      </c>
      <c r="AV219" s="8">
        <v>2.8936500000000001</v>
      </c>
      <c r="AW219" s="8">
        <v>6.2113699999999996</v>
      </c>
      <c r="AX219" s="8">
        <v>-3.26972</v>
      </c>
      <c r="AY219" s="8">
        <v>-2.2323400000000002</v>
      </c>
      <c r="AZ219" s="8">
        <v>2.3002500000000001</v>
      </c>
      <c r="BA219" s="8">
        <v>0.89941000000000004</v>
      </c>
      <c r="BB219" s="8">
        <v>3.5682999999999998</v>
      </c>
      <c r="BC219" s="8">
        <v>0.41449999999999998</v>
      </c>
      <c r="BD219" s="8">
        <v>2.2138100000000001</v>
      </c>
      <c r="BE219" s="8">
        <v>1.7568699999999999</v>
      </c>
      <c r="BF219" s="8">
        <v>2.13605</v>
      </c>
      <c r="BG219" s="8">
        <v>0.47025</v>
      </c>
      <c r="BH219" s="8">
        <v>2.5471699999999999</v>
      </c>
      <c r="BI219" s="8">
        <v>-3.7618900000000002</v>
      </c>
      <c r="BJ219" s="8">
        <v>0.41186</v>
      </c>
      <c r="BK219" s="8">
        <v>7.4579999999999994E-2</v>
      </c>
      <c r="BL219" s="8">
        <v>-0.75514999999999999</v>
      </c>
      <c r="BM219" s="8">
        <v>1.5640000000000001E-2</v>
      </c>
      <c r="BN219" s="8">
        <v>-1.5631299999999999</v>
      </c>
      <c r="BO219" s="8">
        <v>1.5316700000000001</v>
      </c>
      <c r="BP219" s="8">
        <v>3.3979900000000001</v>
      </c>
      <c r="BQ219" s="8">
        <v>1.3917299999999999</v>
      </c>
      <c r="BR219" s="8">
        <v>2.3467600000000002</v>
      </c>
      <c r="BS219" s="8">
        <v>1.2557499999999999</v>
      </c>
      <c r="BT219" s="8">
        <v>-3.8066900000000001</v>
      </c>
      <c r="BU219" s="8">
        <v>1.3058799999999999</v>
      </c>
      <c r="BV219" s="8">
        <v>0.17996999999999999</v>
      </c>
      <c r="BW219" s="8">
        <v>0.58872999999999998</v>
      </c>
      <c r="BX219" s="8">
        <v>0.47098000000000001</v>
      </c>
      <c r="BY219" s="8">
        <v>3.0995200000000001</v>
      </c>
      <c r="BZ219" s="8">
        <v>-7.8450000000000006E-2</v>
      </c>
      <c r="CA219" s="8">
        <v>7.5829999999999995E-2</v>
      </c>
      <c r="CB219" s="8">
        <v>2.06419</v>
      </c>
      <c r="CC219" s="8">
        <v>1.2718700000000001</v>
      </c>
      <c r="CD219" s="8">
        <v>-2.31073</v>
      </c>
      <c r="CE219" s="8">
        <v>1.3311200000000001</v>
      </c>
      <c r="CF219" s="8">
        <v>-1.7451399999999999</v>
      </c>
      <c r="CG219" s="8">
        <v>0.67432999999999998</v>
      </c>
      <c r="CH219" s="8">
        <v>1.6737500000000001</v>
      </c>
      <c r="CI219" s="8">
        <v>-6.8019999999999997E-2</v>
      </c>
      <c r="CJ219" s="8">
        <v>-0.72008000000000005</v>
      </c>
      <c r="CK219" s="8">
        <v>1.1800299999999999</v>
      </c>
      <c r="CL219" s="8">
        <v>-1.0265899999999999</v>
      </c>
      <c r="CM219" s="8">
        <v>0.47799000000000003</v>
      </c>
      <c r="CN219" s="8">
        <v>1.15682</v>
      </c>
      <c r="CO219" s="8">
        <v>0.86350000000000005</v>
      </c>
      <c r="CP219" s="8">
        <v>1.2191399999999999</v>
      </c>
      <c r="CQ219" s="8">
        <v>-0.14044999999999999</v>
      </c>
      <c r="CR219" s="8">
        <v>-1.0500000000000001E-2</v>
      </c>
      <c r="CS219" s="8">
        <v>-0.32935999999999999</v>
      </c>
      <c r="CT219" s="8">
        <v>-0.90956999999999999</v>
      </c>
      <c r="CU219" s="8">
        <v>-0.94750000000000001</v>
      </c>
      <c r="CV219" s="8">
        <v>-0.25395000000000001</v>
      </c>
      <c r="CW219" s="8">
        <v>1.3909800000000001</v>
      </c>
      <c r="CX219" s="8">
        <v>-2.9730300000000001</v>
      </c>
      <c r="CY219" s="8">
        <v>-1.1836800000000001</v>
      </c>
      <c r="CZ219" s="8">
        <v>1.2563</v>
      </c>
      <c r="DA219" s="8">
        <v>-0.52451999999999999</v>
      </c>
      <c r="DB219" s="8">
        <v>2.0557699999999999</v>
      </c>
      <c r="DC219" s="8">
        <v>0.98265999999999998</v>
      </c>
      <c r="DD219" s="8">
        <v>-0.81859000000000004</v>
      </c>
      <c r="DE219" s="8">
        <v>-0.59709000000000001</v>
      </c>
      <c r="DF219" s="8">
        <v>1.05732</v>
      </c>
      <c r="DG219" s="8">
        <v>1.4011400000000001</v>
      </c>
      <c r="DH219" s="8">
        <v>-6.7909999999999998E-2</v>
      </c>
      <c r="DI219" s="8">
        <v>1.1316600000000001</v>
      </c>
      <c r="DJ219" s="8">
        <v>0.59225000000000005</v>
      </c>
      <c r="DK219" s="8">
        <v>0.72772000000000003</v>
      </c>
      <c r="DL219" s="8">
        <v>-0.90137</v>
      </c>
      <c r="DM219" s="8">
        <v>0.54830000000000001</v>
      </c>
      <c r="DN219" s="8">
        <v>-2.7905899999999999</v>
      </c>
      <c r="DO219" s="8">
        <v>1.387E-2</v>
      </c>
      <c r="DP219" s="8">
        <v>-0.36507000000000001</v>
      </c>
      <c r="DQ219" s="8">
        <v>-0.68852999999999998</v>
      </c>
      <c r="DR219" s="8">
        <v>-0.15819</v>
      </c>
      <c r="DS219" s="8">
        <v>-0.80974999999999997</v>
      </c>
      <c r="DT219" s="8">
        <v>-0.96387</v>
      </c>
      <c r="DU219" s="8">
        <v>1.06348</v>
      </c>
      <c r="DV219" s="8">
        <v>-1.7879100000000001</v>
      </c>
      <c r="DW219" s="8">
        <v>-0.43798999999999999</v>
      </c>
      <c r="DX219" s="8">
        <v>0.22405</v>
      </c>
      <c r="DY219" s="8">
        <v>0.11636000000000001</v>
      </c>
      <c r="DZ219" s="8">
        <v>0.50963999999999998</v>
      </c>
      <c r="EA219" s="8">
        <v>0.21121999999999999</v>
      </c>
      <c r="EB219" s="8">
        <v>-1.6556299999999999</v>
      </c>
      <c r="EC219" s="8">
        <v>0.53154000000000001</v>
      </c>
      <c r="ED219" s="8">
        <v>0.86658999999999997</v>
      </c>
      <c r="EE219" s="8">
        <v>2.2267700000000001</v>
      </c>
      <c r="EF219" s="8">
        <v>2.7022900000000001</v>
      </c>
      <c r="EG219" s="8">
        <v>1.33013</v>
      </c>
      <c r="EH219" s="8">
        <v>-1.34151</v>
      </c>
      <c r="EI219" s="8">
        <v>2.92022</v>
      </c>
      <c r="EJ219" s="8">
        <v>0.75378999999999996</v>
      </c>
      <c r="EK219" s="8">
        <v>-0.48570999999999998</v>
      </c>
      <c r="EL219" s="8">
        <v>0.55059999999999998</v>
      </c>
      <c r="EM219" s="8">
        <v>-2.7755100000000001</v>
      </c>
      <c r="EN219" s="8">
        <v>-3.97316</v>
      </c>
      <c r="EO219" s="8">
        <v>-0.45942</v>
      </c>
      <c r="EP219" s="8">
        <v>1.12738</v>
      </c>
      <c r="EQ219" s="8">
        <v>0.47260999999999997</v>
      </c>
      <c r="ER219" s="8">
        <v>0.15367</v>
      </c>
      <c r="ES219" s="8">
        <v>1.12717</v>
      </c>
      <c r="ET219" s="8">
        <v>1.5474600000000001</v>
      </c>
      <c r="EU219" s="8">
        <v>-8.7749999999999995E-2</v>
      </c>
      <c r="EV219" s="8">
        <v>1.6813100000000001</v>
      </c>
      <c r="EW219" s="8">
        <v>0.99067000000000005</v>
      </c>
      <c r="EX219" s="8">
        <v>-0.90076999999999996</v>
      </c>
      <c r="EY219" s="8">
        <v>-0.37836999999999998</v>
      </c>
      <c r="EZ219" s="8">
        <v>1.11053</v>
      </c>
      <c r="FA219" s="8">
        <v>0.34649000000000002</v>
      </c>
      <c r="FB219" s="8">
        <v>1.1916899999999999</v>
      </c>
      <c r="FC219" s="8">
        <v>-0.88732999999999995</v>
      </c>
      <c r="FD219" s="8">
        <v>1.0644</v>
      </c>
      <c r="FE219" s="8">
        <v>-1.60172</v>
      </c>
      <c r="FF219" s="8">
        <v>-0.75851999999999997</v>
      </c>
      <c r="FG219" s="8">
        <v>-0.44463999999999998</v>
      </c>
      <c r="FH219" s="8">
        <v>-0.16694999999999999</v>
      </c>
      <c r="FI219" s="8">
        <v>0.10489999999999999</v>
      </c>
      <c r="FJ219" s="8">
        <v>-0.86204000000000003</v>
      </c>
      <c r="FK219" s="8">
        <v>-1.1170500000000001</v>
      </c>
      <c r="FL219" s="8">
        <v>0.31269999999999998</v>
      </c>
      <c r="FM219" s="8">
        <v>2.0217999999999998</v>
      </c>
      <c r="FN219" s="8">
        <v>1.52251</v>
      </c>
      <c r="FO219" s="8">
        <v>-0.5756</v>
      </c>
      <c r="FP219" s="8">
        <v>1.2519400000000001</v>
      </c>
      <c r="FQ219" s="8">
        <v>-0.29609999999999997</v>
      </c>
      <c r="FR219" s="8">
        <v>1.3541399999999999</v>
      </c>
      <c r="FS219" s="8">
        <v>2.2171699999999999</v>
      </c>
      <c r="FT219" s="8">
        <v>-0.27788000000000002</v>
      </c>
      <c r="FU219" s="8">
        <v>2.03349</v>
      </c>
      <c r="FV219" s="8">
        <v>-1.0171600000000001</v>
      </c>
      <c r="FW219" s="8">
        <v>0.66590000000000005</v>
      </c>
      <c r="FX219" s="8">
        <v>-0.75827</v>
      </c>
      <c r="FY219" s="8">
        <v>0.58316000000000001</v>
      </c>
    </row>
    <row r="220" spans="1:181" x14ac:dyDescent="0.15">
      <c r="A220" s="12" t="s">
        <v>208</v>
      </c>
      <c r="B220" s="8">
        <v>1.2009639999999999</v>
      </c>
      <c r="C220" s="8">
        <v>0.57769400000000004</v>
      </c>
      <c r="D220" s="8">
        <v>-1.1821029999999999</v>
      </c>
      <c r="E220" s="8">
        <v>-5.0237999999999998E-2</v>
      </c>
      <c r="F220" s="8">
        <v>3.301329</v>
      </c>
      <c r="G220" s="8">
        <v>1.8655139999999999</v>
      </c>
      <c r="H220" s="8">
        <v>1.652466</v>
      </c>
      <c r="I220" s="8">
        <v>-0.37704799999999999</v>
      </c>
      <c r="J220" s="8">
        <v>1.772707</v>
      </c>
      <c r="K220" s="8">
        <v>-1.080068</v>
      </c>
      <c r="L220" s="8">
        <v>1.6271199999999999</v>
      </c>
      <c r="M220" s="8">
        <v>1.3772949999999999</v>
      </c>
      <c r="N220" s="8">
        <v>1.05846</v>
      </c>
      <c r="O220" s="8">
        <v>2.0091800000000002</v>
      </c>
      <c r="P220" s="8">
        <v>-0.83017200000000002</v>
      </c>
      <c r="Q220" s="8">
        <v>-0.51110100000000003</v>
      </c>
      <c r="R220" s="8">
        <v>-2.7792189999999999</v>
      </c>
      <c r="S220" s="8">
        <v>-0.55784800000000001</v>
      </c>
      <c r="T220" s="8">
        <v>2.3280560000000001</v>
      </c>
      <c r="U220" s="8">
        <v>0.81528599999999996</v>
      </c>
      <c r="V220" s="8">
        <v>0.94400300000000004</v>
      </c>
      <c r="W220" s="8">
        <v>1.7330220000000001</v>
      </c>
      <c r="X220" s="8">
        <v>0.35986899999999999</v>
      </c>
      <c r="Y220" s="8">
        <v>1.682493</v>
      </c>
      <c r="Z220" s="8">
        <v>0.53995599999999999</v>
      </c>
      <c r="AA220" s="8">
        <v>0.150197</v>
      </c>
      <c r="AB220" s="8">
        <v>0.91140900000000002</v>
      </c>
      <c r="AC220" s="8">
        <v>1.0716909999999999</v>
      </c>
      <c r="AD220" s="8">
        <v>1.9243619999999999</v>
      </c>
      <c r="AE220" s="8">
        <v>-1.110123</v>
      </c>
      <c r="AF220" s="8">
        <v>-1.226688</v>
      </c>
      <c r="AG220" s="8">
        <v>-1.5220610000000001</v>
      </c>
      <c r="AH220" s="8">
        <v>2.706645</v>
      </c>
      <c r="AI220" s="8">
        <v>1.0351779999999999</v>
      </c>
      <c r="AJ220" s="8">
        <v>-2.0463809999999998</v>
      </c>
      <c r="AK220" s="8">
        <v>0.88324499999999995</v>
      </c>
      <c r="AL220" s="8">
        <v>1.0401739999999999</v>
      </c>
      <c r="AM220" s="8">
        <v>0.41741400000000001</v>
      </c>
      <c r="AN220" s="8">
        <v>-1.665492</v>
      </c>
      <c r="AO220" s="8">
        <v>1.156156</v>
      </c>
      <c r="AP220" s="8">
        <v>-0.34150000000000003</v>
      </c>
      <c r="AQ220" s="8">
        <v>-2.7502420000000001</v>
      </c>
      <c r="AR220" s="8">
        <v>1.36954</v>
      </c>
      <c r="AS220" s="8">
        <v>2.9296129999999998</v>
      </c>
      <c r="AT220" s="8">
        <v>-3.7916189999999999</v>
      </c>
      <c r="AU220" s="8">
        <v>-3.7254330000000002</v>
      </c>
      <c r="AV220" s="8">
        <v>0.98408899999999999</v>
      </c>
      <c r="AW220" s="8">
        <v>2.93</v>
      </c>
      <c r="AX220" s="8">
        <v>4.4413689999999999</v>
      </c>
      <c r="AY220" s="8">
        <v>-3.672139</v>
      </c>
      <c r="AZ220" s="8">
        <v>2.0018600000000002</v>
      </c>
      <c r="BA220" s="8">
        <v>4.849939</v>
      </c>
      <c r="BB220" s="8">
        <v>1.6861459999999999</v>
      </c>
      <c r="BC220" s="8">
        <v>1.55023</v>
      </c>
      <c r="BD220" s="8">
        <v>3.9990939999999999</v>
      </c>
      <c r="BE220" s="8">
        <v>1.3657520000000001</v>
      </c>
      <c r="BF220" s="8">
        <v>3.45987</v>
      </c>
      <c r="BG220" s="8">
        <v>7.9829999999999998E-2</v>
      </c>
      <c r="BH220" s="8">
        <v>0.73516899999999996</v>
      </c>
      <c r="BI220" s="8">
        <v>2.2121780000000002</v>
      </c>
      <c r="BJ220" s="8">
        <v>1.6971510000000001</v>
      </c>
      <c r="BK220" s="8">
        <v>2.1500210000000002</v>
      </c>
      <c r="BL220" s="8">
        <v>3.0040070000000001</v>
      </c>
      <c r="BM220" s="8">
        <v>1.6334439999999999</v>
      </c>
      <c r="BN220" s="8">
        <v>-9.0632000000000004E-2</v>
      </c>
      <c r="BO220" s="8">
        <v>0.11615300000000001</v>
      </c>
      <c r="BP220" s="8">
        <v>0.60687599999999997</v>
      </c>
      <c r="BQ220" s="8">
        <v>1.653959</v>
      </c>
      <c r="BR220" s="8">
        <v>0.213339</v>
      </c>
      <c r="BS220" s="8">
        <v>0.27106200000000003</v>
      </c>
      <c r="BT220" s="8">
        <v>0.37730799999999998</v>
      </c>
      <c r="BU220" s="8">
        <v>0.42303400000000002</v>
      </c>
      <c r="BV220" s="8">
        <v>-0.61536299999999999</v>
      </c>
      <c r="BW220" s="8">
        <v>0.46468500000000001</v>
      </c>
      <c r="BX220" s="8">
        <v>0.443965</v>
      </c>
      <c r="BY220" s="8">
        <v>0.26017400000000002</v>
      </c>
      <c r="BZ220" s="8">
        <v>0.88746199999999997</v>
      </c>
      <c r="CA220" s="8">
        <v>-0.21764600000000001</v>
      </c>
      <c r="CB220" s="8">
        <v>0.53647500000000004</v>
      </c>
      <c r="CC220" s="8">
        <v>-1.758948</v>
      </c>
      <c r="CD220" s="8">
        <v>-2.3684189999999998</v>
      </c>
      <c r="CE220" s="8">
        <v>2.6119140000000001</v>
      </c>
      <c r="CF220" s="8">
        <v>-2.154677</v>
      </c>
      <c r="CG220" s="8">
        <v>2.4674969999999998</v>
      </c>
      <c r="CH220" s="8">
        <v>3.2049810000000001</v>
      </c>
      <c r="CI220" s="8">
        <v>1.663362</v>
      </c>
      <c r="CJ220" s="8">
        <v>-0.31065900000000002</v>
      </c>
      <c r="CK220" s="8">
        <v>0.28361599999999998</v>
      </c>
      <c r="CL220" s="8">
        <v>-0.35879800000000001</v>
      </c>
      <c r="CM220" s="8">
        <v>1.530521</v>
      </c>
      <c r="CN220" s="8">
        <v>3.1226310000000002</v>
      </c>
      <c r="CO220" s="8">
        <v>7.4010999999999993E-2</v>
      </c>
      <c r="CP220" s="8">
        <v>1.0206930000000001</v>
      </c>
      <c r="CQ220" s="8">
        <v>0.79788099999999995</v>
      </c>
      <c r="CR220" s="8">
        <v>0.92561199999999999</v>
      </c>
      <c r="CS220" s="8">
        <v>0.98274799999999995</v>
      </c>
      <c r="CT220" s="8">
        <v>0.400449</v>
      </c>
      <c r="CU220" s="8">
        <v>1.7077640000000001</v>
      </c>
      <c r="CV220" s="8">
        <v>0.87800999999999996</v>
      </c>
      <c r="CW220" s="8">
        <v>0.716414</v>
      </c>
      <c r="CX220" s="8">
        <v>-0.99838800000000005</v>
      </c>
      <c r="CY220" s="8">
        <v>-3.022726</v>
      </c>
      <c r="CZ220" s="8">
        <v>0.30430000000000001</v>
      </c>
      <c r="DA220" s="8">
        <v>-1.3740509999999999</v>
      </c>
      <c r="DB220" s="8">
        <v>0.58271200000000001</v>
      </c>
      <c r="DC220" s="8">
        <v>1.69783</v>
      </c>
      <c r="DD220" s="8">
        <v>-0.50904700000000003</v>
      </c>
      <c r="DE220" s="8">
        <v>7.0872000000000004E-2</v>
      </c>
      <c r="DF220" s="8">
        <v>-8.6864999999999998E-2</v>
      </c>
      <c r="DG220" s="8">
        <v>0.89930399999999999</v>
      </c>
      <c r="DH220" s="8">
        <v>0.85043899999999994</v>
      </c>
      <c r="DI220" s="8">
        <v>0.37354199999999999</v>
      </c>
      <c r="DJ220" s="8">
        <v>1.840276</v>
      </c>
      <c r="DK220" s="8">
        <v>0.25586399999999998</v>
      </c>
      <c r="DL220" s="8">
        <v>0.32353799999999999</v>
      </c>
      <c r="DM220" s="8">
        <v>1.308681</v>
      </c>
      <c r="DN220" s="8">
        <v>0.113082</v>
      </c>
      <c r="DO220" s="8">
        <v>0.699716</v>
      </c>
      <c r="DP220" s="8">
        <v>0.24727499999999999</v>
      </c>
      <c r="DQ220" s="8">
        <v>-0.51755200000000001</v>
      </c>
      <c r="DR220" s="8">
        <v>2.225406</v>
      </c>
      <c r="DS220" s="8">
        <v>1.124849</v>
      </c>
      <c r="DT220" s="8">
        <v>0.89885199999999998</v>
      </c>
      <c r="DU220" s="8">
        <v>-0.78822599999999998</v>
      </c>
      <c r="DV220" s="8">
        <v>0.31759399999999999</v>
      </c>
      <c r="DW220" s="8">
        <v>-2.1115810000000002</v>
      </c>
      <c r="DX220" s="8">
        <v>0.25090800000000002</v>
      </c>
      <c r="DY220" s="8">
        <v>-2.037299</v>
      </c>
      <c r="DZ220" s="8">
        <v>-1.3754500000000001</v>
      </c>
      <c r="EA220" s="8">
        <v>2.0716389999999998</v>
      </c>
      <c r="EB220" s="8">
        <v>1.2216050000000001</v>
      </c>
      <c r="EC220" s="8">
        <v>-2.2046770000000002</v>
      </c>
      <c r="ED220" s="8">
        <v>-0.415078</v>
      </c>
      <c r="EE220" s="8">
        <v>-0.52651700000000001</v>
      </c>
      <c r="EF220" s="8">
        <v>1.5088410000000001</v>
      </c>
      <c r="EG220" s="8">
        <v>1.0816520000000001</v>
      </c>
      <c r="EH220" s="8">
        <v>0.65829499999999996</v>
      </c>
      <c r="EI220" s="8">
        <v>1.4603390000000001</v>
      </c>
      <c r="EJ220" s="8">
        <v>1.029393</v>
      </c>
      <c r="EK220" s="8">
        <v>1.112814</v>
      </c>
      <c r="EL220" s="8">
        <v>-0.237459</v>
      </c>
      <c r="EM220" s="8">
        <v>1.8821209999999999</v>
      </c>
      <c r="EN220" s="8">
        <v>-0.55110199999999998</v>
      </c>
      <c r="EO220" s="8">
        <v>1.727725</v>
      </c>
      <c r="EP220" s="8">
        <v>-0.16023799999999999</v>
      </c>
      <c r="EQ220" s="8">
        <v>1.6121760000000001</v>
      </c>
      <c r="ER220" s="8">
        <v>0.36929400000000001</v>
      </c>
      <c r="ES220" s="8">
        <v>-0.127415</v>
      </c>
      <c r="ET220" s="8">
        <v>-0.23203699999999999</v>
      </c>
      <c r="EU220" s="8">
        <v>-0.17426</v>
      </c>
      <c r="EV220" s="8">
        <v>-8.6368E-2</v>
      </c>
      <c r="EW220" s="8">
        <v>0.31701299999999999</v>
      </c>
      <c r="EX220" s="8">
        <v>0.26516800000000001</v>
      </c>
      <c r="EY220" s="8">
        <v>0.45484799999999997</v>
      </c>
      <c r="EZ220" s="8">
        <v>-0.455513</v>
      </c>
      <c r="FA220" s="8">
        <v>-0.19758899999999999</v>
      </c>
      <c r="FB220" s="8">
        <v>-0.36050700000000002</v>
      </c>
      <c r="FC220" s="8">
        <v>-0.123407</v>
      </c>
      <c r="FD220" s="8">
        <v>-0.21007700000000001</v>
      </c>
      <c r="FE220" s="8">
        <v>0.39874700000000002</v>
      </c>
      <c r="FF220" s="8">
        <v>-0.51558899999999996</v>
      </c>
      <c r="FG220" s="8">
        <v>-0.30537199999999998</v>
      </c>
      <c r="FH220" s="8">
        <v>1.2295670000000001</v>
      </c>
      <c r="FI220" s="8">
        <v>-1.1150089999999999</v>
      </c>
      <c r="FJ220" s="8">
        <v>0.57263799999999998</v>
      </c>
      <c r="FK220" s="8">
        <v>0.22165199999999999</v>
      </c>
      <c r="FL220" s="8">
        <v>-0.320913</v>
      </c>
      <c r="FM220" s="8">
        <v>-0.30987999999999999</v>
      </c>
      <c r="FN220" s="8">
        <v>1.9777420000000001</v>
      </c>
      <c r="FO220" s="8">
        <v>0.74486799999999997</v>
      </c>
      <c r="FP220" s="8">
        <v>0.759961</v>
      </c>
      <c r="FQ220" s="8">
        <v>0.83209599999999995</v>
      </c>
      <c r="FR220" s="8">
        <v>7.4375999999999998E-2</v>
      </c>
      <c r="FS220" s="8">
        <v>1.276275</v>
      </c>
      <c r="FT220" s="8">
        <v>1.3926000000000001</v>
      </c>
      <c r="FU220" s="8">
        <v>-0.35394999999999999</v>
      </c>
      <c r="FV220" s="8">
        <v>0.225576</v>
      </c>
      <c r="FW220" s="8">
        <v>-0.35865900000000001</v>
      </c>
      <c r="FX220" s="8">
        <v>0.105475</v>
      </c>
      <c r="FY220" s="8">
        <v>0.63592899999999997</v>
      </c>
    </row>
    <row r="221" spans="1:181" x14ac:dyDescent="0.15">
      <c r="A221" s="12" t="s">
        <v>594</v>
      </c>
      <c r="B221" s="8">
        <f t="shared" ref="B221:BM221" si="78">AVERAGE(B218)</f>
        <v>0.29472999999999999</v>
      </c>
      <c r="C221" s="8">
        <f t="shared" si="78"/>
        <v>-0.11335000000000001</v>
      </c>
      <c r="D221" s="8">
        <f t="shared" si="78"/>
        <v>0.24274000000000001</v>
      </c>
      <c r="E221" s="8">
        <f t="shared" si="78"/>
        <v>0.47178999999999999</v>
      </c>
      <c r="F221" s="8">
        <f t="shared" si="78"/>
        <v>0.33162000000000003</v>
      </c>
      <c r="G221" s="8">
        <f t="shared" si="78"/>
        <v>0.32874999999999999</v>
      </c>
      <c r="H221" s="8">
        <f t="shared" si="78"/>
        <v>-0.13952000000000001</v>
      </c>
      <c r="I221" s="8">
        <f t="shared" si="78"/>
        <v>0.24331</v>
      </c>
      <c r="J221" s="8">
        <f t="shared" si="78"/>
        <v>-0.10069</v>
      </c>
      <c r="K221" s="8">
        <f t="shared" si="78"/>
        <v>-0.29601</v>
      </c>
      <c r="L221" s="8">
        <f t="shared" si="78"/>
        <v>-2.767E-2</v>
      </c>
      <c r="M221" s="8">
        <f t="shared" si="78"/>
        <v>0.17155000000000001</v>
      </c>
      <c r="N221" s="8">
        <f t="shared" si="78"/>
        <v>-5.951E-2</v>
      </c>
      <c r="O221" s="8">
        <f t="shared" si="78"/>
        <v>8.3290000000000003E-2</v>
      </c>
      <c r="P221" s="8">
        <f t="shared" si="78"/>
        <v>-0.26557999999999998</v>
      </c>
      <c r="Q221" s="8">
        <f t="shared" si="78"/>
        <v>-5.663E-2</v>
      </c>
      <c r="R221" s="8">
        <f t="shared" si="78"/>
        <v>0.21385999999999999</v>
      </c>
      <c r="S221" s="8">
        <f t="shared" si="78"/>
        <v>-9.6420000000000006E-2</v>
      </c>
      <c r="T221" s="8">
        <f t="shared" si="78"/>
        <v>0.36513000000000001</v>
      </c>
      <c r="U221" s="8">
        <f t="shared" si="78"/>
        <v>0.28054000000000001</v>
      </c>
      <c r="V221" s="8">
        <f t="shared" si="78"/>
        <v>0.10577</v>
      </c>
      <c r="W221" s="8">
        <f t="shared" si="78"/>
        <v>0.10125000000000001</v>
      </c>
      <c r="X221" s="8">
        <f t="shared" si="78"/>
        <v>0.25279000000000001</v>
      </c>
      <c r="Y221" s="8">
        <f t="shared" si="78"/>
        <v>-0.22284999999999999</v>
      </c>
      <c r="Z221" s="8">
        <f t="shared" si="78"/>
        <v>7.6850000000000002E-2</v>
      </c>
      <c r="AA221" s="8">
        <f t="shared" si="78"/>
        <v>0.39715</v>
      </c>
      <c r="AB221" s="8">
        <f t="shared" si="78"/>
        <v>1.6979999999999999E-2</v>
      </c>
      <c r="AC221" s="8">
        <f t="shared" si="78"/>
        <v>0.11269999999999999</v>
      </c>
      <c r="AD221" s="8">
        <f t="shared" si="78"/>
        <v>-0.13739999999999999</v>
      </c>
      <c r="AE221" s="8">
        <f t="shared" si="78"/>
        <v>0.10888</v>
      </c>
      <c r="AF221" s="8">
        <f t="shared" si="78"/>
        <v>0.55464999999999998</v>
      </c>
      <c r="AG221" s="8">
        <f t="shared" si="78"/>
        <v>0.52603</v>
      </c>
      <c r="AH221" s="8">
        <f t="shared" si="78"/>
        <v>0.18837999999999999</v>
      </c>
      <c r="AI221" s="8">
        <f t="shared" si="78"/>
        <v>0.32166</v>
      </c>
      <c r="AJ221" s="8">
        <f t="shared" si="78"/>
        <v>0.53076999999999996</v>
      </c>
      <c r="AK221" s="8">
        <f t="shared" si="78"/>
        <v>-5.4799999999999996E-3</v>
      </c>
      <c r="AL221" s="8">
        <f t="shared" si="78"/>
        <v>1.0676399999999999</v>
      </c>
      <c r="AM221" s="8">
        <f t="shared" si="78"/>
        <v>0.47414000000000001</v>
      </c>
      <c r="AN221" s="8">
        <f t="shared" si="78"/>
        <v>-0.26588000000000001</v>
      </c>
      <c r="AO221" s="8">
        <f t="shared" si="78"/>
        <v>-0.18121999999999999</v>
      </c>
      <c r="AP221" s="8">
        <f t="shared" si="78"/>
        <v>-0.48011999999999999</v>
      </c>
      <c r="AQ221" s="8">
        <f t="shared" si="78"/>
        <v>-0.33915000000000001</v>
      </c>
      <c r="AR221" s="8">
        <f t="shared" si="78"/>
        <v>0.87304000000000004</v>
      </c>
      <c r="AS221" s="8">
        <f t="shared" si="78"/>
        <v>0.52812999999999999</v>
      </c>
      <c r="AT221" s="8">
        <f t="shared" si="78"/>
        <v>0.55684</v>
      </c>
      <c r="AU221" s="8">
        <f t="shared" si="78"/>
        <v>0.86438000000000004</v>
      </c>
      <c r="AV221" s="8">
        <f t="shared" si="78"/>
        <v>1.0258100000000001</v>
      </c>
      <c r="AW221" s="8">
        <f t="shared" si="78"/>
        <v>0.61114000000000002</v>
      </c>
      <c r="AX221" s="8">
        <f t="shared" si="78"/>
        <v>0.34544999999999998</v>
      </c>
      <c r="AY221" s="8">
        <f t="shared" si="78"/>
        <v>0.52769999999999995</v>
      </c>
      <c r="AZ221" s="8">
        <f t="shared" si="78"/>
        <v>0.14621000000000001</v>
      </c>
      <c r="BA221" s="8">
        <f t="shared" si="78"/>
        <v>0.22473000000000001</v>
      </c>
      <c r="BB221" s="8">
        <f t="shared" si="78"/>
        <v>9.8239999999999994E-2</v>
      </c>
      <c r="BC221" s="8">
        <f t="shared" si="78"/>
        <v>0.37517</v>
      </c>
      <c r="BD221" s="8">
        <f t="shared" si="78"/>
        <v>0.63821000000000006</v>
      </c>
      <c r="BE221" s="8">
        <f t="shared" si="78"/>
        <v>0.24696000000000001</v>
      </c>
      <c r="BF221" s="8">
        <f t="shared" si="78"/>
        <v>0.46039999999999998</v>
      </c>
      <c r="BG221" s="8">
        <f t="shared" si="78"/>
        <v>0.1139</v>
      </c>
      <c r="BH221" s="8">
        <f t="shared" si="78"/>
        <v>0.26568000000000003</v>
      </c>
      <c r="BI221" s="8">
        <f t="shared" si="78"/>
        <v>-8.6010000000000003E-2</v>
      </c>
      <c r="BJ221" s="8">
        <f t="shared" si="78"/>
        <v>0.26108999999999999</v>
      </c>
      <c r="BK221" s="8">
        <f t="shared" si="78"/>
        <v>0.22891</v>
      </c>
      <c r="BL221" s="8">
        <f t="shared" si="78"/>
        <v>0.22115000000000001</v>
      </c>
      <c r="BM221" s="8">
        <f t="shared" si="78"/>
        <v>-0.40682000000000001</v>
      </c>
      <c r="BN221" s="8">
        <f t="shared" ref="BN221:DY221" si="79">AVERAGE(BN218)</f>
        <v>0.36030000000000001</v>
      </c>
      <c r="BO221" s="8">
        <f t="shared" si="79"/>
        <v>-0.17276</v>
      </c>
      <c r="BP221" s="8">
        <f t="shared" si="79"/>
        <v>0.29910999999999999</v>
      </c>
      <c r="BQ221" s="8">
        <f t="shared" si="79"/>
        <v>0.88087000000000004</v>
      </c>
      <c r="BR221" s="8">
        <f t="shared" si="79"/>
        <v>-0.30120999999999998</v>
      </c>
      <c r="BS221" s="8">
        <f t="shared" si="79"/>
        <v>-0.24804999999999999</v>
      </c>
      <c r="BT221" s="8">
        <f t="shared" si="79"/>
        <v>-0.50248999999999999</v>
      </c>
      <c r="BU221" s="8">
        <f t="shared" si="79"/>
        <v>-0.17613999999999999</v>
      </c>
      <c r="BV221" s="8">
        <f t="shared" si="79"/>
        <v>-0.58864000000000005</v>
      </c>
      <c r="BW221" s="8">
        <f t="shared" si="79"/>
        <v>0.28649000000000002</v>
      </c>
      <c r="BX221" s="8">
        <f t="shared" si="79"/>
        <v>-0.48742999999999997</v>
      </c>
      <c r="BY221" s="8">
        <f t="shared" si="79"/>
        <v>0.18054999999999999</v>
      </c>
      <c r="BZ221" s="8">
        <f t="shared" si="79"/>
        <v>0.59731999999999996</v>
      </c>
      <c r="CA221" s="8">
        <f t="shared" si="79"/>
        <v>-0.25623000000000001</v>
      </c>
      <c r="CB221" s="8">
        <f t="shared" si="79"/>
        <v>0.62951999999999997</v>
      </c>
      <c r="CC221" s="8">
        <f t="shared" si="79"/>
        <v>0.64281999999999995</v>
      </c>
      <c r="CD221" s="8">
        <f t="shared" si="79"/>
        <v>-0.16567000000000001</v>
      </c>
      <c r="CE221" s="8">
        <f t="shared" si="79"/>
        <v>0.31147000000000002</v>
      </c>
      <c r="CF221" s="8">
        <f t="shared" si="79"/>
        <v>-1.01919</v>
      </c>
      <c r="CG221" s="8">
        <f t="shared" si="79"/>
        <v>1.08985</v>
      </c>
      <c r="CH221" s="8">
        <f t="shared" si="79"/>
        <v>0.60167000000000004</v>
      </c>
      <c r="CI221" s="8">
        <f t="shared" si="79"/>
        <v>0.76937</v>
      </c>
      <c r="CJ221" s="8">
        <f t="shared" si="79"/>
        <v>0.27544999999999997</v>
      </c>
      <c r="CK221" s="8">
        <f t="shared" si="79"/>
        <v>0.22119</v>
      </c>
      <c r="CL221" s="8">
        <f t="shared" si="79"/>
        <v>0.33159</v>
      </c>
      <c r="CM221" s="8">
        <f t="shared" si="79"/>
        <v>-0.39007999999999998</v>
      </c>
      <c r="CN221" s="8">
        <f t="shared" si="79"/>
        <v>0.71011000000000002</v>
      </c>
      <c r="CO221" s="8">
        <f t="shared" si="79"/>
        <v>0.47841</v>
      </c>
      <c r="CP221" s="8">
        <f t="shared" si="79"/>
        <v>0.20089000000000001</v>
      </c>
      <c r="CQ221" s="8">
        <f t="shared" si="79"/>
        <v>0.35099999999999998</v>
      </c>
      <c r="CR221" s="8">
        <f t="shared" si="79"/>
        <v>0.28726000000000002</v>
      </c>
      <c r="CS221" s="8">
        <f t="shared" si="79"/>
        <v>0.24148</v>
      </c>
      <c r="CT221" s="8">
        <f t="shared" si="79"/>
        <v>-0.17701</v>
      </c>
      <c r="CU221" s="8">
        <f t="shared" si="79"/>
        <v>0.49640000000000001</v>
      </c>
      <c r="CV221" s="8">
        <f t="shared" si="79"/>
        <v>0.18772</v>
      </c>
      <c r="CW221" s="8">
        <f t="shared" si="79"/>
        <v>0.67701999999999996</v>
      </c>
      <c r="CX221" s="8">
        <f t="shared" si="79"/>
        <v>-0.2276</v>
      </c>
      <c r="CY221" s="8">
        <f t="shared" si="79"/>
        <v>-0.56510000000000005</v>
      </c>
      <c r="CZ221" s="8">
        <f t="shared" si="79"/>
        <v>0.23014000000000001</v>
      </c>
      <c r="DA221" s="8">
        <f t="shared" si="79"/>
        <v>-0.10675999999999999</v>
      </c>
      <c r="DB221" s="8">
        <f t="shared" si="79"/>
        <v>0.22084000000000001</v>
      </c>
      <c r="DC221" s="8">
        <f t="shared" si="79"/>
        <v>0.33283000000000001</v>
      </c>
      <c r="DD221" s="8">
        <f t="shared" si="79"/>
        <v>4.795E-2</v>
      </c>
      <c r="DE221" s="8">
        <f t="shared" si="79"/>
        <v>-0.23973</v>
      </c>
      <c r="DF221" s="8">
        <f t="shared" si="79"/>
        <v>0.50185000000000002</v>
      </c>
      <c r="DG221" s="8">
        <f t="shared" si="79"/>
        <v>8.6860000000000007E-2</v>
      </c>
      <c r="DH221" s="8">
        <f t="shared" si="79"/>
        <v>0.14907000000000001</v>
      </c>
      <c r="DI221" s="8">
        <f t="shared" si="79"/>
        <v>0.16506000000000001</v>
      </c>
      <c r="DJ221" s="8">
        <f t="shared" si="79"/>
        <v>0.20641000000000001</v>
      </c>
      <c r="DK221" s="8">
        <f t="shared" si="79"/>
        <v>0.21092</v>
      </c>
      <c r="DL221" s="8">
        <f t="shared" si="79"/>
        <v>0.14341000000000001</v>
      </c>
      <c r="DM221" s="8">
        <f t="shared" si="79"/>
        <v>0.30474000000000001</v>
      </c>
      <c r="DN221" s="8">
        <f t="shared" si="79"/>
        <v>2.877E-2</v>
      </c>
      <c r="DO221" s="8">
        <f t="shared" si="79"/>
        <v>-2.367E-2</v>
      </c>
      <c r="DP221" s="8">
        <f t="shared" si="79"/>
        <v>9.2289999999999997E-2</v>
      </c>
      <c r="DQ221" s="8">
        <f t="shared" si="79"/>
        <v>6.0999999999999999E-2</v>
      </c>
      <c r="DR221" s="8">
        <f t="shared" si="79"/>
        <v>0.15167</v>
      </c>
      <c r="DS221" s="8">
        <f t="shared" si="79"/>
        <v>0.25875999999999999</v>
      </c>
      <c r="DT221" s="8">
        <f t="shared" si="79"/>
        <v>-8.6800000000000002E-3</v>
      </c>
      <c r="DU221" s="8">
        <f t="shared" si="79"/>
        <v>-9.6699999999999994E-2</v>
      </c>
      <c r="DV221" s="8">
        <f t="shared" si="79"/>
        <v>5.7759999999999999E-2</v>
      </c>
      <c r="DW221" s="8">
        <f t="shared" si="79"/>
        <v>-0.76185000000000003</v>
      </c>
      <c r="DX221" s="8">
        <f t="shared" si="79"/>
        <v>0.31028</v>
      </c>
      <c r="DY221" s="8">
        <f t="shared" si="79"/>
        <v>-9.0039999999999995E-2</v>
      </c>
      <c r="DZ221" s="8">
        <f t="shared" ref="DZ221:FX221" si="80">AVERAGE(DZ218)</f>
        <v>-7.2679999999999995E-2</v>
      </c>
      <c r="EA221" s="8">
        <f t="shared" si="80"/>
        <v>8.1460000000000005E-2</v>
      </c>
      <c r="EB221" s="8">
        <f t="shared" si="80"/>
        <v>3.1969999999999998E-2</v>
      </c>
      <c r="EC221" s="8">
        <f t="shared" si="80"/>
        <v>-0.14674999999999999</v>
      </c>
      <c r="ED221" s="8">
        <f t="shared" si="80"/>
        <v>0.31284000000000001</v>
      </c>
      <c r="EE221" s="8">
        <f t="shared" si="80"/>
        <v>0.74992999999999999</v>
      </c>
      <c r="EF221" s="8">
        <f t="shared" si="80"/>
        <v>1.54772</v>
      </c>
      <c r="EG221" s="8">
        <f t="shared" si="80"/>
        <v>0.79822000000000004</v>
      </c>
      <c r="EH221" s="8">
        <f t="shared" si="80"/>
        <v>-0.23630000000000001</v>
      </c>
      <c r="EI221" s="8">
        <f t="shared" si="80"/>
        <v>0.64149999999999996</v>
      </c>
      <c r="EJ221" s="8">
        <f t="shared" si="80"/>
        <v>1.1767700000000001</v>
      </c>
      <c r="EK221" s="8">
        <f t="shared" si="80"/>
        <v>0.67569000000000001</v>
      </c>
      <c r="EL221" s="8">
        <f t="shared" si="80"/>
        <v>-0.16503999999999999</v>
      </c>
      <c r="EM221" s="8">
        <f t="shared" si="80"/>
        <v>-0.43945000000000001</v>
      </c>
      <c r="EN221" s="8">
        <f t="shared" si="80"/>
        <v>-1.49576</v>
      </c>
      <c r="EO221" s="8">
        <f t="shared" si="80"/>
        <v>0.58294999999999997</v>
      </c>
      <c r="EP221" s="8">
        <f t="shared" si="80"/>
        <v>0.26395000000000002</v>
      </c>
      <c r="EQ221" s="8">
        <f t="shared" si="80"/>
        <v>0.48610999999999999</v>
      </c>
      <c r="ER221" s="8">
        <f t="shared" si="80"/>
        <v>0.26197999999999999</v>
      </c>
      <c r="ES221" s="8">
        <f t="shared" si="80"/>
        <v>0.43411</v>
      </c>
      <c r="ET221" s="8">
        <f t="shared" si="80"/>
        <v>0.45839000000000002</v>
      </c>
      <c r="EU221" s="8">
        <f t="shared" si="80"/>
        <v>-3.2890000000000003E-2</v>
      </c>
      <c r="EV221" s="8">
        <f t="shared" si="80"/>
        <v>0.38379999999999997</v>
      </c>
      <c r="EW221" s="8">
        <f t="shared" si="80"/>
        <v>0.27992</v>
      </c>
      <c r="EX221" s="8">
        <f t="shared" si="80"/>
        <v>6.8100000000000001E-3</v>
      </c>
      <c r="EY221" s="8">
        <f t="shared" si="80"/>
        <v>-0.20696000000000001</v>
      </c>
      <c r="EZ221" s="8">
        <f t="shared" si="80"/>
        <v>-1.3600000000000001E-3</v>
      </c>
      <c r="FA221" s="8">
        <f t="shared" si="80"/>
        <v>0.34792000000000001</v>
      </c>
      <c r="FB221" s="8">
        <f t="shared" si="80"/>
        <v>0.53978999999999999</v>
      </c>
      <c r="FC221" s="8">
        <f t="shared" si="80"/>
        <v>-0.77356000000000003</v>
      </c>
      <c r="FD221" s="8">
        <f t="shared" si="80"/>
        <v>-0.53154000000000001</v>
      </c>
      <c r="FE221" s="8">
        <f t="shared" si="80"/>
        <v>-0.60289000000000004</v>
      </c>
      <c r="FF221" s="8">
        <f t="shared" si="80"/>
        <v>-1.6555899999999999</v>
      </c>
      <c r="FG221" s="8">
        <f t="shared" si="80"/>
        <v>-1.03166</v>
      </c>
      <c r="FH221" s="8">
        <f t="shared" si="80"/>
        <v>0.61326999999999998</v>
      </c>
      <c r="FI221" s="8">
        <f t="shared" si="80"/>
        <v>-1.71035</v>
      </c>
      <c r="FJ221" s="8">
        <f t="shared" si="80"/>
        <v>0.30935000000000001</v>
      </c>
      <c r="FK221" s="8">
        <f t="shared" si="80"/>
        <v>-1.4763200000000001</v>
      </c>
      <c r="FL221" s="8">
        <f t="shared" si="80"/>
        <v>-2.4639999999999999E-2</v>
      </c>
      <c r="FM221" s="8">
        <f t="shared" si="80"/>
        <v>3.3340000000000002E-2</v>
      </c>
      <c r="FN221" s="8">
        <f t="shared" si="80"/>
        <v>1.8852100000000001</v>
      </c>
      <c r="FO221" s="8">
        <f t="shared" si="80"/>
        <v>1.9910000000000001E-2</v>
      </c>
      <c r="FP221" s="8">
        <f t="shared" si="80"/>
        <v>0.29576999999999998</v>
      </c>
      <c r="FQ221" s="8">
        <f t="shared" si="80"/>
        <v>0.40548000000000001</v>
      </c>
      <c r="FR221" s="8">
        <f t="shared" si="80"/>
        <v>-0.18356</v>
      </c>
      <c r="FS221" s="8">
        <f t="shared" si="80"/>
        <v>1.6494599999999999</v>
      </c>
      <c r="FT221" s="8">
        <f t="shared" si="80"/>
        <v>0.31034</v>
      </c>
      <c r="FU221" s="8">
        <f t="shared" si="80"/>
        <v>0.33435999999999999</v>
      </c>
      <c r="FV221" s="8">
        <f t="shared" si="80"/>
        <v>-0.36365999999999998</v>
      </c>
      <c r="FW221" s="8">
        <f t="shared" si="80"/>
        <v>0.34694999999999998</v>
      </c>
      <c r="FX221" s="8">
        <f t="shared" si="80"/>
        <v>-0.37064000000000002</v>
      </c>
      <c r="FY221" s="8">
        <f>AVERAGE(FY218)</f>
        <v>0.72321999999999997</v>
      </c>
    </row>
    <row r="222" spans="1:181" x14ac:dyDescent="0.15">
      <c r="A222" s="2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</row>
    <row r="223" spans="1:181" s="15" customFormat="1" x14ac:dyDescent="0.15">
      <c r="A223" s="13" t="s">
        <v>377</v>
      </c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  <c r="FG223" s="14"/>
      <c r="FH223" s="14"/>
      <c r="FI223" s="14"/>
      <c r="FJ223" s="14"/>
      <c r="FK223" s="14"/>
      <c r="FL223" s="14"/>
      <c r="FM223" s="14"/>
      <c r="FN223" s="14"/>
      <c r="FO223" s="14"/>
      <c r="FP223" s="14"/>
      <c r="FQ223" s="14"/>
      <c r="FR223" s="14"/>
      <c r="FS223" s="14"/>
      <c r="FT223" s="14"/>
      <c r="FU223" s="14"/>
      <c r="FV223" s="14"/>
      <c r="FW223" s="14"/>
      <c r="FX223" s="14"/>
      <c r="FY223" s="14"/>
    </row>
    <row r="224" spans="1:181" x14ac:dyDescent="0.15">
      <c r="A224" s="2" t="s">
        <v>378</v>
      </c>
      <c r="B224" s="8">
        <v>-2.6992799999999999</v>
      </c>
      <c r="C224" s="8">
        <v>1.69573</v>
      </c>
      <c r="D224" s="8">
        <v>-2.21245</v>
      </c>
      <c r="E224" s="8">
        <v>-3.9411100000000001</v>
      </c>
      <c r="F224" s="8">
        <v>4.0730300000000002</v>
      </c>
      <c r="G224" s="8">
        <v>2.0242900000000001</v>
      </c>
      <c r="H224" s="8">
        <v>3.5714299999999999</v>
      </c>
      <c r="I224" s="8">
        <v>-2.0434199999999998</v>
      </c>
      <c r="J224" s="8">
        <v>0</v>
      </c>
      <c r="K224" s="8">
        <v>-2.9986999999999999</v>
      </c>
      <c r="L224" s="8">
        <v>5.2419399999999996</v>
      </c>
      <c r="M224" s="8">
        <v>0.38313999999999998</v>
      </c>
      <c r="N224" s="8">
        <v>2.7989799999999998</v>
      </c>
      <c r="O224" s="8">
        <v>-0.37129000000000001</v>
      </c>
      <c r="P224" s="8">
        <v>1.1180099999999999</v>
      </c>
      <c r="Q224" s="8">
        <v>0.2457</v>
      </c>
      <c r="R224" s="8">
        <v>-4.9019599999999999</v>
      </c>
      <c r="S224" s="8">
        <v>0.3866</v>
      </c>
      <c r="T224" s="8">
        <v>-2.3106499999999999</v>
      </c>
      <c r="U224" s="8">
        <v>1.31406</v>
      </c>
      <c r="V224" s="8">
        <v>1.5564199999999999</v>
      </c>
      <c r="W224" s="8">
        <v>3.32056</v>
      </c>
      <c r="X224" s="8">
        <v>2.2249699999999999</v>
      </c>
      <c r="Y224" s="8">
        <v>0.72550999999999999</v>
      </c>
      <c r="Z224" s="8">
        <v>0.60024</v>
      </c>
      <c r="AA224" s="8">
        <v>-1.6706399999999999</v>
      </c>
      <c r="AB224" s="8">
        <v>1.09223</v>
      </c>
      <c r="AC224" s="8">
        <v>4.0816299999999996</v>
      </c>
      <c r="AD224" s="8">
        <v>2.53749</v>
      </c>
      <c r="AE224" s="8">
        <v>-1.3498300000000001</v>
      </c>
      <c r="AF224" s="8">
        <v>-2.9646499999999998</v>
      </c>
      <c r="AG224" s="8">
        <v>-0.94006999999999996</v>
      </c>
      <c r="AH224" s="8">
        <v>3.91459</v>
      </c>
      <c r="AI224" s="8">
        <v>1.4840199999999999</v>
      </c>
      <c r="AJ224" s="8">
        <v>-5.39933</v>
      </c>
      <c r="AK224" s="8">
        <v>-0.11891</v>
      </c>
      <c r="AL224" s="8">
        <v>-8.6904800000000009</v>
      </c>
      <c r="AM224" s="8">
        <v>-0.78227000000000002</v>
      </c>
      <c r="AN224" s="8">
        <v>-3.1537500000000001</v>
      </c>
      <c r="AO224" s="8">
        <v>4.8846699999999998</v>
      </c>
      <c r="AP224" s="8">
        <v>1.8111299999999999</v>
      </c>
      <c r="AQ224" s="8">
        <v>-7.4844999999999997</v>
      </c>
      <c r="AR224" s="8">
        <v>-2.3057400000000001</v>
      </c>
      <c r="AS224" s="8">
        <v>-0.60577999999999999</v>
      </c>
      <c r="AT224" s="8">
        <v>-12.729839999999999</v>
      </c>
      <c r="AU224" s="8">
        <v>-21.55592</v>
      </c>
      <c r="AV224" s="8">
        <v>-13.223140000000001</v>
      </c>
      <c r="AW224" s="8">
        <v>0.95238</v>
      </c>
      <c r="AX224" s="8">
        <v>-4.00943</v>
      </c>
      <c r="AY224" s="8">
        <v>-9.5823099999999997</v>
      </c>
      <c r="AZ224" s="8">
        <v>5.7065200000000003</v>
      </c>
      <c r="BA224" s="8">
        <v>11.053979999999999</v>
      </c>
      <c r="BB224" s="8">
        <v>2.7777799999999999</v>
      </c>
      <c r="BC224" s="8">
        <v>1.3513500000000001</v>
      </c>
      <c r="BD224" s="8">
        <v>6.6666699999999999</v>
      </c>
      <c r="BE224" s="8">
        <v>2.0833300000000001</v>
      </c>
      <c r="BF224" s="8">
        <v>3.2653099999999999</v>
      </c>
      <c r="BG224" s="8">
        <v>-0.39526</v>
      </c>
      <c r="BH224" s="8">
        <v>2.7777799999999999</v>
      </c>
      <c r="BI224" s="8">
        <v>3.8610000000000002</v>
      </c>
      <c r="BJ224" s="8">
        <v>-3.34572</v>
      </c>
      <c r="BK224" s="8">
        <v>1.7307699999999999</v>
      </c>
      <c r="BL224" s="8">
        <v>6.04915</v>
      </c>
      <c r="BM224" s="8">
        <v>2.3172899999999998</v>
      </c>
      <c r="BN224" s="8">
        <v>-8.5365900000000003</v>
      </c>
      <c r="BO224" s="8">
        <v>-5.5238100000000001</v>
      </c>
      <c r="BP224" s="8">
        <v>5.0403200000000004</v>
      </c>
      <c r="BQ224" s="8">
        <v>-4.9904000000000002</v>
      </c>
      <c r="BR224" s="8">
        <v>8.88889</v>
      </c>
      <c r="BS224" s="8">
        <v>3.3395199999999998</v>
      </c>
      <c r="BT224" s="8">
        <v>0.53859999999999997</v>
      </c>
      <c r="BU224" s="8">
        <v>5.1785699999999997</v>
      </c>
      <c r="BV224" s="8">
        <v>1.1884600000000001</v>
      </c>
      <c r="BW224" s="8">
        <v>3.3557000000000001</v>
      </c>
      <c r="BX224" s="8">
        <v>0.48701</v>
      </c>
      <c r="BY224" s="8">
        <v>2.42326</v>
      </c>
      <c r="BZ224" s="8">
        <v>-1.4195599999999999</v>
      </c>
      <c r="CA224" s="8">
        <v>-2.08</v>
      </c>
      <c r="CB224" s="8">
        <v>-1.79739</v>
      </c>
      <c r="CC224" s="8">
        <v>-6.65557</v>
      </c>
      <c r="CD224" s="8">
        <v>-7.6648800000000001</v>
      </c>
      <c r="CE224" s="8">
        <v>11.969110000000001</v>
      </c>
      <c r="CF224" s="8">
        <v>-3.6796600000000002</v>
      </c>
      <c r="CG224" s="8">
        <v>0.77722000000000002</v>
      </c>
      <c r="CH224" s="8">
        <v>5.68384</v>
      </c>
      <c r="CI224" s="8">
        <v>4.7058799999999996</v>
      </c>
      <c r="CJ224" s="8">
        <v>2.7287300000000001</v>
      </c>
      <c r="CK224" s="8">
        <v>-1.09375</v>
      </c>
      <c r="CL224" s="8">
        <v>-8.2148500000000002</v>
      </c>
      <c r="CM224" s="8">
        <v>3.0981100000000001</v>
      </c>
      <c r="CN224" s="8">
        <v>0.83472000000000002</v>
      </c>
      <c r="CO224" s="8">
        <v>1.8211900000000001</v>
      </c>
      <c r="CP224" s="8">
        <v>2.11382</v>
      </c>
      <c r="CQ224" s="8">
        <v>-2.3885399999999999</v>
      </c>
      <c r="CR224" s="8">
        <v>1.4681900000000001</v>
      </c>
      <c r="CS224" s="8">
        <v>0</v>
      </c>
      <c r="CT224" s="8">
        <v>4.9839200000000003</v>
      </c>
      <c r="CU224" s="8">
        <v>0.45942</v>
      </c>
      <c r="CV224" s="8">
        <v>3.2012200000000002</v>
      </c>
      <c r="CW224" s="8">
        <v>1.3293900000000001</v>
      </c>
      <c r="CX224" s="8">
        <v>2.33236</v>
      </c>
      <c r="CY224" s="8">
        <v>-1.7094</v>
      </c>
      <c r="CZ224" s="8">
        <v>5.0724600000000004</v>
      </c>
      <c r="DA224" s="8">
        <v>-2.05219</v>
      </c>
      <c r="DB224" s="8">
        <v>3.9004599999999998</v>
      </c>
      <c r="DC224" s="8">
        <v>3.4415</v>
      </c>
      <c r="DD224" s="8">
        <v>2.6286</v>
      </c>
      <c r="DE224" s="8">
        <v>2.0000100000000001</v>
      </c>
      <c r="DF224" s="8">
        <v>-2.3385199999999999</v>
      </c>
      <c r="DG224" s="8">
        <v>4.6565300000000001</v>
      </c>
      <c r="DH224" s="8">
        <v>-1.6636599999999999</v>
      </c>
      <c r="DI224" s="8">
        <v>-1.4697100000000001</v>
      </c>
      <c r="DJ224" s="8">
        <v>2.4966400000000002</v>
      </c>
      <c r="DK224" s="8">
        <v>2.2264900000000001</v>
      </c>
      <c r="DL224" s="8">
        <v>-1.3448100000000001</v>
      </c>
      <c r="DM224" s="8">
        <v>3.5543300000000002</v>
      </c>
      <c r="DN224" s="8">
        <v>-1.8707400000000001</v>
      </c>
      <c r="DO224" s="8">
        <v>1.90055</v>
      </c>
      <c r="DP224" s="8">
        <v>2.7658499999999999</v>
      </c>
      <c r="DQ224" s="8">
        <v>-0.12486</v>
      </c>
      <c r="DR224" s="8">
        <v>-3.3821300000000001</v>
      </c>
      <c r="DS224" s="8">
        <v>6.72302</v>
      </c>
      <c r="DT224" s="8">
        <v>0.36358000000000001</v>
      </c>
      <c r="DU224" s="8">
        <v>-1.02627</v>
      </c>
      <c r="DV224" s="8">
        <v>1.7865800000000001</v>
      </c>
      <c r="DW224" s="8">
        <v>-2.3189099999999998</v>
      </c>
      <c r="DX224" s="8">
        <v>2.4242900000000001</v>
      </c>
      <c r="DY224" s="8">
        <v>-6.7024699999999999</v>
      </c>
      <c r="DZ224" s="8">
        <v>-4.2039600000000004</v>
      </c>
      <c r="EA224" s="8">
        <v>8.0063399999999998</v>
      </c>
      <c r="EB224" s="8">
        <v>2.2160500000000001</v>
      </c>
      <c r="EC224" s="8">
        <v>-2.3614099999999998</v>
      </c>
      <c r="ED224" s="8">
        <v>-7.2294600000000004</v>
      </c>
      <c r="EE224" s="8">
        <v>1.64253</v>
      </c>
      <c r="EF224" s="8">
        <v>3.3859900000000001</v>
      </c>
      <c r="EG224" s="8">
        <v>-0.71257000000000004</v>
      </c>
      <c r="EH224" s="8">
        <v>3.0078</v>
      </c>
      <c r="EI224" s="8">
        <v>-0.64634999999999998</v>
      </c>
      <c r="EJ224" s="8">
        <v>4.0848800000000001</v>
      </c>
      <c r="EK224" s="8">
        <v>-0.52393000000000001</v>
      </c>
      <c r="EL224" s="8">
        <v>-0.48116999999999999</v>
      </c>
      <c r="EM224" s="8">
        <v>-1.06602</v>
      </c>
      <c r="EN224" s="8">
        <v>5.2626999999999997</v>
      </c>
      <c r="EO224" s="8">
        <v>1.6449800000000001</v>
      </c>
      <c r="EP224" s="8">
        <v>-0.19402</v>
      </c>
      <c r="EQ224" s="8">
        <v>4.8712099999999996</v>
      </c>
      <c r="ER224" s="8">
        <v>-0.5605</v>
      </c>
      <c r="ES224" s="8">
        <v>-0.17147000000000001</v>
      </c>
      <c r="ET224" s="8">
        <v>-0.34922999999999998</v>
      </c>
      <c r="EU224" s="8">
        <v>-0.12324</v>
      </c>
      <c r="EV224" s="8">
        <v>0.48253000000000001</v>
      </c>
      <c r="EW224" s="8">
        <v>-0.59648999999999996</v>
      </c>
      <c r="EX224" s="8">
        <v>1.98749</v>
      </c>
      <c r="EY224" s="8">
        <v>2.6810100000000001</v>
      </c>
      <c r="EZ224" s="8">
        <v>1.7399199999999999</v>
      </c>
      <c r="FA224" s="8">
        <v>0.93566000000000005</v>
      </c>
      <c r="FB224" s="8">
        <v>3.6879200000000001</v>
      </c>
      <c r="FC224" s="8">
        <v>-2.6345200000000002</v>
      </c>
      <c r="FD224" s="8">
        <v>-4.1946500000000002</v>
      </c>
      <c r="FE224" s="8">
        <v>1.72627</v>
      </c>
      <c r="FF224" s="8">
        <v>3.0972599999999999</v>
      </c>
      <c r="FG224" s="8">
        <v>0.40605000000000002</v>
      </c>
      <c r="FH224" s="8">
        <v>2.6088100000000001</v>
      </c>
      <c r="FI224" s="8">
        <v>2.7353800000000001</v>
      </c>
      <c r="FJ224" s="8">
        <v>0.42887999999999998</v>
      </c>
      <c r="FK224" s="8">
        <v>-7.0565699999999998</v>
      </c>
      <c r="FL224" s="8">
        <v>0.75583</v>
      </c>
      <c r="FM224" s="8">
        <v>-9.1680700000000002</v>
      </c>
      <c r="FN224" s="8">
        <v>7.52895</v>
      </c>
      <c r="FO224" s="8">
        <v>3.0944099999999999</v>
      </c>
      <c r="FP224" s="8">
        <v>1.3401000000000001</v>
      </c>
      <c r="FQ224" s="8">
        <v>3.37974</v>
      </c>
      <c r="FR224" s="8">
        <v>-5.8648999999999996</v>
      </c>
      <c r="FS224" s="8">
        <v>5.02407</v>
      </c>
      <c r="FT224" s="8">
        <v>2.4035099999999998</v>
      </c>
      <c r="FU224" s="8">
        <v>-2.8259099999999999</v>
      </c>
      <c r="FV224" s="8">
        <v>1.66317</v>
      </c>
      <c r="FW224" s="8">
        <v>1.27745</v>
      </c>
      <c r="FX224" s="8">
        <v>3.5106199999999999</v>
      </c>
      <c r="FY224" s="8">
        <v>2.11639</v>
      </c>
    </row>
    <row r="225" spans="1:181" x14ac:dyDescent="0.15">
      <c r="A225" s="12" t="s">
        <v>379</v>
      </c>
      <c r="B225" s="8">
        <v>-3.3348499999999999</v>
      </c>
      <c r="C225" s="8">
        <v>1.0642499999999999</v>
      </c>
      <c r="D225" s="8">
        <v>-1.82193</v>
      </c>
      <c r="E225" s="8">
        <v>-1.9043399999999999</v>
      </c>
      <c r="F225" s="8">
        <v>4.8382500000000004</v>
      </c>
      <c r="G225" s="8">
        <v>-0.36864999999999998</v>
      </c>
      <c r="H225" s="8">
        <v>4.8875200000000003</v>
      </c>
      <c r="I225" s="8">
        <v>-1.2878799999999999</v>
      </c>
      <c r="J225" s="8">
        <v>0.46049000000000001</v>
      </c>
      <c r="K225" s="8">
        <v>-0.97199000000000002</v>
      </c>
      <c r="L225" s="8">
        <v>4.3145199999999999</v>
      </c>
      <c r="M225" s="8">
        <v>-0.31348999999999999</v>
      </c>
      <c r="N225" s="8">
        <v>1.75559</v>
      </c>
      <c r="O225" s="8">
        <v>-0.15890000000000001</v>
      </c>
      <c r="P225" s="8">
        <v>1.4765600000000001</v>
      </c>
      <c r="Q225" s="8">
        <v>-0.13599</v>
      </c>
      <c r="R225" s="8">
        <v>-3.3895599999999999</v>
      </c>
      <c r="S225" s="8">
        <v>-0.39457999999999999</v>
      </c>
      <c r="T225" s="8">
        <v>-1.9046099999999999</v>
      </c>
      <c r="U225" s="8">
        <v>3.1199400000000002</v>
      </c>
      <c r="V225" s="8">
        <v>2.74783</v>
      </c>
      <c r="W225" s="8">
        <v>3.5153500000000002</v>
      </c>
      <c r="X225" s="8">
        <v>1.9844299999999999</v>
      </c>
      <c r="Y225" s="8">
        <v>0.33861999999999998</v>
      </c>
      <c r="Z225" s="8">
        <v>2.5706000000000002</v>
      </c>
      <c r="AA225" s="8">
        <v>-1.8796600000000001</v>
      </c>
      <c r="AB225" s="8">
        <v>0.54237000000000002</v>
      </c>
      <c r="AC225" s="8">
        <v>4.7079899999999997</v>
      </c>
      <c r="AD225" s="8">
        <v>3.5975199999999998</v>
      </c>
      <c r="AE225" s="8">
        <v>-1.4927299999999999</v>
      </c>
      <c r="AF225" s="8">
        <v>-1.5503</v>
      </c>
      <c r="AG225" s="8">
        <v>1.59344</v>
      </c>
      <c r="AH225" s="8">
        <v>4.1890200000000002</v>
      </c>
      <c r="AI225" s="8">
        <v>3.4034200000000001</v>
      </c>
      <c r="AJ225" s="8">
        <v>-3.6837</v>
      </c>
      <c r="AK225" s="8">
        <v>-0.36159000000000002</v>
      </c>
      <c r="AL225" s="8">
        <v>-7.7976999999999999</v>
      </c>
      <c r="AM225" s="8">
        <v>-1.9860800000000001</v>
      </c>
      <c r="AN225" s="8">
        <v>-0.60885</v>
      </c>
      <c r="AO225" s="8">
        <v>5.2499900000000004</v>
      </c>
      <c r="AP225" s="8">
        <v>3.6653699999999998</v>
      </c>
      <c r="AQ225" s="8">
        <v>-7.2022000000000004</v>
      </c>
      <c r="AR225" s="8">
        <v>-1.90124</v>
      </c>
      <c r="AS225" s="8">
        <v>1.07673</v>
      </c>
      <c r="AT225" s="8">
        <v>-11.58046</v>
      </c>
      <c r="AU225" s="8">
        <v>-17.605930000000001</v>
      </c>
      <c r="AV225" s="8">
        <v>-7.9529100000000001</v>
      </c>
      <c r="AW225" s="8">
        <v>1.80732</v>
      </c>
      <c r="AX225" s="8">
        <v>-4.8104899999999997</v>
      </c>
      <c r="AY225" s="8">
        <v>-7.5228700000000002</v>
      </c>
      <c r="AZ225" s="8">
        <v>8.9196000000000009</v>
      </c>
      <c r="BA225" s="8">
        <v>9.6006099999999996</v>
      </c>
      <c r="BB225" s="8">
        <v>4.9571800000000001</v>
      </c>
      <c r="BC225" s="8">
        <v>1.11873</v>
      </c>
      <c r="BD225" s="8">
        <v>7.1026300000000004</v>
      </c>
      <c r="BE225" s="8">
        <v>2.0739000000000001</v>
      </c>
      <c r="BF225" s="8">
        <v>4.2535600000000002</v>
      </c>
      <c r="BG225" s="8">
        <v>-1.3544799999999999</v>
      </c>
      <c r="BH225" s="8">
        <v>6.1432500000000001</v>
      </c>
      <c r="BI225" s="8">
        <v>3.0908600000000002</v>
      </c>
      <c r="BJ225" s="8">
        <v>-4.3636100000000004</v>
      </c>
      <c r="BK225" s="8">
        <v>3.43662</v>
      </c>
      <c r="BL225" s="8">
        <v>5.7842599999999997</v>
      </c>
      <c r="BM225" s="8">
        <v>1.11741</v>
      </c>
      <c r="BN225" s="8">
        <v>-7.6341599999999996</v>
      </c>
      <c r="BO225" s="8">
        <v>-5.5065400000000002</v>
      </c>
      <c r="BP225" s="8">
        <v>7.1332000000000004</v>
      </c>
      <c r="BQ225" s="8">
        <v>-4.6689699999999998</v>
      </c>
      <c r="BR225" s="8">
        <v>10.64504</v>
      </c>
      <c r="BS225" s="8">
        <v>4.77597</v>
      </c>
      <c r="BT225" s="8">
        <v>1.16134</v>
      </c>
      <c r="BU225" s="8">
        <v>5.5081600000000002</v>
      </c>
      <c r="BV225" s="8">
        <v>2.5448900000000001</v>
      </c>
      <c r="BW225" s="8">
        <v>3.2726999999999999</v>
      </c>
      <c r="BX225" s="8">
        <v>0.12212000000000001</v>
      </c>
      <c r="BY225" s="8">
        <v>3.3488899999999999</v>
      </c>
      <c r="BZ225" s="8">
        <v>-1.0886899999999999</v>
      </c>
      <c r="CA225" s="8">
        <v>-1.4342600000000001</v>
      </c>
      <c r="CB225" s="8">
        <v>-1.0023500000000001</v>
      </c>
      <c r="CC225" s="8">
        <v>-5.2774400000000004</v>
      </c>
      <c r="CD225" s="8">
        <v>-7.3684500000000002</v>
      </c>
      <c r="CE225" s="8">
        <v>10.973940000000001</v>
      </c>
      <c r="CF225" s="8">
        <v>-9.6500000000000006E-3</v>
      </c>
      <c r="CG225" s="8">
        <v>-0.32152999999999998</v>
      </c>
      <c r="CH225" s="8">
        <v>5.9691599999999996</v>
      </c>
      <c r="CI225" s="8">
        <v>4.78247</v>
      </c>
      <c r="CJ225" s="8">
        <v>3.2891900000000001</v>
      </c>
      <c r="CK225" s="8">
        <v>-0.15445999999999999</v>
      </c>
      <c r="CL225" s="8">
        <v>-6.4146400000000003</v>
      </c>
      <c r="CM225" s="8">
        <v>2.7153100000000001</v>
      </c>
      <c r="CN225" s="8">
        <v>1.3405</v>
      </c>
      <c r="CO225" s="8">
        <v>2.69041</v>
      </c>
      <c r="CP225" s="8">
        <v>1.96112</v>
      </c>
      <c r="CQ225" s="8">
        <v>-2.9186399999999999</v>
      </c>
      <c r="CR225" s="8">
        <v>1.6745300000000001</v>
      </c>
      <c r="CS225" s="8">
        <v>-2.7629999999999998E-2</v>
      </c>
      <c r="CT225" s="8">
        <v>4.28592</v>
      </c>
      <c r="CU225" s="8">
        <v>1.24438</v>
      </c>
      <c r="CV225" s="8">
        <v>3.7513299999999998</v>
      </c>
      <c r="CW225" s="8">
        <v>2.1226600000000002</v>
      </c>
      <c r="CX225" s="8">
        <v>1.8577399999999999</v>
      </c>
      <c r="CY225" s="8">
        <v>-1.8817900000000001</v>
      </c>
      <c r="CZ225" s="8">
        <v>5.3021599999999998</v>
      </c>
      <c r="DA225" s="8">
        <v>-1.7138500000000001</v>
      </c>
      <c r="DB225" s="8">
        <v>4.4563300000000003</v>
      </c>
      <c r="DC225" s="8">
        <v>4.4235800000000003</v>
      </c>
      <c r="DD225" s="8">
        <v>2.82091</v>
      </c>
      <c r="DE225" s="8">
        <v>2.8565</v>
      </c>
      <c r="DF225" s="8">
        <v>-2.8508300000000002</v>
      </c>
      <c r="DG225" s="8">
        <v>5.1472499999999997</v>
      </c>
      <c r="DH225" s="8">
        <v>-1.0084900000000001</v>
      </c>
      <c r="DI225" s="8">
        <v>4.0600000000000002E-3</v>
      </c>
      <c r="DJ225" s="8">
        <v>3.1164499999999999</v>
      </c>
      <c r="DK225" s="8">
        <v>1.9488799999999999</v>
      </c>
      <c r="DL225" s="8">
        <v>-1.5307500000000001</v>
      </c>
      <c r="DM225" s="8">
        <v>4.5817800000000002</v>
      </c>
      <c r="DN225" s="8">
        <v>-1.4506300000000001</v>
      </c>
      <c r="DO225" s="8">
        <v>2.6351599999999999</v>
      </c>
      <c r="DP225" s="8">
        <v>3.1688299999999998</v>
      </c>
      <c r="DQ225" s="8">
        <v>-1.04182</v>
      </c>
      <c r="DR225" s="8">
        <v>-1.53129</v>
      </c>
      <c r="DS225" s="8">
        <v>6.66554</v>
      </c>
      <c r="DT225" s="8">
        <v>-1.1373</v>
      </c>
      <c r="DU225" s="8">
        <v>0.50080999999999998</v>
      </c>
      <c r="DV225" s="8">
        <v>1.4076</v>
      </c>
      <c r="DW225" s="8">
        <v>-1.7616700000000001</v>
      </c>
      <c r="DX225" s="8">
        <v>3.3910900000000002</v>
      </c>
      <c r="DY225" s="8">
        <v>-6.07287</v>
      </c>
      <c r="DZ225" s="8">
        <v>-2.4737900000000002</v>
      </c>
      <c r="EA225" s="8">
        <v>8.6105800000000006</v>
      </c>
      <c r="EB225" s="8">
        <v>0.28069</v>
      </c>
      <c r="EC225" s="8">
        <v>-1.4674799999999999</v>
      </c>
      <c r="ED225" s="8">
        <v>-5.5827499999999999</v>
      </c>
      <c r="EE225" s="8">
        <v>-4.2659999999999997E-2</v>
      </c>
      <c r="EF225" s="8">
        <v>6.7441399999999998</v>
      </c>
      <c r="EG225" s="8">
        <v>-0.91315999999999997</v>
      </c>
      <c r="EH225" s="8">
        <v>1.9419299999999999</v>
      </c>
      <c r="EI225" s="8">
        <v>-0.39274999999999999</v>
      </c>
      <c r="EJ225" s="8">
        <v>4.7202000000000002</v>
      </c>
      <c r="EK225" s="8">
        <v>-0.49682999999999999</v>
      </c>
      <c r="EL225" s="8">
        <v>0.36580000000000001</v>
      </c>
      <c r="EM225" s="8">
        <v>-2.3483000000000001</v>
      </c>
      <c r="EN225" s="8">
        <v>2.1758299999999999</v>
      </c>
      <c r="EO225" s="8">
        <v>1.2379</v>
      </c>
      <c r="EP225" s="8">
        <v>3.3698600000000001</v>
      </c>
      <c r="EQ225" s="8">
        <v>4.1535599999999997</v>
      </c>
      <c r="ER225" s="8">
        <v>1.15663</v>
      </c>
      <c r="ES225" s="8">
        <v>2.2870200000000001</v>
      </c>
      <c r="ET225" s="8">
        <v>2.6002700000000001</v>
      </c>
      <c r="EU225" s="8">
        <v>-0.26345000000000002</v>
      </c>
      <c r="EV225" s="8">
        <v>2.6579199999999998</v>
      </c>
      <c r="EW225" s="8">
        <v>1.83314</v>
      </c>
      <c r="EX225" s="8">
        <v>1.30019</v>
      </c>
      <c r="EY225" s="8">
        <v>3.8747199999999999</v>
      </c>
      <c r="EZ225" s="8">
        <v>3.0379800000000001</v>
      </c>
      <c r="FA225" s="8">
        <v>0.77851000000000004</v>
      </c>
      <c r="FB225" s="8">
        <v>7.0826200000000004</v>
      </c>
      <c r="FC225" s="8">
        <v>-2.62209</v>
      </c>
      <c r="FD225" s="8">
        <v>-2.7423099999999998</v>
      </c>
      <c r="FE225" s="8">
        <v>0.34934999999999999</v>
      </c>
      <c r="FF225" s="8">
        <v>4.38314</v>
      </c>
      <c r="FG225" s="8">
        <v>0.96284000000000003</v>
      </c>
      <c r="FH225" s="8">
        <v>2.9356499999999999</v>
      </c>
      <c r="FI225" s="8">
        <v>5.4676400000000003</v>
      </c>
      <c r="FJ225" s="8">
        <v>0.55889999999999995</v>
      </c>
      <c r="FK225" s="8">
        <v>-8.9427000000000003</v>
      </c>
      <c r="FL225" s="8">
        <v>1.0621700000000001</v>
      </c>
      <c r="FM225" s="8">
        <v>-8.5977499999999996</v>
      </c>
      <c r="FN225" s="8">
        <v>8.9886199999999992</v>
      </c>
      <c r="FO225" s="8">
        <v>3.5779700000000001</v>
      </c>
      <c r="FP225" s="8">
        <v>2.8463099999999999</v>
      </c>
      <c r="FQ225" s="8">
        <v>4.5179900000000002</v>
      </c>
      <c r="FR225" s="8">
        <v>-6.3173399999999997</v>
      </c>
      <c r="FS225" s="8">
        <v>6.8676599999999999</v>
      </c>
      <c r="FT225" s="8">
        <v>2.2580900000000002</v>
      </c>
      <c r="FU225" s="8">
        <v>-0.76588000000000001</v>
      </c>
      <c r="FV225" s="8">
        <v>1.2409999999999999E-2</v>
      </c>
      <c r="FW225" s="8">
        <v>2.8191600000000001</v>
      </c>
      <c r="FX225" s="8">
        <v>4.4363099999999998</v>
      </c>
      <c r="FY225" s="8">
        <v>3.0171100000000002</v>
      </c>
    </row>
    <row r="226" spans="1:181" x14ac:dyDescent="0.15">
      <c r="A226" s="12" t="s">
        <v>208</v>
      </c>
      <c r="B226" s="8">
        <v>-1.46285</v>
      </c>
      <c r="C226" s="8">
        <v>1.0325310000000001</v>
      </c>
      <c r="D226" s="8">
        <v>-1.2127399999999999</v>
      </c>
      <c r="E226" s="8">
        <v>-2.9800589999999998</v>
      </c>
      <c r="F226" s="8">
        <v>7.0912579999999998</v>
      </c>
      <c r="G226" s="8">
        <v>1.6495169999999999</v>
      </c>
      <c r="H226" s="8">
        <v>4.7743630000000001</v>
      </c>
      <c r="I226" s="8">
        <v>-2.1242709999999998</v>
      </c>
      <c r="J226" s="8">
        <v>2.3765170000000002</v>
      </c>
      <c r="K226" s="8">
        <v>-1.7347600000000001</v>
      </c>
      <c r="L226" s="8">
        <v>5.8661950000000003</v>
      </c>
      <c r="M226" s="8">
        <v>0.111855</v>
      </c>
      <c r="N226" s="8">
        <v>2.0149620000000001</v>
      </c>
      <c r="O226" s="8">
        <v>0.20705599999999999</v>
      </c>
      <c r="P226" s="8">
        <v>0.358678</v>
      </c>
      <c r="Q226" s="8">
        <v>-1.398385</v>
      </c>
      <c r="R226" s="8">
        <v>-5.6794700000000002</v>
      </c>
      <c r="S226" s="8">
        <v>0.431778</v>
      </c>
      <c r="T226" s="8">
        <v>-1.581556</v>
      </c>
      <c r="U226" s="8">
        <v>1.736343</v>
      </c>
      <c r="V226" s="8">
        <v>3.0679959999999999</v>
      </c>
      <c r="W226" s="8">
        <v>2.7651829999999999</v>
      </c>
      <c r="X226" s="8">
        <v>0.40534700000000001</v>
      </c>
      <c r="Y226" s="8">
        <v>0.79689100000000002</v>
      </c>
      <c r="Z226" s="8">
        <v>1.782762</v>
      </c>
      <c r="AA226" s="8">
        <v>-1.950434</v>
      </c>
      <c r="AB226" s="8">
        <v>0.99441199999999996</v>
      </c>
      <c r="AC226" s="8">
        <v>3.5357120000000002</v>
      </c>
      <c r="AD226" s="8">
        <v>3.7299329999999999</v>
      </c>
      <c r="AE226" s="8">
        <v>-1.587019</v>
      </c>
      <c r="AF226" s="8">
        <v>-2.2490920000000001</v>
      </c>
      <c r="AG226" s="8">
        <v>0.72124900000000003</v>
      </c>
      <c r="AH226" s="8">
        <v>4.0647070000000003</v>
      </c>
      <c r="AI226" s="8">
        <v>1.8643730000000001</v>
      </c>
      <c r="AJ226" s="8">
        <v>-3.643351</v>
      </c>
      <c r="AK226" s="8">
        <v>0.60684300000000002</v>
      </c>
      <c r="AL226" s="8">
        <v>-9.0958489999999994</v>
      </c>
      <c r="AM226" s="8">
        <v>-1.0625119999999999</v>
      </c>
      <c r="AN226" s="8">
        <v>-2.7153900000000002</v>
      </c>
      <c r="AO226" s="8">
        <v>6.1009010000000004</v>
      </c>
      <c r="AP226" s="8">
        <v>2.3682439999999998</v>
      </c>
      <c r="AQ226" s="8">
        <v>-7.4402179999999998</v>
      </c>
      <c r="AR226" s="8">
        <v>-0.92264000000000002</v>
      </c>
      <c r="AS226" s="8">
        <v>3.4664160000000002</v>
      </c>
      <c r="AT226" s="8">
        <v>-11.516220000000001</v>
      </c>
      <c r="AU226" s="8">
        <v>-12.656819</v>
      </c>
      <c r="AV226" s="8">
        <v>-7.5829750000000002</v>
      </c>
      <c r="AW226" s="8">
        <v>0.57250400000000001</v>
      </c>
      <c r="AX226" s="8">
        <v>-1.2906770000000001</v>
      </c>
      <c r="AY226" s="8">
        <v>-7.3283360000000002</v>
      </c>
      <c r="AZ226" s="8">
        <v>5.9251519999999998</v>
      </c>
      <c r="BA226" s="8">
        <v>9.7165040000000005</v>
      </c>
      <c r="BB226" s="8">
        <v>1.1291690000000001</v>
      </c>
      <c r="BC226" s="8">
        <v>0.90194700000000005</v>
      </c>
      <c r="BD226" s="8">
        <v>6.5257389999999997</v>
      </c>
      <c r="BE226" s="8">
        <v>2.3023739999999999</v>
      </c>
      <c r="BF226" s="8">
        <v>3.6461999999999999</v>
      </c>
      <c r="BG226" s="8">
        <v>-1.441344</v>
      </c>
      <c r="BH226" s="8">
        <v>3.6836139999999999</v>
      </c>
      <c r="BI226" s="8">
        <v>5.0933080000000004</v>
      </c>
      <c r="BJ226" s="8">
        <v>-3.3522400000000001</v>
      </c>
      <c r="BK226" s="8">
        <v>3.6843620000000001</v>
      </c>
      <c r="BL226" s="8">
        <v>6.2722030000000002</v>
      </c>
      <c r="BM226" s="8">
        <v>2.0505740000000001</v>
      </c>
      <c r="BN226" s="8">
        <v>-5.8496839999999999</v>
      </c>
      <c r="BO226" s="8">
        <v>-5.4482369999999998</v>
      </c>
      <c r="BP226" s="8">
        <v>3.303404</v>
      </c>
      <c r="BQ226" s="8">
        <v>-3.5432160000000001</v>
      </c>
      <c r="BR226" s="8">
        <v>7.9827820000000003</v>
      </c>
      <c r="BS226" s="8">
        <v>3.707681</v>
      </c>
      <c r="BT226" s="8">
        <v>3.2273480000000001</v>
      </c>
      <c r="BU226" s="8">
        <v>4.5167349999999997</v>
      </c>
      <c r="BV226" s="8">
        <v>0.43629099999999998</v>
      </c>
      <c r="BW226" s="8">
        <v>2.8652709999999999</v>
      </c>
      <c r="BX226" s="8">
        <v>-0.41995300000000002</v>
      </c>
      <c r="BY226" s="8">
        <v>1.1526350000000001</v>
      </c>
      <c r="BZ226" s="8">
        <v>-7.4388999999999997E-2</v>
      </c>
      <c r="CA226" s="8">
        <v>-1.2840180000000001</v>
      </c>
      <c r="CB226" s="8">
        <v>-1.1996389999999999</v>
      </c>
      <c r="CC226" s="8">
        <v>-6.3485620000000003</v>
      </c>
      <c r="CD226" s="8">
        <v>-5.0398300000000003</v>
      </c>
      <c r="CE226" s="8">
        <v>9.711881</v>
      </c>
      <c r="CF226" s="8">
        <v>-0.89076100000000002</v>
      </c>
      <c r="CG226" s="8">
        <v>1.2685439999999999</v>
      </c>
      <c r="CH226" s="8">
        <v>5.2545960000000003</v>
      </c>
      <c r="CI226" s="8">
        <v>4.7515000000000001</v>
      </c>
      <c r="CJ226" s="8">
        <v>3.2827809999999999</v>
      </c>
      <c r="CK226" s="8">
        <v>-0.67034099999999996</v>
      </c>
      <c r="CL226" s="8">
        <v>-5.1664580000000004</v>
      </c>
      <c r="CM226" s="8">
        <v>1.4739770000000001</v>
      </c>
      <c r="CN226" s="8">
        <v>2.011164</v>
      </c>
      <c r="CO226" s="8">
        <v>2.0618120000000002</v>
      </c>
      <c r="CP226" s="8">
        <v>1.5444990000000001</v>
      </c>
      <c r="CQ226" s="8">
        <v>-2.9707400000000002</v>
      </c>
      <c r="CR226" s="8">
        <v>1.94417</v>
      </c>
      <c r="CS226" s="8">
        <v>-0.53647999999999996</v>
      </c>
      <c r="CT226" s="8">
        <v>5.3103579999999999</v>
      </c>
      <c r="CU226" s="8">
        <v>2.1196959999999998</v>
      </c>
      <c r="CV226" s="8">
        <v>3.6325699999999999</v>
      </c>
      <c r="CW226" s="8">
        <v>2.129E-2</v>
      </c>
      <c r="CX226" s="8">
        <v>3.9274290000000001</v>
      </c>
      <c r="CY226" s="8">
        <v>-2.0867290000000001</v>
      </c>
      <c r="CZ226" s="8">
        <v>5.1404420000000002</v>
      </c>
      <c r="DA226" s="8">
        <v>-1.7188330000000001</v>
      </c>
      <c r="DB226" s="8">
        <v>3.7302149999999998</v>
      </c>
      <c r="DC226" s="8">
        <v>3.8705919999999998</v>
      </c>
      <c r="DD226" s="8">
        <v>2.6590470000000002</v>
      </c>
      <c r="DE226" s="8">
        <v>2.420029</v>
      </c>
      <c r="DF226" s="8">
        <v>-1.8437110000000001</v>
      </c>
      <c r="DG226" s="8">
        <v>4.4415019999999998</v>
      </c>
      <c r="DH226" s="8">
        <v>-2.3078500000000002</v>
      </c>
      <c r="DI226" s="8">
        <v>-1.7978609999999999</v>
      </c>
      <c r="DJ226" s="8">
        <v>3.8187929999999999</v>
      </c>
      <c r="DK226" s="8">
        <v>2.1715279999999999</v>
      </c>
      <c r="DL226" s="8">
        <v>-0.17089699999999999</v>
      </c>
      <c r="DM226" s="8">
        <v>4.2571760000000003</v>
      </c>
      <c r="DN226" s="8">
        <v>-7.7192999999999998E-2</v>
      </c>
      <c r="DO226" s="8">
        <v>2.5239400000000001</v>
      </c>
      <c r="DP226" s="8">
        <v>3.1405430000000001</v>
      </c>
      <c r="DQ226" s="8">
        <v>0.43797700000000001</v>
      </c>
      <c r="DR226" s="8">
        <v>0.25641799999999998</v>
      </c>
      <c r="DS226" s="8">
        <v>6.2179219999999997</v>
      </c>
      <c r="DT226" s="8">
        <v>0.60880699999999999</v>
      </c>
      <c r="DU226" s="8">
        <v>-1.1787669999999999</v>
      </c>
      <c r="DV226" s="8">
        <v>2.1777060000000001</v>
      </c>
      <c r="DW226" s="8">
        <v>-2.2623090000000001</v>
      </c>
      <c r="DX226" s="8">
        <v>3.6765479999999999</v>
      </c>
      <c r="DY226" s="8">
        <v>-6.3050519999999999</v>
      </c>
      <c r="DZ226" s="8">
        <v>-3.6617959999999998</v>
      </c>
      <c r="EA226" s="8">
        <v>8.9281369999999995</v>
      </c>
      <c r="EB226" s="8">
        <v>2.2445240000000002</v>
      </c>
      <c r="EC226" s="8">
        <v>-2.1587139999999998</v>
      </c>
      <c r="ED226" s="8">
        <v>-7.6555489999999997</v>
      </c>
      <c r="EE226" s="8">
        <v>0.11025</v>
      </c>
      <c r="EF226" s="8">
        <v>3.9364460000000001</v>
      </c>
      <c r="EG226" s="8">
        <v>-0.442857</v>
      </c>
      <c r="EH226" s="8">
        <v>2.82552</v>
      </c>
      <c r="EI226" s="8">
        <v>-0.744703</v>
      </c>
      <c r="EJ226" s="8">
        <v>5.6153360000000001</v>
      </c>
      <c r="EK226" s="8">
        <v>0.37459199999999998</v>
      </c>
      <c r="EL226" s="8">
        <v>0.34682400000000002</v>
      </c>
      <c r="EM226" s="8">
        <v>-0.57428699999999999</v>
      </c>
      <c r="EN226" s="8">
        <v>2.6363620000000001</v>
      </c>
      <c r="EO226" s="8">
        <v>0.72675699999999999</v>
      </c>
      <c r="EP226" s="8">
        <v>2.8573970000000002</v>
      </c>
      <c r="EQ226" s="8">
        <v>4.1229459999999998</v>
      </c>
      <c r="ER226" s="8">
        <v>0.59473100000000001</v>
      </c>
      <c r="ES226" s="8">
        <v>1.316576</v>
      </c>
      <c r="ET226" s="8">
        <v>1.792916</v>
      </c>
      <c r="EU226" s="8">
        <v>-0.38925700000000002</v>
      </c>
      <c r="EV226" s="8">
        <v>1.6120369999999999</v>
      </c>
      <c r="EW226" s="8">
        <v>0.69628400000000001</v>
      </c>
      <c r="EX226" s="8">
        <v>0.66052599999999995</v>
      </c>
      <c r="EY226" s="8">
        <v>3.6560519999999999</v>
      </c>
      <c r="EZ226" s="8">
        <v>1.427546</v>
      </c>
      <c r="FA226" s="8">
        <v>0.75460899999999997</v>
      </c>
      <c r="FB226" s="8">
        <v>5.2476820000000002</v>
      </c>
      <c r="FC226" s="8">
        <v>-1.2636700000000001</v>
      </c>
      <c r="FD226" s="8">
        <v>-3.5678999999999998</v>
      </c>
      <c r="FE226" s="8">
        <v>2.3309540000000002</v>
      </c>
      <c r="FF226" s="8">
        <v>4.7840129999999998</v>
      </c>
      <c r="FG226" s="8">
        <v>1.0631280000000001</v>
      </c>
      <c r="FH226" s="8">
        <v>2.3522180000000001</v>
      </c>
      <c r="FI226" s="8">
        <v>4.5465970000000002</v>
      </c>
      <c r="FJ226" s="8">
        <v>0.28210600000000002</v>
      </c>
      <c r="FK226" s="8">
        <v>-7.8948939999999999</v>
      </c>
      <c r="FL226" s="8">
        <v>1.9687570000000001</v>
      </c>
      <c r="FM226" s="8">
        <v>-8.795693</v>
      </c>
      <c r="FN226" s="8">
        <v>8.6529480000000003</v>
      </c>
      <c r="FO226" s="8">
        <v>3.83386</v>
      </c>
      <c r="FP226" s="8">
        <v>2.472245</v>
      </c>
      <c r="FQ226" s="8">
        <v>4.7896400000000003</v>
      </c>
      <c r="FR226" s="8">
        <v>-5.2387139999999999</v>
      </c>
      <c r="FS226" s="8">
        <v>5.5339700000000001</v>
      </c>
      <c r="FT226" s="8">
        <v>3.3250980000000001</v>
      </c>
      <c r="FU226" s="8">
        <v>-1.5119689999999999</v>
      </c>
      <c r="FV226" s="8">
        <v>-0.55721100000000001</v>
      </c>
      <c r="FW226" s="8">
        <v>0.82810099999999998</v>
      </c>
      <c r="FX226" s="8">
        <v>4.7532160000000001</v>
      </c>
      <c r="FY226" s="8">
        <v>1.4264479999999999</v>
      </c>
    </row>
    <row r="227" spans="1:181" x14ac:dyDescent="0.15">
      <c r="A227" s="12" t="s">
        <v>594</v>
      </c>
      <c r="B227" s="8">
        <f>AVERAGE(B224)</f>
        <v>-2.6992799999999999</v>
      </c>
      <c r="C227" s="8">
        <f t="shared" ref="C227:BN227" si="81">AVERAGE(C224)</f>
        <v>1.69573</v>
      </c>
      <c r="D227" s="8">
        <f t="shared" si="81"/>
        <v>-2.21245</v>
      </c>
      <c r="E227" s="8">
        <f t="shared" si="81"/>
        <v>-3.9411100000000001</v>
      </c>
      <c r="F227" s="8">
        <f t="shared" si="81"/>
        <v>4.0730300000000002</v>
      </c>
      <c r="G227" s="8">
        <f t="shared" si="81"/>
        <v>2.0242900000000001</v>
      </c>
      <c r="H227" s="8">
        <f t="shared" si="81"/>
        <v>3.5714299999999999</v>
      </c>
      <c r="I227" s="8">
        <f t="shared" si="81"/>
        <v>-2.0434199999999998</v>
      </c>
      <c r="J227" s="8">
        <f t="shared" si="81"/>
        <v>0</v>
      </c>
      <c r="K227" s="8">
        <f t="shared" si="81"/>
        <v>-2.9986999999999999</v>
      </c>
      <c r="L227" s="8">
        <f t="shared" si="81"/>
        <v>5.2419399999999996</v>
      </c>
      <c r="M227" s="8">
        <f t="shared" si="81"/>
        <v>0.38313999999999998</v>
      </c>
      <c r="N227" s="8">
        <f t="shared" si="81"/>
        <v>2.7989799999999998</v>
      </c>
      <c r="O227" s="8">
        <f t="shared" si="81"/>
        <v>-0.37129000000000001</v>
      </c>
      <c r="P227" s="8">
        <f t="shared" si="81"/>
        <v>1.1180099999999999</v>
      </c>
      <c r="Q227" s="8">
        <f t="shared" si="81"/>
        <v>0.2457</v>
      </c>
      <c r="R227" s="8">
        <f t="shared" si="81"/>
        <v>-4.9019599999999999</v>
      </c>
      <c r="S227" s="8">
        <f t="shared" si="81"/>
        <v>0.3866</v>
      </c>
      <c r="T227" s="8">
        <f t="shared" si="81"/>
        <v>-2.3106499999999999</v>
      </c>
      <c r="U227" s="8">
        <f t="shared" si="81"/>
        <v>1.31406</v>
      </c>
      <c r="V227" s="8">
        <f t="shared" si="81"/>
        <v>1.5564199999999999</v>
      </c>
      <c r="W227" s="8">
        <f t="shared" si="81"/>
        <v>3.32056</v>
      </c>
      <c r="X227" s="8">
        <f t="shared" si="81"/>
        <v>2.2249699999999999</v>
      </c>
      <c r="Y227" s="8">
        <f t="shared" si="81"/>
        <v>0.72550999999999999</v>
      </c>
      <c r="Z227" s="8">
        <f t="shared" si="81"/>
        <v>0.60024</v>
      </c>
      <c r="AA227" s="8">
        <f t="shared" si="81"/>
        <v>-1.6706399999999999</v>
      </c>
      <c r="AB227" s="8">
        <f t="shared" si="81"/>
        <v>1.09223</v>
      </c>
      <c r="AC227" s="8">
        <f t="shared" si="81"/>
        <v>4.0816299999999996</v>
      </c>
      <c r="AD227" s="8">
        <f t="shared" si="81"/>
        <v>2.53749</v>
      </c>
      <c r="AE227" s="8">
        <f t="shared" si="81"/>
        <v>-1.3498300000000001</v>
      </c>
      <c r="AF227" s="8">
        <f t="shared" si="81"/>
        <v>-2.9646499999999998</v>
      </c>
      <c r="AG227" s="8">
        <f t="shared" si="81"/>
        <v>-0.94006999999999996</v>
      </c>
      <c r="AH227" s="8">
        <f t="shared" si="81"/>
        <v>3.91459</v>
      </c>
      <c r="AI227" s="8">
        <f t="shared" si="81"/>
        <v>1.4840199999999999</v>
      </c>
      <c r="AJ227" s="8">
        <f t="shared" si="81"/>
        <v>-5.39933</v>
      </c>
      <c r="AK227" s="8">
        <f t="shared" si="81"/>
        <v>-0.11891</v>
      </c>
      <c r="AL227" s="8">
        <f t="shared" si="81"/>
        <v>-8.6904800000000009</v>
      </c>
      <c r="AM227" s="8">
        <f t="shared" si="81"/>
        <v>-0.78227000000000002</v>
      </c>
      <c r="AN227" s="8">
        <f t="shared" si="81"/>
        <v>-3.1537500000000001</v>
      </c>
      <c r="AO227" s="8">
        <f t="shared" si="81"/>
        <v>4.8846699999999998</v>
      </c>
      <c r="AP227" s="8">
        <f t="shared" si="81"/>
        <v>1.8111299999999999</v>
      </c>
      <c r="AQ227" s="8">
        <f t="shared" si="81"/>
        <v>-7.4844999999999997</v>
      </c>
      <c r="AR227" s="8">
        <f t="shared" si="81"/>
        <v>-2.3057400000000001</v>
      </c>
      <c r="AS227" s="8">
        <f t="shared" si="81"/>
        <v>-0.60577999999999999</v>
      </c>
      <c r="AT227" s="8">
        <f t="shared" si="81"/>
        <v>-12.729839999999999</v>
      </c>
      <c r="AU227" s="8">
        <f t="shared" si="81"/>
        <v>-21.55592</v>
      </c>
      <c r="AV227" s="8">
        <f t="shared" si="81"/>
        <v>-13.223140000000001</v>
      </c>
      <c r="AW227" s="8">
        <f t="shared" si="81"/>
        <v>0.95238</v>
      </c>
      <c r="AX227" s="8">
        <f t="shared" si="81"/>
        <v>-4.00943</v>
      </c>
      <c r="AY227" s="8">
        <f t="shared" si="81"/>
        <v>-9.5823099999999997</v>
      </c>
      <c r="AZ227" s="8">
        <f t="shared" si="81"/>
        <v>5.7065200000000003</v>
      </c>
      <c r="BA227" s="8">
        <f t="shared" si="81"/>
        <v>11.053979999999999</v>
      </c>
      <c r="BB227" s="8">
        <f t="shared" si="81"/>
        <v>2.7777799999999999</v>
      </c>
      <c r="BC227" s="8">
        <f t="shared" si="81"/>
        <v>1.3513500000000001</v>
      </c>
      <c r="BD227" s="8">
        <f t="shared" si="81"/>
        <v>6.6666699999999999</v>
      </c>
      <c r="BE227" s="8">
        <f t="shared" si="81"/>
        <v>2.0833300000000001</v>
      </c>
      <c r="BF227" s="8">
        <f t="shared" si="81"/>
        <v>3.2653099999999999</v>
      </c>
      <c r="BG227" s="8">
        <f t="shared" si="81"/>
        <v>-0.39526</v>
      </c>
      <c r="BH227" s="8">
        <f t="shared" si="81"/>
        <v>2.7777799999999999</v>
      </c>
      <c r="BI227" s="8">
        <f t="shared" si="81"/>
        <v>3.8610000000000002</v>
      </c>
      <c r="BJ227" s="8">
        <f t="shared" si="81"/>
        <v>-3.34572</v>
      </c>
      <c r="BK227" s="8">
        <f t="shared" si="81"/>
        <v>1.7307699999999999</v>
      </c>
      <c r="BL227" s="8">
        <f t="shared" si="81"/>
        <v>6.04915</v>
      </c>
      <c r="BM227" s="8">
        <f t="shared" si="81"/>
        <v>2.3172899999999998</v>
      </c>
      <c r="BN227" s="8">
        <f t="shared" si="81"/>
        <v>-8.5365900000000003</v>
      </c>
      <c r="BO227" s="8">
        <f t="shared" ref="BO227:DZ227" si="82">AVERAGE(BO224)</f>
        <v>-5.5238100000000001</v>
      </c>
      <c r="BP227" s="8">
        <f t="shared" si="82"/>
        <v>5.0403200000000004</v>
      </c>
      <c r="BQ227" s="8">
        <f t="shared" si="82"/>
        <v>-4.9904000000000002</v>
      </c>
      <c r="BR227" s="8">
        <f t="shared" si="82"/>
        <v>8.88889</v>
      </c>
      <c r="BS227" s="8">
        <f t="shared" si="82"/>
        <v>3.3395199999999998</v>
      </c>
      <c r="BT227" s="8">
        <f t="shared" si="82"/>
        <v>0.53859999999999997</v>
      </c>
      <c r="BU227" s="8">
        <f t="shared" si="82"/>
        <v>5.1785699999999997</v>
      </c>
      <c r="BV227" s="8">
        <f t="shared" si="82"/>
        <v>1.1884600000000001</v>
      </c>
      <c r="BW227" s="8">
        <f t="shared" si="82"/>
        <v>3.3557000000000001</v>
      </c>
      <c r="BX227" s="8">
        <f t="shared" si="82"/>
        <v>0.48701</v>
      </c>
      <c r="BY227" s="8">
        <f t="shared" si="82"/>
        <v>2.42326</v>
      </c>
      <c r="BZ227" s="8">
        <f t="shared" si="82"/>
        <v>-1.4195599999999999</v>
      </c>
      <c r="CA227" s="8">
        <f t="shared" si="82"/>
        <v>-2.08</v>
      </c>
      <c r="CB227" s="8">
        <f t="shared" si="82"/>
        <v>-1.79739</v>
      </c>
      <c r="CC227" s="8">
        <f t="shared" si="82"/>
        <v>-6.65557</v>
      </c>
      <c r="CD227" s="8">
        <f t="shared" si="82"/>
        <v>-7.6648800000000001</v>
      </c>
      <c r="CE227" s="8">
        <f t="shared" si="82"/>
        <v>11.969110000000001</v>
      </c>
      <c r="CF227" s="8">
        <f t="shared" si="82"/>
        <v>-3.6796600000000002</v>
      </c>
      <c r="CG227" s="8">
        <f t="shared" si="82"/>
        <v>0.77722000000000002</v>
      </c>
      <c r="CH227" s="8">
        <f t="shared" si="82"/>
        <v>5.68384</v>
      </c>
      <c r="CI227" s="8">
        <f t="shared" si="82"/>
        <v>4.7058799999999996</v>
      </c>
      <c r="CJ227" s="8">
        <f t="shared" si="82"/>
        <v>2.7287300000000001</v>
      </c>
      <c r="CK227" s="8">
        <f t="shared" si="82"/>
        <v>-1.09375</v>
      </c>
      <c r="CL227" s="8">
        <f t="shared" si="82"/>
        <v>-8.2148500000000002</v>
      </c>
      <c r="CM227" s="8">
        <f t="shared" si="82"/>
        <v>3.0981100000000001</v>
      </c>
      <c r="CN227" s="8">
        <f t="shared" si="82"/>
        <v>0.83472000000000002</v>
      </c>
      <c r="CO227" s="8">
        <f t="shared" si="82"/>
        <v>1.8211900000000001</v>
      </c>
      <c r="CP227" s="8">
        <f t="shared" si="82"/>
        <v>2.11382</v>
      </c>
      <c r="CQ227" s="8">
        <f t="shared" si="82"/>
        <v>-2.3885399999999999</v>
      </c>
      <c r="CR227" s="8">
        <f t="shared" si="82"/>
        <v>1.4681900000000001</v>
      </c>
      <c r="CS227" s="8">
        <f t="shared" si="82"/>
        <v>0</v>
      </c>
      <c r="CT227" s="8">
        <f t="shared" si="82"/>
        <v>4.9839200000000003</v>
      </c>
      <c r="CU227" s="8">
        <f t="shared" si="82"/>
        <v>0.45942</v>
      </c>
      <c r="CV227" s="8">
        <f t="shared" si="82"/>
        <v>3.2012200000000002</v>
      </c>
      <c r="CW227" s="8">
        <f t="shared" si="82"/>
        <v>1.3293900000000001</v>
      </c>
      <c r="CX227" s="8">
        <f t="shared" si="82"/>
        <v>2.33236</v>
      </c>
      <c r="CY227" s="8">
        <f t="shared" si="82"/>
        <v>-1.7094</v>
      </c>
      <c r="CZ227" s="8">
        <f t="shared" si="82"/>
        <v>5.0724600000000004</v>
      </c>
      <c r="DA227" s="8">
        <f t="shared" si="82"/>
        <v>-2.05219</v>
      </c>
      <c r="DB227" s="8">
        <f t="shared" si="82"/>
        <v>3.9004599999999998</v>
      </c>
      <c r="DC227" s="8">
        <f t="shared" si="82"/>
        <v>3.4415</v>
      </c>
      <c r="DD227" s="8">
        <f t="shared" si="82"/>
        <v>2.6286</v>
      </c>
      <c r="DE227" s="8">
        <f t="shared" si="82"/>
        <v>2.0000100000000001</v>
      </c>
      <c r="DF227" s="8">
        <f t="shared" si="82"/>
        <v>-2.3385199999999999</v>
      </c>
      <c r="DG227" s="8">
        <f t="shared" si="82"/>
        <v>4.6565300000000001</v>
      </c>
      <c r="DH227" s="8">
        <f t="shared" si="82"/>
        <v>-1.6636599999999999</v>
      </c>
      <c r="DI227" s="8">
        <f t="shared" si="82"/>
        <v>-1.4697100000000001</v>
      </c>
      <c r="DJ227" s="8">
        <f t="shared" si="82"/>
        <v>2.4966400000000002</v>
      </c>
      <c r="DK227" s="8">
        <f t="shared" si="82"/>
        <v>2.2264900000000001</v>
      </c>
      <c r="DL227" s="8">
        <f t="shared" si="82"/>
        <v>-1.3448100000000001</v>
      </c>
      <c r="DM227" s="8">
        <f t="shared" si="82"/>
        <v>3.5543300000000002</v>
      </c>
      <c r="DN227" s="8">
        <f t="shared" si="82"/>
        <v>-1.8707400000000001</v>
      </c>
      <c r="DO227" s="8">
        <f t="shared" si="82"/>
        <v>1.90055</v>
      </c>
      <c r="DP227" s="8">
        <f t="shared" si="82"/>
        <v>2.7658499999999999</v>
      </c>
      <c r="DQ227" s="8">
        <f t="shared" si="82"/>
        <v>-0.12486</v>
      </c>
      <c r="DR227" s="8">
        <f t="shared" si="82"/>
        <v>-3.3821300000000001</v>
      </c>
      <c r="DS227" s="8">
        <f t="shared" si="82"/>
        <v>6.72302</v>
      </c>
      <c r="DT227" s="8">
        <f t="shared" si="82"/>
        <v>0.36358000000000001</v>
      </c>
      <c r="DU227" s="8">
        <f t="shared" si="82"/>
        <v>-1.02627</v>
      </c>
      <c r="DV227" s="8">
        <f t="shared" si="82"/>
        <v>1.7865800000000001</v>
      </c>
      <c r="DW227" s="8">
        <f t="shared" si="82"/>
        <v>-2.3189099999999998</v>
      </c>
      <c r="DX227" s="8">
        <f t="shared" si="82"/>
        <v>2.4242900000000001</v>
      </c>
      <c r="DY227" s="8">
        <f t="shared" si="82"/>
        <v>-6.7024699999999999</v>
      </c>
      <c r="DZ227" s="8">
        <f t="shared" si="82"/>
        <v>-4.2039600000000004</v>
      </c>
      <c r="EA227" s="8">
        <f t="shared" ref="EA227:FY227" si="83">AVERAGE(EA224)</f>
        <v>8.0063399999999998</v>
      </c>
      <c r="EB227" s="8">
        <f t="shared" si="83"/>
        <v>2.2160500000000001</v>
      </c>
      <c r="EC227" s="8">
        <f t="shared" si="83"/>
        <v>-2.3614099999999998</v>
      </c>
      <c r="ED227" s="8">
        <f t="shared" si="83"/>
        <v>-7.2294600000000004</v>
      </c>
      <c r="EE227" s="8">
        <f t="shared" si="83"/>
        <v>1.64253</v>
      </c>
      <c r="EF227" s="8">
        <f t="shared" si="83"/>
        <v>3.3859900000000001</v>
      </c>
      <c r="EG227" s="8">
        <f t="shared" si="83"/>
        <v>-0.71257000000000004</v>
      </c>
      <c r="EH227" s="8">
        <f t="shared" si="83"/>
        <v>3.0078</v>
      </c>
      <c r="EI227" s="8">
        <f t="shared" si="83"/>
        <v>-0.64634999999999998</v>
      </c>
      <c r="EJ227" s="8">
        <f t="shared" si="83"/>
        <v>4.0848800000000001</v>
      </c>
      <c r="EK227" s="8">
        <f t="shared" si="83"/>
        <v>-0.52393000000000001</v>
      </c>
      <c r="EL227" s="8">
        <f t="shared" si="83"/>
        <v>-0.48116999999999999</v>
      </c>
      <c r="EM227" s="8">
        <f t="shared" si="83"/>
        <v>-1.06602</v>
      </c>
      <c r="EN227" s="8">
        <f t="shared" si="83"/>
        <v>5.2626999999999997</v>
      </c>
      <c r="EO227" s="8">
        <f t="shared" si="83"/>
        <v>1.6449800000000001</v>
      </c>
      <c r="EP227" s="8">
        <f t="shared" si="83"/>
        <v>-0.19402</v>
      </c>
      <c r="EQ227" s="8">
        <f t="shared" si="83"/>
        <v>4.8712099999999996</v>
      </c>
      <c r="ER227" s="8">
        <f t="shared" si="83"/>
        <v>-0.5605</v>
      </c>
      <c r="ES227" s="8">
        <f t="shared" si="83"/>
        <v>-0.17147000000000001</v>
      </c>
      <c r="ET227" s="8">
        <f t="shared" si="83"/>
        <v>-0.34922999999999998</v>
      </c>
      <c r="EU227" s="8">
        <f t="shared" si="83"/>
        <v>-0.12324</v>
      </c>
      <c r="EV227" s="8">
        <f t="shared" si="83"/>
        <v>0.48253000000000001</v>
      </c>
      <c r="EW227" s="8">
        <f t="shared" si="83"/>
        <v>-0.59648999999999996</v>
      </c>
      <c r="EX227" s="8">
        <f t="shared" si="83"/>
        <v>1.98749</v>
      </c>
      <c r="EY227" s="8">
        <f t="shared" si="83"/>
        <v>2.6810100000000001</v>
      </c>
      <c r="EZ227" s="8">
        <f t="shared" si="83"/>
        <v>1.7399199999999999</v>
      </c>
      <c r="FA227" s="8">
        <f t="shared" si="83"/>
        <v>0.93566000000000005</v>
      </c>
      <c r="FB227" s="8">
        <f t="shared" si="83"/>
        <v>3.6879200000000001</v>
      </c>
      <c r="FC227" s="8">
        <f t="shared" si="83"/>
        <v>-2.6345200000000002</v>
      </c>
      <c r="FD227" s="8">
        <f t="shared" si="83"/>
        <v>-4.1946500000000002</v>
      </c>
      <c r="FE227" s="8">
        <f t="shared" si="83"/>
        <v>1.72627</v>
      </c>
      <c r="FF227" s="8">
        <f t="shared" si="83"/>
        <v>3.0972599999999999</v>
      </c>
      <c r="FG227" s="8">
        <f t="shared" si="83"/>
        <v>0.40605000000000002</v>
      </c>
      <c r="FH227" s="8">
        <f t="shared" si="83"/>
        <v>2.6088100000000001</v>
      </c>
      <c r="FI227" s="8">
        <f t="shared" si="83"/>
        <v>2.7353800000000001</v>
      </c>
      <c r="FJ227" s="8">
        <f t="shared" si="83"/>
        <v>0.42887999999999998</v>
      </c>
      <c r="FK227" s="8">
        <f t="shared" si="83"/>
        <v>-7.0565699999999998</v>
      </c>
      <c r="FL227" s="8">
        <f t="shared" si="83"/>
        <v>0.75583</v>
      </c>
      <c r="FM227" s="8">
        <f t="shared" si="83"/>
        <v>-9.1680700000000002</v>
      </c>
      <c r="FN227" s="8">
        <f t="shared" si="83"/>
        <v>7.52895</v>
      </c>
      <c r="FO227" s="8">
        <f t="shared" si="83"/>
        <v>3.0944099999999999</v>
      </c>
      <c r="FP227" s="8">
        <f t="shared" si="83"/>
        <v>1.3401000000000001</v>
      </c>
      <c r="FQ227" s="8">
        <f t="shared" si="83"/>
        <v>3.37974</v>
      </c>
      <c r="FR227" s="8">
        <f t="shared" si="83"/>
        <v>-5.8648999999999996</v>
      </c>
      <c r="FS227" s="8">
        <f t="shared" si="83"/>
        <v>5.02407</v>
      </c>
      <c r="FT227" s="8">
        <f t="shared" si="83"/>
        <v>2.4035099999999998</v>
      </c>
      <c r="FU227" s="8">
        <f t="shared" si="83"/>
        <v>-2.8259099999999999</v>
      </c>
      <c r="FV227" s="8">
        <f t="shared" si="83"/>
        <v>1.66317</v>
      </c>
      <c r="FW227" s="8">
        <f t="shared" si="83"/>
        <v>1.27745</v>
      </c>
      <c r="FX227" s="8">
        <f t="shared" si="83"/>
        <v>3.5106199999999999</v>
      </c>
      <c r="FY227" s="8">
        <f t="shared" si="83"/>
        <v>2.11639</v>
      </c>
    </row>
    <row r="228" spans="1:181" x14ac:dyDescent="0.15">
      <c r="A228" s="2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</row>
    <row r="229" spans="1:181" s="15" customFormat="1" x14ac:dyDescent="0.15">
      <c r="A229" s="13" t="s">
        <v>381</v>
      </c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  <c r="FO229" s="14"/>
      <c r="FP229" s="14"/>
      <c r="FQ229" s="14"/>
      <c r="FR229" s="14"/>
      <c r="FS229" s="14"/>
      <c r="FT229" s="14"/>
      <c r="FU229" s="14"/>
      <c r="FV229" s="14"/>
      <c r="FW229" s="14"/>
      <c r="FX229" s="14"/>
      <c r="FY229" s="14"/>
    </row>
    <row r="230" spans="1:181" x14ac:dyDescent="0.15">
      <c r="A230" s="2" t="s">
        <v>382</v>
      </c>
      <c r="B230" s="8">
        <v>3.2363</v>
      </c>
      <c r="C230" s="8">
        <v>2.9314499999999999</v>
      </c>
      <c r="D230" s="8">
        <v>-0.66937000000000002</v>
      </c>
      <c r="E230" s="8">
        <v>-2.3610000000000002</v>
      </c>
      <c r="F230" s="8">
        <v>4.8326900000000004</v>
      </c>
      <c r="G230" s="8">
        <v>3.5532699999999999</v>
      </c>
      <c r="H230" s="8">
        <v>3.4969100000000002</v>
      </c>
      <c r="I230" s="8">
        <v>0.25409999999999999</v>
      </c>
      <c r="J230" s="8">
        <v>3.81724</v>
      </c>
      <c r="K230" s="8">
        <v>-2.8394599999999999</v>
      </c>
      <c r="L230" s="8">
        <v>4.0080499999999999</v>
      </c>
      <c r="M230" s="8">
        <v>3.1007699999999998</v>
      </c>
      <c r="N230" s="8">
        <v>3.8540899999999998</v>
      </c>
      <c r="O230" s="8">
        <v>2.2086700000000001</v>
      </c>
      <c r="P230" s="8">
        <v>1.88785</v>
      </c>
      <c r="Q230" s="8">
        <v>1.15944</v>
      </c>
      <c r="R230" s="8">
        <v>-5.1707200000000002</v>
      </c>
      <c r="S230" s="8">
        <v>8.2549999999999998E-2</v>
      </c>
      <c r="T230" s="8">
        <v>1.52807</v>
      </c>
      <c r="U230" s="8">
        <v>2.4560200000000001</v>
      </c>
      <c r="V230" s="8">
        <v>1.48627</v>
      </c>
      <c r="W230" s="8">
        <v>2.9881099999999998</v>
      </c>
      <c r="X230" s="8">
        <v>-0.23441000000000001</v>
      </c>
      <c r="Y230" s="8">
        <v>3.4366400000000001</v>
      </c>
      <c r="Z230" s="8">
        <v>1.8417300000000001</v>
      </c>
      <c r="AA230" s="8">
        <v>-2.0527500000000001</v>
      </c>
      <c r="AB230" s="8">
        <v>2.3924699999999999</v>
      </c>
      <c r="AC230" s="8">
        <v>3.4042699999999999</v>
      </c>
      <c r="AD230" s="8">
        <v>2.5300500000000001</v>
      </c>
      <c r="AE230" s="8">
        <v>-0.62373999999999996</v>
      </c>
      <c r="AF230" s="8">
        <v>-3.1280999999999999</v>
      </c>
      <c r="AG230" s="8">
        <v>-1.45208</v>
      </c>
      <c r="AH230" s="8">
        <v>0.43030000000000002</v>
      </c>
      <c r="AI230" s="8">
        <v>2.6785299999999999</v>
      </c>
      <c r="AJ230" s="8">
        <v>-4.8578700000000001</v>
      </c>
      <c r="AK230" s="8">
        <v>-1.0043500000000001</v>
      </c>
      <c r="AL230" s="8">
        <v>-12.687390000000001</v>
      </c>
      <c r="AM230" s="8">
        <v>0.10818999999999999</v>
      </c>
      <c r="AN230" s="8">
        <v>-4.35534</v>
      </c>
      <c r="AO230" s="8">
        <v>5.4169499999999999</v>
      </c>
      <c r="AP230" s="8">
        <v>2.2412999999999998</v>
      </c>
      <c r="AQ230" s="8">
        <v>-8.9615799999999997</v>
      </c>
      <c r="AR230" s="8">
        <v>-4.2596999999999996</v>
      </c>
      <c r="AS230" s="8">
        <v>0.75778000000000001</v>
      </c>
      <c r="AT230" s="8">
        <v>-12.361520000000001</v>
      </c>
      <c r="AU230" s="8">
        <v>-12.474629999999999</v>
      </c>
      <c r="AV230" s="8">
        <v>-5.2789700000000002</v>
      </c>
      <c r="AW230" s="8">
        <v>-2.2312400000000001</v>
      </c>
      <c r="AX230" s="8">
        <v>-2.83338</v>
      </c>
      <c r="AY230" s="8">
        <v>-8.6528600000000004</v>
      </c>
      <c r="AZ230" s="8">
        <v>-9.4699999999999993E-3</v>
      </c>
      <c r="BA230" s="8">
        <v>13.360849999999999</v>
      </c>
      <c r="BB230" s="8">
        <v>4.4214700000000002</v>
      </c>
      <c r="BC230" s="8">
        <v>-0.77903</v>
      </c>
      <c r="BD230" s="8">
        <v>7.6176500000000003</v>
      </c>
      <c r="BE230" s="8">
        <v>5.93241</v>
      </c>
      <c r="BF230" s="8">
        <v>3.7150699999999999</v>
      </c>
      <c r="BG230" s="8">
        <v>-2.363</v>
      </c>
      <c r="BH230" s="8">
        <v>0.7248</v>
      </c>
      <c r="BI230" s="8">
        <v>5.9604900000000001</v>
      </c>
      <c r="BJ230" s="8">
        <v>-1.7573000000000001</v>
      </c>
      <c r="BK230" s="8">
        <v>-0.57271000000000005</v>
      </c>
      <c r="BL230" s="8">
        <v>7.9583700000000004</v>
      </c>
      <c r="BM230" s="8">
        <v>0.13400999999999999</v>
      </c>
      <c r="BN230" s="8">
        <v>-5.1412599999999999</v>
      </c>
      <c r="BO230" s="8">
        <v>-0.67013999999999996</v>
      </c>
      <c r="BP230" s="8">
        <v>3.9256700000000002</v>
      </c>
      <c r="BQ230" s="8">
        <v>-2.3942399999999999</v>
      </c>
      <c r="BR230" s="8">
        <v>4.6362699999999997</v>
      </c>
      <c r="BS230" s="8">
        <v>1.97505</v>
      </c>
      <c r="BT230" s="8">
        <v>-1.2855300000000001</v>
      </c>
      <c r="BU230" s="8">
        <v>5.4773899999999998</v>
      </c>
      <c r="BV230" s="8">
        <v>0.53447</v>
      </c>
      <c r="BW230" s="8">
        <v>2.5188299999999999</v>
      </c>
      <c r="BX230" s="8">
        <v>-3.5031300000000001</v>
      </c>
      <c r="BY230" s="8">
        <v>2.80545</v>
      </c>
      <c r="BZ230" s="8">
        <v>-0.33212000000000003</v>
      </c>
      <c r="CA230" s="8">
        <v>-3.2292399999999999</v>
      </c>
      <c r="CB230" s="8">
        <v>-2.4258299999999999</v>
      </c>
      <c r="CC230" s="8">
        <v>-11.1355</v>
      </c>
      <c r="CD230" s="8">
        <v>-4.6659800000000002</v>
      </c>
      <c r="CE230" s="8">
        <v>8.0894999999999992</v>
      </c>
      <c r="CF230" s="8">
        <v>-2.32694</v>
      </c>
      <c r="CG230" s="8">
        <v>2.7850799999999998</v>
      </c>
      <c r="CH230" s="8">
        <v>4.2227300000000003</v>
      </c>
      <c r="CI230" s="8">
        <v>4.3149199999999999</v>
      </c>
      <c r="CJ230" s="8">
        <v>0.15289</v>
      </c>
      <c r="CK230" s="8">
        <v>-1.56894</v>
      </c>
      <c r="CL230" s="8">
        <v>-6.0729899999999999</v>
      </c>
      <c r="CM230" s="8">
        <v>3.8172700000000002</v>
      </c>
      <c r="CN230" s="8">
        <v>4.6766100000000002</v>
      </c>
      <c r="CO230" s="8">
        <v>1.7074800000000001</v>
      </c>
      <c r="CP230" s="8">
        <v>1.18798</v>
      </c>
      <c r="CQ230" s="8">
        <v>0.84360999999999997</v>
      </c>
      <c r="CR230" s="8">
        <v>2.5387200000000001</v>
      </c>
      <c r="CS230" s="8">
        <v>1.01641</v>
      </c>
      <c r="CT230" s="8">
        <v>2.9119799999999998</v>
      </c>
      <c r="CU230" s="8">
        <v>0.69867999999999997</v>
      </c>
      <c r="CV230" s="8">
        <v>1.9126300000000001</v>
      </c>
      <c r="CW230" s="8">
        <v>1.3350599999999999</v>
      </c>
      <c r="CX230" s="8">
        <v>2.9567100000000002</v>
      </c>
      <c r="CY230" s="8">
        <v>-4.5362499999999999</v>
      </c>
      <c r="CZ230" s="8">
        <v>5.3244499999999997</v>
      </c>
      <c r="DA230" s="8">
        <v>-0.36348000000000003</v>
      </c>
      <c r="DB230" s="8">
        <v>3.8045300000000002</v>
      </c>
      <c r="DC230" s="8">
        <v>3.7013099999999999</v>
      </c>
      <c r="DD230" s="8">
        <v>1.6718</v>
      </c>
      <c r="DE230" s="8">
        <v>1.24135</v>
      </c>
      <c r="DF230" s="8">
        <v>-2.1046900000000002</v>
      </c>
      <c r="DG230" s="8">
        <v>4.9575199999999997</v>
      </c>
      <c r="DH230" s="8">
        <v>-1.0799799999999999</v>
      </c>
      <c r="DI230" s="8">
        <v>0.12452000000000001</v>
      </c>
      <c r="DJ230" s="8">
        <v>1.86812</v>
      </c>
      <c r="DK230" s="8">
        <v>-0.85899000000000003</v>
      </c>
      <c r="DL230" s="8">
        <v>-1.9059699999999999</v>
      </c>
      <c r="DM230" s="8">
        <v>1.28715</v>
      </c>
      <c r="DN230" s="8">
        <v>-2.8740000000000002E-2</v>
      </c>
      <c r="DO230" s="8">
        <v>-1.6493599999999999</v>
      </c>
      <c r="DP230" s="8">
        <v>3.0453100000000002</v>
      </c>
      <c r="DQ230" s="8">
        <v>-1.1620900000000001</v>
      </c>
      <c r="DR230" s="8">
        <v>7.75943</v>
      </c>
      <c r="DS230" s="8">
        <v>6.4017299999999997</v>
      </c>
      <c r="DT230" s="8">
        <v>1.9241699999999999</v>
      </c>
      <c r="DU230" s="8">
        <v>-3.9140000000000001E-2</v>
      </c>
      <c r="DV230" s="8">
        <v>3.0347900000000001</v>
      </c>
      <c r="DW230" s="8">
        <v>-4.54366</v>
      </c>
      <c r="DX230" s="8">
        <v>3.0824799999999999</v>
      </c>
      <c r="DY230" s="8">
        <v>-7.3216700000000001</v>
      </c>
      <c r="DZ230" s="8">
        <v>-4.3875799999999998</v>
      </c>
      <c r="EA230" s="8">
        <v>6.8013399999999997</v>
      </c>
      <c r="EB230" s="8">
        <v>2.9932799999999999</v>
      </c>
      <c r="EC230" s="8">
        <v>-4.7575799999999999</v>
      </c>
      <c r="ED230" s="8">
        <v>-7.6135599999999997</v>
      </c>
      <c r="EE230" s="8">
        <v>-2.7855500000000002</v>
      </c>
      <c r="EF230" s="8">
        <v>1.70469</v>
      </c>
      <c r="EG230" s="8">
        <v>1.33321</v>
      </c>
      <c r="EH230" s="8">
        <v>2.5282399999999998</v>
      </c>
      <c r="EI230" s="8">
        <v>-7.5739000000000001</v>
      </c>
      <c r="EJ230" s="8">
        <v>3.4323700000000001</v>
      </c>
      <c r="EK230" s="8">
        <v>1.19936</v>
      </c>
      <c r="EL230" s="8">
        <v>-1.30864</v>
      </c>
      <c r="EM230" s="8">
        <v>-0.72465999999999997</v>
      </c>
      <c r="EN230" s="8">
        <v>1.4263399999999999</v>
      </c>
      <c r="EO230" s="8">
        <v>5.1933299999999996</v>
      </c>
      <c r="EP230" s="8">
        <v>-0.34760000000000002</v>
      </c>
      <c r="EQ230" s="8">
        <v>1.51891</v>
      </c>
      <c r="ER230" s="8">
        <v>3.10914</v>
      </c>
      <c r="ES230" s="8">
        <v>2.28945</v>
      </c>
      <c r="ET230" s="8">
        <v>0.81721999999999995</v>
      </c>
      <c r="EU230" s="8">
        <v>-2.6593300000000002</v>
      </c>
      <c r="EV230" s="8">
        <v>-0.49753999999999998</v>
      </c>
      <c r="EW230" s="8">
        <v>-1.5914299999999999</v>
      </c>
      <c r="EX230" s="8">
        <v>3.9637600000000002</v>
      </c>
      <c r="EY230" s="8">
        <v>1.6767000000000001</v>
      </c>
      <c r="EZ230" s="8">
        <v>-1.9776</v>
      </c>
      <c r="FA230" s="8">
        <v>-6.88E-2</v>
      </c>
      <c r="FB230" s="8">
        <v>2.2350300000000001</v>
      </c>
      <c r="FC230" s="8">
        <v>-3.6002900000000002</v>
      </c>
      <c r="FD230" s="8">
        <v>-2.5724100000000001</v>
      </c>
      <c r="FE230" s="8">
        <v>4.4302900000000003</v>
      </c>
      <c r="FF230" s="8">
        <v>0.14849000000000001</v>
      </c>
      <c r="FG230" s="8">
        <v>-1.4149400000000001</v>
      </c>
      <c r="FH230" s="8">
        <v>2.12093</v>
      </c>
      <c r="FI230" s="8">
        <v>-2.0935100000000002</v>
      </c>
      <c r="FJ230" s="8">
        <v>-9.6240000000000006E-2</v>
      </c>
      <c r="FK230" s="8">
        <v>-6.9480000000000004</v>
      </c>
      <c r="FL230" s="8">
        <v>-2.2375099999999999</v>
      </c>
      <c r="FM230" s="8">
        <v>-6.3367100000000001</v>
      </c>
      <c r="FN230" s="8">
        <v>6.5297900000000002</v>
      </c>
      <c r="FO230" s="8">
        <v>3.77779</v>
      </c>
      <c r="FP230" s="8">
        <v>1.1953800000000001</v>
      </c>
      <c r="FQ230" s="8">
        <v>3.5131999999999999</v>
      </c>
      <c r="FR230" s="8">
        <v>-5.7862200000000001</v>
      </c>
      <c r="FS230" s="8">
        <v>4.3486599999999997</v>
      </c>
      <c r="FT230" s="8">
        <v>-0.58413999999999999</v>
      </c>
      <c r="FU230" s="8">
        <v>-2.2596400000000001</v>
      </c>
      <c r="FV230" s="8">
        <v>3.8508399999999998</v>
      </c>
      <c r="FW230" s="8">
        <v>1.46122</v>
      </c>
      <c r="FX230" s="8">
        <v>3.3530799999999998</v>
      </c>
      <c r="FY230" s="8">
        <v>1.7222999999999999</v>
      </c>
    </row>
    <row r="231" spans="1:181" x14ac:dyDescent="0.15">
      <c r="A231" s="2" t="s">
        <v>383</v>
      </c>
      <c r="B231" s="8">
        <v>1.90835</v>
      </c>
      <c r="C231" s="8">
        <v>3.46441</v>
      </c>
      <c r="D231" s="8">
        <v>-1.07161</v>
      </c>
      <c r="E231" s="8">
        <v>-2.52922</v>
      </c>
      <c r="F231" s="8">
        <v>4.0838299999999998</v>
      </c>
      <c r="G231" s="8">
        <v>3.8682500000000002</v>
      </c>
      <c r="H231" s="8">
        <v>2.9150700000000001</v>
      </c>
      <c r="I231" s="8">
        <v>0.65112999999999999</v>
      </c>
      <c r="J231" s="8">
        <v>3.2073200000000002</v>
      </c>
      <c r="K231" s="8">
        <v>-3.5400299999999998</v>
      </c>
      <c r="L231" s="8">
        <v>4.0333100000000002</v>
      </c>
      <c r="M231" s="8">
        <v>2.5753200000000001</v>
      </c>
      <c r="N231" s="8">
        <v>3.8392599999999999</v>
      </c>
      <c r="O231" s="8">
        <v>2.1441499999999998</v>
      </c>
      <c r="P231" s="8">
        <v>1.8993199999999999</v>
      </c>
      <c r="Q231" s="8">
        <v>0.97965999999999998</v>
      </c>
      <c r="R231" s="8">
        <v>-5.6391799999999996</v>
      </c>
      <c r="S231" s="8">
        <v>-0.66342000000000001</v>
      </c>
      <c r="T231" s="8">
        <v>1.68293</v>
      </c>
      <c r="U231" s="8">
        <v>1.8710599999999999</v>
      </c>
      <c r="V231" s="8">
        <v>0.61063000000000001</v>
      </c>
      <c r="W231" s="8">
        <v>3.3572500000000001</v>
      </c>
      <c r="X231" s="8">
        <v>0.47926000000000002</v>
      </c>
      <c r="Y231" s="8">
        <v>3.5141200000000001</v>
      </c>
      <c r="Z231" s="8">
        <v>1.6824300000000001</v>
      </c>
      <c r="AA231" s="8">
        <v>-1.3210900000000001</v>
      </c>
      <c r="AB231" s="8">
        <v>2.87548</v>
      </c>
      <c r="AC231" s="8">
        <v>3.2650800000000002</v>
      </c>
      <c r="AD231" s="8">
        <v>2.3631500000000001</v>
      </c>
      <c r="AE231" s="8">
        <v>-1.33084</v>
      </c>
      <c r="AF231" s="8">
        <v>-3.06656</v>
      </c>
      <c r="AG231" s="8">
        <v>-1.23339</v>
      </c>
      <c r="AH231" s="8">
        <v>1.2775399999999999</v>
      </c>
      <c r="AI231" s="8">
        <v>2.1316799999999998</v>
      </c>
      <c r="AJ231" s="8">
        <v>-4.2824200000000001</v>
      </c>
      <c r="AK231" s="8">
        <v>-1.252E-2</v>
      </c>
      <c r="AL231" s="8">
        <v>-10.552070000000001</v>
      </c>
      <c r="AM231" s="8">
        <v>0.79881000000000002</v>
      </c>
      <c r="AN231" s="8">
        <v>-4.6420700000000004</v>
      </c>
      <c r="AO231" s="8">
        <v>4.5904199999999999</v>
      </c>
      <c r="AP231" s="8">
        <v>1.3958200000000001</v>
      </c>
      <c r="AQ231" s="8">
        <v>-8.4566700000000008</v>
      </c>
      <c r="AR231" s="8">
        <v>-2.36537</v>
      </c>
      <c r="AS231" s="8">
        <v>1.3633900000000001</v>
      </c>
      <c r="AT231" s="8">
        <v>-10.786580000000001</v>
      </c>
      <c r="AU231" s="8">
        <v>-12.42295</v>
      </c>
      <c r="AV231" s="8">
        <v>-3.4369299999999998</v>
      </c>
      <c r="AW231" s="8">
        <v>-1.6349</v>
      </c>
      <c r="AX231" s="8">
        <v>-2.6975899999999999</v>
      </c>
      <c r="AY231" s="8">
        <v>-7.7965400000000002</v>
      </c>
      <c r="AZ231" s="8">
        <v>5.9400000000000001E-2</v>
      </c>
      <c r="BA231" s="8">
        <v>13.083320000000001</v>
      </c>
      <c r="BB231" s="8">
        <v>4.3804499999999997</v>
      </c>
      <c r="BC231" s="8">
        <v>-1.06667</v>
      </c>
      <c r="BD231" s="8">
        <v>6.5811999999999999</v>
      </c>
      <c r="BE231" s="8">
        <v>5.7467499999999996</v>
      </c>
      <c r="BF231" s="8">
        <v>3.1181999999999999</v>
      </c>
      <c r="BG231" s="8">
        <v>-3.4052099999999998</v>
      </c>
      <c r="BH231" s="8">
        <v>0.14648</v>
      </c>
      <c r="BI231" s="8">
        <v>5.1566999999999998</v>
      </c>
      <c r="BJ231" s="8">
        <v>-2.4494600000000002</v>
      </c>
      <c r="BK231" s="8">
        <v>-0.10353999999999999</v>
      </c>
      <c r="BL231" s="8">
        <v>7.4929800000000002</v>
      </c>
      <c r="BM231" s="8">
        <v>-0.71509</v>
      </c>
      <c r="BN231" s="8">
        <v>-5.4494300000000004</v>
      </c>
      <c r="BO231" s="8">
        <v>-0.14316000000000001</v>
      </c>
      <c r="BP231" s="8">
        <v>3.4353400000000001</v>
      </c>
      <c r="BQ231" s="8">
        <v>-1.8154300000000001</v>
      </c>
      <c r="BR231" s="8">
        <v>3.93268</v>
      </c>
      <c r="BS231" s="8">
        <v>2.0025200000000001</v>
      </c>
      <c r="BT231" s="8">
        <v>-0.45430999999999999</v>
      </c>
      <c r="BU231" s="8">
        <v>4.8532400000000004</v>
      </c>
      <c r="BV231" s="8">
        <v>0.41206999999999999</v>
      </c>
      <c r="BW231" s="8">
        <v>2.3873799999999998</v>
      </c>
      <c r="BX231" s="8">
        <v>-2.79236</v>
      </c>
      <c r="BY231" s="8">
        <v>2.8277600000000001</v>
      </c>
      <c r="BZ231" s="8">
        <v>9.69E-2</v>
      </c>
      <c r="CA231" s="8">
        <v>-2.4308200000000002</v>
      </c>
      <c r="CB231" s="8">
        <v>-2.1041300000000001</v>
      </c>
      <c r="CC231" s="8">
        <v>-10.40442</v>
      </c>
      <c r="CD231" s="8">
        <v>-4.1613300000000004</v>
      </c>
      <c r="CE231" s="8">
        <v>8.9808199999999996</v>
      </c>
      <c r="CF231" s="8">
        <v>-3.6452100000000001</v>
      </c>
      <c r="CG231" s="8">
        <v>2.2834599999999998</v>
      </c>
      <c r="CH231" s="8">
        <v>3.8749899999999999</v>
      </c>
      <c r="CI231" s="8">
        <v>3.5728900000000001</v>
      </c>
      <c r="CJ231" s="8">
        <v>0.25874000000000003</v>
      </c>
      <c r="CK231" s="8">
        <v>-1.5825899999999999</v>
      </c>
      <c r="CL231" s="8">
        <v>-5.15374</v>
      </c>
      <c r="CM231" s="8">
        <v>3.8037200000000002</v>
      </c>
      <c r="CN231" s="8">
        <v>3.5271599999999999</v>
      </c>
      <c r="CO231" s="8">
        <v>1.5603400000000001</v>
      </c>
      <c r="CP231" s="8">
        <v>1.02518</v>
      </c>
      <c r="CQ231" s="8">
        <v>0.64473999999999998</v>
      </c>
      <c r="CR231" s="8">
        <v>2.0432000000000001</v>
      </c>
      <c r="CS231" s="8">
        <v>0.93125000000000002</v>
      </c>
      <c r="CT231" s="8">
        <v>2.5804800000000001</v>
      </c>
      <c r="CU231" s="8">
        <v>0.87931999999999999</v>
      </c>
      <c r="CV231" s="8">
        <v>1.6975</v>
      </c>
      <c r="CW231" s="8">
        <v>1.0283800000000001</v>
      </c>
      <c r="CX231" s="8">
        <v>2.5909800000000001</v>
      </c>
      <c r="CY231" s="8">
        <v>-4.1022299999999996</v>
      </c>
      <c r="CZ231" s="8">
        <v>4.1490099999999996</v>
      </c>
      <c r="DA231" s="8">
        <v>-2.2460000000000001E-2</v>
      </c>
      <c r="DB231" s="8">
        <v>3.5289799999999998</v>
      </c>
      <c r="DC231" s="8">
        <v>2.6168300000000002</v>
      </c>
      <c r="DD231" s="8">
        <v>1.29573</v>
      </c>
      <c r="DE231" s="8">
        <v>1.1417999999999999</v>
      </c>
      <c r="DF231" s="8">
        <v>-2.1520000000000001</v>
      </c>
      <c r="DG231" s="8">
        <v>4.6417599999999997</v>
      </c>
      <c r="DH231" s="8">
        <v>-0.97487000000000001</v>
      </c>
      <c r="DI231" s="8">
        <v>-0.29522999999999999</v>
      </c>
      <c r="DJ231" s="8">
        <v>2.0442399999999998</v>
      </c>
      <c r="DK231" s="8">
        <v>-1.09744</v>
      </c>
      <c r="DL231" s="8">
        <v>-1.5205200000000001</v>
      </c>
      <c r="DM231" s="8">
        <v>1.4116899999999999</v>
      </c>
      <c r="DN231" s="8">
        <v>0.18586</v>
      </c>
      <c r="DO231" s="8">
        <v>-1.09378</v>
      </c>
      <c r="DP231" s="8">
        <v>3.28749</v>
      </c>
      <c r="DQ231" s="8">
        <v>-0.47714000000000001</v>
      </c>
      <c r="DR231" s="8">
        <v>7.1952600000000002</v>
      </c>
      <c r="DS231" s="8">
        <v>5.1299099999999997</v>
      </c>
      <c r="DT231" s="8">
        <v>2.09632</v>
      </c>
      <c r="DU231" s="8">
        <v>-0.27600999999999998</v>
      </c>
      <c r="DV231" s="8">
        <v>2.6151499999999999</v>
      </c>
      <c r="DW231" s="8">
        <v>-4.1371099999999998</v>
      </c>
      <c r="DX231" s="8">
        <v>2.51233</v>
      </c>
      <c r="DY231" s="8">
        <v>-6.7359099999999996</v>
      </c>
      <c r="DZ231" s="8">
        <v>-3.8097300000000001</v>
      </c>
      <c r="EA231" s="8">
        <v>6.9831300000000001</v>
      </c>
      <c r="EB231" s="8">
        <v>2.7360699999999998</v>
      </c>
      <c r="EC231" s="8">
        <v>-4.0029700000000004</v>
      </c>
      <c r="ED231" s="8">
        <v>-7.4978300000000004</v>
      </c>
      <c r="EE231" s="8">
        <v>-2.6508600000000002</v>
      </c>
      <c r="EF231" s="8">
        <v>2.2290399999999999</v>
      </c>
      <c r="EG231" s="8">
        <v>1.67672</v>
      </c>
      <c r="EH231" s="8">
        <v>2.8740700000000001</v>
      </c>
      <c r="EI231" s="8">
        <v>-6.9330299999999996</v>
      </c>
      <c r="EJ231" s="8">
        <v>3.78443</v>
      </c>
      <c r="EK231" s="8">
        <v>1.1134299999999999</v>
      </c>
      <c r="EL231" s="8">
        <v>-1.0184200000000001</v>
      </c>
      <c r="EM231" s="8">
        <v>-0.87067000000000005</v>
      </c>
      <c r="EN231" s="8">
        <v>0.86392999999999998</v>
      </c>
      <c r="EO231" s="8">
        <v>4.9234299999999998</v>
      </c>
      <c r="EP231" s="8">
        <v>0.15013000000000001</v>
      </c>
      <c r="EQ231" s="8">
        <v>2.1032899999999999</v>
      </c>
      <c r="ER231" s="8">
        <v>3.0107499999999998</v>
      </c>
      <c r="ES231" s="8">
        <v>2.3457499999999998</v>
      </c>
      <c r="ET231" s="8">
        <v>1.3829100000000001</v>
      </c>
      <c r="EU231" s="8">
        <v>-2.3934899999999999</v>
      </c>
      <c r="EV231" s="8">
        <v>-0.74417999999999995</v>
      </c>
      <c r="EW231" s="8">
        <v>-0.96769000000000005</v>
      </c>
      <c r="EX231" s="8">
        <v>3.3579599999999998</v>
      </c>
      <c r="EY231" s="8">
        <v>1.81118</v>
      </c>
      <c r="EZ231" s="8">
        <v>-1.77613</v>
      </c>
      <c r="FA231" s="8">
        <v>0.38801999999999998</v>
      </c>
      <c r="FB231" s="8">
        <v>1.7348300000000001</v>
      </c>
      <c r="FC231" s="8">
        <v>-3.8468</v>
      </c>
      <c r="FD231" s="8">
        <v>-2.3688400000000001</v>
      </c>
      <c r="FE231" s="8">
        <v>3.94374</v>
      </c>
      <c r="FF231" s="8">
        <v>1.43425</v>
      </c>
      <c r="FG231" s="8">
        <v>-0.73877999999999999</v>
      </c>
      <c r="FH231" s="8">
        <v>1.7385699999999999</v>
      </c>
      <c r="FI231" s="8">
        <v>-1.5166200000000001</v>
      </c>
      <c r="FJ231" s="8">
        <v>-0.34817999999999999</v>
      </c>
      <c r="FK231" s="8">
        <v>-6.8928599999999998</v>
      </c>
      <c r="FL231" s="8">
        <v>-1.6760200000000001</v>
      </c>
      <c r="FM231" s="8">
        <v>-6.5695600000000001</v>
      </c>
      <c r="FN231" s="8">
        <v>6.3884400000000001</v>
      </c>
      <c r="FO231" s="8">
        <v>4.4107200000000004</v>
      </c>
      <c r="FP231" s="8">
        <v>1.92</v>
      </c>
      <c r="FQ231" s="8">
        <v>3.9659800000000001</v>
      </c>
      <c r="FR231" s="8">
        <v>-6.2319599999999999</v>
      </c>
      <c r="FS231" s="8">
        <v>4.5008600000000003</v>
      </c>
      <c r="FT231" s="8">
        <v>-0.25111</v>
      </c>
      <c r="FU231" s="8">
        <v>-1.53162</v>
      </c>
      <c r="FV231" s="8">
        <v>3.13836</v>
      </c>
      <c r="FW231" s="8">
        <v>1.79586</v>
      </c>
      <c r="FX231" s="8">
        <v>3.1744400000000002</v>
      </c>
      <c r="FY231" s="8">
        <v>1.6757299999999999</v>
      </c>
    </row>
    <row r="232" spans="1:181" x14ac:dyDescent="0.15">
      <c r="A232" s="2" t="s">
        <v>384</v>
      </c>
      <c r="B232" s="8">
        <v>2.7394400000000001</v>
      </c>
      <c r="C232" s="8">
        <v>2.8500399999999999</v>
      </c>
      <c r="D232" s="8">
        <v>-0.57335000000000003</v>
      </c>
      <c r="E232" s="8">
        <v>-2.3984700000000001</v>
      </c>
      <c r="F232" s="8">
        <v>4</v>
      </c>
      <c r="G232" s="8">
        <v>3.1674199999999999</v>
      </c>
      <c r="H232" s="8">
        <v>3.7280700000000002</v>
      </c>
      <c r="I232" s="8">
        <v>0</v>
      </c>
      <c r="J232" s="8">
        <v>3.1712500000000001</v>
      </c>
      <c r="K232" s="8">
        <v>-3.89344</v>
      </c>
      <c r="L232" s="8">
        <v>4.2643899999999997</v>
      </c>
      <c r="M232" s="8">
        <v>3.47648</v>
      </c>
      <c r="N232" s="8">
        <v>4.74308</v>
      </c>
      <c r="O232" s="8">
        <v>3.9622600000000001</v>
      </c>
      <c r="P232" s="8">
        <v>2.3593500000000001</v>
      </c>
      <c r="Q232" s="8">
        <v>0.88651999999999997</v>
      </c>
      <c r="R232" s="8">
        <v>-6.1511399999999998</v>
      </c>
      <c r="S232" s="8">
        <v>0.18726999999999999</v>
      </c>
      <c r="T232" s="8">
        <v>0.93457999999999997</v>
      </c>
      <c r="U232" s="8">
        <v>2.59259</v>
      </c>
      <c r="V232" s="8">
        <v>1.80505</v>
      </c>
      <c r="W232" s="8">
        <v>3.3687900000000002</v>
      </c>
      <c r="X232" s="8">
        <v>0.85763</v>
      </c>
      <c r="Y232" s="8">
        <v>3.7414999999999998</v>
      </c>
      <c r="Z232" s="8">
        <v>2.29508</v>
      </c>
      <c r="AA232" s="8">
        <v>-2.0833300000000001</v>
      </c>
      <c r="AB232" s="8">
        <v>2.45499</v>
      </c>
      <c r="AC232" s="8">
        <v>3.9936099999999999</v>
      </c>
      <c r="AD232" s="8">
        <v>2.4577599999999999</v>
      </c>
      <c r="AE232" s="8">
        <v>-1.3493299999999999</v>
      </c>
      <c r="AF232" s="8">
        <v>-2.5835900000000001</v>
      </c>
      <c r="AG232" s="8">
        <v>-2.34009</v>
      </c>
      <c r="AH232" s="8">
        <v>-0.47922999999999999</v>
      </c>
      <c r="AI232" s="8">
        <v>2.5682200000000002</v>
      </c>
      <c r="AJ232" s="8">
        <v>-5.3208099999999998</v>
      </c>
      <c r="AK232" s="8">
        <v>-0.99173999999999995</v>
      </c>
      <c r="AL232" s="8">
        <v>-12.35392</v>
      </c>
      <c r="AM232" s="8">
        <v>1.7142900000000001</v>
      </c>
      <c r="AN232" s="8">
        <v>-4.3071200000000003</v>
      </c>
      <c r="AO232" s="8">
        <v>4.8923699999999997</v>
      </c>
      <c r="AP232" s="8">
        <v>2.6119400000000002</v>
      </c>
      <c r="AQ232" s="8">
        <v>-9.5096399999999992</v>
      </c>
      <c r="AR232" s="8">
        <v>-4.03599</v>
      </c>
      <c r="AS232" s="8">
        <v>1.5472900000000001</v>
      </c>
      <c r="AT232" s="8">
        <v>-11.75258</v>
      </c>
      <c r="AU232" s="8">
        <v>-12.616820000000001</v>
      </c>
      <c r="AV232" s="8">
        <v>-4.0106999999999999</v>
      </c>
      <c r="AW232" s="8">
        <v>-0.55710000000000004</v>
      </c>
      <c r="AX232" s="8">
        <v>-2.2408999999999999</v>
      </c>
      <c r="AY232" s="8">
        <v>-7.1633199999999997</v>
      </c>
      <c r="AZ232" s="8">
        <v>-0.92593000000000003</v>
      </c>
      <c r="BA232" s="8">
        <v>12.46106</v>
      </c>
      <c r="BB232" s="8">
        <v>3.87812</v>
      </c>
      <c r="BC232" s="8">
        <v>0</v>
      </c>
      <c r="BD232" s="8">
        <v>5.3333300000000001</v>
      </c>
      <c r="BE232" s="8">
        <v>4.81013</v>
      </c>
      <c r="BF232" s="8">
        <v>3.38164</v>
      </c>
      <c r="BG232" s="8">
        <v>-1.8691599999999999</v>
      </c>
      <c r="BH232" s="8">
        <v>-0.23810000000000001</v>
      </c>
      <c r="BI232" s="8">
        <v>5.2506000000000004</v>
      </c>
      <c r="BJ232" s="8">
        <v>-1.3605400000000001</v>
      </c>
      <c r="BK232" s="8">
        <v>0</v>
      </c>
      <c r="BL232" s="8">
        <v>7.1264399999999997</v>
      </c>
      <c r="BM232" s="8">
        <v>0.64378000000000002</v>
      </c>
      <c r="BN232" s="8">
        <v>-5.7569299999999997</v>
      </c>
      <c r="BO232" s="8">
        <v>0</v>
      </c>
      <c r="BP232" s="8">
        <v>2.4886900000000001</v>
      </c>
      <c r="BQ232" s="8">
        <v>-1.766</v>
      </c>
      <c r="BR232" s="8">
        <v>4.9438199999999997</v>
      </c>
      <c r="BS232" s="8">
        <v>2.14133</v>
      </c>
      <c r="BT232" s="8">
        <v>0.62892999999999999</v>
      </c>
      <c r="BU232" s="8">
        <v>6.0416699999999999</v>
      </c>
      <c r="BV232" s="8">
        <v>-1.5717099999999999</v>
      </c>
      <c r="BW232" s="8">
        <v>1.7964100000000001</v>
      </c>
      <c r="BX232" s="8">
        <v>-1.56863</v>
      </c>
      <c r="BY232" s="8">
        <v>2.78884</v>
      </c>
      <c r="BZ232" s="8">
        <v>0.77519000000000005</v>
      </c>
      <c r="CA232" s="8">
        <v>-3.4615399999999998</v>
      </c>
      <c r="CB232" s="8">
        <v>-2.1912400000000001</v>
      </c>
      <c r="CC232" s="8">
        <v>-9.3686399999999992</v>
      </c>
      <c r="CD232" s="8">
        <v>-3.8202199999999999</v>
      </c>
      <c r="CE232" s="8">
        <v>7.4766399999999997</v>
      </c>
      <c r="CF232" s="8">
        <v>-3.93391</v>
      </c>
      <c r="CG232" s="8">
        <v>3.64242</v>
      </c>
      <c r="CH232" s="8">
        <v>4.1484699999999997</v>
      </c>
      <c r="CI232" s="8">
        <v>4.40252</v>
      </c>
      <c r="CJ232" s="8">
        <v>1.0040199999999999</v>
      </c>
      <c r="CK232" s="8">
        <v>0</v>
      </c>
      <c r="CL232" s="8">
        <v>-4.97018</v>
      </c>
      <c r="CM232" s="8">
        <v>1.8828499999999999</v>
      </c>
      <c r="CN232" s="8">
        <v>5.5441500000000001</v>
      </c>
      <c r="CO232" s="8">
        <v>0.77820999999999996</v>
      </c>
      <c r="CP232" s="8">
        <v>1.3513500000000001</v>
      </c>
      <c r="CQ232" s="8">
        <v>0.57142999999999999</v>
      </c>
      <c r="CR232" s="8">
        <v>2.0833300000000001</v>
      </c>
      <c r="CS232" s="8">
        <v>0.92764000000000002</v>
      </c>
      <c r="CT232" s="8">
        <v>2.0220600000000002</v>
      </c>
      <c r="CU232" s="8">
        <v>2.3423400000000001</v>
      </c>
      <c r="CV232" s="8">
        <v>2.4647899999999998</v>
      </c>
      <c r="CW232" s="8">
        <v>0.51546000000000003</v>
      </c>
      <c r="CX232" s="8">
        <v>2.0512800000000002</v>
      </c>
      <c r="CY232" s="8">
        <v>-3.3500800000000002</v>
      </c>
      <c r="CZ232" s="8">
        <v>4.5060700000000002</v>
      </c>
      <c r="DA232" s="8">
        <v>-0.59026999999999996</v>
      </c>
      <c r="DB232" s="8">
        <v>2.9956800000000001</v>
      </c>
      <c r="DC232" s="8">
        <v>2.6209500000000001</v>
      </c>
      <c r="DD232" s="8">
        <v>1.60981</v>
      </c>
      <c r="DE232" s="8">
        <v>1.21441</v>
      </c>
      <c r="DF232" s="8">
        <v>-2.0019499999999999</v>
      </c>
      <c r="DG232" s="8">
        <v>4.5948099999999998</v>
      </c>
      <c r="DH232" s="8">
        <v>-0.35087000000000002</v>
      </c>
      <c r="DI232" s="8">
        <v>-0.29686000000000001</v>
      </c>
      <c r="DJ232" s="8">
        <v>2.2037300000000002</v>
      </c>
      <c r="DK232" s="8">
        <v>-1.1477200000000001</v>
      </c>
      <c r="DL232" s="8">
        <v>-1.82054</v>
      </c>
      <c r="DM232" s="8">
        <v>1.32952</v>
      </c>
      <c r="DN232" s="8">
        <v>-0.14384</v>
      </c>
      <c r="DO232" s="8">
        <v>-1.1432199999999999</v>
      </c>
      <c r="DP232" s="8">
        <v>3.4217599999999999</v>
      </c>
      <c r="DQ232" s="8">
        <v>-0.35031000000000001</v>
      </c>
      <c r="DR232" s="8">
        <v>6.9737600000000004</v>
      </c>
      <c r="DS232" s="8">
        <v>5.7618900000000002</v>
      </c>
      <c r="DT232" s="8">
        <v>2.34598</v>
      </c>
      <c r="DU232" s="8">
        <v>-0.26889999999999997</v>
      </c>
      <c r="DV232" s="8">
        <v>3.0634700000000001</v>
      </c>
      <c r="DW232" s="8">
        <v>-4.3669000000000002</v>
      </c>
      <c r="DX232" s="8">
        <v>2.9462600000000001</v>
      </c>
      <c r="DY232" s="8">
        <v>-7.1344099999999999</v>
      </c>
      <c r="DZ232" s="8">
        <v>-3.43018</v>
      </c>
      <c r="EA232" s="8">
        <v>7.6179800000000002</v>
      </c>
      <c r="EB232" s="8">
        <v>2.69469</v>
      </c>
      <c r="EC232" s="8">
        <v>-4.4064300000000003</v>
      </c>
      <c r="ED232" s="8">
        <v>-7.1416199999999996</v>
      </c>
      <c r="EE232" s="8">
        <v>-2.5567000000000002</v>
      </c>
      <c r="EF232" s="8">
        <v>1.53427</v>
      </c>
      <c r="EG232" s="8">
        <v>1.4191100000000001</v>
      </c>
      <c r="EH232" s="8">
        <v>2.75746</v>
      </c>
      <c r="EI232" s="8">
        <v>-5.4466200000000002</v>
      </c>
      <c r="EJ232" s="8">
        <v>3.5579499999999999</v>
      </c>
      <c r="EK232" s="8">
        <v>0.59972999999999999</v>
      </c>
      <c r="EL232" s="8">
        <v>-0.40616000000000002</v>
      </c>
      <c r="EM232" s="8">
        <v>-1.2604200000000001</v>
      </c>
      <c r="EN232" s="8">
        <v>0.99558999999999997</v>
      </c>
      <c r="EO232" s="8">
        <v>5.10745</v>
      </c>
      <c r="EP232" s="8">
        <v>-0.21054</v>
      </c>
      <c r="EQ232" s="8">
        <v>2.3814199999999999</v>
      </c>
      <c r="ER232" s="8">
        <v>3.44618</v>
      </c>
      <c r="ES232" s="8">
        <v>1.9927299999999999</v>
      </c>
      <c r="ET232" s="8">
        <v>1.1496500000000001</v>
      </c>
      <c r="EU232" s="8">
        <v>-2.5689199999999999</v>
      </c>
      <c r="EV232" s="8">
        <v>-0.48504999999999998</v>
      </c>
      <c r="EW232" s="8">
        <v>-0.94650999999999996</v>
      </c>
      <c r="EX232" s="8">
        <v>3.6097399999999999</v>
      </c>
      <c r="EY232" s="8">
        <v>1.7840199999999999</v>
      </c>
      <c r="EZ232" s="8">
        <v>-2.0998700000000001</v>
      </c>
      <c r="FA232" s="8">
        <v>0.47303000000000001</v>
      </c>
      <c r="FB232" s="8">
        <v>1.8320000000000001</v>
      </c>
      <c r="FC232" s="8">
        <v>-3.8238300000000001</v>
      </c>
      <c r="FD232" s="8">
        <v>-2.2684799999999998</v>
      </c>
      <c r="FE232" s="8">
        <v>3.8123300000000002</v>
      </c>
      <c r="FF232" s="8">
        <v>0.71440999999999999</v>
      </c>
      <c r="FG232" s="8">
        <v>-1.16673</v>
      </c>
      <c r="FH232" s="8">
        <v>2.4624899999999998</v>
      </c>
      <c r="FI232" s="8">
        <v>-1.9649300000000001</v>
      </c>
      <c r="FJ232" s="8">
        <v>-0.33076</v>
      </c>
      <c r="FK232" s="8">
        <v>-6.6804500000000004</v>
      </c>
      <c r="FL232" s="8">
        <v>-1.92343</v>
      </c>
      <c r="FM232" s="8">
        <v>-6.0298699999999998</v>
      </c>
      <c r="FN232" s="8">
        <v>6.6689600000000002</v>
      </c>
      <c r="FO232" s="8">
        <v>3.7910400000000002</v>
      </c>
      <c r="FP232" s="8">
        <v>1.7487699999999999</v>
      </c>
      <c r="FQ232" s="8">
        <v>3.9450400000000001</v>
      </c>
      <c r="FR232" s="8">
        <v>-5.2131100000000004</v>
      </c>
      <c r="FS232" s="8">
        <v>3.96347</v>
      </c>
      <c r="FT232" s="8">
        <v>5.2599999999999999E-3</v>
      </c>
      <c r="FU232" s="8">
        <v>-1.30569</v>
      </c>
      <c r="FV232" s="8">
        <v>2.6263800000000002</v>
      </c>
      <c r="FW232" s="8">
        <v>1.3553999999999999</v>
      </c>
      <c r="FX232" s="8">
        <v>2.8850899999999999</v>
      </c>
      <c r="FY232" s="8">
        <v>1.8415600000000001</v>
      </c>
    </row>
    <row r="233" spans="1:181" x14ac:dyDescent="0.15">
      <c r="A233" s="2" t="s">
        <v>385</v>
      </c>
      <c r="B233" s="8">
        <v>2.8123</v>
      </c>
      <c r="C233" s="8">
        <v>3.5012599999999998</v>
      </c>
      <c r="D233" s="8">
        <v>-0.73907</v>
      </c>
      <c r="E233" s="8">
        <v>-2.6718700000000002</v>
      </c>
      <c r="F233" s="8">
        <v>4.5330500000000002</v>
      </c>
      <c r="G233" s="8">
        <v>3.62114</v>
      </c>
      <c r="H233" s="8">
        <v>3.8166600000000002</v>
      </c>
      <c r="I233" s="8">
        <v>0.10922</v>
      </c>
      <c r="J233" s="8">
        <v>4.1190300000000004</v>
      </c>
      <c r="K233" s="8">
        <v>-3.6670600000000002</v>
      </c>
      <c r="L233" s="8">
        <v>4.1189499999999999</v>
      </c>
      <c r="M233" s="8">
        <v>3.63489</v>
      </c>
      <c r="N233" s="8">
        <v>4.30349</v>
      </c>
      <c r="O233" s="8">
        <v>2.8555000000000001</v>
      </c>
      <c r="P233" s="8">
        <v>1.83788</v>
      </c>
      <c r="Q233" s="8">
        <v>0.85845000000000005</v>
      </c>
      <c r="R233" s="8">
        <v>-5.2826899999999997</v>
      </c>
      <c r="S233" s="8">
        <v>2.7060000000000001E-2</v>
      </c>
      <c r="T233" s="8">
        <v>1.2605299999999999</v>
      </c>
      <c r="U233" s="8">
        <v>2.74844</v>
      </c>
      <c r="V233" s="8">
        <v>2.0587599999999999</v>
      </c>
      <c r="W233" s="8">
        <v>3.37866</v>
      </c>
      <c r="X233" s="8">
        <v>1.235E-2</v>
      </c>
      <c r="Y233" s="8">
        <v>3.8913899999999999</v>
      </c>
      <c r="Z233" s="8">
        <v>1.8484799999999999</v>
      </c>
      <c r="AA233" s="8">
        <v>-2.2396600000000002</v>
      </c>
      <c r="AB233" s="8">
        <v>2.56366</v>
      </c>
      <c r="AC233" s="8">
        <v>4.0613099999999998</v>
      </c>
      <c r="AD233" s="8">
        <v>3.2771699999999999</v>
      </c>
      <c r="AE233" s="8">
        <v>-1.0088699999999999</v>
      </c>
      <c r="AF233" s="8">
        <v>-3.5697100000000002</v>
      </c>
      <c r="AG233" s="8">
        <v>-1.2752399999999999</v>
      </c>
      <c r="AH233" s="8">
        <v>0.39682000000000001</v>
      </c>
      <c r="AI233" s="8">
        <v>2.4824199999999998</v>
      </c>
      <c r="AJ233" s="8">
        <v>-5.0798699999999997</v>
      </c>
      <c r="AK233" s="8">
        <v>-0.86060999999999999</v>
      </c>
      <c r="AL233" s="8">
        <v>-14.054209999999999</v>
      </c>
      <c r="AM233" s="8">
        <v>-0.15196000000000001</v>
      </c>
      <c r="AN233" s="8">
        <v>-4.4428900000000002</v>
      </c>
      <c r="AO233" s="8">
        <v>5.6532400000000003</v>
      </c>
      <c r="AP233" s="8">
        <v>2.3776700000000002</v>
      </c>
      <c r="AQ233" s="8">
        <v>-9.5389300000000006</v>
      </c>
      <c r="AR233" s="8">
        <v>-2.5213399999999999</v>
      </c>
      <c r="AS233" s="8">
        <v>0.79208999999999996</v>
      </c>
      <c r="AT233" s="8">
        <v>-12.78158</v>
      </c>
      <c r="AU233" s="8">
        <v>-15.43031</v>
      </c>
      <c r="AV233" s="8">
        <v>-5.5914799999999998</v>
      </c>
      <c r="AW233" s="8">
        <v>-2.42028</v>
      </c>
      <c r="AX233" s="8">
        <v>-2.5819299999999998</v>
      </c>
      <c r="AY233" s="8">
        <v>-7.7952899999999996</v>
      </c>
      <c r="AZ233" s="8">
        <v>0.24890999999999999</v>
      </c>
      <c r="BA233" s="8">
        <v>11.82746</v>
      </c>
      <c r="BB233" s="8">
        <v>4.9096399999999996</v>
      </c>
      <c r="BC233" s="8">
        <v>-0.96853</v>
      </c>
      <c r="BD233" s="8">
        <v>7.4085599999999996</v>
      </c>
      <c r="BE233" s="8">
        <v>4.2717499999999999</v>
      </c>
      <c r="BF233" s="8">
        <v>2.74553</v>
      </c>
      <c r="BG233" s="8">
        <v>-1.3927700000000001</v>
      </c>
      <c r="BH233" s="8">
        <v>0.19159999999999999</v>
      </c>
      <c r="BI233" s="8">
        <v>5.8795099999999998</v>
      </c>
      <c r="BJ233" s="8">
        <v>-2.96963</v>
      </c>
      <c r="BK233" s="8">
        <v>-0.60085999999999995</v>
      </c>
      <c r="BL233" s="8">
        <v>6.9848999999999997</v>
      </c>
      <c r="BM233" s="8">
        <v>-0.69869000000000003</v>
      </c>
      <c r="BN233" s="8">
        <v>-4.5050100000000004</v>
      </c>
      <c r="BO233" s="8">
        <v>0.22705</v>
      </c>
      <c r="BP233" s="8">
        <v>3.8989500000000001</v>
      </c>
      <c r="BQ233" s="8">
        <v>-2.03843</v>
      </c>
      <c r="BR233" s="8">
        <v>4.0180300000000004</v>
      </c>
      <c r="BS233" s="8">
        <v>2.16378</v>
      </c>
      <c r="BT233" s="8">
        <v>-0.95021999999999995</v>
      </c>
      <c r="BU233" s="8">
        <v>5.2089600000000003</v>
      </c>
      <c r="BV233" s="8">
        <v>0.91417999999999999</v>
      </c>
      <c r="BW233" s="8">
        <v>2.1691799999999999</v>
      </c>
      <c r="BX233" s="8">
        <v>-3.8997600000000001</v>
      </c>
      <c r="BY233" s="8">
        <v>2.9961799999999998</v>
      </c>
      <c r="BZ233" s="8">
        <v>0.47685</v>
      </c>
      <c r="CA233" s="8">
        <v>-2.5185499999999998</v>
      </c>
      <c r="CB233" s="8">
        <v>-2.1912099999999999</v>
      </c>
      <c r="CC233" s="8">
        <v>-9.8197600000000005</v>
      </c>
      <c r="CD233" s="8">
        <v>-4.2338699999999996</v>
      </c>
      <c r="CE233" s="8">
        <v>9.4412400000000005</v>
      </c>
      <c r="CF233" s="8">
        <v>-2.8683100000000001</v>
      </c>
      <c r="CG233" s="8">
        <v>1.6859900000000001</v>
      </c>
      <c r="CH233" s="8">
        <v>4.5453999999999999</v>
      </c>
      <c r="CI233" s="8">
        <v>4.2666199999999996</v>
      </c>
      <c r="CJ233" s="8">
        <v>0.59723999999999999</v>
      </c>
      <c r="CK233" s="8">
        <v>-0.68723999999999996</v>
      </c>
      <c r="CL233" s="8">
        <v>-4.8065300000000004</v>
      </c>
      <c r="CM233" s="8">
        <v>3.14805</v>
      </c>
      <c r="CN233" s="8">
        <v>4.86829</v>
      </c>
      <c r="CO233" s="8">
        <v>0.97502999999999995</v>
      </c>
      <c r="CP233" s="8">
        <v>0.97402999999999995</v>
      </c>
      <c r="CQ233" s="8">
        <v>0.46377000000000002</v>
      </c>
      <c r="CR233" s="8">
        <v>2.19278</v>
      </c>
      <c r="CS233" s="8">
        <v>0.75370999999999999</v>
      </c>
      <c r="CT233" s="8">
        <v>2.7383799999999998</v>
      </c>
      <c r="CU233" s="8">
        <v>1.3458699999999999</v>
      </c>
      <c r="CV233" s="8">
        <v>2.1652800000000001</v>
      </c>
      <c r="CW233" s="8">
        <v>1.16351</v>
      </c>
      <c r="CX233" s="8">
        <v>1.5297700000000001</v>
      </c>
      <c r="CY233" s="8">
        <v>-4.0842299999999998</v>
      </c>
      <c r="CZ233" s="8">
        <v>4.4772499999999997</v>
      </c>
      <c r="DA233" s="8">
        <v>-0.67574999999999996</v>
      </c>
      <c r="DB233" s="8">
        <v>3.6606000000000001</v>
      </c>
      <c r="DC233" s="8">
        <v>3.2733500000000002</v>
      </c>
      <c r="DD233" s="8">
        <v>1.4621299999999999</v>
      </c>
      <c r="DE233" s="8">
        <v>0.84992999999999996</v>
      </c>
      <c r="DF233" s="8">
        <v>-1.8024100000000001</v>
      </c>
      <c r="DG233" s="8">
        <v>5.2256600000000004</v>
      </c>
      <c r="DH233" s="8">
        <v>-0.85833000000000004</v>
      </c>
      <c r="DI233" s="8">
        <v>0.60682000000000003</v>
      </c>
      <c r="DJ233" s="8">
        <v>2.8455300000000001</v>
      </c>
      <c r="DK233" s="8">
        <v>-0.36932999999999999</v>
      </c>
      <c r="DL233" s="8">
        <v>-1.46376</v>
      </c>
      <c r="DM233" s="8">
        <v>1.91642</v>
      </c>
      <c r="DN233" s="8">
        <v>0.55261000000000005</v>
      </c>
      <c r="DO233" s="8">
        <v>-0.59938000000000002</v>
      </c>
      <c r="DP233" s="8">
        <v>3.5753300000000001</v>
      </c>
      <c r="DQ233" s="8">
        <v>-0.97496000000000005</v>
      </c>
      <c r="DR233" s="8">
        <v>8.5017700000000005</v>
      </c>
      <c r="DS233" s="8">
        <v>5.9322999999999997</v>
      </c>
      <c r="DT233" s="8">
        <v>2.30396</v>
      </c>
      <c r="DU233" s="8">
        <v>-0.25257000000000002</v>
      </c>
      <c r="DV233" s="8">
        <v>2.7502399999999998</v>
      </c>
      <c r="DW233" s="8">
        <v>-4.6768200000000002</v>
      </c>
      <c r="DX233" s="8">
        <v>4.08887</v>
      </c>
      <c r="DY233" s="8">
        <v>-7.9090699999999998</v>
      </c>
      <c r="DZ233" s="8">
        <v>-2.93126</v>
      </c>
      <c r="EA233" s="8">
        <v>7.5559200000000004</v>
      </c>
      <c r="EB233" s="8">
        <v>3.3536600000000001</v>
      </c>
      <c r="EC233" s="8">
        <v>-3.9790700000000001</v>
      </c>
      <c r="ED233" s="8">
        <v>-6.8326500000000001</v>
      </c>
      <c r="EE233" s="8">
        <v>-2.8243499999999999</v>
      </c>
      <c r="EF233" s="8">
        <v>2.0324599999999999</v>
      </c>
      <c r="EG233" s="8">
        <v>0.95352000000000003</v>
      </c>
      <c r="EH233" s="8">
        <v>3.55341</v>
      </c>
      <c r="EI233" s="8">
        <v>-5.3929200000000002</v>
      </c>
      <c r="EJ233" s="8">
        <v>3.7785299999999999</v>
      </c>
      <c r="EK233" s="8">
        <v>0.69586000000000003</v>
      </c>
      <c r="EL233" s="8">
        <v>-0.72499999999999998</v>
      </c>
      <c r="EM233" s="8">
        <v>-2.2617600000000002</v>
      </c>
      <c r="EN233" s="8">
        <v>0.25979999999999998</v>
      </c>
      <c r="EO233" s="8">
        <v>4.2340499999999999</v>
      </c>
      <c r="EP233" s="8">
        <v>-0.10205</v>
      </c>
      <c r="EQ233" s="8">
        <v>2.8508100000000001</v>
      </c>
      <c r="ER233" s="8">
        <v>3.1476299999999999</v>
      </c>
      <c r="ES233" s="8">
        <v>2.4517199999999999</v>
      </c>
      <c r="ET233" s="8">
        <v>1.6484399999999999</v>
      </c>
      <c r="EU233" s="8">
        <v>-2.7826200000000001</v>
      </c>
      <c r="EV233" s="8">
        <v>-1.3119799999999999</v>
      </c>
      <c r="EW233" s="8">
        <v>-1.0648200000000001</v>
      </c>
      <c r="EX233" s="8">
        <v>3.3928699999999998</v>
      </c>
      <c r="EY233" s="8">
        <v>2.3773200000000001</v>
      </c>
      <c r="EZ233" s="8">
        <v>-1.7334799999999999</v>
      </c>
      <c r="FA233" s="8">
        <v>0.67149999999999999</v>
      </c>
      <c r="FB233" s="8">
        <v>1.3771</v>
      </c>
      <c r="FC233" s="8">
        <v>-3.6913</v>
      </c>
      <c r="FD233" s="8">
        <v>-1.6967099999999999</v>
      </c>
      <c r="FE233" s="8">
        <v>3.6513900000000001</v>
      </c>
      <c r="FF233" s="8">
        <v>1.6741699999999999</v>
      </c>
      <c r="FG233" s="8">
        <v>-0.54308000000000001</v>
      </c>
      <c r="FH233" s="8">
        <v>2.6071599999999999</v>
      </c>
      <c r="FI233" s="8">
        <v>-1.08822</v>
      </c>
      <c r="FJ233" s="8">
        <v>-0.48557</v>
      </c>
      <c r="FK233" s="8">
        <v>-5.82965</v>
      </c>
      <c r="FL233" s="8">
        <v>-1.21848</v>
      </c>
      <c r="FM233" s="8">
        <v>-5.8841900000000003</v>
      </c>
      <c r="FN233" s="8">
        <v>6.4366399999999997</v>
      </c>
      <c r="FO233" s="8">
        <v>3.8496800000000002</v>
      </c>
      <c r="FP233" s="8">
        <v>2.5106899999999999</v>
      </c>
      <c r="FQ233" s="8">
        <v>3.3261500000000002</v>
      </c>
      <c r="FR233" s="8">
        <v>-4.2381599999999997</v>
      </c>
      <c r="FS233" s="8">
        <v>3.6587200000000002</v>
      </c>
      <c r="FT233" s="8">
        <v>-0.14122000000000001</v>
      </c>
      <c r="FU233" s="8">
        <v>-1.2829900000000001</v>
      </c>
      <c r="FV233" s="8">
        <v>3.5693000000000001</v>
      </c>
      <c r="FW233" s="8">
        <v>1.1209</v>
      </c>
      <c r="FX233" s="8">
        <v>2.8555100000000002</v>
      </c>
      <c r="FY233" s="8">
        <v>1.91706</v>
      </c>
    </row>
    <row r="234" spans="1:181" x14ac:dyDescent="0.15">
      <c r="A234" s="12" t="s">
        <v>386</v>
      </c>
      <c r="B234" s="8">
        <v>2.3403</v>
      </c>
      <c r="C234" s="8">
        <v>3.1197499999999998</v>
      </c>
      <c r="D234" s="8">
        <v>-0.4405</v>
      </c>
      <c r="E234" s="8">
        <v>-1.8777900000000001</v>
      </c>
      <c r="F234" s="8">
        <v>4.92258</v>
      </c>
      <c r="G234" s="8">
        <v>3.3954499999999999</v>
      </c>
      <c r="H234" s="8">
        <v>3.3008700000000002</v>
      </c>
      <c r="I234" s="8">
        <v>0.23663999999999999</v>
      </c>
      <c r="J234" s="8">
        <v>4.48231</v>
      </c>
      <c r="K234" s="8">
        <v>-2.51017</v>
      </c>
      <c r="L234" s="8">
        <v>3.30776</v>
      </c>
      <c r="M234" s="8">
        <v>3.4657200000000001</v>
      </c>
      <c r="N234" s="8">
        <v>3.4848699999999999</v>
      </c>
      <c r="O234" s="8">
        <v>1.9341900000000001</v>
      </c>
      <c r="P234" s="8">
        <v>2.3479700000000001</v>
      </c>
      <c r="Q234" s="8">
        <v>0.97758</v>
      </c>
      <c r="R234" s="8">
        <v>-4.6389800000000001</v>
      </c>
      <c r="S234" s="8">
        <v>0.78039999999999998</v>
      </c>
      <c r="T234" s="8">
        <v>1.72343</v>
      </c>
      <c r="U234" s="8">
        <v>2.8418199999999998</v>
      </c>
      <c r="V234" s="8">
        <v>1.91506</v>
      </c>
      <c r="W234" s="8">
        <v>3.5043700000000002</v>
      </c>
      <c r="X234" s="8">
        <v>-0.28831000000000001</v>
      </c>
      <c r="Y234" s="8">
        <v>3.7511199999999998</v>
      </c>
      <c r="Z234" s="8">
        <v>2.07708</v>
      </c>
      <c r="AA234" s="8">
        <v>-1.9815799999999999</v>
      </c>
      <c r="AB234" s="8">
        <v>2.8301400000000001</v>
      </c>
      <c r="AC234" s="8">
        <v>3.8386100000000001</v>
      </c>
      <c r="AD234" s="8">
        <v>3.2027299999999999</v>
      </c>
      <c r="AE234" s="8">
        <v>-0.38242999999999999</v>
      </c>
      <c r="AF234" s="8">
        <v>-3.4378600000000001</v>
      </c>
      <c r="AG234" s="8">
        <v>-0.69789999999999996</v>
      </c>
      <c r="AH234" s="8">
        <v>0.71135000000000004</v>
      </c>
      <c r="AI234" s="8">
        <v>2.8805800000000001</v>
      </c>
      <c r="AJ234" s="8">
        <v>-4.59232</v>
      </c>
      <c r="AK234" s="8">
        <v>-1.36205</v>
      </c>
      <c r="AL234" s="8">
        <v>-11.55622</v>
      </c>
      <c r="AM234" s="8">
        <v>-0.90410000000000001</v>
      </c>
      <c r="AN234" s="8">
        <v>-3.7949299999999999</v>
      </c>
      <c r="AO234" s="8">
        <v>6.3817599999999999</v>
      </c>
      <c r="AP234" s="8">
        <v>0.62644</v>
      </c>
      <c r="AQ234" s="8">
        <v>-9.9490999999999996</v>
      </c>
      <c r="AR234" s="8">
        <v>-1.9215899999999999</v>
      </c>
      <c r="AS234" s="8">
        <v>1.8041</v>
      </c>
      <c r="AT234" s="8">
        <v>-10.99788</v>
      </c>
      <c r="AU234" s="8">
        <v>-12.76074</v>
      </c>
      <c r="AV234" s="8">
        <v>-6.9198500000000003</v>
      </c>
      <c r="AW234" s="8">
        <v>-3.9232</v>
      </c>
      <c r="AX234" s="8">
        <v>-3.52502</v>
      </c>
      <c r="AY234" s="8">
        <v>-9.3497599999999998</v>
      </c>
      <c r="AZ234" s="8">
        <v>2.2871700000000001</v>
      </c>
      <c r="BA234" s="8">
        <v>14.16657</v>
      </c>
      <c r="BB234" s="8">
        <v>4.9728599999999998</v>
      </c>
      <c r="BC234" s="8">
        <v>-1.0635699999999999</v>
      </c>
      <c r="BD234" s="8">
        <v>9.3258100000000006</v>
      </c>
      <c r="BE234" s="8">
        <v>5.0251700000000001</v>
      </c>
      <c r="BF234" s="8">
        <v>2.7328700000000001</v>
      </c>
      <c r="BG234" s="8">
        <v>-2.0825</v>
      </c>
      <c r="BH234" s="8">
        <v>1.1277600000000001</v>
      </c>
      <c r="BI234" s="8">
        <v>6.2213500000000002</v>
      </c>
      <c r="BJ234" s="8">
        <v>-2.87581</v>
      </c>
      <c r="BK234" s="8">
        <v>-0.17626</v>
      </c>
      <c r="BL234" s="8">
        <v>7.3936400000000004</v>
      </c>
      <c r="BM234" s="8">
        <v>-0.98968</v>
      </c>
      <c r="BN234" s="8">
        <v>-4.8312999999999997</v>
      </c>
      <c r="BO234" s="8">
        <v>-0.56918000000000002</v>
      </c>
      <c r="BP234" s="8">
        <v>4.9688999999999997</v>
      </c>
      <c r="BQ234" s="8">
        <v>-1.26576</v>
      </c>
      <c r="BR234" s="8">
        <v>3.3271700000000002</v>
      </c>
      <c r="BS234" s="8">
        <v>2.4784299999999999</v>
      </c>
      <c r="BT234" s="8">
        <v>-1.3351299999999999</v>
      </c>
      <c r="BU234" s="8">
        <v>5.17727</v>
      </c>
      <c r="BV234" s="8">
        <v>1.70872</v>
      </c>
      <c r="BW234" s="8">
        <v>2.5204399999999998</v>
      </c>
      <c r="BX234" s="8">
        <v>-3.4821599999999999</v>
      </c>
      <c r="BY234" s="8">
        <v>3.3061799999999999</v>
      </c>
      <c r="BZ234" s="8">
        <v>-0.20596999999999999</v>
      </c>
      <c r="CA234" s="8">
        <v>-2.74472</v>
      </c>
      <c r="CB234" s="8">
        <v>-2.52589</v>
      </c>
      <c r="CC234" s="8">
        <v>-10.19373</v>
      </c>
      <c r="CD234" s="8">
        <v>-4.4674100000000001</v>
      </c>
      <c r="CE234" s="8">
        <v>7.8353599999999997</v>
      </c>
      <c r="CF234" s="8">
        <v>-1.06151</v>
      </c>
      <c r="CG234" s="8">
        <v>2.0954100000000002</v>
      </c>
      <c r="CH234" s="8">
        <v>3.8150400000000002</v>
      </c>
      <c r="CI234" s="8">
        <v>4.0560799999999997</v>
      </c>
      <c r="CJ234" s="8">
        <v>-0.14043</v>
      </c>
      <c r="CK234" s="8">
        <v>-1.6896599999999999</v>
      </c>
      <c r="CL234" s="8">
        <v>-6.0757899999999996</v>
      </c>
      <c r="CM234" s="8">
        <v>5.1586800000000004</v>
      </c>
      <c r="CN234" s="8">
        <v>4.2046299999999999</v>
      </c>
      <c r="CO234" s="8">
        <v>2.0131000000000001</v>
      </c>
      <c r="CP234" s="8">
        <v>0.87178999999999995</v>
      </c>
      <c r="CQ234" s="8">
        <v>0.72531000000000001</v>
      </c>
      <c r="CR234" s="8">
        <v>2.21821</v>
      </c>
      <c r="CS234" s="8">
        <v>1.4257599999999999</v>
      </c>
      <c r="CT234" s="8">
        <v>2.8044199999999999</v>
      </c>
      <c r="CU234" s="8">
        <v>0.95694999999999997</v>
      </c>
      <c r="CV234" s="8">
        <v>1.59988</v>
      </c>
      <c r="CW234" s="8">
        <v>1.62358</v>
      </c>
      <c r="CX234" s="8">
        <v>1.9165099999999999</v>
      </c>
      <c r="CY234" s="8">
        <v>-5.1084100000000001</v>
      </c>
      <c r="CZ234" s="8">
        <v>5.1003800000000004</v>
      </c>
      <c r="DA234" s="8">
        <v>-0.58331999999999995</v>
      </c>
      <c r="DB234" s="8">
        <v>4.4138999999999999</v>
      </c>
      <c r="DC234" s="8">
        <v>3.8353700000000002</v>
      </c>
      <c r="DD234" s="8">
        <v>1.0297499999999999</v>
      </c>
      <c r="DE234" s="8">
        <v>1.0212000000000001</v>
      </c>
      <c r="DF234" s="8">
        <v>-1.76874</v>
      </c>
      <c r="DG234" s="8">
        <v>4.7700699999999996</v>
      </c>
      <c r="DH234" s="8">
        <v>-0.81288000000000005</v>
      </c>
      <c r="DI234" s="8">
        <v>1.8809100000000001</v>
      </c>
      <c r="DJ234" s="8">
        <v>2.5211700000000001</v>
      </c>
      <c r="DK234" s="8">
        <v>-0.43847999999999998</v>
      </c>
      <c r="DL234" s="8">
        <v>-1.53999</v>
      </c>
      <c r="DM234" s="8">
        <v>2.0054099999999999</v>
      </c>
      <c r="DN234" s="8">
        <v>0.35582999999999998</v>
      </c>
      <c r="DO234" s="8">
        <v>-1.8321099999999999</v>
      </c>
      <c r="DP234" s="8">
        <v>3.1727699999999999</v>
      </c>
      <c r="DQ234" s="8">
        <v>-1.41028</v>
      </c>
      <c r="DR234" s="8">
        <v>7.2273399999999999</v>
      </c>
      <c r="DS234" s="8">
        <v>6.9227499999999997</v>
      </c>
      <c r="DT234" s="8">
        <v>1.66225</v>
      </c>
      <c r="DU234" s="8">
        <v>6.8500000000000002E-3</v>
      </c>
      <c r="DV234" s="8">
        <v>1.4196299999999999</v>
      </c>
      <c r="DW234" s="8">
        <v>-4.6252700000000004</v>
      </c>
      <c r="DX234" s="8">
        <v>3.99613</v>
      </c>
      <c r="DY234" s="8">
        <v>-8.4181699999999999</v>
      </c>
      <c r="DZ234" s="8">
        <v>-4.3051599999999999</v>
      </c>
      <c r="EA234" s="8">
        <v>8.28566</v>
      </c>
      <c r="EB234" s="8">
        <v>2.67503</v>
      </c>
      <c r="EC234" s="8">
        <v>-5.2775400000000001</v>
      </c>
      <c r="ED234" s="8">
        <v>-6.2246899999999998</v>
      </c>
      <c r="EE234" s="8">
        <v>-2.19821</v>
      </c>
      <c r="EF234" s="8">
        <v>1.3342000000000001</v>
      </c>
      <c r="EG234" s="8">
        <v>1.9241699999999999</v>
      </c>
      <c r="EH234" s="8">
        <v>2.2787199999999999</v>
      </c>
      <c r="EI234" s="8">
        <v>-4.2504299999999997</v>
      </c>
      <c r="EJ234" s="8">
        <v>3.5066099999999998</v>
      </c>
      <c r="EK234" s="8">
        <v>0.70030000000000003</v>
      </c>
      <c r="EL234" s="8">
        <v>-3.0929999999999999E-2</v>
      </c>
      <c r="EM234" s="8">
        <v>-0.82113000000000003</v>
      </c>
      <c r="EN234" s="8">
        <v>1.0894299999999999</v>
      </c>
      <c r="EO234" s="8">
        <v>5.8445099999999996</v>
      </c>
      <c r="EP234" s="8">
        <v>-0.37393999999999999</v>
      </c>
      <c r="EQ234" s="8">
        <v>2.9182299999999999</v>
      </c>
      <c r="ER234" s="8">
        <v>3.3398300000000001</v>
      </c>
      <c r="ES234" s="8">
        <v>1.68645</v>
      </c>
      <c r="ET234" s="8">
        <v>1.5344500000000001</v>
      </c>
      <c r="EU234" s="8">
        <v>-2.4840399999999998</v>
      </c>
      <c r="EV234" s="8">
        <v>-0.37325000000000003</v>
      </c>
      <c r="EW234" s="8">
        <v>-0.77502000000000004</v>
      </c>
      <c r="EX234" s="8">
        <v>3.8851499999999999</v>
      </c>
      <c r="EY234" s="8">
        <v>1.9579299999999999</v>
      </c>
      <c r="EZ234" s="8">
        <v>-2.0830700000000002</v>
      </c>
      <c r="FA234" s="8">
        <v>0.79344999999999999</v>
      </c>
      <c r="FB234" s="8">
        <v>1.6013599999999999</v>
      </c>
      <c r="FC234" s="8">
        <v>-3.8636900000000001</v>
      </c>
      <c r="FD234" s="8">
        <v>-2.0226600000000001</v>
      </c>
      <c r="FE234" s="8">
        <v>4.6086099999999997</v>
      </c>
      <c r="FF234" s="8">
        <v>0.10564999999999999</v>
      </c>
      <c r="FG234" s="8">
        <v>-0.69145000000000001</v>
      </c>
      <c r="FH234" s="8">
        <v>3.10792</v>
      </c>
      <c r="FI234" s="8">
        <v>-2.2458100000000001</v>
      </c>
      <c r="FJ234" s="8">
        <v>0.52897000000000005</v>
      </c>
      <c r="FK234" s="8">
        <v>-5.3123699999999996</v>
      </c>
      <c r="FL234" s="8">
        <v>-0.86160999999999999</v>
      </c>
      <c r="FM234" s="8">
        <v>-5.5281399999999996</v>
      </c>
      <c r="FN234" s="8">
        <v>6.1886400000000004</v>
      </c>
      <c r="FO234" s="8">
        <v>4.1529199999999999</v>
      </c>
      <c r="FP234" s="8">
        <v>2.0302600000000002</v>
      </c>
      <c r="FQ234" s="8">
        <v>3.7741600000000002</v>
      </c>
      <c r="FR234" s="8">
        <v>-4.9401900000000003</v>
      </c>
      <c r="FS234" s="8">
        <v>4.4261799999999996</v>
      </c>
      <c r="FT234" s="8">
        <v>0.29992999999999997</v>
      </c>
      <c r="FU234" s="8">
        <v>-1.43967</v>
      </c>
      <c r="FV234" s="8">
        <v>3.76268</v>
      </c>
      <c r="FW234" s="8">
        <v>0.85548000000000002</v>
      </c>
      <c r="FX234" s="8">
        <v>2.69536</v>
      </c>
      <c r="FY234" s="8">
        <v>2.0641400000000001</v>
      </c>
    </row>
    <row r="235" spans="1:181" x14ac:dyDescent="0.15">
      <c r="A235" s="12" t="s">
        <v>208</v>
      </c>
      <c r="B235" s="8">
        <v>1.777706</v>
      </c>
      <c r="C235" s="8">
        <v>3.5247259999999998</v>
      </c>
      <c r="D235" s="8">
        <v>-0.71093099999999998</v>
      </c>
      <c r="E235" s="8">
        <v>-2.6717749999999998</v>
      </c>
      <c r="F235" s="8">
        <v>4.517773</v>
      </c>
      <c r="G235" s="8">
        <v>3.5293730000000001</v>
      </c>
      <c r="H235" s="8">
        <v>3.887365</v>
      </c>
      <c r="I235" s="8">
        <v>6.2809000000000004E-2</v>
      </c>
      <c r="J235" s="8">
        <v>4.0625169999999997</v>
      </c>
      <c r="K235" s="8">
        <v>-3.5275560000000001</v>
      </c>
      <c r="L235" s="8">
        <v>4.0134910000000001</v>
      </c>
      <c r="M235" s="8">
        <v>3.5618970000000001</v>
      </c>
      <c r="N235" s="8">
        <v>4.449249</v>
      </c>
      <c r="O235" s="8">
        <v>2.5690040000000001</v>
      </c>
      <c r="P235" s="8">
        <v>2.4180640000000002</v>
      </c>
      <c r="Q235" s="8">
        <v>1.4121030000000001</v>
      </c>
      <c r="R235" s="8">
        <v>-5.2013889999999998</v>
      </c>
      <c r="S235" s="8">
        <v>0.241785</v>
      </c>
      <c r="T235" s="8">
        <v>1.2437959999999999</v>
      </c>
      <c r="U235" s="8">
        <v>2.7439749999999998</v>
      </c>
      <c r="V235" s="8">
        <v>1.6833959999999999</v>
      </c>
      <c r="W235" s="8">
        <v>3.354975</v>
      </c>
      <c r="X235" s="8">
        <v>0.47165000000000001</v>
      </c>
      <c r="Y235" s="8">
        <v>3.6852420000000001</v>
      </c>
      <c r="Z235" s="8">
        <v>1.9833449999999999</v>
      </c>
      <c r="AA235" s="8">
        <v>-1.593558</v>
      </c>
      <c r="AB235" s="8">
        <v>2.6299030000000001</v>
      </c>
      <c r="AC235" s="8">
        <v>4.2709349999999997</v>
      </c>
      <c r="AD235" s="8">
        <v>2.714521</v>
      </c>
      <c r="AE235" s="8">
        <v>-0.65313200000000005</v>
      </c>
      <c r="AF235" s="8">
        <v>-3.1848730000000001</v>
      </c>
      <c r="AG235" s="8">
        <v>-1.2157180000000001</v>
      </c>
      <c r="AH235" s="8">
        <v>1.1807719999999999</v>
      </c>
      <c r="AI235" s="8">
        <v>2.4331960000000001</v>
      </c>
      <c r="AJ235" s="8">
        <v>-4.4191859999999998</v>
      </c>
      <c r="AK235" s="8">
        <v>-0.84228499999999995</v>
      </c>
      <c r="AL235" s="8">
        <v>-11.980810999999999</v>
      </c>
      <c r="AM235" s="8">
        <v>0.41056300000000001</v>
      </c>
      <c r="AN235" s="8">
        <v>-3.570309</v>
      </c>
      <c r="AO235" s="8">
        <v>5.3999540000000001</v>
      </c>
      <c r="AP235" s="8">
        <v>1.501098</v>
      </c>
      <c r="AQ235" s="8">
        <v>-9.4007810000000003</v>
      </c>
      <c r="AR235" s="8">
        <v>-2.3606549999999999</v>
      </c>
      <c r="AS235" s="8">
        <v>1.007331</v>
      </c>
      <c r="AT235" s="8">
        <v>-12.336632</v>
      </c>
      <c r="AU235" s="8">
        <v>-15.468267000000001</v>
      </c>
      <c r="AV235" s="8">
        <v>-4.8422640000000001</v>
      </c>
      <c r="AW235" s="8">
        <v>-0.53892499999999999</v>
      </c>
      <c r="AX235" s="8">
        <v>-4.0760779999999999</v>
      </c>
      <c r="AY235" s="8">
        <v>-8.2764190000000006</v>
      </c>
      <c r="AZ235" s="8">
        <v>2.2091319999999999</v>
      </c>
      <c r="BA235" s="8">
        <v>13.230328</v>
      </c>
      <c r="BB235" s="8">
        <v>5.6881069999999996</v>
      </c>
      <c r="BC235" s="8">
        <v>-1.155664</v>
      </c>
      <c r="BD235" s="8">
        <v>7.71685</v>
      </c>
      <c r="BE235" s="8">
        <v>5.2088890000000001</v>
      </c>
      <c r="BF235" s="8">
        <v>3.643535</v>
      </c>
      <c r="BG235" s="8">
        <v>-2.0013749999999999</v>
      </c>
      <c r="BH235" s="8">
        <v>1.1339859999999999</v>
      </c>
      <c r="BI235" s="8">
        <v>5.0066009999999999</v>
      </c>
      <c r="BJ235" s="8">
        <v>-3.0041009999999999</v>
      </c>
      <c r="BK235" s="8">
        <v>-0.67899900000000002</v>
      </c>
      <c r="BL235" s="8">
        <v>7.2361209999999998</v>
      </c>
      <c r="BM235" s="8">
        <v>-1.056351</v>
      </c>
      <c r="BN235" s="8">
        <v>-5.9037230000000003</v>
      </c>
      <c r="BO235" s="8">
        <v>-0.76710100000000003</v>
      </c>
      <c r="BP235" s="8">
        <v>5.0792809999999999</v>
      </c>
      <c r="BQ235" s="8">
        <v>-2.2529759999999999</v>
      </c>
      <c r="BR235" s="8">
        <v>5.2045320000000004</v>
      </c>
      <c r="BS235" s="8">
        <v>2.6958530000000001</v>
      </c>
      <c r="BT235" s="8">
        <v>-1.9321360000000001</v>
      </c>
      <c r="BU235" s="8">
        <v>5.6720499999999996</v>
      </c>
      <c r="BV235" s="8">
        <v>1.4008620000000001</v>
      </c>
      <c r="BW235" s="8">
        <v>2.197422</v>
      </c>
      <c r="BX235" s="8">
        <v>-2.1971090000000002</v>
      </c>
      <c r="BY235" s="8">
        <v>3.2486989999999998</v>
      </c>
      <c r="BZ235" s="8">
        <v>-0.61809099999999995</v>
      </c>
      <c r="CA235" s="8">
        <v>-2.4395609999999999</v>
      </c>
      <c r="CB235" s="8">
        <v>-3.2361360000000001</v>
      </c>
      <c r="CC235" s="8">
        <v>-10.691336</v>
      </c>
      <c r="CD235" s="8">
        <v>-5.099056</v>
      </c>
      <c r="CE235" s="8">
        <v>8.4764680000000006</v>
      </c>
      <c r="CF235" s="8">
        <v>-2.4770949999999998</v>
      </c>
      <c r="CG235" s="8">
        <v>1.53094</v>
      </c>
      <c r="CH235" s="8">
        <v>4.45627</v>
      </c>
      <c r="CI235" s="8">
        <v>4.5843889999999998</v>
      </c>
      <c r="CJ235" s="8">
        <v>0.122169</v>
      </c>
      <c r="CK235" s="8">
        <v>-1.2946390000000001</v>
      </c>
      <c r="CL235" s="8">
        <v>-6.4609120000000004</v>
      </c>
      <c r="CM235" s="8">
        <v>3.995482</v>
      </c>
      <c r="CN235" s="8">
        <v>4.0131069999999998</v>
      </c>
      <c r="CO235" s="8">
        <v>1.9442809999999999</v>
      </c>
      <c r="CP235" s="8">
        <v>1.455155</v>
      </c>
      <c r="CQ235" s="8">
        <v>0.74805999999999995</v>
      </c>
      <c r="CR235" s="8">
        <v>2.325253</v>
      </c>
      <c r="CS235" s="8">
        <v>1.281323</v>
      </c>
      <c r="CT235" s="8">
        <v>3.5864340000000001</v>
      </c>
      <c r="CU235" s="8">
        <v>0.65669100000000002</v>
      </c>
      <c r="CV235" s="8">
        <v>1.51806</v>
      </c>
      <c r="CW235" s="8">
        <v>1.4660580000000001</v>
      </c>
      <c r="CX235" s="8">
        <v>2.5586039999999999</v>
      </c>
      <c r="CY235" s="8">
        <v>-4.4333910000000003</v>
      </c>
      <c r="CZ235" s="8">
        <v>5.1692929999999997</v>
      </c>
      <c r="DA235" s="8">
        <v>-0.79689500000000002</v>
      </c>
      <c r="DB235" s="8">
        <v>3.8667910000000001</v>
      </c>
      <c r="DC235" s="8">
        <v>3.6647889999999999</v>
      </c>
      <c r="DD235" s="8">
        <v>1.2983739999999999</v>
      </c>
      <c r="DE235" s="8">
        <v>1.1662330000000001</v>
      </c>
      <c r="DF235" s="8">
        <v>-2.0932680000000001</v>
      </c>
      <c r="DG235" s="8">
        <v>5.1047570000000002</v>
      </c>
      <c r="DH235" s="8">
        <v>-0.85320399999999996</v>
      </c>
      <c r="DI235" s="8">
        <v>0.82840999999999998</v>
      </c>
      <c r="DJ235" s="8">
        <v>2.1920829999999998</v>
      </c>
      <c r="DK235" s="8">
        <v>-0.498776</v>
      </c>
      <c r="DL235" s="8">
        <v>-1.9851160000000001</v>
      </c>
      <c r="DM235" s="8">
        <v>1.353993</v>
      </c>
      <c r="DN235" s="8">
        <v>-0.20693</v>
      </c>
      <c r="DO235" s="8">
        <v>-1.617602</v>
      </c>
      <c r="DP235" s="8">
        <v>3.509185</v>
      </c>
      <c r="DQ235" s="8">
        <v>-1.226952</v>
      </c>
      <c r="DR235" s="8">
        <v>5.9665809999999997</v>
      </c>
      <c r="DS235" s="8">
        <v>6.1974359999999997</v>
      </c>
      <c r="DT235" s="8">
        <v>1.5818270000000001</v>
      </c>
      <c r="DU235" s="8">
        <v>0.42860100000000001</v>
      </c>
      <c r="DV235" s="8">
        <v>1.916903</v>
      </c>
      <c r="DW235" s="8">
        <v>-4.133254</v>
      </c>
      <c r="DX235" s="8">
        <v>3.5631159999999999</v>
      </c>
      <c r="DY235" s="8">
        <v>-7.1815280000000001</v>
      </c>
      <c r="DZ235" s="8">
        <v>-3.7282090000000001</v>
      </c>
      <c r="EA235" s="8">
        <v>7.1129949999999997</v>
      </c>
      <c r="EB235" s="8">
        <v>2.168536</v>
      </c>
      <c r="EC235" s="8">
        <v>-3.5401479999999999</v>
      </c>
      <c r="ED235" s="8">
        <v>-6.4321190000000001</v>
      </c>
      <c r="EE235" s="8">
        <v>-2.0779510000000001</v>
      </c>
      <c r="EF235" s="8">
        <v>2.2224439999999999</v>
      </c>
      <c r="EG235" s="8">
        <v>1.296743</v>
      </c>
      <c r="EH235" s="8">
        <v>2.387718</v>
      </c>
      <c r="EI235" s="8">
        <v>-5.3646289999999999</v>
      </c>
      <c r="EJ235" s="8">
        <v>3.9011770000000001</v>
      </c>
      <c r="EK235" s="8">
        <v>0.918265</v>
      </c>
      <c r="EL235" s="8">
        <v>-0.22323899999999999</v>
      </c>
      <c r="EM235" s="8">
        <v>-1.080333</v>
      </c>
      <c r="EN235" s="8">
        <v>0.13379199999999999</v>
      </c>
      <c r="EO235" s="8">
        <v>5.0001730000000002</v>
      </c>
      <c r="EP235" s="8">
        <v>7.7438999999999994E-2</v>
      </c>
      <c r="EQ235" s="8">
        <v>2.2588379999999999</v>
      </c>
      <c r="ER235" s="8">
        <v>3.4152369999999999</v>
      </c>
      <c r="ES235" s="8">
        <v>2.5710799999999998</v>
      </c>
      <c r="ET235" s="8">
        <v>2.0619320000000001</v>
      </c>
      <c r="EU235" s="8">
        <v>-2.2588140000000001</v>
      </c>
      <c r="EV235" s="8">
        <v>0.30616300000000002</v>
      </c>
      <c r="EW235" s="8">
        <v>-0.75649299999999997</v>
      </c>
      <c r="EX235" s="8">
        <v>3.406606</v>
      </c>
      <c r="EY235" s="8">
        <v>1.8761000000000001</v>
      </c>
      <c r="EZ235" s="8">
        <v>-1.543779</v>
      </c>
      <c r="FA235" s="8">
        <v>0.69451799999999997</v>
      </c>
      <c r="FB235" s="8">
        <v>2.0225080000000002</v>
      </c>
      <c r="FC235" s="8">
        <v>-3.614074</v>
      </c>
      <c r="FD235" s="8">
        <v>-1.9976419999999999</v>
      </c>
      <c r="FE235" s="8">
        <v>4.0323390000000003</v>
      </c>
      <c r="FF235" s="8">
        <v>0.14744699999999999</v>
      </c>
      <c r="FG235" s="8">
        <v>-0.85184899999999997</v>
      </c>
      <c r="FH235" s="8">
        <v>2.479876</v>
      </c>
      <c r="FI235" s="8">
        <v>-1.6032660000000001</v>
      </c>
      <c r="FJ235" s="8">
        <v>-0.20583799999999999</v>
      </c>
      <c r="FK235" s="8">
        <v>-6.4922599999999999</v>
      </c>
      <c r="FL235" s="8">
        <v>-1.3292280000000001</v>
      </c>
      <c r="FM235" s="8">
        <v>-5.8473850000000001</v>
      </c>
      <c r="FN235" s="8">
        <v>6.1429340000000003</v>
      </c>
      <c r="FO235" s="8">
        <v>3.8525520000000002</v>
      </c>
      <c r="FP235" s="8">
        <v>1.6659820000000001</v>
      </c>
      <c r="FQ235" s="8">
        <v>3.6726139999999998</v>
      </c>
      <c r="FR235" s="8">
        <v>-4.6912710000000004</v>
      </c>
      <c r="FS235" s="8">
        <v>4.3728699999999998</v>
      </c>
      <c r="FT235" s="8">
        <v>5.9853999999999997E-2</v>
      </c>
      <c r="FU235" s="8">
        <v>-1.549102</v>
      </c>
      <c r="FV235" s="8">
        <v>2.9200689999999998</v>
      </c>
      <c r="FW235" s="8">
        <v>1.3407370000000001</v>
      </c>
      <c r="FX235" s="8">
        <v>2.6271339999999999</v>
      </c>
      <c r="FY235" s="8">
        <v>2.0412349999999999</v>
      </c>
    </row>
    <row r="236" spans="1:181" x14ac:dyDescent="0.15">
      <c r="A236" s="12" t="s">
        <v>594</v>
      </c>
      <c r="B236" s="8">
        <f t="shared" ref="B236:BM236" si="84">AVERAGE(B230:B233)</f>
        <v>2.6740975000000002</v>
      </c>
      <c r="C236" s="8">
        <f t="shared" si="84"/>
        <v>3.1867899999999998</v>
      </c>
      <c r="D236" s="8">
        <f t="shared" si="84"/>
        <v>-0.76334999999999997</v>
      </c>
      <c r="E236" s="8">
        <f t="shared" si="84"/>
        <v>-2.4901400000000002</v>
      </c>
      <c r="F236" s="8">
        <f t="shared" si="84"/>
        <v>4.3623925000000003</v>
      </c>
      <c r="G236" s="8">
        <f t="shared" si="84"/>
        <v>3.5525200000000003</v>
      </c>
      <c r="H236" s="8">
        <f t="shared" si="84"/>
        <v>3.4891775000000003</v>
      </c>
      <c r="I236" s="8">
        <f t="shared" si="84"/>
        <v>0.25361250000000002</v>
      </c>
      <c r="J236" s="8">
        <f t="shared" si="84"/>
        <v>3.5787100000000001</v>
      </c>
      <c r="K236" s="8">
        <f t="shared" si="84"/>
        <v>-3.4849974999999995</v>
      </c>
      <c r="L236" s="8">
        <f t="shared" si="84"/>
        <v>4.1061750000000004</v>
      </c>
      <c r="M236" s="8">
        <f t="shared" si="84"/>
        <v>3.1968650000000003</v>
      </c>
      <c r="N236" s="8">
        <f t="shared" si="84"/>
        <v>4.1849799999999995</v>
      </c>
      <c r="O236" s="8">
        <f t="shared" si="84"/>
        <v>2.7926450000000003</v>
      </c>
      <c r="P236" s="8">
        <f t="shared" si="84"/>
        <v>1.9961</v>
      </c>
      <c r="Q236" s="8">
        <f t="shared" si="84"/>
        <v>0.97101749999999998</v>
      </c>
      <c r="R236" s="8">
        <f t="shared" si="84"/>
        <v>-5.5609324999999989</v>
      </c>
      <c r="S236" s="8">
        <f t="shared" si="84"/>
        <v>-9.1634999999999994E-2</v>
      </c>
      <c r="T236" s="8">
        <f t="shared" si="84"/>
        <v>1.3515275000000002</v>
      </c>
      <c r="U236" s="8">
        <f t="shared" si="84"/>
        <v>2.4170275000000001</v>
      </c>
      <c r="V236" s="8">
        <f t="shared" si="84"/>
        <v>1.4901774999999999</v>
      </c>
      <c r="W236" s="8">
        <f t="shared" si="84"/>
        <v>3.2732025</v>
      </c>
      <c r="X236" s="8">
        <f t="shared" si="84"/>
        <v>0.2787075</v>
      </c>
      <c r="Y236" s="8">
        <f t="shared" si="84"/>
        <v>3.6459125000000001</v>
      </c>
      <c r="Z236" s="8">
        <f t="shared" si="84"/>
        <v>1.9169300000000002</v>
      </c>
      <c r="AA236" s="8">
        <f t="shared" si="84"/>
        <v>-1.9242075000000001</v>
      </c>
      <c r="AB236" s="8">
        <f t="shared" si="84"/>
        <v>2.57165</v>
      </c>
      <c r="AC236" s="8">
        <f t="shared" si="84"/>
        <v>3.6810675000000002</v>
      </c>
      <c r="AD236" s="8">
        <f t="shared" si="84"/>
        <v>2.6570325000000001</v>
      </c>
      <c r="AE236" s="8">
        <f t="shared" si="84"/>
        <v>-1.078195</v>
      </c>
      <c r="AF236" s="8">
        <f t="shared" si="84"/>
        <v>-3.0869900000000001</v>
      </c>
      <c r="AG236" s="8">
        <f t="shared" si="84"/>
        <v>-1.5752000000000002</v>
      </c>
      <c r="AH236" s="8">
        <f t="shared" si="84"/>
        <v>0.40635749999999998</v>
      </c>
      <c r="AI236" s="8">
        <f t="shared" si="84"/>
        <v>2.4652124999999998</v>
      </c>
      <c r="AJ236" s="8">
        <f t="shared" si="84"/>
        <v>-4.8852425000000004</v>
      </c>
      <c r="AK236" s="8">
        <f t="shared" si="84"/>
        <v>-0.71730499999999997</v>
      </c>
      <c r="AL236" s="8">
        <f t="shared" si="84"/>
        <v>-12.4118975</v>
      </c>
      <c r="AM236" s="8">
        <f t="shared" si="84"/>
        <v>0.61733250000000006</v>
      </c>
      <c r="AN236" s="8">
        <f t="shared" si="84"/>
        <v>-4.4368549999999995</v>
      </c>
      <c r="AO236" s="8">
        <f t="shared" si="84"/>
        <v>5.1382449999999995</v>
      </c>
      <c r="AP236" s="8">
        <f t="shared" si="84"/>
        <v>2.1566825000000001</v>
      </c>
      <c r="AQ236" s="8">
        <f t="shared" si="84"/>
        <v>-9.1167049999999996</v>
      </c>
      <c r="AR236" s="8">
        <f t="shared" si="84"/>
        <v>-3.2955999999999999</v>
      </c>
      <c r="AS236" s="8">
        <f t="shared" si="84"/>
        <v>1.1151375000000001</v>
      </c>
      <c r="AT236" s="8">
        <f t="shared" si="84"/>
        <v>-11.920565</v>
      </c>
      <c r="AU236" s="8">
        <f t="shared" si="84"/>
        <v>-13.236177499999998</v>
      </c>
      <c r="AV236" s="8">
        <f t="shared" si="84"/>
        <v>-4.5795199999999996</v>
      </c>
      <c r="AW236" s="8">
        <f t="shared" si="84"/>
        <v>-1.71088</v>
      </c>
      <c r="AX236" s="8">
        <f t="shared" si="84"/>
        <v>-2.5884499999999999</v>
      </c>
      <c r="AY236" s="8">
        <f t="shared" si="84"/>
        <v>-7.8520024999999993</v>
      </c>
      <c r="AZ236" s="8">
        <f t="shared" si="84"/>
        <v>-0.15677250000000001</v>
      </c>
      <c r="BA236" s="8">
        <f t="shared" si="84"/>
        <v>12.683172500000001</v>
      </c>
      <c r="BB236" s="8">
        <f t="shared" si="84"/>
        <v>4.3974199999999994</v>
      </c>
      <c r="BC236" s="8">
        <f t="shared" si="84"/>
        <v>-0.70355749999999995</v>
      </c>
      <c r="BD236" s="8">
        <f t="shared" si="84"/>
        <v>6.7351849999999995</v>
      </c>
      <c r="BE236" s="8">
        <f t="shared" si="84"/>
        <v>5.1902600000000003</v>
      </c>
      <c r="BF236" s="8">
        <f t="shared" si="84"/>
        <v>3.24011</v>
      </c>
      <c r="BG236" s="8">
        <f t="shared" si="84"/>
        <v>-2.2575349999999998</v>
      </c>
      <c r="BH236" s="8">
        <f t="shared" si="84"/>
        <v>0.20619500000000002</v>
      </c>
      <c r="BI236" s="8">
        <f t="shared" si="84"/>
        <v>5.5618249999999998</v>
      </c>
      <c r="BJ236" s="8">
        <f t="shared" si="84"/>
        <v>-2.1342325</v>
      </c>
      <c r="BK236" s="8">
        <f t="shared" si="84"/>
        <v>-0.31927749999999999</v>
      </c>
      <c r="BL236" s="8">
        <f t="shared" si="84"/>
        <v>7.3906725</v>
      </c>
      <c r="BM236" s="8">
        <f t="shared" si="84"/>
        <v>-0.15899750000000001</v>
      </c>
      <c r="BN236" s="8">
        <f t="shared" ref="BN236:DY236" si="85">AVERAGE(BN230:BN233)</f>
        <v>-5.2131574999999994</v>
      </c>
      <c r="BO236" s="8">
        <f t="shared" si="85"/>
        <v>-0.14656249999999998</v>
      </c>
      <c r="BP236" s="8">
        <f t="shared" si="85"/>
        <v>3.4371625000000003</v>
      </c>
      <c r="BQ236" s="8">
        <f t="shared" si="85"/>
        <v>-2.0035249999999998</v>
      </c>
      <c r="BR236" s="8">
        <f t="shared" si="85"/>
        <v>4.3826999999999998</v>
      </c>
      <c r="BS236" s="8">
        <f t="shared" si="85"/>
        <v>2.0706699999999998</v>
      </c>
      <c r="BT236" s="8">
        <f t="shared" si="85"/>
        <v>-0.51528249999999998</v>
      </c>
      <c r="BU236" s="8">
        <f t="shared" si="85"/>
        <v>5.3953150000000001</v>
      </c>
      <c r="BV236" s="8">
        <f t="shared" si="85"/>
        <v>7.2252499999999997E-2</v>
      </c>
      <c r="BW236" s="8">
        <f t="shared" si="85"/>
        <v>2.2179500000000001</v>
      </c>
      <c r="BX236" s="8">
        <f t="shared" si="85"/>
        <v>-2.9409700000000001</v>
      </c>
      <c r="BY236" s="8">
        <f t="shared" si="85"/>
        <v>2.8545575000000003</v>
      </c>
      <c r="BZ236" s="8">
        <f t="shared" si="85"/>
        <v>0.25420500000000001</v>
      </c>
      <c r="CA236" s="8">
        <f t="shared" si="85"/>
        <v>-2.9100374999999996</v>
      </c>
      <c r="CB236" s="8">
        <f t="shared" si="85"/>
        <v>-2.2281024999999999</v>
      </c>
      <c r="CC236" s="8">
        <f t="shared" si="85"/>
        <v>-10.182080000000001</v>
      </c>
      <c r="CD236" s="8">
        <f t="shared" si="85"/>
        <v>-4.2203499999999998</v>
      </c>
      <c r="CE236" s="8">
        <f t="shared" si="85"/>
        <v>8.4970499999999998</v>
      </c>
      <c r="CF236" s="8">
        <f t="shared" si="85"/>
        <v>-3.1935925000000003</v>
      </c>
      <c r="CG236" s="8">
        <f t="shared" si="85"/>
        <v>2.5992375000000001</v>
      </c>
      <c r="CH236" s="8">
        <f t="shared" si="85"/>
        <v>4.1978974999999998</v>
      </c>
      <c r="CI236" s="8">
        <f t="shared" si="85"/>
        <v>4.1392375000000001</v>
      </c>
      <c r="CJ236" s="8">
        <f t="shared" si="85"/>
        <v>0.50322249999999991</v>
      </c>
      <c r="CK236" s="8">
        <f t="shared" si="85"/>
        <v>-0.95969250000000006</v>
      </c>
      <c r="CL236" s="8">
        <f t="shared" si="85"/>
        <v>-5.2508599999999994</v>
      </c>
      <c r="CM236" s="8">
        <f t="shared" si="85"/>
        <v>3.1629725</v>
      </c>
      <c r="CN236" s="8">
        <f t="shared" si="85"/>
        <v>4.6540525000000006</v>
      </c>
      <c r="CO236" s="8">
        <f t="shared" si="85"/>
        <v>1.2552650000000001</v>
      </c>
      <c r="CP236" s="8">
        <f t="shared" si="85"/>
        <v>1.1346350000000001</v>
      </c>
      <c r="CQ236" s="8">
        <f t="shared" si="85"/>
        <v>0.63088750000000005</v>
      </c>
      <c r="CR236" s="8">
        <f t="shared" si="85"/>
        <v>2.2145074999999999</v>
      </c>
      <c r="CS236" s="8">
        <f t="shared" si="85"/>
        <v>0.90725250000000002</v>
      </c>
      <c r="CT236" s="8">
        <f t="shared" si="85"/>
        <v>2.5632249999999996</v>
      </c>
      <c r="CU236" s="8">
        <f t="shared" si="85"/>
        <v>1.3165525</v>
      </c>
      <c r="CV236" s="8">
        <f t="shared" si="85"/>
        <v>2.0600499999999999</v>
      </c>
      <c r="CW236" s="8">
        <f t="shared" si="85"/>
        <v>1.0106025000000001</v>
      </c>
      <c r="CX236" s="8">
        <f t="shared" si="85"/>
        <v>2.2821850000000001</v>
      </c>
      <c r="CY236" s="8">
        <f t="shared" si="85"/>
        <v>-4.0181974999999994</v>
      </c>
      <c r="CZ236" s="8">
        <f t="shared" si="85"/>
        <v>4.6141950000000005</v>
      </c>
      <c r="DA236" s="8">
        <f t="shared" si="85"/>
        <v>-0.41298999999999997</v>
      </c>
      <c r="DB236" s="8">
        <f t="shared" si="85"/>
        <v>3.4974475000000003</v>
      </c>
      <c r="DC236" s="8">
        <f t="shared" si="85"/>
        <v>3.0531100000000002</v>
      </c>
      <c r="DD236" s="8">
        <f t="shared" si="85"/>
        <v>1.5098674999999999</v>
      </c>
      <c r="DE236" s="8">
        <f t="shared" si="85"/>
        <v>1.1118724999999998</v>
      </c>
      <c r="DF236" s="8">
        <f t="shared" si="85"/>
        <v>-2.0152625000000004</v>
      </c>
      <c r="DG236" s="8">
        <f t="shared" si="85"/>
        <v>4.8549375000000001</v>
      </c>
      <c r="DH236" s="8">
        <f t="shared" si="85"/>
        <v>-0.81601250000000003</v>
      </c>
      <c r="DI236" s="8">
        <f t="shared" si="85"/>
        <v>3.481250000000001E-2</v>
      </c>
      <c r="DJ236" s="8">
        <f t="shared" si="85"/>
        <v>2.240405</v>
      </c>
      <c r="DK236" s="8">
        <f t="shared" si="85"/>
        <v>-0.86837000000000009</v>
      </c>
      <c r="DL236" s="8">
        <f t="shared" si="85"/>
        <v>-1.6776975000000001</v>
      </c>
      <c r="DM236" s="8">
        <f t="shared" si="85"/>
        <v>1.4861949999999999</v>
      </c>
      <c r="DN236" s="8">
        <f t="shared" si="85"/>
        <v>0.1414725</v>
      </c>
      <c r="DO236" s="8">
        <f t="shared" si="85"/>
        <v>-1.121435</v>
      </c>
      <c r="DP236" s="8">
        <f t="shared" si="85"/>
        <v>3.3324725000000006</v>
      </c>
      <c r="DQ236" s="8">
        <f t="shared" si="85"/>
        <v>-0.74112500000000003</v>
      </c>
      <c r="DR236" s="8">
        <f t="shared" si="85"/>
        <v>7.6075549999999996</v>
      </c>
      <c r="DS236" s="8">
        <f t="shared" si="85"/>
        <v>5.8064575000000005</v>
      </c>
      <c r="DT236" s="8">
        <f t="shared" si="85"/>
        <v>2.1676074999999999</v>
      </c>
      <c r="DU236" s="8">
        <f t="shared" si="85"/>
        <v>-0.20915499999999998</v>
      </c>
      <c r="DV236" s="8">
        <f t="shared" si="85"/>
        <v>2.8659124999999999</v>
      </c>
      <c r="DW236" s="8">
        <f t="shared" si="85"/>
        <v>-4.4311224999999999</v>
      </c>
      <c r="DX236" s="8">
        <f t="shared" si="85"/>
        <v>3.1574849999999999</v>
      </c>
      <c r="DY236" s="8">
        <f t="shared" si="85"/>
        <v>-7.2752650000000001</v>
      </c>
      <c r="DZ236" s="8">
        <f t="shared" ref="DZ236:FX236" si="86">AVERAGE(DZ230:DZ233)</f>
        <v>-3.6396875</v>
      </c>
      <c r="EA236" s="8">
        <f t="shared" si="86"/>
        <v>7.2395924999999997</v>
      </c>
      <c r="EB236" s="8">
        <f t="shared" si="86"/>
        <v>2.9444249999999998</v>
      </c>
      <c r="EC236" s="8">
        <f t="shared" si="86"/>
        <v>-4.2865125000000006</v>
      </c>
      <c r="ED236" s="8">
        <f t="shared" si="86"/>
        <v>-7.2714150000000002</v>
      </c>
      <c r="EE236" s="8">
        <f t="shared" si="86"/>
        <v>-2.7043650000000001</v>
      </c>
      <c r="EF236" s="8">
        <f t="shared" si="86"/>
        <v>1.8751150000000001</v>
      </c>
      <c r="EG236" s="8">
        <f t="shared" si="86"/>
        <v>1.3456399999999999</v>
      </c>
      <c r="EH236" s="8">
        <f t="shared" si="86"/>
        <v>2.9282949999999999</v>
      </c>
      <c r="EI236" s="8">
        <f t="shared" si="86"/>
        <v>-6.3366175</v>
      </c>
      <c r="EJ236" s="8">
        <f t="shared" si="86"/>
        <v>3.6383200000000002</v>
      </c>
      <c r="EK236" s="8">
        <f t="shared" si="86"/>
        <v>0.90209499999999998</v>
      </c>
      <c r="EL236" s="8">
        <f t="shared" si="86"/>
        <v>-0.86455500000000007</v>
      </c>
      <c r="EM236" s="8">
        <f t="shared" si="86"/>
        <v>-1.2793775000000003</v>
      </c>
      <c r="EN236" s="8">
        <f t="shared" si="86"/>
        <v>0.88641499999999995</v>
      </c>
      <c r="EO236" s="8">
        <f t="shared" si="86"/>
        <v>4.8645649999999998</v>
      </c>
      <c r="EP236" s="8">
        <f t="shared" si="86"/>
        <v>-0.12751499999999999</v>
      </c>
      <c r="EQ236" s="8">
        <f t="shared" si="86"/>
        <v>2.2136075000000002</v>
      </c>
      <c r="ER236" s="8">
        <f t="shared" si="86"/>
        <v>3.1784249999999998</v>
      </c>
      <c r="ES236" s="8">
        <f t="shared" si="86"/>
        <v>2.2699124999999998</v>
      </c>
      <c r="ET236" s="8">
        <f t="shared" si="86"/>
        <v>1.249555</v>
      </c>
      <c r="EU236" s="8">
        <f t="shared" si="86"/>
        <v>-2.6010900000000001</v>
      </c>
      <c r="EV236" s="8">
        <f t="shared" si="86"/>
        <v>-0.75968749999999996</v>
      </c>
      <c r="EW236" s="8">
        <f t="shared" si="86"/>
        <v>-1.1426125</v>
      </c>
      <c r="EX236" s="8">
        <f t="shared" si="86"/>
        <v>3.5810824999999999</v>
      </c>
      <c r="EY236" s="8">
        <f t="shared" si="86"/>
        <v>1.9123050000000001</v>
      </c>
      <c r="EZ236" s="8">
        <f t="shared" si="86"/>
        <v>-1.8967700000000001</v>
      </c>
      <c r="FA236" s="8">
        <f t="shared" si="86"/>
        <v>0.36593749999999997</v>
      </c>
      <c r="FB236" s="8">
        <f t="shared" si="86"/>
        <v>1.79474</v>
      </c>
      <c r="FC236" s="8">
        <f t="shared" si="86"/>
        <v>-3.7405550000000001</v>
      </c>
      <c r="FD236" s="8">
        <f t="shared" si="86"/>
        <v>-2.22661</v>
      </c>
      <c r="FE236" s="8">
        <f t="shared" si="86"/>
        <v>3.9594374999999999</v>
      </c>
      <c r="FF236" s="8">
        <f t="shared" si="86"/>
        <v>0.9928300000000001</v>
      </c>
      <c r="FG236" s="8">
        <f t="shared" si="86"/>
        <v>-0.96588249999999998</v>
      </c>
      <c r="FH236" s="8">
        <f t="shared" si="86"/>
        <v>2.2322875</v>
      </c>
      <c r="FI236" s="8">
        <f t="shared" si="86"/>
        <v>-1.6658200000000001</v>
      </c>
      <c r="FJ236" s="8">
        <f t="shared" si="86"/>
        <v>-0.31518750000000001</v>
      </c>
      <c r="FK236" s="8">
        <f t="shared" si="86"/>
        <v>-6.5877400000000002</v>
      </c>
      <c r="FL236" s="8">
        <f t="shared" si="86"/>
        <v>-1.7638599999999998</v>
      </c>
      <c r="FM236" s="8">
        <f t="shared" si="86"/>
        <v>-6.2050824999999996</v>
      </c>
      <c r="FN236" s="8">
        <f t="shared" si="86"/>
        <v>6.5059575000000001</v>
      </c>
      <c r="FO236" s="8">
        <f t="shared" si="86"/>
        <v>3.9573075000000006</v>
      </c>
      <c r="FP236" s="8">
        <f t="shared" si="86"/>
        <v>1.8437100000000002</v>
      </c>
      <c r="FQ236" s="8">
        <f t="shared" si="86"/>
        <v>3.6875925000000001</v>
      </c>
      <c r="FR236" s="8">
        <f t="shared" si="86"/>
        <v>-5.3673625000000005</v>
      </c>
      <c r="FS236" s="8">
        <f t="shared" si="86"/>
        <v>4.1179274999999995</v>
      </c>
      <c r="FT236" s="8">
        <f t="shared" si="86"/>
        <v>-0.2428025</v>
      </c>
      <c r="FU236" s="8">
        <f t="shared" si="86"/>
        <v>-1.5949850000000001</v>
      </c>
      <c r="FV236" s="8">
        <f t="shared" si="86"/>
        <v>3.2962200000000004</v>
      </c>
      <c r="FW236" s="8">
        <f t="shared" si="86"/>
        <v>1.4333449999999999</v>
      </c>
      <c r="FX236" s="8">
        <f t="shared" si="86"/>
        <v>3.0670300000000004</v>
      </c>
      <c r="FY236" s="8">
        <f>AVERAGE(FY230:FY233)</f>
        <v>1.7891625</v>
      </c>
    </row>
    <row r="237" spans="1:181" x14ac:dyDescent="0.15">
      <c r="A237" s="2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</row>
    <row r="238" spans="1:181" s="15" customFormat="1" x14ac:dyDescent="0.15">
      <c r="A238" s="13" t="s">
        <v>388</v>
      </c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  <c r="FO238" s="14"/>
      <c r="FP238" s="14"/>
      <c r="FQ238" s="14"/>
      <c r="FR238" s="14"/>
      <c r="FS238" s="14"/>
      <c r="FT238" s="14"/>
      <c r="FU238" s="14"/>
      <c r="FV238" s="14"/>
      <c r="FW238" s="14"/>
      <c r="FX238" s="14"/>
      <c r="FY238" s="14"/>
    </row>
    <row r="239" spans="1:181" x14ac:dyDescent="0.15">
      <c r="A239" s="2" t="s">
        <v>389</v>
      </c>
      <c r="B239" s="8">
        <v>0.56703999999999999</v>
      </c>
      <c r="C239" s="8">
        <v>-0.10348</v>
      </c>
      <c r="D239" s="8">
        <v>-7.1720000000000006E-2</v>
      </c>
      <c r="E239" s="8">
        <v>0.48642000000000002</v>
      </c>
      <c r="F239" s="8">
        <v>0.36635000000000001</v>
      </c>
      <c r="G239" s="8">
        <v>0.56530999999999998</v>
      </c>
      <c r="H239" s="8">
        <v>-0.12186</v>
      </c>
      <c r="I239" s="8">
        <v>0.33848</v>
      </c>
      <c r="J239" s="8">
        <v>-0.1739</v>
      </c>
      <c r="K239" s="8">
        <v>-0.59857000000000005</v>
      </c>
      <c r="L239" s="8">
        <v>-0.12254</v>
      </c>
      <c r="M239" s="8">
        <v>-8.1799999999999998E-2</v>
      </c>
      <c r="N239" s="8">
        <v>-0.30501</v>
      </c>
      <c r="O239" s="8">
        <v>-0.12317</v>
      </c>
      <c r="P239" s="8">
        <v>-0.55693999999999999</v>
      </c>
      <c r="Q239" s="8">
        <v>-5.4670000000000003E-2</v>
      </c>
      <c r="R239" s="8">
        <v>9.4729999999999995E-2</v>
      </c>
      <c r="S239" s="8">
        <v>-0.34789999999999999</v>
      </c>
      <c r="T239" s="8">
        <v>0.60192000000000001</v>
      </c>
      <c r="U239" s="8">
        <v>0.45738000000000001</v>
      </c>
      <c r="V239" s="8">
        <v>1.191E-2</v>
      </c>
      <c r="W239" s="8">
        <v>0.25674000000000002</v>
      </c>
      <c r="X239" s="8">
        <v>0.37752000000000002</v>
      </c>
      <c r="Y239" s="8">
        <v>-0.58255999999999997</v>
      </c>
      <c r="Z239" s="8">
        <v>6.3490000000000005E-2</v>
      </c>
      <c r="AA239" s="8">
        <v>0.62922</v>
      </c>
      <c r="AB239" s="8">
        <v>0.44663000000000003</v>
      </c>
      <c r="AC239" s="8">
        <v>-0.65781999999999996</v>
      </c>
      <c r="AD239" s="8">
        <v>-0.61873</v>
      </c>
      <c r="AE239" s="8">
        <v>-9.6699999999999994E-2</v>
      </c>
      <c r="AF239" s="8">
        <v>0.1021</v>
      </c>
      <c r="AG239" s="8">
        <v>-0.12186</v>
      </c>
      <c r="AH239" s="8">
        <v>0.14588000000000001</v>
      </c>
      <c r="AI239" s="8">
        <v>0.47805999999999998</v>
      </c>
      <c r="AJ239" s="8">
        <v>7.6439999999999994E-2</v>
      </c>
      <c r="AK239" s="8">
        <v>-0.43853999999999999</v>
      </c>
      <c r="AL239" s="8">
        <v>1.75529</v>
      </c>
      <c r="AM239" s="8">
        <v>0.24959000000000001</v>
      </c>
      <c r="AN239" s="8">
        <v>-1.58456</v>
      </c>
      <c r="AO239" s="8">
        <v>0.21607999999999999</v>
      </c>
      <c r="AP239" s="8">
        <v>-0.84274000000000004</v>
      </c>
      <c r="AQ239" s="8">
        <v>-0.91620000000000001</v>
      </c>
      <c r="AR239" s="8">
        <v>0.94876000000000005</v>
      </c>
      <c r="AS239" s="8">
        <v>1.1134999999999999</v>
      </c>
      <c r="AT239" s="8">
        <v>-0.87705</v>
      </c>
      <c r="AU239" s="8">
        <v>-1.7246600000000001</v>
      </c>
      <c r="AV239" s="8">
        <v>-4.172E-2</v>
      </c>
      <c r="AW239" s="8">
        <v>-1.7866299999999999</v>
      </c>
      <c r="AX239" s="8">
        <v>3.12419</v>
      </c>
      <c r="AY239" s="8">
        <v>1.6802699999999999</v>
      </c>
      <c r="AZ239" s="8">
        <v>-0.48895</v>
      </c>
      <c r="BA239" s="8">
        <v>2.1703700000000001</v>
      </c>
      <c r="BB239" s="8">
        <v>0.98626999999999998</v>
      </c>
      <c r="BC239" s="8">
        <v>0.57299</v>
      </c>
      <c r="BD239" s="8">
        <v>1.6370199999999999</v>
      </c>
      <c r="BE239" s="8">
        <v>0.43474000000000002</v>
      </c>
      <c r="BF239" s="8">
        <v>0.36587999999999998</v>
      </c>
      <c r="BG239" s="8">
        <v>0.38431999999999999</v>
      </c>
      <c r="BH239" s="8">
        <v>0.78786</v>
      </c>
      <c r="BI239" s="8">
        <v>-0.19908999999999999</v>
      </c>
      <c r="BJ239" s="8">
        <v>1.7733399999999999</v>
      </c>
      <c r="BK239" s="8">
        <v>0.86700999999999995</v>
      </c>
      <c r="BL239" s="8">
        <v>0.61277999999999999</v>
      </c>
      <c r="BM239" s="8">
        <v>0.25830999999999998</v>
      </c>
      <c r="BN239" s="8">
        <v>1.17123</v>
      </c>
      <c r="BO239" s="8">
        <v>-8.1799999999999998E-3</v>
      </c>
      <c r="BP239" s="8">
        <v>0.26637</v>
      </c>
      <c r="BQ239" s="8">
        <v>0.85058</v>
      </c>
      <c r="BR239" s="8">
        <v>-0.60655999999999999</v>
      </c>
      <c r="BS239" s="8">
        <v>-0.26618999999999998</v>
      </c>
      <c r="BT239" s="8">
        <v>-1.48485</v>
      </c>
      <c r="BU239" s="8">
        <v>-0.19166</v>
      </c>
      <c r="BV239" s="8">
        <v>-0.61400999999999994</v>
      </c>
      <c r="BW239" s="8">
        <v>0.63927</v>
      </c>
      <c r="BX239" s="8">
        <v>-0.19434999999999999</v>
      </c>
      <c r="BY239" s="8">
        <v>0.57826</v>
      </c>
      <c r="BZ239" s="8">
        <v>0.71897</v>
      </c>
      <c r="CA239" s="8">
        <v>-0.35515999999999998</v>
      </c>
      <c r="CB239" s="8">
        <v>1.78447</v>
      </c>
      <c r="CC239" s="8">
        <v>-6.3560000000000005E-2</v>
      </c>
      <c r="CD239" s="8">
        <v>4.9730000000000003E-2</v>
      </c>
      <c r="CE239" s="8">
        <v>1.1038399999999999</v>
      </c>
      <c r="CF239" s="8">
        <v>-2.1881499999999998</v>
      </c>
      <c r="CG239" s="8">
        <v>2.39256</v>
      </c>
      <c r="CH239" s="8">
        <v>1.8594999999999999</v>
      </c>
      <c r="CI239" s="8">
        <v>1.50057</v>
      </c>
      <c r="CJ239" s="8">
        <v>0.55315000000000003</v>
      </c>
      <c r="CK239" s="8">
        <v>0.15372</v>
      </c>
      <c r="CL239" s="8">
        <v>0.34972999999999999</v>
      </c>
      <c r="CM239" s="8">
        <v>-1.43666</v>
      </c>
      <c r="CN239" s="8">
        <v>2.2290700000000001</v>
      </c>
      <c r="CO239" s="8">
        <v>0.51068999999999998</v>
      </c>
      <c r="CP239" s="8">
        <v>0.1726</v>
      </c>
      <c r="CQ239" s="8">
        <v>0.65476000000000001</v>
      </c>
      <c r="CR239" s="8">
        <v>0.31775999999999999</v>
      </c>
      <c r="CS239" s="8">
        <v>-0.28902</v>
      </c>
      <c r="CT239" s="8">
        <v>-2.4087399999999999</v>
      </c>
      <c r="CU239" s="8">
        <v>1.7514099999999999</v>
      </c>
      <c r="CV239" s="8">
        <v>0.69691000000000003</v>
      </c>
      <c r="CW239" s="8">
        <v>0.59794999999999998</v>
      </c>
      <c r="CX239" s="8">
        <v>-1.1069199999999999</v>
      </c>
      <c r="CY239" s="8">
        <v>-2.7644000000000002</v>
      </c>
      <c r="CZ239" s="8">
        <v>-0.37929000000000002</v>
      </c>
      <c r="DA239" s="8">
        <v>-0.82916999999999996</v>
      </c>
      <c r="DB239" s="8">
        <v>0.30443999999999999</v>
      </c>
      <c r="DC239" s="8">
        <v>1.2654099999999999</v>
      </c>
      <c r="DD239" s="8">
        <v>-0.35042000000000001</v>
      </c>
      <c r="DE239" s="8">
        <v>-0.57723999999999998</v>
      </c>
      <c r="DF239" s="8">
        <v>0.76854999999999996</v>
      </c>
      <c r="DG239" s="8">
        <v>5.96E-2</v>
      </c>
      <c r="DH239" s="8">
        <v>0.49639</v>
      </c>
      <c r="DI239" s="8">
        <v>0.12184</v>
      </c>
      <c r="DJ239" s="8">
        <v>1.1730499999999999</v>
      </c>
      <c r="DK239" s="8">
        <v>2.384E-2</v>
      </c>
      <c r="DL239" s="8">
        <v>0.70850999999999997</v>
      </c>
      <c r="DM239" s="8">
        <v>0.93371999999999999</v>
      </c>
      <c r="DN239" s="8">
        <v>0.79613</v>
      </c>
      <c r="DO239" s="8">
        <v>0.45572000000000001</v>
      </c>
      <c r="DP239" s="8">
        <v>0.14735999999999999</v>
      </c>
      <c r="DQ239" s="8">
        <v>0.60853000000000002</v>
      </c>
      <c r="DR239" s="8">
        <v>2.5667</v>
      </c>
      <c r="DS239" s="8">
        <v>0.85555000000000003</v>
      </c>
      <c r="DT239" s="8">
        <v>1.0633900000000001</v>
      </c>
      <c r="DU239" s="8">
        <v>-0.72945000000000004</v>
      </c>
      <c r="DV239" s="8">
        <v>0.28989999999999999</v>
      </c>
      <c r="DW239" s="8">
        <v>-1.1813199999999999</v>
      </c>
      <c r="DX239" s="8">
        <v>0.73229999999999995</v>
      </c>
      <c r="DY239" s="8">
        <v>-1.60721</v>
      </c>
      <c r="DZ239" s="8">
        <v>-0.92945999999999995</v>
      </c>
      <c r="EA239" s="8">
        <v>1.81429</v>
      </c>
      <c r="EB239" s="8">
        <v>1.1977899999999999</v>
      </c>
      <c r="EC239" s="8">
        <v>-1.3331999999999999</v>
      </c>
      <c r="ED239" s="8">
        <v>-0.12617</v>
      </c>
      <c r="EE239" s="8">
        <v>-0.62043000000000004</v>
      </c>
      <c r="EF239" s="8">
        <v>0.44490000000000002</v>
      </c>
      <c r="EG239" s="8">
        <v>0.19595000000000001</v>
      </c>
      <c r="EH239" s="8">
        <v>0.68245</v>
      </c>
      <c r="EI239" s="8">
        <v>3.44E-2</v>
      </c>
      <c r="EJ239" s="8">
        <v>0.41970000000000002</v>
      </c>
      <c r="EK239" s="8">
        <v>0.34443000000000001</v>
      </c>
      <c r="EL239" s="8">
        <v>-0.48075000000000001</v>
      </c>
      <c r="EM239" s="8">
        <v>0.64039999999999997</v>
      </c>
      <c r="EN239" s="8">
        <v>-0.20943999999999999</v>
      </c>
      <c r="EO239" s="8">
        <v>0.47197</v>
      </c>
      <c r="EP239" s="8">
        <v>-0.16091</v>
      </c>
      <c r="EQ239" s="8">
        <v>0.66471999999999998</v>
      </c>
      <c r="ER239" s="8">
        <v>-6.5640000000000004E-2</v>
      </c>
      <c r="ES239" s="8">
        <v>-3.6819999999999999E-2</v>
      </c>
      <c r="ET239" s="8">
        <v>-0.25086000000000003</v>
      </c>
      <c r="EU239" s="8">
        <v>-0.41516999999999998</v>
      </c>
      <c r="EV239" s="8">
        <v>-0.46800999999999998</v>
      </c>
      <c r="EW239" s="8">
        <v>-8.659E-2</v>
      </c>
      <c r="EX239" s="8">
        <v>0.13805999999999999</v>
      </c>
      <c r="EY239" s="8">
        <v>0.33914</v>
      </c>
      <c r="EZ239" s="8">
        <v>-0.73214999999999997</v>
      </c>
      <c r="FA239" s="8">
        <v>-0.45162000000000002</v>
      </c>
      <c r="FB239" s="8">
        <v>-0.80179</v>
      </c>
      <c r="FC239" s="8">
        <v>0.11459</v>
      </c>
      <c r="FD239" s="8">
        <v>-0.34644999999999998</v>
      </c>
      <c r="FE239" s="8">
        <v>-2.666E-2</v>
      </c>
      <c r="FF239" s="8">
        <v>-0.20618</v>
      </c>
      <c r="FG239" s="8">
        <v>-0.35360000000000003</v>
      </c>
      <c r="FH239" s="8">
        <v>0.26819999999999999</v>
      </c>
      <c r="FI239" s="8">
        <v>-0.34876000000000001</v>
      </c>
      <c r="FJ239" s="8">
        <v>0.32623999999999997</v>
      </c>
      <c r="FK239" s="8">
        <v>0.99611000000000005</v>
      </c>
      <c r="FL239" s="8">
        <v>-0.21498999999999999</v>
      </c>
      <c r="FM239" s="8">
        <v>-0.11028</v>
      </c>
      <c r="FN239" s="8">
        <v>0.75541999999999998</v>
      </c>
      <c r="FO239" s="8">
        <v>0.3206</v>
      </c>
      <c r="FP239" s="8">
        <v>1.20851</v>
      </c>
      <c r="FQ239" s="8">
        <v>0.10892</v>
      </c>
      <c r="FR239" s="8">
        <v>0.57094</v>
      </c>
      <c r="FS239" s="8">
        <v>0.52005999999999997</v>
      </c>
      <c r="FT239" s="8">
        <v>1.06633</v>
      </c>
      <c r="FU239" s="8">
        <v>1.0726599999999999</v>
      </c>
      <c r="FV239" s="8">
        <v>-1.4500000000000001E-2</v>
      </c>
      <c r="FW239" s="8">
        <v>-0.76271999999999995</v>
      </c>
      <c r="FX239" s="8">
        <v>-1.9499999999999999E-3</v>
      </c>
      <c r="FY239" s="8">
        <v>-0.46954000000000001</v>
      </c>
    </row>
    <row r="240" spans="1:181" x14ac:dyDescent="0.15">
      <c r="A240" s="12" t="s">
        <v>390</v>
      </c>
      <c r="B240" s="8">
        <v>1.1548099999999999</v>
      </c>
      <c r="C240" s="8">
        <v>-0.47008</v>
      </c>
      <c r="D240" s="8">
        <v>0.49929000000000001</v>
      </c>
      <c r="E240" s="8">
        <v>1.34273</v>
      </c>
      <c r="F240" s="8">
        <v>1.0268299999999999</v>
      </c>
      <c r="G240" s="8">
        <v>1.0688500000000001</v>
      </c>
      <c r="H240" s="8">
        <v>-0.40875</v>
      </c>
      <c r="I240" s="8">
        <v>0.93159999999999998</v>
      </c>
      <c r="J240" s="8">
        <v>-9.0359999999999996E-2</v>
      </c>
      <c r="K240" s="8">
        <v>-1.02074</v>
      </c>
      <c r="L240" s="8">
        <v>-7.8320000000000001E-2</v>
      </c>
      <c r="M240" s="8">
        <v>0.79037999999999997</v>
      </c>
      <c r="N240" s="8">
        <v>-0.60272000000000003</v>
      </c>
      <c r="O240" s="8">
        <v>0.13691999999999999</v>
      </c>
      <c r="P240" s="8">
        <v>-1.2762100000000001</v>
      </c>
      <c r="Q240" s="8">
        <v>-0.66613999999999995</v>
      </c>
      <c r="R240" s="8">
        <v>0.31206</v>
      </c>
      <c r="S240" s="8">
        <v>-0.33095000000000002</v>
      </c>
      <c r="T240" s="8">
        <v>1.05592</v>
      </c>
      <c r="U240" s="8">
        <v>1.0908899999999999</v>
      </c>
      <c r="V240" s="8">
        <v>0.50705</v>
      </c>
      <c r="W240" s="8">
        <v>0.27811999999999998</v>
      </c>
      <c r="X240" s="8">
        <v>0.52244999999999997</v>
      </c>
      <c r="Y240" s="8">
        <v>-1.0202100000000001</v>
      </c>
      <c r="Z240" s="8">
        <v>-0.34358</v>
      </c>
      <c r="AA240" s="8">
        <v>0.98875000000000002</v>
      </c>
      <c r="AB240" s="8">
        <v>-0.37358999999999998</v>
      </c>
      <c r="AC240" s="8">
        <v>-9.0520000000000003E-2</v>
      </c>
      <c r="AD240" s="8">
        <v>-0.99009999999999998</v>
      </c>
      <c r="AE240" s="8">
        <v>-0.51634000000000002</v>
      </c>
      <c r="AF240" s="8">
        <v>1.1497299999999999</v>
      </c>
      <c r="AG240" s="8">
        <v>0.83138000000000001</v>
      </c>
      <c r="AH240" s="8">
        <v>-6.4400000000000004E-3</v>
      </c>
      <c r="AI240" s="8">
        <v>0.72794999999999999</v>
      </c>
      <c r="AJ240" s="8">
        <v>0.42849999999999999</v>
      </c>
      <c r="AK240" s="8">
        <v>-0.34388000000000002</v>
      </c>
      <c r="AL240" s="8">
        <v>2.21739</v>
      </c>
      <c r="AM240" s="8">
        <v>0.41260000000000002</v>
      </c>
      <c r="AN240" s="8">
        <v>-0.77200999999999997</v>
      </c>
      <c r="AO240" s="8">
        <v>-0.38901000000000002</v>
      </c>
      <c r="AP240" s="8">
        <v>-1.10229</v>
      </c>
      <c r="AQ240" s="8">
        <v>-1.07</v>
      </c>
      <c r="AR240" s="8">
        <v>1.6738599999999999</v>
      </c>
      <c r="AS240" s="8">
        <v>1.10809</v>
      </c>
      <c r="AT240" s="8">
        <v>-0.48221000000000003</v>
      </c>
      <c r="AU240" s="8">
        <v>0.4405</v>
      </c>
      <c r="AV240" s="8">
        <v>3.0762499999999999</v>
      </c>
      <c r="AW240" s="8">
        <v>1.03331</v>
      </c>
      <c r="AX240" s="8">
        <v>-0.49331999999999998</v>
      </c>
      <c r="AY240" s="8">
        <v>0.42925999999999997</v>
      </c>
      <c r="AZ240" s="8">
        <v>0.77056999999999998</v>
      </c>
      <c r="BA240" s="8">
        <v>0.90207999999999999</v>
      </c>
      <c r="BB240" s="8">
        <v>-0.22499</v>
      </c>
      <c r="BC240" s="8">
        <v>1.29362</v>
      </c>
      <c r="BD240" s="8">
        <v>2.0562399999999998</v>
      </c>
      <c r="BE240" s="8">
        <v>0.73475000000000001</v>
      </c>
      <c r="BF240" s="8">
        <v>0.89463999999999999</v>
      </c>
      <c r="BG240" s="8">
        <v>0.26545000000000002</v>
      </c>
      <c r="BH240" s="8">
        <v>0.71536999999999995</v>
      </c>
      <c r="BI240" s="8">
        <v>-0.57606000000000002</v>
      </c>
      <c r="BJ240" s="8">
        <v>0.85504000000000002</v>
      </c>
      <c r="BK240" s="8">
        <v>0.99280000000000002</v>
      </c>
      <c r="BL240" s="8">
        <v>0.70138999999999996</v>
      </c>
      <c r="BM240" s="8">
        <v>-0.22405</v>
      </c>
      <c r="BN240" s="8">
        <v>0.90588999999999997</v>
      </c>
      <c r="BO240" s="8">
        <v>-0.40038000000000001</v>
      </c>
      <c r="BP240" s="8">
        <v>0.77644000000000002</v>
      </c>
      <c r="BQ240" s="8">
        <v>2.4167299999999998</v>
      </c>
      <c r="BR240" s="8">
        <v>-0.98734999999999995</v>
      </c>
      <c r="BS240" s="8">
        <v>-0.38585000000000003</v>
      </c>
      <c r="BT240" s="8">
        <v>-1.98011</v>
      </c>
      <c r="BU240" s="8">
        <v>-0.43731999999999999</v>
      </c>
      <c r="BV240" s="8">
        <v>-0.52207000000000003</v>
      </c>
      <c r="BW240" s="8">
        <v>0.24102000000000001</v>
      </c>
      <c r="BX240" s="8">
        <v>-0.53281000000000001</v>
      </c>
      <c r="BY240" s="8">
        <v>0.6996</v>
      </c>
      <c r="BZ240" s="8">
        <v>0.97138000000000002</v>
      </c>
      <c r="CA240" s="8">
        <v>-0.32436999999999999</v>
      </c>
      <c r="CB240" s="8">
        <v>0.56259000000000003</v>
      </c>
      <c r="CC240" s="8">
        <v>1.74865</v>
      </c>
      <c r="CD240" s="8">
        <v>0.37774000000000002</v>
      </c>
      <c r="CE240" s="8">
        <v>-0.76678000000000002</v>
      </c>
      <c r="CF240" s="8">
        <v>-2.31847</v>
      </c>
      <c r="CG240" s="8">
        <v>3.1557200000000001</v>
      </c>
      <c r="CH240" s="8">
        <v>1.97787</v>
      </c>
      <c r="CI240" s="8">
        <v>1.6171</v>
      </c>
      <c r="CJ240" s="8">
        <v>0.36368</v>
      </c>
      <c r="CK240" s="8">
        <v>8.3000000000000001E-4</v>
      </c>
      <c r="CL240" s="8">
        <v>1.0086999999999999</v>
      </c>
      <c r="CM240" s="8">
        <v>-0.71357000000000004</v>
      </c>
      <c r="CN240" s="8">
        <v>1.8099400000000001</v>
      </c>
      <c r="CO240" s="8">
        <v>0.83252000000000004</v>
      </c>
      <c r="CP240" s="8">
        <v>0.99821000000000004</v>
      </c>
      <c r="CQ240" s="8">
        <v>0.79</v>
      </c>
      <c r="CR240" s="8">
        <v>1.1942699999999999</v>
      </c>
      <c r="CS240" s="8">
        <v>0.80979999999999996</v>
      </c>
      <c r="CT240" s="8">
        <v>-0.67066000000000003</v>
      </c>
      <c r="CU240" s="8">
        <v>0.59192999999999996</v>
      </c>
      <c r="CV240" s="8">
        <v>0.60551999999999995</v>
      </c>
      <c r="CW240" s="8">
        <v>2.0764800000000001</v>
      </c>
      <c r="CX240" s="8">
        <v>-0.92508000000000001</v>
      </c>
      <c r="CY240" s="8">
        <v>-1.5051600000000001</v>
      </c>
      <c r="CZ240" s="8">
        <v>0.70479999999999998</v>
      </c>
      <c r="DA240" s="8">
        <v>-0.43584000000000001</v>
      </c>
      <c r="DB240" s="8">
        <v>0.73673</v>
      </c>
      <c r="DC240" s="8">
        <v>1.2534000000000001</v>
      </c>
      <c r="DD240" s="8">
        <v>0.32273000000000002</v>
      </c>
      <c r="DE240" s="8">
        <v>-0.54898999999999998</v>
      </c>
      <c r="DF240" s="8">
        <v>1.8486800000000001</v>
      </c>
      <c r="DG240" s="8">
        <v>0.58021</v>
      </c>
      <c r="DH240" s="8">
        <v>0.73060999999999998</v>
      </c>
      <c r="DI240" s="8">
        <v>0.84643999999999997</v>
      </c>
      <c r="DJ240" s="8">
        <v>0.96755999999999998</v>
      </c>
      <c r="DK240" s="8">
        <v>0.92378000000000005</v>
      </c>
      <c r="DL240" s="8">
        <v>0.73412999999999995</v>
      </c>
      <c r="DM240" s="8">
        <v>1.6200399999999999</v>
      </c>
      <c r="DN240" s="8">
        <v>0.14581</v>
      </c>
      <c r="DO240" s="8">
        <v>0.31769999999999998</v>
      </c>
      <c r="DP240" s="8">
        <v>1.0435399999999999</v>
      </c>
      <c r="DQ240" s="8">
        <v>0.82738999999999996</v>
      </c>
      <c r="DR240" s="8">
        <v>1.73552</v>
      </c>
      <c r="DS240" s="8">
        <v>0.62551999999999996</v>
      </c>
      <c r="DT240" s="8">
        <v>0.87699000000000005</v>
      </c>
      <c r="DU240" s="8">
        <v>-1.05914</v>
      </c>
      <c r="DV240" s="8">
        <v>-1.14663</v>
      </c>
      <c r="DW240" s="8">
        <v>-2.1997</v>
      </c>
      <c r="DX240" s="8">
        <v>1.8189599999999999</v>
      </c>
      <c r="DY240" s="8">
        <v>-0.84435000000000004</v>
      </c>
      <c r="DZ240" s="8">
        <v>0.72767999999999999</v>
      </c>
      <c r="EA240" s="8">
        <v>0.98151999999999995</v>
      </c>
      <c r="EB240" s="8">
        <v>0.48172999999999999</v>
      </c>
      <c r="EC240" s="8">
        <v>-0.91188000000000002</v>
      </c>
      <c r="ED240" s="8">
        <v>1.5386200000000001</v>
      </c>
      <c r="EE240" s="8">
        <v>0.83508000000000004</v>
      </c>
      <c r="EF240" s="8">
        <v>0.53888999999999998</v>
      </c>
      <c r="EG240" s="8">
        <v>-0.69808999999999999</v>
      </c>
      <c r="EH240" s="8">
        <v>0.81857000000000002</v>
      </c>
      <c r="EI240" s="8">
        <v>1.7498800000000001</v>
      </c>
      <c r="EJ240" s="8">
        <v>0.94786999999999999</v>
      </c>
      <c r="EK240" s="8">
        <v>-0.1154</v>
      </c>
      <c r="EL240" s="8">
        <v>0.14026</v>
      </c>
      <c r="EM240" s="8">
        <v>-1.6106499999999999</v>
      </c>
      <c r="EN240" s="8">
        <v>-1.35687</v>
      </c>
      <c r="EO240" s="8">
        <v>0.54549000000000003</v>
      </c>
      <c r="EP240" s="8">
        <v>-1.4701</v>
      </c>
      <c r="EQ240" s="8">
        <v>1.04358</v>
      </c>
      <c r="ER240" s="8">
        <v>-0.48543999999999998</v>
      </c>
      <c r="ES240" s="8">
        <v>0.46401999999999999</v>
      </c>
      <c r="ET240" s="8">
        <v>0.45313999999999999</v>
      </c>
      <c r="EU240" s="8">
        <v>-0.53459999999999996</v>
      </c>
      <c r="EV240" s="8">
        <v>0.27511999999999998</v>
      </c>
      <c r="EW240" s="8">
        <v>0.78529000000000004</v>
      </c>
      <c r="EX240" s="8">
        <v>-0.38019999999999998</v>
      </c>
      <c r="EY240" s="8">
        <v>0.98689000000000004</v>
      </c>
      <c r="EZ240" s="8">
        <v>0.17276</v>
      </c>
      <c r="FA240" s="8">
        <v>-0.59989000000000003</v>
      </c>
      <c r="FB240" s="8">
        <v>-0.45189000000000001</v>
      </c>
      <c r="FC240" s="8">
        <v>0.11889</v>
      </c>
      <c r="FD240" s="8">
        <v>1.0695600000000001</v>
      </c>
      <c r="FE240" s="8">
        <v>-0.25580999999999998</v>
      </c>
      <c r="FF240" s="8">
        <v>-0.69552000000000003</v>
      </c>
      <c r="FG240" s="8">
        <v>0.48013</v>
      </c>
      <c r="FH240" s="8">
        <v>-0.19855</v>
      </c>
      <c r="FI240" s="8">
        <v>-0.25380999999999998</v>
      </c>
      <c r="FJ240" s="8">
        <v>-0.25413000000000002</v>
      </c>
      <c r="FK240" s="8">
        <v>-2.333E-2</v>
      </c>
      <c r="FL240" s="8">
        <v>0.24285999999999999</v>
      </c>
      <c r="FM240" s="8">
        <v>0.64464999999999995</v>
      </c>
      <c r="FN240" s="8">
        <v>0.95740000000000003</v>
      </c>
      <c r="FO240" s="8">
        <v>-7.739E-2</v>
      </c>
      <c r="FP240" s="8">
        <v>1.61531</v>
      </c>
      <c r="FQ240" s="8">
        <v>0.11772000000000001</v>
      </c>
      <c r="FR240" s="8">
        <v>0.80418999999999996</v>
      </c>
      <c r="FS240" s="8">
        <v>1.8855900000000001</v>
      </c>
      <c r="FT240" s="8">
        <v>1.4662500000000001</v>
      </c>
      <c r="FU240" s="8">
        <v>1.9137200000000001</v>
      </c>
      <c r="FV240" s="8">
        <v>-0.53232000000000002</v>
      </c>
      <c r="FW240" s="8">
        <v>-0.91520000000000001</v>
      </c>
      <c r="FX240" s="8">
        <v>-0.61814000000000002</v>
      </c>
      <c r="FY240" s="8">
        <v>-0.72743999999999998</v>
      </c>
    </row>
    <row r="241" spans="1:181" x14ac:dyDescent="0.15">
      <c r="A241" s="12" t="s">
        <v>208</v>
      </c>
      <c r="B241" s="8">
        <v>0.71670599999999995</v>
      </c>
      <c r="C241" s="8">
        <v>-0.29891499999999999</v>
      </c>
      <c r="D241" s="8">
        <v>0.14351700000000001</v>
      </c>
      <c r="E241" s="8">
        <v>1.079223</v>
      </c>
      <c r="F241" s="8">
        <v>0.58329600000000004</v>
      </c>
      <c r="G241" s="8">
        <v>0.92011500000000002</v>
      </c>
      <c r="H241" s="8">
        <v>-0.192829</v>
      </c>
      <c r="I241" s="8">
        <v>0.61473900000000004</v>
      </c>
      <c r="J241" s="8">
        <v>-3.1094E-2</v>
      </c>
      <c r="K241" s="8">
        <v>-0.98174399999999995</v>
      </c>
      <c r="L241" s="8">
        <v>-0.106419</v>
      </c>
      <c r="M241" s="8">
        <v>0.62841800000000003</v>
      </c>
      <c r="N241" s="8">
        <v>-0.39481100000000002</v>
      </c>
      <c r="O241" s="8">
        <v>2.647E-2</v>
      </c>
      <c r="P241" s="8">
        <v>-0.92218699999999998</v>
      </c>
      <c r="Q241" s="8">
        <v>-0.49457099999999998</v>
      </c>
      <c r="R241" s="8">
        <v>0.354852</v>
      </c>
      <c r="S241" s="8">
        <v>-0.47195300000000001</v>
      </c>
      <c r="T241" s="8">
        <v>0.83464499999999997</v>
      </c>
      <c r="U241" s="8">
        <v>0.81811100000000003</v>
      </c>
      <c r="V241" s="8">
        <v>0.53331099999999998</v>
      </c>
      <c r="W241" s="8">
        <v>1.6782999999999999E-2</v>
      </c>
      <c r="X241" s="8">
        <v>0.624274</v>
      </c>
      <c r="Y241" s="8">
        <v>-0.83621500000000004</v>
      </c>
      <c r="Z241" s="8">
        <v>-0.353688</v>
      </c>
      <c r="AA241" s="8">
        <v>0.87868500000000005</v>
      </c>
      <c r="AB241" s="8">
        <v>-0.237091</v>
      </c>
      <c r="AC241" s="8">
        <v>-0.16533600000000001</v>
      </c>
      <c r="AD241" s="8">
        <v>-0.65959999999999996</v>
      </c>
      <c r="AE241" s="8">
        <v>-0.40054400000000001</v>
      </c>
      <c r="AF241" s="8">
        <v>0.89221300000000003</v>
      </c>
      <c r="AG241" s="8">
        <v>0.54179299999999997</v>
      </c>
      <c r="AH241" s="8">
        <v>7.2761999999999993E-2</v>
      </c>
      <c r="AI241" s="8">
        <v>0.86871699999999996</v>
      </c>
      <c r="AJ241" s="8">
        <v>0.30330200000000002</v>
      </c>
      <c r="AK241" s="8">
        <v>-0.50360499999999997</v>
      </c>
      <c r="AL241" s="8">
        <v>1.7625740000000001</v>
      </c>
      <c r="AM241" s="8">
        <v>0.41986699999999999</v>
      </c>
      <c r="AN241" s="8">
        <v>-0.70485799999999998</v>
      </c>
      <c r="AO241" s="8">
        <v>-0.369695</v>
      </c>
      <c r="AP241" s="8">
        <v>-0.96157800000000004</v>
      </c>
      <c r="AQ241" s="8">
        <v>-0.86232299999999995</v>
      </c>
      <c r="AR241" s="8">
        <v>1.0654049999999999</v>
      </c>
      <c r="AS241" s="8">
        <v>0.94015899999999997</v>
      </c>
      <c r="AT241" s="8">
        <v>-0.76621899999999998</v>
      </c>
      <c r="AU241" s="8">
        <v>-0.36228900000000003</v>
      </c>
      <c r="AV241" s="8">
        <v>2.2118419999999999</v>
      </c>
      <c r="AW241" s="8">
        <v>1.376687</v>
      </c>
      <c r="AX241" s="8">
        <v>-0.69744700000000004</v>
      </c>
      <c r="AY241" s="8">
        <v>0.18932099999999999</v>
      </c>
      <c r="AZ241" s="8">
        <v>0.59789599999999998</v>
      </c>
      <c r="BA241" s="8">
        <v>1.045647</v>
      </c>
      <c r="BB241" s="8">
        <v>0.28541299999999997</v>
      </c>
      <c r="BC241" s="8">
        <v>1.3402750000000001</v>
      </c>
      <c r="BD241" s="8">
        <v>1.873653</v>
      </c>
      <c r="BE241" s="8">
        <v>0.93680699999999995</v>
      </c>
      <c r="BF241" s="8">
        <v>0.98985100000000004</v>
      </c>
      <c r="BG241" s="8">
        <v>0.21492900000000001</v>
      </c>
      <c r="BH241" s="8">
        <v>0.72973500000000002</v>
      </c>
      <c r="BI241" s="8">
        <v>-0.52098900000000004</v>
      </c>
      <c r="BJ241" s="8">
        <v>0.68591999999999997</v>
      </c>
      <c r="BK241" s="8">
        <v>0.69776499999999997</v>
      </c>
      <c r="BL241" s="8">
        <v>0.69972900000000005</v>
      </c>
      <c r="BM241" s="8">
        <v>-0.22079299999999999</v>
      </c>
      <c r="BN241" s="8">
        <v>0.44486700000000001</v>
      </c>
      <c r="BO241" s="8">
        <v>-0.28641</v>
      </c>
      <c r="BP241" s="8">
        <v>0.82447800000000004</v>
      </c>
      <c r="BQ241" s="8">
        <v>1.8697999999999999</v>
      </c>
      <c r="BR241" s="8">
        <v>-0.32647100000000001</v>
      </c>
      <c r="BS241" s="8">
        <v>-0.29061599999999999</v>
      </c>
      <c r="BT241" s="8">
        <v>-1.8298380000000001</v>
      </c>
      <c r="BU241" s="8">
        <v>-0.32633499999999999</v>
      </c>
      <c r="BV241" s="8">
        <v>-0.37449900000000003</v>
      </c>
      <c r="BW241" s="8">
        <v>0.37747900000000001</v>
      </c>
      <c r="BX241" s="8">
        <v>-0.28234900000000002</v>
      </c>
      <c r="BY241" s="8">
        <v>0.58284499999999995</v>
      </c>
      <c r="BZ241" s="8">
        <v>0.74873199999999995</v>
      </c>
      <c r="CA241" s="8">
        <v>-0.263963</v>
      </c>
      <c r="CB241" s="8">
        <v>0.32474799999999998</v>
      </c>
      <c r="CC241" s="8">
        <v>0.96695600000000004</v>
      </c>
      <c r="CD241" s="8">
        <v>-0.32791799999999999</v>
      </c>
      <c r="CE241" s="8">
        <v>-6.5328999999999998E-2</v>
      </c>
      <c r="CF241" s="8">
        <v>-2.2463350000000002</v>
      </c>
      <c r="CG241" s="8">
        <v>2.4933260000000002</v>
      </c>
      <c r="CH241" s="8">
        <v>1.7110799999999999</v>
      </c>
      <c r="CI241" s="8">
        <v>1.4591050000000001</v>
      </c>
      <c r="CJ241" s="8">
        <v>0.34363500000000002</v>
      </c>
      <c r="CK241" s="8">
        <v>-5.1013999999999997E-2</v>
      </c>
      <c r="CL241" s="8">
        <v>0.526119</v>
      </c>
      <c r="CM241" s="8">
        <v>-0.49254300000000001</v>
      </c>
      <c r="CN241" s="8">
        <v>1.5599829999999999</v>
      </c>
      <c r="CO241" s="8">
        <v>0.93487799999999999</v>
      </c>
      <c r="CP241" s="8">
        <v>0.83520700000000003</v>
      </c>
      <c r="CQ241" s="8">
        <v>0.770096</v>
      </c>
      <c r="CR241" s="8">
        <v>1.0485450000000001</v>
      </c>
      <c r="CS241" s="8">
        <v>0.74740600000000001</v>
      </c>
      <c r="CT241" s="8">
        <v>-0.41428700000000002</v>
      </c>
      <c r="CU241" s="8">
        <v>0.39361600000000002</v>
      </c>
      <c r="CV241" s="8">
        <v>0.36718600000000001</v>
      </c>
      <c r="CW241" s="8">
        <v>1.84005</v>
      </c>
      <c r="CX241" s="8">
        <v>-0.69612099999999999</v>
      </c>
      <c r="CY241" s="8">
        <v>-1.5734779999999999</v>
      </c>
      <c r="CZ241" s="8">
        <v>0.74466100000000002</v>
      </c>
      <c r="DA241" s="8">
        <v>-0.40441300000000002</v>
      </c>
      <c r="DB241" s="8">
        <v>0.67436600000000002</v>
      </c>
      <c r="DC241" s="8">
        <v>1.196512</v>
      </c>
      <c r="DD241" s="8">
        <v>0.31622899999999998</v>
      </c>
      <c r="DE241" s="8">
        <v>-0.36675999999999997</v>
      </c>
      <c r="DF241" s="8">
        <v>1.3313969999999999</v>
      </c>
      <c r="DG241" s="8">
        <v>0.78439599999999998</v>
      </c>
      <c r="DH241" s="8">
        <v>0.61455199999999999</v>
      </c>
      <c r="DI241" s="8">
        <v>0.73135099999999997</v>
      </c>
      <c r="DJ241" s="8">
        <v>0.76059699999999997</v>
      </c>
      <c r="DK241" s="8">
        <v>0.74874499999999999</v>
      </c>
      <c r="DL241" s="8">
        <v>0.42835899999999999</v>
      </c>
      <c r="DM241" s="8">
        <v>1.109089</v>
      </c>
      <c r="DN241" s="8">
        <v>-9.0759000000000006E-2</v>
      </c>
      <c r="DO241" s="8">
        <v>0.14379600000000001</v>
      </c>
      <c r="DP241" s="8">
        <v>0.80664499999999995</v>
      </c>
      <c r="DQ241" s="8">
        <v>0.35621900000000001</v>
      </c>
      <c r="DR241" s="8">
        <v>0.98726400000000003</v>
      </c>
      <c r="DS241" s="8">
        <v>0.85219400000000001</v>
      </c>
      <c r="DT241" s="8">
        <v>0.34153</v>
      </c>
      <c r="DU241" s="8">
        <v>-0.61708600000000002</v>
      </c>
      <c r="DV241" s="8">
        <v>-1.1136280000000001</v>
      </c>
      <c r="DW241" s="8">
        <v>-1.9685870000000001</v>
      </c>
      <c r="DX241" s="8">
        <v>1.448966</v>
      </c>
      <c r="DY241" s="8">
        <v>-0.67249800000000004</v>
      </c>
      <c r="DZ241" s="8">
        <v>1.2160000000000001E-3</v>
      </c>
      <c r="EA241" s="8">
        <v>1.035377</v>
      </c>
      <c r="EB241" s="8">
        <v>0.34720499999999999</v>
      </c>
      <c r="EC241" s="8">
        <v>-0.84840199999999999</v>
      </c>
      <c r="ED241" s="8">
        <v>0.64433099999999999</v>
      </c>
      <c r="EE241" s="8">
        <v>0.308805</v>
      </c>
      <c r="EF241" s="8">
        <v>1.0567470000000001</v>
      </c>
      <c r="EG241" s="8">
        <v>-0.22684099999999999</v>
      </c>
      <c r="EH241" s="8">
        <v>0.409134</v>
      </c>
      <c r="EI241" s="8">
        <v>1.0374110000000001</v>
      </c>
      <c r="EJ241" s="8">
        <v>0.97396899999999997</v>
      </c>
      <c r="EK241" s="8">
        <v>0.21477299999999999</v>
      </c>
      <c r="EL241" s="8">
        <v>-3.2009999999999999E-3</v>
      </c>
      <c r="EM241" s="8">
        <v>-1.039506</v>
      </c>
      <c r="EN241" s="8">
        <v>-1.241128</v>
      </c>
      <c r="EO241" s="8">
        <v>0.60043400000000002</v>
      </c>
      <c r="EP241" s="8">
        <v>-0.91026300000000004</v>
      </c>
      <c r="EQ241" s="8">
        <v>0.75849100000000003</v>
      </c>
      <c r="ER241" s="8">
        <v>-0.29386099999999998</v>
      </c>
      <c r="ES241" s="8">
        <v>0.44516699999999998</v>
      </c>
      <c r="ET241" s="8">
        <v>0.46661399999999997</v>
      </c>
      <c r="EU241" s="8">
        <v>-0.236126</v>
      </c>
      <c r="EV241" s="8">
        <v>0.40168599999999999</v>
      </c>
      <c r="EW241" s="8">
        <v>0.46924900000000003</v>
      </c>
      <c r="EX241" s="8">
        <v>-0.22215699999999999</v>
      </c>
      <c r="EY241" s="8">
        <v>0.66957</v>
      </c>
      <c r="EZ241" s="8">
        <v>0.11486399999999999</v>
      </c>
      <c r="FA241" s="8">
        <v>-0.364651</v>
      </c>
      <c r="FB241" s="8">
        <v>-0.16928199999999999</v>
      </c>
      <c r="FC241" s="8">
        <v>-0.141788</v>
      </c>
      <c r="FD241" s="8">
        <v>0.52082300000000004</v>
      </c>
      <c r="FE241" s="8">
        <v>-0.135962</v>
      </c>
      <c r="FF241" s="8">
        <v>-1.138199</v>
      </c>
      <c r="FG241" s="8">
        <v>0.23003999999999999</v>
      </c>
      <c r="FH241" s="8">
        <v>4.7750000000000001E-2</v>
      </c>
      <c r="FI241" s="8">
        <v>-0.46740799999999999</v>
      </c>
      <c r="FJ241" s="8">
        <v>-0.10211099999999999</v>
      </c>
      <c r="FK241" s="8">
        <v>-0.33665800000000001</v>
      </c>
      <c r="FL241" s="8">
        <v>-0.17124500000000001</v>
      </c>
      <c r="FM241" s="8">
        <v>0.34323300000000001</v>
      </c>
      <c r="FN241" s="8">
        <v>0.80835400000000002</v>
      </c>
      <c r="FO241" s="8">
        <v>0.14016500000000001</v>
      </c>
      <c r="FP241" s="8">
        <v>1.029677</v>
      </c>
      <c r="FQ241" s="8">
        <v>0.30570000000000003</v>
      </c>
      <c r="FR241" s="8">
        <v>0.28863499999999997</v>
      </c>
      <c r="FS241" s="8">
        <v>1.538656</v>
      </c>
      <c r="FT241" s="8">
        <v>1.058651</v>
      </c>
      <c r="FU241" s="8">
        <v>1.1955720000000001</v>
      </c>
      <c r="FV241" s="8">
        <v>-0.45981100000000003</v>
      </c>
      <c r="FW241" s="8">
        <v>-0.51779500000000001</v>
      </c>
      <c r="FX241" s="8">
        <v>-0.43960900000000003</v>
      </c>
      <c r="FY241" s="8">
        <v>-0.270478</v>
      </c>
    </row>
    <row r="242" spans="1:181" x14ac:dyDescent="0.15">
      <c r="A242" s="12" t="s">
        <v>594</v>
      </c>
      <c r="B242" s="8">
        <f>AVERAGE(B239)</f>
        <v>0.56703999999999999</v>
      </c>
      <c r="C242" s="8">
        <f t="shared" ref="C242:BN242" si="87">AVERAGE(C239)</f>
        <v>-0.10348</v>
      </c>
      <c r="D242" s="8">
        <f t="shared" si="87"/>
        <v>-7.1720000000000006E-2</v>
      </c>
      <c r="E242" s="8">
        <f t="shared" si="87"/>
        <v>0.48642000000000002</v>
      </c>
      <c r="F242" s="8">
        <f t="shared" si="87"/>
        <v>0.36635000000000001</v>
      </c>
      <c r="G242" s="8">
        <f t="shared" si="87"/>
        <v>0.56530999999999998</v>
      </c>
      <c r="H242" s="8">
        <f t="shared" si="87"/>
        <v>-0.12186</v>
      </c>
      <c r="I242" s="8">
        <f t="shared" si="87"/>
        <v>0.33848</v>
      </c>
      <c r="J242" s="8">
        <f t="shared" si="87"/>
        <v>-0.1739</v>
      </c>
      <c r="K242" s="8">
        <f t="shared" si="87"/>
        <v>-0.59857000000000005</v>
      </c>
      <c r="L242" s="8">
        <f t="shared" si="87"/>
        <v>-0.12254</v>
      </c>
      <c r="M242" s="8">
        <f t="shared" si="87"/>
        <v>-8.1799999999999998E-2</v>
      </c>
      <c r="N242" s="8">
        <f t="shared" si="87"/>
        <v>-0.30501</v>
      </c>
      <c r="O242" s="8">
        <f t="shared" si="87"/>
        <v>-0.12317</v>
      </c>
      <c r="P242" s="8">
        <f t="shared" si="87"/>
        <v>-0.55693999999999999</v>
      </c>
      <c r="Q242" s="8">
        <f t="shared" si="87"/>
        <v>-5.4670000000000003E-2</v>
      </c>
      <c r="R242" s="8">
        <f t="shared" si="87"/>
        <v>9.4729999999999995E-2</v>
      </c>
      <c r="S242" s="8">
        <f t="shared" si="87"/>
        <v>-0.34789999999999999</v>
      </c>
      <c r="T242" s="8">
        <f t="shared" si="87"/>
        <v>0.60192000000000001</v>
      </c>
      <c r="U242" s="8">
        <f t="shared" si="87"/>
        <v>0.45738000000000001</v>
      </c>
      <c r="V242" s="8">
        <f t="shared" si="87"/>
        <v>1.191E-2</v>
      </c>
      <c r="W242" s="8">
        <f t="shared" si="87"/>
        <v>0.25674000000000002</v>
      </c>
      <c r="X242" s="8">
        <f t="shared" si="87"/>
        <v>0.37752000000000002</v>
      </c>
      <c r="Y242" s="8">
        <f t="shared" si="87"/>
        <v>-0.58255999999999997</v>
      </c>
      <c r="Z242" s="8">
        <f t="shared" si="87"/>
        <v>6.3490000000000005E-2</v>
      </c>
      <c r="AA242" s="8">
        <f t="shared" si="87"/>
        <v>0.62922</v>
      </c>
      <c r="AB242" s="8">
        <f t="shared" si="87"/>
        <v>0.44663000000000003</v>
      </c>
      <c r="AC242" s="8">
        <f t="shared" si="87"/>
        <v>-0.65781999999999996</v>
      </c>
      <c r="AD242" s="8">
        <f t="shared" si="87"/>
        <v>-0.61873</v>
      </c>
      <c r="AE242" s="8">
        <f t="shared" si="87"/>
        <v>-9.6699999999999994E-2</v>
      </c>
      <c r="AF242" s="8">
        <f t="shared" si="87"/>
        <v>0.1021</v>
      </c>
      <c r="AG242" s="8">
        <f t="shared" si="87"/>
        <v>-0.12186</v>
      </c>
      <c r="AH242" s="8">
        <f t="shared" si="87"/>
        <v>0.14588000000000001</v>
      </c>
      <c r="AI242" s="8">
        <f t="shared" si="87"/>
        <v>0.47805999999999998</v>
      </c>
      <c r="AJ242" s="8">
        <f t="shared" si="87"/>
        <v>7.6439999999999994E-2</v>
      </c>
      <c r="AK242" s="8">
        <f t="shared" si="87"/>
        <v>-0.43853999999999999</v>
      </c>
      <c r="AL242" s="8">
        <f t="shared" si="87"/>
        <v>1.75529</v>
      </c>
      <c r="AM242" s="8">
        <f t="shared" si="87"/>
        <v>0.24959000000000001</v>
      </c>
      <c r="AN242" s="8">
        <f t="shared" si="87"/>
        <v>-1.58456</v>
      </c>
      <c r="AO242" s="8">
        <f t="shared" si="87"/>
        <v>0.21607999999999999</v>
      </c>
      <c r="AP242" s="8">
        <f t="shared" si="87"/>
        <v>-0.84274000000000004</v>
      </c>
      <c r="AQ242" s="8">
        <f t="shared" si="87"/>
        <v>-0.91620000000000001</v>
      </c>
      <c r="AR242" s="8">
        <f t="shared" si="87"/>
        <v>0.94876000000000005</v>
      </c>
      <c r="AS242" s="8">
        <f t="shared" si="87"/>
        <v>1.1134999999999999</v>
      </c>
      <c r="AT242" s="8">
        <f t="shared" si="87"/>
        <v>-0.87705</v>
      </c>
      <c r="AU242" s="8">
        <f t="shared" si="87"/>
        <v>-1.7246600000000001</v>
      </c>
      <c r="AV242" s="8">
        <f t="shared" si="87"/>
        <v>-4.172E-2</v>
      </c>
      <c r="AW242" s="8">
        <f t="shared" si="87"/>
        <v>-1.7866299999999999</v>
      </c>
      <c r="AX242" s="8">
        <f t="shared" si="87"/>
        <v>3.12419</v>
      </c>
      <c r="AY242" s="8">
        <f t="shared" si="87"/>
        <v>1.6802699999999999</v>
      </c>
      <c r="AZ242" s="8">
        <f t="shared" si="87"/>
        <v>-0.48895</v>
      </c>
      <c r="BA242" s="8">
        <f t="shared" si="87"/>
        <v>2.1703700000000001</v>
      </c>
      <c r="BB242" s="8">
        <f t="shared" si="87"/>
        <v>0.98626999999999998</v>
      </c>
      <c r="BC242" s="8">
        <f t="shared" si="87"/>
        <v>0.57299</v>
      </c>
      <c r="BD242" s="8">
        <f t="shared" si="87"/>
        <v>1.6370199999999999</v>
      </c>
      <c r="BE242" s="8">
        <f t="shared" si="87"/>
        <v>0.43474000000000002</v>
      </c>
      <c r="BF242" s="8">
        <f t="shared" si="87"/>
        <v>0.36587999999999998</v>
      </c>
      <c r="BG242" s="8">
        <f t="shared" si="87"/>
        <v>0.38431999999999999</v>
      </c>
      <c r="BH242" s="8">
        <f t="shared" si="87"/>
        <v>0.78786</v>
      </c>
      <c r="BI242" s="8">
        <f t="shared" si="87"/>
        <v>-0.19908999999999999</v>
      </c>
      <c r="BJ242" s="8">
        <f t="shared" si="87"/>
        <v>1.7733399999999999</v>
      </c>
      <c r="BK242" s="8">
        <f t="shared" si="87"/>
        <v>0.86700999999999995</v>
      </c>
      <c r="BL242" s="8">
        <f t="shared" si="87"/>
        <v>0.61277999999999999</v>
      </c>
      <c r="BM242" s="8">
        <f t="shared" si="87"/>
        <v>0.25830999999999998</v>
      </c>
      <c r="BN242" s="8">
        <f t="shared" si="87"/>
        <v>1.17123</v>
      </c>
      <c r="BO242" s="8">
        <f t="shared" ref="BO242:DZ242" si="88">AVERAGE(BO239)</f>
        <v>-8.1799999999999998E-3</v>
      </c>
      <c r="BP242" s="8">
        <f t="shared" si="88"/>
        <v>0.26637</v>
      </c>
      <c r="BQ242" s="8">
        <f t="shared" si="88"/>
        <v>0.85058</v>
      </c>
      <c r="BR242" s="8">
        <f t="shared" si="88"/>
        <v>-0.60655999999999999</v>
      </c>
      <c r="BS242" s="8">
        <f t="shared" si="88"/>
        <v>-0.26618999999999998</v>
      </c>
      <c r="BT242" s="8">
        <f t="shared" si="88"/>
        <v>-1.48485</v>
      </c>
      <c r="BU242" s="8">
        <f t="shared" si="88"/>
        <v>-0.19166</v>
      </c>
      <c r="BV242" s="8">
        <f t="shared" si="88"/>
        <v>-0.61400999999999994</v>
      </c>
      <c r="BW242" s="8">
        <f t="shared" si="88"/>
        <v>0.63927</v>
      </c>
      <c r="BX242" s="8">
        <f t="shared" si="88"/>
        <v>-0.19434999999999999</v>
      </c>
      <c r="BY242" s="8">
        <f t="shared" si="88"/>
        <v>0.57826</v>
      </c>
      <c r="BZ242" s="8">
        <f t="shared" si="88"/>
        <v>0.71897</v>
      </c>
      <c r="CA242" s="8">
        <f t="shared" si="88"/>
        <v>-0.35515999999999998</v>
      </c>
      <c r="CB242" s="8">
        <f t="shared" si="88"/>
        <v>1.78447</v>
      </c>
      <c r="CC242" s="8">
        <f t="shared" si="88"/>
        <v>-6.3560000000000005E-2</v>
      </c>
      <c r="CD242" s="8">
        <f t="shared" si="88"/>
        <v>4.9730000000000003E-2</v>
      </c>
      <c r="CE242" s="8">
        <f t="shared" si="88"/>
        <v>1.1038399999999999</v>
      </c>
      <c r="CF242" s="8">
        <f t="shared" si="88"/>
        <v>-2.1881499999999998</v>
      </c>
      <c r="CG242" s="8">
        <f t="shared" si="88"/>
        <v>2.39256</v>
      </c>
      <c r="CH242" s="8">
        <f t="shared" si="88"/>
        <v>1.8594999999999999</v>
      </c>
      <c r="CI242" s="8">
        <f t="shared" si="88"/>
        <v>1.50057</v>
      </c>
      <c r="CJ242" s="8">
        <f t="shared" si="88"/>
        <v>0.55315000000000003</v>
      </c>
      <c r="CK242" s="8">
        <f t="shared" si="88"/>
        <v>0.15372</v>
      </c>
      <c r="CL242" s="8">
        <f t="shared" si="88"/>
        <v>0.34972999999999999</v>
      </c>
      <c r="CM242" s="8">
        <f t="shared" si="88"/>
        <v>-1.43666</v>
      </c>
      <c r="CN242" s="8">
        <f t="shared" si="88"/>
        <v>2.2290700000000001</v>
      </c>
      <c r="CO242" s="8">
        <f t="shared" si="88"/>
        <v>0.51068999999999998</v>
      </c>
      <c r="CP242" s="8">
        <f t="shared" si="88"/>
        <v>0.1726</v>
      </c>
      <c r="CQ242" s="8">
        <f t="shared" si="88"/>
        <v>0.65476000000000001</v>
      </c>
      <c r="CR242" s="8">
        <f t="shared" si="88"/>
        <v>0.31775999999999999</v>
      </c>
      <c r="CS242" s="8">
        <f t="shared" si="88"/>
        <v>-0.28902</v>
      </c>
      <c r="CT242" s="8">
        <f t="shared" si="88"/>
        <v>-2.4087399999999999</v>
      </c>
      <c r="CU242" s="8">
        <f t="shared" si="88"/>
        <v>1.7514099999999999</v>
      </c>
      <c r="CV242" s="8">
        <f t="shared" si="88"/>
        <v>0.69691000000000003</v>
      </c>
      <c r="CW242" s="8">
        <f t="shared" si="88"/>
        <v>0.59794999999999998</v>
      </c>
      <c r="CX242" s="8">
        <f t="shared" si="88"/>
        <v>-1.1069199999999999</v>
      </c>
      <c r="CY242" s="8">
        <f t="shared" si="88"/>
        <v>-2.7644000000000002</v>
      </c>
      <c r="CZ242" s="8">
        <f t="shared" si="88"/>
        <v>-0.37929000000000002</v>
      </c>
      <c r="DA242" s="8">
        <f t="shared" si="88"/>
        <v>-0.82916999999999996</v>
      </c>
      <c r="DB242" s="8">
        <f t="shared" si="88"/>
        <v>0.30443999999999999</v>
      </c>
      <c r="DC242" s="8">
        <f t="shared" si="88"/>
        <v>1.2654099999999999</v>
      </c>
      <c r="DD242" s="8">
        <f t="shared" si="88"/>
        <v>-0.35042000000000001</v>
      </c>
      <c r="DE242" s="8">
        <f t="shared" si="88"/>
        <v>-0.57723999999999998</v>
      </c>
      <c r="DF242" s="8">
        <f t="shared" si="88"/>
        <v>0.76854999999999996</v>
      </c>
      <c r="DG242" s="8">
        <f t="shared" si="88"/>
        <v>5.96E-2</v>
      </c>
      <c r="DH242" s="8">
        <f t="shared" si="88"/>
        <v>0.49639</v>
      </c>
      <c r="DI242" s="8">
        <f t="shared" si="88"/>
        <v>0.12184</v>
      </c>
      <c r="DJ242" s="8">
        <f t="shared" si="88"/>
        <v>1.1730499999999999</v>
      </c>
      <c r="DK242" s="8">
        <f t="shared" si="88"/>
        <v>2.384E-2</v>
      </c>
      <c r="DL242" s="8">
        <f t="shared" si="88"/>
        <v>0.70850999999999997</v>
      </c>
      <c r="DM242" s="8">
        <f t="shared" si="88"/>
        <v>0.93371999999999999</v>
      </c>
      <c r="DN242" s="8">
        <f t="shared" si="88"/>
        <v>0.79613</v>
      </c>
      <c r="DO242" s="8">
        <f t="shared" si="88"/>
        <v>0.45572000000000001</v>
      </c>
      <c r="DP242" s="8">
        <f t="shared" si="88"/>
        <v>0.14735999999999999</v>
      </c>
      <c r="DQ242" s="8">
        <f t="shared" si="88"/>
        <v>0.60853000000000002</v>
      </c>
      <c r="DR242" s="8">
        <f t="shared" si="88"/>
        <v>2.5667</v>
      </c>
      <c r="DS242" s="8">
        <f t="shared" si="88"/>
        <v>0.85555000000000003</v>
      </c>
      <c r="DT242" s="8">
        <f t="shared" si="88"/>
        <v>1.0633900000000001</v>
      </c>
      <c r="DU242" s="8">
        <f t="shared" si="88"/>
        <v>-0.72945000000000004</v>
      </c>
      <c r="DV242" s="8">
        <f t="shared" si="88"/>
        <v>0.28989999999999999</v>
      </c>
      <c r="DW242" s="8">
        <f t="shared" si="88"/>
        <v>-1.1813199999999999</v>
      </c>
      <c r="DX242" s="8">
        <f t="shared" si="88"/>
        <v>0.73229999999999995</v>
      </c>
      <c r="DY242" s="8">
        <f t="shared" si="88"/>
        <v>-1.60721</v>
      </c>
      <c r="DZ242" s="8">
        <f t="shared" si="88"/>
        <v>-0.92945999999999995</v>
      </c>
      <c r="EA242" s="8">
        <f t="shared" ref="EA242:FY242" si="89">AVERAGE(EA239)</f>
        <v>1.81429</v>
      </c>
      <c r="EB242" s="8">
        <f t="shared" si="89"/>
        <v>1.1977899999999999</v>
      </c>
      <c r="EC242" s="8">
        <f t="shared" si="89"/>
        <v>-1.3331999999999999</v>
      </c>
      <c r="ED242" s="8">
        <f t="shared" si="89"/>
        <v>-0.12617</v>
      </c>
      <c r="EE242" s="8">
        <f t="shared" si="89"/>
        <v>-0.62043000000000004</v>
      </c>
      <c r="EF242" s="8">
        <f t="shared" si="89"/>
        <v>0.44490000000000002</v>
      </c>
      <c r="EG242" s="8">
        <f t="shared" si="89"/>
        <v>0.19595000000000001</v>
      </c>
      <c r="EH242" s="8">
        <f t="shared" si="89"/>
        <v>0.68245</v>
      </c>
      <c r="EI242" s="8">
        <f t="shared" si="89"/>
        <v>3.44E-2</v>
      </c>
      <c r="EJ242" s="8">
        <f t="shared" si="89"/>
        <v>0.41970000000000002</v>
      </c>
      <c r="EK242" s="8">
        <f t="shared" si="89"/>
        <v>0.34443000000000001</v>
      </c>
      <c r="EL242" s="8">
        <f t="shared" si="89"/>
        <v>-0.48075000000000001</v>
      </c>
      <c r="EM242" s="8">
        <f t="shared" si="89"/>
        <v>0.64039999999999997</v>
      </c>
      <c r="EN242" s="8">
        <f t="shared" si="89"/>
        <v>-0.20943999999999999</v>
      </c>
      <c r="EO242" s="8">
        <f t="shared" si="89"/>
        <v>0.47197</v>
      </c>
      <c r="EP242" s="8">
        <f t="shared" si="89"/>
        <v>-0.16091</v>
      </c>
      <c r="EQ242" s="8">
        <f t="shared" si="89"/>
        <v>0.66471999999999998</v>
      </c>
      <c r="ER242" s="8">
        <f t="shared" si="89"/>
        <v>-6.5640000000000004E-2</v>
      </c>
      <c r="ES242" s="8">
        <f t="shared" si="89"/>
        <v>-3.6819999999999999E-2</v>
      </c>
      <c r="ET242" s="8">
        <f t="shared" si="89"/>
        <v>-0.25086000000000003</v>
      </c>
      <c r="EU242" s="8">
        <f t="shared" si="89"/>
        <v>-0.41516999999999998</v>
      </c>
      <c r="EV242" s="8">
        <f t="shared" si="89"/>
        <v>-0.46800999999999998</v>
      </c>
      <c r="EW242" s="8">
        <f t="shared" si="89"/>
        <v>-8.659E-2</v>
      </c>
      <c r="EX242" s="8">
        <f t="shared" si="89"/>
        <v>0.13805999999999999</v>
      </c>
      <c r="EY242" s="8">
        <f t="shared" si="89"/>
        <v>0.33914</v>
      </c>
      <c r="EZ242" s="8">
        <f t="shared" si="89"/>
        <v>-0.73214999999999997</v>
      </c>
      <c r="FA242" s="8">
        <f t="shared" si="89"/>
        <v>-0.45162000000000002</v>
      </c>
      <c r="FB242" s="8">
        <f t="shared" si="89"/>
        <v>-0.80179</v>
      </c>
      <c r="FC242" s="8">
        <f t="shared" si="89"/>
        <v>0.11459</v>
      </c>
      <c r="FD242" s="8">
        <f t="shared" si="89"/>
        <v>-0.34644999999999998</v>
      </c>
      <c r="FE242" s="8">
        <f t="shared" si="89"/>
        <v>-2.666E-2</v>
      </c>
      <c r="FF242" s="8">
        <f t="shared" si="89"/>
        <v>-0.20618</v>
      </c>
      <c r="FG242" s="8">
        <f t="shared" si="89"/>
        <v>-0.35360000000000003</v>
      </c>
      <c r="FH242" s="8">
        <f t="shared" si="89"/>
        <v>0.26819999999999999</v>
      </c>
      <c r="FI242" s="8">
        <f t="shared" si="89"/>
        <v>-0.34876000000000001</v>
      </c>
      <c r="FJ242" s="8">
        <f t="shared" si="89"/>
        <v>0.32623999999999997</v>
      </c>
      <c r="FK242" s="8">
        <f t="shared" si="89"/>
        <v>0.99611000000000005</v>
      </c>
      <c r="FL242" s="8">
        <f t="shared" si="89"/>
        <v>-0.21498999999999999</v>
      </c>
      <c r="FM242" s="8">
        <f t="shared" si="89"/>
        <v>-0.11028</v>
      </c>
      <c r="FN242" s="8">
        <f t="shared" si="89"/>
        <v>0.75541999999999998</v>
      </c>
      <c r="FO242" s="8">
        <f t="shared" si="89"/>
        <v>0.3206</v>
      </c>
      <c r="FP242" s="8">
        <f t="shared" si="89"/>
        <v>1.20851</v>
      </c>
      <c r="FQ242" s="8">
        <f t="shared" si="89"/>
        <v>0.10892</v>
      </c>
      <c r="FR242" s="8">
        <f t="shared" si="89"/>
        <v>0.57094</v>
      </c>
      <c r="FS242" s="8">
        <f t="shared" si="89"/>
        <v>0.52005999999999997</v>
      </c>
      <c r="FT242" s="8">
        <f t="shared" si="89"/>
        <v>1.06633</v>
      </c>
      <c r="FU242" s="8">
        <f t="shared" si="89"/>
        <v>1.0726599999999999</v>
      </c>
      <c r="FV242" s="8">
        <f t="shared" si="89"/>
        <v>-1.4500000000000001E-2</v>
      </c>
      <c r="FW242" s="8">
        <f t="shared" si="89"/>
        <v>-0.76271999999999995</v>
      </c>
      <c r="FX242" s="8">
        <f t="shared" si="89"/>
        <v>-1.9499999999999999E-3</v>
      </c>
      <c r="FY242" s="8">
        <f t="shared" si="89"/>
        <v>-0.46954000000000001</v>
      </c>
    </row>
    <row r="243" spans="1:181" x14ac:dyDescent="0.15">
      <c r="A243" s="2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</row>
    <row r="244" spans="1:181" s="15" customFormat="1" x14ac:dyDescent="0.15">
      <c r="A244" s="24" t="s">
        <v>392</v>
      </c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  <c r="FS244" s="14"/>
      <c r="FT244" s="14"/>
      <c r="FU244" s="14"/>
      <c r="FV244" s="14"/>
      <c r="FW244" s="14"/>
      <c r="FX244" s="14"/>
      <c r="FY244" s="14"/>
    </row>
    <row r="245" spans="1:181" x14ac:dyDescent="0.15">
      <c r="A245" s="2" t="s">
        <v>393</v>
      </c>
      <c r="B245" s="8">
        <v>0.52090000000000003</v>
      </c>
      <c r="C245" s="8">
        <v>0.99168999999999996</v>
      </c>
      <c r="D245" s="8">
        <v>-1.7850000000000001E-2</v>
      </c>
      <c r="E245" s="8">
        <v>0.35629</v>
      </c>
      <c r="F245" s="8">
        <v>0.79976999999999998</v>
      </c>
      <c r="G245" s="8">
        <v>0.68633</v>
      </c>
      <c r="H245" s="8">
        <v>0.60846999999999996</v>
      </c>
      <c r="I245" s="8">
        <v>-0.58108000000000004</v>
      </c>
      <c r="J245" s="8">
        <v>1.9203399999999999</v>
      </c>
      <c r="K245" s="8">
        <v>-0.93345</v>
      </c>
      <c r="L245" s="8">
        <v>0.95055999999999996</v>
      </c>
      <c r="M245" s="8">
        <v>0.24548</v>
      </c>
      <c r="N245" s="8">
        <v>1.5287999999999999</v>
      </c>
      <c r="O245" s="8">
        <v>1.40625</v>
      </c>
      <c r="P245" s="8">
        <v>9.5579999999999998E-2</v>
      </c>
      <c r="Q245" s="8">
        <v>0.16070999999999999</v>
      </c>
      <c r="R245" s="8">
        <v>-0.46866999999999998</v>
      </c>
      <c r="S245" s="8">
        <v>0.24449000000000001</v>
      </c>
      <c r="T245" s="8">
        <v>0.50668999999999997</v>
      </c>
      <c r="U245" s="8">
        <v>0.53344999999999998</v>
      </c>
      <c r="V245" s="8">
        <v>1.5573300000000001</v>
      </c>
      <c r="W245" s="8">
        <v>0.28867999999999999</v>
      </c>
      <c r="X245" s="8">
        <v>-0.28295999999999999</v>
      </c>
      <c r="Y245" s="8">
        <v>0.29393000000000002</v>
      </c>
      <c r="Z245" s="8">
        <v>0.49332999999999999</v>
      </c>
      <c r="AA245" s="8">
        <v>0.12636</v>
      </c>
      <c r="AB245" s="8">
        <v>0.20785999999999999</v>
      </c>
      <c r="AC245" s="8">
        <v>9.9739999999999995E-2</v>
      </c>
      <c r="AD245" s="8">
        <v>0.48624000000000001</v>
      </c>
      <c r="AE245" s="8">
        <v>0.50217000000000001</v>
      </c>
      <c r="AF245" s="8">
        <v>-0.40248</v>
      </c>
      <c r="AG245" s="8">
        <v>-0.66164999999999996</v>
      </c>
      <c r="AH245" s="8">
        <v>0.53747</v>
      </c>
      <c r="AI245" s="8">
        <v>0.12051000000000001</v>
      </c>
      <c r="AJ245" s="8">
        <v>-0.57669000000000004</v>
      </c>
      <c r="AK245" s="8">
        <v>0.32827000000000001</v>
      </c>
      <c r="AL245" s="8">
        <v>-0.44619999999999999</v>
      </c>
      <c r="AM245" s="8">
        <v>0.38902999999999999</v>
      </c>
      <c r="AN245" s="8">
        <v>-0.74272000000000005</v>
      </c>
      <c r="AO245" s="8">
        <v>1.02678</v>
      </c>
      <c r="AP245" s="8">
        <v>0.27443000000000001</v>
      </c>
      <c r="AQ245" s="8">
        <v>-0.41765999999999998</v>
      </c>
      <c r="AR245" s="8">
        <v>1.0127699999999999</v>
      </c>
      <c r="AS245" s="8">
        <v>0.45357999999999998</v>
      </c>
      <c r="AT245" s="8">
        <v>0.55056000000000005</v>
      </c>
      <c r="AU245" s="8">
        <v>0.35369</v>
      </c>
      <c r="AV245" s="8">
        <v>-0.28617999999999999</v>
      </c>
      <c r="AW245" s="8">
        <v>9.2619999999999994E-2</v>
      </c>
      <c r="AX245" s="8">
        <v>0.52729999999999999</v>
      </c>
      <c r="AY245" s="8">
        <v>-0.51742999999999995</v>
      </c>
      <c r="AZ245" s="8">
        <v>1.88927</v>
      </c>
      <c r="BA245" s="8">
        <v>3.2661600000000002</v>
      </c>
      <c r="BB245" s="8">
        <v>0.51063999999999998</v>
      </c>
      <c r="BC245" s="8">
        <v>0.67676999999999998</v>
      </c>
      <c r="BD245" s="8">
        <v>5.0513000000000003</v>
      </c>
      <c r="BE245" s="8">
        <v>2.2338399999999998</v>
      </c>
      <c r="BF245" s="8">
        <v>0.37858000000000003</v>
      </c>
      <c r="BG245" s="8">
        <v>-0.51754999999999995</v>
      </c>
      <c r="BH245" s="8">
        <v>-0.31595000000000001</v>
      </c>
      <c r="BI245" s="8">
        <v>-0.88993</v>
      </c>
      <c r="BJ245" s="8">
        <v>-1.4151499999999999</v>
      </c>
      <c r="BK245" s="8">
        <v>0.17077000000000001</v>
      </c>
      <c r="BL245" s="8">
        <v>0.52803999999999995</v>
      </c>
      <c r="BM245" s="8">
        <v>-0.60826999999999998</v>
      </c>
      <c r="BN245" s="8">
        <v>-1.91856</v>
      </c>
      <c r="BO245" s="8">
        <v>-1.0928100000000001</v>
      </c>
      <c r="BP245" s="8">
        <v>0.43764999999999998</v>
      </c>
      <c r="BQ245" s="8">
        <v>-1.30697</v>
      </c>
      <c r="BR245" s="8">
        <v>3.456E-2</v>
      </c>
      <c r="BS245" s="8">
        <v>1.7535700000000001</v>
      </c>
      <c r="BT245" s="8">
        <v>-1.3614200000000001</v>
      </c>
      <c r="BU245" s="8">
        <v>1.0159899999999999</v>
      </c>
      <c r="BV245" s="8">
        <v>-0.76605999999999996</v>
      </c>
      <c r="BW245" s="8">
        <v>0.50590999999999997</v>
      </c>
      <c r="BX245" s="8">
        <v>-0.39916000000000001</v>
      </c>
      <c r="BY245" s="8">
        <v>1.6065</v>
      </c>
      <c r="BZ245" s="8">
        <v>-0.70564000000000004</v>
      </c>
      <c r="CA245" s="8">
        <v>-0.89361999999999997</v>
      </c>
      <c r="CB245" s="8">
        <v>-2.2687900000000001</v>
      </c>
      <c r="CC245" s="8">
        <v>-4.0600699999999996</v>
      </c>
      <c r="CD245" s="8">
        <v>-3.2406299999999999</v>
      </c>
      <c r="CE245" s="8">
        <v>3.0969899999999999</v>
      </c>
      <c r="CF245" s="8">
        <v>-1.2988299999999999</v>
      </c>
      <c r="CG245" s="8">
        <v>0.63665000000000005</v>
      </c>
      <c r="CH245" s="8">
        <v>3.0704400000000001</v>
      </c>
      <c r="CI245" s="8">
        <v>3.6979700000000002</v>
      </c>
      <c r="CJ245" s="8">
        <v>-0.26917999999999997</v>
      </c>
      <c r="CK245" s="8">
        <v>-1.90879</v>
      </c>
      <c r="CL245" s="8">
        <v>-3.9089700000000001</v>
      </c>
      <c r="CM245" s="8">
        <v>3.3002099999999999</v>
      </c>
      <c r="CN245" s="8">
        <v>-2.3518300000000001</v>
      </c>
      <c r="CO245" s="8">
        <v>1.5711299999999999</v>
      </c>
      <c r="CP245" s="8">
        <v>1.89567</v>
      </c>
      <c r="CQ245" s="8">
        <v>0.20721000000000001</v>
      </c>
      <c r="CR245" s="8">
        <v>0.73885999999999996</v>
      </c>
      <c r="CS245" s="8">
        <v>1.39229</v>
      </c>
      <c r="CT245" s="8">
        <v>1.5821000000000001</v>
      </c>
      <c r="CU245" s="8">
        <v>-7.0910000000000001E-2</v>
      </c>
      <c r="CV245" s="8">
        <v>0.16213</v>
      </c>
      <c r="CW245" s="8">
        <v>0.79522999999999999</v>
      </c>
      <c r="CX245" s="8">
        <v>0.91583999999999999</v>
      </c>
      <c r="CY245" s="8">
        <v>-2.3070499999999998</v>
      </c>
      <c r="CZ245" s="8">
        <v>2.6700900000000001</v>
      </c>
      <c r="DA245" s="8">
        <v>-1.0651600000000001</v>
      </c>
      <c r="DB245" s="8">
        <v>2.9022299999999999</v>
      </c>
      <c r="DC245" s="8">
        <v>2.4239799999999998</v>
      </c>
      <c r="DD245" s="8">
        <v>0.1469</v>
      </c>
      <c r="DE245" s="8">
        <v>-0.62568000000000001</v>
      </c>
      <c r="DF245" s="8">
        <v>-0.37564999999999998</v>
      </c>
      <c r="DG245" s="8">
        <v>0.89995999999999998</v>
      </c>
      <c r="DH245" s="8">
        <v>0.88634999999999997</v>
      </c>
      <c r="DI245" s="8">
        <v>0.85538999999999998</v>
      </c>
      <c r="DJ245" s="8">
        <v>2.62677</v>
      </c>
      <c r="DK245" s="8">
        <v>0.15134</v>
      </c>
      <c r="DL245" s="8">
        <v>-0.90778999999999999</v>
      </c>
      <c r="DM245" s="8">
        <v>0.94823000000000002</v>
      </c>
      <c r="DN245" s="8">
        <v>1.2233799999999999</v>
      </c>
      <c r="DO245" s="8">
        <v>-0.4385</v>
      </c>
      <c r="DP245" s="8">
        <v>2.0994100000000002</v>
      </c>
      <c r="DQ245" s="8">
        <v>-1.2178199999999999</v>
      </c>
      <c r="DR245" s="8">
        <v>2.2681399999999998</v>
      </c>
      <c r="DS245" s="8">
        <v>2.7941500000000001</v>
      </c>
      <c r="DT245" s="8">
        <v>1.5984</v>
      </c>
      <c r="DU245" s="8">
        <v>-1.3115399999999999</v>
      </c>
      <c r="DV245" s="8">
        <v>-1.0803400000000001</v>
      </c>
      <c r="DW245" s="8">
        <v>-2.9904799999999998</v>
      </c>
      <c r="DX245" s="8">
        <v>0.51414000000000004</v>
      </c>
      <c r="DY245" s="8">
        <v>-2.6350699999999998</v>
      </c>
      <c r="DZ245" s="8">
        <v>-1.4194500000000001</v>
      </c>
      <c r="EA245" s="8">
        <v>3.4979200000000001</v>
      </c>
      <c r="EB245" s="8">
        <v>2.36273</v>
      </c>
      <c r="EC245" s="8">
        <v>-5.2293500000000002</v>
      </c>
      <c r="ED245" s="8">
        <v>-3.9976099999999999</v>
      </c>
      <c r="EE245" s="8">
        <v>-1.5898699999999999</v>
      </c>
      <c r="EF245" s="8">
        <v>-6.3769999999999993E-2</v>
      </c>
      <c r="EG245" s="8">
        <v>0.85880000000000001</v>
      </c>
      <c r="EH245" s="8">
        <v>1.9752099999999999</v>
      </c>
      <c r="EI245" s="8">
        <v>-3.8321499999999999</v>
      </c>
      <c r="EJ245" s="8">
        <v>2.1536599999999999</v>
      </c>
      <c r="EK245" s="8">
        <v>0.59125000000000005</v>
      </c>
      <c r="EL245" s="8">
        <v>-0.24604000000000001</v>
      </c>
      <c r="EM245" s="8">
        <v>0.68217000000000005</v>
      </c>
      <c r="EN245" s="8">
        <v>0.64492000000000005</v>
      </c>
      <c r="EO245" s="8">
        <v>3.0828199999999999</v>
      </c>
      <c r="EP245" s="8">
        <v>-0.61172000000000004</v>
      </c>
      <c r="EQ245" s="8">
        <v>2.4462299999999999</v>
      </c>
      <c r="ER245" s="8">
        <v>1.52955</v>
      </c>
      <c r="ES245" s="8">
        <v>-1.627E-2</v>
      </c>
      <c r="ET245" s="8">
        <v>0.17405999999999999</v>
      </c>
      <c r="EU245" s="8">
        <v>-1.86432</v>
      </c>
      <c r="EV245" s="8">
        <v>-0.66268000000000005</v>
      </c>
      <c r="EW245" s="8">
        <v>-0.77554999999999996</v>
      </c>
      <c r="EX245" s="8">
        <v>1.4324699999999999</v>
      </c>
      <c r="EY245" s="8">
        <v>1.86988</v>
      </c>
      <c r="EZ245" s="8">
        <v>-0.20992</v>
      </c>
      <c r="FA245" s="8">
        <v>0.66403999999999996</v>
      </c>
      <c r="FB245" s="8">
        <v>1.3222499999999999</v>
      </c>
      <c r="FC245" s="8">
        <v>-2.8462200000000002</v>
      </c>
      <c r="FD245" s="8">
        <v>-2.4521500000000001</v>
      </c>
      <c r="FE245" s="8">
        <v>1.99471</v>
      </c>
      <c r="FF245" s="8">
        <v>1.12886</v>
      </c>
      <c r="FG245" s="8">
        <v>-0.56393000000000004</v>
      </c>
      <c r="FH245" s="8">
        <v>2.5350199999999998</v>
      </c>
      <c r="FI245" s="8">
        <v>7.6509999999999995E-2</v>
      </c>
      <c r="FJ245" s="8">
        <v>0.79315999999999998</v>
      </c>
      <c r="FK245" s="8">
        <v>-5.3722300000000001</v>
      </c>
      <c r="FL245" s="8">
        <v>1.5203800000000001</v>
      </c>
      <c r="FM245" s="8">
        <v>-5.8756000000000004</v>
      </c>
      <c r="FN245" s="8">
        <v>5.4656500000000001</v>
      </c>
      <c r="FO245" s="8">
        <v>2.48346</v>
      </c>
      <c r="FP245" s="8">
        <v>1.2097199999999999</v>
      </c>
      <c r="FQ245" s="8">
        <v>2.3849499999999999</v>
      </c>
      <c r="FR245" s="8">
        <v>-3.0996700000000001</v>
      </c>
      <c r="FS245" s="8">
        <v>3.1347999999999998</v>
      </c>
      <c r="FT245" s="8">
        <v>1.3263499999999999</v>
      </c>
      <c r="FU245" s="8">
        <v>-1.02651</v>
      </c>
      <c r="FV245" s="8">
        <v>2.3089900000000001</v>
      </c>
      <c r="FW245" s="8">
        <v>-0.35185</v>
      </c>
      <c r="FX245" s="8">
        <v>2.2463799999999998</v>
      </c>
      <c r="FY245" s="8">
        <v>1.20703</v>
      </c>
    </row>
    <row r="246" spans="1:181" x14ac:dyDescent="0.15">
      <c r="A246" s="22" t="s">
        <v>598</v>
      </c>
      <c r="B246" s="8">
        <f>B273</f>
        <v>-0.74812999999999996</v>
      </c>
      <c r="C246" s="8">
        <f t="shared" ref="C246:BN246" si="90">C273</f>
        <v>1.3604849999999999</v>
      </c>
      <c r="D246" s="8">
        <f t="shared" si="90"/>
        <v>-0.91989500000000002</v>
      </c>
      <c r="E246" s="8">
        <f t="shared" si="90"/>
        <v>-0.49646499999999993</v>
      </c>
      <c r="F246" s="8">
        <f t="shared" si="90"/>
        <v>1.34935</v>
      </c>
      <c r="G246" s="8">
        <f t="shared" si="90"/>
        <v>0.82213999999999998</v>
      </c>
      <c r="H246" s="8">
        <f t="shared" si="90"/>
        <v>1.4198400000000002</v>
      </c>
      <c r="I246" s="8">
        <f t="shared" si="90"/>
        <v>0.81529499999999999</v>
      </c>
      <c r="J246" s="8">
        <f t="shared" si="90"/>
        <v>0.98314499999999994</v>
      </c>
      <c r="K246" s="8">
        <f t="shared" si="90"/>
        <v>-1.60114</v>
      </c>
      <c r="L246" s="8">
        <f t="shared" si="90"/>
        <v>1.82243</v>
      </c>
      <c r="M246" s="8">
        <f t="shared" si="90"/>
        <v>1.4515550000000002</v>
      </c>
      <c r="N246" s="8">
        <f t="shared" si="90"/>
        <v>2.1164849999999999</v>
      </c>
      <c r="O246" s="8">
        <f t="shared" si="90"/>
        <v>-2.5029999999999997E-2</v>
      </c>
      <c r="P246" s="8">
        <f t="shared" si="90"/>
        <v>0.58829999999999993</v>
      </c>
      <c r="Q246" s="8">
        <f t="shared" si="90"/>
        <v>1.2687300000000001</v>
      </c>
      <c r="R246" s="8">
        <f t="shared" si="90"/>
        <v>-1.6470899999999999</v>
      </c>
      <c r="S246" s="8">
        <f t="shared" si="90"/>
        <v>-0.11477</v>
      </c>
      <c r="T246" s="8">
        <f t="shared" si="90"/>
        <v>0.79922500000000007</v>
      </c>
      <c r="U246" s="8">
        <f t="shared" si="90"/>
        <v>1.9470749999999999</v>
      </c>
      <c r="V246" s="8">
        <f t="shared" si="90"/>
        <v>0.86234000000000011</v>
      </c>
      <c r="W246" s="8">
        <f t="shared" si="90"/>
        <v>2.019765</v>
      </c>
      <c r="X246" s="8">
        <f t="shared" si="90"/>
        <v>1.5680049999999999</v>
      </c>
      <c r="Y246" s="8">
        <f t="shared" si="90"/>
        <v>0.69942500000000007</v>
      </c>
      <c r="Z246" s="8">
        <f t="shared" si="90"/>
        <v>0.48965500000000001</v>
      </c>
      <c r="AA246" s="8">
        <f t="shared" si="90"/>
        <v>0.295985</v>
      </c>
      <c r="AB246" s="8">
        <f t="shared" si="90"/>
        <v>0.83276000000000006</v>
      </c>
      <c r="AC246" s="8">
        <f t="shared" si="90"/>
        <v>2.3020650000000002</v>
      </c>
      <c r="AD246" s="8">
        <f t="shared" si="90"/>
        <v>0.98800999999999983</v>
      </c>
      <c r="AE246" s="8">
        <f t="shared" si="90"/>
        <v>-0.62478499999999992</v>
      </c>
      <c r="AF246" s="8">
        <f t="shared" si="90"/>
        <v>-0.65812000000000004</v>
      </c>
      <c r="AG246" s="8">
        <f t="shared" si="90"/>
        <v>0.47973499999999997</v>
      </c>
      <c r="AH246" s="8">
        <f t="shared" si="90"/>
        <v>2.5349000000000004</v>
      </c>
      <c r="AI246" s="8">
        <f t="shared" si="90"/>
        <v>1.9081349999999999</v>
      </c>
      <c r="AJ246" s="8">
        <f t="shared" si="90"/>
        <v>-1.50979</v>
      </c>
      <c r="AK246" s="8">
        <f t="shared" si="90"/>
        <v>-0.57149499999999998</v>
      </c>
      <c r="AL246" s="8">
        <f t="shared" si="90"/>
        <v>-3.03294</v>
      </c>
      <c r="AM246" s="8">
        <f t="shared" si="90"/>
        <v>-0.10530500000000001</v>
      </c>
      <c r="AN246" s="8">
        <f t="shared" si="90"/>
        <v>-0.45632499999999998</v>
      </c>
      <c r="AO246" s="8">
        <f t="shared" si="90"/>
        <v>2.39873</v>
      </c>
      <c r="AP246" s="8">
        <f t="shared" si="90"/>
        <v>0.36448499999999995</v>
      </c>
      <c r="AQ246" s="8">
        <f t="shared" si="90"/>
        <v>-4.0707599999999999</v>
      </c>
      <c r="AR246" s="8">
        <f t="shared" si="90"/>
        <v>-0.77009000000000005</v>
      </c>
      <c r="AS246" s="8">
        <f t="shared" si="90"/>
        <v>-0.103495</v>
      </c>
      <c r="AT246" s="8">
        <f t="shared" si="90"/>
        <v>-6.3500499999999995</v>
      </c>
      <c r="AU246" s="8">
        <f t="shared" si="90"/>
        <v>-10.040665000000001</v>
      </c>
      <c r="AV246" s="8">
        <f t="shared" si="90"/>
        <v>-1.8140200000000002</v>
      </c>
      <c r="AW246" s="8">
        <f t="shared" si="90"/>
        <v>2.7970449999999998</v>
      </c>
      <c r="AX246" s="8">
        <f t="shared" si="90"/>
        <v>-4.7864800000000001</v>
      </c>
      <c r="AY246" s="8">
        <f t="shared" si="90"/>
        <v>-5.1020899999999996</v>
      </c>
      <c r="AZ246" s="8">
        <f t="shared" si="90"/>
        <v>4.2052249999999995</v>
      </c>
      <c r="BA246" s="8">
        <f t="shared" si="90"/>
        <v>5.8197700000000001</v>
      </c>
      <c r="BB246" s="8">
        <f t="shared" si="90"/>
        <v>4.6211600000000006</v>
      </c>
      <c r="BC246" s="8">
        <f t="shared" si="90"/>
        <v>0.24978000000000003</v>
      </c>
      <c r="BD246" s="8">
        <f t="shared" si="90"/>
        <v>4.89161</v>
      </c>
      <c r="BE246" s="8">
        <f t="shared" si="90"/>
        <v>2.5703300000000002</v>
      </c>
      <c r="BF246" s="8">
        <f t="shared" si="90"/>
        <v>2.4076149999999998</v>
      </c>
      <c r="BG246" s="8">
        <f t="shared" si="90"/>
        <v>-0.78449000000000002</v>
      </c>
      <c r="BH246" s="8">
        <f t="shared" si="90"/>
        <v>2.5434400000000004</v>
      </c>
      <c r="BI246" s="8">
        <f t="shared" si="90"/>
        <v>0.41734499999999997</v>
      </c>
      <c r="BJ246" s="8">
        <f t="shared" si="90"/>
        <v>-1.5394399999999999</v>
      </c>
      <c r="BK246" s="8">
        <f t="shared" si="90"/>
        <v>0.94784999999999997</v>
      </c>
      <c r="BL246" s="8">
        <f t="shared" si="90"/>
        <v>3.193845</v>
      </c>
      <c r="BM246" s="8">
        <f t="shared" si="90"/>
        <v>0.28788999999999998</v>
      </c>
      <c r="BN246" s="8">
        <f t="shared" si="90"/>
        <v>-4.3842650000000001</v>
      </c>
      <c r="BO246" s="8">
        <f t="shared" ref="BO246:DZ246" si="91">BO273</f>
        <v>-1.272775</v>
      </c>
      <c r="BP246" s="8">
        <f t="shared" si="91"/>
        <v>4.4344749999999999</v>
      </c>
      <c r="BQ246" s="8">
        <f t="shared" si="91"/>
        <v>-1.01776</v>
      </c>
      <c r="BR246" s="8">
        <f t="shared" si="91"/>
        <v>4.5654849999999998</v>
      </c>
      <c r="BS246" s="8">
        <f t="shared" si="91"/>
        <v>1.83267</v>
      </c>
      <c r="BT246" s="8">
        <f t="shared" si="91"/>
        <v>-1.640625</v>
      </c>
      <c r="BU246" s="8">
        <f t="shared" si="91"/>
        <v>3.4571050000000003</v>
      </c>
      <c r="BV246" s="8">
        <f t="shared" si="91"/>
        <v>0.98255499999999985</v>
      </c>
      <c r="BW246" s="8">
        <f t="shared" si="91"/>
        <v>1.8607149999999999</v>
      </c>
      <c r="BX246" s="8">
        <f t="shared" si="91"/>
        <v>-0.50661</v>
      </c>
      <c r="BY246" s="8">
        <f t="shared" si="91"/>
        <v>2.58955</v>
      </c>
      <c r="BZ246" s="8">
        <f t="shared" si="91"/>
        <v>-0.49696499999999988</v>
      </c>
      <c r="CA246" s="8">
        <f t="shared" si="91"/>
        <v>-0.85065499999999994</v>
      </c>
      <c r="CB246" s="8">
        <f t="shared" si="91"/>
        <v>-0.29667999999999994</v>
      </c>
      <c r="CC246" s="8">
        <f t="shared" si="91"/>
        <v>-2.8801100000000002</v>
      </c>
      <c r="CD246" s="8">
        <f t="shared" si="91"/>
        <v>-3.9844200000000001</v>
      </c>
      <c r="CE246" s="8">
        <f t="shared" si="91"/>
        <v>5.1394199999999994</v>
      </c>
      <c r="CF246" s="8">
        <f t="shared" si="91"/>
        <v>-1.4896749999999999</v>
      </c>
      <c r="CG246" s="8">
        <f t="shared" si="91"/>
        <v>0.74036999999999997</v>
      </c>
      <c r="CH246" s="8">
        <f t="shared" si="91"/>
        <v>2.9893450000000001</v>
      </c>
      <c r="CI246" s="8">
        <f t="shared" si="91"/>
        <v>2.618045</v>
      </c>
      <c r="CJ246" s="8">
        <f t="shared" si="91"/>
        <v>0.56395499999999998</v>
      </c>
      <c r="CK246" s="8">
        <f t="shared" si="91"/>
        <v>-0.26159999999999994</v>
      </c>
      <c r="CL246" s="8">
        <f t="shared" si="91"/>
        <v>-3.7697499999999997</v>
      </c>
      <c r="CM246" s="8">
        <f t="shared" si="91"/>
        <v>2.4629249999999998</v>
      </c>
      <c r="CN246" s="8">
        <f t="shared" si="91"/>
        <v>1.3261400000000001</v>
      </c>
      <c r="CO246" s="8">
        <f t="shared" si="91"/>
        <v>1.36676</v>
      </c>
      <c r="CP246" s="8">
        <f t="shared" si="91"/>
        <v>1.5543</v>
      </c>
      <c r="CQ246" s="8">
        <f t="shared" si="91"/>
        <v>-0.21247000000000002</v>
      </c>
      <c r="CR246" s="8">
        <f t="shared" si="91"/>
        <v>0.87804499999999996</v>
      </c>
      <c r="CS246" s="8">
        <f t="shared" si="91"/>
        <v>0.97480500000000003</v>
      </c>
      <c r="CT246" s="8">
        <f t="shared" si="91"/>
        <v>2.2685600000000004</v>
      </c>
      <c r="CU246" s="8">
        <f t="shared" si="91"/>
        <v>0.38685000000000003</v>
      </c>
      <c r="CV246" s="8">
        <f t="shared" si="91"/>
        <v>1.4220250000000001</v>
      </c>
      <c r="CW246" s="8">
        <f t="shared" si="91"/>
        <v>2.1003100000000003</v>
      </c>
      <c r="CX246" s="8">
        <f t="shared" si="91"/>
        <v>-0.71633999999999998</v>
      </c>
      <c r="CY246" s="8">
        <f t="shared" si="91"/>
        <v>-1.9333299999999998</v>
      </c>
      <c r="CZ246" s="8">
        <f t="shared" si="91"/>
        <v>2.821685</v>
      </c>
      <c r="DA246" s="8">
        <f t="shared" si="91"/>
        <v>-1.2613500000000002</v>
      </c>
      <c r="DB246" s="8">
        <f t="shared" si="91"/>
        <v>2.8928450000000003</v>
      </c>
      <c r="DC246" s="8">
        <f t="shared" si="91"/>
        <v>2.4009</v>
      </c>
      <c r="DD246" s="8">
        <f t="shared" si="91"/>
        <v>0.81725500000000006</v>
      </c>
      <c r="DE246" s="8">
        <f t="shared" si="91"/>
        <v>0.79252999999999996</v>
      </c>
      <c r="DF246" s="8">
        <f t="shared" si="91"/>
        <v>-1.118555</v>
      </c>
      <c r="DG246" s="8">
        <f t="shared" si="91"/>
        <v>2.7443</v>
      </c>
      <c r="DH246" s="8">
        <f t="shared" si="91"/>
        <v>0.12243999999999999</v>
      </c>
      <c r="DI246" s="8">
        <f t="shared" si="91"/>
        <v>0.86012500000000003</v>
      </c>
      <c r="DJ246" s="8">
        <f t="shared" si="91"/>
        <v>1.4764900000000001</v>
      </c>
      <c r="DK246" s="8">
        <f t="shared" si="91"/>
        <v>1.06768</v>
      </c>
      <c r="DL246" s="8">
        <f t="shared" si="91"/>
        <v>-0.69530000000000003</v>
      </c>
      <c r="DM246" s="8">
        <f t="shared" si="91"/>
        <v>1.7149350000000001</v>
      </c>
      <c r="DN246" s="8">
        <f t="shared" si="91"/>
        <v>-1.521665</v>
      </c>
      <c r="DO246" s="8">
        <f t="shared" si="91"/>
        <v>0.67978500000000008</v>
      </c>
      <c r="DP246" s="8">
        <f t="shared" si="91"/>
        <v>1.46431</v>
      </c>
      <c r="DQ246" s="8">
        <f t="shared" si="91"/>
        <v>-0.54947500000000005</v>
      </c>
      <c r="DR246" s="8">
        <f t="shared" si="91"/>
        <v>7.3209999999999997E-2</v>
      </c>
      <c r="DS246" s="8">
        <f t="shared" si="91"/>
        <v>2.6197650000000001</v>
      </c>
      <c r="DT246" s="8">
        <f t="shared" si="91"/>
        <v>-0.50564999999999993</v>
      </c>
      <c r="DU246" s="8">
        <f t="shared" si="91"/>
        <v>0.88594499999999998</v>
      </c>
      <c r="DV246" s="8">
        <f t="shared" si="91"/>
        <v>-5.9989999999999988E-2</v>
      </c>
      <c r="DW246" s="8">
        <f t="shared" si="91"/>
        <v>-1.78878</v>
      </c>
      <c r="DX246" s="8">
        <f t="shared" si="91"/>
        <v>1.3759749999999999</v>
      </c>
      <c r="DY246" s="8">
        <f t="shared" si="91"/>
        <v>-3.4603999999999999</v>
      </c>
      <c r="DZ246" s="8">
        <f t="shared" si="91"/>
        <v>-1.56867</v>
      </c>
      <c r="EA246" s="8">
        <f t="shared" ref="EA246:FY246" si="92">EA273</f>
        <v>4.1020099999999999</v>
      </c>
      <c r="EB246" s="8">
        <f t="shared" si="92"/>
        <v>-0.24657999999999999</v>
      </c>
      <c r="EC246" s="8">
        <f t="shared" si="92"/>
        <v>-1.0639449999999999</v>
      </c>
      <c r="ED246" s="8">
        <f t="shared" si="92"/>
        <v>-2.2954699999999999</v>
      </c>
      <c r="EE246" s="8">
        <f t="shared" si="92"/>
        <v>7.2374999999999967E-2</v>
      </c>
      <c r="EF246" s="8">
        <f t="shared" si="92"/>
        <v>3.7402800000000003</v>
      </c>
      <c r="EG246" s="8">
        <f t="shared" si="92"/>
        <v>0.83157499999999995</v>
      </c>
      <c r="EH246" s="8">
        <f t="shared" si="92"/>
        <v>0.45208999999999999</v>
      </c>
      <c r="EI246" s="8">
        <f t="shared" si="92"/>
        <v>0.33557999999999999</v>
      </c>
      <c r="EJ246" s="8">
        <f t="shared" si="92"/>
        <v>2.3537050000000002</v>
      </c>
      <c r="EK246" s="8">
        <f t="shared" si="92"/>
        <v>-4.3119999999999999E-2</v>
      </c>
      <c r="EL246" s="8">
        <f t="shared" si="92"/>
        <v>0.19235000000000002</v>
      </c>
      <c r="EM246" s="8">
        <f t="shared" si="92"/>
        <v>-1.5407500000000001</v>
      </c>
      <c r="EN246" s="8">
        <f t="shared" si="92"/>
        <v>-0.19678499999999999</v>
      </c>
      <c r="EO246" s="8">
        <f t="shared" si="92"/>
        <v>1.2421200000000001</v>
      </c>
      <c r="EP246" s="8">
        <f t="shared" si="92"/>
        <v>0.94815500000000008</v>
      </c>
      <c r="EQ246" s="8">
        <f t="shared" si="92"/>
        <v>1.7697050000000001</v>
      </c>
      <c r="ER246" s="8">
        <f t="shared" si="92"/>
        <v>0.43554000000000004</v>
      </c>
      <c r="ES246" s="8">
        <f t="shared" si="92"/>
        <v>1.0077149999999999</v>
      </c>
      <c r="ET246" s="8">
        <f t="shared" si="92"/>
        <v>1.264745</v>
      </c>
      <c r="EU246" s="8">
        <f t="shared" si="92"/>
        <v>-2.793000000000001E-2</v>
      </c>
      <c r="EV246" s="8">
        <f t="shared" si="92"/>
        <v>1.27413</v>
      </c>
      <c r="EW246" s="8">
        <f t="shared" si="92"/>
        <v>0.43512000000000001</v>
      </c>
      <c r="EX246" s="8">
        <f t="shared" si="92"/>
        <v>0.80888000000000004</v>
      </c>
      <c r="EY246" s="8">
        <f t="shared" si="92"/>
        <v>1.0749299999999999</v>
      </c>
      <c r="EZ246" s="8">
        <f t="shared" si="92"/>
        <v>1.078085</v>
      </c>
      <c r="FA246" s="8">
        <f t="shared" si="92"/>
        <v>0.67491000000000001</v>
      </c>
      <c r="FB246" s="8">
        <f t="shared" si="92"/>
        <v>2.2043149999999998</v>
      </c>
      <c r="FC246" s="8">
        <f t="shared" si="92"/>
        <v>-2.27691</v>
      </c>
      <c r="FD246" s="8">
        <f t="shared" si="92"/>
        <v>-0.80259499999999995</v>
      </c>
      <c r="FE246" s="8">
        <f t="shared" si="92"/>
        <v>0.27607000000000004</v>
      </c>
      <c r="FF246" s="8">
        <f t="shared" si="92"/>
        <v>0.38795000000000002</v>
      </c>
      <c r="FG246" s="8">
        <f t="shared" si="92"/>
        <v>-5.2615000000000002E-2</v>
      </c>
      <c r="FH246" s="8">
        <f t="shared" si="92"/>
        <v>1.4632999999999998</v>
      </c>
      <c r="FI246" s="8">
        <f t="shared" si="92"/>
        <v>0.65341499999999997</v>
      </c>
      <c r="FJ246" s="8">
        <f t="shared" si="92"/>
        <v>-2.4899999999999978E-2</v>
      </c>
      <c r="FK246" s="8">
        <f t="shared" si="92"/>
        <v>-3.8959000000000001</v>
      </c>
      <c r="FL246" s="8">
        <f t="shared" si="92"/>
        <v>0.69289500000000004</v>
      </c>
      <c r="FM246" s="8">
        <f t="shared" si="92"/>
        <v>-3.2433899999999998</v>
      </c>
      <c r="FN246" s="8">
        <f t="shared" si="92"/>
        <v>4.2847499999999998</v>
      </c>
      <c r="FO246" s="8">
        <f t="shared" si="92"/>
        <v>1.4449149999999999</v>
      </c>
      <c r="FP246" s="8">
        <f t="shared" si="92"/>
        <v>1.432655</v>
      </c>
      <c r="FQ246" s="8">
        <f t="shared" si="92"/>
        <v>1.676075</v>
      </c>
      <c r="FR246" s="8">
        <f t="shared" si="92"/>
        <v>-2.2963899999999997</v>
      </c>
      <c r="FS246" s="8">
        <f t="shared" si="92"/>
        <v>3.8514299999999997</v>
      </c>
      <c r="FT246" s="8">
        <f t="shared" si="92"/>
        <v>0.52082499999999998</v>
      </c>
      <c r="FU246" s="8">
        <f t="shared" si="92"/>
        <v>-2.3649999999999505E-3</v>
      </c>
      <c r="FV246" s="8">
        <f t="shared" si="92"/>
        <v>0.71099000000000001</v>
      </c>
      <c r="FW246" s="8">
        <f t="shared" si="92"/>
        <v>1.067545</v>
      </c>
      <c r="FX246" s="8">
        <f t="shared" si="92"/>
        <v>1.2377449999999999</v>
      </c>
      <c r="FY246" s="8">
        <f t="shared" si="92"/>
        <v>1.2716000000000001</v>
      </c>
    </row>
    <row r="247" spans="1:181" x14ac:dyDescent="0.15">
      <c r="A247" s="12" t="s">
        <v>208</v>
      </c>
      <c r="B247" s="8">
        <v>1.7078899999999999</v>
      </c>
      <c r="C247" s="8">
        <v>1.7438009999999999</v>
      </c>
      <c r="D247" s="8">
        <v>0.58785900000000002</v>
      </c>
      <c r="E247" s="8">
        <v>-0.72604900000000006</v>
      </c>
      <c r="F247" s="8">
        <v>1.6285270000000001</v>
      </c>
      <c r="G247" s="8">
        <v>0.959345</v>
      </c>
      <c r="H247" s="8">
        <v>1.140258</v>
      </c>
      <c r="I247" s="8">
        <v>-0.419792</v>
      </c>
      <c r="J247" s="8">
        <v>1.870479</v>
      </c>
      <c r="K247" s="8">
        <v>-0.38885399999999998</v>
      </c>
      <c r="L247" s="8">
        <v>1.1150150000000001</v>
      </c>
      <c r="M247" s="8">
        <v>1.172858</v>
      </c>
      <c r="N247" s="8">
        <v>2.2527870000000001</v>
      </c>
      <c r="O247" s="8">
        <v>0.16103200000000001</v>
      </c>
      <c r="P247" s="8">
        <v>0.240344</v>
      </c>
      <c r="Q247" s="8">
        <v>-3.4470000000000001E-2</v>
      </c>
      <c r="R247" s="8">
        <v>-1.500211</v>
      </c>
      <c r="S247" s="8">
        <v>0.62060700000000002</v>
      </c>
      <c r="T247" s="8">
        <v>0.81756300000000004</v>
      </c>
      <c r="U247" s="8">
        <v>0.73567099999999996</v>
      </c>
      <c r="V247" s="8">
        <v>1.3597109999999999</v>
      </c>
      <c r="W247" s="8">
        <v>1.433691</v>
      </c>
      <c r="X247" s="8">
        <v>0.35254099999999999</v>
      </c>
      <c r="Y247" s="8">
        <v>1.9637199999999999</v>
      </c>
      <c r="Z247" s="8">
        <v>0.18851999999999999</v>
      </c>
      <c r="AA247" s="8">
        <v>-0.32456400000000002</v>
      </c>
      <c r="AB247" s="8">
        <v>0.44381500000000002</v>
      </c>
      <c r="AC247" s="8">
        <v>0.61779300000000004</v>
      </c>
      <c r="AD247" s="8">
        <v>1.0524519999999999</v>
      </c>
      <c r="AE247" s="8">
        <v>-0.27005200000000001</v>
      </c>
      <c r="AF247" s="8">
        <v>0.43630400000000003</v>
      </c>
      <c r="AG247" s="8">
        <v>-0.347437</v>
      </c>
      <c r="AH247" s="8">
        <v>0.45117099999999999</v>
      </c>
      <c r="AI247" s="8">
        <v>1.30511</v>
      </c>
      <c r="AJ247" s="8">
        <v>-0.986676</v>
      </c>
      <c r="AK247" s="8">
        <v>0.65788800000000003</v>
      </c>
      <c r="AL247" s="8">
        <v>-2.418847</v>
      </c>
      <c r="AM247" s="8">
        <v>-0.13759299999999999</v>
      </c>
      <c r="AN247" s="8">
        <v>-0.97700799999999999</v>
      </c>
      <c r="AO247" s="8">
        <v>2.0199069999999999</v>
      </c>
      <c r="AP247" s="8">
        <v>0.56620999999999999</v>
      </c>
      <c r="AQ247" s="8">
        <v>-2.1459220000000001</v>
      </c>
      <c r="AR247" s="8">
        <v>0.169321</v>
      </c>
      <c r="AS247" s="8">
        <v>0.88903200000000004</v>
      </c>
      <c r="AT247" s="8">
        <v>-3.8112379999999999</v>
      </c>
      <c r="AU247" s="8">
        <v>-4.571542</v>
      </c>
      <c r="AV247" s="8">
        <v>1.170577</v>
      </c>
      <c r="AW247" s="8">
        <v>0.61114299999999999</v>
      </c>
      <c r="AX247" s="8">
        <v>-0.70941500000000002</v>
      </c>
      <c r="AY247" s="8">
        <v>-1.3934820000000001</v>
      </c>
      <c r="AZ247" s="8">
        <v>0.52725200000000005</v>
      </c>
      <c r="BA247" s="8">
        <v>4.4724820000000003</v>
      </c>
      <c r="BB247" s="8">
        <v>2.0163929999999999</v>
      </c>
      <c r="BC247" s="8">
        <v>0.62958499999999995</v>
      </c>
      <c r="BD247" s="8">
        <v>2.810597</v>
      </c>
      <c r="BE247" s="8">
        <v>1.476952</v>
      </c>
      <c r="BF247" s="8">
        <v>2.0467620000000002</v>
      </c>
      <c r="BG247" s="8">
        <v>-8.8047E-2</v>
      </c>
      <c r="BH247" s="8">
        <v>0.33106799999999997</v>
      </c>
      <c r="BI247" s="8">
        <v>1.0117449999999999</v>
      </c>
      <c r="BJ247" s="8">
        <v>0.53923200000000004</v>
      </c>
      <c r="BK247" s="8">
        <v>9.1206999999999996E-2</v>
      </c>
      <c r="BL247" s="8">
        <v>2.3912689999999999</v>
      </c>
      <c r="BM247" s="8">
        <v>0.333536</v>
      </c>
      <c r="BN247" s="8">
        <v>-2.7761339999999999</v>
      </c>
      <c r="BO247" s="8">
        <v>-0.49502000000000002</v>
      </c>
      <c r="BP247" s="8">
        <v>1.431988</v>
      </c>
      <c r="BQ247" s="8">
        <v>0.32473000000000002</v>
      </c>
      <c r="BR247" s="8">
        <v>1.522737</v>
      </c>
      <c r="BS247" s="8">
        <v>0.775891</v>
      </c>
      <c r="BT247" s="8">
        <v>-0.62555499999999997</v>
      </c>
      <c r="BU247" s="8">
        <v>1.058349</v>
      </c>
      <c r="BV247" s="8">
        <v>0.34367999999999999</v>
      </c>
      <c r="BW247" s="8">
        <v>0.69167800000000002</v>
      </c>
      <c r="BX247" s="8">
        <v>-7.2902999999999996E-2</v>
      </c>
      <c r="BY247" s="8">
        <v>0.56588799999999995</v>
      </c>
      <c r="BZ247" s="8">
        <v>-0.53051400000000004</v>
      </c>
      <c r="CA247" s="8">
        <v>-0.96341299999999996</v>
      </c>
      <c r="CB247" s="8">
        <v>-0.80001100000000003</v>
      </c>
      <c r="CC247" s="8">
        <v>-2.077156</v>
      </c>
      <c r="CD247" s="8">
        <v>-1.9373039999999999</v>
      </c>
      <c r="CE247" s="8">
        <v>2.6675209999999998</v>
      </c>
      <c r="CF247" s="8">
        <v>-1.9345730000000001</v>
      </c>
      <c r="CG247" s="8">
        <v>-0.158443</v>
      </c>
      <c r="CH247" s="8">
        <v>2.3737789999999999</v>
      </c>
      <c r="CI247" s="8">
        <v>1.739107</v>
      </c>
      <c r="CJ247" s="8">
        <v>-0.33008199999999999</v>
      </c>
      <c r="CK247" s="8">
        <v>-1.168682</v>
      </c>
      <c r="CL247" s="8">
        <v>-2.8381340000000002</v>
      </c>
      <c r="CM247" s="8">
        <v>0.940585</v>
      </c>
      <c r="CN247" s="8">
        <v>0.78651300000000002</v>
      </c>
      <c r="CO247" s="8">
        <v>1.325353</v>
      </c>
      <c r="CP247" s="8">
        <v>1.623607</v>
      </c>
      <c r="CQ247" s="8">
        <v>0.69972599999999996</v>
      </c>
      <c r="CR247" s="8">
        <v>1.017196</v>
      </c>
      <c r="CS247" s="8">
        <v>0.956951</v>
      </c>
      <c r="CT247" s="8">
        <v>1.74895</v>
      </c>
      <c r="CU247" s="8">
        <v>-0.20708599999999999</v>
      </c>
      <c r="CV247" s="8">
        <v>0.32252500000000001</v>
      </c>
      <c r="CW247" s="8">
        <v>1.601367</v>
      </c>
      <c r="CX247" s="8">
        <v>0.32391399999999998</v>
      </c>
      <c r="CY247" s="8">
        <v>-2.3697330000000001</v>
      </c>
      <c r="CZ247" s="8">
        <v>0.939805</v>
      </c>
      <c r="DA247" s="8">
        <v>-0.519181</v>
      </c>
      <c r="DB247" s="8">
        <v>1.2462040000000001</v>
      </c>
      <c r="DC247" s="8">
        <v>1.8866620000000001</v>
      </c>
      <c r="DD247" s="8">
        <v>0.446019</v>
      </c>
      <c r="DE247" s="8">
        <v>5.3947000000000002E-2</v>
      </c>
      <c r="DF247" s="8">
        <v>-5.3094000000000002E-2</v>
      </c>
      <c r="DG247" s="8">
        <v>1.079439</v>
      </c>
      <c r="DH247" s="8">
        <v>0.80889900000000003</v>
      </c>
      <c r="DI247" s="8">
        <v>0.29679299999999997</v>
      </c>
      <c r="DJ247" s="8">
        <v>1.1967140000000001</v>
      </c>
      <c r="DK247" s="8">
        <v>0.38177699999999998</v>
      </c>
      <c r="DL247" s="8">
        <v>0.31178600000000001</v>
      </c>
      <c r="DM247" s="8">
        <v>0.67066499999999996</v>
      </c>
      <c r="DN247" s="8">
        <v>0.69417399999999996</v>
      </c>
      <c r="DO247" s="8">
        <v>-0.848464</v>
      </c>
      <c r="DP247" s="8">
        <v>1.1428799999999999</v>
      </c>
      <c r="DQ247" s="8">
        <v>-0.174621</v>
      </c>
      <c r="DR247" s="8">
        <v>2.240523</v>
      </c>
      <c r="DS247" s="8">
        <v>2.013115</v>
      </c>
      <c r="DT247" s="8">
        <v>0.64291799999999999</v>
      </c>
      <c r="DU247" s="8">
        <v>-0.57482699999999998</v>
      </c>
      <c r="DV247" s="8">
        <v>1.7730000000000001E-3</v>
      </c>
      <c r="DW247" s="8">
        <v>-2.1761210000000002</v>
      </c>
      <c r="DX247" s="8">
        <v>2.3420399999999999</v>
      </c>
      <c r="DY247" s="8">
        <v>-1.003058</v>
      </c>
      <c r="DZ247" s="8">
        <v>-1.0294760000000001</v>
      </c>
      <c r="EA247" s="8">
        <v>1.532627</v>
      </c>
      <c r="EB247" s="8">
        <v>0.53764100000000004</v>
      </c>
      <c r="EC247" s="8">
        <v>-1.5755619999999999</v>
      </c>
      <c r="ED247" s="8">
        <v>-1.168836</v>
      </c>
      <c r="EE247" s="8">
        <v>-0.61382400000000004</v>
      </c>
      <c r="EF247" s="8">
        <v>1.0846370000000001</v>
      </c>
      <c r="EG247" s="8">
        <v>0.43979600000000002</v>
      </c>
      <c r="EH247" s="8">
        <v>0.72245999999999999</v>
      </c>
      <c r="EI247" s="8">
        <v>-1.1430469999999999</v>
      </c>
      <c r="EJ247" s="8">
        <v>1.16601</v>
      </c>
      <c r="EK247" s="8">
        <v>0.35132000000000002</v>
      </c>
      <c r="EL247" s="8">
        <v>-0.408584</v>
      </c>
      <c r="EM247" s="8">
        <v>1.481759</v>
      </c>
      <c r="EN247" s="8">
        <v>-1.0479480000000001</v>
      </c>
      <c r="EO247" s="8">
        <v>1.2515369999999999</v>
      </c>
      <c r="EP247" s="8">
        <v>-1.2498400000000001</v>
      </c>
      <c r="EQ247" s="8">
        <v>0.95400200000000002</v>
      </c>
      <c r="ER247" s="8">
        <v>1.9320299999999999</v>
      </c>
      <c r="ES247" s="8">
        <v>0.47199200000000002</v>
      </c>
      <c r="ET247" s="8">
        <v>0.44833200000000001</v>
      </c>
      <c r="EU247" s="8">
        <v>0.52534899999999995</v>
      </c>
      <c r="EV247" s="8">
        <v>0.366369</v>
      </c>
      <c r="EW247" s="8">
        <v>8.8263999999999995E-2</v>
      </c>
      <c r="EX247" s="8">
        <v>1.379402</v>
      </c>
      <c r="EY247" s="8">
        <v>1.7597719999999999</v>
      </c>
      <c r="EZ247" s="8">
        <v>-0.26806200000000002</v>
      </c>
      <c r="FA247" s="8">
        <v>-0.93674500000000005</v>
      </c>
      <c r="FB247" s="8">
        <v>1.2257899999999999</v>
      </c>
      <c r="FC247" s="8">
        <v>0.66100999999999999</v>
      </c>
      <c r="FD247" s="8">
        <v>0.10389900000000001</v>
      </c>
      <c r="FE247" s="8">
        <v>1.206078</v>
      </c>
      <c r="FF247" s="8">
        <v>-3.051091</v>
      </c>
      <c r="FG247" s="8">
        <v>0.66256499999999996</v>
      </c>
      <c r="FH247" s="8">
        <v>0.63626700000000003</v>
      </c>
      <c r="FI247" s="8">
        <v>-3.042583</v>
      </c>
      <c r="FJ247" s="8">
        <v>1.9262490000000001</v>
      </c>
      <c r="FK247" s="8">
        <v>-0.47211700000000001</v>
      </c>
      <c r="FL247" s="8">
        <v>-6.1383E-2</v>
      </c>
      <c r="FM247" s="8">
        <v>4.0406999999999998E-2</v>
      </c>
      <c r="FN247" s="8">
        <v>1.409198</v>
      </c>
      <c r="FO247" s="8">
        <v>0.66329499999999997</v>
      </c>
      <c r="FP247" s="8">
        <v>-5.2576999999999999E-2</v>
      </c>
      <c r="FQ247" s="8">
        <v>1.7269159999999999</v>
      </c>
      <c r="FR247" s="8">
        <v>-1.709676</v>
      </c>
      <c r="FS247" s="8">
        <v>0.60818899999999998</v>
      </c>
      <c r="FT247" s="8">
        <v>1.693865</v>
      </c>
      <c r="FU247" s="8">
        <v>-0.41883199999999998</v>
      </c>
      <c r="FV247" s="8">
        <v>2.019231</v>
      </c>
      <c r="FW247" s="8">
        <v>0.59830799999999995</v>
      </c>
      <c r="FX247" s="8">
        <v>-0.15095500000000001</v>
      </c>
      <c r="FY247" s="8">
        <v>0.81982500000000003</v>
      </c>
    </row>
    <row r="248" spans="1:181" x14ac:dyDescent="0.15">
      <c r="A248" s="12" t="s">
        <v>594</v>
      </c>
      <c r="B248" s="8">
        <f t="shared" ref="B248:BM248" si="93">AVERAGE(B245)</f>
        <v>0.52090000000000003</v>
      </c>
      <c r="C248" s="8">
        <f t="shared" si="93"/>
        <v>0.99168999999999996</v>
      </c>
      <c r="D248" s="8">
        <f t="shared" si="93"/>
        <v>-1.7850000000000001E-2</v>
      </c>
      <c r="E248" s="8">
        <f t="shared" si="93"/>
        <v>0.35629</v>
      </c>
      <c r="F248" s="8">
        <f t="shared" si="93"/>
        <v>0.79976999999999998</v>
      </c>
      <c r="G248" s="8">
        <f t="shared" si="93"/>
        <v>0.68633</v>
      </c>
      <c r="H248" s="8">
        <f t="shared" si="93"/>
        <v>0.60846999999999996</v>
      </c>
      <c r="I248" s="8">
        <f t="shared" si="93"/>
        <v>-0.58108000000000004</v>
      </c>
      <c r="J248" s="8">
        <f t="shared" si="93"/>
        <v>1.9203399999999999</v>
      </c>
      <c r="K248" s="8">
        <f t="shared" si="93"/>
        <v>-0.93345</v>
      </c>
      <c r="L248" s="8">
        <f t="shared" si="93"/>
        <v>0.95055999999999996</v>
      </c>
      <c r="M248" s="8">
        <f t="shared" si="93"/>
        <v>0.24548</v>
      </c>
      <c r="N248" s="8">
        <f t="shared" si="93"/>
        <v>1.5287999999999999</v>
      </c>
      <c r="O248" s="8">
        <f t="shared" si="93"/>
        <v>1.40625</v>
      </c>
      <c r="P248" s="8">
        <f t="shared" si="93"/>
        <v>9.5579999999999998E-2</v>
      </c>
      <c r="Q248" s="8">
        <f t="shared" si="93"/>
        <v>0.16070999999999999</v>
      </c>
      <c r="R248" s="8">
        <f t="shared" si="93"/>
        <v>-0.46866999999999998</v>
      </c>
      <c r="S248" s="8">
        <f t="shared" si="93"/>
        <v>0.24449000000000001</v>
      </c>
      <c r="T248" s="8">
        <f t="shared" si="93"/>
        <v>0.50668999999999997</v>
      </c>
      <c r="U248" s="8">
        <f t="shared" si="93"/>
        <v>0.53344999999999998</v>
      </c>
      <c r="V248" s="8">
        <f t="shared" si="93"/>
        <v>1.5573300000000001</v>
      </c>
      <c r="W248" s="8">
        <f t="shared" si="93"/>
        <v>0.28867999999999999</v>
      </c>
      <c r="X248" s="8">
        <f t="shared" si="93"/>
        <v>-0.28295999999999999</v>
      </c>
      <c r="Y248" s="8">
        <f t="shared" si="93"/>
        <v>0.29393000000000002</v>
      </c>
      <c r="Z248" s="8">
        <f t="shared" si="93"/>
        <v>0.49332999999999999</v>
      </c>
      <c r="AA248" s="8">
        <f t="shared" si="93"/>
        <v>0.12636</v>
      </c>
      <c r="AB248" s="8">
        <f t="shared" si="93"/>
        <v>0.20785999999999999</v>
      </c>
      <c r="AC248" s="8">
        <f t="shared" si="93"/>
        <v>9.9739999999999995E-2</v>
      </c>
      <c r="AD248" s="8">
        <f t="shared" si="93"/>
        <v>0.48624000000000001</v>
      </c>
      <c r="AE248" s="8">
        <f t="shared" si="93"/>
        <v>0.50217000000000001</v>
      </c>
      <c r="AF248" s="8">
        <f t="shared" si="93"/>
        <v>-0.40248</v>
      </c>
      <c r="AG248" s="8">
        <f t="shared" si="93"/>
        <v>-0.66164999999999996</v>
      </c>
      <c r="AH248" s="8">
        <f t="shared" si="93"/>
        <v>0.53747</v>
      </c>
      <c r="AI248" s="8">
        <f t="shared" si="93"/>
        <v>0.12051000000000001</v>
      </c>
      <c r="AJ248" s="8">
        <f t="shared" si="93"/>
        <v>-0.57669000000000004</v>
      </c>
      <c r="AK248" s="8">
        <f t="shared" si="93"/>
        <v>0.32827000000000001</v>
      </c>
      <c r="AL248" s="8">
        <f t="shared" si="93"/>
        <v>-0.44619999999999999</v>
      </c>
      <c r="AM248" s="8">
        <f t="shared" si="93"/>
        <v>0.38902999999999999</v>
      </c>
      <c r="AN248" s="8">
        <f t="shared" si="93"/>
        <v>-0.74272000000000005</v>
      </c>
      <c r="AO248" s="8">
        <f t="shared" si="93"/>
        <v>1.02678</v>
      </c>
      <c r="AP248" s="8">
        <f t="shared" si="93"/>
        <v>0.27443000000000001</v>
      </c>
      <c r="AQ248" s="8">
        <f t="shared" si="93"/>
        <v>-0.41765999999999998</v>
      </c>
      <c r="AR248" s="8">
        <f t="shared" si="93"/>
        <v>1.0127699999999999</v>
      </c>
      <c r="AS248" s="8">
        <f t="shared" si="93"/>
        <v>0.45357999999999998</v>
      </c>
      <c r="AT248" s="8">
        <f t="shared" si="93"/>
        <v>0.55056000000000005</v>
      </c>
      <c r="AU248" s="8">
        <f t="shared" si="93"/>
        <v>0.35369</v>
      </c>
      <c r="AV248" s="8">
        <f t="shared" si="93"/>
        <v>-0.28617999999999999</v>
      </c>
      <c r="AW248" s="8">
        <f t="shared" si="93"/>
        <v>9.2619999999999994E-2</v>
      </c>
      <c r="AX248" s="8">
        <f t="shared" si="93"/>
        <v>0.52729999999999999</v>
      </c>
      <c r="AY248" s="8">
        <f t="shared" si="93"/>
        <v>-0.51742999999999995</v>
      </c>
      <c r="AZ248" s="8">
        <f t="shared" si="93"/>
        <v>1.88927</v>
      </c>
      <c r="BA248" s="8">
        <f t="shared" si="93"/>
        <v>3.2661600000000002</v>
      </c>
      <c r="BB248" s="8">
        <f t="shared" si="93"/>
        <v>0.51063999999999998</v>
      </c>
      <c r="BC248" s="8">
        <f t="shared" si="93"/>
        <v>0.67676999999999998</v>
      </c>
      <c r="BD248" s="8">
        <f t="shared" si="93"/>
        <v>5.0513000000000003</v>
      </c>
      <c r="BE248" s="8">
        <f t="shared" si="93"/>
        <v>2.2338399999999998</v>
      </c>
      <c r="BF248" s="8">
        <f t="shared" si="93"/>
        <v>0.37858000000000003</v>
      </c>
      <c r="BG248" s="8">
        <f t="shared" si="93"/>
        <v>-0.51754999999999995</v>
      </c>
      <c r="BH248" s="8">
        <f t="shared" si="93"/>
        <v>-0.31595000000000001</v>
      </c>
      <c r="BI248" s="8">
        <f t="shared" si="93"/>
        <v>-0.88993</v>
      </c>
      <c r="BJ248" s="8">
        <f t="shared" si="93"/>
        <v>-1.4151499999999999</v>
      </c>
      <c r="BK248" s="8">
        <f t="shared" si="93"/>
        <v>0.17077000000000001</v>
      </c>
      <c r="BL248" s="8">
        <f t="shared" si="93"/>
        <v>0.52803999999999995</v>
      </c>
      <c r="BM248" s="8">
        <f t="shared" si="93"/>
        <v>-0.60826999999999998</v>
      </c>
      <c r="BN248" s="8">
        <f t="shared" ref="BN248:DY248" si="94">AVERAGE(BN245)</f>
        <v>-1.91856</v>
      </c>
      <c r="BO248" s="8">
        <f t="shared" si="94"/>
        <v>-1.0928100000000001</v>
      </c>
      <c r="BP248" s="8">
        <f t="shared" si="94"/>
        <v>0.43764999999999998</v>
      </c>
      <c r="BQ248" s="8">
        <f t="shared" si="94"/>
        <v>-1.30697</v>
      </c>
      <c r="BR248" s="8">
        <f t="shared" si="94"/>
        <v>3.456E-2</v>
      </c>
      <c r="BS248" s="8">
        <f t="shared" si="94"/>
        <v>1.7535700000000001</v>
      </c>
      <c r="BT248" s="8">
        <f t="shared" si="94"/>
        <v>-1.3614200000000001</v>
      </c>
      <c r="BU248" s="8">
        <f t="shared" si="94"/>
        <v>1.0159899999999999</v>
      </c>
      <c r="BV248" s="8">
        <f t="shared" si="94"/>
        <v>-0.76605999999999996</v>
      </c>
      <c r="BW248" s="8">
        <f t="shared" si="94"/>
        <v>0.50590999999999997</v>
      </c>
      <c r="BX248" s="8">
        <f t="shared" si="94"/>
        <v>-0.39916000000000001</v>
      </c>
      <c r="BY248" s="8">
        <f t="shared" si="94"/>
        <v>1.6065</v>
      </c>
      <c r="BZ248" s="8">
        <f t="shared" si="94"/>
        <v>-0.70564000000000004</v>
      </c>
      <c r="CA248" s="8">
        <f t="shared" si="94"/>
        <v>-0.89361999999999997</v>
      </c>
      <c r="CB248" s="8">
        <f t="shared" si="94"/>
        <v>-2.2687900000000001</v>
      </c>
      <c r="CC248" s="8">
        <f t="shared" si="94"/>
        <v>-4.0600699999999996</v>
      </c>
      <c r="CD248" s="8">
        <f t="shared" si="94"/>
        <v>-3.2406299999999999</v>
      </c>
      <c r="CE248" s="8">
        <f t="shared" si="94"/>
        <v>3.0969899999999999</v>
      </c>
      <c r="CF248" s="8">
        <f t="shared" si="94"/>
        <v>-1.2988299999999999</v>
      </c>
      <c r="CG248" s="8">
        <f t="shared" si="94"/>
        <v>0.63665000000000005</v>
      </c>
      <c r="CH248" s="8">
        <f t="shared" si="94"/>
        <v>3.0704400000000001</v>
      </c>
      <c r="CI248" s="8">
        <f t="shared" si="94"/>
        <v>3.6979700000000002</v>
      </c>
      <c r="CJ248" s="8">
        <f t="shared" si="94"/>
        <v>-0.26917999999999997</v>
      </c>
      <c r="CK248" s="8">
        <f t="shared" si="94"/>
        <v>-1.90879</v>
      </c>
      <c r="CL248" s="8">
        <f t="shared" si="94"/>
        <v>-3.9089700000000001</v>
      </c>
      <c r="CM248" s="8">
        <f t="shared" si="94"/>
        <v>3.3002099999999999</v>
      </c>
      <c r="CN248" s="8">
        <f t="shared" si="94"/>
        <v>-2.3518300000000001</v>
      </c>
      <c r="CO248" s="8">
        <f t="shared" si="94"/>
        <v>1.5711299999999999</v>
      </c>
      <c r="CP248" s="8">
        <f t="shared" si="94"/>
        <v>1.89567</v>
      </c>
      <c r="CQ248" s="8">
        <f t="shared" si="94"/>
        <v>0.20721000000000001</v>
      </c>
      <c r="CR248" s="8">
        <f t="shared" si="94"/>
        <v>0.73885999999999996</v>
      </c>
      <c r="CS248" s="8">
        <f t="shared" si="94"/>
        <v>1.39229</v>
      </c>
      <c r="CT248" s="8">
        <f t="shared" si="94"/>
        <v>1.5821000000000001</v>
      </c>
      <c r="CU248" s="8">
        <f t="shared" si="94"/>
        <v>-7.0910000000000001E-2</v>
      </c>
      <c r="CV248" s="8">
        <f t="shared" si="94"/>
        <v>0.16213</v>
      </c>
      <c r="CW248" s="8">
        <f t="shared" si="94"/>
        <v>0.79522999999999999</v>
      </c>
      <c r="CX248" s="8">
        <f t="shared" si="94"/>
        <v>0.91583999999999999</v>
      </c>
      <c r="CY248" s="8">
        <f t="shared" si="94"/>
        <v>-2.3070499999999998</v>
      </c>
      <c r="CZ248" s="8">
        <f t="shared" si="94"/>
        <v>2.6700900000000001</v>
      </c>
      <c r="DA248" s="8">
        <f t="shared" si="94"/>
        <v>-1.0651600000000001</v>
      </c>
      <c r="DB248" s="8">
        <f t="shared" si="94"/>
        <v>2.9022299999999999</v>
      </c>
      <c r="DC248" s="8">
        <f t="shared" si="94"/>
        <v>2.4239799999999998</v>
      </c>
      <c r="DD248" s="8">
        <f t="shared" si="94"/>
        <v>0.1469</v>
      </c>
      <c r="DE248" s="8">
        <f t="shared" si="94"/>
        <v>-0.62568000000000001</v>
      </c>
      <c r="DF248" s="8">
        <f t="shared" si="94"/>
        <v>-0.37564999999999998</v>
      </c>
      <c r="DG248" s="8">
        <f t="shared" si="94"/>
        <v>0.89995999999999998</v>
      </c>
      <c r="DH248" s="8">
        <f t="shared" si="94"/>
        <v>0.88634999999999997</v>
      </c>
      <c r="DI248" s="8">
        <f t="shared" si="94"/>
        <v>0.85538999999999998</v>
      </c>
      <c r="DJ248" s="8">
        <f t="shared" si="94"/>
        <v>2.62677</v>
      </c>
      <c r="DK248" s="8">
        <f t="shared" si="94"/>
        <v>0.15134</v>
      </c>
      <c r="DL248" s="8">
        <f t="shared" si="94"/>
        <v>-0.90778999999999999</v>
      </c>
      <c r="DM248" s="8">
        <f t="shared" si="94"/>
        <v>0.94823000000000002</v>
      </c>
      <c r="DN248" s="8">
        <f t="shared" si="94"/>
        <v>1.2233799999999999</v>
      </c>
      <c r="DO248" s="8">
        <f t="shared" si="94"/>
        <v>-0.4385</v>
      </c>
      <c r="DP248" s="8">
        <f t="shared" si="94"/>
        <v>2.0994100000000002</v>
      </c>
      <c r="DQ248" s="8">
        <f t="shared" si="94"/>
        <v>-1.2178199999999999</v>
      </c>
      <c r="DR248" s="8">
        <f t="shared" si="94"/>
        <v>2.2681399999999998</v>
      </c>
      <c r="DS248" s="8">
        <f t="shared" si="94"/>
        <v>2.7941500000000001</v>
      </c>
      <c r="DT248" s="8">
        <f t="shared" si="94"/>
        <v>1.5984</v>
      </c>
      <c r="DU248" s="8">
        <f t="shared" si="94"/>
        <v>-1.3115399999999999</v>
      </c>
      <c r="DV248" s="8">
        <f t="shared" si="94"/>
        <v>-1.0803400000000001</v>
      </c>
      <c r="DW248" s="8">
        <f t="shared" si="94"/>
        <v>-2.9904799999999998</v>
      </c>
      <c r="DX248" s="8">
        <f t="shared" si="94"/>
        <v>0.51414000000000004</v>
      </c>
      <c r="DY248" s="8">
        <f t="shared" si="94"/>
        <v>-2.6350699999999998</v>
      </c>
      <c r="DZ248" s="8">
        <f t="shared" ref="DZ248:FX248" si="95">AVERAGE(DZ245)</f>
        <v>-1.4194500000000001</v>
      </c>
      <c r="EA248" s="8">
        <f t="shared" si="95"/>
        <v>3.4979200000000001</v>
      </c>
      <c r="EB248" s="8">
        <f t="shared" si="95"/>
        <v>2.36273</v>
      </c>
      <c r="EC248" s="8">
        <f t="shared" si="95"/>
        <v>-5.2293500000000002</v>
      </c>
      <c r="ED248" s="8">
        <f t="shared" si="95"/>
        <v>-3.9976099999999999</v>
      </c>
      <c r="EE248" s="8">
        <f t="shared" si="95"/>
        <v>-1.5898699999999999</v>
      </c>
      <c r="EF248" s="8">
        <f t="shared" si="95"/>
        <v>-6.3769999999999993E-2</v>
      </c>
      <c r="EG248" s="8">
        <f t="shared" si="95"/>
        <v>0.85880000000000001</v>
      </c>
      <c r="EH248" s="8">
        <f t="shared" si="95"/>
        <v>1.9752099999999999</v>
      </c>
      <c r="EI248" s="8">
        <f t="shared" si="95"/>
        <v>-3.8321499999999999</v>
      </c>
      <c r="EJ248" s="8">
        <f t="shared" si="95"/>
        <v>2.1536599999999999</v>
      </c>
      <c r="EK248" s="8">
        <f t="shared" si="95"/>
        <v>0.59125000000000005</v>
      </c>
      <c r="EL248" s="8">
        <f t="shared" si="95"/>
        <v>-0.24604000000000001</v>
      </c>
      <c r="EM248" s="8">
        <f t="shared" si="95"/>
        <v>0.68217000000000005</v>
      </c>
      <c r="EN248" s="8">
        <f t="shared" si="95"/>
        <v>0.64492000000000005</v>
      </c>
      <c r="EO248" s="8">
        <f t="shared" si="95"/>
        <v>3.0828199999999999</v>
      </c>
      <c r="EP248" s="8">
        <f t="shared" si="95"/>
        <v>-0.61172000000000004</v>
      </c>
      <c r="EQ248" s="8">
        <f t="shared" si="95"/>
        <v>2.4462299999999999</v>
      </c>
      <c r="ER248" s="8">
        <f t="shared" si="95"/>
        <v>1.52955</v>
      </c>
      <c r="ES248" s="8">
        <f t="shared" si="95"/>
        <v>-1.627E-2</v>
      </c>
      <c r="ET248" s="8">
        <f t="shared" si="95"/>
        <v>0.17405999999999999</v>
      </c>
      <c r="EU248" s="8">
        <f t="shared" si="95"/>
        <v>-1.86432</v>
      </c>
      <c r="EV248" s="8">
        <f t="shared" si="95"/>
        <v>-0.66268000000000005</v>
      </c>
      <c r="EW248" s="8">
        <f t="shared" si="95"/>
        <v>-0.77554999999999996</v>
      </c>
      <c r="EX248" s="8">
        <f t="shared" si="95"/>
        <v>1.4324699999999999</v>
      </c>
      <c r="EY248" s="8">
        <f t="shared" si="95"/>
        <v>1.86988</v>
      </c>
      <c r="EZ248" s="8">
        <f t="shared" si="95"/>
        <v>-0.20992</v>
      </c>
      <c r="FA248" s="8">
        <f t="shared" si="95"/>
        <v>0.66403999999999996</v>
      </c>
      <c r="FB248" s="8">
        <f t="shared" si="95"/>
        <v>1.3222499999999999</v>
      </c>
      <c r="FC248" s="8">
        <f t="shared" si="95"/>
        <v>-2.8462200000000002</v>
      </c>
      <c r="FD248" s="8">
        <f t="shared" si="95"/>
        <v>-2.4521500000000001</v>
      </c>
      <c r="FE248" s="8">
        <f t="shared" si="95"/>
        <v>1.99471</v>
      </c>
      <c r="FF248" s="8">
        <f t="shared" si="95"/>
        <v>1.12886</v>
      </c>
      <c r="FG248" s="8">
        <f t="shared" si="95"/>
        <v>-0.56393000000000004</v>
      </c>
      <c r="FH248" s="8">
        <f t="shared" si="95"/>
        <v>2.5350199999999998</v>
      </c>
      <c r="FI248" s="8">
        <f t="shared" si="95"/>
        <v>7.6509999999999995E-2</v>
      </c>
      <c r="FJ248" s="8">
        <f t="shared" si="95"/>
        <v>0.79315999999999998</v>
      </c>
      <c r="FK248" s="8">
        <f t="shared" si="95"/>
        <v>-5.3722300000000001</v>
      </c>
      <c r="FL248" s="8">
        <f t="shared" si="95"/>
        <v>1.5203800000000001</v>
      </c>
      <c r="FM248" s="8">
        <f t="shared" si="95"/>
        <v>-5.8756000000000004</v>
      </c>
      <c r="FN248" s="8">
        <f t="shared" si="95"/>
        <v>5.4656500000000001</v>
      </c>
      <c r="FO248" s="8">
        <f t="shared" si="95"/>
        <v>2.48346</v>
      </c>
      <c r="FP248" s="8">
        <f t="shared" si="95"/>
        <v>1.2097199999999999</v>
      </c>
      <c r="FQ248" s="8">
        <f t="shared" si="95"/>
        <v>2.3849499999999999</v>
      </c>
      <c r="FR248" s="8">
        <f t="shared" si="95"/>
        <v>-3.0996700000000001</v>
      </c>
      <c r="FS248" s="8">
        <f t="shared" si="95"/>
        <v>3.1347999999999998</v>
      </c>
      <c r="FT248" s="8">
        <f t="shared" si="95"/>
        <v>1.3263499999999999</v>
      </c>
      <c r="FU248" s="8">
        <f t="shared" si="95"/>
        <v>-1.02651</v>
      </c>
      <c r="FV248" s="8">
        <f t="shared" si="95"/>
        <v>2.3089900000000001</v>
      </c>
      <c r="FW248" s="8">
        <f t="shared" si="95"/>
        <v>-0.35185</v>
      </c>
      <c r="FX248" s="8">
        <f t="shared" si="95"/>
        <v>2.2463799999999998</v>
      </c>
      <c r="FY248" s="8">
        <f>AVERAGE(FY245)</f>
        <v>1.20703</v>
      </c>
    </row>
    <row r="249" spans="1:181" x14ac:dyDescent="0.15">
      <c r="A249" s="2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</row>
    <row r="250" spans="1:181" s="15" customFormat="1" x14ac:dyDescent="0.15">
      <c r="A250" s="13" t="s">
        <v>395</v>
      </c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  <c r="FO250" s="14"/>
      <c r="FP250" s="14"/>
      <c r="FQ250" s="14"/>
      <c r="FR250" s="14"/>
      <c r="FS250" s="14"/>
      <c r="FT250" s="14"/>
      <c r="FU250" s="14"/>
      <c r="FV250" s="14"/>
      <c r="FW250" s="14"/>
      <c r="FX250" s="14"/>
      <c r="FY250" s="14"/>
    </row>
    <row r="251" spans="1:181" x14ac:dyDescent="0.15">
      <c r="A251" s="2" t="s">
        <v>396</v>
      </c>
      <c r="B251" s="8"/>
      <c r="C251" s="8">
        <v>2.7714699999999999</v>
      </c>
      <c r="D251" s="8">
        <v>-3.3245499999999999</v>
      </c>
      <c r="E251" s="8">
        <v>-1.37893</v>
      </c>
      <c r="F251" s="8">
        <v>6.1162200000000002</v>
      </c>
      <c r="G251" s="8">
        <v>3.61869</v>
      </c>
      <c r="H251" s="8">
        <v>5.54495</v>
      </c>
      <c r="I251" s="8">
        <v>-3.6524899999999998</v>
      </c>
      <c r="J251" s="8">
        <v>6.5614800000000004</v>
      </c>
      <c r="K251" s="8">
        <v>-5.2118700000000002</v>
      </c>
      <c r="L251" s="8">
        <v>7.9780899999999999</v>
      </c>
      <c r="M251" s="8">
        <v>5.0897699999999997</v>
      </c>
      <c r="N251" s="8">
        <v>4.4103399999999997</v>
      </c>
      <c r="O251" s="8">
        <v>1.21401</v>
      </c>
      <c r="P251" s="8">
        <v>0.43330999999999997</v>
      </c>
      <c r="Q251" s="8">
        <v>2.1636299999999999</v>
      </c>
      <c r="R251" s="8">
        <v>-8.5657300000000003</v>
      </c>
      <c r="S251" s="8">
        <v>-0.76248000000000005</v>
      </c>
      <c r="T251" s="8">
        <v>8.7970000000000007E-2</v>
      </c>
      <c r="U251" s="8">
        <v>1.84171</v>
      </c>
      <c r="V251" s="8">
        <v>4.1452299999999997</v>
      </c>
      <c r="W251" s="8">
        <v>2.6803400000000002</v>
      </c>
      <c r="X251" s="8">
        <v>3.89174</v>
      </c>
      <c r="Y251" s="8">
        <v>5.1427899999999998</v>
      </c>
      <c r="Z251" s="8">
        <v>-0.17426</v>
      </c>
      <c r="AA251" s="8">
        <v>-0.97431000000000001</v>
      </c>
      <c r="AB251" s="8">
        <v>1.0351300000000001</v>
      </c>
      <c r="AC251" s="8">
        <v>2.0270299999999999</v>
      </c>
      <c r="AD251" s="8">
        <v>7.45505</v>
      </c>
      <c r="AE251" s="8">
        <v>5.1104900000000004</v>
      </c>
      <c r="AF251" s="8">
        <v>4.9969799999999998</v>
      </c>
      <c r="AG251" s="8">
        <v>-0.69310000000000005</v>
      </c>
      <c r="AH251" s="8">
        <v>7.0062699999999998</v>
      </c>
      <c r="AI251" s="8">
        <v>9.6908600000000007</v>
      </c>
      <c r="AJ251" s="8">
        <v>-9.5565999999999995</v>
      </c>
      <c r="AK251" s="8">
        <v>-0.52234999999999998</v>
      </c>
      <c r="AL251" s="8">
        <v>-16.239049999999999</v>
      </c>
      <c r="AM251" s="8">
        <v>2.9838900000000002</v>
      </c>
      <c r="AN251" s="8">
        <v>-10.18892</v>
      </c>
      <c r="AO251" s="8">
        <v>7.8619000000000003</v>
      </c>
      <c r="AP251" s="8">
        <v>-2.2314600000000002</v>
      </c>
      <c r="AQ251" s="8">
        <v>-12.0031</v>
      </c>
      <c r="AR251" s="8">
        <v>-2.1144699999999998</v>
      </c>
      <c r="AS251" s="8">
        <v>-1.37401</v>
      </c>
      <c r="AT251" s="8">
        <v>-12.88166</v>
      </c>
      <c r="AU251" s="8">
        <v>-15.28092</v>
      </c>
      <c r="AV251" s="8">
        <v>-3.3932500000000001</v>
      </c>
      <c r="AW251" s="8">
        <v>0.11198</v>
      </c>
      <c r="AX251" s="8">
        <v>-5.8209999999999998E-2</v>
      </c>
      <c r="AY251" s="8">
        <v>-4.4101600000000003</v>
      </c>
      <c r="AZ251" s="8">
        <v>7.4901799999999996</v>
      </c>
      <c r="BA251" s="8">
        <v>14.45337</v>
      </c>
      <c r="BB251" s="8">
        <v>7.76</v>
      </c>
      <c r="BC251" s="8">
        <v>1.34467</v>
      </c>
      <c r="BD251" s="8">
        <v>10.46203</v>
      </c>
      <c r="BE251" s="8">
        <v>-4.2713999999999999</v>
      </c>
      <c r="BF251" s="8">
        <v>7.4515700000000002</v>
      </c>
      <c r="BG251" s="8">
        <v>-1.4628300000000001</v>
      </c>
      <c r="BH251" s="8">
        <v>2.5141</v>
      </c>
      <c r="BI251" s="8">
        <v>7.2368899999999998</v>
      </c>
      <c r="BJ251" s="8">
        <v>-4.2958100000000004</v>
      </c>
      <c r="BK251" s="8">
        <v>2.13246</v>
      </c>
      <c r="BL251" s="8">
        <v>9.04955</v>
      </c>
      <c r="BM251" s="8">
        <v>3.3277600000000001</v>
      </c>
      <c r="BN251" s="8">
        <v>-1.8367500000000001</v>
      </c>
      <c r="BO251" s="8">
        <v>0.96233999999999997</v>
      </c>
      <c r="BP251" s="8">
        <v>0.11645999999999999</v>
      </c>
      <c r="BQ251" s="8">
        <v>1.84378</v>
      </c>
      <c r="BR251" s="8">
        <v>4.2139600000000002</v>
      </c>
      <c r="BS251" s="8">
        <v>0.30991999999999997</v>
      </c>
      <c r="BT251" s="8">
        <v>4.7827500000000001</v>
      </c>
      <c r="BU251" s="8">
        <v>3.02495</v>
      </c>
      <c r="BV251" s="8">
        <v>-3.3690799999999999</v>
      </c>
      <c r="BW251" s="8">
        <v>-3.79156</v>
      </c>
      <c r="BX251" s="8">
        <v>2.7361200000000001</v>
      </c>
      <c r="BY251" s="8">
        <v>-1.0125500000000001</v>
      </c>
      <c r="BZ251" s="8">
        <v>1.6359399999999999</v>
      </c>
      <c r="CA251" s="8">
        <v>-3.2879700000000001</v>
      </c>
      <c r="CB251" s="8">
        <v>3.05525</v>
      </c>
      <c r="CC251" s="8">
        <v>-10.061909999999999</v>
      </c>
      <c r="CD251" s="8">
        <v>-8.9041899999999998</v>
      </c>
      <c r="CE251" s="8">
        <v>8.6160399999999999</v>
      </c>
      <c r="CF251" s="8">
        <v>-2.8911799999999999</v>
      </c>
      <c r="CG251" s="8">
        <v>1.81789</v>
      </c>
      <c r="CH251" s="8">
        <v>9.6328800000000001</v>
      </c>
      <c r="CI251" s="8">
        <v>2.8502900000000002</v>
      </c>
      <c r="CJ251" s="8">
        <v>-2.13849</v>
      </c>
      <c r="CK251" s="8">
        <v>0.82620000000000005</v>
      </c>
      <c r="CL251" s="8">
        <v>-3.1862900000000001</v>
      </c>
      <c r="CM251" s="8">
        <v>0.33200000000000002</v>
      </c>
      <c r="CN251" s="8">
        <v>4.3491999999999997</v>
      </c>
      <c r="CO251" s="8">
        <v>-2.4517699999999998</v>
      </c>
      <c r="CP251" s="8">
        <v>4.2422800000000001</v>
      </c>
      <c r="CQ251" s="8">
        <v>-0.75897000000000003</v>
      </c>
      <c r="CR251" s="8">
        <v>1.26711</v>
      </c>
      <c r="CS251" s="8">
        <v>2.0098500000000001</v>
      </c>
      <c r="CT251" s="8">
        <v>-0.18225</v>
      </c>
      <c r="CU251" s="8">
        <v>3.7607300000000001</v>
      </c>
      <c r="CV251" s="8">
        <v>0.28283000000000003</v>
      </c>
      <c r="CW251" s="8">
        <v>-0.64212000000000002</v>
      </c>
      <c r="CX251" s="8">
        <v>0.70243999999999995</v>
      </c>
      <c r="CY251" s="8">
        <v>-6.40367</v>
      </c>
      <c r="CZ251" s="8">
        <v>-1.0745499999999999</v>
      </c>
      <c r="DA251" s="8">
        <v>-2.7413400000000001</v>
      </c>
      <c r="DB251" s="8">
        <v>2.4744000000000002</v>
      </c>
      <c r="DC251" s="8">
        <v>4.5763199999999999</v>
      </c>
      <c r="DD251" s="8">
        <v>-1.43693</v>
      </c>
      <c r="DE251" s="8">
        <v>-1.3749400000000001</v>
      </c>
      <c r="DF251" s="8">
        <v>-3.3239200000000002</v>
      </c>
      <c r="DG251" s="8">
        <v>1.5856399999999999</v>
      </c>
      <c r="DH251" s="8">
        <v>1.2397899999999999</v>
      </c>
      <c r="DI251" s="8">
        <v>0.47532999999999997</v>
      </c>
      <c r="DJ251" s="8">
        <v>5.0251599999999996</v>
      </c>
      <c r="DK251" s="8">
        <v>1.9371</v>
      </c>
      <c r="DL251" s="8">
        <v>4.5366600000000004</v>
      </c>
      <c r="DM251" s="8">
        <v>2.4062199999999998</v>
      </c>
      <c r="DN251" s="8">
        <v>-1.75305</v>
      </c>
      <c r="DO251" s="8">
        <v>1.3929499999999999</v>
      </c>
      <c r="DP251" s="8">
        <v>0.93803000000000003</v>
      </c>
      <c r="DQ251" s="8">
        <v>0.49156</v>
      </c>
      <c r="DR251" s="8">
        <v>8.0578099999999999</v>
      </c>
      <c r="DS251" s="8">
        <v>2.1548799999999999</v>
      </c>
      <c r="DT251" s="8">
        <v>3.82762</v>
      </c>
      <c r="DU251" s="8">
        <v>1.2803199999999999</v>
      </c>
      <c r="DV251" s="8">
        <v>0.70950000000000002</v>
      </c>
      <c r="DW251" s="8">
        <v>-4.6209300000000004</v>
      </c>
      <c r="DX251" s="8">
        <v>-3.9260600000000001</v>
      </c>
      <c r="DY251" s="8">
        <v>-11.20397</v>
      </c>
      <c r="DZ251" s="8">
        <v>-1.7725900000000001</v>
      </c>
      <c r="EA251" s="8">
        <v>9.2654200000000007</v>
      </c>
      <c r="EB251" s="8">
        <v>1.0649299999999999</v>
      </c>
      <c r="EC251" s="8">
        <v>-3.2462900000000001</v>
      </c>
      <c r="ED251" s="8">
        <v>-7.81501</v>
      </c>
      <c r="EE251" s="8">
        <v>-1.4172899999999999</v>
      </c>
      <c r="EF251" s="8">
        <v>5.6548100000000003</v>
      </c>
      <c r="EG251" s="8">
        <v>-1.00413</v>
      </c>
      <c r="EH251" s="8">
        <v>2.62236</v>
      </c>
      <c r="EI251" s="8">
        <v>2.44259</v>
      </c>
      <c r="EJ251" s="8">
        <v>3.99743</v>
      </c>
      <c r="EK251" s="8">
        <v>1.87792</v>
      </c>
      <c r="EL251" s="8">
        <v>0.77115</v>
      </c>
      <c r="EM251" s="8">
        <v>0.98238000000000003</v>
      </c>
      <c r="EN251" s="8">
        <v>-0.48015999999999998</v>
      </c>
      <c r="EO251" s="8">
        <v>-0.99629999999999996</v>
      </c>
      <c r="EP251" s="8">
        <v>3.4388200000000002</v>
      </c>
      <c r="EQ251" s="8">
        <v>3.7600500000000001</v>
      </c>
      <c r="ER251" s="8">
        <v>2.3784000000000001</v>
      </c>
      <c r="ES251" s="8">
        <v>0.27811999999999998</v>
      </c>
      <c r="ET251" s="8">
        <v>-0.20982999999999999</v>
      </c>
      <c r="EU251" s="8">
        <v>-0.41016999999999998</v>
      </c>
      <c r="EV251" s="8">
        <v>0.33617999999999998</v>
      </c>
      <c r="EW251" s="8">
        <v>0.61085</v>
      </c>
      <c r="EX251" s="8">
        <v>-4.0919999999999998E-2</v>
      </c>
      <c r="EY251" s="8">
        <v>4.5838200000000002</v>
      </c>
      <c r="EZ251" s="8">
        <v>-1.40117</v>
      </c>
      <c r="FA251" s="8">
        <v>1.39194</v>
      </c>
      <c r="FB251" s="8">
        <v>2.56088</v>
      </c>
      <c r="FC251" s="8">
        <v>-2.7710499999999998</v>
      </c>
      <c r="FD251" s="8">
        <v>-1.98733</v>
      </c>
      <c r="FE251" s="8">
        <v>2.1979799999999998</v>
      </c>
      <c r="FF251" s="8">
        <v>1.70651</v>
      </c>
      <c r="FG251" s="8">
        <v>-4.5926600000000004</v>
      </c>
      <c r="FH251" s="8">
        <v>0.47432000000000002</v>
      </c>
      <c r="FI251" s="8">
        <v>-1.47221</v>
      </c>
      <c r="FJ251" s="8">
        <v>-1.83355</v>
      </c>
      <c r="FK251" s="8">
        <v>-7.3431699999999998</v>
      </c>
      <c r="FL251" s="8">
        <v>4.8048599999999997</v>
      </c>
      <c r="FM251" s="8">
        <v>-3.3883000000000001</v>
      </c>
      <c r="FN251" s="8">
        <v>6.0797400000000001</v>
      </c>
      <c r="FO251" s="8">
        <v>2.8305099999999999</v>
      </c>
      <c r="FP251" s="8">
        <v>4.9776600000000002</v>
      </c>
      <c r="FQ251" s="8">
        <v>0.19775999999999999</v>
      </c>
      <c r="FR251" s="8">
        <v>-5.7610400000000004</v>
      </c>
      <c r="FS251" s="8">
        <v>4.4461199999999996</v>
      </c>
      <c r="FT251" s="8">
        <v>1.0655399999999999</v>
      </c>
      <c r="FU251" s="8">
        <v>-1.68167</v>
      </c>
      <c r="FV251" s="8">
        <v>1.0698700000000001</v>
      </c>
      <c r="FW251" s="8">
        <v>0.11125</v>
      </c>
      <c r="FX251" s="8">
        <v>1.2504299999999999</v>
      </c>
      <c r="FY251" s="8">
        <v>3.4773000000000001</v>
      </c>
    </row>
    <row r="252" spans="1:181" x14ac:dyDescent="0.15">
      <c r="A252" s="12" t="s">
        <v>397</v>
      </c>
      <c r="B252" s="8">
        <v>0.63514999999999999</v>
      </c>
      <c r="C252" s="8">
        <v>5.6091600000000001</v>
      </c>
      <c r="D252" s="8">
        <v>-4.5968600000000004</v>
      </c>
      <c r="E252" s="8">
        <v>-1.31873</v>
      </c>
      <c r="F252" s="8">
        <v>2.8307699999999998</v>
      </c>
      <c r="G252" s="8">
        <v>2.7932399999999999</v>
      </c>
      <c r="H252" s="8">
        <v>6.4116999999999997</v>
      </c>
      <c r="I252" s="8">
        <v>-2.9191699999999998</v>
      </c>
      <c r="J252" s="8">
        <v>5.4393399999999996</v>
      </c>
      <c r="K252" s="8">
        <v>-6.5653499999999996</v>
      </c>
      <c r="L252" s="8">
        <v>7.3702199999999998</v>
      </c>
      <c r="M252" s="8">
        <v>6.1589499999999999</v>
      </c>
      <c r="N252" s="8">
        <v>7.23414</v>
      </c>
      <c r="O252" s="8">
        <v>3.6110000000000003E-2</v>
      </c>
      <c r="P252" s="8">
        <v>1.85161</v>
      </c>
      <c r="Q252" s="8">
        <v>6.7549700000000001</v>
      </c>
      <c r="R252" s="8">
        <v>-7.4638999999999998</v>
      </c>
      <c r="S252" s="8">
        <v>-0.38845000000000002</v>
      </c>
      <c r="T252" s="8">
        <v>0.11522</v>
      </c>
      <c r="U252" s="8">
        <v>3.47201</v>
      </c>
      <c r="V252" s="8">
        <v>3.4846499999999998</v>
      </c>
      <c r="W252" s="8">
        <v>3.0320200000000002</v>
      </c>
      <c r="X252" s="8">
        <v>7.6827199999999998</v>
      </c>
      <c r="Y252" s="8">
        <v>4.2583599999999997</v>
      </c>
      <c r="Z252" s="8">
        <v>-1.13954</v>
      </c>
      <c r="AA252" s="8">
        <v>-0.17274999999999999</v>
      </c>
      <c r="AB252" s="8">
        <v>2.27108</v>
      </c>
      <c r="AC252" s="8">
        <v>4.4609500000000004</v>
      </c>
      <c r="AD252" s="8">
        <v>5.77271</v>
      </c>
      <c r="AE252" s="8">
        <v>5.0197500000000002</v>
      </c>
      <c r="AF252" s="8">
        <v>7.19998</v>
      </c>
      <c r="AG252" s="8">
        <v>-1.33521</v>
      </c>
      <c r="AH252" s="8">
        <v>12.195880000000001</v>
      </c>
      <c r="AI252" s="8">
        <v>10.67469</v>
      </c>
      <c r="AJ252" s="8">
        <v>-8.5419099999999997</v>
      </c>
      <c r="AK252" s="8">
        <v>-0.39167999999999997</v>
      </c>
      <c r="AL252" s="8">
        <v>-13.85211</v>
      </c>
      <c r="AM252" s="8">
        <v>5.80809</v>
      </c>
      <c r="AN252" s="8">
        <v>-6.1224699999999999</v>
      </c>
      <c r="AO252" s="8">
        <v>8.1381999999999994</v>
      </c>
      <c r="AP252" s="8">
        <v>-3.3317800000000002</v>
      </c>
      <c r="AQ252" s="8">
        <v>-11.899179999999999</v>
      </c>
      <c r="AR252" s="8">
        <v>-0.91807000000000005</v>
      </c>
      <c r="AS252" s="8">
        <v>-6.90001</v>
      </c>
      <c r="AT252" s="8">
        <v>-16.5565</v>
      </c>
      <c r="AU252" s="8">
        <v>-24.065899999999999</v>
      </c>
      <c r="AV252" s="8">
        <v>-5.9217899999999997</v>
      </c>
      <c r="AW252" s="8">
        <v>9.8956700000000009</v>
      </c>
      <c r="AX252" s="8">
        <v>-5.4486699999999999</v>
      </c>
      <c r="AY252" s="8">
        <v>-6.5284399999999998</v>
      </c>
      <c r="AZ252" s="8">
        <v>13.799659999999999</v>
      </c>
      <c r="BA252" s="8">
        <v>16.753039999999999</v>
      </c>
      <c r="BB252" s="8">
        <v>16.0823</v>
      </c>
      <c r="BC252" s="8">
        <v>-0.46972000000000003</v>
      </c>
      <c r="BD252" s="8">
        <v>13.016769999999999</v>
      </c>
      <c r="BE252" s="8">
        <v>-3.2629299999999999</v>
      </c>
      <c r="BF252" s="8">
        <v>8.8402799999999999</v>
      </c>
      <c r="BG252" s="8">
        <v>-0.52805000000000002</v>
      </c>
      <c r="BH252" s="8">
        <v>2.6909000000000001</v>
      </c>
      <c r="BI252" s="8">
        <v>4.3476900000000001</v>
      </c>
      <c r="BJ252" s="8">
        <v>-6.0401699999999998</v>
      </c>
      <c r="BK252" s="8">
        <v>0.50265000000000004</v>
      </c>
      <c r="BL252" s="8">
        <v>7.23996</v>
      </c>
      <c r="BM252" s="8">
        <v>2.06149</v>
      </c>
      <c r="BN252" s="8">
        <v>-8.3885100000000001</v>
      </c>
      <c r="BO252" s="8">
        <v>1.69621</v>
      </c>
      <c r="BP252" s="8">
        <v>5.78531</v>
      </c>
      <c r="BQ252" s="8">
        <v>-1.1442300000000001</v>
      </c>
      <c r="BR252" s="8">
        <v>11.31793</v>
      </c>
      <c r="BS252" s="8">
        <v>2.6270899999999999</v>
      </c>
      <c r="BT252" s="8">
        <v>-1.46726</v>
      </c>
      <c r="BU252" s="8">
        <v>5.5273300000000001</v>
      </c>
      <c r="BV252" s="8">
        <v>-0.9819</v>
      </c>
      <c r="BW252" s="8">
        <v>-3.8730099999999998</v>
      </c>
      <c r="BX252" s="8">
        <v>6.2831400000000004</v>
      </c>
      <c r="BY252" s="8">
        <v>3.7765599999999999</v>
      </c>
      <c r="BZ252" s="8">
        <v>-1.3401799999999999</v>
      </c>
      <c r="CA252" s="8">
        <v>-2.3214800000000002</v>
      </c>
      <c r="CB252" s="8">
        <v>1.1447099999999999</v>
      </c>
      <c r="CC252" s="8">
        <v>-9.8915100000000002</v>
      </c>
      <c r="CD252" s="8">
        <v>-13.17897</v>
      </c>
      <c r="CE252" s="8">
        <v>12.00605</v>
      </c>
      <c r="CF252" s="8">
        <v>-8.3162599999999998</v>
      </c>
      <c r="CG252" s="8">
        <v>0.58614999999999995</v>
      </c>
      <c r="CH252" s="8">
        <v>10.757849999999999</v>
      </c>
      <c r="CI252" s="8">
        <v>5.99655</v>
      </c>
      <c r="CJ252" s="8">
        <v>-3.1440299999999999</v>
      </c>
      <c r="CK252" s="8">
        <v>3.7289999999999997E-2</v>
      </c>
      <c r="CL252" s="8">
        <v>-9.5754800000000007</v>
      </c>
      <c r="CM252" s="8">
        <v>3.0140799999999999</v>
      </c>
      <c r="CN252" s="8">
        <v>2.6084200000000002</v>
      </c>
      <c r="CO252" s="8">
        <v>-0.51785999999999999</v>
      </c>
      <c r="CP252" s="8">
        <v>7.0360899999999997</v>
      </c>
      <c r="CQ252" s="8">
        <v>-0.27117999999999998</v>
      </c>
      <c r="CR252" s="8">
        <v>2.7629999999999999</v>
      </c>
      <c r="CS252" s="8">
        <v>3.1305200000000002</v>
      </c>
      <c r="CT252" s="8">
        <v>1.66089</v>
      </c>
      <c r="CU252" s="8">
        <v>-0.11115</v>
      </c>
      <c r="CV252" s="8">
        <v>-1.9834499999999999</v>
      </c>
      <c r="CW252" s="8">
        <v>1.7570300000000001</v>
      </c>
      <c r="CX252" s="8">
        <v>-1.2732399999999999</v>
      </c>
      <c r="CY252" s="8">
        <v>-5.7236599999999997</v>
      </c>
      <c r="CZ252" s="8">
        <v>1.83043</v>
      </c>
      <c r="DA252" s="8">
        <v>-1.5120400000000001</v>
      </c>
      <c r="DB252" s="8">
        <v>5.4226900000000002</v>
      </c>
      <c r="DC252" s="8">
        <v>4.375</v>
      </c>
      <c r="DD252" s="8">
        <v>0.17105000000000001</v>
      </c>
      <c r="DE252" s="8">
        <v>-1.09355</v>
      </c>
      <c r="DF252" s="8">
        <v>-5.0049299999999999</v>
      </c>
      <c r="DG252" s="8">
        <v>3.4577800000000001</v>
      </c>
      <c r="DH252" s="8">
        <v>1.0031000000000001</v>
      </c>
      <c r="DI252" s="8">
        <v>0.71901999999999999</v>
      </c>
      <c r="DJ252" s="8">
        <v>4.0414000000000003</v>
      </c>
      <c r="DK252" s="8">
        <v>2.3273899999999998</v>
      </c>
      <c r="DL252" s="8">
        <v>3.7737699999999998</v>
      </c>
      <c r="DM252" s="8">
        <v>0.67986000000000002</v>
      </c>
      <c r="DN252" s="8">
        <v>-5.8749799999999999</v>
      </c>
      <c r="DO252" s="8">
        <v>1.95272</v>
      </c>
      <c r="DP252" s="8">
        <v>0.31057000000000001</v>
      </c>
      <c r="DQ252" s="8">
        <v>-2.0981100000000001</v>
      </c>
      <c r="DR252" s="8">
        <v>2.50543</v>
      </c>
      <c r="DS252" s="8">
        <v>1.8918600000000001</v>
      </c>
      <c r="DT252" s="8">
        <v>0.41636000000000001</v>
      </c>
      <c r="DU252" s="8">
        <v>7.2334199999999997</v>
      </c>
      <c r="DV252" s="8">
        <v>-2.6122299999999998</v>
      </c>
      <c r="DW252" s="8">
        <v>-3.71244</v>
      </c>
      <c r="DX252" s="8">
        <v>-6.3457699999999999</v>
      </c>
      <c r="DY252" s="8">
        <v>-9.8236399999999993</v>
      </c>
      <c r="DZ252" s="8">
        <v>-1.76715</v>
      </c>
      <c r="EA252" s="8">
        <v>7.9602700000000004</v>
      </c>
      <c r="EB252" s="8">
        <v>-3.3782700000000001</v>
      </c>
      <c r="EC252" s="8">
        <v>-0.47560000000000002</v>
      </c>
      <c r="ED252" s="8">
        <v>-7.6394099999999998</v>
      </c>
      <c r="EE252" s="8">
        <v>-0.92810000000000004</v>
      </c>
      <c r="EF252" s="8">
        <v>11.22954</v>
      </c>
      <c r="EG252" s="8">
        <v>-0.89588000000000001</v>
      </c>
      <c r="EH252" s="8">
        <v>-1.3327199999999999</v>
      </c>
      <c r="EI252" s="8">
        <v>2.6710199999999999</v>
      </c>
      <c r="EJ252" s="8">
        <v>4.8472200000000001</v>
      </c>
      <c r="EK252" s="8">
        <v>3.3689300000000002</v>
      </c>
      <c r="EL252" s="8">
        <v>1.62849</v>
      </c>
      <c r="EM252" s="8">
        <v>-1.5159</v>
      </c>
      <c r="EN252" s="8">
        <v>-2.88042</v>
      </c>
      <c r="EO252" s="8">
        <v>-2.0497000000000001</v>
      </c>
      <c r="EP252" s="8">
        <v>6.2000099999999998</v>
      </c>
      <c r="EQ252" s="8">
        <v>3.38523</v>
      </c>
      <c r="ER252" s="8">
        <v>3.2704</v>
      </c>
      <c r="ES252" s="8">
        <v>2.1759900000000001</v>
      </c>
      <c r="ET252" s="8">
        <v>4.3468200000000001</v>
      </c>
      <c r="EU252" s="8">
        <v>1.5912599999999999</v>
      </c>
      <c r="EV252" s="8">
        <v>5.3470800000000001</v>
      </c>
      <c r="EW252" s="8">
        <v>1.33091</v>
      </c>
      <c r="EX252" s="8">
        <v>-0.11799999999999999</v>
      </c>
      <c r="EY252" s="8">
        <v>4.7182899999999997</v>
      </c>
      <c r="EZ252" s="8">
        <v>0.63412000000000002</v>
      </c>
      <c r="FA252" s="8">
        <v>2.6983899999999998</v>
      </c>
      <c r="FB252" s="8">
        <v>7.5638699999999996</v>
      </c>
      <c r="FC252" s="8">
        <v>-4.9783799999999996</v>
      </c>
      <c r="FD252" s="8">
        <v>-1.5103500000000001</v>
      </c>
      <c r="FE252" s="8">
        <v>0.70906999999999998</v>
      </c>
      <c r="FF252" s="8">
        <v>-1.3229900000000001</v>
      </c>
      <c r="FG252" s="8">
        <v>-4.7949700000000002</v>
      </c>
      <c r="FH252" s="8">
        <v>0.83930000000000005</v>
      </c>
      <c r="FI252" s="8">
        <v>-1.0214799999999999</v>
      </c>
      <c r="FJ252" s="8">
        <v>-1.3841399999999999</v>
      </c>
      <c r="FK252" s="8">
        <v>-10.84803</v>
      </c>
      <c r="FL252" s="8">
        <v>5.3113299999999999</v>
      </c>
      <c r="FM252" s="8">
        <v>-2.7102200000000001</v>
      </c>
      <c r="FN252" s="8">
        <v>7.3106200000000001</v>
      </c>
      <c r="FO252" s="8">
        <v>2.0866799999999999</v>
      </c>
      <c r="FP252" s="8">
        <v>1.7158100000000001</v>
      </c>
      <c r="FQ252" s="8">
        <v>1.90324</v>
      </c>
      <c r="FR252" s="8">
        <v>-8.5303900000000006</v>
      </c>
      <c r="FS252" s="8">
        <v>6.5796000000000001</v>
      </c>
      <c r="FT252" s="8">
        <v>-1.76596</v>
      </c>
      <c r="FU252" s="8">
        <v>-4.3789999999999996</v>
      </c>
      <c r="FV252" s="8">
        <v>1.6664000000000001</v>
      </c>
      <c r="FW252" s="8">
        <v>4.5499799999999997</v>
      </c>
      <c r="FX252" s="8">
        <v>0.24626000000000001</v>
      </c>
      <c r="FY252" s="8">
        <v>6.6549699999999996</v>
      </c>
    </row>
    <row r="253" spans="1:181" x14ac:dyDescent="0.15">
      <c r="A253" s="12" t="s">
        <v>208</v>
      </c>
      <c r="B253" s="8">
        <v>2.7877990000000001</v>
      </c>
      <c r="C253" s="8">
        <v>4.8931930000000001</v>
      </c>
      <c r="D253" s="8">
        <v>-3.784802</v>
      </c>
      <c r="E253" s="8">
        <v>-1.4759720000000001</v>
      </c>
      <c r="F253" s="8">
        <v>4.3267300000000004</v>
      </c>
      <c r="G253" s="8">
        <v>3.0094409999999998</v>
      </c>
      <c r="H253" s="8">
        <v>5.8689479999999996</v>
      </c>
      <c r="I253" s="8">
        <v>-2.9310550000000002</v>
      </c>
      <c r="J253" s="8">
        <v>6.051895</v>
      </c>
      <c r="K253" s="8">
        <v>-6.0707040000000001</v>
      </c>
      <c r="L253" s="8">
        <v>8.1070639999999994</v>
      </c>
      <c r="M253" s="8">
        <v>6.1582790000000003</v>
      </c>
      <c r="N253" s="8">
        <v>6.0336610000000004</v>
      </c>
      <c r="O253" s="8">
        <v>0.73365199999999997</v>
      </c>
      <c r="P253" s="8">
        <v>1.887713</v>
      </c>
      <c r="Q253" s="8">
        <v>4.5276959999999997</v>
      </c>
      <c r="R253" s="8">
        <v>-7.7693000000000003</v>
      </c>
      <c r="S253" s="8">
        <v>-0.87216199999999999</v>
      </c>
      <c r="T253" s="8">
        <v>0.57006699999999999</v>
      </c>
      <c r="U253" s="8">
        <v>2.168415</v>
      </c>
      <c r="V253" s="8">
        <v>3.2818100000000001</v>
      </c>
      <c r="W253" s="8">
        <v>3.0561400000000001</v>
      </c>
      <c r="X253" s="8">
        <v>5.4389159999999999</v>
      </c>
      <c r="Y253" s="8">
        <v>4.2605050000000002</v>
      </c>
      <c r="Z253" s="8">
        <v>6.4270999999999995E-2</v>
      </c>
      <c r="AA253" s="8">
        <v>0.37892199999999998</v>
      </c>
      <c r="AB253" s="8">
        <v>1.846843</v>
      </c>
      <c r="AC253" s="8">
        <v>3.1246619999999998</v>
      </c>
      <c r="AD253" s="8">
        <v>6.8986549999999998</v>
      </c>
      <c r="AE253" s="8">
        <v>4.9144569999999996</v>
      </c>
      <c r="AF253" s="8">
        <v>5.6236439999999996</v>
      </c>
      <c r="AG253" s="8">
        <v>-1.7924439999999999</v>
      </c>
      <c r="AH253" s="8">
        <v>9.5746780000000005</v>
      </c>
      <c r="AI253" s="8">
        <v>8.9502729999999993</v>
      </c>
      <c r="AJ253" s="8">
        <v>-8.8968220000000002</v>
      </c>
      <c r="AK253" s="8">
        <v>-0.46803600000000001</v>
      </c>
      <c r="AL253" s="8">
        <v>-14.281147000000001</v>
      </c>
      <c r="AM253" s="8">
        <v>4.3368589999999996</v>
      </c>
      <c r="AN253" s="8">
        <v>-7.961862</v>
      </c>
      <c r="AO253" s="8">
        <v>7.1680809999999999</v>
      </c>
      <c r="AP253" s="8">
        <v>-2.4486349999999999</v>
      </c>
      <c r="AQ253" s="8">
        <v>-11.393867999999999</v>
      </c>
      <c r="AR253" s="8">
        <v>-2.0472600000000001</v>
      </c>
      <c r="AS253" s="8">
        <v>-3.6109629999999999</v>
      </c>
      <c r="AT253" s="8">
        <v>-14.666276999999999</v>
      </c>
      <c r="AU253" s="8">
        <v>-18.924379999999999</v>
      </c>
      <c r="AV253" s="8">
        <v>-4.1235429999999997</v>
      </c>
      <c r="AW253" s="8">
        <v>7.2113449999999997</v>
      </c>
      <c r="AX253" s="8">
        <v>-3.3617659999999998</v>
      </c>
      <c r="AY253" s="8">
        <v>-4.5488150000000003</v>
      </c>
      <c r="AZ253" s="8">
        <v>10.123509</v>
      </c>
      <c r="BA253" s="8">
        <v>14.404083</v>
      </c>
      <c r="BB253" s="8">
        <v>12.309763999999999</v>
      </c>
      <c r="BC253" s="8">
        <v>8.4938E-2</v>
      </c>
      <c r="BD253" s="8">
        <v>11.534303</v>
      </c>
      <c r="BE253" s="8">
        <v>-3.1657869999999999</v>
      </c>
      <c r="BF253" s="8">
        <v>7.5574919999999999</v>
      </c>
      <c r="BG253" s="8">
        <v>-0.92507200000000001</v>
      </c>
      <c r="BH253" s="8">
        <v>2.6770849999999999</v>
      </c>
      <c r="BI253" s="8">
        <v>5.8765029999999996</v>
      </c>
      <c r="BJ253" s="8">
        <v>-5.108447</v>
      </c>
      <c r="BK253" s="8">
        <v>1.5006900000000001</v>
      </c>
      <c r="BL253" s="8">
        <v>7.7484330000000003</v>
      </c>
      <c r="BM253" s="8">
        <v>1.935813</v>
      </c>
      <c r="BN253" s="8">
        <v>-5.3646339999999997</v>
      </c>
      <c r="BO253" s="8">
        <v>0.99470499999999995</v>
      </c>
      <c r="BP253" s="8">
        <v>3.1771069999999999</v>
      </c>
      <c r="BQ253" s="8">
        <v>0.25430700000000001</v>
      </c>
      <c r="BR253" s="8">
        <v>7.8560059999999998</v>
      </c>
      <c r="BS253" s="8">
        <v>2.0722670000000001</v>
      </c>
      <c r="BT253" s="8">
        <v>1.470121</v>
      </c>
      <c r="BU253" s="8">
        <v>3.5287000000000002</v>
      </c>
      <c r="BV253" s="8">
        <v>-2.6031979999999999</v>
      </c>
      <c r="BW253" s="8">
        <v>-4.261844</v>
      </c>
      <c r="BX253" s="8">
        <v>4.7022459999999997</v>
      </c>
      <c r="BY253" s="8">
        <v>1.9531750000000001</v>
      </c>
      <c r="BZ253" s="8">
        <v>-0.29247899999999999</v>
      </c>
      <c r="CA253" s="8">
        <v>-2.2792789999999998</v>
      </c>
      <c r="CB253" s="8">
        <v>1.5897460000000001</v>
      </c>
      <c r="CC253" s="8">
        <v>-9.8624369999999999</v>
      </c>
      <c r="CD253" s="8">
        <v>-11.476084</v>
      </c>
      <c r="CE253" s="8">
        <v>9.729635</v>
      </c>
      <c r="CF253" s="8">
        <v>-4.5919239999999997</v>
      </c>
      <c r="CG253" s="8">
        <v>0.254278</v>
      </c>
      <c r="CH253" s="8">
        <v>8.7404600000000006</v>
      </c>
      <c r="CI253" s="8">
        <v>4.8337519999999996</v>
      </c>
      <c r="CJ253" s="8">
        <v>-2.527806</v>
      </c>
      <c r="CK253" s="8">
        <v>0.35863800000000001</v>
      </c>
      <c r="CL253" s="8">
        <v>-6.8195309999999996</v>
      </c>
      <c r="CM253" s="8">
        <v>1.524675</v>
      </c>
      <c r="CN253" s="8">
        <v>2.259436</v>
      </c>
      <c r="CO253" s="8">
        <v>-0.92752800000000002</v>
      </c>
      <c r="CP253" s="8">
        <v>5.3293340000000002</v>
      </c>
      <c r="CQ253" s="8">
        <v>0.14429900000000001</v>
      </c>
      <c r="CR253" s="8">
        <v>2.5072580000000002</v>
      </c>
      <c r="CS253" s="8">
        <v>2.4763130000000002</v>
      </c>
      <c r="CT253" s="8">
        <v>1.8579159999999999</v>
      </c>
      <c r="CU253" s="8">
        <v>2.0318100000000001</v>
      </c>
      <c r="CV253" s="8">
        <v>-0.81647700000000001</v>
      </c>
      <c r="CW253" s="8">
        <v>1.001269</v>
      </c>
      <c r="CX253" s="8">
        <v>0.241512</v>
      </c>
      <c r="CY253" s="8">
        <v>-6.711042</v>
      </c>
      <c r="CZ253" s="8">
        <v>0.46593200000000001</v>
      </c>
      <c r="DA253" s="8">
        <v>-2.4029189999999998</v>
      </c>
      <c r="DB253" s="8">
        <v>3.7556180000000001</v>
      </c>
      <c r="DC253" s="8">
        <v>4.2838450000000003</v>
      </c>
      <c r="DD253" s="8">
        <v>4.7384000000000003E-2</v>
      </c>
      <c r="DE253" s="8">
        <v>-1.0855220000000001</v>
      </c>
      <c r="DF253" s="8">
        <v>-3.8138040000000002</v>
      </c>
      <c r="DG253" s="8">
        <v>3.0696750000000002</v>
      </c>
      <c r="DH253" s="8">
        <v>0.55296100000000004</v>
      </c>
      <c r="DI253" s="8">
        <v>0.14307300000000001</v>
      </c>
      <c r="DJ253" s="8">
        <v>4.2808580000000003</v>
      </c>
      <c r="DK253" s="8">
        <v>2.1127950000000002</v>
      </c>
      <c r="DL253" s="8">
        <v>3.630827</v>
      </c>
      <c r="DM253" s="8">
        <v>1.7541119999999999</v>
      </c>
      <c r="DN253" s="8">
        <v>-3.3000090000000002</v>
      </c>
      <c r="DO253" s="8">
        <v>2.2691430000000001</v>
      </c>
      <c r="DP253" s="8">
        <v>1.342355</v>
      </c>
      <c r="DQ253" s="8">
        <v>-0.85148199999999996</v>
      </c>
      <c r="DR253" s="8">
        <v>5.3660459999999999</v>
      </c>
      <c r="DS253" s="8">
        <v>1.4022330000000001</v>
      </c>
      <c r="DT253" s="8">
        <v>2.5121769999999999</v>
      </c>
      <c r="DU253" s="8">
        <v>4.2013299999999996</v>
      </c>
      <c r="DV253" s="8">
        <v>-0.77715900000000004</v>
      </c>
      <c r="DW253" s="8">
        <v>-4.2752879999999998</v>
      </c>
      <c r="DX253" s="8">
        <v>-5.0403339999999996</v>
      </c>
      <c r="DY253" s="8">
        <v>-9.5058790000000002</v>
      </c>
      <c r="DZ253" s="8">
        <v>-1.344765</v>
      </c>
      <c r="EA253" s="8">
        <v>7.7634280000000002</v>
      </c>
      <c r="EB253" s="8">
        <v>-0.60360000000000003</v>
      </c>
      <c r="EC253" s="8">
        <v>-1.1210800000000001</v>
      </c>
      <c r="ED253" s="8">
        <v>-7.2176070000000001</v>
      </c>
      <c r="EE253" s="8">
        <v>-0.90812000000000004</v>
      </c>
      <c r="EF253" s="8">
        <v>7.7519609999999997</v>
      </c>
      <c r="EG253" s="8">
        <v>-1.0070650000000001</v>
      </c>
      <c r="EH253" s="8">
        <v>0.43115999999999999</v>
      </c>
      <c r="EI253" s="8">
        <v>3.4552969999999998</v>
      </c>
      <c r="EJ253" s="8">
        <v>5.3356940000000002</v>
      </c>
      <c r="EK253" s="8">
        <v>3.2602259999999998</v>
      </c>
      <c r="EL253" s="8">
        <v>1.2604839999999999</v>
      </c>
      <c r="EM253" s="8">
        <v>-1.7075E-2</v>
      </c>
      <c r="EN253" s="8">
        <v>-2.4519139999999999</v>
      </c>
      <c r="EO253" s="8">
        <v>-1.844104</v>
      </c>
      <c r="EP253" s="8">
        <v>5.2803199999999997</v>
      </c>
      <c r="EQ253" s="8">
        <v>3.315445</v>
      </c>
      <c r="ER253" s="8">
        <v>3.3431760000000001</v>
      </c>
      <c r="ES253" s="8">
        <v>1.3634839999999999</v>
      </c>
      <c r="ET253" s="8">
        <v>2.7484130000000002</v>
      </c>
      <c r="EU253" s="8">
        <v>1.1010789999999999</v>
      </c>
      <c r="EV253" s="8">
        <v>3.5448110000000002</v>
      </c>
      <c r="EW253" s="8">
        <v>1.2890239999999999</v>
      </c>
      <c r="EX253" s="8">
        <v>-8.6254999999999998E-2</v>
      </c>
      <c r="EY253" s="8">
        <v>4.9860069999999999</v>
      </c>
      <c r="EZ253" s="8">
        <v>0.22476699999999999</v>
      </c>
      <c r="FA253" s="8">
        <v>2.2104170000000001</v>
      </c>
      <c r="FB253" s="8">
        <v>4.6170080000000002</v>
      </c>
      <c r="FC253" s="8">
        <v>-3.5084559999999998</v>
      </c>
      <c r="FD253" s="8">
        <v>-2.2839339999999999</v>
      </c>
      <c r="FE253" s="8">
        <v>1.1207279999999999</v>
      </c>
      <c r="FF253" s="8">
        <v>1.11083</v>
      </c>
      <c r="FG253" s="8">
        <v>-4.4524400000000002</v>
      </c>
      <c r="FH253" s="8">
        <v>-2.7830000000000001E-2</v>
      </c>
      <c r="FI253" s="8">
        <v>-1.5497570000000001</v>
      </c>
      <c r="FJ253" s="8">
        <v>-2.0106130000000002</v>
      </c>
      <c r="FK253" s="8">
        <v>-9.8982080000000003</v>
      </c>
      <c r="FL253" s="8">
        <v>5.4167449999999997</v>
      </c>
      <c r="FM253" s="8">
        <v>-3.1946789999999998</v>
      </c>
      <c r="FN253" s="8">
        <v>6.3632949999999999</v>
      </c>
      <c r="FO253" s="8">
        <v>2.81751</v>
      </c>
      <c r="FP253" s="8">
        <v>3.1764679999999998</v>
      </c>
      <c r="FQ253" s="8">
        <v>1.868047</v>
      </c>
      <c r="FR253" s="8">
        <v>-7.2599099999999996</v>
      </c>
      <c r="FS253" s="8">
        <v>5.4230109999999998</v>
      </c>
      <c r="FT253" s="8">
        <v>0.33671099999999998</v>
      </c>
      <c r="FU253" s="8">
        <v>-3.406202</v>
      </c>
      <c r="FV253" s="8">
        <v>1.864045</v>
      </c>
      <c r="FW253" s="8">
        <v>2.606754</v>
      </c>
      <c r="FX253" s="8">
        <v>0.80073499999999997</v>
      </c>
      <c r="FY253" s="8">
        <v>5.0358280000000004</v>
      </c>
    </row>
    <row r="254" spans="1:181" x14ac:dyDescent="0.15">
      <c r="A254" s="12" t="s">
        <v>594</v>
      </c>
      <c r="B254" s="8"/>
      <c r="C254" s="8">
        <f t="shared" ref="C254:AH254" si="96">AVERAGE(C251)</f>
        <v>2.7714699999999999</v>
      </c>
      <c r="D254" s="8">
        <f t="shared" si="96"/>
        <v>-3.3245499999999999</v>
      </c>
      <c r="E254" s="8">
        <f t="shared" si="96"/>
        <v>-1.37893</v>
      </c>
      <c r="F254" s="8">
        <f t="shared" si="96"/>
        <v>6.1162200000000002</v>
      </c>
      <c r="G254" s="8">
        <f t="shared" si="96"/>
        <v>3.61869</v>
      </c>
      <c r="H254" s="8">
        <f t="shared" si="96"/>
        <v>5.54495</v>
      </c>
      <c r="I254" s="8">
        <f t="shared" si="96"/>
        <v>-3.6524899999999998</v>
      </c>
      <c r="J254" s="8">
        <f t="shared" si="96"/>
        <v>6.5614800000000004</v>
      </c>
      <c r="K254" s="8">
        <f t="shared" si="96"/>
        <v>-5.2118700000000002</v>
      </c>
      <c r="L254" s="8">
        <f t="shared" si="96"/>
        <v>7.9780899999999999</v>
      </c>
      <c r="M254" s="8">
        <f t="shared" si="96"/>
        <v>5.0897699999999997</v>
      </c>
      <c r="N254" s="8">
        <f t="shared" si="96"/>
        <v>4.4103399999999997</v>
      </c>
      <c r="O254" s="8">
        <f t="shared" si="96"/>
        <v>1.21401</v>
      </c>
      <c r="P254" s="8">
        <f t="shared" si="96"/>
        <v>0.43330999999999997</v>
      </c>
      <c r="Q254" s="8">
        <f t="shared" si="96"/>
        <v>2.1636299999999999</v>
      </c>
      <c r="R254" s="8">
        <f t="shared" si="96"/>
        <v>-8.5657300000000003</v>
      </c>
      <c r="S254" s="8">
        <f t="shared" si="96"/>
        <v>-0.76248000000000005</v>
      </c>
      <c r="T254" s="8">
        <f t="shared" si="96"/>
        <v>8.7970000000000007E-2</v>
      </c>
      <c r="U254" s="8">
        <f t="shared" si="96"/>
        <v>1.84171</v>
      </c>
      <c r="V254" s="8">
        <f t="shared" si="96"/>
        <v>4.1452299999999997</v>
      </c>
      <c r="W254" s="8">
        <f t="shared" si="96"/>
        <v>2.6803400000000002</v>
      </c>
      <c r="X254" s="8">
        <f t="shared" si="96"/>
        <v>3.89174</v>
      </c>
      <c r="Y254" s="8">
        <f t="shared" si="96"/>
        <v>5.1427899999999998</v>
      </c>
      <c r="Z254" s="8">
        <f t="shared" si="96"/>
        <v>-0.17426</v>
      </c>
      <c r="AA254" s="8">
        <f t="shared" si="96"/>
        <v>-0.97431000000000001</v>
      </c>
      <c r="AB254" s="8">
        <f t="shared" si="96"/>
        <v>1.0351300000000001</v>
      </c>
      <c r="AC254" s="8">
        <f t="shared" si="96"/>
        <v>2.0270299999999999</v>
      </c>
      <c r="AD254" s="8">
        <f t="shared" si="96"/>
        <v>7.45505</v>
      </c>
      <c r="AE254" s="8">
        <f t="shared" si="96"/>
        <v>5.1104900000000004</v>
      </c>
      <c r="AF254" s="8">
        <f t="shared" si="96"/>
        <v>4.9969799999999998</v>
      </c>
      <c r="AG254" s="8">
        <f t="shared" si="96"/>
        <v>-0.69310000000000005</v>
      </c>
      <c r="AH254" s="8">
        <f t="shared" si="96"/>
        <v>7.0062699999999998</v>
      </c>
      <c r="AI254" s="8">
        <f t="shared" ref="AI254:BN254" si="97">AVERAGE(AI251)</f>
        <v>9.6908600000000007</v>
      </c>
      <c r="AJ254" s="8">
        <f t="shared" si="97"/>
        <v>-9.5565999999999995</v>
      </c>
      <c r="AK254" s="8">
        <f t="shared" si="97"/>
        <v>-0.52234999999999998</v>
      </c>
      <c r="AL254" s="8">
        <f t="shared" si="97"/>
        <v>-16.239049999999999</v>
      </c>
      <c r="AM254" s="8">
        <f t="shared" si="97"/>
        <v>2.9838900000000002</v>
      </c>
      <c r="AN254" s="8">
        <f t="shared" si="97"/>
        <v>-10.18892</v>
      </c>
      <c r="AO254" s="8">
        <f t="shared" si="97"/>
        <v>7.8619000000000003</v>
      </c>
      <c r="AP254" s="8">
        <f t="shared" si="97"/>
        <v>-2.2314600000000002</v>
      </c>
      <c r="AQ254" s="8">
        <f t="shared" si="97"/>
        <v>-12.0031</v>
      </c>
      <c r="AR254" s="8">
        <f t="shared" si="97"/>
        <v>-2.1144699999999998</v>
      </c>
      <c r="AS254" s="8">
        <f t="shared" si="97"/>
        <v>-1.37401</v>
      </c>
      <c r="AT254" s="8">
        <f t="shared" si="97"/>
        <v>-12.88166</v>
      </c>
      <c r="AU254" s="8">
        <f t="shared" si="97"/>
        <v>-15.28092</v>
      </c>
      <c r="AV254" s="8">
        <f t="shared" si="97"/>
        <v>-3.3932500000000001</v>
      </c>
      <c r="AW254" s="8">
        <f t="shared" si="97"/>
        <v>0.11198</v>
      </c>
      <c r="AX254" s="8">
        <f t="shared" si="97"/>
        <v>-5.8209999999999998E-2</v>
      </c>
      <c r="AY254" s="8">
        <f t="shared" si="97"/>
        <v>-4.4101600000000003</v>
      </c>
      <c r="AZ254" s="8">
        <f t="shared" si="97"/>
        <v>7.4901799999999996</v>
      </c>
      <c r="BA254" s="8">
        <f t="shared" si="97"/>
        <v>14.45337</v>
      </c>
      <c r="BB254" s="8">
        <f t="shared" si="97"/>
        <v>7.76</v>
      </c>
      <c r="BC254" s="8">
        <f t="shared" si="97"/>
        <v>1.34467</v>
      </c>
      <c r="BD254" s="8">
        <f t="shared" si="97"/>
        <v>10.46203</v>
      </c>
      <c r="BE254" s="8">
        <f t="shared" si="97"/>
        <v>-4.2713999999999999</v>
      </c>
      <c r="BF254" s="8">
        <f t="shared" si="97"/>
        <v>7.4515700000000002</v>
      </c>
      <c r="BG254" s="8">
        <f t="shared" si="97"/>
        <v>-1.4628300000000001</v>
      </c>
      <c r="BH254" s="8">
        <f t="shared" si="97"/>
        <v>2.5141</v>
      </c>
      <c r="BI254" s="8">
        <f t="shared" si="97"/>
        <v>7.2368899999999998</v>
      </c>
      <c r="BJ254" s="8">
        <f t="shared" si="97"/>
        <v>-4.2958100000000004</v>
      </c>
      <c r="BK254" s="8">
        <f t="shared" si="97"/>
        <v>2.13246</v>
      </c>
      <c r="BL254" s="8">
        <f t="shared" si="97"/>
        <v>9.04955</v>
      </c>
      <c r="BM254" s="8">
        <f t="shared" si="97"/>
        <v>3.3277600000000001</v>
      </c>
      <c r="BN254" s="8">
        <f t="shared" si="97"/>
        <v>-1.8367500000000001</v>
      </c>
      <c r="BO254" s="8">
        <f t="shared" ref="BO254:CT254" si="98">AVERAGE(BO251)</f>
        <v>0.96233999999999997</v>
      </c>
      <c r="BP254" s="8">
        <f t="shared" si="98"/>
        <v>0.11645999999999999</v>
      </c>
      <c r="BQ254" s="8">
        <f t="shared" si="98"/>
        <v>1.84378</v>
      </c>
      <c r="BR254" s="8">
        <f t="shared" si="98"/>
        <v>4.2139600000000002</v>
      </c>
      <c r="BS254" s="8">
        <f t="shared" si="98"/>
        <v>0.30991999999999997</v>
      </c>
      <c r="BT254" s="8">
        <f t="shared" si="98"/>
        <v>4.7827500000000001</v>
      </c>
      <c r="BU254" s="8">
        <f t="shared" si="98"/>
        <v>3.02495</v>
      </c>
      <c r="BV254" s="8">
        <f t="shared" si="98"/>
        <v>-3.3690799999999999</v>
      </c>
      <c r="BW254" s="8">
        <f t="shared" si="98"/>
        <v>-3.79156</v>
      </c>
      <c r="BX254" s="8">
        <f t="shared" si="98"/>
        <v>2.7361200000000001</v>
      </c>
      <c r="BY254" s="8">
        <f t="shared" si="98"/>
        <v>-1.0125500000000001</v>
      </c>
      <c r="BZ254" s="8">
        <f t="shared" si="98"/>
        <v>1.6359399999999999</v>
      </c>
      <c r="CA254" s="8">
        <f t="shared" si="98"/>
        <v>-3.2879700000000001</v>
      </c>
      <c r="CB254" s="8">
        <f t="shared" si="98"/>
        <v>3.05525</v>
      </c>
      <c r="CC254" s="8">
        <f t="shared" si="98"/>
        <v>-10.061909999999999</v>
      </c>
      <c r="CD254" s="8">
        <f t="shared" si="98"/>
        <v>-8.9041899999999998</v>
      </c>
      <c r="CE254" s="8">
        <f t="shared" si="98"/>
        <v>8.6160399999999999</v>
      </c>
      <c r="CF254" s="8">
        <f t="shared" si="98"/>
        <v>-2.8911799999999999</v>
      </c>
      <c r="CG254" s="8">
        <f t="shared" si="98"/>
        <v>1.81789</v>
      </c>
      <c r="CH254" s="8">
        <f t="shared" si="98"/>
        <v>9.6328800000000001</v>
      </c>
      <c r="CI254" s="8">
        <f t="shared" si="98"/>
        <v>2.8502900000000002</v>
      </c>
      <c r="CJ254" s="8">
        <f t="shared" si="98"/>
        <v>-2.13849</v>
      </c>
      <c r="CK254" s="8">
        <f t="shared" si="98"/>
        <v>0.82620000000000005</v>
      </c>
      <c r="CL254" s="8">
        <f t="shared" si="98"/>
        <v>-3.1862900000000001</v>
      </c>
      <c r="CM254" s="8">
        <f t="shared" si="98"/>
        <v>0.33200000000000002</v>
      </c>
      <c r="CN254" s="8">
        <f t="shared" si="98"/>
        <v>4.3491999999999997</v>
      </c>
      <c r="CO254" s="8">
        <f t="shared" si="98"/>
        <v>-2.4517699999999998</v>
      </c>
      <c r="CP254" s="8">
        <f t="shared" si="98"/>
        <v>4.2422800000000001</v>
      </c>
      <c r="CQ254" s="8">
        <f t="shared" si="98"/>
        <v>-0.75897000000000003</v>
      </c>
      <c r="CR254" s="8">
        <f t="shared" si="98"/>
        <v>1.26711</v>
      </c>
      <c r="CS254" s="8">
        <f t="shared" si="98"/>
        <v>2.0098500000000001</v>
      </c>
      <c r="CT254" s="8">
        <f t="shared" si="98"/>
        <v>-0.18225</v>
      </c>
      <c r="CU254" s="8">
        <f t="shared" ref="CU254:DZ254" si="99">AVERAGE(CU251)</f>
        <v>3.7607300000000001</v>
      </c>
      <c r="CV254" s="8">
        <f t="shared" si="99"/>
        <v>0.28283000000000003</v>
      </c>
      <c r="CW254" s="8">
        <f t="shared" si="99"/>
        <v>-0.64212000000000002</v>
      </c>
      <c r="CX254" s="8">
        <f t="shared" si="99"/>
        <v>0.70243999999999995</v>
      </c>
      <c r="CY254" s="8">
        <f t="shared" si="99"/>
        <v>-6.40367</v>
      </c>
      <c r="CZ254" s="8">
        <f t="shared" si="99"/>
        <v>-1.0745499999999999</v>
      </c>
      <c r="DA254" s="8">
        <f t="shared" si="99"/>
        <v>-2.7413400000000001</v>
      </c>
      <c r="DB254" s="8">
        <f t="shared" si="99"/>
        <v>2.4744000000000002</v>
      </c>
      <c r="DC254" s="8">
        <f t="shared" si="99"/>
        <v>4.5763199999999999</v>
      </c>
      <c r="DD254" s="8">
        <f t="shared" si="99"/>
        <v>-1.43693</v>
      </c>
      <c r="DE254" s="8">
        <f t="shared" si="99"/>
        <v>-1.3749400000000001</v>
      </c>
      <c r="DF254" s="8">
        <f t="shared" si="99"/>
        <v>-3.3239200000000002</v>
      </c>
      <c r="DG254" s="8">
        <f t="shared" si="99"/>
        <v>1.5856399999999999</v>
      </c>
      <c r="DH254" s="8">
        <f t="shared" si="99"/>
        <v>1.2397899999999999</v>
      </c>
      <c r="DI254" s="8">
        <f t="shared" si="99"/>
        <v>0.47532999999999997</v>
      </c>
      <c r="DJ254" s="8">
        <f t="shared" si="99"/>
        <v>5.0251599999999996</v>
      </c>
      <c r="DK254" s="8">
        <f t="shared" si="99"/>
        <v>1.9371</v>
      </c>
      <c r="DL254" s="8">
        <f t="shared" si="99"/>
        <v>4.5366600000000004</v>
      </c>
      <c r="DM254" s="8">
        <f t="shared" si="99"/>
        <v>2.4062199999999998</v>
      </c>
      <c r="DN254" s="8">
        <f t="shared" si="99"/>
        <v>-1.75305</v>
      </c>
      <c r="DO254" s="8">
        <f t="shared" si="99"/>
        <v>1.3929499999999999</v>
      </c>
      <c r="DP254" s="8">
        <f t="shared" si="99"/>
        <v>0.93803000000000003</v>
      </c>
      <c r="DQ254" s="8">
        <f t="shared" si="99"/>
        <v>0.49156</v>
      </c>
      <c r="DR254" s="8">
        <f t="shared" si="99"/>
        <v>8.0578099999999999</v>
      </c>
      <c r="DS254" s="8">
        <f t="shared" si="99"/>
        <v>2.1548799999999999</v>
      </c>
      <c r="DT254" s="8">
        <f t="shared" si="99"/>
        <v>3.82762</v>
      </c>
      <c r="DU254" s="8">
        <f t="shared" si="99"/>
        <v>1.2803199999999999</v>
      </c>
      <c r="DV254" s="8">
        <f t="shared" si="99"/>
        <v>0.70950000000000002</v>
      </c>
      <c r="DW254" s="8">
        <f t="shared" si="99"/>
        <v>-4.6209300000000004</v>
      </c>
      <c r="DX254" s="8">
        <f t="shared" si="99"/>
        <v>-3.9260600000000001</v>
      </c>
      <c r="DY254" s="8">
        <f t="shared" si="99"/>
        <v>-11.20397</v>
      </c>
      <c r="DZ254" s="8">
        <f t="shared" si="99"/>
        <v>-1.7725900000000001</v>
      </c>
      <c r="EA254" s="8">
        <f t="shared" ref="EA254:FF254" si="100">AVERAGE(EA251)</f>
        <v>9.2654200000000007</v>
      </c>
      <c r="EB254" s="8">
        <f t="shared" si="100"/>
        <v>1.0649299999999999</v>
      </c>
      <c r="EC254" s="8">
        <f t="shared" si="100"/>
        <v>-3.2462900000000001</v>
      </c>
      <c r="ED254" s="8">
        <f t="shared" si="100"/>
        <v>-7.81501</v>
      </c>
      <c r="EE254" s="8">
        <f t="shared" si="100"/>
        <v>-1.4172899999999999</v>
      </c>
      <c r="EF254" s="8">
        <f t="shared" si="100"/>
        <v>5.6548100000000003</v>
      </c>
      <c r="EG254" s="8">
        <f t="shared" si="100"/>
        <v>-1.00413</v>
      </c>
      <c r="EH254" s="8">
        <f t="shared" si="100"/>
        <v>2.62236</v>
      </c>
      <c r="EI254" s="8">
        <f t="shared" si="100"/>
        <v>2.44259</v>
      </c>
      <c r="EJ254" s="8">
        <f t="shared" si="100"/>
        <v>3.99743</v>
      </c>
      <c r="EK254" s="8">
        <f t="shared" si="100"/>
        <v>1.87792</v>
      </c>
      <c r="EL254" s="8">
        <f t="shared" si="100"/>
        <v>0.77115</v>
      </c>
      <c r="EM254" s="8">
        <f t="shared" si="100"/>
        <v>0.98238000000000003</v>
      </c>
      <c r="EN254" s="8">
        <f t="shared" si="100"/>
        <v>-0.48015999999999998</v>
      </c>
      <c r="EO254" s="8">
        <f t="shared" si="100"/>
        <v>-0.99629999999999996</v>
      </c>
      <c r="EP254" s="8">
        <f t="shared" si="100"/>
        <v>3.4388200000000002</v>
      </c>
      <c r="EQ254" s="8">
        <f t="shared" si="100"/>
        <v>3.7600500000000001</v>
      </c>
      <c r="ER254" s="8">
        <f t="shared" si="100"/>
        <v>2.3784000000000001</v>
      </c>
      <c r="ES254" s="8">
        <f t="shared" si="100"/>
        <v>0.27811999999999998</v>
      </c>
      <c r="ET254" s="8">
        <f t="shared" si="100"/>
        <v>-0.20982999999999999</v>
      </c>
      <c r="EU254" s="8">
        <f t="shared" si="100"/>
        <v>-0.41016999999999998</v>
      </c>
      <c r="EV254" s="8">
        <f t="shared" si="100"/>
        <v>0.33617999999999998</v>
      </c>
      <c r="EW254" s="8">
        <f t="shared" si="100"/>
        <v>0.61085</v>
      </c>
      <c r="EX254" s="8">
        <f t="shared" si="100"/>
        <v>-4.0919999999999998E-2</v>
      </c>
      <c r="EY254" s="8">
        <f t="shared" si="100"/>
        <v>4.5838200000000002</v>
      </c>
      <c r="EZ254" s="8">
        <f t="shared" si="100"/>
        <v>-1.40117</v>
      </c>
      <c r="FA254" s="8">
        <f t="shared" si="100"/>
        <v>1.39194</v>
      </c>
      <c r="FB254" s="8">
        <f t="shared" si="100"/>
        <v>2.56088</v>
      </c>
      <c r="FC254" s="8">
        <f t="shared" si="100"/>
        <v>-2.7710499999999998</v>
      </c>
      <c r="FD254" s="8">
        <f t="shared" si="100"/>
        <v>-1.98733</v>
      </c>
      <c r="FE254" s="8">
        <f t="shared" si="100"/>
        <v>2.1979799999999998</v>
      </c>
      <c r="FF254" s="8">
        <f t="shared" si="100"/>
        <v>1.70651</v>
      </c>
      <c r="FG254" s="8">
        <f t="shared" ref="FG254:FY254" si="101">AVERAGE(FG251)</f>
        <v>-4.5926600000000004</v>
      </c>
      <c r="FH254" s="8">
        <f t="shared" si="101"/>
        <v>0.47432000000000002</v>
      </c>
      <c r="FI254" s="8">
        <f t="shared" si="101"/>
        <v>-1.47221</v>
      </c>
      <c r="FJ254" s="8">
        <f t="shared" si="101"/>
        <v>-1.83355</v>
      </c>
      <c r="FK254" s="8">
        <f t="shared" si="101"/>
        <v>-7.3431699999999998</v>
      </c>
      <c r="FL254" s="8">
        <f t="shared" si="101"/>
        <v>4.8048599999999997</v>
      </c>
      <c r="FM254" s="8">
        <f t="shared" si="101"/>
        <v>-3.3883000000000001</v>
      </c>
      <c r="FN254" s="8">
        <f t="shared" si="101"/>
        <v>6.0797400000000001</v>
      </c>
      <c r="FO254" s="8">
        <f t="shared" si="101"/>
        <v>2.8305099999999999</v>
      </c>
      <c r="FP254" s="8">
        <f t="shared" si="101"/>
        <v>4.9776600000000002</v>
      </c>
      <c r="FQ254" s="8">
        <f t="shared" si="101"/>
        <v>0.19775999999999999</v>
      </c>
      <c r="FR254" s="8">
        <f t="shared" si="101"/>
        <v>-5.7610400000000004</v>
      </c>
      <c r="FS254" s="8">
        <f t="shared" si="101"/>
        <v>4.4461199999999996</v>
      </c>
      <c r="FT254" s="8">
        <f t="shared" si="101"/>
        <v>1.0655399999999999</v>
      </c>
      <c r="FU254" s="8">
        <f t="shared" si="101"/>
        <v>-1.68167</v>
      </c>
      <c r="FV254" s="8">
        <f t="shared" si="101"/>
        <v>1.0698700000000001</v>
      </c>
      <c r="FW254" s="8">
        <f t="shared" si="101"/>
        <v>0.11125</v>
      </c>
      <c r="FX254" s="8">
        <f t="shared" si="101"/>
        <v>1.2504299999999999</v>
      </c>
      <c r="FY254" s="8">
        <f t="shared" si="101"/>
        <v>3.4773000000000001</v>
      </c>
    </row>
    <row r="255" spans="1:181" x14ac:dyDescent="0.15">
      <c r="A255" s="2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</row>
    <row r="256" spans="1:181" s="15" customFormat="1" x14ac:dyDescent="0.15">
      <c r="A256" s="24" t="s">
        <v>399</v>
      </c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14"/>
      <c r="EV256" s="14"/>
      <c r="EW256" s="14"/>
      <c r="EX256" s="14"/>
      <c r="EY256" s="14"/>
      <c r="EZ256" s="14"/>
      <c r="FA256" s="14"/>
      <c r="FB256" s="14"/>
      <c r="FC256" s="14"/>
      <c r="FD256" s="14"/>
      <c r="FE256" s="14"/>
      <c r="FF256" s="14"/>
      <c r="FG256" s="14"/>
      <c r="FH256" s="14"/>
      <c r="FI256" s="14"/>
      <c r="FJ256" s="14"/>
      <c r="FK256" s="14"/>
      <c r="FL256" s="14"/>
      <c r="FM256" s="14"/>
      <c r="FN256" s="14"/>
      <c r="FO256" s="14"/>
      <c r="FP256" s="14"/>
      <c r="FQ256" s="14"/>
      <c r="FR256" s="14"/>
      <c r="FS256" s="14"/>
      <c r="FT256" s="14"/>
      <c r="FU256" s="14"/>
      <c r="FV256" s="14"/>
      <c r="FW256" s="14"/>
      <c r="FX256" s="14"/>
      <c r="FY256" s="14"/>
    </row>
    <row r="257" spans="1:181" x14ac:dyDescent="0.15">
      <c r="A257" s="2" t="s">
        <v>400</v>
      </c>
      <c r="B257" s="8"/>
      <c r="C257" s="8"/>
      <c r="D257" s="8">
        <v>-6.1280000000000001E-2</v>
      </c>
      <c r="E257" s="8">
        <v>-1.06E-2</v>
      </c>
      <c r="F257" s="8">
        <v>1.8264199999999999</v>
      </c>
      <c r="G257" s="8">
        <v>0.77378000000000002</v>
      </c>
      <c r="H257" s="8">
        <v>3.5468999999999999</v>
      </c>
      <c r="I257" s="8">
        <v>-0.64927000000000001</v>
      </c>
      <c r="J257" s="8">
        <v>-0.60877999999999999</v>
      </c>
      <c r="K257" s="8">
        <v>-2.3546900000000002</v>
      </c>
      <c r="L257" s="8">
        <v>5.1038699999999997</v>
      </c>
      <c r="M257" s="8">
        <v>-0.77825999999999995</v>
      </c>
      <c r="N257" s="8">
        <v>2.11985</v>
      </c>
      <c r="O257" s="8">
        <v>-2.7999999999999998E-4</v>
      </c>
      <c r="P257" s="8">
        <v>0.91066000000000003</v>
      </c>
      <c r="Q257" s="8">
        <v>0.2387</v>
      </c>
      <c r="R257" s="8">
        <v>-3.9200699999999999</v>
      </c>
      <c r="S257" s="8">
        <v>-0.32417000000000001</v>
      </c>
      <c r="T257" s="8">
        <v>-1.1237900000000001</v>
      </c>
      <c r="U257" s="8">
        <v>1.71045</v>
      </c>
      <c r="V257" s="8">
        <v>2.2509999999999999</v>
      </c>
      <c r="W257" s="8">
        <v>3.2377799999999999</v>
      </c>
      <c r="X257" s="8">
        <v>1.76444</v>
      </c>
      <c r="Y257" s="8">
        <v>1.26057</v>
      </c>
      <c r="Z257" s="8">
        <v>1.16778</v>
      </c>
      <c r="AA257" s="8">
        <v>-1.87432</v>
      </c>
      <c r="AB257" s="8">
        <v>0.58150999999999997</v>
      </c>
      <c r="AC257" s="8">
        <v>3.27955</v>
      </c>
      <c r="AD257" s="8">
        <v>3.2071200000000002</v>
      </c>
      <c r="AE257" s="8">
        <v>-1.3091600000000001</v>
      </c>
      <c r="AF257" s="8">
        <v>-3.7733099999999999</v>
      </c>
      <c r="AG257" s="8">
        <v>0.85465000000000002</v>
      </c>
      <c r="AH257" s="8">
        <v>4.1011699999999998</v>
      </c>
      <c r="AI257" s="8">
        <v>2.2198199999999999</v>
      </c>
      <c r="AJ257" s="8">
        <v>-3.9336500000000001</v>
      </c>
      <c r="AK257" s="8">
        <v>-0.95357999999999998</v>
      </c>
      <c r="AL257" s="8">
        <v>-6.8385300000000004</v>
      </c>
      <c r="AM257" s="8">
        <v>-2.4288699999999999</v>
      </c>
      <c r="AN257" s="8">
        <v>-1.3602700000000001</v>
      </c>
      <c r="AO257" s="8">
        <v>5.2062600000000003</v>
      </c>
      <c r="AP257" s="8">
        <v>1.9735499999999999</v>
      </c>
      <c r="AQ257" s="8">
        <v>-8.4913100000000004</v>
      </c>
      <c r="AR257" s="8">
        <v>-0.99765999999999999</v>
      </c>
      <c r="AS257" s="8">
        <v>1.3356399999999999</v>
      </c>
      <c r="AT257" s="8">
        <v>-11.095789999999999</v>
      </c>
      <c r="AU257" s="8">
        <v>-19.52533</v>
      </c>
      <c r="AV257" s="8">
        <v>-9.4084699999999994</v>
      </c>
      <c r="AW257" s="8">
        <v>1.6456</v>
      </c>
      <c r="AX257" s="8">
        <v>-7.2149799999999997</v>
      </c>
      <c r="AY257" s="8">
        <v>-9.84511</v>
      </c>
      <c r="AZ257" s="8">
        <v>7.9239600000000001</v>
      </c>
      <c r="BA257" s="8">
        <v>10.96912</v>
      </c>
      <c r="BB257" s="8">
        <v>4.8006099999999998</v>
      </c>
      <c r="BC257" s="8">
        <v>0.81684000000000001</v>
      </c>
      <c r="BD257" s="8">
        <v>7.1938199999999997</v>
      </c>
      <c r="BE257" s="8">
        <v>2.9342299999999999</v>
      </c>
      <c r="BF257" s="8">
        <v>3.71122</v>
      </c>
      <c r="BG257" s="8">
        <v>-2.1461899999999998</v>
      </c>
      <c r="BH257" s="8">
        <v>4.56656</v>
      </c>
      <c r="BI257" s="8">
        <v>3.3170000000000002</v>
      </c>
      <c r="BJ257" s="8">
        <v>-3.7505000000000002</v>
      </c>
      <c r="BK257" s="8">
        <v>3.0051100000000002</v>
      </c>
      <c r="BL257" s="8">
        <v>5.6303599999999996</v>
      </c>
      <c r="BM257" s="8">
        <v>3.2138599999999999</v>
      </c>
      <c r="BN257" s="8">
        <v>-9.5112400000000008</v>
      </c>
      <c r="BO257" s="8">
        <v>-5.9009400000000003</v>
      </c>
      <c r="BP257" s="8">
        <v>6.6322599999999996</v>
      </c>
      <c r="BQ257" s="8">
        <v>-2.6118199999999998</v>
      </c>
      <c r="BR257" s="8">
        <v>6.0298299999999996</v>
      </c>
      <c r="BS257" s="8">
        <v>3.3110200000000001</v>
      </c>
      <c r="BT257" s="8">
        <v>0.37991999999999998</v>
      </c>
      <c r="BU257" s="8">
        <v>6.7770999999999999</v>
      </c>
      <c r="BV257" s="8">
        <v>1.3595999999999999</v>
      </c>
      <c r="BW257" s="8">
        <v>3.3845200000000002</v>
      </c>
      <c r="BX257" s="8">
        <v>0.11148</v>
      </c>
      <c r="BY257" s="8">
        <v>2.2071900000000002</v>
      </c>
      <c r="BZ257" s="8">
        <v>-1.5539000000000001</v>
      </c>
      <c r="CA257" s="8">
        <v>-1.62897</v>
      </c>
      <c r="CB257" s="8">
        <v>-2.7501500000000001</v>
      </c>
      <c r="CC257" s="8">
        <v>-5.9979199999999997</v>
      </c>
      <c r="CD257" s="8">
        <v>-7.6113799999999996</v>
      </c>
      <c r="CE257" s="8">
        <v>11.22354</v>
      </c>
      <c r="CF257" s="8">
        <v>-2.2940700000000001</v>
      </c>
      <c r="CG257" s="8">
        <v>1.2745500000000001</v>
      </c>
      <c r="CH257" s="8">
        <v>4.82376</v>
      </c>
      <c r="CI257" s="8">
        <v>4.6291399999999996</v>
      </c>
      <c r="CJ257" s="8">
        <v>2.7165699999999999</v>
      </c>
      <c r="CK257" s="8">
        <v>-0.75305</v>
      </c>
      <c r="CL257" s="8">
        <v>-6.7825300000000004</v>
      </c>
      <c r="CM257" s="8">
        <v>2.6257299999999999</v>
      </c>
      <c r="CN257" s="8">
        <v>1.0552999999999999</v>
      </c>
      <c r="CO257" s="8">
        <v>2.2517499999999999</v>
      </c>
      <c r="CP257" s="8">
        <v>1.94217</v>
      </c>
      <c r="CQ257" s="8">
        <v>-2.2449499999999998</v>
      </c>
      <c r="CR257" s="8">
        <v>0.80437999999999998</v>
      </c>
      <c r="CS257" s="8">
        <v>0.40588000000000002</v>
      </c>
      <c r="CT257" s="8">
        <v>5.3940299999999999</v>
      </c>
      <c r="CU257" s="8">
        <v>1.1210599999999999</v>
      </c>
      <c r="CV257" s="8">
        <v>3.38564</v>
      </c>
      <c r="CW257" s="8">
        <v>0.84924999999999995</v>
      </c>
      <c r="CX257" s="8">
        <v>2.8698700000000001</v>
      </c>
      <c r="CY257" s="8">
        <v>-1.8007200000000001</v>
      </c>
      <c r="CZ257" s="8">
        <v>5.4626999999999999</v>
      </c>
      <c r="DA257" s="8">
        <v>-2.5070700000000001</v>
      </c>
      <c r="DB257" s="8">
        <v>3.40062</v>
      </c>
      <c r="DC257" s="8">
        <v>3.6182300000000001</v>
      </c>
      <c r="DD257" s="8">
        <v>2.48604</v>
      </c>
      <c r="DE257" s="8">
        <v>2.1967300000000001</v>
      </c>
      <c r="DF257" s="8">
        <v>-3.10223</v>
      </c>
      <c r="DG257" s="8">
        <v>4.3385600000000002</v>
      </c>
      <c r="DH257" s="8">
        <v>-0.38</v>
      </c>
      <c r="DI257" s="8">
        <v>0.15468000000000001</v>
      </c>
      <c r="DJ257" s="8">
        <v>2.3422299999999998</v>
      </c>
      <c r="DK257" s="8">
        <v>1.6589100000000001</v>
      </c>
      <c r="DL257" s="8">
        <v>-1.14822</v>
      </c>
      <c r="DM257" s="8">
        <v>3.3649499999999999</v>
      </c>
      <c r="DN257" s="8">
        <v>-1.0757699999999999</v>
      </c>
      <c r="DO257" s="8">
        <v>3.0293600000000001</v>
      </c>
      <c r="DP257" s="8">
        <v>3.1009699999999998</v>
      </c>
      <c r="DQ257" s="8">
        <v>-0.11688</v>
      </c>
      <c r="DR257" s="8">
        <v>-1.6564300000000001</v>
      </c>
      <c r="DS257" s="8">
        <v>6.2957099999999997</v>
      </c>
      <c r="DT257" s="8">
        <v>-1.0426</v>
      </c>
      <c r="DU257" s="8">
        <v>0.62670999999999999</v>
      </c>
      <c r="DV257" s="8">
        <v>0.48320999999999997</v>
      </c>
      <c r="DW257" s="8">
        <v>-2.2030500000000002</v>
      </c>
      <c r="DX257" s="8">
        <v>2.80132</v>
      </c>
      <c r="DY257" s="8">
        <v>-5.8555400000000004</v>
      </c>
      <c r="DZ257" s="8">
        <v>-3.8256399999999999</v>
      </c>
      <c r="EA257" s="8">
        <v>8.4033099999999994</v>
      </c>
      <c r="EB257" s="8">
        <v>0.24801000000000001</v>
      </c>
      <c r="EC257" s="8">
        <v>-1.5248999999999999</v>
      </c>
      <c r="ED257" s="8">
        <v>-6.02508</v>
      </c>
      <c r="EE257" s="8">
        <v>0.34405999999999998</v>
      </c>
      <c r="EF257" s="8">
        <v>5.9410299999999996</v>
      </c>
      <c r="EG257" s="8">
        <v>0.31806000000000001</v>
      </c>
      <c r="EH257" s="8">
        <v>1.2244699999999999</v>
      </c>
      <c r="EI257" s="8">
        <v>0.10914</v>
      </c>
      <c r="EJ257" s="8">
        <v>3.8216899999999998</v>
      </c>
      <c r="EK257" s="8">
        <v>-0.43811</v>
      </c>
      <c r="EL257" s="8">
        <v>-0.55123999999999995</v>
      </c>
      <c r="EM257" s="8">
        <v>-2.3875899999999999</v>
      </c>
      <c r="EN257" s="8">
        <v>3.2402299999999999</v>
      </c>
      <c r="EO257" s="8">
        <v>0.73316999999999999</v>
      </c>
      <c r="EP257" s="8">
        <v>1.6295500000000001</v>
      </c>
      <c r="EQ257" s="8">
        <v>3.7685300000000002</v>
      </c>
      <c r="ER257" s="8">
        <v>0.31431999999999999</v>
      </c>
      <c r="ES257" s="8">
        <v>1.05087</v>
      </c>
      <c r="ET257" s="8">
        <v>0.96975</v>
      </c>
      <c r="EU257" s="8">
        <v>0.60965000000000003</v>
      </c>
      <c r="EV257" s="8">
        <v>1.4234800000000001</v>
      </c>
      <c r="EW257" s="8">
        <v>-0.32478000000000001</v>
      </c>
      <c r="EX257" s="8">
        <v>1.2809900000000001</v>
      </c>
      <c r="EY257" s="8">
        <v>1.7809699999999999</v>
      </c>
      <c r="EZ257" s="8">
        <v>2.26817</v>
      </c>
      <c r="FA257" s="8">
        <v>0.94984000000000002</v>
      </c>
      <c r="FB257" s="8">
        <v>4.8189399999999996</v>
      </c>
      <c r="FC257" s="8">
        <v>-3.0507200000000001</v>
      </c>
      <c r="FD257" s="8">
        <v>-3.1649400000000001</v>
      </c>
      <c r="FE257" s="8">
        <v>0.66020000000000001</v>
      </c>
      <c r="FF257" s="8">
        <v>1.4605399999999999</v>
      </c>
      <c r="FG257" s="8">
        <v>4.9360000000000001E-2</v>
      </c>
      <c r="FH257" s="8">
        <v>2.6970800000000001</v>
      </c>
      <c r="FI257" s="8">
        <v>2.6258499999999998</v>
      </c>
      <c r="FJ257" s="8">
        <v>0.28037000000000001</v>
      </c>
      <c r="FK257" s="8">
        <v>-7.4856800000000003</v>
      </c>
      <c r="FL257" s="8">
        <v>1.2841800000000001</v>
      </c>
      <c r="FM257" s="8">
        <v>-9.4384899999999998</v>
      </c>
      <c r="FN257" s="8">
        <v>8.1458700000000004</v>
      </c>
      <c r="FO257" s="8">
        <v>3.4526400000000002</v>
      </c>
      <c r="FP257" s="8">
        <v>1.42012</v>
      </c>
      <c r="FQ257" s="8">
        <v>4.1769800000000004</v>
      </c>
      <c r="FR257" s="8">
        <v>-5.6338600000000003</v>
      </c>
      <c r="FS257" s="8">
        <v>5.9123000000000001</v>
      </c>
      <c r="FT257" s="8">
        <v>1.7504500000000001</v>
      </c>
      <c r="FU257" s="8">
        <v>-2.1802100000000002</v>
      </c>
      <c r="FV257" s="8">
        <v>0.69672000000000001</v>
      </c>
      <c r="FW257" s="8">
        <v>0.61585000000000001</v>
      </c>
      <c r="FX257" s="8">
        <v>3.4784000000000002</v>
      </c>
      <c r="FY257" s="8">
        <v>1.83917</v>
      </c>
    </row>
    <row r="258" spans="1:181" x14ac:dyDescent="0.15">
      <c r="A258" s="22" t="s">
        <v>602</v>
      </c>
      <c r="B258" s="8">
        <f>B271</f>
        <v>-2.25142</v>
      </c>
      <c r="C258" s="8">
        <f t="shared" ref="C258:BN258" si="102">C271</f>
        <v>3.16778</v>
      </c>
      <c r="D258" s="8">
        <f t="shared" si="102"/>
        <v>-1.9411400000000001</v>
      </c>
      <c r="E258" s="8">
        <f t="shared" si="102"/>
        <v>-2.1789299999999998</v>
      </c>
      <c r="F258" s="8">
        <f t="shared" si="102"/>
        <v>1.77674</v>
      </c>
      <c r="G258" s="8">
        <f t="shared" si="102"/>
        <v>0.86529999999999996</v>
      </c>
      <c r="H258" s="8">
        <f t="shared" si="102"/>
        <v>3.4931800000000002</v>
      </c>
      <c r="I258" s="8">
        <f t="shared" si="102"/>
        <v>0.75351999999999997</v>
      </c>
      <c r="J258" s="8">
        <f t="shared" si="102"/>
        <v>2.59734</v>
      </c>
      <c r="K258" s="8">
        <f t="shared" si="102"/>
        <v>-2.4260999999999999</v>
      </c>
      <c r="L258" s="8">
        <f t="shared" si="102"/>
        <v>3.33196</v>
      </c>
      <c r="M258" s="8">
        <f t="shared" si="102"/>
        <v>2.2154600000000002</v>
      </c>
      <c r="N258" s="8">
        <f t="shared" si="102"/>
        <v>4.4653200000000002</v>
      </c>
      <c r="O258" s="8">
        <f t="shared" si="102"/>
        <v>-0.14885999999999999</v>
      </c>
      <c r="P258" s="8">
        <f t="shared" si="102"/>
        <v>2.1988799999999999</v>
      </c>
      <c r="Q258" s="8">
        <f t="shared" si="102"/>
        <v>3.03607</v>
      </c>
      <c r="R258" s="8">
        <f t="shared" si="102"/>
        <v>-3.41588</v>
      </c>
      <c r="S258" s="8">
        <f t="shared" si="102"/>
        <v>-2.9340000000000001E-2</v>
      </c>
      <c r="T258" s="8">
        <f t="shared" si="102"/>
        <v>0.62409999999999999</v>
      </c>
      <c r="U258" s="8">
        <f t="shared" si="102"/>
        <v>2.59572</v>
      </c>
      <c r="V258" s="8">
        <f t="shared" si="102"/>
        <v>1.1923600000000001</v>
      </c>
      <c r="W258" s="8">
        <f t="shared" si="102"/>
        <v>3.6702699999999999</v>
      </c>
      <c r="X258" s="8">
        <f t="shared" si="102"/>
        <v>2.4487999999999999</v>
      </c>
      <c r="Y258" s="8">
        <f t="shared" si="102"/>
        <v>2.0331100000000002</v>
      </c>
      <c r="Z258" s="8">
        <f t="shared" si="102"/>
        <v>1.18052</v>
      </c>
      <c r="AA258" s="8">
        <f t="shared" si="102"/>
        <v>-0.52037999999999995</v>
      </c>
      <c r="AB258" s="8">
        <f t="shared" si="102"/>
        <v>1.8305400000000001</v>
      </c>
      <c r="AC258" s="8">
        <f t="shared" si="102"/>
        <v>4.4112900000000002</v>
      </c>
      <c r="AD258" s="8">
        <f t="shared" si="102"/>
        <v>2.8008799999999998</v>
      </c>
      <c r="AE258" s="8">
        <f t="shared" si="102"/>
        <v>-0.77132999999999996</v>
      </c>
      <c r="AF258" s="8">
        <f t="shared" si="102"/>
        <v>-2.2146300000000001</v>
      </c>
      <c r="AG258" s="8">
        <f t="shared" si="102"/>
        <v>-7.5870000000000007E-2</v>
      </c>
      <c r="AH258" s="8">
        <f t="shared" si="102"/>
        <v>4.7555500000000004</v>
      </c>
      <c r="AI258" s="8">
        <f t="shared" si="102"/>
        <v>3.0671599999999999</v>
      </c>
      <c r="AJ258" s="8">
        <f t="shared" si="102"/>
        <v>-4.08758</v>
      </c>
      <c r="AK258" s="8">
        <f t="shared" si="102"/>
        <v>-1.29013</v>
      </c>
      <c r="AL258" s="8">
        <f t="shared" si="102"/>
        <v>-7.6419499999999996</v>
      </c>
      <c r="AM258" s="8">
        <f t="shared" si="102"/>
        <v>-0.57879000000000003</v>
      </c>
      <c r="AN258" s="8">
        <f t="shared" si="102"/>
        <v>-0.95850000000000002</v>
      </c>
      <c r="AO258" s="8">
        <f t="shared" si="102"/>
        <v>5.2557900000000002</v>
      </c>
      <c r="AP258" s="8">
        <f t="shared" si="102"/>
        <v>1.5248699999999999</v>
      </c>
      <c r="AQ258" s="8">
        <f t="shared" si="102"/>
        <v>-7.9757600000000002</v>
      </c>
      <c r="AR258" s="8">
        <f t="shared" si="102"/>
        <v>-2.4434100000000001</v>
      </c>
      <c r="AS258" s="8">
        <f t="shared" si="102"/>
        <v>-1.4049100000000001</v>
      </c>
      <c r="AT258" s="8">
        <f t="shared" si="102"/>
        <v>-11.893599999999999</v>
      </c>
      <c r="AU258" s="8">
        <f t="shared" si="102"/>
        <v>-18.960090000000001</v>
      </c>
      <c r="AV258" s="8">
        <f t="shared" si="102"/>
        <v>-6.4728700000000003</v>
      </c>
      <c r="AW258" s="8">
        <f t="shared" si="102"/>
        <v>3.20838</v>
      </c>
      <c r="AX258" s="8">
        <f t="shared" si="102"/>
        <v>-8.7605699999999995</v>
      </c>
      <c r="AY258" s="8">
        <f t="shared" si="102"/>
        <v>-10.23593</v>
      </c>
      <c r="AZ258" s="8">
        <f t="shared" si="102"/>
        <v>7.5408799999999996</v>
      </c>
      <c r="BA258" s="8">
        <f t="shared" si="102"/>
        <v>11.21794</v>
      </c>
      <c r="BB258" s="8">
        <f t="shared" si="102"/>
        <v>9.0606000000000009</v>
      </c>
      <c r="BC258" s="8">
        <f t="shared" si="102"/>
        <v>-0.45115</v>
      </c>
      <c r="BD258" s="8">
        <f t="shared" si="102"/>
        <v>8.4697099999999992</v>
      </c>
      <c r="BE258" s="8">
        <f t="shared" si="102"/>
        <v>4.1254900000000001</v>
      </c>
      <c r="BF258" s="8">
        <f t="shared" si="102"/>
        <v>3.98583</v>
      </c>
      <c r="BG258" s="8">
        <f t="shared" si="102"/>
        <v>-1.7791300000000001</v>
      </c>
      <c r="BH258" s="8">
        <f t="shared" si="102"/>
        <v>4.0862800000000004</v>
      </c>
      <c r="BI258" s="8">
        <f t="shared" si="102"/>
        <v>1.79572</v>
      </c>
      <c r="BJ258" s="8">
        <f t="shared" si="102"/>
        <v>-4.1330900000000002</v>
      </c>
      <c r="BK258" s="8">
        <f t="shared" si="102"/>
        <v>1.4096599999999999</v>
      </c>
      <c r="BL258" s="8">
        <f t="shared" si="102"/>
        <v>6.1930300000000003</v>
      </c>
      <c r="BM258" s="8">
        <f t="shared" si="102"/>
        <v>1.405E-2</v>
      </c>
      <c r="BN258" s="8">
        <f t="shared" si="102"/>
        <v>-9.5788399999999996</v>
      </c>
      <c r="BO258" s="8">
        <f t="shared" ref="BO258:DZ258" si="103">BO271</f>
        <v>-3.42862</v>
      </c>
      <c r="BP258" s="8">
        <f t="shared" si="103"/>
        <v>8.10731</v>
      </c>
      <c r="BQ258" s="8">
        <f t="shared" si="103"/>
        <v>-3.7334999999999998</v>
      </c>
      <c r="BR258" s="8">
        <f t="shared" si="103"/>
        <v>9.3245799999999992</v>
      </c>
      <c r="BS258" s="8">
        <f t="shared" si="103"/>
        <v>3.7275399999999999</v>
      </c>
      <c r="BT258" s="8">
        <f t="shared" si="103"/>
        <v>-2.1589499999999999</v>
      </c>
      <c r="BU258" s="8">
        <f t="shared" si="103"/>
        <v>7.3525600000000004</v>
      </c>
      <c r="BV258" s="8">
        <f t="shared" si="103"/>
        <v>2.2591899999999998</v>
      </c>
      <c r="BW258" s="8">
        <f t="shared" si="103"/>
        <v>3.5012799999999999</v>
      </c>
      <c r="BX258" s="8">
        <f t="shared" si="103"/>
        <v>-0.98617999999999995</v>
      </c>
      <c r="BY258" s="8">
        <f t="shared" si="103"/>
        <v>4.2482499999999996</v>
      </c>
      <c r="BZ258" s="8">
        <f t="shared" si="103"/>
        <v>-2.0745399999999998</v>
      </c>
      <c r="CA258" s="8">
        <f t="shared" si="103"/>
        <v>-1.58195</v>
      </c>
      <c r="CB258" s="8">
        <f t="shared" si="103"/>
        <v>-1.81324</v>
      </c>
      <c r="CC258" s="8">
        <f t="shared" si="103"/>
        <v>-7.0457200000000002</v>
      </c>
      <c r="CD258" s="8">
        <f t="shared" si="103"/>
        <v>-8.6370500000000003</v>
      </c>
      <c r="CE258" s="8">
        <f t="shared" si="103"/>
        <v>10.343669999999999</v>
      </c>
      <c r="CF258" s="8">
        <f t="shared" si="103"/>
        <v>-2.4415499999999999</v>
      </c>
      <c r="CG258" s="8">
        <f t="shared" si="103"/>
        <v>-5.5559999999999998E-2</v>
      </c>
      <c r="CH258" s="8">
        <f t="shared" si="103"/>
        <v>5.0183</v>
      </c>
      <c r="CI258" s="8">
        <f t="shared" si="103"/>
        <v>4.8848799999999999</v>
      </c>
      <c r="CJ258" s="8">
        <f t="shared" si="103"/>
        <v>1.28565</v>
      </c>
      <c r="CK258" s="8">
        <f t="shared" si="103"/>
        <v>-1.1355999999999999</v>
      </c>
      <c r="CL258" s="8">
        <f t="shared" si="103"/>
        <v>-8.6323899999999991</v>
      </c>
      <c r="CM258" s="8">
        <f t="shared" si="103"/>
        <v>5.0955399999999997</v>
      </c>
      <c r="CN258" s="8">
        <f t="shared" si="103"/>
        <v>1.28555</v>
      </c>
      <c r="CO258" s="8">
        <f t="shared" si="103"/>
        <v>2.5351699999999999</v>
      </c>
      <c r="CP258" s="8">
        <f t="shared" si="103"/>
        <v>2.74735</v>
      </c>
      <c r="CQ258" s="8">
        <f t="shared" si="103"/>
        <v>-0.67576000000000003</v>
      </c>
      <c r="CR258" s="8">
        <f t="shared" si="103"/>
        <v>1.2804899999999999</v>
      </c>
      <c r="CS258" s="8">
        <f t="shared" si="103"/>
        <v>1.88063</v>
      </c>
      <c r="CT258" s="8">
        <f t="shared" si="103"/>
        <v>5.0939500000000004</v>
      </c>
      <c r="CU258" s="8">
        <f t="shared" si="103"/>
        <v>0.16511999999999999</v>
      </c>
      <c r="CV258" s="8">
        <f t="shared" si="103"/>
        <v>2.3423400000000001</v>
      </c>
      <c r="CW258" s="8">
        <f t="shared" si="103"/>
        <v>3.1490900000000002</v>
      </c>
      <c r="CX258" s="8">
        <f t="shared" si="103"/>
        <v>3.7769999999999998E-2</v>
      </c>
      <c r="CY258" s="8">
        <f t="shared" si="103"/>
        <v>-2.4640499999999999</v>
      </c>
      <c r="CZ258" s="8">
        <f t="shared" si="103"/>
        <v>5.2645900000000001</v>
      </c>
      <c r="DA258" s="8">
        <f t="shared" si="103"/>
        <v>-2.1284900000000002</v>
      </c>
      <c r="DB258" s="8">
        <f t="shared" si="103"/>
        <v>5.0012600000000003</v>
      </c>
      <c r="DC258" s="8">
        <f t="shared" si="103"/>
        <v>3.9143500000000002</v>
      </c>
      <c r="DD258" s="8">
        <f t="shared" si="103"/>
        <v>1.7771600000000001</v>
      </c>
      <c r="DE258" s="8">
        <f t="shared" si="103"/>
        <v>2.1159699999999999</v>
      </c>
      <c r="DF258" s="8">
        <f t="shared" si="103"/>
        <v>-3.70384</v>
      </c>
      <c r="DG258" s="8">
        <f t="shared" si="103"/>
        <v>5.0061</v>
      </c>
      <c r="DH258" s="8">
        <f t="shared" si="103"/>
        <v>0.14471999999999999</v>
      </c>
      <c r="DI258" s="8">
        <f t="shared" si="103"/>
        <v>1.0246900000000001</v>
      </c>
      <c r="DJ258" s="8">
        <f t="shared" si="103"/>
        <v>1.96749</v>
      </c>
      <c r="DK258" s="8">
        <f t="shared" si="103"/>
        <v>1.78891</v>
      </c>
      <c r="DL258" s="8">
        <f t="shared" si="103"/>
        <v>-1.5959300000000001</v>
      </c>
      <c r="DM258" s="8">
        <f t="shared" si="103"/>
        <v>2.2035200000000001</v>
      </c>
      <c r="DN258" s="8">
        <f t="shared" si="103"/>
        <v>-2.7141000000000002</v>
      </c>
      <c r="DO258" s="8">
        <f t="shared" si="103"/>
        <v>0.64690000000000003</v>
      </c>
      <c r="DP258" s="8">
        <f t="shared" si="103"/>
        <v>2.0040800000000001</v>
      </c>
      <c r="DQ258" s="8">
        <f t="shared" si="103"/>
        <v>-1.6125100000000001</v>
      </c>
      <c r="DR258" s="8">
        <f t="shared" si="103"/>
        <v>-1.8119700000000001</v>
      </c>
      <c r="DS258" s="8">
        <f t="shared" si="103"/>
        <v>5.85886</v>
      </c>
      <c r="DT258" s="8">
        <f t="shared" si="103"/>
        <v>-1.56535</v>
      </c>
      <c r="DU258" s="8">
        <f t="shared" si="103"/>
        <v>2.3452500000000001</v>
      </c>
      <c r="DV258" s="8">
        <f t="shared" si="103"/>
        <v>0.34448000000000001</v>
      </c>
      <c r="DW258" s="8">
        <f t="shared" si="103"/>
        <v>-2.3252299999999999</v>
      </c>
      <c r="DX258" s="8">
        <f t="shared" si="103"/>
        <v>1.7949999999999999</v>
      </c>
      <c r="DY258" s="8">
        <f t="shared" si="103"/>
        <v>-6.6174499999999998</v>
      </c>
      <c r="DZ258" s="8">
        <f t="shared" si="103"/>
        <v>-3.68845</v>
      </c>
      <c r="EA258" s="8">
        <f t="shared" ref="EA258:FY258" si="104">EA271</f>
        <v>7.9244300000000001</v>
      </c>
      <c r="EB258" s="8">
        <f t="shared" si="104"/>
        <v>-0.49757000000000001</v>
      </c>
      <c r="EC258" s="8">
        <f t="shared" si="104"/>
        <v>-1.75773</v>
      </c>
      <c r="ED258" s="8">
        <f t="shared" si="104"/>
        <v>-5.9824299999999999</v>
      </c>
      <c r="EE258" s="8">
        <f t="shared" si="104"/>
        <v>-0.74424000000000001</v>
      </c>
      <c r="EF258" s="8">
        <f t="shared" si="104"/>
        <v>6.7858900000000002</v>
      </c>
      <c r="EG258" s="8">
        <f t="shared" si="104"/>
        <v>1.58236</v>
      </c>
      <c r="EH258" s="8">
        <f t="shared" si="104"/>
        <v>0.56164999999999998</v>
      </c>
      <c r="EI258" s="8">
        <f t="shared" si="104"/>
        <v>-1.12053</v>
      </c>
      <c r="EJ258" s="8">
        <f t="shared" si="104"/>
        <v>4.2248400000000004</v>
      </c>
      <c r="EK258" s="8">
        <f t="shared" si="104"/>
        <v>8.3110000000000003E-2</v>
      </c>
      <c r="EL258" s="8">
        <f t="shared" si="104"/>
        <v>0.53120000000000001</v>
      </c>
      <c r="EM258" s="8">
        <f t="shared" si="104"/>
        <v>-1.9353</v>
      </c>
      <c r="EN258" s="8">
        <f t="shared" si="104"/>
        <v>1.43791</v>
      </c>
      <c r="EO258" s="8">
        <f t="shared" si="104"/>
        <v>2.39283</v>
      </c>
      <c r="EP258" s="8">
        <f t="shared" si="104"/>
        <v>2.41351</v>
      </c>
      <c r="EQ258" s="8">
        <f t="shared" si="104"/>
        <v>2.7743500000000001</v>
      </c>
      <c r="ER258" s="8">
        <f t="shared" si="104"/>
        <v>1.0651900000000001</v>
      </c>
      <c r="ES258" s="8">
        <f t="shared" si="104"/>
        <v>1.48068</v>
      </c>
      <c r="ET258" s="8">
        <f t="shared" si="104"/>
        <v>2.1154500000000001</v>
      </c>
      <c r="EU258" s="8">
        <f t="shared" si="104"/>
        <v>0.38474999999999998</v>
      </c>
      <c r="EV258" s="8">
        <f t="shared" si="104"/>
        <v>2.39324</v>
      </c>
      <c r="EW258" s="8">
        <f t="shared" si="104"/>
        <v>0.14080999999999999</v>
      </c>
      <c r="EX258" s="8">
        <f t="shared" si="104"/>
        <v>2.2444299999999999</v>
      </c>
      <c r="EY258" s="8">
        <f t="shared" si="104"/>
        <v>1.88985</v>
      </c>
      <c r="EZ258" s="8">
        <f t="shared" si="104"/>
        <v>2.16676</v>
      </c>
      <c r="FA258" s="8">
        <f t="shared" si="104"/>
        <v>1.35236</v>
      </c>
      <c r="FB258" s="8">
        <f t="shared" si="104"/>
        <v>5.2800099999999999</v>
      </c>
      <c r="FC258" s="8">
        <f t="shared" si="104"/>
        <v>-4.1427399999999999</v>
      </c>
      <c r="FD258" s="8">
        <f t="shared" si="104"/>
        <v>-2.17964</v>
      </c>
      <c r="FE258" s="8">
        <f t="shared" si="104"/>
        <v>1.1491100000000001</v>
      </c>
      <c r="FF258" s="8">
        <f t="shared" si="104"/>
        <v>0.62665000000000004</v>
      </c>
      <c r="FG258" s="8">
        <f t="shared" si="104"/>
        <v>-4.7710000000000002E-2</v>
      </c>
      <c r="FH258" s="8">
        <f t="shared" si="104"/>
        <v>3.1233499999999998</v>
      </c>
      <c r="FI258" s="8">
        <f t="shared" si="104"/>
        <v>1.23729</v>
      </c>
      <c r="FJ258" s="8">
        <f t="shared" si="104"/>
        <v>0.55681000000000003</v>
      </c>
      <c r="FK258" s="8">
        <f t="shared" si="104"/>
        <v>-7.3427800000000003</v>
      </c>
      <c r="FL258" s="8">
        <f t="shared" si="104"/>
        <v>1.13598</v>
      </c>
      <c r="FM258" s="8">
        <f t="shared" si="104"/>
        <v>-7.6037999999999997</v>
      </c>
      <c r="FN258" s="8">
        <f t="shared" si="104"/>
        <v>7.7805900000000001</v>
      </c>
      <c r="FO258" s="8">
        <f t="shared" si="104"/>
        <v>3.0069900000000001</v>
      </c>
      <c r="FP258" s="8">
        <f t="shared" si="104"/>
        <v>1.31345</v>
      </c>
      <c r="FQ258" s="8">
        <f t="shared" si="104"/>
        <v>3.5459299999999998</v>
      </c>
      <c r="FR258" s="8">
        <f t="shared" si="104"/>
        <v>-5.7700899999999997</v>
      </c>
      <c r="FS258" s="8">
        <f t="shared" si="104"/>
        <v>6.5894899999999996</v>
      </c>
      <c r="FT258" s="8">
        <f t="shared" si="104"/>
        <v>0.49532999999999999</v>
      </c>
      <c r="FU258" s="8">
        <f t="shared" si="104"/>
        <v>-2.0454599999999998</v>
      </c>
      <c r="FV258" s="8">
        <f t="shared" si="104"/>
        <v>2.1281099999999999</v>
      </c>
      <c r="FW258" s="8">
        <f t="shared" si="104"/>
        <v>2.54474</v>
      </c>
      <c r="FX258" s="8">
        <f t="shared" si="104"/>
        <v>2.7850299999999999</v>
      </c>
      <c r="FY258" s="8">
        <f t="shared" si="104"/>
        <v>2.9958200000000001</v>
      </c>
    </row>
    <row r="259" spans="1:181" x14ac:dyDescent="0.15">
      <c r="A259" s="12" t="s">
        <v>208</v>
      </c>
      <c r="B259" s="8">
        <v>1.2235229999999999</v>
      </c>
      <c r="C259" s="8">
        <v>3.5150000000000001</v>
      </c>
      <c r="D259" s="8">
        <v>-1.8087519999999999</v>
      </c>
      <c r="E259" s="8">
        <v>-2.4718619999999998</v>
      </c>
      <c r="F259" s="8">
        <v>3.6901130000000002</v>
      </c>
      <c r="G259" s="8">
        <v>2.3982320000000001</v>
      </c>
      <c r="H259" s="8">
        <v>4.2970730000000001</v>
      </c>
      <c r="I259" s="8">
        <v>0.30596200000000001</v>
      </c>
      <c r="J259" s="8">
        <v>4.3168150000000001</v>
      </c>
      <c r="K259" s="8">
        <v>-2.6455190000000002</v>
      </c>
      <c r="L259" s="8">
        <v>4.7514950000000002</v>
      </c>
      <c r="M259" s="8">
        <v>3.2252450000000001</v>
      </c>
      <c r="N259" s="8">
        <v>5.2012270000000003</v>
      </c>
      <c r="O259" s="8">
        <v>0.59893399999999997</v>
      </c>
      <c r="P259" s="8">
        <v>2.0934689999999998</v>
      </c>
      <c r="Q259" s="8">
        <v>1.5861639999999999</v>
      </c>
      <c r="R259" s="8">
        <v>-5.2893540000000003</v>
      </c>
      <c r="S259" s="8">
        <v>-0.49631799999999998</v>
      </c>
      <c r="T259" s="8">
        <v>0.68279800000000002</v>
      </c>
      <c r="U259" s="8">
        <v>2.5940690000000002</v>
      </c>
      <c r="V259" s="8">
        <v>1.396828</v>
      </c>
      <c r="W259" s="8">
        <v>3.6455600000000001</v>
      </c>
      <c r="X259" s="8">
        <v>2.3484229999999999</v>
      </c>
      <c r="Y259" s="8">
        <v>2.965649</v>
      </c>
      <c r="Z259" s="8">
        <v>2.4597410000000002</v>
      </c>
      <c r="AA259" s="8">
        <v>-0.309616</v>
      </c>
      <c r="AB259" s="8">
        <v>1.8109420000000001</v>
      </c>
      <c r="AC259" s="8">
        <v>3.5355479999999999</v>
      </c>
      <c r="AD259" s="8">
        <v>3.2052529999999999</v>
      </c>
      <c r="AE259" s="8">
        <v>0.63158400000000003</v>
      </c>
      <c r="AF259" s="8">
        <v>-0.89533200000000002</v>
      </c>
      <c r="AG259" s="8">
        <v>-1.885999</v>
      </c>
      <c r="AH259" s="8">
        <v>4.0698819999999998</v>
      </c>
      <c r="AI259" s="8">
        <v>3.649273</v>
      </c>
      <c r="AJ259" s="8">
        <v>-4.4334170000000004</v>
      </c>
      <c r="AK259" s="8">
        <v>-0.25298500000000002</v>
      </c>
      <c r="AL259" s="8">
        <v>-8.8817380000000004</v>
      </c>
      <c r="AM259" s="8">
        <v>1.5803339999999999</v>
      </c>
      <c r="AN259" s="8">
        <v>-4.2118859999999998</v>
      </c>
      <c r="AO259" s="8">
        <v>4.755433</v>
      </c>
      <c r="AP259" s="8">
        <v>1.8853</v>
      </c>
      <c r="AQ259" s="8">
        <v>-7.3399429999999999</v>
      </c>
      <c r="AR259" s="8">
        <v>-1.891359</v>
      </c>
      <c r="AS259" s="8">
        <v>-1.302082</v>
      </c>
      <c r="AT259" s="8">
        <v>-12.463564999999999</v>
      </c>
      <c r="AU259" s="8">
        <v>-19.451512999999998</v>
      </c>
      <c r="AV259" s="8">
        <v>-4.8723799999999997</v>
      </c>
      <c r="AW259" s="8">
        <v>2.4566729999999999</v>
      </c>
      <c r="AX259" s="8">
        <v>-3.9837739999999999</v>
      </c>
      <c r="AY259" s="8">
        <v>-6.5879209999999997</v>
      </c>
      <c r="AZ259" s="8">
        <v>6.1590559999999996</v>
      </c>
      <c r="BA259" s="8">
        <v>10.060171</v>
      </c>
      <c r="BB259" s="8">
        <v>8.5275390000000009</v>
      </c>
      <c r="BC259" s="8">
        <v>0.578592</v>
      </c>
      <c r="BD259" s="8">
        <v>6.9308110000000003</v>
      </c>
      <c r="BE259" s="8">
        <v>2.344204</v>
      </c>
      <c r="BF259" s="8">
        <v>3.8841929999999998</v>
      </c>
      <c r="BG259" s="8">
        <v>-0.53980700000000004</v>
      </c>
      <c r="BH259" s="8">
        <v>2.468626</v>
      </c>
      <c r="BI259" s="8">
        <v>3.7332670000000001</v>
      </c>
      <c r="BJ259" s="8">
        <v>-2.7289210000000002</v>
      </c>
      <c r="BK259" s="8">
        <v>1.097431</v>
      </c>
      <c r="BL259" s="8">
        <v>6.5025700000000004</v>
      </c>
      <c r="BM259" s="8">
        <v>1.611842</v>
      </c>
      <c r="BN259" s="8">
        <v>-7.3651429999999998</v>
      </c>
      <c r="BO259" s="8">
        <v>-2.2250169999999998</v>
      </c>
      <c r="BP259" s="8">
        <v>4.3513909999999996</v>
      </c>
      <c r="BQ259" s="8">
        <v>-2.113343</v>
      </c>
      <c r="BR259" s="8">
        <v>7.6884430000000004</v>
      </c>
      <c r="BS259" s="8">
        <v>2.6736399999999998</v>
      </c>
      <c r="BT259" s="8">
        <v>0.173148</v>
      </c>
      <c r="BU259" s="8">
        <v>5.1034420000000003</v>
      </c>
      <c r="BV259" s="8">
        <v>-0.44316100000000003</v>
      </c>
      <c r="BW259" s="8">
        <v>1.587161</v>
      </c>
      <c r="BX259" s="8">
        <v>0.64459</v>
      </c>
      <c r="BY259" s="8">
        <v>2.0993010000000001</v>
      </c>
      <c r="BZ259" s="8">
        <v>-1.243617</v>
      </c>
      <c r="CA259" s="8">
        <v>-1.558541</v>
      </c>
      <c r="CB259" s="8">
        <v>-1.007145</v>
      </c>
      <c r="CC259" s="8">
        <v>-6.9304319999999997</v>
      </c>
      <c r="CD259" s="8">
        <v>-8.1833089999999995</v>
      </c>
      <c r="CE259" s="8">
        <v>8.5702149999999993</v>
      </c>
      <c r="CF259" s="8">
        <v>-3.172126</v>
      </c>
      <c r="CG259" s="8">
        <v>-0.27826699999999999</v>
      </c>
      <c r="CH259" s="8">
        <v>5.9156740000000001</v>
      </c>
      <c r="CI259" s="8">
        <v>4.8936970000000004</v>
      </c>
      <c r="CJ259" s="8">
        <v>0.13717799999999999</v>
      </c>
      <c r="CK259" s="8">
        <v>-0.97031400000000001</v>
      </c>
      <c r="CL259" s="8">
        <v>-7.4934919999999998</v>
      </c>
      <c r="CM259" s="8">
        <v>2.9054180000000001</v>
      </c>
      <c r="CN259" s="8">
        <v>1.4124669999999999</v>
      </c>
      <c r="CO259" s="8">
        <v>1.205033</v>
      </c>
      <c r="CP259" s="8">
        <v>2.8061099999999999</v>
      </c>
      <c r="CQ259" s="8">
        <v>-0.18101200000000001</v>
      </c>
      <c r="CR259" s="8">
        <v>1.3159959999999999</v>
      </c>
      <c r="CS259" s="8">
        <v>2.4523389999999998</v>
      </c>
      <c r="CT259" s="8">
        <v>4.5255359999999998</v>
      </c>
      <c r="CU259" s="8">
        <v>0.53802000000000005</v>
      </c>
      <c r="CV259" s="8">
        <v>1.8943490000000001</v>
      </c>
      <c r="CW259" s="8">
        <v>1.784619</v>
      </c>
      <c r="CX259" s="8">
        <v>1.0065189999999999</v>
      </c>
      <c r="CY259" s="8">
        <v>-3.8787509999999998</v>
      </c>
      <c r="CZ259" s="8">
        <v>3.5559409999999998</v>
      </c>
      <c r="DA259" s="8">
        <v>-1.8157319999999999</v>
      </c>
      <c r="DB259" s="8">
        <v>4.2388870000000001</v>
      </c>
      <c r="DC259" s="8">
        <v>3.1306660000000002</v>
      </c>
      <c r="DD259" s="8">
        <v>1.330039</v>
      </c>
      <c r="DE259" s="8">
        <v>1.2329699999999999</v>
      </c>
      <c r="DF259" s="8">
        <v>-3.0617009999999998</v>
      </c>
      <c r="DG259" s="8">
        <v>3.6890849999999999</v>
      </c>
      <c r="DH259" s="8">
        <v>1.7520000000000001E-3</v>
      </c>
      <c r="DI259" s="8">
        <v>-0.206313</v>
      </c>
      <c r="DJ259" s="8">
        <v>2.5536310000000002</v>
      </c>
      <c r="DK259" s="8">
        <v>2.0633010000000001</v>
      </c>
      <c r="DL259" s="8">
        <v>-0.141262</v>
      </c>
      <c r="DM259" s="8">
        <v>1.7126170000000001</v>
      </c>
      <c r="DN259" s="8">
        <v>-1.6701280000000001</v>
      </c>
      <c r="DO259" s="8">
        <v>0.31734600000000002</v>
      </c>
      <c r="DP259" s="8">
        <v>2.2240350000000002</v>
      </c>
      <c r="DQ259" s="8">
        <v>-0.93577399999999999</v>
      </c>
      <c r="DR259" s="8">
        <v>0.97506099999999996</v>
      </c>
      <c r="DS259" s="8">
        <v>4.8639710000000003</v>
      </c>
      <c r="DT259" s="8">
        <v>7.9457E-2</v>
      </c>
      <c r="DU259" s="8">
        <v>2.4138959999999998</v>
      </c>
      <c r="DV259" s="8">
        <v>1.1415630000000001</v>
      </c>
      <c r="DW259" s="8">
        <v>-2.9251469999999999</v>
      </c>
      <c r="DX259" s="8">
        <v>0.15898000000000001</v>
      </c>
      <c r="DY259" s="8">
        <v>-6.8438970000000001</v>
      </c>
      <c r="DZ259" s="8">
        <v>-3.7001599999999999</v>
      </c>
      <c r="EA259" s="8">
        <v>7.1914449999999999</v>
      </c>
      <c r="EB259" s="8">
        <v>0.43361100000000002</v>
      </c>
      <c r="EC259" s="8">
        <v>-2.0818430000000001</v>
      </c>
      <c r="ED259" s="8">
        <v>-6.5432319999999997</v>
      </c>
      <c r="EE259" s="8">
        <v>-1.1865870000000001</v>
      </c>
      <c r="EF259" s="8">
        <v>5.5150829999999997</v>
      </c>
      <c r="EG259" s="8">
        <v>0.72917200000000004</v>
      </c>
      <c r="EH259" s="8">
        <v>1.1813709999999999</v>
      </c>
      <c r="EI259" s="8">
        <v>-2.153051</v>
      </c>
      <c r="EJ259" s="8">
        <v>4.3122699999999998</v>
      </c>
      <c r="EK259" s="8">
        <v>0.57792100000000002</v>
      </c>
      <c r="EL259" s="8">
        <v>0.28336</v>
      </c>
      <c r="EM259" s="8">
        <v>-0.53749800000000003</v>
      </c>
      <c r="EN259" s="8">
        <v>0.92022999999999999</v>
      </c>
      <c r="EO259" s="8">
        <v>2.02562</v>
      </c>
      <c r="EP259" s="8">
        <v>2.061569</v>
      </c>
      <c r="EQ259" s="8">
        <v>2.4524360000000001</v>
      </c>
      <c r="ER259" s="8">
        <v>1.428946</v>
      </c>
      <c r="ES259" s="8">
        <v>1.62141</v>
      </c>
      <c r="ET259" s="8">
        <v>1.7245539999999999</v>
      </c>
      <c r="EU259" s="8">
        <v>0.10177600000000001</v>
      </c>
      <c r="EV259" s="8">
        <v>1.6429130000000001</v>
      </c>
      <c r="EW259" s="8">
        <v>0.29733199999999999</v>
      </c>
      <c r="EX259" s="8">
        <v>2.0188969999999999</v>
      </c>
      <c r="EY259" s="8">
        <v>2.357971</v>
      </c>
      <c r="EZ259" s="8">
        <v>0.76871100000000003</v>
      </c>
      <c r="FA259" s="8">
        <v>1.3198220000000001</v>
      </c>
      <c r="FB259" s="8">
        <v>3.5158680000000002</v>
      </c>
      <c r="FC259" s="8">
        <v>-3.5006849999999998</v>
      </c>
      <c r="FD259" s="8">
        <v>-2.1923029999999999</v>
      </c>
      <c r="FE259" s="8">
        <v>1.7748330000000001</v>
      </c>
      <c r="FF259" s="8">
        <v>0.34945900000000002</v>
      </c>
      <c r="FG259" s="8">
        <v>-1.123103</v>
      </c>
      <c r="FH259" s="8">
        <v>1.9421390000000001</v>
      </c>
      <c r="FI259" s="8">
        <v>-0.27954800000000002</v>
      </c>
      <c r="FJ259" s="8">
        <v>0.151088</v>
      </c>
      <c r="FK259" s="8">
        <v>-7.6277160000000004</v>
      </c>
      <c r="FL259" s="8">
        <v>1.031013</v>
      </c>
      <c r="FM259" s="8">
        <v>-6.7359840000000002</v>
      </c>
      <c r="FN259" s="8">
        <v>6.9754940000000003</v>
      </c>
      <c r="FO259" s="8">
        <v>3.0141</v>
      </c>
      <c r="FP259" s="8">
        <v>1.099221</v>
      </c>
      <c r="FQ259" s="8">
        <v>2.8756810000000002</v>
      </c>
      <c r="FR259" s="8">
        <v>-5.5744490000000004</v>
      </c>
      <c r="FS259" s="8">
        <v>5.0242319999999996</v>
      </c>
      <c r="FT259" s="8">
        <v>0.612765</v>
      </c>
      <c r="FU259" s="8">
        <v>-2.5882839999999998</v>
      </c>
      <c r="FV259" s="8">
        <v>1.909653</v>
      </c>
      <c r="FW259" s="8">
        <v>2.2165370000000002</v>
      </c>
      <c r="FX259" s="8">
        <v>2.4095580000000001</v>
      </c>
      <c r="FY259" s="8">
        <v>2.8245049999999998</v>
      </c>
    </row>
    <row r="260" spans="1:181" x14ac:dyDescent="0.15">
      <c r="A260" s="12" t="s">
        <v>594</v>
      </c>
      <c r="B260" s="8"/>
      <c r="C260" s="8"/>
      <c r="D260" s="8">
        <f>AVERAGE(D257)</f>
        <v>-6.1280000000000001E-2</v>
      </c>
      <c r="E260" s="8">
        <f t="shared" ref="E260:BP260" si="105">AVERAGE(E257)</f>
        <v>-1.06E-2</v>
      </c>
      <c r="F260" s="8">
        <f t="shared" si="105"/>
        <v>1.8264199999999999</v>
      </c>
      <c r="G260" s="8">
        <f t="shared" si="105"/>
        <v>0.77378000000000002</v>
      </c>
      <c r="H260" s="8">
        <f t="shared" si="105"/>
        <v>3.5468999999999999</v>
      </c>
      <c r="I260" s="8">
        <f t="shared" si="105"/>
        <v>-0.64927000000000001</v>
      </c>
      <c r="J260" s="8">
        <f t="shared" si="105"/>
        <v>-0.60877999999999999</v>
      </c>
      <c r="K260" s="8">
        <f t="shared" si="105"/>
        <v>-2.3546900000000002</v>
      </c>
      <c r="L260" s="8">
        <f t="shared" si="105"/>
        <v>5.1038699999999997</v>
      </c>
      <c r="M260" s="8">
        <f t="shared" si="105"/>
        <v>-0.77825999999999995</v>
      </c>
      <c r="N260" s="8">
        <f t="shared" si="105"/>
        <v>2.11985</v>
      </c>
      <c r="O260" s="8">
        <f t="shared" si="105"/>
        <v>-2.7999999999999998E-4</v>
      </c>
      <c r="P260" s="8">
        <f t="shared" si="105"/>
        <v>0.91066000000000003</v>
      </c>
      <c r="Q260" s="8">
        <f t="shared" si="105"/>
        <v>0.2387</v>
      </c>
      <c r="R260" s="8">
        <f t="shared" si="105"/>
        <v>-3.9200699999999999</v>
      </c>
      <c r="S260" s="8">
        <f t="shared" si="105"/>
        <v>-0.32417000000000001</v>
      </c>
      <c r="T260" s="8">
        <f t="shared" si="105"/>
        <v>-1.1237900000000001</v>
      </c>
      <c r="U260" s="8">
        <f t="shared" si="105"/>
        <v>1.71045</v>
      </c>
      <c r="V260" s="8">
        <f t="shared" si="105"/>
        <v>2.2509999999999999</v>
      </c>
      <c r="W260" s="8">
        <f t="shared" si="105"/>
        <v>3.2377799999999999</v>
      </c>
      <c r="X260" s="8">
        <f t="shared" si="105"/>
        <v>1.76444</v>
      </c>
      <c r="Y260" s="8">
        <f t="shared" si="105"/>
        <v>1.26057</v>
      </c>
      <c r="Z260" s="8">
        <f t="shared" si="105"/>
        <v>1.16778</v>
      </c>
      <c r="AA260" s="8">
        <f t="shared" si="105"/>
        <v>-1.87432</v>
      </c>
      <c r="AB260" s="8">
        <f t="shared" si="105"/>
        <v>0.58150999999999997</v>
      </c>
      <c r="AC260" s="8">
        <f t="shared" si="105"/>
        <v>3.27955</v>
      </c>
      <c r="AD260" s="8">
        <f t="shared" si="105"/>
        <v>3.2071200000000002</v>
      </c>
      <c r="AE260" s="8">
        <f t="shared" si="105"/>
        <v>-1.3091600000000001</v>
      </c>
      <c r="AF260" s="8">
        <f t="shared" si="105"/>
        <v>-3.7733099999999999</v>
      </c>
      <c r="AG260" s="8">
        <f t="shared" si="105"/>
        <v>0.85465000000000002</v>
      </c>
      <c r="AH260" s="8">
        <f t="shared" si="105"/>
        <v>4.1011699999999998</v>
      </c>
      <c r="AI260" s="8">
        <f t="shared" si="105"/>
        <v>2.2198199999999999</v>
      </c>
      <c r="AJ260" s="8">
        <f t="shared" si="105"/>
        <v>-3.9336500000000001</v>
      </c>
      <c r="AK260" s="8">
        <f t="shared" si="105"/>
        <v>-0.95357999999999998</v>
      </c>
      <c r="AL260" s="8">
        <f t="shared" si="105"/>
        <v>-6.8385300000000004</v>
      </c>
      <c r="AM260" s="8">
        <f t="shared" si="105"/>
        <v>-2.4288699999999999</v>
      </c>
      <c r="AN260" s="8">
        <f t="shared" si="105"/>
        <v>-1.3602700000000001</v>
      </c>
      <c r="AO260" s="8">
        <f t="shared" si="105"/>
        <v>5.2062600000000003</v>
      </c>
      <c r="AP260" s="8">
        <f t="shared" si="105"/>
        <v>1.9735499999999999</v>
      </c>
      <c r="AQ260" s="8">
        <f t="shared" si="105"/>
        <v>-8.4913100000000004</v>
      </c>
      <c r="AR260" s="8">
        <f t="shared" si="105"/>
        <v>-0.99765999999999999</v>
      </c>
      <c r="AS260" s="8">
        <f t="shared" si="105"/>
        <v>1.3356399999999999</v>
      </c>
      <c r="AT260" s="8">
        <f t="shared" si="105"/>
        <v>-11.095789999999999</v>
      </c>
      <c r="AU260" s="8">
        <f t="shared" si="105"/>
        <v>-19.52533</v>
      </c>
      <c r="AV260" s="8">
        <f t="shared" si="105"/>
        <v>-9.4084699999999994</v>
      </c>
      <c r="AW260" s="8">
        <f t="shared" si="105"/>
        <v>1.6456</v>
      </c>
      <c r="AX260" s="8">
        <f t="shared" si="105"/>
        <v>-7.2149799999999997</v>
      </c>
      <c r="AY260" s="8">
        <f t="shared" si="105"/>
        <v>-9.84511</v>
      </c>
      <c r="AZ260" s="8">
        <f t="shared" si="105"/>
        <v>7.9239600000000001</v>
      </c>
      <c r="BA260" s="8">
        <f t="shared" si="105"/>
        <v>10.96912</v>
      </c>
      <c r="BB260" s="8">
        <f t="shared" si="105"/>
        <v>4.8006099999999998</v>
      </c>
      <c r="BC260" s="8">
        <f t="shared" si="105"/>
        <v>0.81684000000000001</v>
      </c>
      <c r="BD260" s="8">
        <f t="shared" si="105"/>
        <v>7.1938199999999997</v>
      </c>
      <c r="BE260" s="8">
        <f t="shared" si="105"/>
        <v>2.9342299999999999</v>
      </c>
      <c r="BF260" s="8">
        <f t="shared" si="105"/>
        <v>3.71122</v>
      </c>
      <c r="BG260" s="8">
        <f t="shared" si="105"/>
        <v>-2.1461899999999998</v>
      </c>
      <c r="BH260" s="8">
        <f t="shared" si="105"/>
        <v>4.56656</v>
      </c>
      <c r="BI260" s="8">
        <f t="shared" si="105"/>
        <v>3.3170000000000002</v>
      </c>
      <c r="BJ260" s="8">
        <f t="shared" si="105"/>
        <v>-3.7505000000000002</v>
      </c>
      <c r="BK260" s="8">
        <f t="shared" si="105"/>
        <v>3.0051100000000002</v>
      </c>
      <c r="BL260" s="8">
        <f t="shared" si="105"/>
        <v>5.6303599999999996</v>
      </c>
      <c r="BM260" s="8">
        <f t="shared" si="105"/>
        <v>3.2138599999999999</v>
      </c>
      <c r="BN260" s="8">
        <f t="shared" si="105"/>
        <v>-9.5112400000000008</v>
      </c>
      <c r="BO260" s="8">
        <f t="shared" si="105"/>
        <v>-5.9009400000000003</v>
      </c>
      <c r="BP260" s="8">
        <f t="shared" si="105"/>
        <v>6.6322599999999996</v>
      </c>
      <c r="BQ260" s="8">
        <f t="shared" ref="BQ260:EB260" si="106">AVERAGE(BQ257)</f>
        <v>-2.6118199999999998</v>
      </c>
      <c r="BR260" s="8">
        <f t="shared" si="106"/>
        <v>6.0298299999999996</v>
      </c>
      <c r="BS260" s="8">
        <f t="shared" si="106"/>
        <v>3.3110200000000001</v>
      </c>
      <c r="BT260" s="8">
        <f t="shared" si="106"/>
        <v>0.37991999999999998</v>
      </c>
      <c r="BU260" s="8">
        <f t="shared" si="106"/>
        <v>6.7770999999999999</v>
      </c>
      <c r="BV260" s="8">
        <f t="shared" si="106"/>
        <v>1.3595999999999999</v>
      </c>
      <c r="BW260" s="8">
        <f t="shared" si="106"/>
        <v>3.3845200000000002</v>
      </c>
      <c r="BX260" s="8">
        <f t="shared" si="106"/>
        <v>0.11148</v>
      </c>
      <c r="BY260" s="8">
        <f t="shared" si="106"/>
        <v>2.2071900000000002</v>
      </c>
      <c r="BZ260" s="8">
        <f t="shared" si="106"/>
        <v>-1.5539000000000001</v>
      </c>
      <c r="CA260" s="8">
        <f t="shared" si="106"/>
        <v>-1.62897</v>
      </c>
      <c r="CB260" s="8">
        <f t="shared" si="106"/>
        <v>-2.7501500000000001</v>
      </c>
      <c r="CC260" s="8">
        <f t="shared" si="106"/>
        <v>-5.9979199999999997</v>
      </c>
      <c r="CD260" s="8">
        <f t="shared" si="106"/>
        <v>-7.6113799999999996</v>
      </c>
      <c r="CE260" s="8">
        <f t="shared" si="106"/>
        <v>11.22354</v>
      </c>
      <c r="CF260" s="8">
        <f t="shared" si="106"/>
        <v>-2.2940700000000001</v>
      </c>
      <c r="CG260" s="8">
        <f t="shared" si="106"/>
        <v>1.2745500000000001</v>
      </c>
      <c r="CH260" s="8">
        <f t="shared" si="106"/>
        <v>4.82376</v>
      </c>
      <c r="CI260" s="8">
        <f t="shared" si="106"/>
        <v>4.6291399999999996</v>
      </c>
      <c r="CJ260" s="8">
        <f t="shared" si="106"/>
        <v>2.7165699999999999</v>
      </c>
      <c r="CK260" s="8">
        <f t="shared" si="106"/>
        <v>-0.75305</v>
      </c>
      <c r="CL260" s="8">
        <f t="shared" si="106"/>
        <v>-6.7825300000000004</v>
      </c>
      <c r="CM260" s="8">
        <f t="shared" si="106"/>
        <v>2.6257299999999999</v>
      </c>
      <c r="CN260" s="8">
        <f t="shared" si="106"/>
        <v>1.0552999999999999</v>
      </c>
      <c r="CO260" s="8">
        <f t="shared" si="106"/>
        <v>2.2517499999999999</v>
      </c>
      <c r="CP260" s="8">
        <f t="shared" si="106"/>
        <v>1.94217</v>
      </c>
      <c r="CQ260" s="8">
        <f t="shared" si="106"/>
        <v>-2.2449499999999998</v>
      </c>
      <c r="CR260" s="8">
        <f t="shared" si="106"/>
        <v>0.80437999999999998</v>
      </c>
      <c r="CS260" s="8">
        <f t="shared" si="106"/>
        <v>0.40588000000000002</v>
      </c>
      <c r="CT260" s="8">
        <f t="shared" si="106"/>
        <v>5.3940299999999999</v>
      </c>
      <c r="CU260" s="8">
        <f t="shared" si="106"/>
        <v>1.1210599999999999</v>
      </c>
      <c r="CV260" s="8">
        <f t="shared" si="106"/>
        <v>3.38564</v>
      </c>
      <c r="CW260" s="8">
        <f t="shared" si="106"/>
        <v>0.84924999999999995</v>
      </c>
      <c r="CX260" s="8">
        <f t="shared" si="106"/>
        <v>2.8698700000000001</v>
      </c>
      <c r="CY260" s="8">
        <f t="shared" si="106"/>
        <v>-1.8007200000000001</v>
      </c>
      <c r="CZ260" s="8">
        <f t="shared" si="106"/>
        <v>5.4626999999999999</v>
      </c>
      <c r="DA260" s="8">
        <f t="shared" si="106"/>
        <v>-2.5070700000000001</v>
      </c>
      <c r="DB260" s="8">
        <f t="shared" si="106"/>
        <v>3.40062</v>
      </c>
      <c r="DC260" s="8">
        <f t="shared" si="106"/>
        <v>3.6182300000000001</v>
      </c>
      <c r="DD260" s="8">
        <f t="shared" si="106"/>
        <v>2.48604</v>
      </c>
      <c r="DE260" s="8">
        <f t="shared" si="106"/>
        <v>2.1967300000000001</v>
      </c>
      <c r="DF260" s="8">
        <f t="shared" si="106"/>
        <v>-3.10223</v>
      </c>
      <c r="DG260" s="8">
        <f t="shared" si="106"/>
        <v>4.3385600000000002</v>
      </c>
      <c r="DH260" s="8">
        <f t="shared" si="106"/>
        <v>-0.38</v>
      </c>
      <c r="DI260" s="8">
        <f t="shared" si="106"/>
        <v>0.15468000000000001</v>
      </c>
      <c r="DJ260" s="8">
        <f t="shared" si="106"/>
        <v>2.3422299999999998</v>
      </c>
      <c r="DK260" s="8">
        <f t="shared" si="106"/>
        <v>1.6589100000000001</v>
      </c>
      <c r="DL260" s="8">
        <f t="shared" si="106"/>
        <v>-1.14822</v>
      </c>
      <c r="DM260" s="8">
        <f t="shared" si="106"/>
        <v>3.3649499999999999</v>
      </c>
      <c r="DN260" s="8">
        <f t="shared" si="106"/>
        <v>-1.0757699999999999</v>
      </c>
      <c r="DO260" s="8">
        <f t="shared" si="106"/>
        <v>3.0293600000000001</v>
      </c>
      <c r="DP260" s="8">
        <f t="shared" si="106"/>
        <v>3.1009699999999998</v>
      </c>
      <c r="DQ260" s="8">
        <f t="shared" si="106"/>
        <v>-0.11688</v>
      </c>
      <c r="DR260" s="8">
        <f t="shared" si="106"/>
        <v>-1.6564300000000001</v>
      </c>
      <c r="DS260" s="8">
        <f t="shared" si="106"/>
        <v>6.2957099999999997</v>
      </c>
      <c r="DT260" s="8">
        <f t="shared" si="106"/>
        <v>-1.0426</v>
      </c>
      <c r="DU260" s="8">
        <f t="shared" si="106"/>
        <v>0.62670999999999999</v>
      </c>
      <c r="DV260" s="8">
        <f t="shared" si="106"/>
        <v>0.48320999999999997</v>
      </c>
      <c r="DW260" s="8">
        <f t="shared" si="106"/>
        <v>-2.2030500000000002</v>
      </c>
      <c r="DX260" s="8">
        <f t="shared" si="106"/>
        <v>2.80132</v>
      </c>
      <c r="DY260" s="8">
        <f t="shared" si="106"/>
        <v>-5.8555400000000004</v>
      </c>
      <c r="DZ260" s="8">
        <f t="shared" si="106"/>
        <v>-3.8256399999999999</v>
      </c>
      <c r="EA260" s="8">
        <f t="shared" si="106"/>
        <v>8.4033099999999994</v>
      </c>
      <c r="EB260" s="8">
        <f t="shared" si="106"/>
        <v>0.24801000000000001</v>
      </c>
      <c r="EC260" s="8">
        <f t="shared" ref="EC260:FY260" si="107">AVERAGE(EC257)</f>
        <v>-1.5248999999999999</v>
      </c>
      <c r="ED260" s="8">
        <f t="shared" si="107"/>
        <v>-6.02508</v>
      </c>
      <c r="EE260" s="8">
        <f t="shared" si="107"/>
        <v>0.34405999999999998</v>
      </c>
      <c r="EF260" s="8">
        <f t="shared" si="107"/>
        <v>5.9410299999999996</v>
      </c>
      <c r="EG260" s="8">
        <f t="shared" si="107"/>
        <v>0.31806000000000001</v>
      </c>
      <c r="EH260" s="8">
        <f t="shared" si="107"/>
        <v>1.2244699999999999</v>
      </c>
      <c r="EI260" s="8">
        <f t="shared" si="107"/>
        <v>0.10914</v>
      </c>
      <c r="EJ260" s="8">
        <f t="shared" si="107"/>
        <v>3.8216899999999998</v>
      </c>
      <c r="EK260" s="8">
        <f t="shared" si="107"/>
        <v>-0.43811</v>
      </c>
      <c r="EL260" s="8">
        <f t="shared" si="107"/>
        <v>-0.55123999999999995</v>
      </c>
      <c r="EM260" s="8">
        <f t="shared" si="107"/>
        <v>-2.3875899999999999</v>
      </c>
      <c r="EN260" s="8">
        <f t="shared" si="107"/>
        <v>3.2402299999999999</v>
      </c>
      <c r="EO260" s="8">
        <f t="shared" si="107"/>
        <v>0.73316999999999999</v>
      </c>
      <c r="EP260" s="8">
        <f t="shared" si="107"/>
        <v>1.6295500000000001</v>
      </c>
      <c r="EQ260" s="8">
        <f t="shared" si="107"/>
        <v>3.7685300000000002</v>
      </c>
      <c r="ER260" s="8">
        <f t="shared" si="107"/>
        <v>0.31431999999999999</v>
      </c>
      <c r="ES260" s="8">
        <f t="shared" si="107"/>
        <v>1.05087</v>
      </c>
      <c r="ET260" s="8">
        <f t="shared" si="107"/>
        <v>0.96975</v>
      </c>
      <c r="EU260" s="8">
        <f t="shared" si="107"/>
        <v>0.60965000000000003</v>
      </c>
      <c r="EV260" s="8">
        <f t="shared" si="107"/>
        <v>1.4234800000000001</v>
      </c>
      <c r="EW260" s="8">
        <f t="shared" si="107"/>
        <v>-0.32478000000000001</v>
      </c>
      <c r="EX260" s="8">
        <f t="shared" si="107"/>
        <v>1.2809900000000001</v>
      </c>
      <c r="EY260" s="8">
        <f t="shared" si="107"/>
        <v>1.7809699999999999</v>
      </c>
      <c r="EZ260" s="8">
        <f t="shared" si="107"/>
        <v>2.26817</v>
      </c>
      <c r="FA260" s="8">
        <f t="shared" si="107"/>
        <v>0.94984000000000002</v>
      </c>
      <c r="FB260" s="8">
        <f t="shared" si="107"/>
        <v>4.8189399999999996</v>
      </c>
      <c r="FC260" s="8">
        <f t="shared" si="107"/>
        <v>-3.0507200000000001</v>
      </c>
      <c r="FD260" s="8">
        <f t="shared" si="107"/>
        <v>-3.1649400000000001</v>
      </c>
      <c r="FE260" s="8">
        <f t="shared" si="107"/>
        <v>0.66020000000000001</v>
      </c>
      <c r="FF260" s="8">
        <f t="shared" si="107"/>
        <v>1.4605399999999999</v>
      </c>
      <c r="FG260" s="8">
        <f t="shared" si="107"/>
        <v>4.9360000000000001E-2</v>
      </c>
      <c r="FH260" s="8">
        <f t="shared" si="107"/>
        <v>2.6970800000000001</v>
      </c>
      <c r="FI260" s="8">
        <f t="shared" si="107"/>
        <v>2.6258499999999998</v>
      </c>
      <c r="FJ260" s="8">
        <f t="shared" si="107"/>
        <v>0.28037000000000001</v>
      </c>
      <c r="FK260" s="8">
        <f t="shared" si="107"/>
        <v>-7.4856800000000003</v>
      </c>
      <c r="FL260" s="8">
        <f t="shared" si="107"/>
        <v>1.2841800000000001</v>
      </c>
      <c r="FM260" s="8">
        <f t="shared" si="107"/>
        <v>-9.4384899999999998</v>
      </c>
      <c r="FN260" s="8">
        <f t="shared" si="107"/>
        <v>8.1458700000000004</v>
      </c>
      <c r="FO260" s="8">
        <f t="shared" si="107"/>
        <v>3.4526400000000002</v>
      </c>
      <c r="FP260" s="8">
        <f t="shared" si="107"/>
        <v>1.42012</v>
      </c>
      <c r="FQ260" s="8">
        <f t="shared" si="107"/>
        <v>4.1769800000000004</v>
      </c>
      <c r="FR260" s="8">
        <f t="shared" si="107"/>
        <v>-5.6338600000000003</v>
      </c>
      <c r="FS260" s="8">
        <f t="shared" si="107"/>
        <v>5.9123000000000001</v>
      </c>
      <c r="FT260" s="8">
        <f t="shared" si="107"/>
        <v>1.7504500000000001</v>
      </c>
      <c r="FU260" s="8">
        <f t="shared" si="107"/>
        <v>-2.1802100000000002</v>
      </c>
      <c r="FV260" s="8">
        <f t="shared" si="107"/>
        <v>0.69672000000000001</v>
      </c>
      <c r="FW260" s="8">
        <f t="shared" si="107"/>
        <v>0.61585000000000001</v>
      </c>
      <c r="FX260" s="8">
        <f t="shared" si="107"/>
        <v>3.4784000000000002</v>
      </c>
      <c r="FY260" s="8">
        <f t="shared" si="107"/>
        <v>1.83917</v>
      </c>
    </row>
    <row r="261" spans="1:181" x14ac:dyDescent="0.15">
      <c r="A261" s="2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</row>
    <row r="262" spans="1:181" s="15" customFormat="1" x14ac:dyDescent="0.15">
      <c r="A262" s="24" t="s">
        <v>402</v>
      </c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  <c r="FO262" s="14"/>
      <c r="FP262" s="14"/>
      <c r="FQ262" s="14"/>
      <c r="FR262" s="14"/>
      <c r="FS262" s="14"/>
      <c r="FT262" s="14"/>
      <c r="FU262" s="14"/>
      <c r="FV262" s="14"/>
      <c r="FW262" s="14"/>
      <c r="FX262" s="14"/>
      <c r="FY262" s="14"/>
    </row>
    <row r="263" spans="1:181" x14ac:dyDescent="0.15">
      <c r="A263" s="2" t="s">
        <v>403</v>
      </c>
      <c r="B263" s="8">
        <v>1.0775999999999999</v>
      </c>
      <c r="C263" s="8">
        <v>1.3962699999999999</v>
      </c>
      <c r="D263" s="8">
        <v>-0.57150000000000001</v>
      </c>
      <c r="E263" s="8">
        <v>-1.16479</v>
      </c>
      <c r="F263" s="8">
        <v>4.5022500000000001</v>
      </c>
      <c r="G263" s="8">
        <v>1.9525699999999999</v>
      </c>
      <c r="H263" s="8">
        <v>2.7730600000000001</v>
      </c>
      <c r="I263" s="8">
        <v>-7.0230000000000001E-2</v>
      </c>
      <c r="J263" s="8">
        <v>5.4572700000000003</v>
      </c>
      <c r="K263" s="8">
        <v>-3.6675399999999998</v>
      </c>
      <c r="L263" s="8">
        <v>6.0656100000000004</v>
      </c>
      <c r="M263" s="8">
        <v>2.27976</v>
      </c>
      <c r="N263" s="8">
        <v>5.6075400000000002</v>
      </c>
      <c r="O263" s="8">
        <v>5.0439999999999999E-2</v>
      </c>
      <c r="P263" s="8">
        <v>2.25793</v>
      </c>
      <c r="Q263" s="8">
        <v>0.81574000000000002</v>
      </c>
      <c r="R263" s="8">
        <v>-8.96692</v>
      </c>
      <c r="S263" s="8">
        <v>0.20437</v>
      </c>
      <c r="T263" s="8">
        <v>6.8220000000000003E-2</v>
      </c>
      <c r="U263" s="8">
        <v>1.33507</v>
      </c>
      <c r="V263" s="8">
        <v>1.36483</v>
      </c>
      <c r="W263" s="8">
        <v>3.92516</v>
      </c>
      <c r="X263" s="8">
        <v>0.51471999999999996</v>
      </c>
      <c r="Y263" s="8">
        <v>2.3748399999999998</v>
      </c>
      <c r="Z263" s="8">
        <v>2.6991299999999998</v>
      </c>
      <c r="AA263" s="8">
        <v>-2.9601299999999999</v>
      </c>
      <c r="AB263" s="8">
        <v>3.1716700000000002</v>
      </c>
      <c r="AC263" s="8">
        <v>3.5888200000000001</v>
      </c>
      <c r="AD263" s="8">
        <v>4.8955299999999999</v>
      </c>
      <c r="AE263" s="8">
        <v>-0.16420999999999999</v>
      </c>
      <c r="AF263" s="8">
        <v>-5.3105000000000002</v>
      </c>
      <c r="AG263" s="8">
        <v>-1.7646500000000001</v>
      </c>
      <c r="AH263" s="8">
        <v>3.1606900000000002</v>
      </c>
      <c r="AI263" s="8">
        <v>3.9383400000000002</v>
      </c>
      <c r="AJ263" s="8">
        <v>-8.1976099999999992</v>
      </c>
      <c r="AK263" s="8">
        <v>-0.96977999999999998</v>
      </c>
      <c r="AL263" s="8">
        <v>-12.62677</v>
      </c>
      <c r="AM263" s="8">
        <v>-1.40035</v>
      </c>
      <c r="AN263" s="8">
        <v>-5.8645699999999996</v>
      </c>
      <c r="AO263" s="8">
        <v>8.1381700000000006</v>
      </c>
      <c r="AP263" s="8">
        <v>2.5828700000000002</v>
      </c>
      <c r="AQ263" s="8">
        <v>-9.4345199999999991</v>
      </c>
      <c r="AR263" s="8">
        <v>-2.5105599999999999</v>
      </c>
      <c r="AS263" s="8">
        <v>2.8559600000000001</v>
      </c>
      <c r="AT263" s="8">
        <v>-13.14536</v>
      </c>
      <c r="AU263" s="8">
        <v>-19.222799999999999</v>
      </c>
      <c r="AV263" s="8">
        <v>-6.82273</v>
      </c>
      <c r="AW263" s="8">
        <v>-9.1421100000000006</v>
      </c>
      <c r="AX263" s="8">
        <v>1.5201</v>
      </c>
      <c r="AY263" s="8">
        <v>-10.307</v>
      </c>
      <c r="AZ263" s="8">
        <v>4.26227</v>
      </c>
      <c r="BA263" s="8">
        <v>15.200979999999999</v>
      </c>
      <c r="BB263" s="8">
        <v>4.02203</v>
      </c>
      <c r="BC263" s="8">
        <v>0.46795999999999999</v>
      </c>
      <c r="BD263" s="8">
        <v>9.5246700000000004</v>
      </c>
      <c r="BE263" s="8">
        <v>3.6232899999999999</v>
      </c>
      <c r="BF263" s="8">
        <v>2.8433600000000001</v>
      </c>
      <c r="BG263" s="8">
        <v>-4.16275</v>
      </c>
      <c r="BH263" s="8">
        <v>2.2292800000000002</v>
      </c>
      <c r="BI263" s="8">
        <v>8.1233199999999997</v>
      </c>
      <c r="BJ263" s="8">
        <v>-2.4298600000000001</v>
      </c>
      <c r="BK263" s="8">
        <v>3.24485</v>
      </c>
      <c r="BL263" s="8">
        <v>9.2717399999999994</v>
      </c>
      <c r="BM263" s="8">
        <v>1.62317</v>
      </c>
      <c r="BN263" s="8">
        <v>-5.2746399999999998</v>
      </c>
      <c r="BO263" s="8">
        <v>-4.1234500000000001</v>
      </c>
      <c r="BP263" s="8">
        <v>3.42197</v>
      </c>
      <c r="BQ263" s="8">
        <v>-3.15977</v>
      </c>
      <c r="BR263" s="8">
        <v>4.4254199999999999</v>
      </c>
      <c r="BS263" s="8">
        <v>2.80959</v>
      </c>
      <c r="BT263" s="8">
        <v>3.2248199999999998</v>
      </c>
      <c r="BU263" s="8">
        <v>6.7410699999999997</v>
      </c>
      <c r="BV263" s="8">
        <v>-1.0590599999999999</v>
      </c>
      <c r="BW263" s="8">
        <v>3.4356900000000001</v>
      </c>
      <c r="BX263" s="8">
        <v>-0.43390000000000001</v>
      </c>
      <c r="BY263" s="8">
        <v>0.90351000000000004</v>
      </c>
      <c r="BZ263" s="8">
        <v>-0.77420999999999995</v>
      </c>
      <c r="CA263" s="8">
        <v>-3.8624700000000001</v>
      </c>
      <c r="CB263" s="8">
        <v>-2.0339999999999998</v>
      </c>
      <c r="CC263" s="8">
        <v>-9.7172099999999997</v>
      </c>
      <c r="CD263" s="8">
        <v>-6.3999699999999997</v>
      </c>
      <c r="CE263" s="8">
        <v>7.9357899999999999</v>
      </c>
      <c r="CF263" s="8">
        <v>-0.87539999999999996</v>
      </c>
      <c r="CG263" s="8">
        <v>2.6647400000000001</v>
      </c>
      <c r="CH263" s="8">
        <v>5.7642800000000003</v>
      </c>
      <c r="CI263" s="8">
        <v>3.1407099999999999</v>
      </c>
      <c r="CJ263" s="8">
        <v>-1.1775</v>
      </c>
      <c r="CK263" s="8">
        <v>-1.33616</v>
      </c>
      <c r="CL263" s="8">
        <v>-6.0325600000000001</v>
      </c>
      <c r="CM263" s="8">
        <v>0.28305000000000002</v>
      </c>
      <c r="CN263" s="8">
        <v>3.6900300000000001</v>
      </c>
      <c r="CO263" s="8">
        <v>0.84843000000000002</v>
      </c>
      <c r="CP263" s="8">
        <v>1.13805</v>
      </c>
      <c r="CQ263" s="8">
        <v>-3.1427900000000002</v>
      </c>
      <c r="CR263" s="8">
        <v>1.0017799999999999</v>
      </c>
      <c r="CS263" s="8">
        <v>0.70020000000000004</v>
      </c>
      <c r="CT263" s="8">
        <v>6.1371099999999998</v>
      </c>
      <c r="CU263" s="8">
        <v>2.4883099999999998</v>
      </c>
      <c r="CV263" s="8">
        <v>3.8754499999999998</v>
      </c>
      <c r="CW263" s="8">
        <v>1.0048699999999999</v>
      </c>
      <c r="CX263" s="8">
        <v>0.15895000000000001</v>
      </c>
      <c r="CY263" s="8">
        <v>-2.9614500000000001</v>
      </c>
      <c r="CZ263" s="8">
        <v>1.95442</v>
      </c>
      <c r="DA263" s="8">
        <v>-1.4660500000000001</v>
      </c>
      <c r="DB263" s="8">
        <v>3.2674400000000001</v>
      </c>
      <c r="DC263" s="8">
        <v>1.8065199999999999</v>
      </c>
      <c r="DD263" s="8">
        <v>1.7404200000000001</v>
      </c>
      <c r="DE263" s="8">
        <v>0.23915</v>
      </c>
      <c r="DF263" s="8">
        <v>-1.4802200000000001</v>
      </c>
      <c r="DG263" s="8">
        <v>3.1488299999999998</v>
      </c>
      <c r="DH263" s="8">
        <v>-0.50695999999999997</v>
      </c>
      <c r="DI263" s="8">
        <v>-1.7438800000000001</v>
      </c>
      <c r="DJ263" s="8">
        <v>4.3604700000000003</v>
      </c>
      <c r="DK263" s="8">
        <v>1.01136</v>
      </c>
      <c r="DL263" s="8">
        <v>-2.7451699999999999</v>
      </c>
      <c r="DM263" s="8">
        <v>1.82578</v>
      </c>
      <c r="DN263" s="8">
        <v>0.87082999999999999</v>
      </c>
      <c r="DO263" s="8">
        <v>-0.86114999999999997</v>
      </c>
      <c r="DP263" s="8">
        <v>5.8735900000000001</v>
      </c>
      <c r="DQ263" s="8">
        <v>-1.88323</v>
      </c>
      <c r="DR263" s="8">
        <v>6.69116</v>
      </c>
      <c r="DS263" s="8">
        <v>8.5179500000000008</v>
      </c>
      <c r="DT263" s="8">
        <v>1.91693</v>
      </c>
      <c r="DU263" s="8">
        <v>-1.68493</v>
      </c>
      <c r="DV263" s="8">
        <v>0.29496</v>
      </c>
      <c r="DW263" s="8">
        <v>-4.4119599999999997</v>
      </c>
      <c r="DX263" s="8">
        <v>5.2698900000000002</v>
      </c>
      <c r="DY263" s="8">
        <v>-6.6393399999999998</v>
      </c>
      <c r="DZ263" s="8">
        <v>-5.1919399999999998</v>
      </c>
      <c r="EA263" s="8">
        <v>9.8097999999999992</v>
      </c>
      <c r="EB263" s="8">
        <v>3.1560800000000002</v>
      </c>
      <c r="EC263" s="8">
        <v>-6.9061599999999999</v>
      </c>
      <c r="ED263" s="8">
        <v>-8.4537600000000008</v>
      </c>
      <c r="EE263" s="8">
        <v>-2.6065800000000001</v>
      </c>
      <c r="EF263" s="8">
        <v>4.3995300000000004</v>
      </c>
      <c r="EG263" s="8">
        <v>-0.64212000000000002</v>
      </c>
      <c r="EH263" s="8">
        <v>1.7353000000000001</v>
      </c>
      <c r="EI263" s="8">
        <v>0.31103999999999998</v>
      </c>
      <c r="EJ263" s="8">
        <v>3.2757700000000001</v>
      </c>
      <c r="EK263" s="8">
        <v>0.57162000000000002</v>
      </c>
      <c r="EL263" s="8">
        <v>-0.25419000000000003</v>
      </c>
      <c r="EM263" s="8">
        <v>-2.4096700000000002</v>
      </c>
      <c r="EN263" s="8">
        <v>1.05894</v>
      </c>
      <c r="EO263" s="8">
        <v>5.1633899999999997</v>
      </c>
      <c r="EP263" s="8">
        <v>7.7969999999999998E-2</v>
      </c>
      <c r="EQ263" s="8">
        <v>2.9891700000000001</v>
      </c>
      <c r="ER263" s="8">
        <v>0.31015999999999999</v>
      </c>
      <c r="ES263" s="8">
        <v>1.85378</v>
      </c>
      <c r="ET263" s="8">
        <v>1.40242</v>
      </c>
      <c r="EU263" s="8">
        <v>-1.40605</v>
      </c>
      <c r="EV263" s="8">
        <v>1.8813200000000001</v>
      </c>
      <c r="EW263" s="8">
        <v>-0.25080999999999998</v>
      </c>
      <c r="EX263" s="8">
        <v>3.1758099999999998</v>
      </c>
      <c r="EY263" s="8">
        <v>2.1893899999999999</v>
      </c>
      <c r="EZ263" s="8">
        <v>-1.6339699999999999</v>
      </c>
      <c r="FA263" s="8">
        <v>0.56105000000000005</v>
      </c>
      <c r="FB263" s="8">
        <v>3.7450999999999999</v>
      </c>
      <c r="FC263" s="8">
        <v>-2.89493</v>
      </c>
      <c r="FD263" s="8">
        <v>-3.5199699999999998</v>
      </c>
      <c r="FE263" s="8">
        <v>2.2414700000000001</v>
      </c>
      <c r="FF263" s="8">
        <v>0.47437000000000001</v>
      </c>
      <c r="FG263" s="8">
        <v>-0.80001999999999995</v>
      </c>
      <c r="FH263" s="8">
        <v>1.56074</v>
      </c>
      <c r="FI263" s="8">
        <v>-0.96525000000000005</v>
      </c>
      <c r="FJ263" s="8">
        <v>-1.1161000000000001</v>
      </c>
      <c r="FK263" s="8">
        <v>-9.7920099999999994</v>
      </c>
      <c r="FL263" s="8">
        <v>-1.0149300000000001</v>
      </c>
      <c r="FM263" s="8">
        <v>-8.4689700000000006</v>
      </c>
      <c r="FN263" s="8">
        <v>8.7471800000000002</v>
      </c>
      <c r="FO263" s="8">
        <v>3.13232</v>
      </c>
      <c r="FP263" s="8">
        <v>1.95044</v>
      </c>
      <c r="FQ263" s="8">
        <v>3.55253</v>
      </c>
      <c r="FR263" s="8">
        <v>-4.8169399999999998</v>
      </c>
      <c r="FS263" s="8">
        <v>3.3955799999999998</v>
      </c>
      <c r="FT263" s="8">
        <v>0.99043999999999999</v>
      </c>
      <c r="FU263" s="8">
        <v>-1.16852</v>
      </c>
      <c r="FV263" s="8">
        <v>1.24864</v>
      </c>
      <c r="FW263" s="8">
        <v>0.54212000000000005</v>
      </c>
      <c r="FX263" s="8">
        <v>4.1105200000000002</v>
      </c>
      <c r="FY263" s="8">
        <v>1.843</v>
      </c>
    </row>
    <row r="264" spans="1:181" x14ac:dyDescent="0.15">
      <c r="A264" s="2" t="s">
        <v>404</v>
      </c>
      <c r="B264" s="8">
        <v>1.1533599999999999</v>
      </c>
      <c r="C264" s="8">
        <v>1.34314</v>
      </c>
      <c r="D264" s="8">
        <v>-0.53234000000000004</v>
      </c>
      <c r="E264" s="8">
        <v>-1.1504700000000001</v>
      </c>
      <c r="F264" s="8">
        <v>4.5241899999999999</v>
      </c>
      <c r="G264" s="8">
        <v>2.0225200000000001</v>
      </c>
      <c r="H264" s="8">
        <v>2.5680499999999999</v>
      </c>
      <c r="I264" s="8">
        <v>-3.875E-2</v>
      </c>
      <c r="J264" s="8">
        <v>5.1941899999999999</v>
      </c>
      <c r="K264" s="8">
        <v>-3.7464599999999999</v>
      </c>
      <c r="L264" s="8">
        <v>6.4152300000000002</v>
      </c>
      <c r="M264" s="8">
        <v>2.1619999999999999</v>
      </c>
      <c r="N264" s="8">
        <v>5.5169899999999998</v>
      </c>
      <c r="O264" s="8">
        <v>0.16392000000000001</v>
      </c>
      <c r="P264" s="8">
        <v>2.1124999999999998</v>
      </c>
      <c r="Q264" s="8">
        <v>0.80628999999999995</v>
      </c>
      <c r="R264" s="8">
        <v>-9.17943</v>
      </c>
      <c r="S264" s="8">
        <v>0.72665000000000002</v>
      </c>
      <c r="T264" s="8">
        <v>-3.2590000000000001E-2</v>
      </c>
      <c r="U264" s="8">
        <v>1.2923500000000001</v>
      </c>
      <c r="V264" s="8">
        <v>1.33491</v>
      </c>
      <c r="W264" s="8">
        <v>3.9991400000000001</v>
      </c>
      <c r="X264" s="8">
        <v>0.46095999999999998</v>
      </c>
      <c r="Y264" s="8">
        <v>2.4201999999999999</v>
      </c>
      <c r="Z264" s="8">
        <v>2.63157</v>
      </c>
      <c r="AA264" s="8">
        <v>-2.87053</v>
      </c>
      <c r="AB264" s="8">
        <v>3.21407</v>
      </c>
      <c r="AC264" s="8">
        <v>3.6421199999999998</v>
      </c>
      <c r="AD264" s="8">
        <v>4.86991</v>
      </c>
      <c r="AE264" s="8">
        <v>-0.10002</v>
      </c>
      <c r="AF264" s="8">
        <v>-5.3175999999999997</v>
      </c>
      <c r="AG264" s="8">
        <v>-1.82856</v>
      </c>
      <c r="AH264" s="8">
        <v>3.4546399999999999</v>
      </c>
      <c r="AI264" s="8">
        <v>3.7548400000000002</v>
      </c>
      <c r="AJ264" s="8">
        <v>-8.3007000000000009</v>
      </c>
      <c r="AK264" s="8">
        <v>-0.84631999999999996</v>
      </c>
      <c r="AL264" s="8">
        <v>-13.014189999999999</v>
      </c>
      <c r="AM264" s="8">
        <v>-1.5096499999999999</v>
      </c>
      <c r="AN264" s="8">
        <v>-6.2032400000000001</v>
      </c>
      <c r="AO264" s="8">
        <v>8.2429500000000004</v>
      </c>
      <c r="AP264" s="8">
        <v>2.6494399999999998</v>
      </c>
      <c r="AQ264" s="8">
        <v>-9.2180400000000002</v>
      </c>
      <c r="AR264" s="8">
        <v>-2.5345800000000001</v>
      </c>
      <c r="AS264" s="8">
        <v>3.0885799999999999</v>
      </c>
      <c r="AT264" s="8">
        <v>-13.318339999999999</v>
      </c>
      <c r="AU264" s="8">
        <v>-19.6965</v>
      </c>
      <c r="AV264" s="8">
        <v>-7.1202199999999998</v>
      </c>
      <c r="AW264" s="8">
        <v>-8.7175799999999999</v>
      </c>
      <c r="AX264" s="8">
        <v>0.57003999999999999</v>
      </c>
      <c r="AY264" s="8">
        <v>-11.48732</v>
      </c>
      <c r="AZ264" s="8">
        <v>4.1340599999999998</v>
      </c>
      <c r="BA264" s="8">
        <v>16.5884</v>
      </c>
      <c r="BB264" s="8">
        <v>4.1969200000000004</v>
      </c>
      <c r="BC264" s="8">
        <v>2.1644600000000001</v>
      </c>
      <c r="BD264" s="8">
        <v>10.20553</v>
      </c>
      <c r="BE264" s="8">
        <v>4.2100499999999998</v>
      </c>
      <c r="BF264" s="8">
        <v>2.7473299999999998</v>
      </c>
      <c r="BG264" s="8">
        <v>-3.8661799999999999</v>
      </c>
      <c r="BH264" s="8">
        <v>2.0269300000000001</v>
      </c>
      <c r="BI264" s="8">
        <v>7.7414300000000003</v>
      </c>
      <c r="BJ264" s="8">
        <v>-1.9615100000000001</v>
      </c>
      <c r="BK264" s="8">
        <v>2.8892600000000002</v>
      </c>
      <c r="BL264" s="8">
        <v>9.1371900000000004</v>
      </c>
      <c r="BM264" s="8">
        <v>1.7624200000000001</v>
      </c>
      <c r="BN264" s="8">
        <v>-4.7342700000000004</v>
      </c>
      <c r="BO264" s="8">
        <v>-3.8631199999999999</v>
      </c>
      <c r="BP264" s="8">
        <v>3.6894100000000001</v>
      </c>
      <c r="BQ264" s="8">
        <v>-2.9679199999999999</v>
      </c>
      <c r="BR264" s="8">
        <v>4.2036800000000003</v>
      </c>
      <c r="BS264" s="8">
        <v>2.5508099999999998</v>
      </c>
      <c r="BT264" s="8">
        <v>3.0831200000000001</v>
      </c>
      <c r="BU264" s="8">
        <v>6.8660399999999999</v>
      </c>
      <c r="BV264" s="8">
        <v>-0.60102</v>
      </c>
      <c r="BW264" s="8">
        <v>3.7194500000000001</v>
      </c>
      <c r="BX264" s="8">
        <v>-0.64068999999999998</v>
      </c>
      <c r="BY264" s="8">
        <v>1.0685100000000001</v>
      </c>
      <c r="BZ264" s="8">
        <v>-1.39076</v>
      </c>
      <c r="CA264" s="8">
        <v>-4.4733400000000003</v>
      </c>
      <c r="CB264" s="8">
        <v>-1.86267</v>
      </c>
      <c r="CC264" s="8">
        <v>-10.227779999999999</v>
      </c>
      <c r="CD264" s="8">
        <v>-7.1603300000000001</v>
      </c>
      <c r="CE264" s="8">
        <v>8.1298700000000004</v>
      </c>
      <c r="CF264" s="8">
        <v>-1.3639600000000001</v>
      </c>
      <c r="CG264" s="8">
        <v>2.21617</v>
      </c>
      <c r="CH264" s="8">
        <v>5.9214500000000001</v>
      </c>
      <c r="CI264" s="8">
        <v>3.3173599999999999</v>
      </c>
      <c r="CJ264" s="8">
        <v>-0.73929999999999996</v>
      </c>
      <c r="CK264" s="8">
        <v>-1.4617500000000001</v>
      </c>
      <c r="CL264" s="8">
        <v>-6.9810999999999996</v>
      </c>
      <c r="CM264" s="8">
        <v>0.64112000000000002</v>
      </c>
      <c r="CN264" s="8">
        <v>3.6939000000000002</v>
      </c>
      <c r="CO264" s="8">
        <v>1.3743099999999999</v>
      </c>
      <c r="CP264" s="8">
        <v>1.24516</v>
      </c>
      <c r="CQ264" s="8">
        <v>-2.98109</v>
      </c>
      <c r="CR264" s="8">
        <v>0.94462999999999997</v>
      </c>
      <c r="CS264" s="8">
        <v>1.3143100000000001</v>
      </c>
      <c r="CT264" s="8">
        <v>6.2854900000000002</v>
      </c>
      <c r="CU264" s="8">
        <v>2.2418200000000001</v>
      </c>
      <c r="CV264" s="8">
        <v>3.04054</v>
      </c>
      <c r="CW264" s="8">
        <v>1.06637</v>
      </c>
      <c r="CX264" s="8">
        <v>0.60196000000000005</v>
      </c>
      <c r="CY264" s="8">
        <v>-3.6200800000000002</v>
      </c>
      <c r="CZ264" s="8">
        <v>2.61097</v>
      </c>
      <c r="DA264" s="8">
        <v>-1.2205999999999999</v>
      </c>
      <c r="DB264" s="8">
        <v>3.7137199999999999</v>
      </c>
      <c r="DC264" s="8">
        <v>2.387</v>
      </c>
      <c r="DD264" s="8">
        <v>1.6811199999999999</v>
      </c>
      <c r="DE264" s="8">
        <v>0.20232</v>
      </c>
      <c r="DF264" s="8">
        <v>-1.2821899999999999</v>
      </c>
      <c r="DG264" s="8">
        <v>3.3864999999999998</v>
      </c>
      <c r="DH264" s="8">
        <v>-0.17032</v>
      </c>
      <c r="DI264" s="8">
        <v>-1.6710100000000001</v>
      </c>
      <c r="DJ264" s="8">
        <v>4.0500299999999996</v>
      </c>
      <c r="DK264" s="8">
        <v>0.47887999999999997</v>
      </c>
      <c r="DL264" s="8">
        <v>-1.98082</v>
      </c>
      <c r="DM264" s="8">
        <v>1.75196</v>
      </c>
      <c r="DN264" s="8">
        <v>1.32396</v>
      </c>
      <c r="DO264" s="8">
        <v>-1.5394399999999999</v>
      </c>
      <c r="DP264" s="8">
        <v>5.3326599999999997</v>
      </c>
      <c r="DQ264" s="8">
        <v>-2.6575600000000001</v>
      </c>
      <c r="DR264" s="8">
        <v>5.3631700000000002</v>
      </c>
      <c r="DS264" s="8">
        <v>8.2252700000000001</v>
      </c>
      <c r="DT264" s="8">
        <v>1.75257</v>
      </c>
      <c r="DU264" s="8">
        <v>-2.2805800000000001</v>
      </c>
      <c r="DV264" s="8">
        <v>0.19869000000000001</v>
      </c>
      <c r="DW264" s="8">
        <v>-4.7072399999999996</v>
      </c>
      <c r="DX264" s="8">
        <v>6.0760199999999998</v>
      </c>
      <c r="DY264" s="8">
        <v>-7.4852600000000002</v>
      </c>
      <c r="DZ264" s="8">
        <v>-5.6883600000000003</v>
      </c>
      <c r="EA264" s="8">
        <v>9.7623999999999995</v>
      </c>
      <c r="EB264" s="8">
        <v>3.44001</v>
      </c>
      <c r="EC264" s="8">
        <v>-7.5110599999999996</v>
      </c>
      <c r="ED264" s="8">
        <v>-8.8000000000000007</v>
      </c>
      <c r="EE264" s="8">
        <v>-2.6078700000000001</v>
      </c>
      <c r="EF264" s="8">
        <v>4.5091000000000001</v>
      </c>
      <c r="EG264" s="8">
        <v>-0.33604000000000001</v>
      </c>
      <c r="EH264" s="8">
        <v>1.8629599999999999</v>
      </c>
      <c r="EI264" s="8">
        <v>0.13753000000000001</v>
      </c>
      <c r="EJ264" s="8">
        <v>4.6265700000000001</v>
      </c>
      <c r="EK264" s="8">
        <v>0.39040000000000002</v>
      </c>
      <c r="EL264" s="8">
        <v>-0.56925000000000003</v>
      </c>
      <c r="EM264" s="8">
        <v>-1.8797200000000001</v>
      </c>
      <c r="EN264" s="8">
        <v>1.0641799999999999</v>
      </c>
      <c r="EO264" s="8">
        <v>5.2263799999999998</v>
      </c>
      <c r="EP264" s="8">
        <v>0.17399000000000001</v>
      </c>
      <c r="EQ264" s="8">
        <v>3.06908</v>
      </c>
      <c r="ER264" s="8">
        <v>0.22142999999999999</v>
      </c>
      <c r="ES264" s="8">
        <v>1.51057</v>
      </c>
      <c r="ET264" s="8">
        <v>1.3213900000000001</v>
      </c>
      <c r="EU264" s="8">
        <v>-1.82409</v>
      </c>
      <c r="EV264" s="8">
        <v>2.1204800000000001</v>
      </c>
      <c r="EW264" s="8">
        <v>-0.27848000000000001</v>
      </c>
      <c r="EX264" s="8">
        <v>3.2556099999999999</v>
      </c>
      <c r="EY264" s="8">
        <v>2.4256099999999998</v>
      </c>
      <c r="EZ264" s="8">
        <v>-1.0252399999999999</v>
      </c>
      <c r="FA264" s="8">
        <v>0.36101</v>
      </c>
      <c r="FB264" s="8">
        <v>3.82369</v>
      </c>
      <c r="FC264" s="8">
        <v>-3.3250199999999999</v>
      </c>
      <c r="FD264" s="8">
        <v>-3.3879000000000001</v>
      </c>
      <c r="FE264" s="8">
        <v>2.19617</v>
      </c>
      <c r="FF264" s="8">
        <v>1.17119</v>
      </c>
      <c r="FG264" s="8">
        <v>-1.08039</v>
      </c>
      <c r="FH264" s="8">
        <v>1.5066299999999999</v>
      </c>
      <c r="FI264" s="8">
        <v>-0.91325000000000001</v>
      </c>
      <c r="FJ264" s="8">
        <v>-1.4491400000000001</v>
      </c>
      <c r="FK264" s="8">
        <v>-10.42567</v>
      </c>
      <c r="FL264" s="8">
        <v>-1.6005400000000001</v>
      </c>
      <c r="FM264" s="8">
        <v>-9.6988599999999998</v>
      </c>
      <c r="FN264" s="8">
        <v>9.7165099999999995</v>
      </c>
      <c r="FO264" s="8">
        <v>3.1043799999999999</v>
      </c>
      <c r="FP264" s="8">
        <v>2.7770800000000002</v>
      </c>
      <c r="FQ264" s="8">
        <v>4.0850799999999996</v>
      </c>
      <c r="FR264" s="8">
        <v>-5.21699</v>
      </c>
      <c r="FS264" s="8">
        <v>3.9061499999999998</v>
      </c>
      <c r="FT264" s="8">
        <v>1.4876199999999999</v>
      </c>
      <c r="FU264" s="8">
        <v>-0.53510999999999997</v>
      </c>
      <c r="FV264" s="8">
        <v>1.0042500000000001</v>
      </c>
      <c r="FW264" s="8">
        <v>1.2302</v>
      </c>
      <c r="FX264" s="8">
        <v>4.1822499999999998</v>
      </c>
      <c r="FY264" s="8">
        <v>1.2857799999999999</v>
      </c>
    </row>
    <row r="265" spans="1:181" x14ac:dyDescent="0.15">
      <c r="A265" s="2" t="s">
        <v>405</v>
      </c>
      <c r="B265" s="8">
        <v>1.23234</v>
      </c>
      <c r="C265" s="8">
        <v>1</v>
      </c>
      <c r="D265" s="8">
        <v>-0.65351999999999999</v>
      </c>
      <c r="E265" s="8">
        <v>-0.96081000000000005</v>
      </c>
      <c r="F265" s="8">
        <v>3.48786</v>
      </c>
      <c r="G265" s="8">
        <v>1.63544</v>
      </c>
      <c r="H265" s="8">
        <v>1.3516699999999999</v>
      </c>
      <c r="I265" s="8">
        <v>-0.89534000000000002</v>
      </c>
      <c r="J265" s="8">
        <v>3.4689299999999998</v>
      </c>
      <c r="K265" s="8">
        <v>-1.1541699999999999</v>
      </c>
      <c r="L265" s="8">
        <v>6.1475499999999998</v>
      </c>
      <c r="M265" s="8">
        <v>2.1048</v>
      </c>
      <c r="N265" s="8">
        <v>5.9515000000000002</v>
      </c>
      <c r="O265" s="8">
        <v>-4.9919999999999999E-2</v>
      </c>
      <c r="P265" s="8">
        <v>2.23936</v>
      </c>
      <c r="Q265" s="8">
        <v>1.3073300000000001</v>
      </c>
      <c r="R265" s="8">
        <v>-7.2102899999999996</v>
      </c>
      <c r="S265" s="8">
        <v>-0.35361999999999999</v>
      </c>
      <c r="T265" s="8">
        <v>0.48771999999999999</v>
      </c>
      <c r="U265" s="8">
        <v>1.78887</v>
      </c>
      <c r="V265" s="8">
        <v>1.4691700000000001</v>
      </c>
      <c r="W265" s="8">
        <v>3.7687599999999999</v>
      </c>
      <c r="X265" s="8">
        <v>1.07846</v>
      </c>
      <c r="Y265" s="8">
        <v>2.24654</v>
      </c>
      <c r="Z265" s="8">
        <v>1.70641</v>
      </c>
      <c r="AA265" s="8">
        <v>-2.0157099999999999</v>
      </c>
      <c r="AB265" s="8">
        <v>2.7584399999999998</v>
      </c>
      <c r="AC265" s="8">
        <v>3.3235100000000002</v>
      </c>
      <c r="AD265" s="8">
        <v>4.0387000000000004</v>
      </c>
      <c r="AE265" s="8">
        <v>-1.355E-2</v>
      </c>
      <c r="AF265" s="8">
        <v>-4.2522200000000003</v>
      </c>
      <c r="AG265" s="8">
        <v>-1.5700099999999999</v>
      </c>
      <c r="AH265" s="8">
        <v>4.1713500000000003</v>
      </c>
      <c r="AI265" s="8">
        <v>3.5427200000000001</v>
      </c>
      <c r="AJ265" s="8">
        <v>-6.79908</v>
      </c>
      <c r="AK265" s="8">
        <v>-0.38863999999999999</v>
      </c>
      <c r="AL265" s="8">
        <v>-10.17267</v>
      </c>
      <c r="AM265" s="8">
        <v>-0.46017000000000002</v>
      </c>
      <c r="AN265" s="8">
        <v>-3.5733799999999998</v>
      </c>
      <c r="AO265" s="8">
        <v>6.3536700000000002</v>
      </c>
      <c r="AP265" s="8">
        <v>1.9396899999999999</v>
      </c>
      <c r="AQ265" s="8">
        <v>-7.3593999999999999</v>
      </c>
      <c r="AR265" s="8">
        <v>-2.3631000000000002</v>
      </c>
      <c r="AS265" s="8">
        <v>0.37696000000000002</v>
      </c>
      <c r="AT265" s="8">
        <v>-11.472630000000001</v>
      </c>
      <c r="AU265" s="8">
        <v>-19.2944</v>
      </c>
      <c r="AV265" s="8">
        <v>-6.3937799999999996</v>
      </c>
      <c r="AW265" s="8">
        <v>-5.45669</v>
      </c>
      <c r="AX265" s="8">
        <v>-3.5396299999999998</v>
      </c>
      <c r="AY265" s="8">
        <v>-2.73577</v>
      </c>
      <c r="AZ265" s="8">
        <v>1.3268200000000001</v>
      </c>
      <c r="BA265" s="8">
        <v>3.8265500000000001</v>
      </c>
      <c r="BB265" s="8">
        <v>1.81043</v>
      </c>
      <c r="BC265" s="8">
        <v>-0.32607999999999998</v>
      </c>
      <c r="BD265" s="8">
        <v>6.2579000000000002</v>
      </c>
      <c r="BE265" s="8">
        <v>3.0185</v>
      </c>
      <c r="BF265" s="8">
        <v>1.3052699999999999</v>
      </c>
      <c r="BG265" s="8">
        <v>-2.61985</v>
      </c>
      <c r="BH265" s="8">
        <v>2.7588499999999998</v>
      </c>
      <c r="BI265" s="8">
        <v>3.93533</v>
      </c>
      <c r="BJ265" s="8">
        <v>-2.8575699999999999</v>
      </c>
      <c r="BK265" s="8">
        <v>1.2541899999999999</v>
      </c>
      <c r="BL265" s="8">
        <v>5.43262</v>
      </c>
      <c r="BM265" s="8">
        <v>-0.17985999999999999</v>
      </c>
      <c r="BN265" s="8">
        <v>-5.2529300000000001</v>
      </c>
      <c r="BO265" s="8">
        <v>-2.1724800000000002</v>
      </c>
      <c r="BP265" s="8">
        <v>0.75902000000000003</v>
      </c>
      <c r="BQ265" s="8">
        <v>-0.55330000000000001</v>
      </c>
      <c r="BR265" s="8">
        <v>0.85604000000000002</v>
      </c>
      <c r="BS265" s="8">
        <v>1.6954100000000001</v>
      </c>
      <c r="BT265" s="8">
        <v>2.3445499999999999</v>
      </c>
      <c r="BU265" s="8">
        <v>3.7723499999999999</v>
      </c>
      <c r="BV265" s="8">
        <v>-1.02607</v>
      </c>
      <c r="BW265" s="8">
        <v>1.7530699999999999</v>
      </c>
      <c r="BX265" s="8">
        <v>-1.1574</v>
      </c>
      <c r="BY265" s="8">
        <v>0.10086000000000001</v>
      </c>
      <c r="BZ265" s="8">
        <v>-9.3640000000000001E-2</v>
      </c>
      <c r="CA265" s="8">
        <v>-2.8787500000000001</v>
      </c>
      <c r="CB265" s="8">
        <v>-0.87382000000000004</v>
      </c>
      <c r="CC265" s="8">
        <v>-6.1014299999999997</v>
      </c>
      <c r="CD265" s="8">
        <v>-2.3645100000000001</v>
      </c>
      <c r="CE265" s="8">
        <v>4.1405399999999997</v>
      </c>
      <c r="CF265" s="8">
        <v>4.122E-2</v>
      </c>
      <c r="CG265" s="8">
        <v>2.75299</v>
      </c>
      <c r="CH265" s="8">
        <v>3.2801499999999999</v>
      </c>
      <c r="CI265" s="8">
        <v>1.6964399999999999</v>
      </c>
      <c r="CJ265" s="8">
        <v>-0.86062000000000005</v>
      </c>
      <c r="CK265" s="8">
        <v>-0.72436</v>
      </c>
      <c r="CL265" s="8">
        <v>-3.3174899999999998</v>
      </c>
      <c r="CM265" s="8">
        <v>1.44076</v>
      </c>
      <c r="CN265" s="8">
        <v>3.8636300000000001</v>
      </c>
      <c r="CO265" s="8">
        <v>1.4178299999999999</v>
      </c>
      <c r="CP265" s="8">
        <v>0.98775000000000002</v>
      </c>
      <c r="CQ265" s="8">
        <v>-2.8079700000000001</v>
      </c>
      <c r="CR265" s="8">
        <v>0.48927999999999999</v>
      </c>
      <c r="CS265" s="8">
        <v>0.55796999999999997</v>
      </c>
      <c r="CT265" s="8">
        <v>4.5111299999999996</v>
      </c>
      <c r="CU265" s="8">
        <v>1.74844</v>
      </c>
      <c r="CV265" s="8">
        <v>3.71122</v>
      </c>
      <c r="CW265" s="8">
        <v>1.2029700000000001</v>
      </c>
      <c r="CX265" s="8">
        <v>0.31072</v>
      </c>
      <c r="CY265" s="8">
        <v>-2.0524100000000001</v>
      </c>
      <c r="CZ265" s="8">
        <v>1.56975</v>
      </c>
      <c r="DA265" s="8">
        <v>-1.0261</v>
      </c>
      <c r="DB265" s="8">
        <v>2.61537</v>
      </c>
      <c r="DC265" s="8">
        <v>1.3947099999999999</v>
      </c>
      <c r="DD265" s="8">
        <v>1.3089200000000001</v>
      </c>
      <c r="DE265" s="8">
        <v>-0.11516</v>
      </c>
      <c r="DF265" s="8">
        <v>-1.1202799999999999</v>
      </c>
      <c r="DG265" s="8">
        <v>2.5657800000000002</v>
      </c>
      <c r="DH265" s="8">
        <v>-0.38895000000000002</v>
      </c>
      <c r="DI265" s="8">
        <v>-1.12734</v>
      </c>
      <c r="DJ265" s="8">
        <v>3.8444799999999999</v>
      </c>
      <c r="DK265" s="8">
        <v>0.84223999999999999</v>
      </c>
      <c r="DL265" s="8">
        <v>-2.1008100000000001</v>
      </c>
      <c r="DM265" s="8">
        <v>0.99983</v>
      </c>
      <c r="DN265" s="8">
        <v>0.72760999999999998</v>
      </c>
      <c r="DO265" s="8">
        <v>-1.84771</v>
      </c>
      <c r="DP265" s="8">
        <v>4.048</v>
      </c>
      <c r="DQ265" s="8">
        <v>-0.59596000000000005</v>
      </c>
      <c r="DR265" s="8">
        <v>4.2901499999999997</v>
      </c>
      <c r="DS265" s="8">
        <v>3.58467</v>
      </c>
      <c r="DT265" s="8">
        <v>0.78278000000000003</v>
      </c>
      <c r="DU265" s="8">
        <v>-1.12951</v>
      </c>
      <c r="DV265" s="8">
        <v>0.74748999999999999</v>
      </c>
      <c r="DW265" s="8">
        <v>-4.5217999999999998</v>
      </c>
      <c r="DX265" s="8">
        <v>4.5314500000000004</v>
      </c>
      <c r="DY265" s="8">
        <v>-3.9204300000000001</v>
      </c>
      <c r="DZ265" s="8">
        <v>-4.2062999999999997</v>
      </c>
      <c r="EA265" s="8">
        <v>8.1270799999999994</v>
      </c>
      <c r="EB265" s="8">
        <v>1.9407300000000001</v>
      </c>
      <c r="EC265" s="8">
        <v>-5.4413600000000004</v>
      </c>
      <c r="ED265" s="8">
        <v>-5.5884</v>
      </c>
      <c r="EE265" s="8">
        <v>-1.66354</v>
      </c>
      <c r="EF265" s="8">
        <v>3.4749300000000001</v>
      </c>
      <c r="EG265" s="8">
        <v>-0.79378000000000004</v>
      </c>
      <c r="EH265" s="8">
        <v>1.1019699999999999</v>
      </c>
      <c r="EI265" s="8">
        <v>0.84043999999999996</v>
      </c>
      <c r="EJ265" s="8">
        <v>2.4171299999999998</v>
      </c>
      <c r="EK265" s="8">
        <v>-0.10084</v>
      </c>
      <c r="EL265" s="8">
        <v>0.43143999999999999</v>
      </c>
      <c r="EM265" s="8">
        <v>-2.2303099999999998</v>
      </c>
      <c r="EN265" s="8">
        <v>1.30911</v>
      </c>
      <c r="EO265" s="8">
        <v>4.61517</v>
      </c>
      <c r="EP265" s="8">
        <v>-0.17960999999999999</v>
      </c>
      <c r="EQ265" s="8">
        <v>2.0154999999999998</v>
      </c>
      <c r="ER265" s="8">
        <v>0.23594999999999999</v>
      </c>
      <c r="ES265" s="8">
        <v>0.99483999999999995</v>
      </c>
      <c r="ET265" s="8">
        <v>1.0948800000000001</v>
      </c>
      <c r="EU265" s="8">
        <v>-0.99409000000000003</v>
      </c>
      <c r="EV265" s="8">
        <v>1.4001999999999999</v>
      </c>
      <c r="EW265" s="8">
        <v>-0.18210999999999999</v>
      </c>
      <c r="EX265" s="8">
        <v>1.99708</v>
      </c>
      <c r="EY265" s="8">
        <v>1.5865499999999999</v>
      </c>
      <c r="EZ265" s="8">
        <v>-1.18346</v>
      </c>
      <c r="FA265" s="8">
        <v>0.26330999999999999</v>
      </c>
      <c r="FB265" s="8">
        <v>2.9706399999999999</v>
      </c>
      <c r="FC265" s="8">
        <v>-1.8247199999999999</v>
      </c>
      <c r="FD265" s="8">
        <v>-3.0171600000000001</v>
      </c>
      <c r="FE265" s="8">
        <v>1.56507</v>
      </c>
      <c r="FF265" s="8">
        <v>-0.71550999999999998</v>
      </c>
      <c r="FG265" s="8">
        <v>-0.74085000000000001</v>
      </c>
      <c r="FH265" s="8">
        <v>0.87883</v>
      </c>
      <c r="FI265" s="8">
        <v>-1.0861499999999999</v>
      </c>
      <c r="FJ265" s="8">
        <v>-1.2043600000000001</v>
      </c>
      <c r="FK265" s="8">
        <v>-7.6962599999999997</v>
      </c>
      <c r="FL265" s="8">
        <v>-0.72946</v>
      </c>
      <c r="FM265" s="8">
        <v>-6.2010800000000001</v>
      </c>
      <c r="FN265" s="8">
        <v>6.5280899999999997</v>
      </c>
      <c r="FO265" s="8">
        <v>2.5975000000000001</v>
      </c>
      <c r="FP265" s="8">
        <v>1.29809</v>
      </c>
      <c r="FQ265" s="8">
        <v>3.18527</v>
      </c>
      <c r="FR265" s="8">
        <v>-4.0967099999999999</v>
      </c>
      <c r="FS265" s="8">
        <v>3.34585</v>
      </c>
      <c r="FT265" s="8">
        <v>0.83599999999999997</v>
      </c>
      <c r="FU265" s="8">
        <v>-0.92676999999999998</v>
      </c>
      <c r="FV265" s="8">
        <v>1.12287</v>
      </c>
      <c r="FW265" s="8">
        <v>0.47888999999999998</v>
      </c>
      <c r="FX265" s="8">
        <v>3.0305399999999998</v>
      </c>
      <c r="FY265" s="8">
        <v>1.3046599999999999</v>
      </c>
    </row>
    <row r="266" spans="1:181" x14ac:dyDescent="0.15">
      <c r="A266" s="2" t="s">
        <v>406</v>
      </c>
      <c r="B266" s="8">
        <v>1.1698</v>
      </c>
      <c r="C266" s="8">
        <v>1.50692</v>
      </c>
      <c r="D266" s="8">
        <v>-0.43962000000000001</v>
      </c>
      <c r="E266" s="8">
        <v>-0.86573999999999995</v>
      </c>
      <c r="F266" s="8">
        <v>1.98899</v>
      </c>
      <c r="G266" s="8">
        <v>1.6523600000000001</v>
      </c>
      <c r="H266" s="8">
        <v>1.7310000000000001</v>
      </c>
      <c r="I266" s="8">
        <v>0.25888</v>
      </c>
      <c r="J266" s="8">
        <v>2.3735499999999998</v>
      </c>
      <c r="K266" s="8">
        <v>-1.5911</v>
      </c>
      <c r="L266" s="8">
        <v>2.1713100000000001</v>
      </c>
      <c r="M266" s="8">
        <v>1.74013</v>
      </c>
      <c r="N266" s="8">
        <v>1.9872099999999999</v>
      </c>
      <c r="O266" s="8">
        <v>1.15821</v>
      </c>
      <c r="P266" s="8">
        <v>0.74046999999999996</v>
      </c>
      <c r="Q266" s="8">
        <v>0.23018</v>
      </c>
      <c r="R266" s="8">
        <v>-2.8795799999999998</v>
      </c>
      <c r="S266" s="8">
        <v>-0.30982999999999999</v>
      </c>
      <c r="T266" s="8">
        <v>0.38706000000000002</v>
      </c>
      <c r="U266" s="8">
        <v>0.64849000000000001</v>
      </c>
      <c r="V266" s="8">
        <v>0.75355000000000005</v>
      </c>
      <c r="W266" s="8">
        <v>1.6551899999999999</v>
      </c>
      <c r="X266" s="8">
        <v>0.23199</v>
      </c>
      <c r="Y266" s="8">
        <v>1.94391</v>
      </c>
      <c r="Z266" s="8">
        <v>1.46488</v>
      </c>
      <c r="AA266" s="8">
        <v>-0.28416999999999998</v>
      </c>
      <c r="AB266" s="8">
        <v>0.64371999999999996</v>
      </c>
      <c r="AC266" s="8">
        <v>0.71767000000000003</v>
      </c>
      <c r="AD266" s="8">
        <v>1.40401</v>
      </c>
      <c r="AE266" s="8">
        <v>0.50438000000000005</v>
      </c>
      <c r="AF266" s="8">
        <v>-0.26001000000000002</v>
      </c>
      <c r="AG266" s="8">
        <v>-1.3244800000000001</v>
      </c>
      <c r="AH266" s="8">
        <v>0.43770999999999999</v>
      </c>
      <c r="AI266" s="8">
        <v>1.21936</v>
      </c>
      <c r="AJ266" s="8">
        <v>-2.41181</v>
      </c>
      <c r="AK266" s="8">
        <v>-4.1160000000000002E-2</v>
      </c>
      <c r="AL266" s="8">
        <v>-2.3888099999999999</v>
      </c>
      <c r="AM266" s="8">
        <v>0.78154000000000001</v>
      </c>
      <c r="AN266" s="8">
        <v>-1.4860199999999999</v>
      </c>
      <c r="AO266" s="8">
        <v>0.63119999999999998</v>
      </c>
      <c r="AP266" s="8">
        <v>0.63595999999999997</v>
      </c>
      <c r="AQ266" s="8">
        <v>-0.95672000000000001</v>
      </c>
      <c r="AR266" s="8">
        <v>-0.33522000000000002</v>
      </c>
      <c r="AS266" s="8">
        <v>0.65702000000000005</v>
      </c>
      <c r="AT266" s="8">
        <v>-0.15342</v>
      </c>
      <c r="AU266" s="8">
        <v>0.95008000000000004</v>
      </c>
      <c r="AV266" s="8">
        <v>-0.26430999999999999</v>
      </c>
      <c r="AW266" s="8">
        <v>-0.92664000000000002</v>
      </c>
      <c r="AX266" s="8">
        <v>1.40358</v>
      </c>
      <c r="AY266" s="8">
        <v>0.32707999999999998</v>
      </c>
      <c r="AZ266" s="8">
        <v>-1.01E-2</v>
      </c>
      <c r="BA266" s="8">
        <v>0.32945999999999998</v>
      </c>
      <c r="BB266" s="8">
        <v>-4.9059999999999999E-2</v>
      </c>
      <c r="BC266" s="8">
        <v>0.38989000000000001</v>
      </c>
      <c r="BD266" s="8">
        <v>1.56558</v>
      </c>
      <c r="BE266" s="8">
        <v>0.47671000000000002</v>
      </c>
      <c r="BF266" s="8">
        <v>0.94094</v>
      </c>
      <c r="BG266" s="8">
        <v>-1.8380000000000001E-2</v>
      </c>
      <c r="BH266" s="8">
        <v>0.41352</v>
      </c>
      <c r="BI266" s="8">
        <v>1.0893900000000001</v>
      </c>
      <c r="BJ266" s="8">
        <v>1.8180000000000002E-2</v>
      </c>
      <c r="BK266" s="8">
        <v>0.45454</v>
      </c>
      <c r="BL266" s="8">
        <v>2.0714399999999999</v>
      </c>
      <c r="BM266" s="8">
        <v>0.69457000000000002</v>
      </c>
      <c r="BN266" s="8">
        <v>-2.3740399999999999</v>
      </c>
      <c r="BO266" s="8">
        <v>-0.55933999999999995</v>
      </c>
      <c r="BP266" s="8">
        <v>0.11514000000000001</v>
      </c>
      <c r="BQ266" s="8">
        <v>0.72035000000000005</v>
      </c>
      <c r="BR266" s="8">
        <v>0.69540999999999997</v>
      </c>
      <c r="BS266" s="8">
        <v>0.82784000000000002</v>
      </c>
      <c r="BT266" s="8">
        <v>0.54105999999999999</v>
      </c>
      <c r="BU266" s="8">
        <v>1.7152400000000001</v>
      </c>
      <c r="BV266" s="8">
        <v>-0.80356000000000005</v>
      </c>
      <c r="BW266" s="8">
        <v>-0.19771</v>
      </c>
      <c r="BX266" s="8">
        <v>-0.51502999999999999</v>
      </c>
      <c r="BY266" s="8">
        <v>1.9957499999999999</v>
      </c>
      <c r="BZ266" s="8">
        <v>0.27067000000000002</v>
      </c>
      <c r="CA266" s="8">
        <v>-0.87343000000000004</v>
      </c>
      <c r="CB266" s="8">
        <v>-0.16134000000000001</v>
      </c>
      <c r="CC266" s="8">
        <v>-3.17672</v>
      </c>
      <c r="CD266" s="8">
        <v>-2.5300699999999998</v>
      </c>
      <c r="CE266" s="8">
        <v>3.19651</v>
      </c>
      <c r="CF266" s="8">
        <v>-0.74258999999999997</v>
      </c>
      <c r="CG266" s="8">
        <v>1.5825499999999999</v>
      </c>
      <c r="CH266" s="8">
        <v>3.4084300000000001</v>
      </c>
      <c r="CI266" s="8">
        <v>1.9034599999999999</v>
      </c>
      <c r="CJ266" s="8">
        <v>8.8639999999999997E-2</v>
      </c>
      <c r="CK266" s="8">
        <v>-0.25844</v>
      </c>
      <c r="CL266" s="8">
        <v>-1.3697600000000001</v>
      </c>
      <c r="CM266" s="8">
        <v>0.44006000000000001</v>
      </c>
      <c r="CN266" s="8">
        <v>2.0653600000000001</v>
      </c>
      <c r="CO266" s="8">
        <v>0.71672000000000002</v>
      </c>
      <c r="CP266" s="8">
        <v>0.91071999999999997</v>
      </c>
      <c r="CQ266" s="8">
        <v>5.8110000000000002E-2</v>
      </c>
      <c r="CR266" s="8">
        <v>0.35586000000000001</v>
      </c>
      <c r="CS266" s="8">
        <v>0.88780000000000003</v>
      </c>
      <c r="CT266" s="8">
        <v>1.66174</v>
      </c>
      <c r="CU266" s="8">
        <v>1.3844000000000001</v>
      </c>
      <c r="CV266" s="8">
        <v>1.57955</v>
      </c>
      <c r="CW266" s="8">
        <v>0.69845999999999997</v>
      </c>
      <c r="CX266" s="8">
        <v>1.1202700000000001</v>
      </c>
      <c r="CY266" s="8">
        <v>-2.6476000000000002</v>
      </c>
      <c r="CZ266" s="8">
        <v>1.93591</v>
      </c>
      <c r="DA266" s="8">
        <v>-1.12134</v>
      </c>
      <c r="DB266" s="8">
        <v>1.91916</v>
      </c>
      <c r="DC266" s="8">
        <v>2.24783</v>
      </c>
      <c r="DD266" s="8">
        <v>0.73355000000000004</v>
      </c>
      <c r="DE266" s="8">
        <v>0.39528999999999997</v>
      </c>
      <c r="DF266" s="8">
        <v>-1.29844</v>
      </c>
      <c r="DG266" s="8">
        <v>1.78959</v>
      </c>
      <c r="DH266" s="8">
        <v>0.4521</v>
      </c>
      <c r="DI266" s="8">
        <v>-7.9560000000000006E-2</v>
      </c>
      <c r="DJ266" s="8">
        <v>1.99038</v>
      </c>
      <c r="DK266" s="8">
        <v>0.53115999999999997</v>
      </c>
      <c r="DL266" s="8">
        <v>-0.76351000000000002</v>
      </c>
      <c r="DM266" s="8">
        <v>1.6413599999999999</v>
      </c>
      <c r="DN266" s="8">
        <v>-1.04122</v>
      </c>
      <c r="DO266" s="8">
        <v>0.35949999999999999</v>
      </c>
      <c r="DP266" s="8">
        <v>1.5558700000000001</v>
      </c>
      <c r="DQ266" s="8">
        <v>6.1010000000000002E-2</v>
      </c>
      <c r="DR266" s="8">
        <v>2.84205</v>
      </c>
      <c r="DS266" s="8">
        <v>3.5952999999999999</v>
      </c>
      <c r="DT266" s="8">
        <v>1.27847</v>
      </c>
      <c r="DU266" s="8">
        <v>-0.13567000000000001</v>
      </c>
      <c r="DV266" s="8">
        <v>0.89032</v>
      </c>
      <c r="DW266" s="8">
        <v>-2.67014</v>
      </c>
      <c r="DX266" s="8">
        <v>1.2982199999999999</v>
      </c>
      <c r="DY266" s="8">
        <v>-4.6927899999999996</v>
      </c>
      <c r="DZ266" s="8">
        <v>-2.5671499999999998</v>
      </c>
      <c r="EA266" s="8">
        <v>4.4758699999999996</v>
      </c>
      <c r="EB266" s="8">
        <v>1.6648700000000001</v>
      </c>
      <c r="EC266" s="8">
        <v>-2.59259</v>
      </c>
      <c r="ED266" s="8">
        <v>-3.5504500000000001</v>
      </c>
      <c r="EE266" s="8">
        <v>-0.52558000000000005</v>
      </c>
      <c r="EF266" s="8">
        <v>2.1638700000000002</v>
      </c>
      <c r="EG266" s="8">
        <v>0.82299999999999995</v>
      </c>
      <c r="EH266" s="8">
        <v>1.48854</v>
      </c>
      <c r="EI266" s="8">
        <v>-1.50739</v>
      </c>
      <c r="EJ266" s="8">
        <v>2.23556</v>
      </c>
      <c r="EK266" s="8">
        <v>0.88202000000000003</v>
      </c>
      <c r="EL266" s="8">
        <v>-0.29968</v>
      </c>
      <c r="EM266" s="8">
        <v>0.37264000000000003</v>
      </c>
      <c r="EN266" s="8">
        <v>1.1411800000000001</v>
      </c>
      <c r="EO266" s="8">
        <v>1.9267700000000001</v>
      </c>
      <c r="EP266" s="8">
        <v>6.9320000000000007E-2</v>
      </c>
      <c r="EQ266" s="8">
        <v>1.94631</v>
      </c>
      <c r="ER266" s="8">
        <v>0.94606999999999997</v>
      </c>
      <c r="ES266" s="8">
        <v>0.76597000000000004</v>
      </c>
      <c r="ET266" s="8">
        <v>0.14904999999999999</v>
      </c>
      <c r="EU266" s="8">
        <v>-0.53171000000000002</v>
      </c>
      <c r="EV266" s="8">
        <v>0.16063</v>
      </c>
      <c r="EW266" s="8">
        <v>-0.97931000000000001</v>
      </c>
      <c r="EX266" s="8">
        <v>1.5398000000000001</v>
      </c>
      <c r="EY266" s="8">
        <v>0.97977000000000003</v>
      </c>
      <c r="EZ266" s="8">
        <v>-0.37487999999999999</v>
      </c>
      <c r="FA266" s="8">
        <v>0.39041999999999999</v>
      </c>
      <c r="FB266" s="8">
        <v>1.35242</v>
      </c>
      <c r="FC266" s="8">
        <v>-1.55796</v>
      </c>
      <c r="FD266" s="8">
        <v>-2.1461299999999999</v>
      </c>
      <c r="FE266" s="8">
        <v>2.1057800000000002</v>
      </c>
      <c r="FF266" s="8">
        <v>0.35911999999999999</v>
      </c>
      <c r="FG266" s="8">
        <v>-0.6744</v>
      </c>
      <c r="FH266" s="8">
        <v>1.2968599999999999</v>
      </c>
      <c r="FI266" s="8">
        <v>-0.50022999999999995</v>
      </c>
      <c r="FJ266" s="8">
        <v>-0.25595000000000001</v>
      </c>
      <c r="FK266" s="8">
        <v>-3.8413499999999998</v>
      </c>
      <c r="FL266" s="8">
        <v>0.22381999999999999</v>
      </c>
      <c r="FM266" s="8">
        <v>-4.2905800000000003</v>
      </c>
      <c r="FN266" s="8">
        <v>4.5126799999999996</v>
      </c>
      <c r="FO266" s="8">
        <v>2.34822</v>
      </c>
      <c r="FP266" s="8">
        <v>0.93086999999999998</v>
      </c>
      <c r="FQ266" s="8">
        <v>2.4632100000000001</v>
      </c>
      <c r="FR266" s="8">
        <v>-3.5914700000000002</v>
      </c>
      <c r="FS266" s="8">
        <v>2.93357</v>
      </c>
      <c r="FT266" s="8">
        <v>1.2034199999999999</v>
      </c>
      <c r="FU266" s="8">
        <v>-0.79242999999999997</v>
      </c>
      <c r="FV266" s="8">
        <v>1.1117900000000001</v>
      </c>
      <c r="FW266" s="8">
        <v>0.53415999999999997</v>
      </c>
      <c r="FX266" s="8">
        <v>1.84677</v>
      </c>
      <c r="FY266" s="8">
        <v>0.99766999999999995</v>
      </c>
    </row>
    <row r="267" spans="1:181" x14ac:dyDescent="0.15">
      <c r="A267" s="22" t="s">
        <v>598</v>
      </c>
      <c r="B267" s="8">
        <f>B273</f>
        <v>-0.74812999999999996</v>
      </c>
      <c r="C267" s="8">
        <f t="shared" ref="C267:BN267" si="108">C273</f>
        <v>1.3604849999999999</v>
      </c>
      <c r="D267" s="8">
        <f t="shared" si="108"/>
        <v>-0.91989500000000002</v>
      </c>
      <c r="E267" s="8">
        <f t="shared" si="108"/>
        <v>-0.49646499999999993</v>
      </c>
      <c r="F267" s="8">
        <f t="shared" si="108"/>
        <v>1.34935</v>
      </c>
      <c r="G267" s="8">
        <f t="shared" si="108"/>
        <v>0.82213999999999998</v>
      </c>
      <c r="H267" s="8">
        <f t="shared" si="108"/>
        <v>1.4198400000000002</v>
      </c>
      <c r="I267" s="8">
        <f t="shared" si="108"/>
        <v>0.81529499999999999</v>
      </c>
      <c r="J267" s="8">
        <f t="shared" si="108"/>
        <v>0.98314499999999994</v>
      </c>
      <c r="K267" s="8">
        <f t="shared" si="108"/>
        <v>-1.60114</v>
      </c>
      <c r="L267" s="8">
        <f t="shared" si="108"/>
        <v>1.82243</v>
      </c>
      <c r="M267" s="8">
        <f t="shared" si="108"/>
        <v>1.4515550000000002</v>
      </c>
      <c r="N267" s="8">
        <f t="shared" si="108"/>
        <v>2.1164849999999999</v>
      </c>
      <c r="O267" s="8">
        <f t="shared" si="108"/>
        <v>-2.5029999999999997E-2</v>
      </c>
      <c r="P267" s="8">
        <f t="shared" si="108"/>
        <v>0.58829999999999993</v>
      </c>
      <c r="Q267" s="8">
        <f t="shared" si="108"/>
        <v>1.2687300000000001</v>
      </c>
      <c r="R267" s="8">
        <f t="shared" si="108"/>
        <v>-1.6470899999999999</v>
      </c>
      <c r="S267" s="8">
        <f t="shared" si="108"/>
        <v>-0.11477</v>
      </c>
      <c r="T267" s="8">
        <f t="shared" si="108"/>
        <v>0.79922500000000007</v>
      </c>
      <c r="U267" s="8">
        <f t="shared" si="108"/>
        <v>1.9470749999999999</v>
      </c>
      <c r="V267" s="8">
        <f t="shared" si="108"/>
        <v>0.86234000000000011</v>
      </c>
      <c r="W267" s="8">
        <f t="shared" si="108"/>
        <v>2.019765</v>
      </c>
      <c r="X267" s="8">
        <f t="shared" si="108"/>
        <v>1.5680049999999999</v>
      </c>
      <c r="Y267" s="8">
        <f t="shared" si="108"/>
        <v>0.69942500000000007</v>
      </c>
      <c r="Z267" s="8">
        <f t="shared" si="108"/>
        <v>0.48965500000000001</v>
      </c>
      <c r="AA267" s="8">
        <f t="shared" si="108"/>
        <v>0.295985</v>
      </c>
      <c r="AB267" s="8">
        <f t="shared" si="108"/>
        <v>0.83276000000000006</v>
      </c>
      <c r="AC267" s="8">
        <f t="shared" si="108"/>
        <v>2.3020650000000002</v>
      </c>
      <c r="AD267" s="8">
        <f t="shared" si="108"/>
        <v>0.98800999999999983</v>
      </c>
      <c r="AE267" s="8">
        <f t="shared" si="108"/>
        <v>-0.62478499999999992</v>
      </c>
      <c r="AF267" s="8">
        <f t="shared" si="108"/>
        <v>-0.65812000000000004</v>
      </c>
      <c r="AG267" s="8">
        <f t="shared" si="108"/>
        <v>0.47973499999999997</v>
      </c>
      <c r="AH267" s="8">
        <f t="shared" si="108"/>
        <v>2.5349000000000004</v>
      </c>
      <c r="AI267" s="8">
        <f t="shared" si="108"/>
        <v>1.9081349999999999</v>
      </c>
      <c r="AJ267" s="8">
        <f t="shared" si="108"/>
        <v>-1.50979</v>
      </c>
      <c r="AK267" s="8">
        <f t="shared" si="108"/>
        <v>-0.57149499999999998</v>
      </c>
      <c r="AL267" s="8">
        <f t="shared" si="108"/>
        <v>-3.03294</v>
      </c>
      <c r="AM267" s="8">
        <f t="shared" si="108"/>
        <v>-0.10530500000000001</v>
      </c>
      <c r="AN267" s="8">
        <f t="shared" si="108"/>
        <v>-0.45632499999999998</v>
      </c>
      <c r="AO267" s="8">
        <f t="shared" si="108"/>
        <v>2.39873</v>
      </c>
      <c r="AP267" s="8">
        <f t="shared" si="108"/>
        <v>0.36448499999999995</v>
      </c>
      <c r="AQ267" s="8">
        <f t="shared" si="108"/>
        <v>-4.0707599999999999</v>
      </c>
      <c r="AR267" s="8">
        <f t="shared" si="108"/>
        <v>-0.77009000000000005</v>
      </c>
      <c r="AS267" s="8">
        <f t="shared" si="108"/>
        <v>-0.103495</v>
      </c>
      <c r="AT267" s="8">
        <f t="shared" si="108"/>
        <v>-6.3500499999999995</v>
      </c>
      <c r="AU267" s="8">
        <f t="shared" si="108"/>
        <v>-10.040665000000001</v>
      </c>
      <c r="AV267" s="8">
        <f t="shared" si="108"/>
        <v>-1.8140200000000002</v>
      </c>
      <c r="AW267" s="8">
        <f t="shared" si="108"/>
        <v>2.7970449999999998</v>
      </c>
      <c r="AX267" s="8">
        <f t="shared" si="108"/>
        <v>-4.7864800000000001</v>
      </c>
      <c r="AY267" s="8">
        <f t="shared" si="108"/>
        <v>-5.1020899999999996</v>
      </c>
      <c r="AZ267" s="8">
        <f t="shared" si="108"/>
        <v>4.2052249999999995</v>
      </c>
      <c r="BA267" s="8">
        <f t="shared" si="108"/>
        <v>5.8197700000000001</v>
      </c>
      <c r="BB267" s="8">
        <f t="shared" si="108"/>
        <v>4.6211600000000006</v>
      </c>
      <c r="BC267" s="8">
        <f t="shared" si="108"/>
        <v>0.24978000000000003</v>
      </c>
      <c r="BD267" s="8">
        <f t="shared" si="108"/>
        <v>4.89161</v>
      </c>
      <c r="BE267" s="8">
        <f t="shared" si="108"/>
        <v>2.5703300000000002</v>
      </c>
      <c r="BF267" s="8">
        <f t="shared" si="108"/>
        <v>2.4076149999999998</v>
      </c>
      <c r="BG267" s="8">
        <f t="shared" si="108"/>
        <v>-0.78449000000000002</v>
      </c>
      <c r="BH267" s="8">
        <f t="shared" si="108"/>
        <v>2.5434400000000004</v>
      </c>
      <c r="BI267" s="8">
        <f t="shared" si="108"/>
        <v>0.41734499999999997</v>
      </c>
      <c r="BJ267" s="8">
        <f t="shared" si="108"/>
        <v>-1.5394399999999999</v>
      </c>
      <c r="BK267" s="8">
        <f t="shared" si="108"/>
        <v>0.94784999999999997</v>
      </c>
      <c r="BL267" s="8">
        <f t="shared" si="108"/>
        <v>3.193845</v>
      </c>
      <c r="BM267" s="8">
        <f t="shared" si="108"/>
        <v>0.28788999999999998</v>
      </c>
      <c r="BN267" s="8">
        <f t="shared" si="108"/>
        <v>-4.3842650000000001</v>
      </c>
      <c r="BO267" s="8">
        <f t="shared" ref="BO267:DZ267" si="109">BO273</f>
        <v>-1.272775</v>
      </c>
      <c r="BP267" s="8">
        <f t="shared" si="109"/>
        <v>4.4344749999999999</v>
      </c>
      <c r="BQ267" s="8">
        <f t="shared" si="109"/>
        <v>-1.01776</v>
      </c>
      <c r="BR267" s="8">
        <f t="shared" si="109"/>
        <v>4.5654849999999998</v>
      </c>
      <c r="BS267" s="8">
        <f t="shared" si="109"/>
        <v>1.83267</v>
      </c>
      <c r="BT267" s="8">
        <f t="shared" si="109"/>
        <v>-1.640625</v>
      </c>
      <c r="BU267" s="8">
        <f t="shared" si="109"/>
        <v>3.4571050000000003</v>
      </c>
      <c r="BV267" s="8">
        <f t="shared" si="109"/>
        <v>0.98255499999999985</v>
      </c>
      <c r="BW267" s="8">
        <f t="shared" si="109"/>
        <v>1.8607149999999999</v>
      </c>
      <c r="BX267" s="8">
        <f t="shared" si="109"/>
        <v>-0.50661</v>
      </c>
      <c r="BY267" s="8">
        <f t="shared" si="109"/>
        <v>2.58955</v>
      </c>
      <c r="BZ267" s="8">
        <f t="shared" si="109"/>
        <v>-0.49696499999999988</v>
      </c>
      <c r="CA267" s="8">
        <f t="shared" si="109"/>
        <v>-0.85065499999999994</v>
      </c>
      <c r="CB267" s="8">
        <f t="shared" si="109"/>
        <v>-0.29667999999999994</v>
      </c>
      <c r="CC267" s="8">
        <f t="shared" si="109"/>
        <v>-2.8801100000000002</v>
      </c>
      <c r="CD267" s="8">
        <f t="shared" si="109"/>
        <v>-3.9844200000000001</v>
      </c>
      <c r="CE267" s="8">
        <f t="shared" si="109"/>
        <v>5.1394199999999994</v>
      </c>
      <c r="CF267" s="8">
        <f t="shared" si="109"/>
        <v>-1.4896749999999999</v>
      </c>
      <c r="CG267" s="8">
        <f t="shared" si="109"/>
        <v>0.74036999999999997</v>
      </c>
      <c r="CH267" s="8">
        <f t="shared" si="109"/>
        <v>2.9893450000000001</v>
      </c>
      <c r="CI267" s="8">
        <f t="shared" si="109"/>
        <v>2.618045</v>
      </c>
      <c r="CJ267" s="8">
        <f t="shared" si="109"/>
        <v>0.56395499999999998</v>
      </c>
      <c r="CK267" s="8">
        <f t="shared" si="109"/>
        <v>-0.26159999999999994</v>
      </c>
      <c r="CL267" s="8">
        <f t="shared" si="109"/>
        <v>-3.7697499999999997</v>
      </c>
      <c r="CM267" s="8">
        <f t="shared" si="109"/>
        <v>2.4629249999999998</v>
      </c>
      <c r="CN267" s="8">
        <f t="shared" si="109"/>
        <v>1.3261400000000001</v>
      </c>
      <c r="CO267" s="8">
        <f t="shared" si="109"/>
        <v>1.36676</v>
      </c>
      <c r="CP267" s="8">
        <f t="shared" si="109"/>
        <v>1.5543</v>
      </c>
      <c r="CQ267" s="8">
        <f t="shared" si="109"/>
        <v>-0.21247000000000002</v>
      </c>
      <c r="CR267" s="8">
        <f t="shared" si="109"/>
        <v>0.87804499999999996</v>
      </c>
      <c r="CS267" s="8">
        <f t="shared" si="109"/>
        <v>0.97480500000000003</v>
      </c>
      <c r="CT267" s="8">
        <f t="shared" si="109"/>
        <v>2.2685600000000004</v>
      </c>
      <c r="CU267" s="8">
        <f t="shared" si="109"/>
        <v>0.38685000000000003</v>
      </c>
      <c r="CV267" s="8">
        <f t="shared" si="109"/>
        <v>1.4220250000000001</v>
      </c>
      <c r="CW267" s="8">
        <f t="shared" si="109"/>
        <v>2.1003100000000003</v>
      </c>
      <c r="CX267" s="8">
        <f t="shared" si="109"/>
        <v>-0.71633999999999998</v>
      </c>
      <c r="CY267" s="8">
        <f t="shared" si="109"/>
        <v>-1.9333299999999998</v>
      </c>
      <c r="CZ267" s="8">
        <f t="shared" si="109"/>
        <v>2.821685</v>
      </c>
      <c r="DA267" s="8">
        <f t="shared" si="109"/>
        <v>-1.2613500000000002</v>
      </c>
      <c r="DB267" s="8">
        <f t="shared" si="109"/>
        <v>2.8928450000000003</v>
      </c>
      <c r="DC267" s="8">
        <f t="shared" si="109"/>
        <v>2.4009</v>
      </c>
      <c r="DD267" s="8">
        <f t="shared" si="109"/>
        <v>0.81725500000000006</v>
      </c>
      <c r="DE267" s="8">
        <f t="shared" si="109"/>
        <v>0.79252999999999996</v>
      </c>
      <c r="DF267" s="8">
        <f t="shared" si="109"/>
        <v>-1.118555</v>
      </c>
      <c r="DG267" s="8">
        <f t="shared" si="109"/>
        <v>2.7443</v>
      </c>
      <c r="DH267" s="8">
        <f t="shared" si="109"/>
        <v>0.12243999999999999</v>
      </c>
      <c r="DI267" s="8">
        <f t="shared" si="109"/>
        <v>0.86012500000000003</v>
      </c>
      <c r="DJ267" s="8">
        <f t="shared" si="109"/>
        <v>1.4764900000000001</v>
      </c>
      <c r="DK267" s="8">
        <f t="shared" si="109"/>
        <v>1.06768</v>
      </c>
      <c r="DL267" s="8">
        <f t="shared" si="109"/>
        <v>-0.69530000000000003</v>
      </c>
      <c r="DM267" s="8">
        <f t="shared" si="109"/>
        <v>1.7149350000000001</v>
      </c>
      <c r="DN267" s="8">
        <f t="shared" si="109"/>
        <v>-1.521665</v>
      </c>
      <c r="DO267" s="8">
        <f t="shared" si="109"/>
        <v>0.67978500000000008</v>
      </c>
      <c r="DP267" s="8">
        <f t="shared" si="109"/>
        <v>1.46431</v>
      </c>
      <c r="DQ267" s="8">
        <f t="shared" si="109"/>
        <v>-0.54947500000000005</v>
      </c>
      <c r="DR267" s="8">
        <f t="shared" si="109"/>
        <v>7.3209999999999997E-2</v>
      </c>
      <c r="DS267" s="8">
        <f t="shared" si="109"/>
        <v>2.6197650000000001</v>
      </c>
      <c r="DT267" s="8">
        <f t="shared" si="109"/>
        <v>-0.50564999999999993</v>
      </c>
      <c r="DU267" s="8">
        <f t="shared" si="109"/>
        <v>0.88594499999999998</v>
      </c>
      <c r="DV267" s="8">
        <f t="shared" si="109"/>
        <v>-5.9989999999999988E-2</v>
      </c>
      <c r="DW267" s="8">
        <f t="shared" si="109"/>
        <v>-1.78878</v>
      </c>
      <c r="DX267" s="8">
        <f t="shared" si="109"/>
        <v>1.3759749999999999</v>
      </c>
      <c r="DY267" s="8">
        <f t="shared" si="109"/>
        <v>-3.4603999999999999</v>
      </c>
      <c r="DZ267" s="8">
        <f t="shared" si="109"/>
        <v>-1.56867</v>
      </c>
      <c r="EA267" s="8">
        <f t="shared" ref="EA267:FY267" si="110">EA273</f>
        <v>4.1020099999999999</v>
      </c>
      <c r="EB267" s="8">
        <f t="shared" si="110"/>
        <v>-0.24657999999999999</v>
      </c>
      <c r="EC267" s="8">
        <f t="shared" si="110"/>
        <v>-1.0639449999999999</v>
      </c>
      <c r="ED267" s="8">
        <f t="shared" si="110"/>
        <v>-2.2954699999999999</v>
      </c>
      <c r="EE267" s="8">
        <f t="shared" si="110"/>
        <v>7.2374999999999967E-2</v>
      </c>
      <c r="EF267" s="8">
        <f t="shared" si="110"/>
        <v>3.7402800000000003</v>
      </c>
      <c r="EG267" s="8">
        <f t="shared" si="110"/>
        <v>0.83157499999999995</v>
      </c>
      <c r="EH267" s="8">
        <f t="shared" si="110"/>
        <v>0.45208999999999999</v>
      </c>
      <c r="EI267" s="8">
        <f t="shared" si="110"/>
        <v>0.33557999999999999</v>
      </c>
      <c r="EJ267" s="8">
        <f t="shared" si="110"/>
        <v>2.3537050000000002</v>
      </c>
      <c r="EK267" s="8">
        <f t="shared" si="110"/>
        <v>-4.3119999999999999E-2</v>
      </c>
      <c r="EL267" s="8">
        <f t="shared" si="110"/>
        <v>0.19235000000000002</v>
      </c>
      <c r="EM267" s="8">
        <f t="shared" si="110"/>
        <v>-1.5407500000000001</v>
      </c>
      <c r="EN267" s="8">
        <f t="shared" si="110"/>
        <v>-0.19678499999999999</v>
      </c>
      <c r="EO267" s="8">
        <f t="shared" si="110"/>
        <v>1.2421200000000001</v>
      </c>
      <c r="EP267" s="8">
        <f t="shared" si="110"/>
        <v>0.94815500000000008</v>
      </c>
      <c r="EQ267" s="8">
        <f t="shared" si="110"/>
        <v>1.7697050000000001</v>
      </c>
      <c r="ER267" s="8">
        <f t="shared" si="110"/>
        <v>0.43554000000000004</v>
      </c>
      <c r="ES267" s="8">
        <f t="shared" si="110"/>
        <v>1.0077149999999999</v>
      </c>
      <c r="ET267" s="8">
        <f t="shared" si="110"/>
        <v>1.264745</v>
      </c>
      <c r="EU267" s="8">
        <f t="shared" si="110"/>
        <v>-2.793000000000001E-2</v>
      </c>
      <c r="EV267" s="8">
        <f t="shared" si="110"/>
        <v>1.27413</v>
      </c>
      <c r="EW267" s="8">
        <f t="shared" si="110"/>
        <v>0.43512000000000001</v>
      </c>
      <c r="EX267" s="8">
        <f t="shared" si="110"/>
        <v>0.80888000000000004</v>
      </c>
      <c r="EY267" s="8">
        <f t="shared" si="110"/>
        <v>1.0749299999999999</v>
      </c>
      <c r="EZ267" s="8">
        <f t="shared" si="110"/>
        <v>1.078085</v>
      </c>
      <c r="FA267" s="8">
        <f t="shared" si="110"/>
        <v>0.67491000000000001</v>
      </c>
      <c r="FB267" s="8">
        <f t="shared" si="110"/>
        <v>2.2043149999999998</v>
      </c>
      <c r="FC267" s="8">
        <f t="shared" si="110"/>
        <v>-2.27691</v>
      </c>
      <c r="FD267" s="8">
        <f t="shared" si="110"/>
        <v>-0.80259499999999995</v>
      </c>
      <c r="FE267" s="8">
        <f t="shared" si="110"/>
        <v>0.27607000000000004</v>
      </c>
      <c r="FF267" s="8">
        <f t="shared" si="110"/>
        <v>0.38795000000000002</v>
      </c>
      <c r="FG267" s="8">
        <f t="shared" si="110"/>
        <v>-5.2615000000000002E-2</v>
      </c>
      <c r="FH267" s="8">
        <f t="shared" si="110"/>
        <v>1.4632999999999998</v>
      </c>
      <c r="FI267" s="8">
        <f t="shared" si="110"/>
        <v>0.65341499999999997</v>
      </c>
      <c r="FJ267" s="8">
        <f t="shared" si="110"/>
        <v>-2.4899999999999978E-2</v>
      </c>
      <c r="FK267" s="8">
        <f t="shared" si="110"/>
        <v>-3.8959000000000001</v>
      </c>
      <c r="FL267" s="8">
        <f t="shared" si="110"/>
        <v>0.69289500000000004</v>
      </c>
      <c r="FM267" s="8">
        <f t="shared" si="110"/>
        <v>-3.2433899999999998</v>
      </c>
      <c r="FN267" s="8">
        <f t="shared" si="110"/>
        <v>4.2847499999999998</v>
      </c>
      <c r="FO267" s="8">
        <f t="shared" si="110"/>
        <v>1.4449149999999999</v>
      </c>
      <c r="FP267" s="8">
        <f t="shared" si="110"/>
        <v>1.432655</v>
      </c>
      <c r="FQ267" s="8">
        <f t="shared" si="110"/>
        <v>1.676075</v>
      </c>
      <c r="FR267" s="8">
        <f t="shared" si="110"/>
        <v>-2.2963899999999997</v>
      </c>
      <c r="FS267" s="8">
        <f t="shared" si="110"/>
        <v>3.8514299999999997</v>
      </c>
      <c r="FT267" s="8">
        <f t="shared" si="110"/>
        <v>0.52082499999999998</v>
      </c>
      <c r="FU267" s="8">
        <f t="shared" si="110"/>
        <v>-2.3649999999999505E-3</v>
      </c>
      <c r="FV267" s="8">
        <f t="shared" si="110"/>
        <v>0.71099000000000001</v>
      </c>
      <c r="FW267" s="8">
        <f t="shared" si="110"/>
        <v>1.067545</v>
      </c>
      <c r="FX267" s="8">
        <f t="shared" si="110"/>
        <v>1.2377449999999999</v>
      </c>
      <c r="FY267" s="8">
        <f t="shared" si="110"/>
        <v>1.2716000000000001</v>
      </c>
    </row>
    <row r="268" spans="1:181" x14ac:dyDescent="0.15">
      <c r="A268" s="12" t="s">
        <v>208</v>
      </c>
      <c r="B268" s="8">
        <v>1.5884320000000001</v>
      </c>
      <c r="C268" s="8">
        <v>1.739997</v>
      </c>
      <c r="D268" s="8">
        <v>-0.96943800000000002</v>
      </c>
      <c r="E268" s="8">
        <v>-1.2496339999999999</v>
      </c>
      <c r="F268" s="8">
        <v>2.3199589999999999</v>
      </c>
      <c r="G268" s="8">
        <v>1.915864</v>
      </c>
      <c r="H268" s="8">
        <v>2.0418569999999998</v>
      </c>
      <c r="I268" s="8">
        <v>0.21207200000000001</v>
      </c>
      <c r="J268" s="8">
        <v>2.7853309999999998</v>
      </c>
      <c r="K268" s="8">
        <v>-1.5667439999999999</v>
      </c>
      <c r="L268" s="8">
        <v>2.4320369999999998</v>
      </c>
      <c r="M268" s="8">
        <v>1.756788</v>
      </c>
      <c r="N268" s="8">
        <v>2.1259480000000002</v>
      </c>
      <c r="O268" s="8">
        <v>2.0632619999999999</v>
      </c>
      <c r="P268" s="8">
        <v>1.1663809999999999</v>
      </c>
      <c r="Q268" s="8">
        <v>0.250668</v>
      </c>
      <c r="R268" s="8">
        <v>-3.1625160000000001</v>
      </c>
      <c r="S268" s="8">
        <v>-4.7655000000000003E-2</v>
      </c>
      <c r="T268" s="8">
        <v>0.89573999999999998</v>
      </c>
      <c r="U268" s="8">
        <v>1.1804889999999999</v>
      </c>
      <c r="V268" s="8">
        <v>1.702304</v>
      </c>
      <c r="W268" s="8">
        <v>2.404935</v>
      </c>
      <c r="X268" s="8">
        <v>0.59481200000000001</v>
      </c>
      <c r="Y268" s="8">
        <v>1.405224</v>
      </c>
      <c r="Z268" s="8">
        <v>1.93611</v>
      </c>
      <c r="AA268" s="8">
        <v>-0.66230599999999995</v>
      </c>
      <c r="AB268" s="8">
        <v>1.005957</v>
      </c>
      <c r="AC268" s="8">
        <v>0.92115400000000003</v>
      </c>
      <c r="AD268" s="8">
        <v>2.252332</v>
      </c>
      <c r="AE268" s="8">
        <v>-0.60011199999999998</v>
      </c>
      <c r="AF268" s="8">
        <v>-1.1026309999999999</v>
      </c>
      <c r="AG268" s="8">
        <v>-0.89884399999999998</v>
      </c>
      <c r="AH268" s="8">
        <v>0.60453400000000002</v>
      </c>
      <c r="AI268" s="8">
        <v>2.0638570000000001</v>
      </c>
      <c r="AJ268" s="8">
        <v>-1.954772</v>
      </c>
      <c r="AK268" s="8">
        <v>-0.83543500000000004</v>
      </c>
      <c r="AL268" s="8">
        <v>-5.0160640000000001</v>
      </c>
      <c r="AM268" s="8">
        <v>4.4019999999999997E-3</v>
      </c>
      <c r="AN268" s="8">
        <v>-1.1857789999999999</v>
      </c>
      <c r="AO268" s="8">
        <v>1.924504</v>
      </c>
      <c r="AP268" s="8">
        <v>0.29761900000000002</v>
      </c>
      <c r="AQ268" s="8">
        <v>-3.657435</v>
      </c>
      <c r="AR268" s="8">
        <v>-0.60986600000000002</v>
      </c>
      <c r="AS268" s="8">
        <v>0.64348399999999994</v>
      </c>
      <c r="AT268" s="8">
        <v>-3.7284920000000001</v>
      </c>
      <c r="AU268" s="8">
        <v>-4.6588909999999997</v>
      </c>
      <c r="AV268" s="8">
        <v>-0.80889</v>
      </c>
      <c r="AW268" s="8">
        <v>-0.23893900000000001</v>
      </c>
      <c r="AX268" s="8">
        <v>-0.72026199999999996</v>
      </c>
      <c r="AY268" s="8">
        <v>-2.2980049999999999</v>
      </c>
      <c r="AZ268" s="8">
        <v>0.69401999999999997</v>
      </c>
      <c r="BA268" s="8">
        <v>3.4651610000000002</v>
      </c>
      <c r="BB268" s="8">
        <v>1.621354</v>
      </c>
      <c r="BC268" s="8">
        <v>0.27341500000000002</v>
      </c>
      <c r="BD268" s="8">
        <v>2.5413770000000002</v>
      </c>
      <c r="BE268" s="8">
        <v>1.437103</v>
      </c>
      <c r="BF268" s="8">
        <v>1.303687</v>
      </c>
      <c r="BG268" s="8">
        <v>-0.93291599999999997</v>
      </c>
      <c r="BH268" s="8">
        <v>0.65217099999999995</v>
      </c>
      <c r="BI268" s="8">
        <v>1.7203170000000001</v>
      </c>
      <c r="BJ268" s="8">
        <v>-1.4928859999999999</v>
      </c>
      <c r="BK268" s="8">
        <v>-0.20590600000000001</v>
      </c>
      <c r="BL268" s="8">
        <v>2.6386150000000002</v>
      </c>
      <c r="BM268" s="8">
        <v>-0.50632200000000005</v>
      </c>
      <c r="BN268" s="8">
        <v>-2.566846</v>
      </c>
      <c r="BO268" s="8">
        <v>-0.993363</v>
      </c>
      <c r="BP268" s="8">
        <v>2.4766729999999999</v>
      </c>
      <c r="BQ268" s="8">
        <v>-0.45539499999999999</v>
      </c>
      <c r="BR268" s="8">
        <v>1.398603</v>
      </c>
      <c r="BS268" s="8">
        <v>1.196075</v>
      </c>
      <c r="BT268" s="8">
        <v>-1.6729000000000001</v>
      </c>
      <c r="BU268" s="8">
        <v>2.397904</v>
      </c>
      <c r="BV268" s="8">
        <v>1.0444389999999999</v>
      </c>
      <c r="BW268" s="8">
        <v>0.70940400000000003</v>
      </c>
      <c r="BX268" s="8">
        <v>-0.53344400000000003</v>
      </c>
      <c r="BY268" s="8">
        <v>0.69137999999999999</v>
      </c>
      <c r="BZ268" s="8">
        <v>-0.48019499999999998</v>
      </c>
      <c r="CA268" s="8">
        <v>-0.82779800000000003</v>
      </c>
      <c r="CB268" s="8">
        <v>-1.3674569999999999</v>
      </c>
      <c r="CC268" s="8">
        <v>-4.3862059999999996</v>
      </c>
      <c r="CD268" s="8">
        <v>-2.1399270000000001</v>
      </c>
      <c r="CE268" s="8">
        <v>3.3144589999999998</v>
      </c>
      <c r="CF268" s="8">
        <v>-1.8172980000000001</v>
      </c>
      <c r="CG268" s="8">
        <v>1.0061</v>
      </c>
      <c r="CH268" s="8">
        <v>2.2964829999999998</v>
      </c>
      <c r="CI268" s="8">
        <v>1.352214</v>
      </c>
      <c r="CJ268" s="8">
        <v>-0.52135200000000004</v>
      </c>
      <c r="CK268" s="8">
        <v>-1.842902</v>
      </c>
      <c r="CL268" s="8">
        <v>-3.0705710000000002</v>
      </c>
      <c r="CM268" s="8">
        <v>2.0876380000000001</v>
      </c>
      <c r="CN268" s="8">
        <v>0.83843400000000001</v>
      </c>
      <c r="CO268" s="8">
        <v>1.6264970000000001</v>
      </c>
      <c r="CP268" s="8">
        <v>1.190796</v>
      </c>
      <c r="CQ268" s="8">
        <v>0.503691</v>
      </c>
      <c r="CR268" s="8">
        <v>0.62551599999999996</v>
      </c>
      <c r="CS268" s="8">
        <v>1.149689</v>
      </c>
      <c r="CT268" s="8">
        <v>1.7780819999999999</v>
      </c>
      <c r="CU268" s="8">
        <v>0.37529699999999999</v>
      </c>
      <c r="CV268" s="8">
        <v>0.219059</v>
      </c>
      <c r="CW268" s="8">
        <v>1.4429160000000001</v>
      </c>
      <c r="CX268" s="8">
        <v>0.61318600000000001</v>
      </c>
      <c r="CY268" s="8">
        <v>-2.700977</v>
      </c>
      <c r="CZ268" s="8">
        <v>2.3637920000000001</v>
      </c>
      <c r="DA268" s="8">
        <v>-0.57121200000000005</v>
      </c>
      <c r="DB268" s="8">
        <v>2.1922679999999999</v>
      </c>
      <c r="DC268" s="8">
        <v>2.4981810000000002</v>
      </c>
      <c r="DD268" s="8">
        <v>0.41067999999999999</v>
      </c>
      <c r="DE268" s="8">
        <v>0.29024100000000003</v>
      </c>
      <c r="DF268" s="8">
        <v>-0.29916799999999999</v>
      </c>
      <c r="DG268" s="8">
        <v>1.7327600000000001</v>
      </c>
      <c r="DH268" s="8">
        <v>0.53408800000000001</v>
      </c>
      <c r="DI268" s="8">
        <v>0.37844499999999998</v>
      </c>
      <c r="DJ268" s="8">
        <v>1.6048899999999999</v>
      </c>
      <c r="DK268" s="8">
        <v>0.36123699999999997</v>
      </c>
      <c r="DL268" s="8">
        <v>-0.38715100000000002</v>
      </c>
      <c r="DM268" s="8">
        <v>1.08792</v>
      </c>
      <c r="DN268" s="8">
        <v>-7.7391000000000001E-2</v>
      </c>
      <c r="DO268" s="8">
        <v>-0.492398</v>
      </c>
      <c r="DP268" s="8">
        <v>1.5262230000000001</v>
      </c>
      <c r="DQ268" s="8">
        <v>-0.74270199999999997</v>
      </c>
      <c r="DR268" s="8">
        <v>2.5191949999999999</v>
      </c>
      <c r="DS268" s="8">
        <v>3.1511110000000002</v>
      </c>
      <c r="DT268" s="8">
        <v>1.0156579999999999</v>
      </c>
      <c r="DU268" s="8">
        <v>-0.156941</v>
      </c>
      <c r="DV268" s="8">
        <v>0.23255500000000001</v>
      </c>
      <c r="DW268" s="8">
        <v>-2.294581</v>
      </c>
      <c r="DX268" s="8">
        <v>1.2044349999999999</v>
      </c>
      <c r="DY268" s="8">
        <v>-3.7859080000000001</v>
      </c>
      <c r="DZ268" s="8">
        <v>-2.5319850000000002</v>
      </c>
      <c r="EA268" s="8">
        <v>4.1972250000000004</v>
      </c>
      <c r="EB268" s="8">
        <v>0.94592600000000004</v>
      </c>
      <c r="EC268" s="8">
        <v>-2.440766</v>
      </c>
      <c r="ED268" s="8">
        <v>-3.3633920000000002</v>
      </c>
      <c r="EE268" s="8">
        <v>-0.77785899999999997</v>
      </c>
      <c r="EF268" s="8">
        <v>2.0144730000000002</v>
      </c>
      <c r="EG268" s="8">
        <v>0.80116600000000004</v>
      </c>
      <c r="EH268" s="8">
        <v>0.78501600000000005</v>
      </c>
      <c r="EI268" s="8">
        <v>-1.266033</v>
      </c>
      <c r="EJ268" s="8">
        <v>2.2455500000000002</v>
      </c>
      <c r="EK268" s="8">
        <v>0.59693200000000002</v>
      </c>
      <c r="EL268" s="8">
        <v>-4.9270000000000001E-2</v>
      </c>
      <c r="EM268" s="8">
        <v>0.38436700000000001</v>
      </c>
      <c r="EN268" s="8">
        <v>-0.18884600000000001</v>
      </c>
      <c r="EO268" s="8">
        <v>2.0065650000000002</v>
      </c>
      <c r="EP268" s="8">
        <v>0.30690000000000001</v>
      </c>
      <c r="EQ268" s="8">
        <v>1.6034980000000001</v>
      </c>
      <c r="ER268" s="8">
        <v>1.1898949999999999</v>
      </c>
      <c r="ES268" s="8">
        <v>0.55828199999999994</v>
      </c>
      <c r="ET268" s="8">
        <v>0.47870699999999999</v>
      </c>
      <c r="EU268" s="8">
        <v>-0.67339800000000005</v>
      </c>
      <c r="EV268" s="8">
        <v>0.34132600000000002</v>
      </c>
      <c r="EW268" s="8">
        <v>-8.6638999999999994E-2</v>
      </c>
      <c r="EX268" s="8">
        <v>0.84514999999999996</v>
      </c>
      <c r="EY268" s="8">
        <v>1.241406</v>
      </c>
      <c r="EZ268" s="8">
        <v>-0.44615199999999999</v>
      </c>
      <c r="FA268" s="8">
        <v>0.33288600000000002</v>
      </c>
      <c r="FB268" s="8">
        <v>1.2994349999999999</v>
      </c>
      <c r="FC268" s="8">
        <v>-1.728847</v>
      </c>
      <c r="FD268" s="8">
        <v>-1.409589</v>
      </c>
      <c r="FE268" s="8">
        <v>1.42858</v>
      </c>
      <c r="FF268" s="8">
        <v>-0.36088500000000001</v>
      </c>
      <c r="FG268" s="8">
        <v>-0.51589399999999996</v>
      </c>
      <c r="FH268" s="8">
        <v>1.2510650000000001</v>
      </c>
      <c r="FI268" s="8">
        <v>-0.67428399999999999</v>
      </c>
      <c r="FJ268" s="8">
        <v>-4.6776999999999999E-2</v>
      </c>
      <c r="FK268" s="8">
        <v>-3.4840179999999998</v>
      </c>
      <c r="FL268" s="8">
        <v>0.11061699999999999</v>
      </c>
      <c r="FM268" s="8">
        <v>-3.0676610000000002</v>
      </c>
      <c r="FN268" s="8">
        <v>3.5691130000000002</v>
      </c>
      <c r="FO268" s="8">
        <v>1.3620049999999999</v>
      </c>
      <c r="FP268" s="8">
        <v>0.75792999999999999</v>
      </c>
      <c r="FQ268" s="8">
        <v>1.574017</v>
      </c>
      <c r="FR268" s="8">
        <v>-2.3063560000000001</v>
      </c>
      <c r="FS268" s="8">
        <v>2.2129910000000002</v>
      </c>
      <c r="FT268" s="8">
        <v>0.69544399999999995</v>
      </c>
      <c r="FU268" s="8">
        <v>-0.77722100000000005</v>
      </c>
      <c r="FV268" s="8">
        <v>0.90951300000000002</v>
      </c>
      <c r="FW268" s="8">
        <v>0.445828</v>
      </c>
      <c r="FX268" s="8">
        <v>1.0289079999999999</v>
      </c>
      <c r="FY268" s="8">
        <v>1.0850439999999999</v>
      </c>
    </row>
    <row r="269" spans="1:181" x14ac:dyDescent="0.15">
      <c r="A269" s="12" t="s">
        <v>594</v>
      </c>
      <c r="B269" s="8">
        <f>AVERAGE(B263:B266)</f>
        <v>1.1582749999999997</v>
      </c>
      <c r="C269" s="8">
        <f t="shared" ref="C269:BN269" si="111">AVERAGE(C263:C266)</f>
        <v>1.3115825000000001</v>
      </c>
      <c r="D269" s="8">
        <f t="shared" si="111"/>
        <v>-0.54924499999999998</v>
      </c>
      <c r="E269" s="8">
        <f t="shared" si="111"/>
        <v>-1.0354525000000001</v>
      </c>
      <c r="F269" s="8">
        <f t="shared" si="111"/>
        <v>3.6258224999999999</v>
      </c>
      <c r="G269" s="8">
        <f t="shared" si="111"/>
        <v>1.8157224999999999</v>
      </c>
      <c r="H269" s="8">
        <f t="shared" si="111"/>
        <v>2.1059450000000002</v>
      </c>
      <c r="I269" s="8">
        <f t="shared" si="111"/>
        <v>-0.18636000000000003</v>
      </c>
      <c r="J269" s="8">
        <f t="shared" si="111"/>
        <v>4.1234850000000005</v>
      </c>
      <c r="K269" s="8">
        <f t="shared" si="111"/>
        <v>-2.5398174999999998</v>
      </c>
      <c r="L269" s="8">
        <f t="shared" si="111"/>
        <v>5.1999250000000004</v>
      </c>
      <c r="M269" s="8">
        <f t="shared" si="111"/>
        <v>2.0716725</v>
      </c>
      <c r="N269" s="8">
        <f t="shared" si="111"/>
        <v>4.7658100000000001</v>
      </c>
      <c r="O269" s="8">
        <f t="shared" si="111"/>
        <v>0.33066249999999997</v>
      </c>
      <c r="P269" s="8">
        <f t="shared" si="111"/>
        <v>1.8375650000000001</v>
      </c>
      <c r="Q269" s="8">
        <f t="shared" si="111"/>
        <v>0.78988499999999995</v>
      </c>
      <c r="R269" s="8">
        <f t="shared" si="111"/>
        <v>-7.0590549999999999</v>
      </c>
      <c r="S269" s="8">
        <f t="shared" si="111"/>
        <v>6.689249999999998E-2</v>
      </c>
      <c r="T269" s="8">
        <f t="shared" si="111"/>
        <v>0.22760249999999999</v>
      </c>
      <c r="U269" s="8">
        <f t="shared" si="111"/>
        <v>1.266195</v>
      </c>
      <c r="V269" s="8">
        <f t="shared" si="111"/>
        <v>1.230615</v>
      </c>
      <c r="W269" s="8">
        <f t="shared" si="111"/>
        <v>3.3370625</v>
      </c>
      <c r="X269" s="8">
        <f t="shared" si="111"/>
        <v>0.5715325</v>
      </c>
      <c r="Y269" s="8">
        <f t="shared" si="111"/>
        <v>2.2463725000000001</v>
      </c>
      <c r="Z269" s="8">
        <f t="shared" si="111"/>
        <v>2.1254974999999998</v>
      </c>
      <c r="AA269" s="8">
        <f t="shared" si="111"/>
        <v>-2.032635</v>
      </c>
      <c r="AB269" s="8">
        <f t="shared" si="111"/>
        <v>2.4469750000000001</v>
      </c>
      <c r="AC269" s="8">
        <f t="shared" si="111"/>
        <v>2.8180300000000003</v>
      </c>
      <c r="AD269" s="8">
        <f t="shared" si="111"/>
        <v>3.8020375</v>
      </c>
      <c r="AE269" s="8">
        <f t="shared" si="111"/>
        <v>5.665000000000002E-2</v>
      </c>
      <c r="AF269" s="8">
        <f t="shared" si="111"/>
        <v>-3.7850825000000001</v>
      </c>
      <c r="AG269" s="8">
        <f t="shared" si="111"/>
        <v>-1.6219250000000001</v>
      </c>
      <c r="AH269" s="8">
        <f t="shared" si="111"/>
        <v>2.8060974999999999</v>
      </c>
      <c r="AI269" s="8">
        <f t="shared" si="111"/>
        <v>3.1138150000000002</v>
      </c>
      <c r="AJ269" s="8">
        <f t="shared" si="111"/>
        <v>-6.4272999999999998</v>
      </c>
      <c r="AK269" s="8">
        <f t="shared" si="111"/>
        <v>-0.56147500000000006</v>
      </c>
      <c r="AL269" s="8">
        <f t="shared" si="111"/>
        <v>-9.5506100000000007</v>
      </c>
      <c r="AM269" s="8">
        <f t="shared" si="111"/>
        <v>-0.64715750000000005</v>
      </c>
      <c r="AN269" s="8">
        <f t="shared" si="111"/>
        <v>-4.2818024999999995</v>
      </c>
      <c r="AO269" s="8">
        <f t="shared" si="111"/>
        <v>5.8414975000000009</v>
      </c>
      <c r="AP269" s="8">
        <f t="shared" si="111"/>
        <v>1.9519899999999999</v>
      </c>
      <c r="AQ269" s="8">
        <f t="shared" si="111"/>
        <v>-6.7421700000000007</v>
      </c>
      <c r="AR269" s="8">
        <f t="shared" si="111"/>
        <v>-1.9358649999999999</v>
      </c>
      <c r="AS269" s="8">
        <f t="shared" si="111"/>
        <v>1.7446300000000001</v>
      </c>
      <c r="AT269" s="8">
        <f t="shared" si="111"/>
        <v>-9.5224374999999988</v>
      </c>
      <c r="AU269" s="8">
        <f t="shared" si="111"/>
        <v>-14.315905000000001</v>
      </c>
      <c r="AV269" s="8">
        <f t="shared" si="111"/>
        <v>-5.1502599999999994</v>
      </c>
      <c r="AW269" s="8">
        <f t="shared" si="111"/>
        <v>-6.0607550000000003</v>
      </c>
      <c r="AX269" s="8">
        <f t="shared" si="111"/>
        <v>-1.1477499999999974E-2</v>
      </c>
      <c r="AY269" s="8">
        <f t="shared" si="111"/>
        <v>-6.0507524999999998</v>
      </c>
      <c r="AZ269" s="8">
        <f t="shared" si="111"/>
        <v>2.4282624999999998</v>
      </c>
      <c r="BA269" s="8">
        <f t="shared" si="111"/>
        <v>8.986347499999999</v>
      </c>
      <c r="BB269" s="8">
        <f t="shared" si="111"/>
        <v>2.4950799999999997</v>
      </c>
      <c r="BC269" s="8">
        <f t="shared" si="111"/>
        <v>0.67405749999999998</v>
      </c>
      <c r="BD269" s="8">
        <f t="shared" si="111"/>
        <v>6.88842</v>
      </c>
      <c r="BE269" s="8">
        <f t="shared" si="111"/>
        <v>2.8321375</v>
      </c>
      <c r="BF269" s="8">
        <f t="shared" si="111"/>
        <v>1.9592250000000002</v>
      </c>
      <c r="BG269" s="8">
        <f t="shared" si="111"/>
        <v>-2.6667899999999998</v>
      </c>
      <c r="BH269" s="8">
        <f t="shared" si="111"/>
        <v>1.857145</v>
      </c>
      <c r="BI269" s="8">
        <f t="shared" si="111"/>
        <v>5.2223675000000007</v>
      </c>
      <c r="BJ269" s="8">
        <f t="shared" si="111"/>
        <v>-1.80769</v>
      </c>
      <c r="BK269" s="8">
        <f t="shared" si="111"/>
        <v>1.9607099999999997</v>
      </c>
      <c r="BL269" s="8">
        <f t="shared" si="111"/>
        <v>6.4782474999999993</v>
      </c>
      <c r="BM269" s="8">
        <f t="shared" si="111"/>
        <v>0.97507500000000003</v>
      </c>
      <c r="BN269" s="8">
        <f t="shared" si="111"/>
        <v>-4.4089700000000001</v>
      </c>
      <c r="BO269" s="8">
        <f t="shared" ref="BO269:DZ269" si="112">AVERAGE(BO263:BO266)</f>
        <v>-2.6795975000000003</v>
      </c>
      <c r="BP269" s="8">
        <f t="shared" si="112"/>
        <v>1.9963850000000001</v>
      </c>
      <c r="BQ269" s="8">
        <f t="shared" si="112"/>
        <v>-1.4901599999999999</v>
      </c>
      <c r="BR269" s="8">
        <f t="shared" si="112"/>
        <v>2.5451375000000005</v>
      </c>
      <c r="BS269" s="8">
        <f t="shared" si="112"/>
        <v>1.9709125000000001</v>
      </c>
      <c r="BT269" s="8">
        <f t="shared" si="112"/>
        <v>2.2983875</v>
      </c>
      <c r="BU269" s="8">
        <f t="shared" si="112"/>
        <v>4.7736749999999999</v>
      </c>
      <c r="BV269" s="8">
        <f t="shared" si="112"/>
        <v>-0.87242749999999991</v>
      </c>
      <c r="BW269" s="8">
        <f t="shared" si="112"/>
        <v>2.1776249999999999</v>
      </c>
      <c r="BX269" s="8">
        <f t="shared" si="112"/>
        <v>-0.68675499999999989</v>
      </c>
      <c r="BY269" s="8">
        <f t="shared" si="112"/>
        <v>1.0171574999999999</v>
      </c>
      <c r="BZ269" s="8">
        <f t="shared" si="112"/>
        <v>-0.49698500000000001</v>
      </c>
      <c r="CA269" s="8">
        <f t="shared" si="112"/>
        <v>-3.0219975000000003</v>
      </c>
      <c r="CB269" s="8">
        <f t="shared" si="112"/>
        <v>-1.2329574999999999</v>
      </c>
      <c r="CC269" s="8">
        <f t="shared" si="112"/>
        <v>-7.3057849999999993</v>
      </c>
      <c r="CD269" s="8">
        <f t="shared" si="112"/>
        <v>-4.6137199999999998</v>
      </c>
      <c r="CE269" s="8">
        <f t="shared" si="112"/>
        <v>5.8506775000000006</v>
      </c>
      <c r="CF269" s="8">
        <f t="shared" si="112"/>
        <v>-0.73518249999999996</v>
      </c>
      <c r="CG269" s="8">
        <f t="shared" si="112"/>
        <v>2.3041125</v>
      </c>
      <c r="CH269" s="8">
        <f t="shared" si="112"/>
        <v>4.5935774999999994</v>
      </c>
      <c r="CI269" s="8">
        <f t="shared" si="112"/>
        <v>2.5144924999999994</v>
      </c>
      <c r="CJ269" s="8">
        <f t="shared" si="112"/>
        <v>-0.67219499999999999</v>
      </c>
      <c r="CK269" s="8">
        <f t="shared" si="112"/>
        <v>-0.9451775</v>
      </c>
      <c r="CL269" s="8">
        <f t="shared" si="112"/>
        <v>-4.4252275000000001</v>
      </c>
      <c r="CM269" s="8">
        <f t="shared" si="112"/>
        <v>0.70124750000000002</v>
      </c>
      <c r="CN269" s="8">
        <f t="shared" si="112"/>
        <v>3.32823</v>
      </c>
      <c r="CO269" s="8">
        <f t="shared" si="112"/>
        <v>1.0893225</v>
      </c>
      <c r="CP269" s="8">
        <f t="shared" si="112"/>
        <v>1.0704199999999999</v>
      </c>
      <c r="CQ269" s="8">
        <f t="shared" si="112"/>
        <v>-2.2184350000000004</v>
      </c>
      <c r="CR269" s="8">
        <f t="shared" si="112"/>
        <v>0.69788749999999988</v>
      </c>
      <c r="CS269" s="8">
        <f t="shared" si="112"/>
        <v>0.86507000000000001</v>
      </c>
      <c r="CT269" s="8">
        <f t="shared" si="112"/>
        <v>4.6488674999999997</v>
      </c>
      <c r="CU269" s="8">
        <f t="shared" si="112"/>
        <v>1.9657424999999999</v>
      </c>
      <c r="CV269" s="8">
        <f t="shared" si="112"/>
        <v>3.0516899999999998</v>
      </c>
      <c r="CW269" s="8">
        <f t="shared" si="112"/>
        <v>0.99316749999999998</v>
      </c>
      <c r="CX269" s="8">
        <f t="shared" si="112"/>
        <v>0.5479750000000001</v>
      </c>
      <c r="CY269" s="8">
        <f t="shared" si="112"/>
        <v>-2.8203850000000004</v>
      </c>
      <c r="CZ269" s="8">
        <f t="shared" si="112"/>
        <v>2.0177624999999999</v>
      </c>
      <c r="DA269" s="8">
        <f t="shared" si="112"/>
        <v>-1.2085224999999999</v>
      </c>
      <c r="DB269" s="8">
        <f t="shared" si="112"/>
        <v>2.8789224999999998</v>
      </c>
      <c r="DC269" s="8">
        <f t="shared" si="112"/>
        <v>1.959015</v>
      </c>
      <c r="DD269" s="8">
        <f t="shared" si="112"/>
        <v>1.3660025000000002</v>
      </c>
      <c r="DE269" s="8">
        <f t="shared" si="112"/>
        <v>0.1804</v>
      </c>
      <c r="DF269" s="8">
        <f t="shared" si="112"/>
        <v>-1.2952825000000001</v>
      </c>
      <c r="DG269" s="8">
        <f t="shared" si="112"/>
        <v>2.7226750000000002</v>
      </c>
      <c r="DH269" s="8">
        <f t="shared" si="112"/>
        <v>-0.15353250000000002</v>
      </c>
      <c r="DI269" s="8">
        <f t="shared" si="112"/>
        <v>-1.1554475</v>
      </c>
      <c r="DJ269" s="8">
        <f t="shared" si="112"/>
        <v>3.56134</v>
      </c>
      <c r="DK269" s="8">
        <f t="shared" si="112"/>
        <v>0.71590999999999994</v>
      </c>
      <c r="DL269" s="8">
        <f t="shared" si="112"/>
        <v>-1.8975774999999999</v>
      </c>
      <c r="DM269" s="8">
        <f t="shared" si="112"/>
        <v>1.5547324999999999</v>
      </c>
      <c r="DN269" s="8">
        <f t="shared" si="112"/>
        <v>0.47029500000000002</v>
      </c>
      <c r="DO269" s="8">
        <f t="shared" si="112"/>
        <v>-0.97219999999999984</v>
      </c>
      <c r="DP269" s="8">
        <f t="shared" si="112"/>
        <v>4.2025300000000003</v>
      </c>
      <c r="DQ269" s="8">
        <f t="shared" si="112"/>
        <v>-1.2689350000000001</v>
      </c>
      <c r="DR269" s="8">
        <f t="shared" si="112"/>
        <v>4.7966325000000003</v>
      </c>
      <c r="DS269" s="8">
        <f t="shared" si="112"/>
        <v>5.9807974999999995</v>
      </c>
      <c r="DT269" s="8">
        <f t="shared" si="112"/>
        <v>1.4326875000000001</v>
      </c>
      <c r="DU269" s="8">
        <f t="shared" si="112"/>
        <v>-1.3076725</v>
      </c>
      <c r="DV269" s="8">
        <f t="shared" si="112"/>
        <v>0.53286500000000003</v>
      </c>
      <c r="DW269" s="8">
        <f t="shared" si="112"/>
        <v>-4.0777849999999995</v>
      </c>
      <c r="DX269" s="8">
        <f t="shared" si="112"/>
        <v>4.293895</v>
      </c>
      <c r="DY269" s="8">
        <f t="shared" si="112"/>
        <v>-5.6844549999999998</v>
      </c>
      <c r="DZ269" s="8">
        <f t="shared" si="112"/>
        <v>-4.4134375000000006</v>
      </c>
      <c r="EA269" s="8">
        <f t="shared" ref="EA269:FY269" si="113">AVERAGE(EA263:EA266)</f>
        <v>8.0437874999999988</v>
      </c>
      <c r="EB269" s="8">
        <f t="shared" si="113"/>
        <v>2.5504225000000003</v>
      </c>
      <c r="EC269" s="8">
        <f t="shared" si="113"/>
        <v>-5.6127925000000003</v>
      </c>
      <c r="ED269" s="8">
        <f t="shared" si="113"/>
        <v>-6.5981525000000003</v>
      </c>
      <c r="EE269" s="8">
        <f t="shared" si="113"/>
        <v>-1.8508925000000001</v>
      </c>
      <c r="EF269" s="8">
        <f t="shared" si="113"/>
        <v>3.6368575000000005</v>
      </c>
      <c r="EG269" s="8">
        <f t="shared" si="113"/>
        <v>-0.23723500000000003</v>
      </c>
      <c r="EH269" s="8">
        <f t="shared" si="113"/>
        <v>1.5471925</v>
      </c>
      <c r="EI269" s="8">
        <f t="shared" si="113"/>
        <v>-5.4595000000000005E-2</v>
      </c>
      <c r="EJ269" s="8">
        <f t="shared" si="113"/>
        <v>3.1387575000000001</v>
      </c>
      <c r="EK269" s="8">
        <f t="shared" si="113"/>
        <v>0.43580000000000002</v>
      </c>
      <c r="EL269" s="8">
        <f t="shared" si="113"/>
        <v>-0.17292000000000002</v>
      </c>
      <c r="EM269" s="8">
        <f t="shared" si="113"/>
        <v>-1.5367650000000002</v>
      </c>
      <c r="EN269" s="8">
        <f t="shared" si="113"/>
        <v>1.1433525</v>
      </c>
      <c r="EO269" s="8">
        <f t="shared" si="113"/>
        <v>4.2329274999999997</v>
      </c>
      <c r="EP269" s="8">
        <f t="shared" si="113"/>
        <v>3.5417500000000005E-2</v>
      </c>
      <c r="EQ269" s="8">
        <f t="shared" si="113"/>
        <v>2.5050150000000002</v>
      </c>
      <c r="ER269" s="8">
        <f t="shared" si="113"/>
        <v>0.42840250000000002</v>
      </c>
      <c r="ES269" s="8">
        <f t="shared" si="113"/>
        <v>1.28129</v>
      </c>
      <c r="ET269" s="8">
        <f t="shared" si="113"/>
        <v>0.99193500000000001</v>
      </c>
      <c r="EU269" s="8">
        <f t="shared" si="113"/>
        <v>-1.1889850000000002</v>
      </c>
      <c r="EV269" s="8">
        <f t="shared" si="113"/>
        <v>1.3906575000000001</v>
      </c>
      <c r="EW269" s="8">
        <f t="shared" si="113"/>
        <v>-0.42267750000000004</v>
      </c>
      <c r="EX269" s="8">
        <f t="shared" si="113"/>
        <v>2.4920749999999998</v>
      </c>
      <c r="EY269" s="8">
        <f t="shared" si="113"/>
        <v>1.7953300000000001</v>
      </c>
      <c r="EZ269" s="8">
        <f t="shared" si="113"/>
        <v>-1.0543875</v>
      </c>
      <c r="FA269" s="8">
        <f t="shared" si="113"/>
        <v>0.39394750000000001</v>
      </c>
      <c r="FB269" s="8">
        <f t="shared" si="113"/>
        <v>2.9729625</v>
      </c>
      <c r="FC269" s="8">
        <f t="shared" si="113"/>
        <v>-2.4006574999999999</v>
      </c>
      <c r="FD269" s="8">
        <f t="shared" si="113"/>
        <v>-3.0177899999999998</v>
      </c>
      <c r="FE269" s="8">
        <f t="shared" si="113"/>
        <v>2.0271224999999999</v>
      </c>
      <c r="FF269" s="8">
        <f t="shared" si="113"/>
        <v>0.32229249999999998</v>
      </c>
      <c r="FG269" s="8">
        <f t="shared" si="113"/>
        <v>-0.82391499999999995</v>
      </c>
      <c r="FH269" s="8">
        <f t="shared" si="113"/>
        <v>1.310765</v>
      </c>
      <c r="FI269" s="8">
        <f t="shared" si="113"/>
        <v>-0.86621999999999999</v>
      </c>
      <c r="FJ269" s="8">
        <f t="shared" si="113"/>
        <v>-1.0063875000000002</v>
      </c>
      <c r="FK269" s="8">
        <f t="shared" si="113"/>
        <v>-7.9388224999999997</v>
      </c>
      <c r="FL269" s="8">
        <f t="shared" si="113"/>
        <v>-0.78027750000000007</v>
      </c>
      <c r="FM269" s="8">
        <f t="shared" si="113"/>
        <v>-7.1648725000000013</v>
      </c>
      <c r="FN269" s="8">
        <f t="shared" si="113"/>
        <v>7.3761149999999995</v>
      </c>
      <c r="FO269" s="8">
        <f t="shared" si="113"/>
        <v>2.7956049999999997</v>
      </c>
      <c r="FP269" s="8">
        <f t="shared" si="113"/>
        <v>1.73912</v>
      </c>
      <c r="FQ269" s="8">
        <f t="shared" si="113"/>
        <v>3.3215224999999999</v>
      </c>
      <c r="FR269" s="8">
        <f t="shared" si="113"/>
        <v>-4.4305275000000002</v>
      </c>
      <c r="FS269" s="8">
        <f t="shared" si="113"/>
        <v>3.3952874999999998</v>
      </c>
      <c r="FT269" s="8">
        <f t="shared" si="113"/>
        <v>1.12937</v>
      </c>
      <c r="FU269" s="8">
        <f t="shared" si="113"/>
        <v>-0.85570749999999995</v>
      </c>
      <c r="FV269" s="8">
        <f t="shared" si="113"/>
        <v>1.1218874999999999</v>
      </c>
      <c r="FW269" s="8">
        <f t="shared" si="113"/>
        <v>0.69634249999999998</v>
      </c>
      <c r="FX269" s="8">
        <f t="shared" si="113"/>
        <v>3.2925200000000001</v>
      </c>
      <c r="FY269" s="8">
        <f t="shared" si="113"/>
        <v>1.3577775000000001</v>
      </c>
    </row>
    <row r="270" spans="1:181" x14ac:dyDescent="0.15">
      <c r="A270" s="12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</row>
    <row r="271" spans="1:181" x14ac:dyDescent="0.15">
      <c r="A271" s="25" t="s">
        <v>595</v>
      </c>
      <c r="B271" s="14">
        <v>-2.25142</v>
      </c>
      <c r="C271" s="14">
        <v>3.16778</v>
      </c>
      <c r="D271" s="14">
        <v>-1.9411400000000001</v>
      </c>
      <c r="E271" s="14">
        <v>-2.1789299999999998</v>
      </c>
      <c r="F271" s="14">
        <v>1.77674</v>
      </c>
      <c r="G271" s="14">
        <v>0.86529999999999996</v>
      </c>
      <c r="H271" s="14">
        <v>3.4931800000000002</v>
      </c>
      <c r="I271" s="14">
        <v>0.75351999999999997</v>
      </c>
      <c r="J271" s="14">
        <v>2.59734</v>
      </c>
      <c r="K271" s="14">
        <v>-2.4260999999999999</v>
      </c>
      <c r="L271" s="14">
        <v>3.33196</v>
      </c>
      <c r="M271" s="14">
        <v>2.2154600000000002</v>
      </c>
      <c r="N271" s="14">
        <v>4.4653200000000002</v>
      </c>
      <c r="O271" s="14">
        <v>-0.14885999999999999</v>
      </c>
      <c r="P271" s="14">
        <v>2.1988799999999999</v>
      </c>
      <c r="Q271" s="14">
        <v>3.03607</v>
      </c>
      <c r="R271" s="14">
        <v>-3.41588</v>
      </c>
      <c r="S271" s="14">
        <v>-2.9340000000000001E-2</v>
      </c>
      <c r="T271" s="14">
        <v>0.62409999999999999</v>
      </c>
      <c r="U271" s="14">
        <v>2.59572</v>
      </c>
      <c r="V271" s="14">
        <v>1.1923600000000001</v>
      </c>
      <c r="W271" s="14">
        <v>3.6702699999999999</v>
      </c>
      <c r="X271" s="14">
        <v>2.4487999999999999</v>
      </c>
      <c r="Y271" s="14">
        <v>2.0331100000000002</v>
      </c>
      <c r="Z271" s="14">
        <v>1.18052</v>
      </c>
      <c r="AA271" s="14">
        <v>-0.52037999999999995</v>
      </c>
      <c r="AB271" s="14">
        <v>1.8305400000000001</v>
      </c>
      <c r="AC271" s="14">
        <v>4.4112900000000002</v>
      </c>
      <c r="AD271" s="14">
        <v>2.8008799999999998</v>
      </c>
      <c r="AE271" s="14">
        <v>-0.77132999999999996</v>
      </c>
      <c r="AF271" s="14">
        <v>-2.2146300000000001</v>
      </c>
      <c r="AG271" s="14">
        <v>-7.5870000000000007E-2</v>
      </c>
      <c r="AH271" s="14">
        <v>4.7555500000000004</v>
      </c>
      <c r="AI271" s="14">
        <v>3.0671599999999999</v>
      </c>
      <c r="AJ271" s="14">
        <v>-4.08758</v>
      </c>
      <c r="AK271" s="14">
        <v>-1.29013</v>
      </c>
      <c r="AL271" s="14">
        <v>-7.6419499999999996</v>
      </c>
      <c r="AM271" s="14">
        <v>-0.57879000000000003</v>
      </c>
      <c r="AN271" s="14">
        <v>-0.95850000000000002</v>
      </c>
      <c r="AO271" s="14">
        <v>5.2557900000000002</v>
      </c>
      <c r="AP271" s="14">
        <v>1.5248699999999999</v>
      </c>
      <c r="AQ271" s="14">
        <v>-7.9757600000000002</v>
      </c>
      <c r="AR271" s="14">
        <v>-2.4434100000000001</v>
      </c>
      <c r="AS271" s="14">
        <v>-1.4049100000000001</v>
      </c>
      <c r="AT271" s="14">
        <v>-11.893599999999999</v>
      </c>
      <c r="AU271" s="14">
        <v>-18.960090000000001</v>
      </c>
      <c r="AV271" s="14">
        <v>-6.4728700000000003</v>
      </c>
      <c r="AW271" s="14">
        <v>3.20838</v>
      </c>
      <c r="AX271" s="14">
        <v>-8.7605699999999995</v>
      </c>
      <c r="AY271" s="14">
        <v>-10.23593</v>
      </c>
      <c r="AZ271" s="14">
        <v>7.5408799999999996</v>
      </c>
      <c r="BA271" s="14">
        <v>11.21794</v>
      </c>
      <c r="BB271" s="14">
        <v>9.0606000000000009</v>
      </c>
      <c r="BC271" s="14">
        <v>-0.45115</v>
      </c>
      <c r="BD271" s="14">
        <v>8.4697099999999992</v>
      </c>
      <c r="BE271" s="14">
        <v>4.1254900000000001</v>
      </c>
      <c r="BF271" s="14">
        <v>3.98583</v>
      </c>
      <c r="BG271" s="14">
        <v>-1.7791300000000001</v>
      </c>
      <c r="BH271" s="14">
        <v>4.0862800000000004</v>
      </c>
      <c r="BI271" s="14">
        <v>1.79572</v>
      </c>
      <c r="BJ271" s="14">
        <v>-4.1330900000000002</v>
      </c>
      <c r="BK271" s="14">
        <v>1.4096599999999999</v>
      </c>
      <c r="BL271" s="14">
        <v>6.1930300000000003</v>
      </c>
      <c r="BM271" s="14">
        <v>1.405E-2</v>
      </c>
      <c r="BN271" s="14">
        <v>-9.5788399999999996</v>
      </c>
      <c r="BO271" s="14">
        <v>-3.42862</v>
      </c>
      <c r="BP271" s="14">
        <v>8.10731</v>
      </c>
      <c r="BQ271" s="14">
        <v>-3.7334999999999998</v>
      </c>
      <c r="BR271" s="14">
        <v>9.3245799999999992</v>
      </c>
      <c r="BS271" s="14">
        <v>3.7275399999999999</v>
      </c>
      <c r="BT271" s="14">
        <v>-2.1589499999999999</v>
      </c>
      <c r="BU271" s="14">
        <v>7.3525600000000004</v>
      </c>
      <c r="BV271" s="14">
        <v>2.2591899999999998</v>
      </c>
      <c r="BW271" s="14">
        <v>3.5012799999999999</v>
      </c>
      <c r="BX271" s="14">
        <v>-0.98617999999999995</v>
      </c>
      <c r="BY271" s="14">
        <v>4.2482499999999996</v>
      </c>
      <c r="BZ271" s="14">
        <v>-2.0745399999999998</v>
      </c>
      <c r="CA271" s="14">
        <v>-1.58195</v>
      </c>
      <c r="CB271" s="14">
        <v>-1.81324</v>
      </c>
      <c r="CC271" s="14">
        <v>-7.0457200000000002</v>
      </c>
      <c r="CD271" s="14">
        <v>-8.6370500000000003</v>
      </c>
      <c r="CE271" s="14">
        <v>10.343669999999999</v>
      </c>
      <c r="CF271" s="14">
        <v>-2.4415499999999999</v>
      </c>
      <c r="CG271" s="14">
        <v>-5.5559999999999998E-2</v>
      </c>
      <c r="CH271" s="14">
        <v>5.0183</v>
      </c>
      <c r="CI271" s="14">
        <v>4.8848799999999999</v>
      </c>
      <c r="CJ271" s="14">
        <v>1.28565</v>
      </c>
      <c r="CK271" s="14">
        <v>-1.1355999999999999</v>
      </c>
      <c r="CL271" s="14">
        <v>-8.6323899999999991</v>
      </c>
      <c r="CM271" s="14">
        <v>5.0955399999999997</v>
      </c>
      <c r="CN271" s="14">
        <v>1.28555</v>
      </c>
      <c r="CO271" s="14">
        <v>2.5351699999999999</v>
      </c>
      <c r="CP271" s="14">
        <v>2.74735</v>
      </c>
      <c r="CQ271" s="14">
        <v>-0.67576000000000003</v>
      </c>
      <c r="CR271" s="14">
        <v>1.2804899999999999</v>
      </c>
      <c r="CS271" s="14">
        <v>1.88063</v>
      </c>
      <c r="CT271" s="14">
        <v>5.0939500000000004</v>
      </c>
      <c r="CU271" s="14">
        <v>0.16511999999999999</v>
      </c>
      <c r="CV271" s="14">
        <v>2.3423400000000001</v>
      </c>
      <c r="CW271" s="14">
        <v>3.1490900000000002</v>
      </c>
      <c r="CX271" s="14">
        <v>3.7769999999999998E-2</v>
      </c>
      <c r="CY271" s="14">
        <v>-2.4640499999999999</v>
      </c>
      <c r="CZ271" s="14">
        <v>5.2645900000000001</v>
      </c>
      <c r="DA271" s="14">
        <v>-2.1284900000000002</v>
      </c>
      <c r="DB271" s="14">
        <v>5.0012600000000003</v>
      </c>
      <c r="DC271" s="14">
        <v>3.9143500000000002</v>
      </c>
      <c r="DD271" s="14">
        <v>1.7771600000000001</v>
      </c>
      <c r="DE271" s="14">
        <v>2.1159699999999999</v>
      </c>
      <c r="DF271" s="14">
        <v>-3.70384</v>
      </c>
      <c r="DG271" s="14">
        <v>5.0061</v>
      </c>
      <c r="DH271" s="14">
        <v>0.14471999999999999</v>
      </c>
      <c r="DI271" s="14">
        <v>1.0246900000000001</v>
      </c>
      <c r="DJ271" s="14">
        <v>1.96749</v>
      </c>
      <c r="DK271" s="14">
        <v>1.78891</v>
      </c>
      <c r="DL271" s="14">
        <v>-1.5959300000000001</v>
      </c>
      <c r="DM271" s="14">
        <v>2.2035200000000001</v>
      </c>
      <c r="DN271" s="14">
        <v>-2.7141000000000002</v>
      </c>
      <c r="DO271" s="14">
        <v>0.64690000000000003</v>
      </c>
      <c r="DP271" s="14">
        <v>2.0040800000000001</v>
      </c>
      <c r="DQ271" s="14">
        <v>-1.6125100000000001</v>
      </c>
      <c r="DR271" s="14">
        <v>-1.8119700000000001</v>
      </c>
      <c r="DS271" s="14">
        <v>5.85886</v>
      </c>
      <c r="DT271" s="14">
        <v>-1.56535</v>
      </c>
      <c r="DU271" s="14">
        <v>2.3452500000000001</v>
      </c>
      <c r="DV271" s="14">
        <v>0.34448000000000001</v>
      </c>
      <c r="DW271" s="14">
        <v>-2.3252299999999999</v>
      </c>
      <c r="DX271" s="14">
        <v>1.7949999999999999</v>
      </c>
      <c r="DY271" s="14">
        <v>-6.6174499999999998</v>
      </c>
      <c r="DZ271" s="14">
        <v>-3.68845</v>
      </c>
      <c r="EA271" s="14">
        <v>7.9244300000000001</v>
      </c>
      <c r="EB271" s="14">
        <v>-0.49757000000000001</v>
      </c>
      <c r="EC271" s="14">
        <v>-1.75773</v>
      </c>
      <c r="ED271" s="14">
        <v>-5.9824299999999999</v>
      </c>
      <c r="EE271" s="14">
        <v>-0.74424000000000001</v>
      </c>
      <c r="EF271" s="14">
        <v>6.7858900000000002</v>
      </c>
      <c r="EG271" s="14">
        <v>1.58236</v>
      </c>
      <c r="EH271" s="14">
        <v>0.56164999999999998</v>
      </c>
      <c r="EI271" s="14">
        <v>-1.12053</v>
      </c>
      <c r="EJ271" s="14">
        <v>4.2248400000000004</v>
      </c>
      <c r="EK271" s="14">
        <v>8.3110000000000003E-2</v>
      </c>
      <c r="EL271" s="14">
        <v>0.53120000000000001</v>
      </c>
      <c r="EM271" s="14">
        <v>-1.9353</v>
      </c>
      <c r="EN271" s="14">
        <v>1.43791</v>
      </c>
      <c r="EO271" s="14">
        <v>2.39283</v>
      </c>
      <c r="EP271" s="14">
        <v>2.41351</v>
      </c>
      <c r="EQ271" s="14">
        <v>2.7743500000000001</v>
      </c>
      <c r="ER271" s="14">
        <v>1.0651900000000001</v>
      </c>
      <c r="ES271" s="14">
        <v>1.48068</v>
      </c>
      <c r="ET271" s="14">
        <v>2.1154500000000001</v>
      </c>
      <c r="EU271" s="14">
        <v>0.38474999999999998</v>
      </c>
      <c r="EV271" s="14">
        <v>2.39324</v>
      </c>
      <c r="EW271" s="14">
        <v>0.14080999999999999</v>
      </c>
      <c r="EX271" s="14">
        <v>2.2444299999999999</v>
      </c>
      <c r="EY271" s="14">
        <v>1.88985</v>
      </c>
      <c r="EZ271" s="14">
        <v>2.16676</v>
      </c>
      <c r="FA271" s="14">
        <v>1.35236</v>
      </c>
      <c r="FB271" s="14">
        <v>5.2800099999999999</v>
      </c>
      <c r="FC271" s="14">
        <v>-4.1427399999999999</v>
      </c>
      <c r="FD271" s="14">
        <v>-2.17964</v>
      </c>
      <c r="FE271" s="14">
        <v>1.1491100000000001</v>
      </c>
      <c r="FF271" s="14">
        <v>0.62665000000000004</v>
      </c>
      <c r="FG271" s="14">
        <v>-4.7710000000000002E-2</v>
      </c>
      <c r="FH271" s="14">
        <v>3.1233499999999998</v>
      </c>
      <c r="FI271" s="14">
        <v>1.23729</v>
      </c>
      <c r="FJ271" s="14">
        <v>0.55681000000000003</v>
      </c>
      <c r="FK271" s="14">
        <v>-7.3427800000000003</v>
      </c>
      <c r="FL271" s="14">
        <v>1.13598</v>
      </c>
      <c r="FM271" s="14">
        <v>-7.6037999999999997</v>
      </c>
      <c r="FN271" s="14">
        <v>7.7805900000000001</v>
      </c>
      <c r="FO271" s="14">
        <v>3.0069900000000001</v>
      </c>
      <c r="FP271" s="14">
        <v>1.31345</v>
      </c>
      <c r="FQ271" s="14">
        <v>3.5459299999999998</v>
      </c>
      <c r="FR271" s="14">
        <v>-5.7700899999999997</v>
      </c>
      <c r="FS271" s="14">
        <v>6.5894899999999996</v>
      </c>
      <c r="FT271" s="14">
        <v>0.49532999999999999</v>
      </c>
      <c r="FU271" s="14">
        <v>-2.0454599999999998</v>
      </c>
      <c r="FV271" s="14">
        <v>2.1281099999999999</v>
      </c>
      <c r="FW271" s="14">
        <v>2.54474</v>
      </c>
      <c r="FX271" s="14">
        <v>2.7850299999999999</v>
      </c>
      <c r="FY271" s="14">
        <v>2.9958200000000001</v>
      </c>
    </row>
    <row r="272" spans="1:181" x14ac:dyDescent="0.15">
      <c r="A272" s="25" t="s">
        <v>597</v>
      </c>
      <c r="B272" s="8">
        <v>0.75516000000000005</v>
      </c>
      <c r="C272" s="8">
        <v>-0.44680999999999998</v>
      </c>
      <c r="D272" s="8">
        <v>0.10135</v>
      </c>
      <c r="E272" s="8">
        <v>1.1859999999999999</v>
      </c>
      <c r="F272" s="8">
        <v>0.92196</v>
      </c>
      <c r="G272" s="8">
        <v>0.77898000000000001</v>
      </c>
      <c r="H272" s="8">
        <v>-0.65349999999999997</v>
      </c>
      <c r="I272" s="8">
        <v>0.87707000000000002</v>
      </c>
      <c r="J272" s="8">
        <v>-0.63105</v>
      </c>
      <c r="K272" s="8">
        <v>-0.77617999999999998</v>
      </c>
      <c r="L272" s="8">
        <v>0.31290000000000001</v>
      </c>
      <c r="M272" s="8">
        <v>0.68764999999999998</v>
      </c>
      <c r="N272" s="8">
        <v>-0.23235</v>
      </c>
      <c r="O272" s="8">
        <v>9.8799999999999999E-2</v>
      </c>
      <c r="P272" s="8">
        <v>-1.0222800000000001</v>
      </c>
      <c r="Q272" s="8">
        <v>-0.49861</v>
      </c>
      <c r="R272" s="8">
        <v>0.1217</v>
      </c>
      <c r="S272" s="8">
        <v>-0.20019999999999999</v>
      </c>
      <c r="T272" s="8">
        <v>0.97435000000000005</v>
      </c>
      <c r="U272" s="8">
        <v>1.29843</v>
      </c>
      <c r="V272" s="8">
        <v>0.53232000000000002</v>
      </c>
      <c r="W272" s="8">
        <v>0.36925999999999998</v>
      </c>
      <c r="X272" s="8">
        <v>0.68720999999999999</v>
      </c>
      <c r="Y272" s="8">
        <v>-0.63426000000000005</v>
      </c>
      <c r="Z272" s="8">
        <v>-0.20121</v>
      </c>
      <c r="AA272" s="8">
        <v>1.1123499999999999</v>
      </c>
      <c r="AB272" s="8">
        <v>-0.16502</v>
      </c>
      <c r="AC272" s="8">
        <v>0.19284000000000001</v>
      </c>
      <c r="AD272" s="8">
        <v>-0.82486000000000004</v>
      </c>
      <c r="AE272" s="8">
        <v>-0.47824</v>
      </c>
      <c r="AF272" s="8">
        <v>0.89839000000000002</v>
      </c>
      <c r="AG272" s="8">
        <v>1.0353399999999999</v>
      </c>
      <c r="AH272" s="8">
        <v>0.31424999999999997</v>
      </c>
      <c r="AI272" s="8">
        <v>0.74911000000000005</v>
      </c>
      <c r="AJ272" s="8">
        <v>1.0680000000000001</v>
      </c>
      <c r="AK272" s="8">
        <v>0.14713999999999999</v>
      </c>
      <c r="AL272" s="8">
        <v>1.5760700000000001</v>
      </c>
      <c r="AM272" s="8">
        <v>0.36818000000000001</v>
      </c>
      <c r="AN272" s="8">
        <v>4.5850000000000002E-2</v>
      </c>
      <c r="AO272" s="8">
        <v>-0.45833000000000002</v>
      </c>
      <c r="AP272" s="8">
        <v>-0.79590000000000005</v>
      </c>
      <c r="AQ272" s="8">
        <v>-0.16575999999999999</v>
      </c>
      <c r="AR272" s="8">
        <v>0.90322999999999998</v>
      </c>
      <c r="AS272" s="8">
        <v>1.1979200000000001</v>
      </c>
      <c r="AT272" s="8">
        <v>-0.80649999999999999</v>
      </c>
      <c r="AU272" s="8">
        <v>-1.12124</v>
      </c>
      <c r="AV272" s="8">
        <v>2.84483</v>
      </c>
      <c r="AW272" s="8">
        <v>2.38571</v>
      </c>
      <c r="AX272" s="8">
        <v>-0.81238999999999995</v>
      </c>
      <c r="AY272" s="8">
        <v>3.175E-2</v>
      </c>
      <c r="AZ272" s="8">
        <v>0.86956999999999995</v>
      </c>
      <c r="BA272" s="8">
        <v>0.42159999999999997</v>
      </c>
      <c r="BB272" s="8">
        <v>0.18171999999999999</v>
      </c>
      <c r="BC272" s="8">
        <v>0.95071000000000006</v>
      </c>
      <c r="BD272" s="8">
        <v>1.31351</v>
      </c>
      <c r="BE272" s="8">
        <v>1.0151699999999999</v>
      </c>
      <c r="BF272" s="8">
        <v>0.82940000000000003</v>
      </c>
      <c r="BG272" s="8">
        <v>0.21015</v>
      </c>
      <c r="BH272" s="8">
        <v>1.0005999999999999</v>
      </c>
      <c r="BI272" s="8">
        <v>-0.96103000000000005</v>
      </c>
      <c r="BJ272" s="8">
        <v>1.0542100000000001</v>
      </c>
      <c r="BK272" s="8">
        <v>0.48604000000000003</v>
      </c>
      <c r="BL272" s="8">
        <v>0.19466</v>
      </c>
      <c r="BM272" s="8">
        <v>0.56172999999999995</v>
      </c>
      <c r="BN272" s="8">
        <v>0.81030999999999997</v>
      </c>
      <c r="BO272" s="8">
        <v>0.88307000000000002</v>
      </c>
      <c r="BP272" s="8">
        <v>0.76163999999999998</v>
      </c>
      <c r="BQ272" s="8">
        <v>1.69798</v>
      </c>
      <c r="BR272" s="8">
        <v>-0.19361</v>
      </c>
      <c r="BS272" s="8">
        <v>-6.2199999999999998E-2</v>
      </c>
      <c r="BT272" s="8">
        <v>-1.1223000000000001</v>
      </c>
      <c r="BU272" s="8">
        <v>-0.43835000000000002</v>
      </c>
      <c r="BV272" s="8">
        <v>-0.29408000000000001</v>
      </c>
      <c r="BW272" s="8">
        <v>0.22015000000000001</v>
      </c>
      <c r="BX272" s="8">
        <v>-2.7040000000000002E-2</v>
      </c>
      <c r="BY272" s="8">
        <v>0.93084999999999996</v>
      </c>
      <c r="BZ272" s="8">
        <v>1.0806100000000001</v>
      </c>
      <c r="CA272" s="8">
        <v>-0.11935999999999999</v>
      </c>
      <c r="CB272" s="8">
        <v>1.2198800000000001</v>
      </c>
      <c r="CC272" s="8">
        <v>1.2855000000000001</v>
      </c>
      <c r="CD272" s="8">
        <v>0.66820999999999997</v>
      </c>
      <c r="CE272" s="8">
        <v>-6.4829999999999999E-2</v>
      </c>
      <c r="CF272" s="8">
        <v>-0.53779999999999994</v>
      </c>
      <c r="CG272" s="8">
        <v>1.5363</v>
      </c>
      <c r="CH272" s="8">
        <v>0.96038999999999997</v>
      </c>
      <c r="CI272" s="8">
        <v>0.35121000000000002</v>
      </c>
      <c r="CJ272" s="8">
        <v>-0.15773999999999999</v>
      </c>
      <c r="CK272" s="8">
        <v>0.61240000000000006</v>
      </c>
      <c r="CL272" s="8">
        <v>1.0928899999999999</v>
      </c>
      <c r="CM272" s="8">
        <v>-0.16969000000000001</v>
      </c>
      <c r="CN272" s="8">
        <v>1.36673</v>
      </c>
      <c r="CO272" s="8">
        <v>0.19835</v>
      </c>
      <c r="CP272" s="8">
        <v>0.36125000000000002</v>
      </c>
      <c r="CQ272" s="8">
        <v>0.25081999999999999</v>
      </c>
      <c r="CR272" s="8">
        <v>0.47560000000000002</v>
      </c>
      <c r="CS272" s="8">
        <v>6.898E-2</v>
      </c>
      <c r="CT272" s="8">
        <v>-0.55683000000000005</v>
      </c>
      <c r="CU272" s="8">
        <v>0.60858000000000001</v>
      </c>
      <c r="CV272" s="8">
        <v>0.50170999999999999</v>
      </c>
      <c r="CW272" s="8">
        <v>1.0515300000000001</v>
      </c>
      <c r="CX272" s="8">
        <v>-1.47045</v>
      </c>
      <c r="CY272" s="8">
        <v>-1.4026099999999999</v>
      </c>
      <c r="CZ272" s="8">
        <v>0.37878000000000001</v>
      </c>
      <c r="DA272" s="8">
        <v>-0.39421</v>
      </c>
      <c r="DB272" s="8">
        <v>0.78442999999999996</v>
      </c>
      <c r="DC272" s="8">
        <v>0.88744999999999996</v>
      </c>
      <c r="DD272" s="8">
        <v>-0.14265</v>
      </c>
      <c r="DE272" s="8">
        <v>-0.53090999999999999</v>
      </c>
      <c r="DF272" s="8">
        <v>1.4667300000000001</v>
      </c>
      <c r="DG272" s="8">
        <v>0.48249999999999998</v>
      </c>
      <c r="DH272" s="8">
        <v>0.10016</v>
      </c>
      <c r="DI272" s="8">
        <v>0.69555999999999996</v>
      </c>
      <c r="DJ272" s="8">
        <v>0.98548999999999998</v>
      </c>
      <c r="DK272" s="8">
        <v>0.34644999999999998</v>
      </c>
      <c r="DL272" s="8">
        <v>0.20533000000000001</v>
      </c>
      <c r="DM272" s="8">
        <v>1.2263500000000001</v>
      </c>
      <c r="DN272" s="8">
        <v>-0.32923000000000002</v>
      </c>
      <c r="DO272" s="8">
        <v>0.71267000000000003</v>
      </c>
      <c r="DP272" s="8">
        <v>0.92454000000000003</v>
      </c>
      <c r="DQ272" s="8">
        <v>0.51356000000000002</v>
      </c>
      <c r="DR272" s="8">
        <v>1.9583900000000001</v>
      </c>
      <c r="DS272" s="8">
        <v>-0.61933000000000005</v>
      </c>
      <c r="DT272" s="8">
        <v>0.55405000000000004</v>
      </c>
      <c r="DU272" s="8">
        <v>-0.57335999999999998</v>
      </c>
      <c r="DV272" s="8">
        <v>-0.46445999999999998</v>
      </c>
      <c r="DW272" s="8">
        <v>-1.2523299999999999</v>
      </c>
      <c r="DX272" s="8">
        <v>0.95694999999999997</v>
      </c>
      <c r="DY272" s="8">
        <v>-0.30335000000000001</v>
      </c>
      <c r="DZ272" s="8">
        <v>0.55110999999999999</v>
      </c>
      <c r="EA272" s="8">
        <v>0.27959000000000001</v>
      </c>
      <c r="EB272" s="8">
        <v>4.4099999999999999E-3</v>
      </c>
      <c r="EC272" s="8">
        <v>-0.37015999999999999</v>
      </c>
      <c r="ED272" s="8">
        <v>1.3914899999999999</v>
      </c>
      <c r="EE272" s="8">
        <v>0.88898999999999995</v>
      </c>
      <c r="EF272" s="8">
        <v>0.69467000000000001</v>
      </c>
      <c r="EG272" s="8">
        <v>8.0790000000000001E-2</v>
      </c>
      <c r="EH272" s="8">
        <v>0.34253</v>
      </c>
      <c r="EI272" s="8">
        <v>1.79169</v>
      </c>
      <c r="EJ272" s="8">
        <v>0.48257</v>
      </c>
      <c r="EK272" s="8">
        <v>-0.16935</v>
      </c>
      <c r="EL272" s="8">
        <v>-0.14649999999999999</v>
      </c>
      <c r="EM272" s="8">
        <v>-1.1462000000000001</v>
      </c>
      <c r="EN272" s="8">
        <v>-1.83148</v>
      </c>
      <c r="EO272" s="8">
        <v>9.1410000000000005E-2</v>
      </c>
      <c r="EP272" s="8">
        <v>-0.51719999999999999</v>
      </c>
      <c r="EQ272" s="8">
        <v>0.76505999999999996</v>
      </c>
      <c r="ER272" s="8">
        <v>-0.19411</v>
      </c>
      <c r="ES272" s="8">
        <v>0.53474999999999995</v>
      </c>
      <c r="ET272" s="8">
        <v>0.41404000000000002</v>
      </c>
      <c r="EU272" s="8">
        <v>-0.44061</v>
      </c>
      <c r="EV272" s="8">
        <v>0.15501999999999999</v>
      </c>
      <c r="EW272" s="8">
        <v>0.72943000000000002</v>
      </c>
      <c r="EX272" s="8">
        <v>-0.62666999999999995</v>
      </c>
      <c r="EY272" s="8">
        <v>0.26001000000000002</v>
      </c>
      <c r="EZ272" s="8">
        <v>-1.059E-2</v>
      </c>
      <c r="FA272" s="8">
        <v>-2.5400000000000002E-3</v>
      </c>
      <c r="FB272" s="8">
        <v>-0.87138000000000004</v>
      </c>
      <c r="FC272" s="8">
        <v>-0.41108</v>
      </c>
      <c r="FD272" s="8">
        <v>0.57445000000000002</v>
      </c>
      <c r="FE272" s="8">
        <v>-0.59697</v>
      </c>
      <c r="FF272" s="8">
        <v>0.14924999999999999</v>
      </c>
      <c r="FG272" s="8">
        <v>-5.7520000000000002E-2</v>
      </c>
      <c r="FH272" s="8">
        <v>-0.19675000000000001</v>
      </c>
      <c r="FI272" s="8">
        <v>6.9540000000000005E-2</v>
      </c>
      <c r="FJ272" s="8">
        <v>-0.60660999999999998</v>
      </c>
      <c r="FK272" s="8">
        <v>-0.44901999999999997</v>
      </c>
      <c r="FL272" s="8">
        <v>0.24981</v>
      </c>
      <c r="FM272" s="8">
        <v>1.1170199999999999</v>
      </c>
      <c r="FN272" s="8">
        <v>0.78891</v>
      </c>
      <c r="FO272" s="8">
        <v>-0.11716</v>
      </c>
      <c r="FP272" s="8">
        <v>1.55186</v>
      </c>
      <c r="FQ272" s="8">
        <v>-0.19378000000000001</v>
      </c>
      <c r="FR272" s="8">
        <v>1.1773100000000001</v>
      </c>
      <c r="FS272" s="8">
        <v>1.11337</v>
      </c>
      <c r="FT272" s="8">
        <v>0.54632000000000003</v>
      </c>
      <c r="FU272" s="8">
        <v>2.0407299999999999</v>
      </c>
      <c r="FV272" s="8">
        <v>-0.70613000000000004</v>
      </c>
      <c r="FW272" s="8">
        <v>-0.40965000000000001</v>
      </c>
      <c r="FX272" s="8">
        <v>-0.30953999999999998</v>
      </c>
      <c r="FY272" s="8">
        <v>-0.45262000000000002</v>
      </c>
    </row>
    <row r="273" spans="1:181" x14ac:dyDescent="0.15">
      <c r="A273" s="27" t="s">
        <v>598</v>
      </c>
      <c r="B273" s="14">
        <f>0.5*B271+0.5*B272</f>
        <v>-0.74812999999999996</v>
      </c>
      <c r="C273" s="14">
        <f>0.5*C271+0.5*C272</f>
        <v>1.3604849999999999</v>
      </c>
      <c r="D273" s="14">
        <f t="shared" ref="D273:BN273" si="114">0.5*D271+0.5*D272</f>
        <v>-0.91989500000000002</v>
      </c>
      <c r="E273" s="14">
        <f t="shared" si="114"/>
        <v>-0.49646499999999993</v>
      </c>
      <c r="F273" s="14">
        <f t="shared" si="114"/>
        <v>1.34935</v>
      </c>
      <c r="G273" s="14">
        <f t="shared" si="114"/>
        <v>0.82213999999999998</v>
      </c>
      <c r="H273" s="14">
        <f t="shared" si="114"/>
        <v>1.4198400000000002</v>
      </c>
      <c r="I273" s="14">
        <f t="shared" si="114"/>
        <v>0.81529499999999999</v>
      </c>
      <c r="J273" s="14">
        <f t="shared" si="114"/>
        <v>0.98314499999999994</v>
      </c>
      <c r="K273" s="14">
        <f t="shared" si="114"/>
        <v>-1.60114</v>
      </c>
      <c r="L273" s="14">
        <f t="shared" si="114"/>
        <v>1.82243</v>
      </c>
      <c r="M273" s="14">
        <f t="shared" si="114"/>
        <v>1.4515550000000002</v>
      </c>
      <c r="N273" s="14">
        <f t="shared" si="114"/>
        <v>2.1164849999999999</v>
      </c>
      <c r="O273" s="14">
        <f t="shared" si="114"/>
        <v>-2.5029999999999997E-2</v>
      </c>
      <c r="P273" s="14">
        <f t="shared" si="114"/>
        <v>0.58829999999999993</v>
      </c>
      <c r="Q273" s="14">
        <f t="shared" si="114"/>
        <v>1.2687300000000001</v>
      </c>
      <c r="R273" s="14">
        <f t="shared" si="114"/>
        <v>-1.6470899999999999</v>
      </c>
      <c r="S273" s="14">
        <f t="shared" si="114"/>
        <v>-0.11477</v>
      </c>
      <c r="T273" s="14">
        <f t="shared" si="114"/>
        <v>0.79922500000000007</v>
      </c>
      <c r="U273" s="14">
        <f t="shared" si="114"/>
        <v>1.9470749999999999</v>
      </c>
      <c r="V273" s="14">
        <f t="shared" si="114"/>
        <v>0.86234000000000011</v>
      </c>
      <c r="W273" s="14">
        <f t="shared" si="114"/>
        <v>2.019765</v>
      </c>
      <c r="X273" s="14">
        <f t="shared" si="114"/>
        <v>1.5680049999999999</v>
      </c>
      <c r="Y273" s="14">
        <f t="shared" si="114"/>
        <v>0.69942500000000007</v>
      </c>
      <c r="Z273" s="14">
        <f t="shared" si="114"/>
        <v>0.48965500000000001</v>
      </c>
      <c r="AA273" s="14">
        <f t="shared" si="114"/>
        <v>0.295985</v>
      </c>
      <c r="AB273" s="14">
        <f t="shared" si="114"/>
        <v>0.83276000000000006</v>
      </c>
      <c r="AC273" s="14">
        <f t="shared" si="114"/>
        <v>2.3020650000000002</v>
      </c>
      <c r="AD273" s="14">
        <f t="shared" si="114"/>
        <v>0.98800999999999983</v>
      </c>
      <c r="AE273" s="14">
        <f t="shared" si="114"/>
        <v>-0.62478499999999992</v>
      </c>
      <c r="AF273" s="14">
        <f t="shared" si="114"/>
        <v>-0.65812000000000004</v>
      </c>
      <c r="AG273" s="14">
        <f t="shared" si="114"/>
        <v>0.47973499999999997</v>
      </c>
      <c r="AH273" s="14">
        <f t="shared" si="114"/>
        <v>2.5349000000000004</v>
      </c>
      <c r="AI273" s="14">
        <f t="shared" si="114"/>
        <v>1.9081349999999999</v>
      </c>
      <c r="AJ273" s="14">
        <f t="shared" si="114"/>
        <v>-1.50979</v>
      </c>
      <c r="AK273" s="14">
        <f t="shared" si="114"/>
        <v>-0.57149499999999998</v>
      </c>
      <c r="AL273" s="14">
        <f t="shared" si="114"/>
        <v>-3.03294</v>
      </c>
      <c r="AM273" s="14">
        <f t="shared" si="114"/>
        <v>-0.10530500000000001</v>
      </c>
      <c r="AN273" s="14">
        <f t="shared" si="114"/>
        <v>-0.45632499999999998</v>
      </c>
      <c r="AO273" s="14">
        <f t="shared" si="114"/>
        <v>2.39873</v>
      </c>
      <c r="AP273" s="14">
        <f t="shared" si="114"/>
        <v>0.36448499999999995</v>
      </c>
      <c r="AQ273" s="14">
        <f t="shared" si="114"/>
        <v>-4.0707599999999999</v>
      </c>
      <c r="AR273" s="14">
        <f t="shared" si="114"/>
        <v>-0.77009000000000005</v>
      </c>
      <c r="AS273" s="14">
        <f t="shared" si="114"/>
        <v>-0.103495</v>
      </c>
      <c r="AT273" s="14">
        <f t="shared" si="114"/>
        <v>-6.3500499999999995</v>
      </c>
      <c r="AU273" s="14">
        <f t="shared" si="114"/>
        <v>-10.040665000000001</v>
      </c>
      <c r="AV273" s="14">
        <f t="shared" si="114"/>
        <v>-1.8140200000000002</v>
      </c>
      <c r="AW273" s="14">
        <f t="shared" si="114"/>
        <v>2.7970449999999998</v>
      </c>
      <c r="AX273" s="14">
        <f t="shared" si="114"/>
        <v>-4.7864800000000001</v>
      </c>
      <c r="AY273" s="14">
        <f t="shared" si="114"/>
        <v>-5.1020899999999996</v>
      </c>
      <c r="AZ273" s="14">
        <f t="shared" si="114"/>
        <v>4.2052249999999995</v>
      </c>
      <c r="BA273" s="14">
        <f t="shared" si="114"/>
        <v>5.8197700000000001</v>
      </c>
      <c r="BB273" s="14">
        <f t="shared" si="114"/>
        <v>4.6211600000000006</v>
      </c>
      <c r="BC273" s="14">
        <f t="shared" si="114"/>
        <v>0.24978000000000003</v>
      </c>
      <c r="BD273" s="14">
        <f t="shared" si="114"/>
        <v>4.89161</v>
      </c>
      <c r="BE273" s="14">
        <f t="shared" si="114"/>
        <v>2.5703300000000002</v>
      </c>
      <c r="BF273" s="14">
        <f t="shared" si="114"/>
        <v>2.4076149999999998</v>
      </c>
      <c r="BG273" s="14">
        <f t="shared" si="114"/>
        <v>-0.78449000000000002</v>
      </c>
      <c r="BH273" s="14">
        <f t="shared" si="114"/>
        <v>2.5434400000000004</v>
      </c>
      <c r="BI273" s="14">
        <f t="shared" si="114"/>
        <v>0.41734499999999997</v>
      </c>
      <c r="BJ273" s="14">
        <f t="shared" si="114"/>
        <v>-1.5394399999999999</v>
      </c>
      <c r="BK273" s="14">
        <f t="shared" si="114"/>
        <v>0.94784999999999997</v>
      </c>
      <c r="BL273" s="14">
        <f t="shared" si="114"/>
        <v>3.193845</v>
      </c>
      <c r="BM273" s="14">
        <f t="shared" si="114"/>
        <v>0.28788999999999998</v>
      </c>
      <c r="BN273" s="14">
        <f t="shared" si="114"/>
        <v>-4.3842650000000001</v>
      </c>
      <c r="BO273" s="14">
        <f t="shared" ref="BO273:DZ273" si="115">0.5*BO271+0.5*BO272</f>
        <v>-1.272775</v>
      </c>
      <c r="BP273" s="14">
        <f t="shared" si="115"/>
        <v>4.4344749999999999</v>
      </c>
      <c r="BQ273" s="14">
        <f t="shared" si="115"/>
        <v>-1.01776</v>
      </c>
      <c r="BR273" s="14">
        <f t="shared" si="115"/>
        <v>4.5654849999999998</v>
      </c>
      <c r="BS273" s="14">
        <f t="shared" si="115"/>
        <v>1.83267</v>
      </c>
      <c r="BT273" s="14">
        <f t="shared" si="115"/>
        <v>-1.640625</v>
      </c>
      <c r="BU273" s="14">
        <f t="shared" si="115"/>
        <v>3.4571050000000003</v>
      </c>
      <c r="BV273" s="14">
        <f t="shared" si="115"/>
        <v>0.98255499999999985</v>
      </c>
      <c r="BW273" s="14">
        <f t="shared" si="115"/>
        <v>1.8607149999999999</v>
      </c>
      <c r="BX273" s="14">
        <f t="shared" si="115"/>
        <v>-0.50661</v>
      </c>
      <c r="BY273" s="14">
        <f t="shared" si="115"/>
        <v>2.58955</v>
      </c>
      <c r="BZ273" s="14">
        <f t="shared" si="115"/>
        <v>-0.49696499999999988</v>
      </c>
      <c r="CA273" s="14">
        <f t="shared" si="115"/>
        <v>-0.85065499999999994</v>
      </c>
      <c r="CB273" s="14">
        <f t="shared" si="115"/>
        <v>-0.29667999999999994</v>
      </c>
      <c r="CC273" s="14">
        <f t="shared" si="115"/>
        <v>-2.8801100000000002</v>
      </c>
      <c r="CD273" s="14">
        <f t="shared" si="115"/>
        <v>-3.9844200000000001</v>
      </c>
      <c r="CE273" s="14">
        <f t="shared" si="115"/>
        <v>5.1394199999999994</v>
      </c>
      <c r="CF273" s="14">
        <f t="shared" si="115"/>
        <v>-1.4896749999999999</v>
      </c>
      <c r="CG273" s="14">
        <f t="shared" si="115"/>
        <v>0.74036999999999997</v>
      </c>
      <c r="CH273" s="14">
        <f t="shared" si="115"/>
        <v>2.9893450000000001</v>
      </c>
      <c r="CI273" s="14">
        <f t="shared" si="115"/>
        <v>2.618045</v>
      </c>
      <c r="CJ273" s="14">
        <f t="shared" si="115"/>
        <v>0.56395499999999998</v>
      </c>
      <c r="CK273" s="14">
        <f t="shared" si="115"/>
        <v>-0.26159999999999994</v>
      </c>
      <c r="CL273" s="14">
        <f t="shared" si="115"/>
        <v>-3.7697499999999997</v>
      </c>
      <c r="CM273" s="14">
        <f t="shared" si="115"/>
        <v>2.4629249999999998</v>
      </c>
      <c r="CN273" s="14">
        <f t="shared" si="115"/>
        <v>1.3261400000000001</v>
      </c>
      <c r="CO273" s="14">
        <f t="shared" si="115"/>
        <v>1.36676</v>
      </c>
      <c r="CP273" s="14">
        <f t="shared" si="115"/>
        <v>1.5543</v>
      </c>
      <c r="CQ273" s="14">
        <f t="shared" si="115"/>
        <v>-0.21247000000000002</v>
      </c>
      <c r="CR273" s="14">
        <f t="shared" si="115"/>
        <v>0.87804499999999996</v>
      </c>
      <c r="CS273" s="14">
        <f t="shared" si="115"/>
        <v>0.97480500000000003</v>
      </c>
      <c r="CT273" s="14">
        <f t="shared" si="115"/>
        <v>2.2685600000000004</v>
      </c>
      <c r="CU273" s="14">
        <f t="shared" si="115"/>
        <v>0.38685000000000003</v>
      </c>
      <c r="CV273" s="14">
        <f t="shared" si="115"/>
        <v>1.4220250000000001</v>
      </c>
      <c r="CW273" s="14">
        <f t="shared" si="115"/>
        <v>2.1003100000000003</v>
      </c>
      <c r="CX273" s="14">
        <f t="shared" si="115"/>
        <v>-0.71633999999999998</v>
      </c>
      <c r="CY273" s="14">
        <f t="shared" si="115"/>
        <v>-1.9333299999999998</v>
      </c>
      <c r="CZ273" s="14">
        <f t="shared" si="115"/>
        <v>2.821685</v>
      </c>
      <c r="DA273" s="14">
        <f t="shared" si="115"/>
        <v>-1.2613500000000002</v>
      </c>
      <c r="DB273" s="14">
        <f t="shared" si="115"/>
        <v>2.8928450000000003</v>
      </c>
      <c r="DC273" s="14">
        <f t="shared" si="115"/>
        <v>2.4009</v>
      </c>
      <c r="DD273" s="14">
        <f t="shared" si="115"/>
        <v>0.81725500000000006</v>
      </c>
      <c r="DE273" s="14">
        <f t="shared" si="115"/>
        <v>0.79252999999999996</v>
      </c>
      <c r="DF273" s="14">
        <f t="shared" si="115"/>
        <v>-1.118555</v>
      </c>
      <c r="DG273" s="14">
        <f t="shared" si="115"/>
        <v>2.7443</v>
      </c>
      <c r="DH273" s="14">
        <f t="shared" si="115"/>
        <v>0.12243999999999999</v>
      </c>
      <c r="DI273" s="14">
        <f t="shared" si="115"/>
        <v>0.86012500000000003</v>
      </c>
      <c r="DJ273" s="14">
        <f t="shared" si="115"/>
        <v>1.4764900000000001</v>
      </c>
      <c r="DK273" s="14">
        <f t="shared" si="115"/>
        <v>1.06768</v>
      </c>
      <c r="DL273" s="14">
        <f t="shared" si="115"/>
        <v>-0.69530000000000003</v>
      </c>
      <c r="DM273" s="14">
        <f t="shared" si="115"/>
        <v>1.7149350000000001</v>
      </c>
      <c r="DN273" s="14">
        <f t="shared" si="115"/>
        <v>-1.521665</v>
      </c>
      <c r="DO273" s="14">
        <f t="shared" si="115"/>
        <v>0.67978500000000008</v>
      </c>
      <c r="DP273" s="14">
        <f t="shared" si="115"/>
        <v>1.46431</v>
      </c>
      <c r="DQ273" s="14">
        <f t="shared" si="115"/>
        <v>-0.54947500000000005</v>
      </c>
      <c r="DR273" s="14">
        <f t="shared" si="115"/>
        <v>7.3209999999999997E-2</v>
      </c>
      <c r="DS273" s="14">
        <f t="shared" si="115"/>
        <v>2.6197650000000001</v>
      </c>
      <c r="DT273" s="14">
        <f t="shared" si="115"/>
        <v>-0.50564999999999993</v>
      </c>
      <c r="DU273" s="14">
        <f t="shared" si="115"/>
        <v>0.88594499999999998</v>
      </c>
      <c r="DV273" s="14">
        <f t="shared" si="115"/>
        <v>-5.9989999999999988E-2</v>
      </c>
      <c r="DW273" s="14">
        <f t="shared" si="115"/>
        <v>-1.78878</v>
      </c>
      <c r="DX273" s="14">
        <f t="shared" si="115"/>
        <v>1.3759749999999999</v>
      </c>
      <c r="DY273" s="14">
        <f t="shared" si="115"/>
        <v>-3.4603999999999999</v>
      </c>
      <c r="DZ273" s="14">
        <f t="shared" si="115"/>
        <v>-1.56867</v>
      </c>
      <c r="EA273" s="14">
        <f t="shared" ref="EA273:FY273" si="116">0.5*EA271+0.5*EA272</f>
        <v>4.1020099999999999</v>
      </c>
      <c r="EB273" s="14">
        <f t="shared" si="116"/>
        <v>-0.24657999999999999</v>
      </c>
      <c r="EC273" s="14">
        <f t="shared" si="116"/>
        <v>-1.0639449999999999</v>
      </c>
      <c r="ED273" s="14">
        <f t="shared" si="116"/>
        <v>-2.2954699999999999</v>
      </c>
      <c r="EE273" s="14">
        <f t="shared" si="116"/>
        <v>7.2374999999999967E-2</v>
      </c>
      <c r="EF273" s="14">
        <f t="shared" si="116"/>
        <v>3.7402800000000003</v>
      </c>
      <c r="EG273" s="14">
        <f t="shared" si="116"/>
        <v>0.83157499999999995</v>
      </c>
      <c r="EH273" s="14">
        <f t="shared" si="116"/>
        <v>0.45208999999999999</v>
      </c>
      <c r="EI273" s="14">
        <f t="shared" si="116"/>
        <v>0.33557999999999999</v>
      </c>
      <c r="EJ273" s="14">
        <f t="shared" si="116"/>
        <v>2.3537050000000002</v>
      </c>
      <c r="EK273" s="14">
        <f t="shared" si="116"/>
        <v>-4.3119999999999999E-2</v>
      </c>
      <c r="EL273" s="14">
        <f t="shared" si="116"/>
        <v>0.19235000000000002</v>
      </c>
      <c r="EM273" s="14">
        <f t="shared" si="116"/>
        <v>-1.5407500000000001</v>
      </c>
      <c r="EN273" s="14">
        <f t="shared" si="116"/>
        <v>-0.19678499999999999</v>
      </c>
      <c r="EO273" s="14">
        <f t="shared" si="116"/>
        <v>1.2421200000000001</v>
      </c>
      <c r="EP273" s="14">
        <f t="shared" si="116"/>
        <v>0.94815500000000008</v>
      </c>
      <c r="EQ273" s="14">
        <f t="shared" si="116"/>
        <v>1.7697050000000001</v>
      </c>
      <c r="ER273" s="14">
        <f t="shared" si="116"/>
        <v>0.43554000000000004</v>
      </c>
      <c r="ES273" s="14">
        <f t="shared" si="116"/>
        <v>1.0077149999999999</v>
      </c>
      <c r="ET273" s="14">
        <f t="shared" si="116"/>
        <v>1.264745</v>
      </c>
      <c r="EU273" s="14">
        <f t="shared" si="116"/>
        <v>-2.793000000000001E-2</v>
      </c>
      <c r="EV273" s="14">
        <f t="shared" si="116"/>
        <v>1.27413</v>
      </c>
      <c r="EW273" s="14">
        <f t="shared" si="116"/>
        <v>0.43512000000000001</v>
      </c>
      <c r="EX273" s="14">
        <f t="shared" si="116"/>
        <v>0.80888000000000004</v>
      </c>
      <c r="EY273" s="14">
        <f t="shared" si="116"/>
        <v>1.0749299999999999</v>
      </c>
      <c r="EZ273" s="14">
        <f t="shared" si="116"/>
        <v>1.078085</v>
      </c>
      <c r="FA273" s="14">
        <f t="shared" si="116"/>
        <v>0.67491000000000001</v>
      </c>
      <c r="FB273" s="14">
        <f t="shared" si="116"/>
        <v>2.2043149999999998</v>
      </c>
      <c r="FC273" s="14">
        <f t="shared" si="116"/>
        <v>-2.27691</v>
      </c>
      <c r="FD273" s="14">
        <f t="shared" si="116"/>
        <v>-0.80259499999999995</v>
      </c>
      <c r="FE273" s="14">
        <f t="shared" si="116"/>
        <v>0.27607000000000004</v>
      </c>
      <c r="FF273" s="14">
        <f t="shared" si="116"/>
        <v>0.38795000000000002</v>
      </c>
      <c r="FG273" s="14">
        <f t="shared" si="116"/>
        <v>-5.2615000000000002E-2</v>
      </c>
      <c r="FH273" s="14">
        <f t="shared" si="116"/>
        <v>1.4632999999999998</v>
      </c>
      <c r="FI273" s="14">
        <f t="shared" si="116"/>
        <v>0.65341499999999997</v>
      </c>
      <c r="FJ273" s="14">
        <f t="shared" si="116"/>
        <v>-2.4899999999999978E-2</v>
      </c>
      <c r="FK273" s="14">
        <f t="shared" si="116"/>
        <v>-3.8959000000000001</v>
      </c>
      <c r="FL273" s="14">
        <f t="shared" si="116"/>
        <v>0.69289500000000004</v>
      </c>
      <c r="FM273" s="14">
        <f t="shared" si="116"/>
        <v>-3.2433899999999998</v>
      </c>
      <c r="FN273" s="14">
        <f t="shared" si="116"/>
        <v>4.2847499999999998</v>
      </c>
      <c r="FO273" s="14">
        <f t="shared" si="116"/>
        <v>1.4449149999999999</v>
      </c>
      <c r="FP273" s="14">
        <f t="shared" si="116"/>
        <v>1.432655</v>
      </c>
      <c r="FQ273" s="14">
        <f t="shared" si="116"/>
        <v>1.676075</v>
      </c>
      <c r="FR273" s="14">
        <f t="shared" si="116"/>
        <v>-2.2963899999999997</v>
      </c>
      <c r="FS273" s="14">
        <f t="shared" si="116"/>
        <v>3.8514299999999997</v>
      </c>
      <c r="FT273" s="14">
        <f t="shared" si="116"/>
        <v>0.52082499999999998</v>
      </c>
      <c r="FU273" s="14">
        <f t="shared" si="116"/>
        <v>-2.3649999999999505E-3</v>
      </c>
      <c r="FV273" s="14">
        <f t="shared" si="116"/>
        <v>0.71099000000000001</v>
      </c>
      <c r="FW273" s="14">
        <f t="shared" si="116"/>
        <v>1.067545</v>
      </c>
      <c r="FX273" s="14">
        <f t="shared" si="116"/>
        <v>1.2377449999999999</v>
      </c>
      <c r="FY273" s="14">
        <f t="shared" si="116"/>
        <v>1.2716000000000001</v>
      </c>
    </row>
    <row r="274" spans="1:181" x14ac:dyDescent="0.15">
      <c r="A274" s="25" t="s">
        <v>596</v>
      </c>
      <c r="B274" s="14">
        <v>-1.0510900000000001</v>
      </c>
      <c r="C274" s="14">
        <v>0.18912999999999999</v>
      </c>
      <c r="D274" s="14">
        <v>-1.2081200000000001</v>
      </c>
      <c r="E274" s="14">
        <v>1.30569</v>
      </c>
      <c r="F274" s="14">
        <v>-1.3391599999999999</v>
      </c>
      <c r="G274" s="14">
        <v>-0.44607000000000002</v>
      </c>
      <c r="H274" s="14">
        <v>-0.80332999999999999</v>
      </c>
      <c r="I274" s="14">
        <v>1.6454800000000001</v>
      </c>
      <c r="J274" s="14">
        <v>-1.5902700000000001</v>
      </c>
      <c r="K274" s="14">
        <v>-1.4901800000000001</v>
      </c>
      <c r="L274" s="14">
        <v>-0.70725000000000005</v>
      </c>
      <c r="M274" s="14">
        <v>0.98599000000000003</v>
      </c>
      <c r="N274" s="14">
        <v>1.2604500000000001</v>
      </c>
      <c r="O274" s="14">
        <v>-0.35471999999999998</v>
      </c>
      <c r="P274" s="14">
        <v>-0.99029</v>
      </c>
      <c r="Q274" s="14">
        <v>1.89253</v>
      </c>
      <c r="R274" s="14">
        <v>1.2895799999999999</v>
      </c>
      <c r="S274" s="14">
        <v>-0.79493000000000003</v>
      </c>
      <c r="T274" s="14">
        <v>0.99604000000000004</v>
      </c>
      <c r="U274" s="14">
        <v>1.1569100000000001</v>
      </c>
      <c r="V274" s="14">
        <v>-6.2500000000000003E-3</v>
      </c>
      <c r="W274" s="14">
        <v>0.96562999999999999</v>
      </c>
      <c r="X274" s="14">
        <v>2.4358499999999998</v>
      </c>
      <c r="Y274" s="14">
        <v>-1.3264400000000001</v>
      </c>
      <c r="Z274" s="14">
        <v>-0.98294000000000004</v>
      </c>
      <c r="AA274" s="14">
        <v>2.0596199999999998</v>
      </c>
      <c r="AB274" s="14">
        <v>0.23635</v>
      </c>
      <c r="AC274" s="14">
        <v>1.13059</v>
      </c>
      <c r="AD274" s="14">
        <v>-1.5603499999999999</v>
      </c>
      <c r="AE274" s="14">
        <v>-0.44334000000000001</v>
      </c>
      <c r="AF274" s="14">
        <v>2.0313599999999998</v>
      </c>
      <c r="AG274" s="14">
        <v>1.2316199999999999</v>
      </c>
      <c r="AH274" s="14">
        <v>2.2442700000000002</v>
      </c>
      <c r="AI274" s="14">
        <v>1.62893</v>
      </c>
      <c r="AJ274" s="14">
        <v>1.90974</v>
      </c>
      <c r="AK274" s="14">
        <v>-0.29837999999999998</v>
      </c>
      <c r="AL274" s="14">
        <v>2.7801900000000002</v>
      </c>
      <c r="AM274" s="14">
        <v>1.67089</v>
      </c>
      <c r="AN274" s="14">
        <v>2.0422400000000001</v>
      </c>
      <c r="AO274" s="14">
        <v>-1.9095599999999999</v>
      </c>
      <c r="AP274" s="14">
        <v>-1.10707</v>
      </c>
      <c r="AQ274" s="14">
        <v>8.6529999999999996E-2</v>
      </c>
      <c r="AR274" s="14">
        <v>0.13779</v>
      </c>
      <c r="AS274" s="14">
        <v>-1.65385</v>
      </c>
      <c r="AT274" s="14">
        <v>-2.3510399999999998</v>
      </c>
      <c r="AU274" s="14">
        <v>-3.68872</v>
      </c>
      <c r="AV274" s="14">
        <v>2.8936500000000001</v>
      </c>
      <c r="AW274" s="14">
        <v>6.2113699999999996</v>
      </c>
      <c r="AX274" s="14">
        <v>-3.26972</v>
      </c>
      <c r="AY274" s="14">
        <v>-2.2323400000000002</v>
      </c>
      <c r="AZ274" s="14">
        <v>2.3002500000000001</v>
      </c>
      <c r="BA274" s="14">
        <v>0.89941000000000004</v>
      </c>
      <c r="BB274" s="14">
        <v>3.5682999999999998</v>
      </c>
      <c r="BC274" s="14">
        <v>0.41449999999999998</v>
      </c>
      <c r="BD274" s="14">
        <v>2.2138100000000001</v>
      </c>
      <c r="BE274" s="14">
        <v>1.7568699999999999</v>
      </c>
      <c r="BF274" s="14">
        <v>2.13605</v>
      </c>
      <c r="BG274" s="14">
        <v>0.47025</v>
      </c>
      <c r="BH274" s="14">
        <v>2.5471699999999999</v>
      </c>
      <c r="BI274" s="14">
        <v>-3.7618900000000002</v>
      </c>
      <c r="BJ274" s="14">
        <v>0.41186</v>
      </c>
      <c r="BK274" s="14">
        <v>7.4579999999999994E-2</v>
      </c>
      <c r="BL274" s="14">
        <v>-0.75514999999999999</v>
      </c>
      <c r="BM274" s="14">
        <v>1.5640000000000001E-2</v>
      </c>
      <c r="BN274" s="14">
        <v>-1.5631299999999999</v>
      </c>
      <c r="BO274" s="14">
        <v>1.5316700000000001</v>
      </c>
      <c r="BP274" s="14">
        <v>3.3979900000000001</v>
      </c>
      <c r="BQ274" s="14">
        <v>1.3917299999999999</v>
      </c>
      <c r="BR274" s="14">
        <v>2.3467600000000002</v>
      </c>
      <c r="BS274" s="14">
        <v>1.2557499999999999</v>
      </c>
      <c r="BT274" s="14">
        <v>-3.8066900000000001</v>
      </c>
      <c r="BU274" s="14">
        <v>1.3058799999999999</v>
      </c>
      <c r="BV274" s="14">
        <v>0.17996999999999999</v>
      </c>
      <c r="BW274" s="14">
        <v>0.58872999999999998</v>
      </c>
      <c r="BX274" s="14">
        <v>0.47098000000000001</v>
      </c>
      <c r="BY274" s="14">
        <v>3.0995200000000001</v>
      </c>
      <c r="BZ274" s="14">
        <v>-7.8450000000000006E-2</v>
      </c>
      <c r="CA274" s="14">
        <v>7.5829999999999995E-2</v>
      </c>
      <c r="CB274" s="14">
        <v>2.06419</v>
      </c>
      <c r="CC274" s="14">
        <v>1.2718700000000001</v>
      </c>
      <c r="CD274" s="14">
        <v>-2.31073</v>
      </c>
      <c r="CE274" s="14">
        <v>1.3311200000000001</v>
      </c>
      <c r="CF274" s="14">
        <v>-1.7451399999999999</v>
      </c>
      <c r="CG274" s="14">
        <v>0.67432999999999998</v>
      </c>
      <c r="CH274" s="14">
        <v>1.6737500000000001</v>
      </c>
      <c r="CI274" s="14">
        <v>-6.8019999999999997E-2</v>
      </c>
      <c r="CJ274" s="14">
        <v>-0.72008000000000005</v>
      </c>
      <c r="CK274" s="14">
        <v>1.1800299999999999</v>
      </c>
      <c r="CL274" s="14">
        <v>-1.0265899999999999</v>
      </c>
      <c r="CM274" s="14">
        <v>0.47799000000000003</v>
      </c>
      <c r="CN274" s="14">
        <v>1.15682</v>
      </c>
      <c r="CO274" s="14">
        <v>0.86350000000000005</v>
      </c>
      <c r="CP274" s="14">
        <v>1.2191399999999999</v>
      </c>
      <c r="CQ274" s="14">
        <v>-0.14044999999999999</v>
      </c>
      <c r="CR274" s="14">
        <v>-1.0500000000000001E-2</v>
      </c>
      <c r="CS274" s="14">
        <v>-0.32935999999999999</v>
      </c>
      <c r="CT274" s="14">
        <v>-0.90956999999999999</v>
      </c>
      <c r="CU274" s="14">
        <v>-0.94750000000000001</v>
      </c>
      <c r="CV274" s="14">
        <v>-0.25395000000000001</v>
      </c>
      <c r="CW274" s="14">
        <v>1.3909800000000001</v>
      </c>
      <c r="CX274" s="14">
        <v>-2.9730300000000001</v>
      </c>
      <c r="CY274" s="14">
        <v>-1.1836800000000001</v>
      </c>
      <c r="CZ274" s="14">
        <v>1.2563</v>
      </c>
      <c r="DA274" s="14">
        <v>-0.52451999999999999</v>
      </c>
      <c r="DB274" s="14">
        <v>2.0557699999999999</v>
      </c>
      <c r="DC274" s="14">
        <v>0.98265999999999998</v>
      </c>
      <c r="DD274" s="14">
        <v>-0.81859000000000004</v>
      </c>
      <c r="DE274" s="14">
        <v>-0.59709000000000001</v>
      </c>
      <c r="DF274" s="14">
        <v>1.05732</v>
      </c>
      <c r="DG274" s="14">
        <v>1.4011400000000001</v>
      </c>
      <c r="DH274" s="14">
        <v>-6.7909999999999998E-2</v>
      </c>
      <c r="DI274" s="14">
        <v>1.1316600000000001</v>
      </c>
      <c r="DJ274" s="14">
        <v>0.59225000000000005</v>
      </c>
      <c r="DK274" s="14">
        <v>0.72772000000000003</v>
      </c>
      <c r="DL274" s="14">
        <v>-0.90137</v>
      </c>
      <c r="DM274" s="14">
        <v>0.54830000000000001</v>
      </c>
      <c r="DN274" s="14">
        <v>-2.7905899999999999</v>
      </c>
      <c r="DO274" s="14">
        <v>1.387E-2</v>
      </c>
      <c r="DP274" s="14">
        <v>-0.36507000000000001</v>
      </c>
      <c r="DQ274" s="14">
        <v>-0.68852999999999998</v>
      </c>
      <c r="DR274" s="14">
        <v>-0.15819</v>
      </c>
      <c r="DS274" s="14">
        <v>-0.80974999999999997</v>
      </c>
      <c r="DT274" s="14">
        <v>-0.96387</v>
      </c>
      <c r="DU274" s="14">
        <v>1.06348</v>
      </c>
      <c r="DV274" s="14">
        <v>-1.7879100000000001</v>
      </c>
      <c r="DW274" s="14">
        <v>-0.43798999999999999</v>
      </c>
      <c r="DX274" s="14">
        <v>0.22405</v>
      </c>
      <c r="DY274" s="14">
        <v>0.11636000000000001</v>
      </c>
      <c r="DZ274" s="14">
        <v>0.50963999999999998</v>
      </c>
      <c r="EA274" s="14">
        <v>0.21121999999999999</v>
      </c>
      <c r="EB274" s="14">
        <v>-1.6556299999999999</v>
      </c>
      <c r="EC274" s="14">
        <v>0.53154000000000001</v>
      </c>
      <c r="ED274" s="14">
        <v>0.86658999999999997</v>
      </c>
      <c r="EE274" s="14">
        <v>2.2267700000000001</v>
      </c>
      <c r="EF274" s="14">
        <v>2.7022900000000001</v>
      </c>
      <c r="EG274" s="14">
        <v>1.33013</v>
      </c>
      <c r="EH274" s="14">
        <v>-1.34151</v>
      </c>
      <c r="EI274" s="14">
        <v>2.92022</v>
      </c>
      <c r="EJ274" s="14">
        <v>0.75378999999999996</v>
      </c>
      <c r="EK274" s="14">
        <v>-0.48570999999999998</v>
      </c>
      <c r="EL274" s="14">
        <v>0.55059999999999998</v>
      </c>
      <c r="EM274" s="14">
        <v>-2.7755100000000001</v>
      </c>
      <c r="EN274" s="14">
        <v>-3.97316</v>
      </c>
      <c r="EO274" s="14">
        <v>-0.45942</v>
      </c>
      <c r="EP274" s="14">
        <v>1.12738</v>
      </c>
      <c r="EQ274" s="14">
        <v>0.47260999999999997</v>
      </c>
      <c r="ER274" s="14">
        <v>0.15367</v>
      </c>
      <c r="ES274" s="14">
        <v>1.12717</v>
      </c>
      <c r="ET274" s="14">
        <v>1.5474600000000001</v>
      </c>
      <c r="EU274" s="14">
        <v>-8.7749999999999995E-2</v>
      </c>
      <c r="EV274" s="14">
        <v>1.6813100000000001</v>
      </c>
      <c r="EW274" s="14">
        <v>0.99067000000000005</v>
      </c>
      <c r="EX274" s="14">
        <v>-0.90076999999999996</v>
      </c>
      <c r="EY274" s="14">
        <v>-0.37836999999999998</v>
      </c>
      <c r="EZ274" s="14">
        <v>1.11053</v>
      </c>
      <c r="FA274" s="14">
        <v>0.34649000000000002</v>
      </c>
      <c r="FB274" s="14">
        <v>1.1916899999999999</v>
      </c>
      <c r="FC274" s="14">
        <v>-0.88732999999999995</v>
      </c>
      <c r="FD274" s="14">
        <v>1.0644</v>
      </c>
      <c r="FE274" s="14">
        <v>-1.60172</v>
      </c>
      <c r="FF274" s="14">
        <v>-0.75851999999999997</v>
      </c>
      <c r="FG274" s="14">
        <v>-0.44463999999999998</v>
      </c>
      <c r="FH274" s="14">
        <v>-0.16694999999999999</v>
      </c>
      <c r="FI274" s="14">
        <v>0.10489999999999999</v>
      </c>
      <c r="FJ274" s="14">
        <v>-0.86204000000000003</v>
      </c>
      <c r="FK274" s="14">
        <v>-1.1170500000000001</v>
      </c>
      <c r="FL274" s="14">
        <v>0.31269999999999998</v>
      </c>
      <c r="FM274" s="14">
        <v>2.0217999999999998</v>
      </c>
      <c r="FN274" s="14">
        <v>1.52251</v>
      </c>
      <c r="FO274" s="14">
        <v>-0.5756</v>
      </c>
      <c r="FP274" s="14">
        <v>1.2519400000000001</v>
      </c>
      <c r="FQ274" s="14">
        <v>-0.29609999999999997</v>
      </c>
      <c r="FR274" s="14">
        <v>1.3541399999999999</v>
      </c>
      <c r="FS274" s="14">
        <v>2.2171699999999999</v>
      </c>
      <c r="FT274" s="14">
        <v>-0.27788000000000002</v>
      </c>
      <c r="FU274" s="14">
        <v>2.03349</v>
      </c>
      <c r="FV274" s="14">
        <v>-1.0171600000000001</v>
      </c>
      <c r="FW274" s="14">
        <v>0.66590000000000005</v>
      </c>
      <c r="FX274" s="14">
        <v>-0.75827</v>
      </c>
      <c r="FY274" s="14">
        <v>0.58316000000000001</v>
      </c>
    </row>
    <row r="275" spans="1:181" x14ac:dyDescent="0.15">
      <c r="A275" s="27" t="s">
        <v>599</v>
      </c>
      <c r="B275" s="14">
        <f>0.5*B271+0.5*B274</f>
        <v>-1.6512549999999999</v>
      </c>
      <c r="C275" s="14">
        <f>0.5*C271+0.5*C274</f>
        <v>1.678455</v>
      </c>
      <c r="D275" s="14">
        <f t="shared" ref="D275:BN275" si="117">0.5*D271+0.5*D274</f>
        <v>-1.57463</v>
      </c>
      <c r="E275" s="14">
        <f t="shared" si="117"/>
        <v>-0.4366199999999999</v>
      </c>
      <c r="F275" s="14">
        <f t="shared" si="117"/>
        <v>0.21879000000000004</v>
      </c>
      <c r="G275" s="14">
        <f t="shared" si="117"/>
        <v>0.20961499999999997</v>
      </c>
      <c r="H275" s="14">
        <f t="shared" si="117"/>
        <v>1.3449250000000001</v>
      </c>
      <c r="I275" s="14">
        <f t="shared" si="117"/>
        <v>1.1995</v>
      </c>
      <c r="J275" s="14">
        <f t="shared" si="117"/>
        <v>0.50353499999999995</v>
      </c>
      <c r="K275" s="14">
        <f t="shared" si="117"/>
        <v>-1.95814</v>
      </c>
      <c r="L275" s="14">
        <f t="shared" si="117"/>
        <v>1.3123549999999999</v>
      </c>
      <c r="M275" s="14">
        <f t="shared" si="117"/>
        <v>1.6007250000000002</v>
      </c>
      <c r="N275" s="14">
        <f t="shared" si="117"/>
        <v>2.8628850000000003</v>
      </c>
      <c r="O275" s="14">
        <f t="shared" si="117"/>
        <v>-0.25178999999999996</v>
      </c>
      <c r="P275" s="14">
        <f t="shared" si="117"/>
        <v>0.60429500000000003</v>
      </c>
      <c r="Q275" s="14">
        <f t="shared" si="117"/>
        <v>2.4643000000000002</v>
      </c>
      <c r="R275" s="14">
        <f t="shared" si="117"/>
        <v>-1.06315</v>
      </c>
      <c r="S275" s="14">
        <f t="shared" si="117"/>
        <v>-0.41213500000000003</v>
      </c>
      <c r="T275" s="14">
        <f t="shared" si="117"/>
        <v>0.81007000000000007</v>
      </c>
      <c r="U275" s="14">
        <f t="shared" si="117"/>
        <v>1.876315</v>
      </c>
      <c r="V275" s="14">
        <f t="shared" si="117"/>
        <v>0.593055</v>
      </c>
      <c r="W275" s="14">
        <f t="shared" si="117"/>
        <v>2.3179499999999997</v>
      </c>
      <c r="X275" s="14">
        <f t="shared" si="117"/>
        <v>2.4423249999999999</v>
      </c>
      <c r="Y275" s="14">
        <f t="shared" si="117"/>
        <v>0.35333500000000007</v>
      </c>
      <c r="Z275" s="14">
        <f t="shared" si="117"/>
        <v>9.8789999999999989E-2</v>
      </c>
      <c r="AA275" s="14">
        <f t="shared" si="117"/>
        <v>0.76961999999999997</v>
      </c>
      <c r="AB275" s="14">
        <f t="shared" si="117"/>
        <v>1.0334449999999999</v>
      </c>
      <c r="AC275" s="14">
        <f t="shared" si="117"/>
        <v>2.77094</v>
      </c>
      <c r="AD275" s="14">
        <f t="shared" si="117"/>
        <v>0.62026499999999996</v>
      </c>
      <c r="AE275" s="14">
        <f t="shared" si="117"/>
        <v>-0.60733499999999996</v>
      </c>
      <c r="AF275" s="14">
        <f t="shared" si="117"/>
        <v>-9.1635000000000133E-2</v>
      </c>
      <c r="AG275" s="14">
        <f t="shared" si="117"/>
        <v>0.57787499999999992</v>
      </c>
      <c r="AH275" s="14">
        <f t="shared" si="117"/>
        <v>3.4999100000000003</v>
      </c>
      <c r="AI275" s="14">
        <f t="shared" si="117"/>
        <v>2.3480449999999999</v>
      </c>
      <c r="AJ275" s="14">
        <f t="shared" si="117"/>
        <v>-1.0889199999999999</v>
      </c>
      <c r="AK275" s="14">
        <f t="shared" si="117"/>
        <v>-0.79425499999999993</v>
      </c>
      <c r="AL275" s="14">
        <f t="shared" si="117"/>
        <v>-2.4308799999999997</v>
      </c>
      <c r="AM275" s="14">
        <f t="shared" si="117"/>
        <v>0.54604999999999992</v>
      </c>
      <c r="AN275" s="14">
        <f t="shared" si="117"/>
        <v>0.54187000000000007</v>
      </c>
      <c r="AO275" s="14">
        <f t="shared" si="117"/>
        <v>1.6731150000000001</v>
      </c>
      <c r="AP275" s="14">
        <f t="shared" si="117"/>
        <v>0.20889999999999997</v>
      </c>
      <c r="AQ275" s="14">
        <f t="shared" si="117"/>
        <v>-3.9446150000000002</v>
      </c>
      <c r="AR275" s="14">
        <f t="shared" si="117"/>
        <v>-1.1528100000000001</v>
      </c>
      <c r="AS275" s="14">
        <f t="shared" si="117"/>
        <v>-1.5293800000000002</v>
      </c>
      <c r="AT275" s="14">
        <f t="shared" si="117"/>
        <v>-7.1223199999999993</v>
      </c>
      <c r="AU275" s="14">
        <f t="shared" si="117"/>
        <v>-11.324405</v>
      </c>
      <c r="AV275" s="14">
        <f t="shared" si="117"/>
        <v>-1.7896100000000001</v>
      </c>
      <c r="AW275" s="14">
        <f t="shared" si="117"/>
        <v>4.7098750000000003</v>
      </c>
      <c r="AX275" s="14">
        <f t="shared" si="117"/>
        <v>-6.0151449999999995</v>
      </c>
      <c r="AY275" s="14">
        <f t="shared" si="117"/>
        <v>-6.2341350000000002</v>
      </c>
      <c r="AZ275" s="14">
        <f t="shared" si="117"/>
        <v>4.9205649999999999</v>
      </c>
      <c r="BA275" s="14">
        <f t="shared" si="117"/>
        <v>6.058675</v>
      </c>
      <c r="BB275" s="14">
        <f t="shared" si="117"/>
        <v>6.3144500000000008</v>
      </c>
      <c r="BC275" s="14">
        <f t="shared" si="117"/>
        <v>-1.8325000000000008E-2</v>
      </c>
      <c r="BD275" s="14">
        <f t="shared" si="117"/>
        <v>5.3417599999999998</v>
      </c>
      <c r="BE275" s="14">
        <f t="shared" si="117"/>
        <v>2.9411800000000001</v>
      </c>
      <c r="BF275" s="14">
        <f t="shared" si="117"/>
        <v>3.06094</v>
      </c>
      <c r="BG275" s="14">
        <f t="shared" si="117"/>
        <v>-0.65444000000000002</v>
      </c>
      <c r="BH275" s="14">
        <f t="shared" si="117"/>
        <v>3.3167249999999999</v>
      </c>
      <c r="BI275" s="14">
        <f t="shared" si="117"/>
        <v>-0.9830850000000001</v>
      </c>
      <c r="BJ275" s="14">
        <f t="shared" si="117"/>
        <v>-1.8606150000000001</v>
      </c>
      <c r="BK275" s="14">
        <f t="shared" si="117"/>
        <v>0.74212</v>
      </c>
      <c r="BL275" s="14">
        <f t="shared" si="117"/>
        <v>2.7189399999999999</v>
      </c>
      <c r="BM275" s="14">
        <f t="shared" si="117"/>
        <v>1.4845000000000001E-2</v>
      </c>
      <c r="BN275" s="14">
        <f t="shared" si="117"/>
        <v>-5.5709849999999994</v>
      </c>
      <c r="BO275" s="14">
        <f t="shared" ref="BO275:DZ275" si="118">0.5*BO271+0.5*BO274</f>
        <v>-0.94847499999999996</v>
      </c>
      <c r="BP275" s="14">
        <f t="shared" si="118"/>
        <v>5.75265</v>
      </c>
      <c r="BQ275" s="14">
        <f t="shared" si="118"/>
        <v>-1.170885</v>
      </c>
      <c r="BR275" s="14">
        <f t="shared" si="118"/>
        <v>5.8356699999999995</v>
      </c>
      <c r="BS275" s="14">
        <f t="shared" si="118"/>
        <v>2.4916450000000001</v>
      </c>
      <c r="BT275" s="14">
        <f t="shared" si="118"/>
        <v>-2.9828200000000002</v>
      </c>
      <c r="BU275" s="14">
        <f t="shared" si="118"/>
        <v>4.3292200000000003</v>
      </c>
      <c r="BV275" s="14">
        <f t="shared" si="118"/>
        <v>1.2195799999999999</v>
      </c>
      <c r="BW275" s="14">
        <f t="shared" si="118"/>
        <v>2.0450049999999997</v>
      </c>
      <c r="BX275" s="14">
        <f t="shared" si="118"/>
        <v>-0.25759999999999994</v>
      </c>
      <c r="BY275" s="14">
        <f t="shared" si="118"/>
        <v>3.6738849999999998</v>
      </c>
      <c r="BZ275" s="14">
        <f t="shared" si="118"/>
        <v>-1.076495</v>
      </c>
      <c r="CA275" s="14">
        <f t="shared" si="118"/>
        <v>-0.75305999999999995</v>
      </c>
      <c r="CB275" s="14">
        <f t="shared" si="118"/>
        <v>0.125475</v>
      </c>
      <c r="CC275" s="14">
        <f t="shared" si="118"/>
        <v>-2.8869250000000002</v>
      </c>
      <c r="CD275" s="14">
        <f t="shared" si="118"/>
        <v>-5.4738899999999999</v>
      </c>
      <c r="CE275" s="14">
        <f t="shared" si="118"/>
        <v>5.8373949999999999</v>
      </c>
      <c r="CF275" s="14">
        <f t="shared" si="118"/>
        <v>-2.0933449999999998</v>
      </c>
      <c r="CG275" s="14">
        <f t="shared" si="118"/>
        <v>0.30938500000000002</v>
      </c>
      <c r="CH275" s="14">
        <f t="shared" si="118"/>
        <v>3.346025</v>
      </c>
      <c r="CI275" s="14">
        <f t="shared" si="118"/>
        <v>2.4084300000000001</v>
      </c>
      <c r="CJ275" s="14">
        <f t="shared" si="118"/>
        <v>0.28278499999999995</v>
      </c>
      <c r="CK275" s="14">
        <f t="shared" si="118"/>
        <v>2.2214999999999985E-2</v>
      </c>
      <c r="CL275" s="14">
        <f t="shared" si="118"/>
        <v>-4.8294899999999998</v>
      </c>
      <c r="CM275" s="14">
        <f t="shared" si="118"/>
        <v>2.7867649999999999</v>
      </c>
      <c r="CN275" s="14">
        <f t="shared" si="118"/>
        <v>1.221185</v>
      </c>
      <c r="CO275" s="14">
        <f t="shared" si="118"/>
        <v>1.699335</v>
      </c>
      <c r="CP275" s="14">
        <f t="shared" si="118"/>
        <v>1.9832449999999999</v>
      </c>
      <c r="CQ275" s="14">
        <f t="shared" si="118"/>
        <v>-0.408105</v>
      </c>
      <c r="CR275" s="14">
        <f t="shared" si="118"/>
        <v>0.63499499999999998</v>
      </c>
      <c r="CS275" s="14">
        <f t="shared" si="118"/>
        <v>0.77563500000000007</v>
      </c>
      <c r="CT275" s="14">
        <f t="shared" si="118"/>
        <v>2.0921900000000004</v>
      </c>
      <c r="CU275" s="14">
        <f t="shared" si="118"/>
        <v>-0.39119000000000004</v>
      </c>
      <c r="CV275" s="14">
        <f t="shared" si="118"/>
        <v>1.044195</v>
      </c>
      <c r="CW275" s="14">
        <f t="shared" si="118"/>
        <v>2.270035</v>
      </c>
      <c r="CX275" s="14">
        <f t="shared" si="118"/>
        <v>-1.46763</v>
      </c>
      <c r="CY275" s="14">
        <f t="shared" si="118"/>
        <v>-1.8238650000000001</v>
      </c>
      <c r="CZ275" s="14">
        <f t="shared" si="118"/>
        <v>3.2604449999999998</v>
      </c>
      <c r="DA275" s="14">
        <f t="shared" si="118"/>
        <v>-1.326505</v>
      </c>
      <c r="DB275" s="14">
        <f t="shared" si="118"/>
        <v>3.5285150000000001</v>
      </c>
      <c r="DC275" s="14">
        <f t="shared" si="118"/>
        <v>2.4485049999999999</v>
      </c>
      <c r="DD275" s="14">
        <f t="shared" si="118"/>
        <v>0.47928500000000002</v>
      </c>
      <c r="DE275" s="14">
        <f t="shared" si="118"/>
        <v>0.75943999999999989</v>
      </c>
      <c r="DF275" s="14">
        <f t="shared" si="118"/>
        <v>-1.3232599999999999</v>
      </c>
      <c r="DG275" s="14">
        <f t="shared" si="118"/>
        <v>3.2036199999999999</v>
      </c>
      <c r="DH275" s="14">
        <f t="shared" si="118"/>
        <v>3.8404999999999995E-2</v>
      </c>
      <c r="DI275" s="14">
        <f t="shared" si="118"/>
        <v>1.0781750000000001</v>
      </c>
      <c r="DJ275" s="14">
        <f t="shared" si="118"/>
        <v>1.2798700000000001</v>
      </c>
      <c r="DK275" s="14">
        <f t="shared" si="118"/>
        <v>1.2583150000000001</v>
      </c>
      <c r="DL275" s="14">
        <f t="shared" si="118"/>
        <v>-1.24865</v>
      </c>
      <c r="DM275" s="14">
        <f t="shared" si="118"/>
        <v>1.3759100000000002</v>
      </c>
      <c r="DN275" s="14">
        <f t="shared" si="118"/>
        <v>-2.752345</v>
      </c>
      <c r="DO275" s="14">
        <f t="shared" si="118"/>
        <v>0.33038500000000004</v>
      </c>
      <c r="DP275" s="14">
        <f t="shared" si="118"/>
        <v>0.81950500000000004</v>
      </c>
      <c r="DQ275" s="14">
        <f t="shared" si="118"/>
        <v>-1.15052</v>
      </c>
      <c r="DR275" s="14">
        <f t="shared" si="118"/>
        <v>-0.98508000000000007</v>
      </c>
      <c r="DS275" s="14">
        <f t="shared" si="118"/>
        <v>2.5245549999999999</v>
      </c>
      <c r="DT275" s="14">
        <f t="shared" si="118"/>
        <v>-1.26461</v>
      </c>
      <c r="DU275" s="14">
        <f t="shared" si="118"/>
        <v>1.7043650000000001</v>
      </c>
      <c r="DV275" s="14">
        <f t="shared" si="118"/>
        <v>-0.72171500000000011</v>
      </c>
      <c r="DW275" s="14">
        <f t="shared" si="118"/>
        <v>-1.38161</v>
      </c>
      <c r="DX275" s="14">
        <f t="shared" si="118"/>
        <v>1.009525</v>
      </c>
      <c r="DY275" s="14">
        <f t="shared" si="118"/>
        <v>-3.2505449999999998</v>
      </c>
      <c r="DZ275" s="14">
        <f t="shared" si="118"/>
        <v>-1.589405</v>
      </c>
      <c r="EA275" s="14">
        <f t="shared" ref="EA275:FY275" si="119">0.5*EA271+0.5*EA274</f>
        <v>4.067825</v>
      </c>
      <c r="EB275" s="14">
        <f t="shared" si="119"/>
        <v>-1.0766</v>
      </c>
      <c r="EC275" s="14">
        <f t="shared" si="119"/>
        <v>-0.61309499999999995</v>
      </c>
      <c r="ED275" s="14">
        <f t="shared" si="119"/>
        <v>-2.5579200000000002</v>
      </c>
      <c r="EE275" s="14">
        <f t="shared" si="119"/>
        <v>0.74126500000000006</v>
      </c>
      <c r="EF275" s="14">
        <f t="shared" si="119"/>
        <v>4.7440899999999999</v>
      </c>
      <c r="EG275" s="14">
        <f t="shared" si="119"/>
        <v>1.456245</v>
      </c>
      <c r="EH275" s="14">
        <f t="shared" si="119"/>
        <v>-0.38993</v>
      </c>
      <c r="EI275" s="14">
        <f t="shared" si="119"/>
        <v>0.89984500000000001</v>
      </c>
      <c r="EJ275" s="14">
        <f t="shared" si="119"/>
        <v>2.4893150000000004</v>
      </c>
      <c r="EK275" s="14">
        <f t="shared" si="119"/>
        <v>-0.20129999999999998</v>
      </c>
      <c r="EL275" s="14">
        <f t="shared" si="119"/>
        <v>0.54089999999999994</v>
      </c>
      <c r="EM275" s="14">
        <f t="shared" si="119"/>
        <v>-2.3554050000000002</v>
      </c>
      <c r="EN275" s="14">
        <f t="shared" si="119"/>
        <v>-1.267625</v>
      </c>
      <c r="EO275" s="14">
        <f t="shared" si="119"/>
        <v>0.96670500000000004</v>
      </c>
      <c r="EP275" s="14">
        <f t="shared" si="119"/>
        <v>1.770445</v>
      </c>
      <c r="EQ275" s="14">
        <f t="shared" si="119"/>
        <v>1.62348</v>
      </c>
      <c r="ER275" s="14">
        <f t="shared" si="119"/>
        <v>0.60943000000000003</v>
      </c>
      <c r="ES275" s="14">
        <f t="shared" si="119"/>
        <v>1.303925</v>
      </c>
      <c r="ET275" s="14">
        <f t="shared" si="119"/>
        <v>1.8314550000000001</v>
      </c>
      <c r="EU275" s="14">
        <f t="shared" si="119"/>
        <v>0.14849999999999999</v>
      </c>
      <c r="EV275" s="14">
        <f t="shared" si="119"/>
        <v>2.0372750000000002</v>
      </c>
      <c r="EW275" s="14">
        <f t="shared" si="119"/>
        <v>0.56574000000000002</v>
      </c>
      <c r="EX275" s="14">
        <f t="shared" si="119"/>
        <v>0.67182999999999993</v>
      </c>
      <c r="EY275" s="14">
        <f t="shared" si="119"/>
        <v>0.75574000000000008</v>
      </c>
      <c r="EZ275" s="14">
        <f t="shared" si="119"/>
        <v>1.6386449999999999</v>
      </c>
      <c r="FA275" s="14">
        <f t="shared" si="119"/>
        <v>0.84942499999999999</v>
      </c>
      <c r="FB275" s="14">
        <f t="shared" si="119"/>
        <v>3.2358500000000001</v>
      </c>
      <c r="FC275" s="14">
        <f t="shared" si="119"/>
        <v>-2.5150350000000001</v>
      </c>
      <c r="FD275" s="14">
        <f t="shared" si="119"/>
        <v>-0.55762</v>
      </c>
      <c r="FE275" s="14">
        <f t="shared" si="119"/>
        <v>-0.22630499999999998</v>
      </c>
      <c r="FF275" s="14">
        <f t="shared" si="119"/>
        <v>-6.5934999999999966E-2</v>
      </c>
      <c r="FG275" s="14">
        <f t="shared" si="119"/>
        <v>-0.24617499999999998</v>
      </c>
      <c r="FH275" s="14">
        <f t="shared" si="119"/>
        <v>1.4782</v>
      </c>
      <c r="FI275" s="14">
        <f t="shared" si="119"/>
        <v>0.671095</v>
      </c>
      <c r="FJ275" s="14">
        <f t="shared" si="119"/>
        <v>-0.152615</v>
      </c>
      <c r="FK275" s="14">
        <f t="shared" si="119"/>
        <v>-4.2299150000000001</v>
      </c>
      <c r="FL275" s="14">
        <f t="shared" si="119"/>
        <v>0.72433999999999998</v>
      </c>
      <c r="FM275" s="14">
        <f t="shared" si="119"/>
        <v>-2.7909999999999999</v>
      </c>
      <c r="FN275" s="14">
        <f t="shared" si="119"/>
        <v>4.6515500000000003</v>
      </c>
      <c r="FO275" s="14">
        <f t="shared" si="119"/>
        <v>1.215695</v>
      </c>
      <c r="FP275" s="14">
        <f t="shared" si="119"/>
        <v>1.2826949999999999</v>
      </c>
      <c r="FQ275" s="14">
        <f t="shared" si="119"/>
        <v>1.6249149999999999</v>
      </c>
      <c r="FR275" s="14">
        <f t="shared" si="119"/>
        <v>-2.2079749999999998</v>
      </c>
      <c r="FS275" s="14">
        <f t="shared" si="119"/>
        <v>4.4033299999999995</v>
      </c>
      <c r="FT275" s="14">
        <f t="shared" si="119"/>
        <v>0.10872499999999999</v>
      </c>
      <c r="FU275" s="14">
        <f t="shared" si="119"/>
        <v>-5.9849999999999071E-3</v>
      </c>
      <c r="FV275" s="14">
        <f t="shared" si="119"/>
        <v>0.55547499999999994</v>
      </c>
      <c r="FW275" s="14">
        <f t="shared" si="119"/>
        <v>1.6053200000000001</v>
      </c>
      <c r="FX275" s="14">
        <f t="shared" si="119"/>
        <v>1.0133799999999999</v>
      </c>
      <c r="FY275" s="14">
        <f t="shared" si="119"/>
        <v>1.78949</v>
      </c>
    </row>
  </sheetData>
  <mergeCells count="1">
    <mergeCell ref="B7:FY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49A61-3CB2-6446-9F31-1132F540E44D}">
  <dimension ref="A1:GX276"/>
  <sheetViews>
    <sheetView zoomScale="86" zoomScaleNormal="100" workbookViewId="0">
      <pane xSplit="1" topLeftCell="B1" activePane="topRight" state="frozen"/>
      <selection pane="topRight" activeCell="A41" sqref="A41"/>
    </sheetView>
  </sheetViews>
  <sheetFormatPr baseColWidth="10" defaultRowHeight="15" x14ac:dyDescent="0.2"/>
  <cols>
    <col min="1" max="1" width="91.1640625" bestFit="1" customWidth="1"/>
    <col min="185" max="186" width="11.5" customWidth="1"/>
    <col min="188" max="188" width="11.6640625" customWidth="1"/>
    <col min="190" max="190" width="17.83203125" bestFit="1" customWidth="1"/>
    <col min="191" max="191" width="14" bestFit="1" customWidth="1"/>
    <col min="192" max="192" width="17.83203125" bestFit="1" customWidth="1"/>
    <col min="193" max="193" width="14" bestFit="1" customWidth="1"/>
    <col min="194" max="194" width="17.83203125" bestFit="1" customWidth="1"/>
    <col min="195" max="195" width="14" bestFit="1" customWidth="1"/>
    <col min="196" max="196" width="17.83203125" bestFit="1" customWidth="1"/>
    <col min="197" max="197" width="14" bestFit="1" customWidth="1"/>
    <col min="198" max="198" width="17.83203125" bestFit="1" customWidth="1"/>
    <col min="199" max="199" width="14" bestFit="1" customWidth="1"/>
    <col min="200" max="200" width="17.83203125" bestFit="1" customWidth="1"/>
    <col min="201" max="201" width="14" bestFit="1" customWidth="1"/>
    <col min="202" max="202" width="17.83203125" bestFit="1" customWidth="1"/>
    <col min="203" max="203" width="14" bestFit="1" customWidth="1"/>
    <col min="204" max="204" width="17.83203125" bestFit="1" customWidth="1"/>
    <col min="205" max="205" width="14" bestFit="1" customWidth="1"/>
    <col min="206" max="206" width="17.83203125" bestFit="1" customWidth="1"/>
    <col min="207" max="207" width="14" bestFit="1" customWidth="1"/>
    <col min="208" max="208" width="17.83203125" bestFit="1" customWidth="1"/>
    <col min="209" max="209" width="14" bestFit="1" customWidth="1"/>
    <col min="210" max="210" width="17.83203125" bestFit="1" customWidth="1"/>
    <col min="211" max="211" width="14" bestFit="1" customWidth="1"/>
    <col min="212" max="212" width="17.83203125" bestFit="1" customWidth="1"/>
    <col min="213" max="213" width="14" bestFit="1" customWidth="1"/>
    <col min="214" max="214" width="17.83203125" bestFit="1" customWidth="1"/>
    <col min="215" max="215" width="14" bestFit="1" customWidth="1"/>
    <col min="216" max="216" width="17.83203125" bestFit="1" customWidth="1"/>
    <col min="217" max="217" width="14" bestFit="1" customWidth="1"/>
    <col min="218" max="218" width="17.83203125" bestFit="1" customWidth="1"/>
    <col min="219" max="219" width="14" bestFit="1" customWidth="1"/>
  </cols>
  <sheetData>
    <row r="1" spans="1:206" x14ac:dyDescent="0.2">
      <c r="A1" t="s">
        <v>593</v>
      </c>
    </row>
    <row r="2" spans="1:206" x14ac:dyDescent="0.2">
      <c r="A2" t="s">
        <v>631</v>
      </c>
    </row>
    <row r="9" spans="1:206" x14ac:dyDescent="0.2">
      <c r="A9" s="7" t="s">
        <v>6</v>
      </c>
      <c r="C9" s="31"/>
    </row>
    <row r="10" spans="1:206" ht="29" x14ac:dyDescent="0.2">
      <c r="B10" t="s">
        <v>408</v>
      </c>
      <c r="C10" s="32" t="str">
        <f>'Datos utilizados'!B9</f>
        <v>01/2005</v>
      </c>
      <c r="D10" s="32" t="str">
        <f>'Datos utilizados'!C9</f>
        <v>02/2005</v>
      </c>
      <c r="E10" s="32" t="str">
        <f>'Datos utilizados'!D9</f>
        <v>03/2005</v>
      </c>
      <c r="F10" s="32" t="str">
        <f>'Datos utilizados'!E9</f>
        <v>04/2005</v>
      </c>
      <c r="G10" s="32" t="str">
        <f>'Datos utilizados'!F9</f>
        <v>05/2005</v>
      </c>
      <c r="H10" s="32" t="str">
        <f>'Datos utilizados'!G9</f>
        <v>06/2005</v>
      </c>
      <c r="I10" s="32" t="str">
        <f>'Datos utilizados'!H9</f>
        <v>07/2005</v>
      </c>
      <c r="J10" s="32" t="str">
        <f>'Datos utilizados'!I9</f>
        <v>08/2005</v>
      </c>
      <c r="K10" s="32" t="str">
        <f>'Datos utilizados'!J9</f>
        <v>09/2005</v>
      </c>
      <c r="L10" s="32" t="str">
        <f>'Datos utilizados'!K9</f>
        <v>10/2005</v>
      </c>
      <c r="M10" s="32" t="str">
        <f>'Datos utilizados'!L9</f>
        <v>11/2005</v>
      </c>
      <c r="N10" s="32" t="str">
        <f>'Datos utilizados'!M9</f>
        <v>12/2005</v>
      </c>
      <c r="O10" s="32" t="str">
        <f>'Datos utilizados'!N9</f>
        <v>01/2006</v>
      </c>
      <c r="P10" s="32" t="str">
        <f>'Datos utilizados'!O9</f>
        <v>02/2006</v>
      </c>
      <c r="Q10" s="32" t="str">
        <f>'Datos utilizados'!P9</f>
        <v>03/2006</v>
      </c>
      <c r="R10" s="32" t="str">
        <f>'Datos utilizados'!Q9</f>
        <v>04/2006</v>
      </c>
      <c r="S10" s="32" t="str">
        <f>'Datos utilizados'!R9</f>
        <v>05/2006</v>
      </c>
      <c r="T10" s="32" t="str">
        <f>'Datos utilizados'!S9</f>
        <v>06/2006</v>
      </c>
      <c r="U10" s="32" t="str">
        <f>'Datos utilizados'!T9</f>
        <v>07/2006</v>
      </c>
      <c r="V10" s="32" t="str">
        <f>'Datos utilizados'!U9</f>
        <v>08/2006</v>
      </c>
      <c r="W10" s="32" t="str">
        <f>'Datos utilizados'!V9</f>
        <v>09/2006</v>
      </c>
      <c r="X10" s="32" t="str">
        <f>'Datos utilizados'!W9</f>
        <v>10/2006</v>
      </c>
      <c r="Y10" s="32" t="str">
        <f>'Datos utilizados'!X9</f>
        <v>11/2006</v>
      </c>
      <c r="Z10" s="32" t="str">
        <f>'Datos utilizados'!Y9</f>
        <v>12/2006</v>
      </c>
      <c r="AA10" s="32" t="str">
        <f>'Datos utilizados'!Z9</f>
        <v>01/2007</v>
      </c>
      <c r="AB10" s="32" t="str">
        <f>'Datos utilizados'!AA9</f>
        <v>02/2007</v>
      </c>
      <c r="AC10" s="32" t="str">
        <f>'Datos utilizados'!AB9</f>
        <v>03/2007</v>
      </c>
      <c r="AD10" s="32" t="str">
        <f>'Datos utilizados'!AC9</f>
        <v>04/2007</v>
      </c>
      <c r="AE10" s="32" t="str">
        <f>'Datos utilizados'!AD9</f>
        <v>05/2007</v>
      </c>
      <c r="AF10" s="32" t="str">
        <f>'Datos utilizados'!AE9</f>
        <v>06/2007</v>
      </c>
      <c r="AG10" s="32" t="str">
        <f>'Datos utilizados'!AF9</f>
        <v>07/2007</v>
      </c>
      <c r="AH10" s="32" t="str">
        <f>'Datos utilizados'!AG9</f>
        <v>08/2007</v>
      </c>
      <c r="AI10" s="32" t="str">
        <f>'Datos utilizados'!AH9</f>
        <v>09/2007</v>
      </c>
      <c r="AJ10" s="32" t="str">
        <f>'Datos utilizados'!AI9</f>
        <v>10/2007</v>
      </c>
      <c r="AK10" s="32" t="str">
        <f>'Datos utilizados'!AJ9</f>
        <v>11/2007</v>
      </c>
      <c r="AL10" s="32" t="str">
        <f>'Datos utilizados'!AK9</f>
        <v>12/2007</v>
      </c>
      <c r="AM10" s="32" t="str">
        <f>'Datos utilizados'!AL9</f>
        <v>01/2008</v>
      </c>
      <c r="AN10" s="32" t="str">
        <f>'Datos utilizados'!AM9</f>
        <v>02/2008</v>
      </c>
      <c r="AO10" s="32" t="str">
        <f>'Datos utilizados'!AN9</f>
        <v>03/2008</v>
      </c>
      <c r="AP10" s="32" t="str">
        <f>'Datos utilizados'!AO9</f>
        <v>04/2008</v>
      </c>
      <c r="AQ10" s="32" t="str">
        <f>'Datos utilizados'!AP9</f>
        <v>05/2008</v>
      </c>
      <c r="AR10" s="32" t="str">
        <f>'Datos utilizados'!AQ9</f>
        <v>06/2008</v>
      </c>
      <c r="AS10" s="32" t="str">
        <f>'Datos utilizados'!AR9</f>
        <v>07/2008</v>
      </c>
      <c r="AT10" s="32" t="str">
        <f>'Datos utilizados'!AS9</f>
        <v>08/2008</v>
      </c>
      <c r="AU10" s="32" t="str">
        <f>'Datos utilizados'!AT9</f>
        <v>09/2008</v>
      </c>
      <c r="AV10" s="32" t="str">
        <f>'Datos utilizados'!AU9</f>
        <v>10/2008</v>
      </c>
      <c r="AW10" s="32" t="str">
        <f>'Datos utilizados'!AV9</f>
        <v>11/2008</v>
      </c>
      <c r="AX10" s="32" t="str">
        <f>'Datos utilizados'!AW9</f>
        <v>12/2008</v>
      </c>
      <c r="AY10" s="32" t="str">
        <f>'Datos utilizados'!AX9</f>
        <v>01/2009</v>
      </c>
      <c r="AZ10" s="32" t="str">
        <f>'Datos utilizados'!AY9</f>
        <v>02/2009</v>
      </c>
      <c r="BA10" s="32" t="str">
        <f>'Datos utilizados'!AZ9</f>
        <v>03/2009</v>
      </c>
      <c r="BB10" s="32" t="str">
        <f>'Datos utilizados'!BA9</f>
        <v>04/2009</v>
      </c>
      <c r="BC10" s="32" t="str">
        <f>'Datos utilizados'!BB9</f>
        <v>05/2009</v>
      </c>
      <c r="BD10" s="32" t="str">
        <f>'Datos utilizados'!BC9</f>
        <v>06/2009</v>
      </c>
      <c r="BE10" s="32" t="str">
        <f>'Datos utilizados'!BD9</f>
        <v>07/2009</v>
      </c>
      <c r="BF10" s="32" t="str">
        <f>'Datos utilizados'!BE9</f>
        <v>08/2009</v>
      </c>
      <c r="BG10" s="32" t="str">
        <f>'Datos utilizados'!BF9</f>
        <v>09/2009</v>
      </c>
      <c r="BH10" s="32" t="str">
        <f>'Datos utilizados'!BG9</f>
        <v>10/2009</v>
      </c>
      <c r="BI10" s="32" t="str">
        <f>'Datos utilizados'!BH9</f>
        <v>11/2009</v>
      </c>
      <c r="BJ10" s="32" t="str">
        <f>'Datos utilizados'!BI9</f>
        <v>12/2009</v>
      </c>
      <c r="BK10" s="32" t="str">
        <f>'Datos utilizados'!BJ9</f>
        <v>01/2010</v>
      </c>
      <c r="BL10" s="32" t="str">
        <f>'Datos utilizados'!BK9</f>
        <v>02/2010</v>
      </c>
      <c r="BM10" s="32" t="str">
        <f>'Datos utilizados'!BL9</f>
        <v>03/2010</v>
      </c>
      <c r="BN10" s="32" t="str">
        <f>'Datos utilizados'!BM9</f>
        <v>04/2010</v>
      </c>
      <c r="BO10" s="32" t="str">
        <f>'Datos utilizados'!BN9</f>
        <v>05/2010</v>
      </c>
      <c r="BP10" s="32" t="str">
        <f>'Datos utilizados'!BO9</f>
        <v>06/2010</v>
      </c>
      <c r="BQ10" s="32" t="str">
        <f>'Datos utilizados'!BP9</f>
        <v>07/2010</v>
      </c>
      <c r="BR10" s="32" t="str">
        <f>'Datos utilizados'!BQ9</f>
        <v>08/2010</v>
      </c>
      <c r="BS10" s="32" t="str">
        <f>'Datos utilizados'!BR9</f>
        <v>09/2010</v>
      </c>
      <c r="BT10" s="32" t="str">
        <f>'Datos utilizados'!BS9</f>
        <v>10/2010</v>
      </c>
      <c r="BU10" s="32" t="str">
        <f>'Datos utilizados'!BT9</f>
        <v>11/2010</v>
      </c>
      <c r="BV10" s="32" t="str">
        <f>'Datos utilizados'!BU9</f>
        <v>12/2010</v>
      </c>
      <c r="BW10" s="32" t="str">
        <f>'Datos utilizados'!BV9</f>
        <v>01/2011</v>
      </c>
      <c r="BX10" s="32" t="str">
        <f>'Datos utilizados'!BW9</f>
        <v>02/2011</v>
      </c>
      <c r="BY10" s="32" t="str">
        <f>'Datos utilizados'!BX9</f>
        <v>03/2011</v>
      </c>
      <c r="BZ10" s="32" t="str">
        <f>'Datos utilizados'!BY9</f>
        <v>04/2011</v>
      </c>
      <c r="CA10" s="32" t="str">
        <f>'Datos utilizados'!BZ9</f>
        <v>05/2011</v>
      </c>
      <c r="CB10" s="32" t="str">
        <f>'Datos utilizados'!CA9</f>
        <v>06/2011</v>
      </c>
      <c r="CC10" s="32" t="str">
        <f>'Datos utilizados'!CB9</f>
        <v>07/2011</v>
      </c>
      <c r="CD10" s="32" t="str">
        <f>'Datos utilizados'!CC9</f>
        <v>08/2011</v>
      </c>
      <c r="CE10" s="32" t="str">
        <f>'Datos utilizados'!CD9</f>
        <v>09/2011</v>
      </c>
      <c r="CF10" s="32" t="str">
        <f>'Datos utilizados'!CE9</f>
        <v>10/2011</v>
      </c>
      <c r="CG10" s="32" t="str">
        <f>'Datos utilizados'!CF9</f>
        <v>11/2011</v>
      </c>
      <c r="CH10" s="32" t="str">
        <f>'Datos utilizados'!CG9</f>
        <v>12/2011</v>
      </c>
      <c r="CI10" s="32" t="str">
        <f>'Datos utilizados'!CH9</f>
        <v>01/2012</v>
      </c>
      <c r="CJ10" s="32" t="str">
        <f>'Datos utilizados'!CI9</f>
        <v>02/2012</v>
      </c>
      <c r="CK10" s="32" t="str">
        <f>'Datos utilizados'!CJ9</f>
        <v>03/2012</v>
      </c>
      <c r="CL10" s="32" t="str">
        <f>'Datos utilizados'!CK9</f>
        <v>04/2012</v>
      </c>
      <c r="CM10" s="32" t="str">
        <f>'Datos utilizados'!CL9</f>
        <v>05/2012</v>
      </c>
      <c r="CN10" s="32" t="str">
        <f>'Datos utilizados'!CM9</f>
        <v>06/2012</v>
      </c>
      <c r="CO10" s="32" t="str">
        <f>'Datos utilizados'!CN9</f>
        <v>07/2012</v>
      </c>
      <c r="CP10" s="32" t="str">
        <f>'Datos utilizados'!CO9</f>
        <v>08/2012</v>
      </c>
      <c r="CQ10" s="32" t="str">
        <f>'Datos utilizados'!CP9</f>
        <v>09/2012</v>
      </c>
      <c r="CR10" s="32" t="str">
        <f>'Datos utilizados'!CQ9</f>
        <v>10/2012</v>
      </c>
      <c r="CS10" s="32" t="str">
        <f>'Datos utilizados'!CR9</f>
        <v>11/2012</v>
      </c>
      <c r="CT10" s="32" t="str">
        <f>'Datos utilizados'!CS9</f>
        <v>12/2012</v>
      </c>
      <c r="CU10" s="32" t="str">
        <f>'Datos utilizados'!CT9</f>
        <v>01/2013</v>
      </c>
      <c r="CV10" s="32" t="str">
        <f>'Datos utilizados'!CU9</f>
        <v>02/2013</v>
      </c>
      <c r="CW10" s="32" t="str">
        <f>'Datos utilizados'!CV9</f>
        <v>03/2013</v>
      </c>
      <c r="CX10" s="32" t="str">
        <f>'Datos utilizados'!CW9</f>
        <v>04/2013</v>
      </c>
      <c r="CY10" s="32" t="str">
        <f>'Datos utilizados'!CX9</f>
        <v>05/2013</v>
      </c>
      <c r="CZ10" s="32" t="str">
        <f>'Datos utilizados'!CY9</f>
        <v>06/2013</v>
      </c>
      <c r="DA10" s="32" t="str">
        <f>'Datos utilizados'!CZ9</f>
        <v>07/2013</v>
      </c>
      <c r="DB10" s="32" t="str">
        <f>'Datos utilizados'!DA9</f>
        <v>08/2013</v>
      </c>
      <c r="DC10" s="32" t="str">
        <f>'Datos utilizados'!DB9</f>
        <v>09/2013</v>
      </c>
      <c r="DD10" s="32" t="str">
        <f>'Datos utilizados'!DC9</f>
        <v>10/2013</v>
      </c>
      <c r="DE10" s="32" t="str">
        <f>'Datos utilizados'!DD9</f>
        <v>11/2013</v>
      </c>
      <c r="DF10" s="32" t="str">
        <f>'Datos utilizados'!DE9</f>
        <v>12/2013</v>
      </c>
      <c r="DG10" s="32" t="str">
        <f>'Datos utilizados'!DF9</f>
        <v>01/2014</v>
      </c>
      <c r="DH10" s="32" t="str">
        <f>'Datos utilizados'!DG9</f>
        <v>02/2014</v>
      </c>
      <c r="DI10" s="32" t="str">
        <f>'Datos utilizados'!DH9</f>
        <v>03/2014</v>
      </c>
      <c r="DJ10" s="32" t="str">
        <f>'Datos utilizados'!DI9</f>
        <v>04/2014</v>
      </c>
      <c r="DK10" s="32" t="str">
        <f>'Datos utilizados'!DJ9</f>
        <v>05/2014</v>
      </c>
      <c r="DL10" s="32" t="str">
        <f>'Datos utilizados'!DK9</f>
        <v>06/2014</v>
      </c>
      <c r="DM10" s="32" t="str">
        <f>'Datos utilizados'!DL9</f>
        <v>07/2014</v>
      </c>
      <c r="DN10" s="32" t="str">
        <f>'Datos utilizados'!DM9</f>
        <v>08/2014</v>
      </c>
      <c r="DO10" s="32" t="str">
        <f>'Datos utilizados'!DN9</f>
        <v>09/2014</v>
      </c>
      <c r="DP10" s="32" t="str">
        <f>'Datos utilizados'!DO9</f>
        <v>10/2014</v>
      </c>
      <c r="DQ10" s="32" t="str">
        <f>'Datos utilizados'!DP9</f>
        <v>11/2014</v>
      </c>
      <c r="DR10" s="32" t="str">
        <f>'Datos utilizados'!DQ9</f>
        <v>12/2014</v>
      </c>
      <c r="DS10" s="32" t="str">
        <f>'Datos utilizados'!DR9</f>
        <v>01/2015</v>
      </c>
      <c r="DT10" s="32" t="str">
        <f>'Datos utilizados'!DS9</f>
        <v>02/2015</v>
      </c>
      <c r="DU10" s="32" t="str">
        <f>'Datos utilizados'!DT9</f>
        <v>03/2015</v>
      </c>
      <c r="DV10" s="32" t="str">
        <f>'Datos utilizados'!DU9</f>
        <v>04/2015</v>
      </c>
      <c r="DW10" s="32" t="str">
        <f>'Datos utilizados'!DV9</f>
        <v>05/2015</v>
      </c>
      <c r="DX10" s="32" t="str">
        <f>'Datos utilizados'!DW9</f>
        <v>06/2015</v>
      </c>
      <c r="DY10" s="32" t="str">
        <f>'Datos utilizados'!DX9</f>
        <v>07/2015</v>
      </c>
      <c r="DZ10" s="32" t="str">
        <f>'Datos utilizados'!DY9</f>
        <v>08/2015</v>
      </c>
      <c r="EA10" s="32" t="str">
        <f>'Datos utilizados'!DZ9</f>
        <v>09/2015</v>
      </c>
      <c r="EB10" s="32" t="str">
        <f>'Datos utilizados'!EA9</f>
        <v>10/2015</v>
      </c>
      <c r="EC10" s="32" t="str">
        <f>'Datos utilizados'!EB9</f>
        <v>11/2015</v>
      </c>
      <c r="ED10" s="32" t="str">
        <f>'Datos utilizados'!EC9</f>
        <v>12/2015</v>
      </c>
      <c r="EE10" s="32" t="str">
        <f>'Datos utilizados'!ED9</f>
        <v>01/2016</v>
      </c>
      <c r="EF10" s="32" t="str">
        <f>'Datos utilizados'!EE9</f>
        <v>02/2016</v>
      </c>
      <c r="EG10" s="32" t="str">
        <f>'Datos utilizados'!EF9</f>
        <v>03/2016</v>
      </c>
      <c r="EH10" s="32" t="str">
        <f>'Datos utilizados'!EG9</f>
        <v>04/2016</v>
      </c>
      <c r="EI10" s="32" t="str">
        <f>'Datos utilizados'!EH9</f>
        <v>05/2016</v>
      </c>
      <c r="EJ10" s="32" t="str">
        <f>'Datos utilizados'!EI9</f>
        <v>06/2016</v>
      </c>
      <c r="EK10" s="32" t="str">
        <f>'Datos utilizados'!EJ9</f>
        <v>07/2016</v>
      </c>
      <c r="EL10" s="32" t="str">
        <f>'Datos utilizados'!EK9</f>
        <v>08/2016</v>
      </c>
      <c r="EM10" s="32" t="str">
        <f>'Datos utilizados'!EL9</f>
        <v>09/2016</v>
      </c>
      <c r="EN10" s="32" t="str">
        <f>'Datos utilizados'!EM9</f>
        <v>10/2016</v>
      </c>
      <c r="EO10" s="32" t="str">
        <f>'Datos utilizados'!EN9</f>
        <v>11/2016</v>
      </c>
      <c r="EP10" s="32" t="str">
        <f>'Datos utilizados'!EO9</f>
        <v>12/2016</v>
      </c>
      <c r="EQ10" s="32" t="str">
        <f>'Datos utilizados'!EP9</f>
        <v>01/2017</v>
      </c>
      <c r="ER10" s="32" t="str">
        <f>'Datos utilizados'!EQ9</f>
        <v>02/2017</v>
      </c>
      <c r="ES10" s="32" t="str">
        <f>'Datos utilizados'!ER9</f>
        <v>03/2017</v>
      </c>
      <c r="ET10" s="32" t="str">
        <f>'Datos utilizados'!ES9</f>
        <v>04/2017</v>
      </c>
      <c r="EU10" s="32" t="str">
        <f>'Datos utilizados'!ET9</f>
        <v>05/2017</v>
      </c>
      <c r="EV10" s="32" t="str">
        <f>'Datos utilizados'!EU9</f>
        <v>06/2017</v>
      </c>
      <c r="EW10" s="32" t="str">
        <f>'Datos utilizados'!EV9</f>
        <v>07/2017</v>
      </c>
      <c r="EX10" s="32" t="str">
        <f>'Datos utilizados'!EW9</f>
        <v>08/2017</v>
      </c>
      <c r="EY10" s="32" t="str">
        <f>'Datos utilizados'!EX9</f>
        <v>09/2017</v>
      </c>
      <c r="EZ10" s="32" t="str">
        <f>'Datos utilizados'!EY9</f>
        <v>10/2017</v>
      </c>
      <c r="FA10" s="32" t="str">
        <f>'Datos utilizados'!EZ9</f>
        <v>11/2017</v>
      </c>
      <c r="FB10" s="32" t="str">
        <f>'Datos utilizados'!FA9</f>
        <v>12/2017</v>
      </c>
      <c r="FC10" s="32" t="str">
        <f>'Datos utilizados'!FB9</f>
        <v>01/2018</v>
      </c>
      <c r="FD10" s="32" t="str">
        <f>'Datos utilizados'!FC9</f>
        <v>02/2018</v>
      </c>
      <c r="FE10" s="32" t="str">
        <f>'Datos utilizados'!FD9</f>
        <v>03/2018</v>
      </c>
      <c r="FF10" s="32" t="str">
        <f>'Datos utilizados'!FE9</f>
        <v>04/2018</v>
      </c>
      <c r="FG10" s="32" t="str">
        <f>'Datos utilizados'!FF9</f>
        <v>05/2018</v>
      </c>
      <c r="FH10" s="32" t="str">
        <f>'Datos utilizados'!FG9</f>
        <v>06/2018</v>
      </c>
      <c r="FI10" s="32" t="str">
        <f>'Datos utilizados'!FH9</f>
        <v>07/2018</v>
      </c>
      <c r="FJ10" s="32" t="str">
        <f>'Datos utilizados'!FI9</f>
        <v>08/2018</v>
      </c>
      <c r="FK10" s="32" t="str">
        <f>'Datos utilizados'!FJ9</f>
        <v>09/2018</v>
      </c>
      <c r="FL10" s="32" t="str">
        <f>'Datos utilizados'!FK9</f>
        <v>10/2018</v>
      </c>
      <c r="FM10" s="32" t="str">
        <f>'Datos utilizados'!FL9</f>
        <v>11/2018</v>
      </c>
      <c r="FN10" s="32" t="str">
        <f>'Datos utilizados'!FM9</f>
        <v>12/2018</v>
      </c>
      <c r="FO10" s="32" t="str">
        <f>'Datos utilizados'!FN9</f>
        <v>01/2019</v>
      </c>
      <c r="FP10" s="32" t="str">
        <f>'Datos utilizados'!FO9</f>
        <v>02/2019</v>
      </c>
      <c r="FQ10" s="32" t="str">
        <f>'Datos utilizados'!FP9</f>
        <v>03/2019</v>
      </c>
      <c r="FR10" s="32" t="str">
        <f>'Datos utilizados'!FQ9</f>
        <v>04/2019</v>
      </c>
      <c r="FS10" s="32" t="str">
        <f>'Datos utilizados'!FR9</f>
        <v>05/2019</v>
      </c>
      <c r="FT10" s="32" t="str">
        <f>'Datos utilizados'!FS9</f>
        <v>06/2019</v>
      </c>
      <c r="FU10" s="32" t="str">
        <f>'Datos utilizados'!FT9</f>
        <v>07/2019</v>
      </c>
      <c r="FV10" s="32" t="str">
        <f>'Datos utilizados'!FU9</f>
        <v>08/2019</v>
      </c>
      <c r="FW10" s="32" t="str">
        <f>'Datos utilizados'!FV9</f>
        <v>09/2019</v>
      </c>
      <c r="FX10" s="32" t="str">
        <f>'Datos utilizados'!FW9</f>
        <v>10/2019</v>
      </c>
      <c r="FY10" s="32" t="str">
        <f>'Datos utilizados'!FX9</f>
        <v>11/2019</v>
      </c>
      <c r="FZ10" s="32" t="str">
        <f>'Datos utilizados'!FY9</f>
        <v>12/2019</v>
      </c>
      <c r="GB10" s="7" t="s">
        <v>409</v>
      </c>
      <c r="GC10" s="7" t="s">
        <v>411</v>
      </c>
      <c r="GD10" s="7" t="s">
        <v>604</v>
      </c>
      <c r="GE10" s="7" t="s">
        <v>410</v>
      </c>
      <c r="GF10" s="7" t="s">
        <v>412</v>
      </c>
      <c r="GG10" s="7" t="s">
        <v>605</v>
      </c>
    </row>
    <row r="11" spans="1:206" x14ac:dyDescent="0.2">
      <c r="A11" s="13" t="s">
        <v>202</v>
      </c>
      <c r="B11" s="29"/>
    </row>
    <row r="12" spans="1:206" x14ac:dyDescent="0.2">
      <c r="A12" s="2" t="s">
        <v>203</v>
      </c>
      <c r="B12">
        <v>100</v>
      </c>
      <c r="C12">
        <f>B12*(1+'Datos utilizados'!B12/100)</f>
        <v>99.915430000000001</v>
      </c>
      <c r="D12">
        <f>C12*(1+'Datos utilizados'!C12/100)</f>
        <v>101.357479426561</v>
      </c>
      <c r="E12">
        <f>D12*(1+'Datos utilizados'!D12/100)</f>
        <v>99.023470069065866</v>
      </c>
      <c r="F12">
        <f>E12*(1+'Datos utilizados'!E12/100)</f>
        <v>97.99098205369674</v>
      </c>
      <c r="G12">
        <f>F12*(1+'Datos utilizados'!F12/100)</f>
        <v>98.699584242221633</v>
      </c>
      <c r="H12">
        <f>G12*(1+'Datos utilizados'!G12/100)</f>
        <v>100.628973584947</v>
      </c>
      <c r="I12">
        <f>H12*(1+'Datos utilizados'!H12/100)</f>
        <v>102.05770375190608</v>
      </c>
      <c r="J12">
        <f>I12*(1+'Datos utilizados'!I12/100)</f>
        <v>102.56617564353881</v>
      </c>
      <c r="K12">
        <f>J12*(1+'Datos utilizados'!J12/100)</f>
        <v>102.19190141199797</v>
      </c>
      <c r="L12">
        <f>K12*(1+'Datos utilizados'!K12/100)</f>
        <v>101.29065059506527</v>
      </c>
      <c r="M12">
        <f>L12*(1+'Datos utilizados'!L12/100)</f>
        <v>101.92364625782901</v>
      </c>
      <c r="N12">
        <f>M12*(1+'Datos utilizados'!M12/100)</f>
        <v>102.63109828650461</v>
      </c>
      <c r="O12">
        <f>N12*(1+'Datos utilizados'!N12/100)</f>
        <v>103.80290937741043</v>
      </c>
      <c r="P12">
        <f>O12*(1+'Datos utilizados'!O12/100)</f>
        <v>104.57739326456623</v>
      </c>
      <c r="Q12">
        <f>P12*(1+'Datos utilizados'!P12/100)</f>
        <v>104.81287018098004</v>
      </c>
      <c r="R12">
        <f>Q12*(1+'Datos utilizados'!Q12/100)</f>
        <v>105.06755497423282</v>
      </c>
      <c r="S12">
        <f>R12*(1+'Datos utilizados'!R12/100)</f>
        <v>104.67439218351925</v>
      </c>
      <c r="T12">
        <f>S12*(1+'Datos utilizados'!S12/100)</f>
        <v>103.74216204673283</v>
      </c>
      <c r="U12">
        <f>T12*(1+'Datos utilizados'!T12/100)</f>
        <v>104.68752287259989</v>
      </c>
      <c r="V12">
        <f>U12*(1+'Datos utilizados'!U12/100)</f>
        <v>105.83243796649606</v>
      </c>
      <c r="W12">
        <f>V12*(1+'Datos utilizados'!V12/100)</f>
        <v>106.68470658944027</v>
      </c>
      <c r="X12">
        <f>W12*(1+'Datos utilizados'!W12/100)</f>
        <v>107.93660894738471</v>
      </c>
      <c r="Y12">
        <f>X12*(1+'Datos utilizados'!X12/100)</f>
        <v>108.91756923048122</v>
      </c>
      <c r="Z12">
        <f>Y12*(1+'Datos utilizados'!Y12/100)</f>
        <v>109.65805621665157</v>
      </c>
      <c r="AA12">
        <f>Z12*(1+'Datos utilizados'!Z12/100)</f>
        <v>110.55917129361191</v>
      </c>
      <c r="AB12">
        <f>AA12*(1+'Datos utilizados'!AA12/100)</f>
        <v>111.42015084006093</v>
      </c>
      <c r="AC12">
        <f>AB12*(1+'Datos utilizados'!AB12/100)</f>
        <v>111.52303620734664</v>
      </c>
      <c r="AD12">
        <f>AC12*(1+'Datos utilizados'!AC12/100)</f>
        <v>112.41461827260989</v>
      </c>
      <c r="AE12">
        <f>AD12*(1+'Datos utilizados'!AD12/100)</f>
        <v>113.16342328638558</v>
      </c>
      <c r="AF12">
        <f>AE12*(1+'Datos utilizados'!AE12/100)</f>
        <v>111.42066130240593</v>
      </c>
      <c r="AG12">
        <f>AF12*(1+'Datos utilizados'!AF12/100)</f>
        <v>107.79371821982227</v>
      </c>
      <c r="AH12">
        <f>AG12*(1+'Datos utilizados'!AG12/100)</f>
        <v>108.53253636450091</v>
      </c>
      <c r="AI12">
        <f>AH12*(1+'Datos utilizados'!AH12/100)</f>
        <v>110.67991771599439</v>
      </c>
      <c r="AJ12">
        <f>AI12*(1+'Datos utilizados'!AI12/100)</f>
        <v>111.4437087601607</v>
      </c>
      <c r="AK12">
        <f>AJ12*(1+'Datos utilizados'!AJ12/100)</f>
        <v>109.15919074117355</v>
      </c>
      <c r="AL12">
        <f>AK12*(1+'Datos utilizados'!AK12/100)</f>
        <v>109.30926279660451</v>
      </c>
      <c r="AM12">
        <f>AL12*(1+'Datos utilizados'!AL12/100)</f>
        <v>107.14037026604684</v>
      </c>
      <c r="AN12">
        <f>AM12*(1+'Datos utilizados'!AM12/100)</f>
        <v>106.75604704386551</v>
      </c>
      <c r="AO12">
        <f>AN12*(1+'Datos utilizados'!AN12/100)</f>
        <v>106.62704303661771</v>
      </c>
      <c r="AP12">
        <f>AO12*(1+'Datos utilizados'!AO12/100)</f>
        <v>109.61171523718581</v>
      </c>
      <c r="AQ12">
        <f>AP12*(1+'Datos utilizados'!AP12/100)</f>
        <v>110.33100923491527</v>
      </c>
      <c r="AR12">
        <f>AQ12*(1+'Datos utilizados'!AQ12/100)</f>
        <v>108.39983041477193</v>
      </c>
      <c r="AS12">
        <f>AR12*(1+'Datos utilizados'!AR12/100)</f>
        <v>108.62634270040662</v>
      </c>
      <c r="AT12">
        <f>AS12*(1+'Datos utilizados'!AS12/100)</f>
        <v>108.91380059109473</v>
      </c>
      <c r="AU12">
        <f>AT12*(1+'Datos utilizados'!AT12/100)</f>
        <v>104.18585250743531</v>
      </c>
      <c r="AV12">
        <f>AU12*(1+'Datos utilizados'!AU12/100)</f>
        <v>90.579242681475762</v>
      </c>
      <c r="AW12">
        <f>AV12*(1+'Datos utilizados'!AV12/100)</f>
        <v>86.624951494670327</v>
      </c>
      <c r="AX12">
        <f>AW12*(1+'Datos utilizados'!AW12/100)</f>
        <v>88.686547377787136</v>
      </c>
      <c r="AY12">
        <f>AX12*(1+'Datos utilizados'!AX12/100)</f>
        <v>92.58142995359637</v>
      </c>
      <c r="AZ12">
        <f>AY12*(1+'Datos utilizados'!AY12/100)</f>
        <v>90.968892897379604</v>
      </c>
      <c r="BA12">
        <f>AZ12*(1+'Datos utilizados'!AZ12/100)</f>
        <v>91.207440625224407</v>
      </c>
      <c r="BB12">
        <f>BA12*(1+'Datos utilizados'!BA12/100)</f>
        <v>97.255214477457727</v>
      </c>
      <c r="BC12">
        <f>BB12*(1+'Datos utilizados'!BB12/100)</f>
        <v>101.54146574095114</v>
      </c>
      <c r="BD12">
        <f>BC12*(1+'Datos utilizados'!BC12/100)</f>
        <v>103.98885876482585</v>
      </c>
      <c r="BE12">
        <f>BD12*(1+'Datos utilizados'!BD12/100)</f>
        <v>109.16195092625613</v>
      </c>
      <c r="BF12">
        <f>BE12*(1+'Datos utilizados'!BE12/100)</f>
        <v>111.17232107929443</v>
      </c>
      <c r="BG12">
        <f>BF12*(1+'Datos utilizados'!BF12/100)</f>
        <v>115.73694541048918</v>
      </c>
      <c r="BH12">
        <f>BG12*(1+'Datos utilizados'!BG12/100)</f>
        <v>117.07296641352971</v>
      </c>
      <c r="BI12">
        <f>BH12*(1+'Datos utilizados'!BH12/100)</f>
        <v>118.05231689946881</v>
      </c>
      <c r="BJ12">
        <f>BI12*(1+'Datos utilizados'!BI12/100)</f>
        <v>120.55983074703533</v>
      </c>
      <c r="BK12">
        <f>BJ12*(1+'Datos utilizados'!BJ12/100)</f>
        <v>121.77095069475392</v>
      </c>
      <c r="BL12">
        <f>BK12*(1+'Datos utilizados'!BK12/100)</f>
        <v>122.41201386468646</v>
      </c>
      <c r="BM12">
        <f>BL12*(1+'Datos utilizados'!BL12/100)</f>
        <v>125.91815100700018</v>
      </c>
      <c r="BN12">
        <f>BM12*(1+'Datos utilizados'!BM12/100)</f>
        <v>127.91815936670477</v>
      </c>
      <c r="BO12">
        <f>BN12*(1+'Datos utilizados'!BN12/100)</f>
        <v>123.87813293124208</v>
      </c>
      <c r="BP12">
        <f>BO12*(1+'Datos utilizados'!BO12/100)</f>
        <v>124.69211136710668</v>
      </c>
      <c r="BQ12">
        <f>BP12*(1+'Datos utilizados'!BP12/100)</f>
        <v>128.61702001818682</v>
      </c>
      <c r="BR12">
        <f>BQ12*(1+'Datos utilizados'!BQ12/100)</f>
        <v>129.02606072695065</v>
      </c>
      <c r="BS12">
        <f>BR12*(1+'Datos utilizados'!BR12/100)</f>
        <v>132.24101598469014</v>
      </c>
      <c r="BT12">
        <f>BS12*(1+'Datos utilizados'!BS12/100)</f>
        <v>134.50473092041767</v>
      </c>
      <c r="BU12">
        <f>BT12*(1+'Datos utilizados'!BT12/100)</f>
        <v>132.01738873339875</v>
      </c>
      <c r="BV12">
        <f>BU12*(1+'Datos utilizados'!BU12/100)</f>
        <v>134.48546701750851</v>
      </c>
      <c r="BW12">
        <f>BV12*(1+'Datos utilizados'!BV12/100)</f>
        <v>136.10785934596763</v>
      </c>
      <c r="BX12">
        <f>BW12*(1+'Datos utilizados'!BW12/100)</f>
        <v>137.13299652098959</v>
      </c>
      <c r="BY12">
        <f>BX12*(1+'Datos utilizados'!BX12/100)</f>
        <v>137.0447102978294</v>
      </c>
      <c r="BZ12">
        <f>BY12*(1+'Datos utilizados'!BY12/100)</f>
        <v>138.55923250474382</v>
      </c>
      <c r="CA12">
        <f>BZ12*(1+'Datos utilizados'!BZ12/100)</f>
        <v>139.01168382256483</v>
      </c>
      <c r="CB12">
        <f>CA12*(1+'Datos utilizados'!CA12/100)</f>
        <v>137.54075949253311</v>
      </c>
      <c r="CC12">
        <f>CB12*(1+'Datos utilizados'!CB12/100)</f>
        <v>138.42689334371565</v>
      </c>
      <c r="CD12">
        <f>CC12*(1+'Datos utilizados'!CC12/100)</f>
        <v>132.26695196067763</v>
      </c>
      <c r="CE12">
        <f>CD12*(1+'Datos utilizados'!CD12/100)</f>
        <v>128.76830590758496</v>
      </c>
      <c r="CF12">
        <f>CE12*(1+'Datos utilizados'!CE12/100)</f>
        <v>135.43126737480583</v>
      </c>
      <c r="CG12">
        <f>CF12*(1+'Datos utilizados'!CF12/100)</f>
        <v>132.32687123466033</v>
      </c>
      <c r="CH12">
        <f>CG12*(1+'Datos utilizados'!CG12/100)</f>
        <v>135.65822668336716</v>
      </c>
      <c r="CI12">
        <f>CH12*(1+'Datos utilizados'!CH12/100)</f>
        <v>139.91246867215756</v>
      </c>
      <c r="CJ12">
        <f>CI12*(1+'Datos utilizados'!CI12/100)</f>
        <v>142.50473890922154</v>
      </c>
      <c r="CK12">
        <f>CJ12*(1+'Datos utilizados'!CJ12/100)</f>
        <v>142.83342608951565</v>
      </c>
      <c r="CL12">
        <f>CK12*(1+'Datos utilizados'!CK12/100)</f>
        <v>143.42339955597839</v>
      </c>
      <c r="CM12">
        <f>CL12*(1+'Datos utilizados'!CL12/100)</f>
        <v>142.05696180138872</v>
      </c>
      <c r="CN12">
        <f>CM12*(1+'Datos utilizados'!CM12/100)</f>
        <v>143.8005547448428</v>
      </c>
      <c r="CO12">
        <f>CN12*(1+'Datos utilizados'!CN12/100)</f>
        <v>146.35442383700027</v>
      </c>
      <c r="CP12">
        <f>CO12*(1+'Datos utilizados'!CO12/100)</f>
        <v>148.16550129021363</v>
      </c>
      <c r="CQ12">
        <f>CP12*(1+'Datos utilizados'!CP12/100)</f>
        <v>149.68001941130194</v>
      </c>
      <c r="CR12">
        <f>CQ12*(1+'Datos utilizados'!CQ12/100)</f>
        <v>151.22175354724226</v>
      </c>
      <c r="CS12">
        <f>CR12*(1+'Datos utilizados'!CR12/100)</f>
        <v>152.39609631876408</v>
      </c>
      <c r="CT12">
        <f>CS12*(1+'Datos utilizados'!CS12/100)</f>
        <v>154.50835193257103</v>
      </c>
      <c r="CU12">
        <f>CT12*(1+'Datos utilizados'!CT12/100)</f>
        <v>154.90390876435359</v>
      </c>
      <c r="CV12">
        <f>CU12*(1+'Datos utilizados'!CU12/100)</f>
        <v>155.8265629161267</v>
      </c>
      <c r="CW12">
        <f>CV12*(1+'Datos utilizados'!CV12/100)</f>
        <v>157.11937799536034</v>
      </c>
      <c r="CX12">
        <f>CW12*(1+'Datos utilizados'!CW12/100)</f>
        <v>159.70163497271409</v>
      </c>
      <c r="CY12">
        <f>CX12*(1+'Datos utilizados'!CX12/100)</f>
        <v>159.21063229599048</v>
      </c>
      <c r="CZ12">
        <f>CY12*(1+'Datos utilizados'!CY12/100)</f>
        <v>155.36692144791098</v>
      </c>
      <c r="DA12">
        <f>CZ12*(1+'Datos utilizados'!CZ12/100)</f>
        <v>158.08282845497334</v>
      </c>
      <c r="DB12">
        <f>DA12*(1+'Datos utilizados'!DA12/100)</f>
        <v>157.60296802919828</v>
      </c>
      <c r="DC12">
        <f>DB12*(1+'Datos utilizados'!DB12/100)</f>
        <v>159.08257621365001</v>
      </c>
      <c r="DD12">
        <f>DC12*(1+'Datos utilizados'!DC12/100)</f>
        <v>162.04929126920075</v>
      </c>
      <c r="DE12">
        <f>DD12*(1+'Datos utilizados'!DD12/100)</f>
        <v>162.74141999714064</v>
      </c>
      <c r="DF12">
        <f>DE12*(1+'Datos utilizados'!DE12/100)</f>
        <v>163.22647079944213</v>
      </c>
      <c r="DG12">
        <f>DF12*(1+'Datos utilizados'!DF12/100)</f>
        <v>164.28355806963347</v>
      </c>
      <c r="DH12">
        <f>DG12*(1+'Datos utilizados'!DG12/100)</f>
        <v>166.68835722101258</v>
      </c>
      <c r="DI12">
        <f>DH12*(1+'Datos utilizados'!DH12/100)</f>
        <v>167.41303485403091</v>
      </c>
      <c r="DJ12">
        <f>DI12*(1+'Datos utilizados'!DI12/100)</f>
        <v>168.41086676567139</v>
      </c>
      <c r="DK12">
        <f>DJ12*(1+'Datos utilizados'!DJ12/100)</f>
        <v>169.70771464520047</v>
      </c>
      <c r="DL12">
        <f>DK12*(1+'Datos utilizados'!DK12/100)</f>
        <v>170.86434060359338</v>
      </c>
      <c r="DM12">
        <f>DL12*(1+'Datos utilizados'!DL12/100)</f>
        <v>169.68826426078479</v>
      </c>
      <c r="DN12">
        <f>DM12*(1+'Datos utilizados'!DM12/100)</f>
        <v>171.2300687986847</v>
      </c>
      <c r="DO12">
        <f>DN12*(1+'Datos utilizados'!DN12/100)</f>
        <v>168.64048797621467</v>
      </c>
      <c r="DP12">
        <f>DO12*(1+'Datos utilizados'!DO12/100)</f>
        <v>169.02444863923893</v>
      </c>
      <c r="DQ12">
        <f>DP12*(1+'Datos utilizados'!DP12/100)</f>
        <v>169.02405988300706</v>
      </c>
      <c r="DR12">
        <f>DQ12*(1+'Datos utilizados'!DQ12/100)</f>
        <v>167.27974848742039</v>
      </c>
      <c r="DS12">
        <f>DR12*(1+'Datos utilizados'!DR12/100)</f>
        <v>168.84173986689655</v>
      </c>
      <c r="DT12">
        <f>DS12*(1+'Datos utilizados'!DS12/100)</f>
        <v>171.92040015162956</v>
      </c>
      <c r="DU12">
        <f>DT12*(1+'Datos utilizados'!DT12/100)</f>
        <v>172.64812201343142</v>
      </c>
      <c r="DV12">
        <f>DU12*(1+'Datos utilizados'!DU12/100)</f>
        <v>173.57607113962922</v>
      </c>
      <c r="DW12">
        <f>DV12*(1+'Datos utilizados'!DV12/100)</f>
        <v>174.2570274243171</v>
      </c>
      <c r="DX12">
        <f>DW12*(1+'Datos utilizados'!DW12/100)</f>
        <v>172.08226487065613</v>
      </c>
      <c r="DY12">
        <f>DX12*(1+'Datos utilizados'!DX12/100)</f>
        <v>172.36189855107094</v>
      </c>
      <c r="DZ12">
        <f>DY12*(1+'Datos utilizados'!DY12/100)</f>
        <v>170.17638414982306</v>
      </c>
      <c r="EA12">
        <f>DZ12*(1+'Datos utilizados'!DZ12/100)</f>
        <v>166.22262516395497</v>
      </c>
      <c r="EB12">
        <f>EA12*(1+'Datos utilizados'!EA12/100)</f>
        <v>170.21442826274233</v>
      </c>
      <c r="EC12">
        <f>EB12*(1+'Datos utilizados'!EB12/100)</f>
        <v>169.66252500054321</v>
      </c>
      <c r="ED12">
        <f>EC12*(1+'Datos utilizados'!EC12/100)</f>
        <v>166.19942443898961</v>
      </c>
      <c r="EE12">
        <f>ED12*(1+'Datos utilizados'!ED12/100)</f>
        <v>164.06032150686269</v>
      </c>
      <c r="EF12">
        <f>EE12*(1+'Datos utilizados'!EE12/100)</f>
        <v>163.79743124768009</v>
      </c>
      <c r="EG12">
        <f>EF12*(1+'Datos utilizados'!EF12/100)</f>
        <v>168.65091293298011</v>
      </c>
      <c r="EH12">
        <f>EG12*(1+'Datos utilizados'!EG12/100)</f>
        <v>171.7838397519883</v>
      </c>
      <c r="EI12">
        <f>EH12*(1+'Datos utilizados'!EH12/100)</f>
        <v>172.76448497959649</v>
      </c>
      <c r="EJ12">
        <f>EI12*(1+'Datos utilizados'!EI12/100)</f>
        <v>173.15161563753878</v>
      </c>
      <c r="EK12">
        <f>EJ12*(1+'Datos utilizados'!EJ12/100)</f>
        <v>176.03079801752133</v>
      </c>
      <c r="EL12">
        <f>EK12*(1+'Datos utilizados'!EK12/100)</f>
        <v>178.83591919624976</v>
      </c>
      <c r="EM12">
        <f>EL12*(1+'Datos utilizados'!EL12/100)</f>
        <v>178.71624219912363</v>
      </c>
      <c r="EN12">
        <f>EM12*(1+'Datos utilizados'!EM12/100)</f>
        <v>179.56212404507627</v>
      </c>
      <c r="EO12">
        <f>EN12*(1+'Datos utilizados'!EN12/100)</f>
        <v>178.58683236832545</v>
      </c>
      <c r="EP12">
        <f>EO12*(1+'Datos utilizados'!EO12/100)</f>
        <v>181.09706674277786</v>
      </c>
      <c r="EQ12">
        <f>EP12*(1+'Datos utilizados'!EP12/100)</f>
        <v>182.26881909372364</v>
      </c>
      <c r="ER12">
        <f>EQ12*(1+'Datos utilizados'!EQ12/100)</f>
        <v>184.27610914463901</v>
      </c>
      <c r="ES12">
        <f>ER12*(1+'Datos utilizados'!ER12/100)</f>
        <v>183.9504748321695</v>
      </c>
      <c r="ET12">
        <f>ES12*(1+'Datos utilizados'!ES12/100)</f>
        <v>185.26996998318813</v>
      </c>
      <c r="EU12">
        <f>ET12*(1+'Datos utilizados'!ET12/100)</f>
        <v>185.97381059915429</v>
      </c>
      <c r="EV12">
        <f>EU12*(1+'Datos utilizados'!EU12/100)</f>
        <v>185.72555415938547</v>
      </c>
      <c r="EW12">
        <f>EV12*(1+'Datos utilizados'!EV12/100)</f>
        <v>186.80159230251869</v>
      </c>
      <c r="EX12">
        <f>EW12*(1+'Datos utilizados'!EW12/100)</f>
        <v>186.70273689987218</v>
      </c>
      <c r="EY12">
        <f>EX12*(1+'Datos utilizados'!EX12/100)</f>
        <v>187.61716956466037</v>
      </c>
      <c r="EZ12">
        <f>EY12*(1+'Datos utilizados'!EY12/100)</f>
        <v>188.62050866405826</v>
      </c>
      <c r="FA12">
        <f>EZ12*(1+'Datos utilizados'!EZ12/100)</f>
        <v>187.79876455601243</v>
      </c>
      <c r="FB12">
        <f>FA12*(1+'Datos utilizados'!FA12/100)</f>
        <v>187.79435128504537</v>
      </c>
      <c r="FC12">
        <f>FB12*(1+'Datos utilizados'!FB12/100)</f>
        <v>188.16133900632659</v>
      </c>
      <c r="FD12">
        <f>FC12*(1+'Datos utilizados'!FC12/100)</f>
        <v>186.56258855719153</v>
      </c>
      <c r="FE12">
        <f>FD12*(1+'Datos utilizados'!FD12/100)</f>
        <v>185.558601986871</v>
      </c>
      <c r="FF12">
        <f>FE12*(1+'Datos utilizados'!FE12/100)</f>
        <v>185.57639705680154</v>
      </c>
      <c r="FG12">
        <f>FF12*(1+'Datos utilizados'!FF12/100)</f>
        <v>183.14599577274714</v>
      </c>
      <c r="FH12">
        <f>FG12*(1+'Datos utilizados'!FG12/100)</f>
        <v>181.96889814331612</v>
      </c>
      <c r="FI12">
        <f>FH12*(1+'Datos utilizados'!FH12/100)</f>
        <v>183.87029116001563</v>
      </c>
      <c r="FJ12">
        <f>FI12*(1+'Datos utilizados'!FI12/100)</f>
        <v>183.48162613856158</v>
      </c>
      <c r="FK12">
        <f>FJ12*(1+'Datos utilizados'!FJ12/100)</f>
        <v>184.11439922262565</v>
      </c>
      <c r="FL12">
        <f>FK12*(1+'Datos utilizados'!FK12/100)</f>
        <v>181.30520013072675</v>
      </c>
      <c r="FM12">
        <f>FL12*(1+'Datos utilizados'!FL12/100)</f>
        <v>178.87244695537265</v>
      </c>
      <c r="FN12">
        <f>FM12*(1+'Datos utilizados'!FM12/100)</f>
        <v>175.91416499140121</v>
      </c>
      <c r="FO12">
        <f>FN12*(1+'Datos utilizados'!FN12/100)</f>
        <v>181.4630782719745</v>
      </c>
      <c r="FP12">
        <f>FO12*(1+'Datos utilizados'!FO12/100)</f>
        <v>183.57823005862045</v>
      </c>
      <c r="FQ12">
        <f>FP12*(1+'Datos utilizados'!FP12/100)</f>
        <v>184.79862141640416</v>
      </c>
      <c r="FR12">
        <f>FQ12*(1+'Datos utilizados'!FQ12/100)</f>
        <v>186.74395954433038</v>
      </c>
      <c r="FS12">
        <f>FR12*(1+'Datos utilizados'!FR12/100)</f>
        <v>184.68380018263733</v>
      </c>
      <c r="FT12">
        <f>FS12*(1+'Datos utilizados'!FS12/100)</f>
        <v>187.86547728704377</v>
      </c>
      <c r="FU12">
        <f>FT12*(1+'Datos utilizados'!FT12/100)</f>
        <v>188.65663517154269</v>
      </c>
      <c r="FV12">
        <f>FU12*(1+'Datos utilizados'!FU12/100)</f>
        <v>188.90743530233974</v>
      </c>
      <c r="FW12">
        <f>FV12*(1+'Datos utilizados'!FV12/100)</f>
        <v>189.13138506689066</v>
      </c>
      <c r="FX12">
        <f>FW12*(1+'Datos utilizados'!FW12/100)</f>
        <v>188.80819735608836</v>
      </c>
      <c r="FY12">
        <f>FX12*(1+'Datos utilizados'!FX12/100)</f>
        <v>189.40437812005993</v>
      </c>
      <c r="FZ12">
        <f>FY12*(1+'Datos utilizados'!FY12/100)</f>
        <v>191.43128907251173</v>
      </c>
      <c r="GB12">
        <f>(FZ12/B12)^(1/15)-1</f>
        <v>4.4241290192194693E-2</v>
      </c>
      <c r="GE12">
        <f>STDEV('Datos utilizados'!B12:FY12)*SQRT(12)</f>
        <v>6.5770470539240007</v>
      </c>
    </row>
    <row r="13" spans="1:206" x14ac:dyDescent="0.2">
      <c r="A13" s="2" t="s">
        <v>204</v>
      </c>
      <c r="B13">
        <v>100</v>
      </c>
      <c r="C13">
        <f>B13*(1+'Datos utilizados'!B13/100)</f>
        <v>99.915440000000004</v>
      </c>
      <c r="D13">
        <f>C13*(1+'Datos utilizados'!C13/100)</f>
        <v>101.35746958780001</v>
      </c>
      <c r="E13">
        <f>D13*(1+'Datos utilizados'!D13/100)</f>
        <v>99.023440185373033</v>
      </c>
      <c r="F13">
        <f>E13*(1+'Datos utilizados'!E13/100)</f>
        <v>97.990962383936221</v>
      </c>
      <c r="G13">
        <f>F13*(1+'Datos utilizados'!F13/100)</f>
        <v>98.69959382751189</v>
      </c>
      <c r="H13">
        <f>G13*(1+'Datos utilizados'!G13/100)</f>
        <v>100.62896361769272</v>
      </c>
      <c r="I13">
        <f>H13*(1+'Datos utilizados'!H13/100)</f>
        <v>102.057673517344</v>
      </c>
      <c r="J13">
        <f>I13*(1+'Datos utilizados'!I13/100)</f>
        <v>102.56611464104006</v>
      </c>
      <c r="K13">
        <f>J13*(1+'Datos utilizados'!J13/100)</f>
        <v>102.19189191516077</v>
      </c>
      <c r="L13">
        <f>K13*(1+'Datos utilizados'!K13/100)</f>
        <v>101.29063096279339</v>
      </c>
      <c r="M13">
        <f>L13*(1+'Datos utilizados'!L13/100)</f>
        <v>101.92362650286915</v>
      </c>
      <c r="N13">
        <f>M13*(1+'Datos utilizados'!M13/100)</f>
        <v>102.63105800970027</v>
      </c>
      <c r="O13">
        <f>N13*(1+'Datos utilizados'!N13/100)</f>
        <v>103.80285837763181</v>
      </c>
      <c r="P13">
        <f>O13*(1+'Datos utilizados'!O13/100)</f>
        <v>104.57734188427315</v>
      </c>
      <c r="Q13">
        <f>P13*(1+'Datos utilizados'!P13/100)</f>
        <v>104.81281868499397</v>
      </c>
      <c r="R13">
        <f>Q13*(1+'Datos utilizados'!Q13/100)</f>
        <v>105.06747190927102</v>
      </c>
      <c r="S13">
        <f>R13*(1+'Datos utilizados'!R13/100)</f>
        <v>104.67435145637529</v>
      </c>
      <c r="T13">
        <f>S13*(1+'Datos utilizados'!S13/100)</f>
        <v>103.74213214973996</v>
      </c>
      <c r="U13">
        <f>T13*(1+'Datos utilizados'!T13/100)</f>
        <v>104.68749270316766</v>
      </c>
      <c r="V13">
        <f>U13*(1+'Datos utilizados'!U13/100)</f>
        <v>105.83241793586512</v>
      </c>
      <c r="W13">
        <f>V13*(1+'Datos utilizados'!V13/100)</f>
        <v>106.68466523101905</v>
      </c>
      <c r="X13">
        <f>W13*(1+'Datos utilizados'!W13/100)</f>
        <v>107.93654576670592</v>
      </c>
      <c r="Y13">
        <f>X13*(1+'Datos utilizados'!X13/100)</f>
        <v>108.91750547559747</v>
      </c>
      <c r="Z13">
        <f>Y13*(1+'Datos utilizados'!Y13/100)</f>
        <v>109.65801381182497</v>
      </c>
      <c r="AA13">
        <f>Z13*(1+'Datos utilizados'!Z13/100)</f>
        <v>110.55913950612504</v>
      </c>
      <c r="AB13">
        <f>AA13*(1+'Datos utilizados'!AA13/100)</f>
        <v>111.42009669320107</v>
      </c>
      <c r="AC13">
        <f>AB13*(1+'Datos utilizados'!AB13/100)</f>
        <v>111.5230042945069</v>
      </c>
      <c r="AD13">
        <f>AC13*(1+'Datos utilizados'!AC13/100)</f>
        <v>112.41455264773849</v>
      </c>
      <c r="AE13">
        <f>AD13*(1+'Datos utilizados'!AD13/100)</f>
        <v>113.16336846583559</v>
      </c>
      <c r="AF13">
        <f>AE13*(1+'Datos utilizados'!AE13/100)</f>
        <v>111.42062995878803</v>
      </c>
      <c r="AG13">
        <f>AF13*(1+'Datos utilizados'!AF13/100)</f>
        <v>107.79365447030656</v>
      </c>
      <c r="AH13">
        <f>AG13*(1+'Datos utilizados'!AG13/100)</f>
        <v>108.53245061931516</v>
      </c>
      <c r="AI13">
        <f>AH13*(1+'Datos utilizados'!AH13/100)</f>
        <v>110.67986283402387</v>
      </c>
      <c r="AJ13">
        <f>AI13*(1+'Datos utilizados'!AI13/100)</f>
        <v>111.44364243146889</v>
      </c>
      <c r="AK13">
        <f>AJ13*(1+'Datos utilizados'!AJ13/100)</f>
        <v>109.15912577217348</v>
      </c>
      <c r="AL13">
        <f>AK13*(1+'Datos utilizados'!AK13/100)</f>
        <v>109.30916499054734</v>
      </c>
      <c r="AM13">
        <f>AL13*(1+'Datos utilizados'!AL13/100)</f>
        <v>107.1403071933874</v>
      </c>
      <c r="AN13">
        <f>AM13*(1+'Datos utilizados'!AM13/100)</f>
        <v>106.75595205536185</v>
      </c>
      <c r="AO13">
        <f>AN13*(1+'Datos utilizados'!AN13/100)</f>
        <v>106.62692681170773</v>
      </c>
      <c r="AP13">
        <f>AO13*(1+'Datos utilizados'!AO13/100)</f>
        <v>109.6116597350991</v>
      </c>
      <c r="AQ13">
        <f>AP13*(1+'Datos utilizados'!AP13/100)</f>
        <v>110.33094240744678</v>
      </c>
      <c r="AR13">
        <f>AQ13*(1+'Datos utilizados'!AQ13/100)</f>
        <v>108.39970959154684</v>
      </c>
      <c r="AS13">
        <f>AR13*(1+'Datos utilizados'!AR13/100)</f>
        <v>108.62625414462222</v>
      </c>
      <c r="AT13">
        <f>AS13*(1+'Datos utilizados'!AS13/100)</f>
        <v>108.91371180096515</v>
      </c>
      <c r="AU13">
        <f>AT13*(1+'Datos utilizados'!AT13/100)</f>
        <v>104.18576757168526</v>
      </c>
      <c r="AV13">
        <f>AU13*(1+'Datos utilizados'!AU13/100)</f>
        <v>90.579168838283707</v>
      </c>
      <c r="AW13">
        <f>AV13*(1+'Datos utilizados'!AV13/100)</f>
        <v>86.624880875147127</v>
      </c>
      <c r="AX13">
        <f>AW13*(1+'Datos utilizados'!AW13/100)</f>
        <v>88.686475077582841</v>
      </c>
      <c r="AY13">
        <f>AX13*(1+'Datos utilizados'!AX13/100)</f>
        <v>92.581354478155077</v>
      </c>
      <c r="AZ13">
        <f>AY13*(1+'Datos utilizados'!AY13/100)</f>
        <v>90.968818736531816</v>
      </c>
      <c r="BA13">
        <f>AZ13*(1+'Datos utilizados'!AZ13/100)</f>
        <v>91.207366269904625</v>
      </c>
      <c r="BB13">
        <f>BA13*(1+'Datos utilizados'!BA13/100)</f>
        <v>97.255135191792832</v>
      </c>
      <c r="BC13">
        <f>BB13*(1+'Datos utilizados'!BB13/100)</f>
        <v>101.54138296099256</v>
      </c>
      <c r="BD13">
        <f>BC13*(1+'Datos utilizados'!BC13/100)</f>
        <v>103.9887739896716</v>
      </c>
      <c r="BE13">
        <f>BD13*(1+'Datos utilizados'!BD13/100)</f>
        <v>109.16186193382619</v>
      </c>
      <c r="BF13">
        <f>BE13*(1+'Datos utilizados'!BE13/100)</f>
        <v>111.1722304479443</v>
      </c>
      <c r="BG13">
        <f>BF13*(1+'Datos utilizados'!BF13/100)</f>
        <v>115.73685105790643</v>
      </c>
      <c r="BH13">
        <f>BG13*(1+'Datos utilizados'!BG13/100)</f>
        <v>117.07287097177849</v>
      </c>
      <c r="BI13">
        <f>BH13*(1+'Datos utilizados'!BH13/100)</f>
        <v>118.05222065931869</v>
      </c>
      <c r="BJ13">
        <f>BI13*(1+'Datos utilizados'!BI13/100)</f>
        <v>120.55973246267708</v>
      </c>
      <c r="BK13">
        <f>BJ13*(1+'Datos utilizados'!BJ13/100)</f>
        <v>121.77085142305064</v>
      </c>
      <c r="BL13">
        <f>BK13*(1+'Datos utilizados'!BK13/100)</f>
        <v>122.41191407036729</v>
      </c>
      <c r="BM13">
        <f>BL13*(1+'Datos utilizados'!BL13/100)</f>
        <v>125.91804835436214</v>
      </c>
      <c r="BN13">
        <f>BM13*(1+'Datos utilizados'!BM13/100)</f>
        <v>127.91805508359383</v>
      </c>
      <c r="BO13">
        <f>BN13*(1+'Datos utilizados'!BN13/100)</f>
        <v>123.87803194169419</v>
      </c>
      <c r="BP13">
        <f>BO13*(1+'Datos utilizados'!BO13/100)</f>
        <v>124.69200971397667</v>
      </c>
      <c r="BQ13">
        <f>BP13*(1+'Datos utilizados'!BP13/100)</f>
        <v>128.6169151653416</v>
      </c>
      <c r="BR13">
        <f>BQ13*(1+'Datos utilizados'!BQ13/100)</f>
        <v>129.02595554064192</v>
      </c>
      <c r="BS13">
        <f>BR13*(1+'Datos utilizados'!BR13/100)</f>
        <v>132.24090817744363</v>
      </c>
      <c r="BT13">
        <f>BS13*(1+'Datos utilizados'!BS13/100)</f>
        <v>134.50462126771592</v>
      </c>
      <c r="BU13">
        <f>BT13*(1+'Datos utilizados'!BT13/100)</f>
        <v>132.01728110846057</v>
      </c>
      <c r="BV13">
        <f>BU13*(1+'Datos utilizados'!BU13/100)</f>
        <v>134.48535738051135</v>
      </c>
      <c r="BW13">
        <f>BV13*(1+'Datos utilizados'!BV13/100)</f>
        <v>136.10774838634262</v>
      </c>
      <c r="BX13">
        <f>BW13*(1+'Datos utilizados'!BW13/100)</f>
        <v>137.13288472563886</v>
      </c>
      <c r="BY13">
        <f>BX13*(1+'Datos utilizados'!BX13/100)</f>
        <v>137.04459857445249</v>
      </c>
      <c r="BZ13">
        <f>BY13*(1+'Datos utilizados'!BY13/100)</f>
        <v>138.55911954667835</v>
      </c>
      <c r="CA13">
        <f>BZ13*(1+'Datos utilizados'!BZ13/100)</f>
        <v>139.01157049564608</v>
      </c>
      <c r="CB13">
        <f>CA13*(1+'Datos utilizados'!CA13/100)</f>
        <v>137.5406473647605</v>
      </c>
      <c r="CC13">
        <f>CB13*(1+'Datos utilizados'!CB13/100)</f>
        <v>138.42678049353745</v>
      </c>
      <c r="CD13">
        <f>CC13*(1+'Datos utilizados'!CC13/100)</f>
        <v>132.26684413228725</v>
      </c>
      <c r="CE13">
        <f>CD13*(1+'Datos utilizados'!CD13/100)</f>
        <v>128.76820093140645</v>
      </c>
      <c r="CF13">
        <f>CE13*(1+'Datos utilizados'!CE13/100)</f>
        <v>135.43115696676094</v>
      </c>
      <c r="CG13">
        <f>CF13*(1+'Datos utilizados'!CF13/100)</f>
        <v>132.32676335742175</v>
      </c>
      <c r="CH13">
        <f>CG13*(1+'Datos utilizados'!CG13/100)</f>
        <v>135.65811609029754</v>
      </c>
      <c r="CI13">
        <f>CH13*(1+'Datos utilizados'!CH13/100)</f>
        <v>139.91235461088928</v>
      </c>
      <c r="CJ13">
        <f>CI13*(1+'Datos utilizados'!CI13/100)</f>
        <v>142.5046227346489</v>
      </c>
      <c r="CK13">
        <f>CJ13*(1+'Datos utilizados'!CJ13/100)</f>
        <v>142.83330964698638</v>
      </c>
      <c r="CL13">
        <f>CK13*(1+'Datos utilizados'!CK13/100)</f>
        <v>143.42328263248325</v>
      </c>
      <c r="CM13">
        <f>CL13*(1+'Datos utilizados'!CL13/100)</f>
        <v>142.05684599185878</v>
      </c>
      <c r="CN13">
        <f>CM13*(1+'Datos utilizados'!CM13/100)</f>
        <v>143.80043751387825</v>
      </c>
      <c r="CO13">
        <f>CN13*(1+'Datos utilizados'!CN13/100)</f>
        <v>146.35430452403725</v>
      </c>
      <c r="CP13">
        <f>CO13*(1+'Datos utilizados'!CO13/100)</f>
        <v>148.16538050080041</v>
      </c>
      <c r="CQ13">
        <f>CP13*(1+'Datos utilizados'!CP13/100)</f>
        <v>149.67989738720351</v>
      </c>
      <c r="CR13">
        <f>CQ13*(1+'Datos utilizados'!CQ13/100)</f>
        <v>151.22163026627121</v>
      </c>
      <c r="CS13">
        <f>CR13*(1+'Datos utilizados'!CR13/100)</f>
        <v>152.39597208043</v>
      </c>
      <c r="CT13">
        <f>CS13*(1+'Datos utilizados'!CS13/100)</f>
        <v>154.50822597225638</v>
      </c>
      <c r="CU13">
        <f>CT13*(1+'Datos utilizados'!CT13/100)</f>
        <v>154.90378248156796</v>
      </c>
      <c r="CV13">
        <f>CU13*(1+'Datos utilizados'!CU13/100)</f>
        <v>155.82643588116292</v>
      </c>
      <c r="CW13">
        <f>CV13*(1+'Datos utilizados'!CV13/100)</f>
        <v>157.11924990645099</v>
      </c>
      <c r="CX13">
        <f>CW13*(1+'Datos utilizados'!CW13/100)</f>
        <v>159.70150477866352</v>
      </c>
      <c r="CY13">
        <f>CX13*(1+'Datos utilizados'!CX13/100)</f>
        <v>159.21050250222152</v>
      </c>
      <c r="CZ13">
        <f>CY13*(1+'Datos utilizados'!CY13/100)</f>
        <v>155.36679478766214</v>
      </c>
      <c r="DA13">
        <f>CZ13*(1+'Datos utilizados'!CZ13/100)</f>
        <v>158.08269958062735</v>
      </c>
      <c r="DB13">
        <f>DA13*(1+'Datos utilizados'!DA13/100)</f>
        <v>157.60283954605035</v>
      </c>
      <c r="DC13">
        <f>DB13*(1+'Datos utilizados'!DB13/100)</f>
        <v>159.08244652427658</v>
      </c>
      <c r="DD13">
        <f>DC13*(1+'Datos utilizados'!DC13/100)</f>
        <v>162.04915916126316</v>
      </c>
      <c r="DE13">
        <f>DD13*(1+'Datos utilizados'!DD13/100)</f>
        <v>162.74128732495683</v>
      </c>
      <c r="DF13">
        <f>DE13*(1+'Datos utilizados'!DE13/100)</f>
        <v>163.22633773182886</v>
      </c>
      <c r="DG13">
        <f>DF13*(1+'Datos utilizados'!DF13/100)</f>
        <v>164.28342414024775</v>
      </c>
      <c r="DH13">
        <f>DG13*(1+'Datos utilizados'!DG13/100)</f>
        <v>166.68822133115509</v>
      </c>
      <c r="DI13">
        <f>DH13*(1+'Datos utilizados'!DH13/100)</f>
        <v>167.41289837339227</v>
      </c>
      <c r="DJ13">
        <f>DI13*(1+'Datos utilizados'!DI13/100)</f>
        <v>168.41072947156718</v>
      </c>
      <c r="DK13">
        <f>DJ13*(1+'Datos utilizados'!DJ13/100)</f>
        <v>169.70757629386301</v>
      </c>
      <c r="DL13">
        <f>DK13*(1+'Datos utilizados'!DK13/100)</f>
        <v>170.86420130933621</v>
      </c>
      <c r="DM13">
        <f>DL13*(1+'Datos utilizados'!DL13/100)</f>
        <v>169.68812592530392</v>
      </c>
      <c r="DN13">
        <f>DM13*(1+'Datos utilizados'!DM13/100)</f>
        <v>171.22992920627382</v>
      </c>
      <c r="DO13">
        <f>DN13*(1+'Datos utilizados'!DN13/100)</f>
        <v>168.64035049491565</v>
      </c>
      <c r="DP13">
        <f>DO13*(1+'Datos utilizados'!DO13/100)</f>
        <v>169.02431084492247</v>
      </c>
      <c r="DQ13">
        <f>DP13*(1+'Datos utilizados'!DP13/100)</f>
        <v>169.02392208900753</v>
      </c>
      <c r="DR13">
        <f>DQ13*(1+'Datos utilizados'!DQ13/100)</f>
        <v>167.27961211544118</v>
      </c>
      <c r="DS13">
        <f>DR13*(1+'Datos utilizados'!DR13/100)</f>
        <v>168.84160222153034</v>
      </c>
      <c r="DT13">
        <f>DS13*(1+'Datos utilizados'!DS13/100)</f>
        <v>171.92025999643772</v>
      </c>
      <c r="DU13">
        <f>DT13*(1+'Datos utilizados'!DT13/100)</f>
        <v>172.64798126497666</v>
      </c>
      <c r="DV13">
        <f>DU13*(1+'Datos utilizados'!DU13/100)</f>
        <v>173.57592963467965</v>
      </c>
      <c r="DW13">
        <f>DV13*(1+'Datos utilizados'!DV13/100)</f>
        <v>174.25688536422945</v>
      </c>
      <c r="DX13">
        <f>DW13*(1+'Datos utilizados'!DW13/100)</f>
        <v>172.08212458350678</v>
      </c>
      <c r="DY13">
        <f>DX13*(1+'Datos utilizados'!DX13/100)</f>
        <v>172.36175803595498</v>
      </c>
      <c r="DZ13">
        <f>DY13*(1+'Datos utilizados'!DY13/100)</f>
        <v>170.17624541641067</v>
      </c>
      <c r="EA13">
        <f>DZ13*(1+'Datos utilizados'!DZ13/100)</f>
        <v>166.22248965377756</v>
      </c>
      <c r="EB13">
        <f>EA13*(1+'Datos utilizados'!EA13/100)</f>
        <v>170.21428949831508</v>
      </c>
      <c r="EC13">
        <f>EB13*(1+'Datos utilizados'!EB13/100)</f>
        <v>169.66238668604575</v>
      </c>
      <c r="ED13">
        <f>EC13*(1+'Datos utilizados'!EC13/100)</f>
        <v>166.19928894772619</v>
      </c>
      <c r="EE13">
        <f>ED13*(1+'Datos utilizados'!ED13/100)</f>
        <v>164.06018775946669</v>
      </c>
      <c r="EF13">
        <f>EE13*(1+'Datos utilizados'!EE13/100)</f>
        <v>163.79729771460092</v>
      </c>
      <c r="EG13">
        <f>EF13*(1+'Datos utilizados'!EF13/100)</f>
        <v>168.65077544318225</v>
      </c>
      <c r="EH13">
        <f>EG13*(1+'Datos utilizados'!EG13/100)</f>
        <v>171.78369970812497</v>
      </c>
      <c r="EI13">
        <f>EH13*(1+'Datos utilizados'!EH13/100)</f>
        <v>172.76434413627877</v>
      </c>
      <c r="EJ13">
        <f>EI13*(1+'Datos utilizados'!EI13/100)</f>
        <v>173.15147447861935</v>
      </c>
      <c r="EK13">
        <f>EJ13*(1+'Datos utilizados'!EJ13/100)</f>
        <v>176.03065451139727</v>
      </c>
      <c r="EL13">
        <f>EK13*(1+'Datos utilizados'!EK13/100)</f>
        <v>178.83577340329819</v>
      </c>
      <c r="EM13">
        <f>EL13*(1+'Datos utilizados'!EL13/100)</f>
        <v>178.71609650373671</v>
      </c>
      <c r="EN13">
        <f>EM13*(1+'Datos utilizados'!EM13/100)</f>
        <v>179.56197766009853</v>
      </c>
      <c r="EO13">
        <f>EN13*(1+'Datos utilizados'!EN13/100)</f>
        <v>178.5866867784377</v>
      </c>
      <c r="EP13">
        <f>EO13*(1+'Datos utilizados'!EO13/100)</f>
        <v>181.09691910646407</v>
      </c>
      <c r="EQ13">
        <f>EP13*(1+'Datos utilizados'!EP13/100)</f>
        <v>182.26867050215861</v>
      </c>
      <c r="ER13">
        <f>EQ13*(1+'Datos utilizados'!EQ13/100)</f>
        <v>184.27595891666479</v>
      </c>
      <c r="ES13">
        <f>ER13*(1+'Datos utilizados'!ER13/100)</f>
        <v>183.95032486966315</v>
      </c>
      <c r="ET13">
        <f>ES13*(1+'Datos utilizados'!ES13/100)</f>
        <v>185.26981894498573</v>
      </c>
      <c r="EU13">
        <f>ET13*(1+'Datos utilizados'!ET13/100)</f>
        <v>185.97365898715776</v>
      </c>
      <c r="EV13">
        <f>EU13*(1+'Datos utilizados'!EU13/100)</f>
        <v>185.72540274977581</v>
      </c>
      <c r="EW13">
        <f>EV13*(1+'Datos utilizados'!EV13/100)</f>
        <v>186.80144001568718</v>
      </c>
      <c r="EX13">
        <f>EW13*(1+'Datos utilizados'!EW13/100)</f>
        <v>186.70258469363088</v>
      </c>
      <c r="EY13">
        <f>EX13*(1+'Datos utilizados'!EX13/100)</f>
        <v>187.61701661294333</v>
      </c>
      <c r="EZ13">
        <f>EY13*(1+'Datos utilizados'!EY13/100)</f>
        <v>188.62035489438603</v>
      </c>
      <c r="FA13">
        <f>EZ13*(1+'Datos utilizados'!EZ13/100)</f>
        <v>187.79861145625313</v>
      </c>
      <c r="FB13">
        <f>FA13*(1+'Datos utilizados'!FA13/100)</f>
        <v>187.79419818888391</v>
      </c>
      <c r="FC13">
        <f>FB13*(1+'Datos utilizados'!FB13/100)</f>
        <v>188.1611856109846</v>
      </c>
      <c r="FD13">
        <f>FC13*(1+'Datos utilizados'!FC13/100)</f>
        <v>186.56243646520375</v>
      </c>
      <c r="FE13">
        <f>FD13*(1+'Datos utilizados'!FD13/100)</f>
        <v>185.55845071336626</v>
      </c>
      <c r="FF13">
        <f>FE13*(1+'Datos utilizados'!FE13/100)</f>
        <v>185.57624576878968</v>
      </c>
      <c r="FG13">
        <f>FF13*(1+'Datos utilizados'!FF13/100)</f>
        <v>183.14584646607872</v>
      </c>
      <c r="FH13">
        <f>FG13*(1+'Datos utilizados'!FG13/100)</f>
        <v>181.96874979625659</v>
      </c>
      <c r="FI13">
        <f>FH13*(1+'Datos utilizados'!FH13/100)</f>
        <v>183.87014126287767</v>
      </c>
      <c r="FJ13">
        <f>FI13*(1+'Datos utilizados'!FI13/100)</f>
        <v>183.4814765582762</v>
      </c>
      <c r="FK13">
        <f>FJ13*(1+'Datos utilizados'!FJ13/100)</f>
        <v>184.11424912648275</v>
      </c>
      <c r="FL13">
        <f>FK13*(1+'Datos utilizados'!FK13/100)</f>
        <v>181.30505232473578</v>
      </c>
      <c r="FM13">
        <f>FL13*(1+'Datos utilizados'!FL13/100)</f>
        <v>178.87230113264246</v>
      </c>
      <c r="FN13">
        <f>FM13*(1+'Datos utilizados'!FM13/100)</f>
        <v>175.91402158036024</v>
      </c>
      <c r="FO13">
        <f>FN13*(1+'Datos utilizados'!FN13/100)</f>
        <v>181.46293033727602</v>
      </c>
      <c r="FP13">
        <f>FO13*(1+'Datos utilizados'!FO13/100)</f>
        <v>183.57808039958033</v>
      </c>
      <c r="FQ13">
        <f>FP13*(1+'Datos utilizados'!FP13/100)</f>
        <v>184.79960894655912</v>
      </c>
      <c r="FR13">
        <f>FQ13*(1+'Datos utilizados'!FQ13/100)</f>
        <v>186.74676850618545</v>
      </c>
      <c r="FS13">
        <f>FR13*(1+'Datos utilizados'!FR13/100)</f>
        <v>184.68840827435656</v>
      </c>
      <c r="FT13">
        <f>FS13*(1+'Datos utilizados'!FS13/100)</f>
        <v>187.85040310589935</v>
      </c>
      <c r="FU13">
        <f>FT13*(1+'Datos utilizados'!FT13/100)</f>
        <v>188.68261796173911</v>
      </c>
      <c r="FV13">
        <f>FU13*(1+'Datos utilizados'!FU13/100)</f>
        <v>188.94709438733608</v>
      </c>
      <c r="FW13">
        <f>FV13*(1+'Datos utilizados'!FV13/100)</f>
        <v>189.18331604473914</v>
      </c>
      <c r="FX13">
        <f>FW13*(1+'Datos utilizados'!FW13/100)</f>
        <v>188.85406140149487</v>
      </c>
      <c r="FY13">
        <f>FX13*(1+'Datos utilizados'!FX13/100)</f>
        <v>189.48426740439166</v>
      </c>
      <c r="FZ13">
        <f>FY13*(1+'Datos utilizados'!FY13/100)</f>
        <v>191.60018137321629</v>
      </c>
      <c r="GB13">
        <f t="shared" ref="GB13:GB76" si="0">(FZ13/B13)^(1/15)-1</f>
        <v>4.4302684454716301E-2</v>
      </c>
      <c r="GE13">
        <f>STDEV('Datos utilizados'!B13:FY13)*SQRT(12)</f>
        <v>6.5772193945566153</v>
      </c>
    </row>
    <row r="14" spans="1:206" x14ac:dyDescent="0.2">
      <c r="A14" s="12" t="s">
        <v>205</v>
      </c>
      <c r="B14">
        <v>100</v>
      </c>
      <c r="C14">
        <f>B14*(1+'Datos utilizados'!B14/100)</f>
        <v>99.943010000000001</v>
      </c>
      <c r="D14">
        <f>C14*(1+'Datos utilizados'!C14/100)</f>
        <v>101.307312040908</v>
      </c>
      <c r="E14">
        <f>D14*(1+'Datos utilizados'!D14/100)</f>
        <v>98.584333584947657</v>
      </c>
      <c r="F14">
        <f>E14*(1+'Datos utilizados'!E14/100)</f>
        <v>97.484585910074131</v>
      </c>
      <c r="G14">
        <f>F14*(1+'Datos utilizados'!F14/100)</f>
        <v>99.076158253476379</v>
      </c>
      <c r="H14">
        <f>G14*(1+'Datos utilizados'!G14/100)</f>
        <v>100.82674480127288</v>
      </c>
      <c r="I14">
        <f>H14*(1+'Datos utilizados'!H14/100)</f>
        <v>102.18822850167342</v>
      </c>
      <c r="J14">
        <f>I14*(1+'Datos utilizados'!I14/100)</f>
        <v>102.61813437897997</v>
      </c>
      <c r="K14">
        <f>J14*(1+'Datos utilizados'!J14/100)</f>
        <v>101.74003100309903</v>
      </c>
      <c r="L14">
        <f>K14*(1+'Datos utilizados'!K14/100)</f>
        <v>100.74442340770891</v>
      </c>
      <c r="M14">
        <f>L14*(1+'Datos utilizados'!L14/100)</f>
        <v>101.32841868131871</v>
      </c>
      <c r="N14">
        <f>M14*(1+'Datos utilizados'!M14/100)</f>
        <v>102.15235045214212</v>
      </c>
      <c r="O14">
        <f>N14*(1+'Datos utilizados'!N14/100)</f>
        <v>103.18947262057758</v>
      </c>
      <c r="P14">
        <f>O14*(1+'Datos utilizados'!O14/100)</f>
        <v>103.97470323143114</v>
      </c>
      <c r="Q14">
        <f>P14*(1+'Datos utilizados'!P14/100)</f>
        <v>104.2498202961815</v>
      </c>
      <c r="R14">
        <f>Q14*(1+'Datos utilizados'!Q14/100)</f>
        <v>104.76978712487276</v>
      </c>
      <c r="S14">
        <f>R14*(1+'Datos utilizados'!R14/100)</f>
        <v>104.41095060397008</v>
      </c>
      <c r="T14">
        <f>S14*(1+'Datos utilizados'!S14/100)</f>
        <v>103.63205535355952</v>
      </c>
      <c r="U14">
        <f>T14*(1+'Datos utilizados'!T14/100)</f>
        <v>104.4531735809479</v>
      </c>
      <c r="V14">
        <f>U14*(1+'Datos utilizados'!U14/100)</f>
        <v>105.73514827094161</v>
      </c>
      <c r="W14">
        <f>V14*(1+'Datos utilizados'!V14/100)</f>
        <v>106.87641116731884</v>
      </c>
      <c r="X14">
        <f>W14*(1+'Datos utilizados'!W14/100)</f>
        <v>108.25478555450265</v>
      </c>
      <c r="Y14">
        <f>X14*(1+'Datos utilizados'!X14/100)</f>
        <v>109.57546146183192</v>
      </c>
      <c r="Z14">
        <f>Y14*(1+'Datos utilizados'!Y14/100)</f>
        <v>110.59358186200453</v>
      </c>
      <c r="AA14">
        <f>Z14*(1+'Datos utilizados'!Z14/100)</f>
        <v>111.6363355673068</v>
      </c>
      <c r="AB14">
        <f>AA14*(1+'Datos utilizados'!AA14/100)</f>
        <v>112.97248854044479</v>
      </c>
      <c r="AC14">
        <f>AB14*(1+'Datos utilizados'!AB14/100)</f>
        <v>113.15542489113832</v>
      </c>
      <c r="AD14">
        <f>AC14*(1+'Datos utilizados'!AC14/100)</f>
        <v>114.42685056075766</v>
      </c>
      <c r="AE14">
        <f>AD14*(1+'Datos utilizados'!AD14/100)</f>
        <v>115.06924289980576</v>
      </c>
      <c r="AF14">
        <f>AE14*(1+'Datos utilizados'!AE14/100)</f>
        <v>113.09210015445271</v>
      </c>
      <c r="AG14">
        <f>AF14*(1+'Datos utilizados'!AF14/100)</f>
        <v>109.48045869918019</v>
      </c>
      <c r="AH14">
        <f>AG14*(1+'Datos utilizados'!AG14/100)</f>
        <v>110.51617668261204</v>
      </c>
      <c r="AI14">
        <f>AH14*(1+'Datos utilizados'!AH14/100)</f>
        <v>112.81346539569583</v>
      </c>
      <c r="AJ14">
        <f>AI14*(1+'Datos utilizados'!AI14/100)</f>
        <v>113.53467059862398</v>
      </c>
      <c r="AK14">
        <f>AJ14*(1+'Datos utilizados'!AJ14/100)</f>
        <v>111.12832596222026</v>
      </c>
      <c r="AL14">
        <f>AK14*(1+'Datos utilizados'!AK14/100)</f>
        <v>111.37247489435926</v>
      </c>
      <c r="AM14">
        <f>AL14*(1+'Datos utilizados'!AL14/100)</f>
        <v>109.1954994020942</v>
      </c>
      <c r="AN14">
        <f>AM14*(1+'Datos utilizados'!AM14/100)</f>
        <v>108.04860815232406</v>
      </c>
      <c r="AO14">
        <f>AN14*(1+'Datos utilizados'!AN14/100)</f>
        <v>107.74253886001097</v>
      </c>
      <c r="AP14">
        <f>AO14*(1+'Datos utilizados'!AO14/100)</f>
        <v>112.37018864658729</v>
      </c>
      <c r="AQ14">
        <f>AP14*(1+'Datos utilizados'!AP14/100)</f>
        <v>113.09771819596077</v>
      </c>
      <c r="AR14">
        <f>AQ14*(1+'Datos utilizados'!AQ14/100)</f>
        <v>110.33815649152297</v>
      </c>
      <c r="AS14">
        <f>AR14*(1+'Datos utilizados'!AR14/100)</f>
        <v>108.73674158965196</v>
      </c>
      <c r="AT14">
        <f>AS14*(1+'Datos utilizados'!AS14/100)</f>
        <v>109.31651502213383</v>
      </c>
      <c r="AU14">
        <f>AT14*(1+'Datos utilizados'!AT14/100)</f>
        <v>100.18223472826287</v>
      </c>
      <c r="AV14">
        <f>AU14*(1+'Datos utilizados'!AU14/100)</f>
        <v>81.754664381228821</v>
      </c>
      <c r="AW14">
        <f>AV14*(1+'Datos utilizados'!AV14/100)</f>
        <v>75.695867081268133</v>
      </c>
      <c r="AX14">
        <f>AW14*(1+'Datos utilizados'!AW14/100)</f>
        <v>79.991410728875678</v>
      </c>
      <c r="AY14">
        <f>AX14*(1+'Datos utilizados'!AX14/100)</f>
        <v>85.285378276310908</v>
      </c>
      <c r="AZ14">
        <f>AY14*(1+'Datos utilizados'!AY14/100)</f>
        <v>82.622214411565679</v>
      </c>
      <c r="BA14">
        <f>AZ14*(1+'Datos utilizados'!AZ14/100)</f>
        <v>84.830144371728821</v>
      </c>
      <c r="BB14">
        <f>BA14*(1+'Datos utilizados'!BA14/100)</f>
        <v>94.207166734406485</v>
      </c>
      <c r="BC14">
        <f>BB14*(1+'Datos utilizados'!BB14/100)</f>
        <v>101.31645404771842</v>
      </c>
      <c r="BD14">
        <f>BC14*(1+'Datos utilizados'!BC14/100)</f>
        <v>104.8753160758894</v>
      </c>
      <c r="BE14">
        <f>BD14*(1+'Datos utilizados'!BD14/100)</f>
        <v>111.64757668630031</v>
      </c>
      <c r="BF14">
        <f>BE14*(1+'Datos utilizados'!BE14/100)</f>
        <v>114.26149208119533</v>
      </c>
      <c r="BG14">
        <f>BF14*(1+'Datos utilizados'!BF14/100)</f>
        <v>121.47420306422396</v>
      </c>
      <c r="BH14">
        <f>BG14*(1+'Datos utilizados'!BG14/100)</f>
        <v>123.76445339395623</v>
      </c>
      <c r="BI14">
        <f>BH14*(1+'Datos utilizados'!BH14/100)</f>
        <v>124.84661264509695</v>
      </c>
      <c r="BJ14">
        <f>BI14*(1+'Datos utilizados'!BI14/100)</f>
        <v>128.77628462471404</v>
      </c>
      <c r="BK14">
        <f>BJ14*(1+'Datos utilizados'!BJ14/100)</f>
        <v>131.29521314011578</v>
      </c>
      <c r="BL14">
        <f>BK14*(1+'Datos utilizados'!BK14/100)</f>
        <v>131.49856316622717</v>
      </c>
      <c r="BM14">
        <f>BL14*(1+'Datos utilizados'!BL14/100)</f>
        <v>136.02770242807995</v>
      </c>
      <c r="BN14">
        <f>BM14*(1+'Datos utilizados'!BM14/100)</f>
        <v>139.0025738691011</v>
      </c>
      <c r="BO14">
        <f>BN14*(1+'Datos utilizados'!BN14/100)</f>
        <v>133.56436227136288</v>
      </c>
      <c r="BP14">
        <f>BO14*(1+'Datos utilizados'!BO14/100)</f>
        <v>134.99621230422056</v>
      </c>
      <c r="BQ14">
        <f>BP14*(1+'Datos utilizados'!BP14/100)</f>
        <v>139.60205357447967</v>
      </c>
      <c r="BR14">
        <f>BQ14*(1+'Datos utilizados'!BQ14/100)</f>
        <v>140.06361984421298</v>
      </c>
      <c r="BS14">
        <f>BR14*(1+'Datos utilizados'!BR14/100)</f>
        <v>144.01790996601679</v>
      </c>
      <c r="BT14">
        <f>BS14*(1+'Datos utilizados'!BS14/100)</f>
        <v>147.33614021879779</v>
      </c>
      <c r="BU14">
        <f>BT14*(1+'Datos utilizados'!BT14/100)</f>
        <v>144.7855453610141</v>
      </c>
      <c r="BV14">
        <f>BU14*(1+'Datos utilizados'!BU14/100)</f>
        <v>147.29602536769232</v>
      </c>
      <c r="BW14">
        <f>BV14*(1+'Datos utilizados'!BV14/100)</f>
        <v>150.43976443711497</v>
      </c>
      <c r="BX14">
        <f>BW14*(1+'Datos utilizados'!BW14/100)</f>
        <v>152.62235958354509</v>
      </c>
      <c r="BY14">
        <f>BX14*(1+'Datos utilizados'!BX14/100)</f>
        <v>153.13459074677939</v>
      </c>
      <c r="BZ14">
        <f>BY14*(1+'Datos utilizados'!BY14/100)</f>
        <v>155.49450198440078</v>
      </c>
      <c r="CA14">
        <f>BZ14*(1+'Datos utilizados'!BZ14/100)</f>
        <v>156.37612471175194</v>
      </c>
      <c r="CB14">
        <f>CA14*(1+'Datos utilizados'!CA14/100)</f>
        <v>154.77541178636503</v>
      </c>
      <c r="CC14">
        <f>CB14*(1+'Datos utilizados'!CB14/100)</f>
        <v>156.3571236295746</v>
      </c>
      <c r="CD14">
        <f>CC14*(1+'Datos utilizados'!CC14/100)</f>
        <v>149.55602655163426</v>
      </c>
      <c r="CE14">
        <f>CD14*(1+'Datos utilizados'!CD14/100)</f>
        <v>143.75757489059819</v>
      </c>
      <c r="CF14">
        <f>CE14*(1+'Datos utilizados'!CE14/100)</f>
        <v>152.20372056087305</v>
      </c>
      <c r="CG14">
        <f>CF14*(1+'Datos utilizados'!CF14/100)</f>
        <v>148.03131430802168</v>
      </c>
      <c r="CH14">
        <f>CG14*(1+'Datos utilizados'!CG14/100)</f>
        <v>151.83222554672017</v>
      </c>
      <c r="CI14">
        <f>CH14*(1+'Datos utilizados'!CH14/100)</f>
        <v>157.4048326216261</v>
      </c>
      <c r="CJ14">
        <f>CI14*(1+'Datos utilizados'!CI14/100)</f>
        <v>161.91849489946756</v>
      </c>
      <c r="CK14">
        <f>CJ14*(1+'Datos utilizados'!CJ14/100)</f>
        <v>162.22597812128166</v>
      </c>
      <c r="CL14">
        <f>CK14*(1+'Datos utilizados'!CK14/100)</f>
        <v>163.37990772625614</v>
      </c>
      <c r="CM14">
        <f>CL14*(1+'Datos utilizados'!CL14/100)</f>
        <v>160.57039415701388</v>
      </c>
      <c r="CN14">
        <f>CM14*(1+'Datos utilizados'!CM14/100)</f>
        <v>163.77886360194108</v>
      </c>
      <c r="CO14">
        <f>CN14*(1+'Datos utilizados'!CN14/100)</f>
        <v>167.23852831666846</v>
      </c>
      <c r="CP14">
        <f>CO14*(1+'Datos utilizados'!CO14/100)</f>
        <v>169.76097031541593</v>
      </c>
      <c r="CQ14">
        <f>CP14*(1+'Datos utilizados'!CP14/100)</f>
        <v>172.55571121752456</v>
      </c>
      <c r="CR14">
        <f>CQ14*(1+'Datos utilizados'!CQ14/100)</f>
        <v>174.57789159728273</v>
      </c>
      <c r="CS14">
        <f>CR14*(1+'Datos utilizados'!CR14/100)</f>
        <v>176.38969587185764</v>
      </c>
      <c r="CT14">
        <f>CS14*(1+'Datos utilizados'!CS14/100)</f>
        <v>179.51936060674242</v>
      </c>
      <c r="CU14">
        <f>CT14*(1+'Datos utilizados'!CT14/100)</f>
        <v>181.54717540028409</v>
      </c>
      <c r="CV14">
        <f>CU14*(1+'Datos utilizados'!CU14/100)</f>
        <v>182.56247797871021</v>
      </c>
      <c r="CW14">
        <f>CV14*(1+'Datos utilizados'!CV14/100)</f>
        <v>184.01613170961571</v>
      </c>
      <c r="CX14">
        <f>CW14*(1+'Datos utilizados'!CW14/100)</f>
        <v>187.21615383843275</v>
      </c>
      <c r="CY14">
        <f>CX14*(1+'Datos utilizados'!CX14/100)</f>
        <v>186.26698666008727</v>
      </c>
      <c r="CZ14">
        <f>CY14*(1+'Datos utilizados'!CY14/100)</f>
        <v>181.10740975630151</v>
      </c>
      <c r="DA14">
        <f>CZ14*(1+'Datos utilizados'!CZ14/100)</f>
        <v>184.31235892231291</v>
      </c>
      <c r="DB14">
        <f>DA14*(1+'Datos utilizados'!DA14/100)</f>
        <v>183.34348414516597</v>
      </c>
      <c r="DC14">
        <f>DB14*(1+'Datos utilizados'!DB14/100)</f>
        <v>185.38536219374225</v>
      </c>
      <c r="DD14">
        <f>DC14*(1+'Datos utilizados'!DC14/100)</f>
        <v>189.83852251753433</v>
      </c>
      <c r="DE14">
        <f>DD14*(1+'Datos utilizados'!DD14/100)</f>
        <v>190.54284241992661</v>
      </c>
      <c r="DF14">
        <f>DE14*(1+'Datos utilizados'!DE14/100)</f>
        <v>191.69112980548607</v>
      </c>
      <c r="DG14">
        <f>DF14*(1+'Datos utilizados'!DF14/100)</f>
        <v>192.7472520851494</v>
      </c>
      <c r="DH14">
        <f>DG14*(1+'Datos utilizados'!DG14/100)</f>
        <v>196.37155576500729</v>
      </c>
      <c r="DI14">
        <f>DH14*(1+'Datos utilizados'!DH14/100)</f>
        <v>197.10893095690489</v>
      </c>
      <c r="DJ14">
        <f>DI14*(1+'Datos utilizados'!DI14/100)</f>
        <v>198.69486941538415</v>
      </c>
      <c r="DK14">
        <f>DJ14*(1+'Datos utilizados'!DJ14/100)</f>
        <v>201.07730037762235</v>
      </c>
      <c r="DL14">
        <f>DK14*(1+'Datos utilizados'!DK14/100)</f>
        <v>202.90105138431736</v>
      </c>
      <c r="DM14">
        <f>DL14*(1+'Datos utilizados'!DL14/100)</f>
        <v>200.92461253288783</v>
      </c>
      <c r="DN14">
        <f>DM14*(1+'Datos utilizados'!DM14/100)</f>
        <v>203.08680247327672</v>
      </c>
      <c r="DO14">
        <f>DN14*(1+'Datos utilizados'!DN14/100)</f>
        <v>199.23804355356492</v>
      </c>
      <c r="DP14">
        <f>DO14*(1+'Datos utilizados'!DO14/100)</f>
        <v>200.81343868774729</v>
      </c>
      <c r="DQ14">
        <f>DP14*(1+'Datos utilizados'!DP14/100)</f>
        <v>199.70665542041976</v>
      </c>
      <c r="DR14">
        <f>DQ14*(1+'Datos utilizados'!DQ14/100)</f>
        <v>196.09571944243206</v>
      </c>
      <c r="DS14">
        <f>DR14*(1+'Datos utilizados'!DR14/100)</f>
        <v>196.9611682906193</v>
      </c>
      <c r="DT14">
        <f>DS14*(1+'Datos utilizados'!DS14/100)</f>
        <v>201.69365276172218</v>
      </c>
      <c r="DU14">
        <f>DT14*(1+'Datos utilizados'!DT14/100)</f>
        <v>201.18072563338384</v>
      </c>
      <c r="DV14">
        <f>DU14*(1+'Datos utilizados'!DU14/100)</f>
        <v>204.28576907088205</v>
      </c>
      <c r="DW14">
        <f>DV14*(1+'Datos utilizados'!DV14/100)</f>
        <v>205.14066415728988</v>
      </c>
      <c r="DX14">
        <f>DW14*(1+'Datos utilizados'!DW14/100)</f>
        <v>202.0637798496611</v>
      </c>
      <c r="DY14">
        <f>DX14*(1+'Datos utilizados'!DX14/100)</f>
        <v>201.47838087305865</v>
      </c>
      <c r="DZ14">
        <f>DY14*(1+'Datos utilizados'!DY14/100)</f>
        <v>198.0060621614162</v>
      </c>
      <c r="EA14">
        <f>DZ14*(1+'Datos utilizados'!DZ14/100)</f>
        <v>192.75852530262057</v>
      </c>
      <c r="EB14">
        <f>EA14*(1+'Datos utilizados'!EA14/100)</f>
        <v>198.69207605604345</v>
      </c>
      <c r="EC14">
        <f>EB14*(1+'Datos utilizados'!EB14/100)</f>
        <v>196.14782402214581</v>
      </c>
      <c r="ED14">
        <f>EC14*(1+'Datos utilizados'!EC14/100)</f>
        <v>191.20074052291847</v>
      </c>
      <c r="EE14">
        <f>ED14*(1+'Datos utilizados'!ED14/100)</f>
        <v>188.31452710457691</v>
      </c>
      <c r="EF14">
        <f>EE14*(1+'Datos utilizados'!EE14/100)</f>
        <v>188.86404772612079</v>
      </c>
      <c r="EG14">
        <f>EF14*(1+'Datos utilizados'!EF14/100)</f>
        <v>196.53481768373152</v>
      </c>
      <c r="EH14">
        <f>EG14*(1+'Datos utilizados'!EG14/100)</f>
        <v>203.1185178878371</v>
      </c>
      <c r="EI14">
        <f>EH14*(1+'Datos utilizados'!EH14/100)</f>
        <v>204.12819972840575</v>
      </c>
      <c r="EJ14">
        <f>EI14*(1+'Datos utilizados'!EI14/100)</f>
        <v>206.14404735200367</v>
      </c>
      <c r="EK14">
        <f>EJ14*(1+'Datos utilizados'!EJ14/100)</f>
        <v>211.0130460640296</v>
      </c>
      <c r="EL14">
        <f>EK14*(1+'Datos utilizados'!EK14/100)</f>
        <v>215.20024124099194</v>
      </c>
      <c r="EM14">
        <f>EL14*(1+'Datos utilizados'!EL14/100)</f>
        <v>216.08398255167222</v>
      </c>
      <c r="EN14">
        <f>EM14*(1+'Datos utilizados'!EM14/100)</f>
        <v>216.69120015104068</v>
      </c>
      <c r="EO14">
        <f>EN14*(1+'Datos utilizados'!EN14/100)</f>
        <v>215.09752305040985</v>
      </c>
      <c r="EP14">
        <f>EO14*(1+'Datos utilizados'!EO14/100)</f>
        <v>218.78093907413427</v>
      </c>
      <c r="EQ14">
        <f>EP14*(1+'Datos utilizados'!EP14/100)</f>
        <v>221.47999576330403</v>
      </c>
      <c r="ER14">
        <f>EQ14*(1+'Datos utilizados'!EQ14/100)</f>
        <v>224.64764695870994</v>
      </c>
      <c r="ES14">
        <f>ER14*(1+'Datos utilizados'!ER14/100)</f>
        <v>224.12556582717789</v>
      </c>
      <c r="ET14">
        <f>ES14*(1+'Datos utilizados'!ES14/100)</f>
        <v>226.49392309383029</v>
      </c>
      <c r="EU14">
        <f>ET14*(1+'Datos utilizados'!ET14/100)</f>
        <v>227.81390702822884</v>
      </c>
      <c r="EV14">
        <f>EU14*(1+'Datos utilizados'!EU14/100)</f>
        <v>227.63940157544522</v>
      </c>
      <c r="EW14">
        <f>EV14*(1+'Datos utilizados'!EV14/100)</f>
        <v>229.65314524966192</v>
      </c>
      <c r="EX14">
        <f>EW14*(1+'Datos utilizados'!EW14/100)</f>
        <v>229.92684586817046</v>
      </c>
      <c r="EY14">
        <f>EX14*(1+'Datos utilizados'!EX14/100)</f>
        <v>231.50435096498737</v>
      </c>
      <c r="EZ14">
        <f>EY14*(1+'Datos utilizados'!EY14/100)</f>
        <v>232.55626043490207</v>
      </c>
      <c r="FA14">
        <f>EZ14*(1+'Datos utilizados'!EZ14/100)</f>
        <v>231.49661783423045</v>
      </c>
      <c r="FB14">
        <f>FA14*(1+'Datos utilizados'!FA14/100)</f>
        <v>231.5972262643412</v>
      </c>
      <c r="FC14">
        <f>FB14*(1+'Datos utilizados'!FB14/100)</f>
        <v>232.61113576120385</v>
      </c>
      <c r="FD14">
        <f>FC14*(1+'Datos utilizados'!FC14/100)</f>
        <v>230.26318221794384</v>
      </c>
      <c r="FE14">
        <f>FD14*(1+'Datos utilizados'!FD14/100)</f>
        <v>228.71171494879576</v>
      </c>
      <c r="FF14">
        <f>FE14*(1+'Datos utilizados'!FE14/100)</f>
        <v>229.19299301056253</v>
      </c>
      <c r="FG14">
        <f>FF14*(1+'Datos utilizados'!FF14/100)</f>
        <v>227.49657523419626</v>
      </c>
      <c r="FH14">
        <f>FG14*(1+'Datos utilizados'!FG14/100)</f>
        <v>226.82885003622638</v>
      </c>
      <c r="FI14">
        <f>FH14*(1+'Datos utilizados'!FH14/100)</f>
        <v>229.49694706766249</v>
      </c>
      <c r="FJ14">
        <f>FI14*(1+'Datos utilizados'!FI14/100)</f>
        <v>228.89605521115524</v>
      </c>
      <c r="FK14">
        <f>FJ14*(1+'Datos utilizados'!FJ14/100)</f>
        <v>230.38630586821299</v>
      </c>
      <c r="FL14">
        <f>FK14*(1+'Datos utilizados'!FK14/100)</f>
        <v>226.85065938657587</v>
      </c>
      <c r="FM14">
        <f>FL14*(1+'Datos utilizados'!FL14/100)</f>
        <v>224.14739350399574</v>
      </c>
      <c r="FN14">
        <f>FM14*(1+'Datos utilizados'!FM14/100)</f>
        <v>220.78764822276435</v>
      </c>
      <c r="FO14">
        <f>FN14*(1+'Datos utilizados'!FN14/100)</f>
        <v>229.03748909243203</v>
      </c>
      <c r="FP14">
        <f>FO14*(1+'Datos utilizados'!FO14/100)</f>
        <v>232.40005718104473</v>
      </c>
      <c r="FQ14">
        <f>FP14*(1+'Datos utilizados'!FP14/100)</f>
        <v>234.26181403912207</v>
      </c>
      <c r="FR14">
        <f>FQ14*(1+'Datos utilizados'!FQ14/100)</f>
        <v>236.81732931611202</v>
      </c>
      <c r="FS14">
        <f>FR14*(1+'Datos utilizados'!FR14/100)</f>
        <v>233.85794156031324</v>
      </c>
      <c r="FT14">
        <f>FS14*(1+'Datos utilizados'!FS14/100)</f>
        <v>238.91409057161218</v>
      </c>
      <c r="FU14">
        <f>FT14*(1+'Datos utilizados'!FT14/100)</f>
        <v>240.05182336232326</v>
      </c>
      <c r="FV14">
        <f>FU14*(1+'Datos utilizados'!FU14/100)</f>
        <v>239.56492624899747</v>
      </c>
      <c r="FW14">
        <f>FV14*(1+'Datos utilizados'!FV14/100)</f>
        <v>240.20310325603216</v>
      </c>
      <c r="FX14">
        <f>FW14*(1+'Datos utilizados'!FW14/100)</f>
        <v>240.88842672993195</v>
      </c>
      <c r="FY14">
        <f>FX14*(1+'Datos utilizados'!FX14/100)</f>
        <v>241.67434931098103</v>
      </c>
      <c r="FZ14">
        <f>FY14*(1+'Datos utilizados'!FY14/100)</f>
        <v>245.3894157434593</v>
      </c>
      <c r="GC14">
        <f>(FZ14/B14)^(1/15)-1</f>
        <v>6.1672060611537294E-2</v>
      </c>
      <c r="GF14">
        <f>STDEV('Datos utilizados'!B14:FY14)*SQRT(12)</f>
        <v>9.1958323510827888</v>
      </c>
      <c r="GR14" s="21"/>
      <c r="GX14" s="21"/>
    </row>
    <row r="15" spans="1:206" x14ac:dyDescent="0.2">
      <c r="A15" s="12" t="s">
        <v>208</v>
      </c>
      <c r="B15">
        <v>100</v>
      </c>
      <c r="C15">
        <f>B15*(1+'Datos utilizados'!B15/100)</f>
        <v>100.07666099999999</v>
      </c>
      <c r="D15">
        <f>C15*(1+'Datos utilizados'!C15/100)</f>
        <v>101.4308493390881</v>
      </c>
      <c r="E15">
        <f>D15*(1+'Datos utilizados'!D15/100)</f>
        <v>98.92852797110595</v>
      </c>
      <c r="F15">
        <f>E15*(1+'Datos utilizados'!E15/100)</f>
        <v>97.937987288374927</v>
      </c>
      <c r="G15">
        <f>F15*(1+'Datos utilizados'!F15/100)</f>
        <v>98.639224256739567</v>
      </c>
      <c r="H15">
        <f>G15*(1+'Datos utilizados'!G15/100)</f>
        <v>100.37661806989257</v>
      </c>
      <c r="I15">
        <f>H15*(1+'Datos utilizados'!H15/100)</f>
        <v>101.60994055728644</v>
      </c>
      <c r="J15">
        <f>I15*(1+'Datos utilizados'!I15/100)</f>
        <v>102.18716427540546</v>
      </c>
      <c r="K15">
        <f>J15*(1+'Datos utilizados'!J15/100)</f>
        <v>101.89323311608369</v>
      </c>
      <c r="L15">
        <f>K15*(1+'Datos utilizados'!K15/100)</f>
        <v>100.98230251736425</v>
      </c>
      <c r="M15">
        <f>L15*(1+'Datos utilizados'!L15/100)</f>
        <v>101.65215852288291</v>
      </c>
      <c r="N15">
        <f>M15*(1+'Datos utilizados'!M15/100)</f>
        <v>102.30505915533796</v>
      </c>
      <c r="O15">
        <f>N15*(1+'Datos utilizados'!N15/100)</f>
        <v>103.2648524827144</v>
      </c>
      <c r="P15">
        <f>O15*(1+'Datos utilizados'!O15/100)</f>
        <v>103.89777928595736</v>
      </c>
      <c r="Q15">
        <f>P15*(1+'Datos utilizados'!P15/100)</f>
        <v>103.99873883604509</v>
      </c>
      <c r="R15">
        <f>Q15*(1+'Datos utilizados'!Q15/100)</f>
        <v>104.24867276516544</v>
      </c>
      <c r="S15">
        <f>R15*(1+'Datos utilizados'!R15/100)</f>
        <v>103.86933165222082</v>
      </c>
      <c r="T15">
        <f>S15*(1+'Datos utilizados'!S15/100)</f>
        <v>102.87646340743694</v>
      </c>
      <c r="U15">
        <f>T15*(1+'Datos utilizados'!T15/100)</f>
        <v>103.80125388623931</v>
      </c>
      <c r="V15">
        <f>U15*(1+'Datos utilizados'!U15/100)</f>
        <v>104.94916392662869</v>
      </c>
      <c r="W15">
        <f>V15*(1+'Datos utilizados'!V15/100)</f>
        <v>105.80416062683122</v>
      </c>
      <c r="X15">
        <f>W15*(1+'Datos utilizados'!W15/100)</f>
        <v>106.95178449981906</v>
      </c>
      <c r="Y15">
        <f>X15*(1+'Datos utilizados'!X15/100)</f>
        <v>108.03238896679849</v>
      </c>
      <c r="Z15">
        <f>Y15*(1+'Datos utilizados'!Y15/100)</f>
        <v>108.93535068188022</v>
      </c>
      <c r="AA15">
        <f>Z15*(1+'Datos utilizados'!Z15/100)</f>
        <v>109.76051417622533</v>
      </c>
      <c r="AB15">
        <f>AA15*(1+'Datos utilizados'!AA15/100)</f>
        <v>110.9265714626536</v>
      </c>
      <c r="AC15">
        <f>AB15*(1+'Datos utilizados'!AB15/100)</f>
        <v>111.06992519875193</v>
      </c>
      <c r="AD15">
        <f>AC15*(1+'Datos utilizados'!AC15/100)</f>
        <v>112.20421903494942</v>
      </c>
      <c r="AE15">
        <f>AD15*(1+'Datos utilizados'!AD15/100)</f>
        <v>112.77362290732826</v>
      </c>
      <c r="AF15">
        <f>AE15*(1+'Datos utilizados'!AE15/100)</f>
        <v>110.81676598075047</v>
      </c>
      <c r="AG15">
        <f>AF15*(1+'Datos utilizados'!AF15/100)</f>
        <v>107.11381377199476</v>
      </c>
      <c r="AH15">
        <f>AG15*(1+'Datos utilizados'!AG15/100)</f>
        <v>108.11832497527224</v>
      </c>
      <c r="AI15">
        <f>AH15*(1+'Datos utilizados'!AH15/100)</f>
        <v>110.15742577247339</v>
      </c>
      <c r="AJ15">
        <f>AI15*(1+'Datos utilizados'!AI15/100)</f>
        <v>110.90289742462622</v>
      </c>
      <c r="AK15">
        <f>AJ15*(1+'Datos utilizados'!AJ15/100)</f>
        <v>108.58512113591435</v>
      </c>
      <c r="AL15">
        <f>AK15*(1+'Datos utilizados'!AK15/100)</f>
        <v>108.91942106250427</v>
      </c>
      <c r="AM15">
        <f>AL15*(1+'Datos utilizados'!AL15/100)</f>
        <v>106.01312306109926</v>
      </c>
      <c r="AN15">
        <f>AM15*(1+'Datos utilizados'!AM15/100)</f>
        <v>104.63897671945637</v>
      </c>
      <c r="AO15">
        <f>AN15*(1+'Datos utilizados'!AN15/100)</f>
        <v>104.67446502841078</v>
      </c>
      <c r="AP15">
        <f>AO15*(1+'Datos utilizados'!AO15/100)</f>
        <v>108.85591995802767</v>
      </c>
      <c r="AQ15">
        <f>AP15*(1+'Datos utilizados'!AP15/100)</f>
        <v>109.3947687359711</v>
      </c>
      <c r="AR15">
        <f>AQ15*(1+'Datos utilizados'!AQ15/100)</f>
        <v>106.68246656441437</v>
      </c>
      <c r="AS15">
        <f>AR15*(1+'Datos utilizados'!AR15/100)</f>
        <v>105.63501116739967</v>
      </c>
      <c r="AT15">
        <f>AS15*(1+'Datos utilizados'!AS15/100)</f>
        <v>106.16882924553323</v>
      </c>
      <c r="AU15">
        <f>AT15*(1+'Datos utilizados'!AT15/100)</f>
        <v>99.767613257598143</v>
      </c>
      <c r="AV15">
        <f>AU15*(1+'Datos utilizados'!AU15/100)</f>
        <v>83.090283434458698</v>
      </c>
      <c r="AW15">
        <f>AV15*(1+'Datos utilizados'!AV15/100)</f>
        <v>78.539515855551002</v>
      </c>
      <c r="AX15">
        <f>AW15*(1+'Datos utilizados'!AW15/100)</f>
        <v>80.662232410199849</v>
      </c>
      <c r="AY15">
        <f>AX15*(1+'Datos utilizados'!AX15/100)</f>
        <v>85.076060088218085</v>
      </c>
      <c r="AZ15">
        <f>AY15*(1+'Datos utilizados'!AY15/100)</f>
        <v>83.39909268815579</v>
      </c>
      <c r="BA15">
        <f>AZ15*(1+'Datos utilizados'!AZ15/100)</f>
        <v>84.144343644453443</v>
      </c>
      <c r="BB15">
        <f>BA15*(1+'Datos utilizados'!BA15/100)</f>
        <v>90.634104888877687</v>
      </c>
      <c r="BC15">
        <f>BB15*(1+'Datos utilizados'!BB15/100)</f>
        <v>95.98018203695645</v>
      </c>
      <c r="BD15">
        <f>BC15*(1+'Datos utilizados'!BC15/100)</f>
        <v>98.428392691056843</v>
      </c>
      <c r="BE15">
        <f>BD15*(1+'Datos utilizados'!BD15/100)</f>
        <v>104.23096790407818</v>
      </c>
      <c r="BF15">
        <f>BE15*(1+'Datos utilizados'!BE15/100)</f>
        <v>106.27856129543117</v>
      </c>
      <c r="BG15">
        <f>BF15*(1+'Datos utilizados'!BF15/100)</f>
        <v>111.57838619511884</v>
      </c>
      <c r="BH15">
        <f>BG15*(1+'Datos utilizados'!BG15/100)</f>
        <v>113.17260032453289</v>
      </c>
      <c r="BI15">
        <f>BH15*(1+'Datos utilizados'!BH15/100)</f>
        <v>113.91633783381162</v>
      </c>
      <c r="BJ15">
        <f>BI15*(1+'Datos utilizados'!BI15/100)</f>
        <v>116.65466104098756</v>
      </c>
      <c r="BK15">
        <f>BJ15*(1+'Datos utilizados'!BJ15/100)</f>
        <v>118.20223560420901</v>
      </c>
      <c r="BL15">
        <f>BK15*(1+'Datos utilizados'!BK15/100)</f>
        <v>118.28608708812426</v>
      </c>
      <c r="BM15">
        <f>BL15*(1+'Datos utilizados'!BL15/100)</f>
        <v>122.12108644918231</v>
      </c>
      <c r="BN15">
        <f>BM15*(1+'Datos utilizados'!BM15/100)</f>
        <v>124.29586638389306</v>
      </c>
      <c r="BO15">
        <f>BN15*(1+'Datos utilizados'!BN15/100)</f>
        <v>119.69529975255003</v>
      </c>
      <c r="BP15">
        <f>BO15*(1+'Datos utilizados'!BO15/100)</f>
        <v>120.68972351508222</v>
      </c>
      <c r="BQ15">
        <f>BP15*(1+'Datos utilizados'!BP15/100)</f>
        <v>125.16550794612522</v>
      </c>
      <c r="BR15">
        <f>BQ15*(1+'Datos utilizados'!BQ15/100)</f>
        <v>125.43271627910893</v>
      </c>
      <c r="BS15">
        <f>BR15*(1+'Datos utilizados'!BR15/100)</f>
        <v>129.11673034662152</v>
      </c>
      <c r="BT15">
        <f>BS15*(1+'Datos utilizados'!BS15/100)</f>
        <v>132.1791971358536</v>
      </c>
      <c r="BU15">
        <f>BT15*(1+'Datos utilizados'!BT15/100)</f>
        <v>129.66640979587035</v>
      </c>
      <c r="BV15">
        <f>BU15*(1+'Datos utilizados'!BU15/100)</f>
        <v>132.13668197556328</v>
      </c>
      <c r="BW15">
        <f>BV15*(1+'Datos utilizados'!BV15/100)</f>
        <v>134.73084084941351</v>
      </c>
      <c r="BX15">
        <f>BW15*(1+'Datos utilizados'!BW15/100)</f>
        <v>136.24899200602994</v>
      </c>
      <c r="BY15">
        <f>BX15*(1+'Datos utilizados'!BX15/100)</f>
        <v>136.77324679000097</v>
      </c>
      <c r="BZ15">
        <f>BY15*(1+'Datos utilizados'!BY15/100)</f>
        <v>138.71265313297408</v>
      </c>
      <c r="CA15">
        <f>BZ15*(1+'Datos utilizados'!BZ15/100)</f>
        <v>138.99231587433505</v>
      </c>
      <c r="CB15">
        <f>CA15*(1+'Datos utilizados'!CA15/100)</f>
        <v>137.42294807610529</v>
      </c>
      <c r="CC15">
        <f>CB15*(1+'Datos utilizados'!CB15/100)</f>
        <v>138.54675996396412</v>
      </c>
      <c r="CD15">
        <f>CC15*(1+'Datos utilizados'!CC15/100)</f>
        <v>131.62650447613527</v>
      </c>
      <c r="CE15">
        <f>CD15*(1+'Datos utilizados'!CD15/100)</f>
        <v>126.95007012751687</v>
      </c>
      <c r="CF15">
        <f>CE15*(1+'Datos utilizados'!CE15/100)</f>
        <v>134.825049572674</v>
      </c>
      <c r="CG15">
        <f>CF15*(1+'Datos utilizados'!CF15/100)</f>
        <v>130.29100449808959</v>
      </c>
      <c r="CH15">
        <f>CG15*(1+'Datos utilizados'!CG15/100)</f>
        <v>133.3460419133599</v>
      </c>
      <c r="CI15">
        <f>CH15*(1+'Datos utilizados'!CH15/100)</f>
        <v>138.58616399125631</v>
      </c>
      <c r="CJ15">
        <f>CI15*(1+'Datos utilizados'!CI15/100)</f>
        <v>142.00545883956337</v>
      </c>
      <c r="CK15">
        <f>CJ15*(1+'Datos utilizados'!CJ15/100)</f>
        <v>142.24699166433984</v>
      </c>
      <c r="CL15">
        <f>CK15*(1+'Datos utilizados'!CK15/100)</f>
        <v>142.70762156262697</v>
      </c>
      <c r="CM15">
        <f>CL15*(1+'Datos utilizados'!CL15/100)</f>
        <v>139.89583331591152</v>
      </c>
      <c r="CN15">
        <f>CM15*(1+'Datos utilizados'!CM15/100)</f>
        <v>142.52370799579259</v>
      </c>
      <c r="CO15">
        <f>CN15*(1+'Datos utilizados'!CN15/100)</f>
        <v>145.15305662275298</v>
      </c>
      <c r="CP15">
        <f>CO15*(1+'Datos utilizados'!CO15/100)</f>
        <v>147.27593459116639</v>
      </c>
      <c r="CQ15">
        <f>CP15*(1+'Datos utilizados'!CP15/100)</f>
        <v>149.40279054537783</v>
      </c>
      <c r="CR15">
        <f>CQ15*(1+'Datos utilizados'!CQ15/100)</f>
        <v>151.05349416922073</v>
      </c>
      <c r="CS15">
        <f>CR15*(1+'Datos utilizados'!CR15/100)</f>
        <v>152.45208185584917</v>
      </c>
      <c r="CT15">
        <f>CS15*(1+'Datos utilizados'!CS15/100)</f>
        <v>155.04259031732667</v>
      </c>
      <c r="CU15">
        <f>CT15*(1+'Datos utilizados'!CT15/100)</f>
        <v>156.75742493369833</v>
      </c>
      <c r="CV15">
        <f>CU15*(1+'Datos utilizados'!CU15/100)</f>
        <v>157.10143223786383</v>
      </c>
      <c r="CW15">
        <f>CV15*(1+'Datos utilizados'!CV15/100)</f>
        <v>158.30376877413826</v>
      </c>
      <c r="CX15">
        <f>CW15*(1+'Datos utilizados'!CW15/100)</f>
        <v>161.35751496137425</v>
      </c>
      <c r="CY15">
        <f>CX15*(1+'Datos utilizados'!CX15/100)</f>
        <v>160.58116264103938</v>
      </c>
      <c r="CZ15">
        <f>CY15*(1+'Datos utilizados'!CY15/100)</f>
        <v>156.28779883839186</v>
      </c>
      <c r="DA15">
        <f>CZ15*(1+'Datos utilizados'!CZ15/100)</f>
        <v>159.50932172677591</v>
      </c>
      <c r="DB15">
        <f>DA15*(1+'Datos utilizados'!DA15/100)</f>
        <v>158.58043514263218</v>
      </c>
      <c r="DC15">
        <f>DB15*(1+'Datos utilizados'!DB15/100)</f>
        <v>160.63880601917484</v>
      </c>
      <c r="DD15">
        <f>DC15*(1+'Datos utilizados'!DC15/100)</f>
        <v>164.13300526382332</v>
      </c>
      <c r="DE15">
        <f>DD15*(1+'Datos utilizados'!DD15/100)</f>
        <v>164.84722839489879</v>
      </c>
      <c r="DF15">
        <f>DE15*(1+'Datos utilizados'!DE15/100)</f>
        <v>165.93420299490592</v>
      </c>
      <c r="DG15">
        <f>DF15*(1+'Datos utilizados'!DF15/100)</f>
        <v>166.49575752468127</v>
      </c>
      <c r="DH15">
        <f>DG15*(1+'Datos utilizados'!DG15/100)</f>
        <v>169.50145715150467</v>
      </c>
      <c r="DI15">
        <f>DH15*(1+'Datos utilizados'!DH15/100)</f>
        <v>170.19587072116295</v>
      </c>
      <c r="DJ15">
        <f>DI15*(1+'Datos utilizados'!DI15/100)</f>
        <v>171.27387945259986</v>
      </c>
      <c r="DK15">
        <f>DJ15*(1+'Datos utilizados'!DJ15/100)</f>
        <v>172.47708873218713</v>
      </c>
      <c r="DL15">
        <f>DK15*(1+'Datos utilizados'!DK15/100)</f>
        <v>173.84938199143411</v>
      </c>
      <c r="DM15">
        <f>DL15*(1+'Datos utilizados'!DL15/100)</f>
        <v>172.08567305715573</v>
      </c>
      <c r="DN15">
        <f>DM15*(1+'Datos utilizados'!DM15/100)</f>
        <v>173.58838882598982</v>
      </c>
      <c r="DO15">
        <f>DN15*(1+'Datos utilizados'!DN15/100)</f>
        <v>170.00847548323145</v>
      </c>
      <c r="DP15">
        <f>DO15*(1+'Datos utilizados'!DO15/100)</f>
        <v>171.09559127953946</v>
      </c>
      <c r="DQ15">
        <f>DP15*(1+'Datos utilizados'!DP15/100)</f>
        <v>170.65647786643234</v>
      </c>
      <c r="DR15">
        <f>DQ15*(1+'Datos utilizados'!DQ15/100)</f>
        <v>168.11898840360115</v>
      </c>
      <c r="DS15">
        <f>DR15*(1+'Datos utilizados'!DR15/100)</f>
        <v>168.32973059913473</v>
      </c>
      <c r="DT15">
        <f>DS15*(1+'Datos utilizados'!DS15/100)</f>
        <v>171.74812531911471</v>
      </c>
      <c r="DU15">
        <f>DT15*(1+'Datos utilizados'!DT15/100)</f>
        <v>170.99469720800229</v>
      </c>
      <c r="DV15">
        <f>DU15*(1+'Datos utilizados'!DU15/100)</f>
        <v>172.99177676568701</v>
      </c>
      <c r="DW15">
        <f>DV15*(1+'Datos utilizados'!DV15/100)</f>
        <v>173.20598210334933</v>
      </c>
      <c r="DX15">
        <f>DW15*(1+'Datos utilizados'!DW15/100)</f>
        <v>170.92498575941516</v>
      </c>
      <c r="DY15">
        <f>DX15*(1+'Datos utilizados'!DX15/100)</f>
        <v>170.6984554572885</v>
      </c>
      <c r="DZ15">
        <f>DY15*(1+'Datos utilizados'!DY15/100)</f>
        <v>168.40427675086534</v>
      </c>
      <c r="EA15">
        <f>DZ15*(1+'Datos utilizados'!DZ15/100)</f>
        <v>164.2469275239142</v>
      </c>
      <c r="EB15">
        <f>EA15*(1+'Datos utilizados'!EA15/100)</f>
        <v>168.30190330223357</v>
      </c>
      <c r="EC15">
        <f>EB15*(1+'Datos utilizados'!EB15/100)</f>
        <v>166.08244214866377</v>
      </c>
      <c r="ED15">
        <f>EC15*(1+'Datos utilizados'!EC15/100)</f>
        <v>163.0473519513738</v>
      </c>
      <c r="EE15">
        <f>ED15*(1+'Datos utilizados'!ED15/100)</f>
        <v>160.6604822004754</v>
      </c>
      <c r="EF15">
        <f>EE15*(1+'Datos utilizados'!EE15/100)</f>
        <v>160.65661510266884</v>
      </c>
      <c r="EG15">
        <f>EF15*(1+'Datos utilizados'!EF15/100)</f>
        <v>166.31868920541515</v>
      </c>
      <c r="EH15">
        <f>EG15*(1+'Datos utilizados'!EG15/100)</f>
        <v>170.02466377620524</v>
      </c>
      <c r="EI15">
        <f>EH15*(1+'Datos utilizados'!EH15/100)</f>
        <v>170.43815015653587</v>
      </c>
      <c r="EJ15">
        <f>EI15*(1+'Datos utilizados'!EI15/100)</f>
        <v>170.63575614782735</v>
      </c>
      <c r="EK15">
        <f>EJ15*(1+'Datos utilizados'!EJ15/100)</f>
        <v>174.35403554474806</v>
      </c>
      <c r="EL15">
        <f>EK15*(1+'Datos utilizados'!EK15/100)</f>
        <v>177.19720936697271</v>
      </c>
      <c r="EM15">
        <f>EL15*(1+'Datos utilizados'!EL15/100)</f>
        <v>177.40240373541965</v>
      </c>
      <c r="EN15">
        <f>EM15*(1+'Datos utilizados'!EM15/100)</f>
        <v>177.73130956596916</v>
      </c>
      <c r="EO15">
        <f>EN15*(1+'Datos utilizados'!EN15/100)</f>
        <v>176.40062281005706</v>
      </c>
      <c r="EP15">
        <f>EO15*(1+'Datos utilizados'!EO15/100)</f>
        <v>179.23742530183304</v>
      </c>
      <c r="EQ15">
        <f>EP15*(1+'Datos utilizados'!EP15/100)</f>
        <v>180.98725755195599</v>
      </c>
      <c r="ER15">
        <f>EQ15*(1+'Datos utilizados'!EQ15/100)</f>
        <v>182.7211534866278</v>
      </c>
      <c r="ES15">
        <f>ER15*(1+'Datos utilizados'!ER15/100)</f>
        <v>182.41561448261359</v>
      </c>
      <c r="ET15">
        <f>ES15*(1+'Datos utilizados'!ES15/100)</f>
        <v>184.22491834810853</v>
      </c>
      <c r="EU15">
        <f>ET15*(1+'Datos utilizados'!ET15/100)</f>
        <v>185.60648548952241</v>
      </c>
      <c r="EV15">
        <f>EU15*(1+'Datos utilizados'!EU15/100)</f>
        <v>185.44090037562265</v>
      </c>
      <c r="EW15">
        <f>EV15*(1+'Datos utilizados'!EV15/100)</f>
        <v>187.12303849174791</v>
      </c>
      <c r="EX15">
        <f>EW15*(1+'Datos utilizados'!EW15/100)</f>
        <v>187.04726863100183</v>
      </c>
      <c r="EY15">
        <f>EX15*(1+'Datos utilizados'!EX15/100)</f>
        <v>188.02688006816686</v>
      </c>
      <c r="EZ15">
        <f>EY15*(1+'Datos utilizados'!EY15/100)</f>
        <v>188.77897818709553</v>
      </c>
      <c r="FA15">
        <f>EZ15*(1+'Datos utilizados'!EZ15/100)</f>
        <v>188.26577498373479</v>
      </c>
      <c r="FB15">
        <f>FA15*(1+'Datos utilizados'!FA15/100)</f>
        <v>188.28358869136375</v>
      </c>
      <c r="FC15">
        <f>FB15*(1+'Datos utilizados'!FB15/100)</f>
        <v>188.93643567544862</v>
      </c>
      <c r="FD15">
        <f>FC15*(1+'Datos utilizados'!FC15/100)</f>
        <v>187.16653204824303</v>
      </c>
      <c r="FE15">
        <f>FD15*(1+'Datos utilizados'!FD15/100)</f>
        <v>185.8872132400522</v>
      </c>
      <c r="FF15">
        <f>FE15*(1+'Datos utilizados'!FE15/100)</f>
        <v>186.38099659781454</v>
      </c>
      <c r="FG15">
        <f>FF15*(1+'Datos utilizados'!FF15/100)</f>
        <v>184.63056219206686</v>
      </c>
      <c r="FH15">
        <f>FG15*(1+'Datos utilizados'!FG15/100)</f>
        <v>184.03926250728492</v>
      </c>
      <c r="FI15">
        <f>FH15*(1+'Datos utilizados'!FH15/100)</f>
        <v>185.84414475665699</v>
      </c>
      <c r="FJ15">
        <f>FI15*(1+'Datos utilizados'!FI15/100)</f>
        <v>185.93286489292234</v>
      </c>
      <c r="FK15">
        <f>FJ15*(1+'Datos utilizados'!FJ15/100)</f>
        <v>186.48299189759561</v>
      </c>
      <c r="FL15">
        <f>FK15*(1+'Datos utilizados'!FK15/100)</f>
        <v>183.61441913956077</v>
      </c>
      <c r="FM15">
        <f>FL15*(1+'Datos utilizados'!FL15/100)</f>
        <v>181.21759730245736</v>
      </c>
      <c r="FN15">
        <f>FM15*(1+'Datos utilizados'!FM15/100)</f>
        <v>178.33048022228198</v>
      </c>
      <c r="FO15">
        <f>FN15*(1+'Datos utilizados'!FN15/100)</f>
        <v>183.82963227462926</v>
      </c>
      <c r="FP15">
        <f>FO15*(1+'Datos utilizados'!FO15/100)</f>
        <v>186.1978046443329</v>
      </c>
      <c r="FQ15">
        <f>FP15*(1+'Datos utilizados'!FP15/100)</f>
        <v>187.22863665436094</v>
      </c>
      <c r="FR15">
        <f>FQ15*(1+'Datos utilizados'!FQ15/100)</f>
        <v>189.27314902690378</v>
      </c>
      <c r="FS15">
        <f>FR15*(1+'Datos utilizados'!FR15/100)</f>
        <v>187.06081468265091</v>
      </c>
      <c r="FT15">
        <f>FS15*(1+'Datos utilizados'!FS15/100)</f>
        <v>190.49928614199709</v>
      </c>
      <c r="FU15">
        <f>FT15*(1+'Datos utilizados'!FT15/100)</f>
        <v>191.12252360653923</v>
      </c>
      <c r="FV15">
        <f>FU15*(1+'Datos utilizados'!FU15/100)</f>
        <v>191.09053925221369</v>
      </c>
      <c r="FW15">
        <f>FV15*(1+'Datos utilizados'!FV15/100)</f>
        <v>191.42072841679837</v>
      </c>
      <c r="FX15">
        <f>FW15*(1+'Datos utilizados'!FW15/100)</f>
        <v>191.66163906034006</v>
      </c>
      <c r="FY15">
        <f>FX15*(1+'Datos utilizados'!FX15/100)</f>
        <v>192.36582692164441</v>
      </c>
      <c r="FZ15">
        <f>FY15*(1+'Datos utilizados'!FY15/100)</f>
        <v>194.81420338061329</v>
      </c>
      <c r="GD15">
        <f>(FZ15/B15)^(1/15)-1</f>
        <v>4.5461492636780676E-2</v>
      </c>
      <c r="GG15">
        <f>STDEV('Datos utilizados'!B15:FY15)*SQRT(12)</f>
        <v>7.9928670760273084</v>
      </c>
      <c r="GR15" s="21"/>
      <c r="GX15" s="21"/>
    </row>
    <row r="16" spans="1:206" x14ac:dyDescent="0.2">
      <c r="A16" s="12" t="s">
        <v>594</v>
      </c>
      <c r="B16">
        <v>100</v>
      </c>
      <c r="C16">
        <f>B16*(1+'Datos utilizados'!B16/100)</f>
        <v>99.915435000000002</v>
      </c>
      <c r="D16">
        <f>C16*(1+'Datos utilizados'!C16/100)</f>
        <v>101.357474507181</v>
      </c>
      <c r="E16">
        <f>D16*(1+'Datos utilizados'!D16/100)</f>
        <v>99.023455127219435</v>
      </c>
      <c r="F16">
        <f>E16*(1+'Datos utilizados'!E16/100)</f>
        <v>97.99097221881722</v>
      </c>
      <c r="G16">
        <f>F16*(1+'Datos utilizados'!F16/100)</f>
        <v>98.699589034868978</v>
      </c>
      <c r="H16">
        <f>G16*(1+'Datos utilizados'!G16/100)</f>
        <v>100.62896860132258</v>
      </c>
      <c r="I16">
        <f>H16*(1+'Datos utilizados'!H16/100)</f>
        <v>102.05768863462731</v>
      </c>
      <c r="J16">
        <f>I16*(1+'Datos utilizados'!I16/100)</f>
        <v>102.56614514228946</v>
      </c>
      <c r="K16">
        <f>J16*(1+'Datos utilizados'!J16/100)</f>
        <v>102.19189666358702</v>
      </c>
      <c r="L16">
        <f>K16*(1+'Datos utilizados'!K16/100)</f>
        <v>101.29064077893668</v>
      </c>
      <c r="M16">
        <f>L16*(1+'Datos utilizados'!L16/100)</f>
        <v>101.92363638035647</v>
      </c>
      <c r="N16">
        <f>M16*(1+'Datos utilizados'!M16/100)</f>
        <v>102.63107814810888</v>
      </c>
      <c r="O16">
        <f>N16*(1+'Datos utilizados'!N16/100)</f>
        <v>103.80288387752664</v>
      </c>
      <c r="P16">
        <f>O16*(1+'Datos utilizados'!O16/100)</f>
        <v>104.57736757442525</v>
      </c>
      <c r="Q16">
        <f>P16*(1+'Datos utilizados'!P16/100)</f>
        <v>104.81284443299258</v>
      </c>
      <c r="R16">
        <f>Q16*(1+'Datos utilizados'!Q16/100)</f>
        <v>105.06751344175363</v>
      </c>
      <c r="S16">
        <f>R16*(1+'Datos utilizados'!R16/100)</f>
        <v>104.67437181995727</v>
      </c>
      <c r="T16">
        <f>S16*(1+'Datos utilizados'!S16/100)</f>
        <v>103.74214709824732</v>
      </c>
      <c r="U16">
        <f>T16*(1+'Datos utilizados'!T16/100)</f>
        <v>104.6875077878948</v>
      </c>
      <c r="V16">
        <f>U16*(1+'Datos utilizados'!U16/100)</f>
        <v>105.83242795119251</v>
      </c>
      <c r="W16">
        <f>V16*(1+'Datos utilizados'!V16/100)</f>
        <v>106.68468591024067</v>
      </c>
      <c r="X16">
        <f>W16*(1+'Datos utilizados'!W16/100)</f>
        <v>107.93657735705439</v>
      </c>
      <c r="Y16">
        <f>X16*(1+'Datos utilizados'!X16/100)</f>
        <v>108.9175373530485</v>
      </c>
      <c r="Z16">
        <f>Y16*(1+'Datos utilizados'!Y16/100)</f>
        <v>109.65803501425067</v>
      </c>
      <c r="AA16">
        <f>Z16*(1+'Datos utilizados'!Z16/100)</f>
        <v>110.55915539988202</v>
      </c>
      <c r="AB16">
        <f>AA16*(1+'Datos utilizados'!AA16/100)</f>
        <v>111.42012376664306</v>
      </c>
      <c r="AC16">
        <f>AB16*(1+'Datos utilizados'!AB16/100)</f>
        <v>111.52302025094156</v>
      </c>
      <c r="AD16">
        <f>AC16*(1+'Datos utilizados'!AC16/100)</f>
        <v>112.4145854601867</v>
      </c>
      <c r="AE16">
        <f>AD16*(1+'Datos utilizados'!AD16/100)</f>
        <v>113.16339587612482</v>
      </c>
      <c r="AF16">
        <f>AE16*(1+'Datos utilizados'!AE16/100)</f>
        <v>111.42064563061373</v>
      </c>
      <c r="AG16">
        <f>AF16*(1+'Datos utilizados'!AF16/100)</f>
        <v>107.79368634507827</v>
      </c>
      <c r="AH16">
        <f>AG16*(1+'Datos utilizados'!AG16/100)</f>
        <v>108.53249349191881</v>
      </c>
      <c r="AI16">
        <f>AH16*(1+'Datos utilizados'!AH16/100)</f>
        <v>110.67989027502655</v>
      </c>
      <c r="AJ16">
        <f>AI16*(1+'Datos utilizados'!AI16/100)</f>
        <v>111.44367559583098</v>
      </c>
      <c r="AK16">
        <f>AJ16*(1+'Datos utilizados'!AJ16/100)</f>
        <v>109.15915825668937</v>
      </c>
      <c r="AL16">
        <f>AK16*(1+'Datos utilizados'!AK16/100)</f>
        <v>109.30921389358693</v>
      </c>
      <c r="AM16">
        <f>AL16*(1+'Datos utilizados'!AL16/100)</f>
        <v>107.14033872973523</v>
      </c>
      <c r="AN16">
        <f>AM16*(1+'Datos utilizados'!AM16/100)</f>
        <v>106.75599954962699</v>
      </c>
      <c r="AO16">
        <f>AN16*(1+'Datos utilizados'!AN16/100)</f>
        <v>106.62698492417127</v>
      </c>
      <c r="AP16">
        <f>AO16*(1+'Datos utilizados'!AO16/100)</f>
        <v>109.61168748616868</v>
      </c>
      <c r="AQ16">
        <f>AP16*(1+'Datos utilizados'!AP16/100)</f>
        <v>110.33097582120602</v>
      </c>
      <c r="AR16">
        <f>AQ16*(1+'Datos utilizados'!AQ16/100)</f>
        <v>108.39977000317559</v>
      </c>
      <c r="AS16">
        <f>AR16*(1+'Datos utilizados'!AR16/100)</f>
        <v>108.62629842253972</v>
      </c>
      <c r="AT16">
        <f>AS16*(1+'Datos utilizados'!AS16/100)</f>
        <v>108.9137561960553</v>
      </c>
      <c r="AU16">
        <f>AT16*(1+'Datos utilizados'!AT16/100)</f>
        <v>104.18581003958455</v>
      </c>
      <c r="AV16">
        <f>AU16*(1+'Datos utilizados'!AU16/100)</f>
        <v>90.57920575990083</v>
      </c>
      <c r="AW16">
        <f>AV16*(1+'Datos utilizados'!AV16/100)</f>
        <v>86.624916184928907</v>
      </c>
      <c r="AX16">
        <f>AW16*(1+'Datos utilizados'!AW16/100)</f>
        <v>88.686511227705651</v>
      </c>
      <c r="AY16">
        <f>AX16*(1+'Datos utilizados'!AX16/100)</f>
        <v>92.581392215897296</v>
      </c>
      <c r="AZ16">
        <f>AY16*(1+'Datos utilizados'!AY16/100)</f>
        <v>90.968855816976912</v>
      </c>
      <c r="BA16">
        <f>AZ16*(1+'Datos utilizados'!AZ16/100)</f>
        <v>91.207403447585776</v>
      </c>
      <c r="BB16">
        <f>BA16*(1+'Datos utilizados'!BA16/100)</f>
        <v>97.255174834647946</v>
      </c>
      <c r="BC16">
        <f>BB16*(1+'Datos utilizados'!BB16/100)</f>
        <v>101.54142435099551</v>
      </c>
      <c r="BD16">
        <f>BC16*(1+'Datos utilizados'!BC16/100)</f>
        <v>103.98881637727295</v>
      </c>
      <c r="BE16">
        <f>BD16*(1+'Datos utilizados'!BD16/100)</f>
        <v>109.16190643006659</v>
      </c>
      <c r="BF16">
        <f>BE16*(1+'Datos utilizados'!BE16/100)</f>
        <v>111.17227576364527</v>
      </c>
      <c r="BG16">
        <f>BF16*(1+'Datos utilizados'!BF16/100)</f>
        <v>115.73689823422478</v>
      </c>
      <c r="BH16">
        <f>BG16*(1+'Datos utilizados'!BG16/100)</f>
        <v>117.07291869268138</v>
      </c>
      <c r="BI16">
        <f>BH16*(1+'Datos utilizados'!BH16/100)</f>
        <v>118.05226877942125</v>
      </c>
      <c r="BJ16">
        <f>BI16*(1+'Datos utilizados'!BI16/100)</f>
        <v>120.55978160488429</v>
      </c>
      <c r="BK16">
        <f>BJ16*(1+'Datos utilizados'!BJ16/100)</f>
        <v>121.77090105893065</v>
      </c>
      <c r="BL16">
        <f>BK16*(1+'Datos utilizados'!BK16/100)</f>
        <v>122.41196396755539</v>
      </c>
      <c r="BM16">
        <f>BL16*(1+'Datos utilizados'!BL16/100)</f>
        <v>125.9180996807105</v>
      </c>
      <c r="BN16">
        <f>BM16*(1+'Datos utilizados'!BM16/100)</f>
        <v>127.91810722517911</v>
      </c>
      <c r="BO16">
        <f>BN16*(1+'Datos utilizados'!BN16/100)</f>
        <v>123.87808243649701</v>
      </c>
      <c r="BP16">
        <f>BO16*(1+'Datos utilizados'!BO16/100)</f>
        <v>124.69206054057074</v>
      </c>
      <c r="BQ16">
        <f>BP16*(1+'Datos utilizados'!BP16/100)</f>
        <v>128.61696759179418</v>
      </c>
      <c r="BR16">
        <f>BQ16*(1+'Datos utilizados'!BQ16/100)</f>
        <v>129.02600813382634</v>
      </c>
      <c r="BS16">
        <f>BR16*(1+'Datos utilizados'!BR16/100)</f>
        <v>132.24096208109768</v>
      </c>
      <c r="BT16">
        <f>BS16*(1+'Datos utilizados'!BS16/100)</f>
        <v>134.50467609409813</v>
      </c>
      <c r="BU16">
        <f>BT16*(1+'Datos utilizados'!BT16/100)</f>
        <v>132.01733492096042</v>
      </c>
      <c r="BV16">
        <f>BU16*(1+'Datos utilizados'!BU16/100)</f>
        <v>134.48541219904126</v>
      </c>
      <c r="BW16">
        <f>BV16*(1+'Datos utilizados'!BV16/100)</f>
        <v>136.10780386618683</v>
      </c>
      <c r="BX16">
        <f>BW16*(1+'Datos utilizados'!BW16/100)</f>
        <v>137.13294062334617</v>
      </c>
      <c r="BY16">
        <f>BX16*(1+'Datos utilizados'!BX16/100)</f>
        <v>137.04465443617286</v>
      </c>
      <c r="BZ16">
        <f>BY16*(1+'Datos utilizados'!BY16/100)</f>
        <v>138.55917602574334</v>
      </c>
      <c r="CA16">
        <f>BZ16*(1+'Datos utilizados'!BZ16/100)</f>
        <v>139.01162715913782</v>
      </c>
      <c r="CB16">
        <f>CA16*(1+'Datos utilizados'!CA16/100)</f>
        <v>137.54070342867882</v>
      </c>
      <c r="CC16">
        <f>CB16*(1+'Datos utilizados'!CB16/100)</f>
        <v>138.42683691865878</v>
      </c>
      <c r="CD16">
        <f>CC16*(1+'Datos utilizados'!CC16/100)</f>
        <v>132.26689804651323</v>
      </c>
      <c r="CE16">
        <f>CD16*(1+'Datos utilizados'!CD16/100)</f>
        <v>128.76825341952568</v>
      </c>
      <c r="CF16">
        <f>CE16*(1+'Datos utilizados'!CE16/100)</f>
        <v>135.43121217081492</v>
      </c>
      <c r="CG16">
        <f>CF16*(1+'Datos utilizados'!CF16/100)</f>
        <v>132.32681729607185</v>
      </c>
      <c r="CH16">
        <f>CG16*(1+'Datos utilizados'!CG16/100)</f>
        <v>135.65817138686393</v>
      </c>
      <c r="CI16">
        <f>CH16*(1+'Datos utilizados'!CH16/100)</f>
        <v>139.91241164155599</v>
      </c>
      <c r="CJ16">
        <f>CI16*(1+'Datos utilizados'!CI16/100)</f>
        <v>142.50468082196841</v>
      </c>
      <c r="CK16">
        <f>CJ16*(1+'Datos utilizados'!CJ16/100)</f>
        <v>142.83336786828428</v>
      </c>
      <c r="CL16">
        <f>CK16*(1+'Datos utilizados'!CK16/100)</f>
        <v>143.42334109426423</v>
      </c>
      <c r="CM16">
        <f>CL16*(1+'Datos utilizados'!CL16/100)</f>
        <v>142.05690389665685</v>
      </c>
      <c r="CN16">
        <f>CM16*(1+'Datos utilizados'!CM16/100)</f>
        <v>143.80049612939402</v>
      </c>
      <c r="CO16">
        <f>CN16*(1+'Datos utilizados'!CN16/100)</f>
        <v>146.35436418055284</v>
      </c>
      <c r="CP16">
        <f>CO16*(1+'Datos utilizados'!CO16/100)</f>
        <v>148.16544089554151</v>
      </c>
      <c r="CQ16">
        <f>CP16*(1+'Datos utilizados'!CP16/100)</f>
        <v>149.67995839928756</v>
      </c>
      <c r="CR16">
        <f>CQ16*(1+'Datos utilizados'!CQ16/100)</f>
        <v>151.2216919067919</v>
      </c>
      <c r="CS16">
        <f>CR16*(1+'Datos utilizados'!CR16/100)</f>
        <v>152.39603419963248</v>
      </c>
      <c r="CT16">
        <f>CS16*(1+'Datos utilizados'!CS16/100)</f>
        <v>154.50828895244965</v>
      </c>
      <c r="CU16">
        <f>CT16*(1+'Datos utilizados'!CT16/100)</f>
        <v>154.90384562299681</v>
      </c>
      <c r="CV16">
        <f>CU16*(1+'Datos utilizados'!CU16/100)</f>
        <v>155.82649939868108</v>
      </c>
      <c r="CW16">
        <f>CV16*(1+'Datos utilizados'!CV16/100)</f>
        <v>157.11931395094223</v>
      </c>
      <c r="CX16">
        <f>CW16*(1+'Datos utilizados'!CW16/100)</f>
        <v>159.70156987572597</v>
      </c>
      <c r="CY16">
        <f>CX16*(1+'Datos utilizados'!CX16/100)</f>
        <v>159.21056739914306</v>
      </c>
      <c r="CZ16">
        <f>CY16*(1+'Datos utilizados'!CY16/100)</f>
        <v>155.36685811782274</v>
      </c>
      <c r="DA16">
        <f>CZ16*(1+'Datos utilizados'!CZ16/100)</f>
        <v>158.08276401783718</v>
      </c>
      <c r="DB16">
        <f>DA16*(1+'Datos utilizados'!DA16/100)</f>
        <v>157.60290378766103</v>
      </c>
      <c r="DC16">
        <f>DB16*(1+'Datos utilizados'!DB16/100)</f>
        <v>159.08251136900037</v>
      </c>
      <c r="DD16">
        <f>DC16*(1+'Datos utilizados'!DC16/100)</f>
        <v>162.04922521526973</v>
      </c>
      <c r="DE16">
        <f>DD16*(1+'Datos utilizados'!DD16/100)</f>
        <v>162.74135366108666</v>
      </c>
      <c r="DF16">
        <f>DE16*(1+'Datos utilizados'!DE16/100)</f>
        <v>163.22640426567355</v>
      </c>
      <c r="DG16">
        <f>DF16*(1+'Datos utilizados'!DF16/100)</f>
        <v>164.28349110497891</v>
      </c>
      <c r="DH16">
        <f>DG16*(1+'Datos utilizados'!DG16/100)</f>
        <v>166.6882892761227</v>
      </c>
      <c r="DI16">
        <f>DH16*(1+'Datos utilizados'!DH16/100)</f>
        <v>167.41296661375063</v>
      </c>
      <c r="DJ16">
        <f>DI16*(1+'Datos utilizados'!DI16/100)</f>
        <v>168.41079811865856</v>
      </c>
      <c r="DK16">
        <f>DJ16*(1+'Datos utilizados'!DJ16/100)</f>
        <v>169.7076454695713</v>
      </c>
      <c r="DL16">
        <f>DK16*(1+'Datos utilizados'!DK16/100)</f>
        <v>170.86427095650461</v>
      </c>
      <c r="DM16">
        <f>DL16*(1+'Datos utilizados'!DL16/100)</f>
        <v>169.68819509308389</v>
      </c>
      <c r="DN16">
        <f>DM16*(1+'Datos utilizados'!DM16/100)</f>
        <v>171.22999900251915</v>
      </c>
      <c r="DO16">
        <f>DN16*(1+'Datos utilizados'!DN16/100)</f>
        <v>168.64041923560444</v>
      </c>
      <c r="DP16">
        <f>DO16*(1+'Datos utilizados'!DO16/100)</f>
        <v>169.02437974212006</v>
      </c>
      <c r="DQ16">
        <f>DP16*(1+'Datos utilizados'!DP16/100)</f>
        <v>169.02399098604664</v>
      </c>
      <c r="DR16">
        <f>DQ16*(1+'Datos utilizados'!DQ16/100)</f>
        <v>167.27968030146974</v>
      </c>
      <c r="DS16">
        <f>DR16*(1+'Datos utilizados'!DR16/100)</f>
        <v>168.84167104425276</v>
      </c>
      <c r="DT16">
        <f>DS16*(1+'Datos utilizados'!DS16/100)</f>
        <v>171.92033007407369</v>
      </c>
      <c r="DU16">
        <f>DT16*(1+'Datos utilizados'!DT16/100)</f>
        <v>172.64805163924424</v>
      </c>
      <c r="DV16">
        <f>DU16*(1+'Datos utilizados'!DU16/100)</f>
        <v>173.57600038719485</v>
      </c>
      <c r="DW16">
        <f>DV16*(1+'Datos utilizados'!DV16/100)</f>
        <v>174.25695639431385</v>
      </c>
      <c r="DX16">
        <f>DW16*(1+'Datos utilizados'!DW16/100)</f>
        <v>172.08219472712153</v>
      </c>
      <c r="DY16">
        <f>DX16*(1+'Datos utilizados'!DX16/100)</f>
        <v>172.36182829355309</v>
      </c>
      <c r="DZ16">
        <f>DY16*(1+'Datos utilizados'!DY16/100)</f>
        <v>170.1763147831565</v>
      </c>
      <c r="EA16">
        <f>DZ16*(1+'Datos utilizados'!DZ16/100)</f>
        <v>166.22255740890498</v>
      </c>
      <c r="EB16">
        <f>EA16*(1+'Datos utilizados'!EA16/100)</f>
        <v>170.21435888056834</v>
      </c>
      <c r="EC16">
        <f>EB16*(1+'Datos utilizados'!EB16/100)</f>
        <v>169.66245584333399</v>
      </c>
      <c r="ED16">
        <f>EC16*(1+'Datos utilizados'!EC16/100)</f>
        <v>166.1993566933966</v>
      </c>
      <c r="EE16">
        <f>ED16*(1+'Datos utilizados'!ED16/100)</f>
        <v>164.0602546332029</v>
      </c>
      <c r="EF16">
        <f>EE16*(1+'Datos utilizados'!EE16/100)</f>
        <v>163.79736448117865</v>
      </c>
      <c r="EG16">
        <f>EF16*(1+'Datos utilizados'!EF16/100)</f>
        <v>168.65084418812046</v>
      </c>
      <c r="EH16">
        <f>EG16*(1+'Datos utilizados'!EG16/100)</f>
        <v>171.78376973009665</v>
      </c>
      <c r="EI16">
        <f>EH16*(1+'Datos utilizados'!EH16/100)</f>
        <v>172.76441455797789</v>
      </c>
      <c r="EJ16">
        <f>EI16*(1+'Datos utilizados'!EI16/100)</f>
        <v>173.15154505811941</v>
      </c>
      <c r="EK16">
        <f>EJ16*(1+'Datos utilizados'!EJ16/100)</f>
        <v>176.03072626450032</v>
      </c>
      <c r="EL16">
        <f>EK16*(1+'Datos utilizados'!EK16/100)</f>
        <v>178.83584629981564</v>
      </c>
      <c r="EM16">
        <f>EL16*(1+'Datos utilizados'!EL16/100)</f>
        <v>178.71616935147179</v>
      </c>
      <c r="EN16">
        <f>EM16*(1+'Datos utilizados'!EM16/100)</f>
        <v>179.56205085262923</v>
      </c>
      <c r="EO16">
        <f>EN16*(1+'Datos utilizados'!EN16/100)</f>
        <v>178.58675957342317</v>
      </c>
      <c r="EP16">
        <f>EO16*(1+'Datos utilizados'!EO16/100)</f>
        <v>181.09699292466314</v>
      </c>
      <c r="EQ16">
        <f>EP16*(1+'Datos utilizados'!EP16/100)</f>
        <v>182.26874479798357</v>
      </c>
      <c r="ER16">
        <f>EQ16*(1+'Datos utilizados'!EQ16/100)</f>
        <v>184.2760340306948</v>
      </c>
      <c r="ES16">
        <f>ER16*(1+'Datos utilizados'!ER16/100)</f>
        <v>183.95039985095914</v>
      </c>
      <c r="ET16">
        <f>ES16*(1+'Datos utilizados'!ES16/100)</f>
        <v>185.26989446413003</v>
      </c>
      <c r="EU16">
        <f>ET16*(1+'Datos utilizados'!ET16/100)</f>
        <v>185.97373479319927</v>
      </c>
      <c r="EV16">
        <f>EU16*(1+'Datos utilizados'!EU16/100)</f>
        <v>185.72547845462381</v>
      </c>
      <c r="EW16">
        <f>EV16*(1+'Datos utilizados'!EV16/100)</f>
        <v>186.80151615914636</v>
      </c>
      <c r="EX16">
        <f>EW16*(1+'Datos utilizados'!EW16/100)</f>
        <v>186.70266079679493</v>
      </c>
      <c r="EY16">
        <f>EX16*(1+'Datos utilizados'!EX16/100)</f>
        <v>187.61709308884545</v>
      </c>
      <c r="EZ16">
        <f>EY16*(1+'Datos utilizados'!EY16/100)</f>
        <v>188.62043177926597</v>
      </c>
      <c r="FA16">
        <f>EZ16*(1+'Datos utilizados'!EZ16/100)</f>
        <v>187.79868800617641</v>
      </c>
      <c r="FB16">
        <f>FA16*(1+'Datos utilizados'!FA16/100)</f>
        <v>187.79427473700827</v>
      </c>
      <c r="FC16">
        <f>FB16*(1+'Datos utilizados'!FB16/100)</f>
        <v>188.16126230869932</v>
      </c>
      <c r="FD16">
        <f>FC16*(1+'Datos utilizados'!FC16/100)</f>
        <v>186.56251251124098</v>
      </c>
      <c r="FE16">
        <f>FD16*(1+'Datos utilizados'!FD16/100)</f>
        <v>185.55852635016174</v>
      </c>
      <c r="FF16">
        <f>FE16*(1+'Datos utilizados'!FE16/100)</f>
        <v>185.57632141283872</v>
      </c>
      <c r="FG16">
        <f>FF16*(1+'Datos utilizados'!FF16/100)</f>
        <v>183.14592111945549</v>
      </c>
      <c r="FH16">
        <f>FG16*(1+'Datos utilizados'!FG16/100)</f>
        <v>181.96882396982863</v>
      </c>
      <c r="FI16">
        <f>FH16*(1+'Datos utilizados'!FH16/100)</f>
        <v>183.87021621148935</v>
      </c>
      <c r="FJ16">
        <f>FI16*(1+'Datos utilizados'!FI16/100)</f>
        <v>183.48155134846149</v>
      </c>
      <c r="FK16">
        <f>FJ16*(1+'Datos utilizados'!FJ16/100)</f>
        <v>184.11432417459696</v>
      </c>
      <c r="FL16">
        <f>FK16*(1+'Datos utilizados'!FK16/100)</f>
        <v>181.30512622777337</v>
      </c>
      <c r="FM16">
        <f>FL16*(1+'Datos utilizados'!FL16/100)</f>
        <v>178.87237404404911</v>
      </c>
      <c r="FN16">
        <f>FM16*(1+'Datos utilizados'!FM16/100)</f>
        <v>175.91409328592161</v>
      </c>
      <c r="FO16">
        <f>FN16*(1+'Datos utilizados'!FN16/100)</f>
        <v>181.46300430466744</v>
      </c>
      <c r="FP16">
        <f>FO16*(1+'Datos utilizados'!FO16/100)</f>
        <v>183.57815522914305</v>
      </c>
      <c r="FQ16">
        <f>FP16*(1+'Datos utilizados'!FP16/100)</f>
        <v>184.79911518175655</v>
      </c>
      <c r="FR16">
        <f>FQ16*(1+'Datos utilizados'!FQ16/100)</f>
        <v>186.74536402311625</v>
      </c>
      <c r="FS16">
        <f>FR16*(1+'Datos utilizados'!FR16/100)</f>
        <v>184.68610421949697</v>
      </c>
      <c r="FT16">
        <f>FS16*(1+'Datos utilizados'!FS16/100)</f>
        <v>187.85794031058344</v>
      </c>
      <c r="FU16">
        <f>FT16*(1+'Datos utilizados'!FT16/100)</f>
        <v>188.6696275061804</v>
      </c>
      <c r="FV16">
        <f>FU16*(1+'Datos utilizados'!FU16/100)</f>
        <v>188.92726531602148</v>
      </c>
      <c r="FW16">
        <f>FV16*(1+'Datos utilizados'!FV16/100)</f>
        <v>189.15735038608659</v>
      </c>
      <c r="FX16">
        <f>FW16*(1+'Datos utilizados'!FW16/100)</f>
        <v>188.83112961961075</v>
      </c>
      <c r="FY16">
        <f>FX16*(1+'Datos utilizados'!FX16/100)</f>
        <v>189.44432094682449</v>
      </c>
      <c r="FZ16">
        <f>FY16*(1+'Datos utilizados'!FY16/100)</f>
        <v>191.51572409648918</v>
      </c>
      <c r="GD16">
        <f>(FZ16/B16)^(1/15)-1</f>
        <v>4.4271989595443095E-2</v>
      </c>
      <c r="GG16">
        <f>STDEV('Datos utilizados'!B16:FY16)*SQRT(12)</f>
        <v>6.5771292211320871</v>
      </c>
      <c r="GR16" s="21"/>
      <c r="GX16" s="21"/>
    </row>
    <row r="17" spans="1:206" x14ac:dyDescent="0.2">
      <c r="A17" s="2"/>
      <c r="GR17" s="21"/>
      <c r="GX17" s="21"/>
    </row>
    <row r="18" spans="1:206" x14ac:dyDescent="0.2">
      <c r="A18" s="13" t="s">
        <v>217</v>
      </c>
      <c r="GR18" s="21"/>
      <c r="GX18" s="21"/>
    </row>
    <row r="19" spans="1:206" x14ac:dyDescent="0.2">
      <c r="A19" s="2" t="s">
        <v>218</v>
      </c>
      <c r="B19">
        <v>100</v>
      </c>
      <c r="C19">
        <f>B19*(1+'Datos utilizados'!B19/100)</f>
        <v>98.645160000000004</v>
      </c>
      <c r="D19">
        <f>C19*(1+'Datos utilizados'!C19/100)</f>
        <v>100.05753180733201</v>
      </c>
      <c r="E19">
        <f>D19*(1+'Datos utilizados'!D19/100)</f>
        <v>98.007312957587061</v>
      </c>
      <c r="F19">
        <f>E19*(1+'Datos utilizados'!E19/100)</f>
        <v>95.116567660440438</v>
      </c>
      <c r="G19">
        <f>F19*(1+'Datos utilizados'!F19/100)</f>
        <v>102.39144419806804</v>
      </c>
      <c r="H19">
        <f>G19*(1+'Datos utilizados'!G19/100)</f>
        <v>105.02746073322521</v>
      </c>
      <c r="I19">
        <f>H19*(1+'Datos utilizados'!H19/100)</f>
        <v>109.84093227510536</v>
      </c>
      <c r="J19">
        <f>I19*(1+'Datos utilizados'!I19/100)</f>
        <v>107.53704068882148</v>
      </c>
      <c r="K19">
        <f>J19*(1+'Datos utilizados'!J19/100)</f>
        <v>111.74549202247445</v>
      </c>
      <c r="L19">
        <f>K19*(1+'Datos utilizados'!K19/100)</f>
        <v>108.03290449371657</v>
      </c>
      <c r="M19">
        <f>L19*(1+'Datos utilizados'!L19/100)</f>
        <v>113.92962130653531</v>
      </c>
      <c r="N19">
        <f>M19*(1+'Datos utilizados'!M19/100)</f>
        <v>117.00535650702359</v>
      </c>
      <c r="O19">
        <f>N19*(1+'Datos utilizados'!N19/100)</f>
        <v>119.77344583019546</v>
      </c>
      <c r="P19">
        <f>O19*(1+'Datos utilizados'!O19/100)</f>
        <v>121.79044263532053</v>
      </c>
      <c r="Q19">
        <f>P19*(1+'Datos utilizados'!P19/100)</f>
        <v>122.98708245038961</v>
      </c>
      <c r="R19">
        <f>Q19*(1+'Datos utilizados'!Q19/100)</f>
        <v>121.28475674865254</v>
      </c>
      <c r="S19">
        <f>R19*(1+'Datos utilizados'!R19/100)</f>
        <v>111.69376436905557</v>
      </c>
      <c r="T19">
        <f>S19*(1+'Datos utilizados'!S19/100)</f>
        <v>110.47789955826335</v>
      </c>
      <c r="U19">
        <f>T19*(1+'Datos utilizados'!T19/100)</f>
        <v>108.37567084651893</v>
      </c>
      <c r="V19">
        <f>U19*(1+'Datos utilizados'!U19/100)</f>
        <v>113.45957356592913</v>
      </c>
      <c r="W19">
        <f>V19*(1+'Datos utilizados'!V19/100)</f>
        <v>117.2608777348526</v>
      </c>
      <c r="X19">
        <f>W19*(1+'Datos utilizados'!W19/100)</f>
        <v>121.38921110073693</v>
      </c>
      <c r="Y19">
        <f>X19*(1+'Datos utilizados'!X19/100)</f>
        <v>122.33376483015398</v>
      </c>
      <c r="Z19">
        <f>Y19*(1+'Datos utilizados'!Y19/100)</f>
        <v>124.59334286682581</v>
      </c>
      <c r="AA19">
        <f>Z19*(1+'Datos utilizados'!Z19/100)</f>
        <v>127.62411331006422</v>
      </c>
      <c r="AB19">
        <f>AA19*(1+'Datos utilizados'!AA19/100)</f>
        <v>125.04245617156025</v>
      </c>
      <c r="AC19">
        <f>AB19*(1+'Datos utilizados'!AB19/100)</f>
        <v>125.02309959934489</v>
      </c>
      <c r="AD19">
        <f>AC19*(1+'Datos utilizados'!AC19/100)</f>
        <v>128.1640049213394</v>
      </c>
      <c r="AE19">
        <f>AD19*(1+'Datos utilizados'!AD19/100)</f>
        <v>133.54354804750719</v>
      </c>
      <c r="AF19">
        <f>AE19*(1+'Datos utilizados'!AE19/100)</f>
        <v>133.881439932777</v>
      </c>
      <c r="AG19">
        <f>AF19*(1+'Datos utilizados'!AF19/100)</f>
        <v>131.86257475931069</v>
      </c>
      <c r="AH19">
        <f>AG19*(1+'Datos utilizados'!AG19/100)</f>
        <v>133.08341122146228</v>
      </c>
      <c r="AI19">
        <f>AH19*(1+'Datos utilizados'!AH19/100)</f>
        <v>136.04405132920056</v>
      </c>
      <c r="AJ19">
        <f>AI19*(1+'Datos utilizados'!AI19/100)</f>
        <v>139.23142740779238</v>
      </c>
      <c r="AK19">
        <f>AJ19*(1+'Datos utilizados'!AJ19/100)</f>
        <v>131.63959713495589</v>
      </c>
      <c r="AL19">
        <f>AK19*(1+'Datos utilizados'!AK19/100)</f>
        <v>130.48087907305458</v>
      </c>
      <c r="AM19">
        <f>AL19*(1+'Datos utilizados'!AL19/100)</f>
        <v>116.47510065761662</v>
      </c>
      <c r="AN19">
        <f>AM19*(1+'Datos utilizados'!AM19/100)</f>
        <v>114.46911988405088</v>
      </c>
      <c r="AO19">
        <f>AN19*(1+'Datos utilizados'!AN19/100)</f>
        <v>109.11815785286302</v>
      </c>
      <c r="AP19">
        <f>AO19*(1+'Datos utilizados'!AO19/100)</f>
        <v>114.02048750708703</v>
      </c>
      <c r="AQ19">
        <f>AP19*(1+'Datos utilizados'!AP19/100)</f>
        <v>114.85005496599359</v>
      </c>
      <c r="AR19">
        <f>AQ19*(1+'Datos utilizados'!AQ19/100)</f>
        <v>107.04623491616975</v>
      </c>
      <c r="AS19">
        <f>AR19*(1+'Datos utilizados'!AR19/100)</f>
        <v>108.48289173035619</v>
      </c>
      <c r="AT19">
        <f>AS19*(1+'Datos utilizados'!AS19/100)</f>
        <v>112.36666604061634</v>
      </c>
      <c r="AU19">
        <f>AT19*(1+'Datos utilizados'!AT19/100)</f>
        <v>102.53351527873502</v>
      </c>
      <c r="AV19">
        <f>AU19*(1+'Datos utilizados'!AU19/100)</f>
        <v>95.447823918531242</v>
      </c>
      <c r="AW19">
        <f>AV19*(1+'Datos utilizados'!AV19/100)</f>
        <v>87.725617724402468</v>
      </c>
      <c r="AX19">
        <f>AW19*(1+'Datos utilizados'!AW19/100)</f>
        <v>84.666379802622927</v>
      </c>
      <c r="AY19">
        <f>AX19*(1+'Datos utilizados'!AX19/100)</f>
        <v>85.34986608685557</v>
      </c>
      <c r="AZ19">
        <f>AY19*(1+'Datos utilizados'!AY19/100)</f>
        <v>81.521054024226004</v>
      </c>
      <c r="BA19">
        <f>AZ19*(1+'Datos utilizados'!AZ19/100)</f>
        <v>85.770232987868567</v>
      </c>
      <c r="BB19">
        <f>BA19*(1+'Datos utilizados'!BA19/100)</f>
        <v>93.229026874076098</v>
      </c>
      <c r="BC19">
        <f>BB19*(1+'Datos utilizados'!BB19/100)</f>
        <v>94.285367685975501</v>
      </c>
      <c r="BD19">
        <f>BC19*(1+'Datos utilizados'!BC19/100)</f>
        <v>96.566168444446319</v>
      </c>
      <c r="BE19">
        <f>BD19*(1+'Datos utilizados'!BD19/100)</f>
        <v>105.48646825450206</v>
      </c>
      <c r="BF19">
        <f>BE19*(1+'Datos utilizados'!BE19/100)</f>
        <v>105.56081511732783</v>
      </c>
      <c r="BG19">
        <f>BF19*(1+'Datos utilizados'!BF19/100)</f>
        <v>108.58309514670751</v>
      </c>
      <c r="BH19">
        <f>BG19*(1+'Datos utilizados'!BG19/100)</f>
        <v>104.80850787659864</v>
      </c>
      <c r="BI19">
        <f>BH19*(1+'Datos utilizados'!BH19/100)</f>
        <v>107.96591658063511</v>
      </c>
      <c r="BJ19">
        <f>BI19*(1+'Datos utilizados'!BI19/100)</f>
        <v>117.53571312177618</v>
      </c>
      <c r="BK19">
        <f>BJ19*(1+'Datos utilizados'!BJ19/100)</f>
        <v>114.51417553026943</v>
      </c>
      <c r="BL19">
        <f>BK19*(1+'Datos utilizados'!BK19/100)</f>
        <v>117.58962548539812</v>
      </c>
      <c r="BM19">
        <f>BL19*(1+'Datos utilizados'!BL19/100)</f>
        <v>126.67321239281925</v>
      </c>
      <c r="BN19">
        <f>BM19*(1+'Datos utilizados'!BM19/100)</f>
        <v>130.29510355083968</v>
      </c>
      <c r="BO19">
        <f>BN19*(1+'Datos utilizados'!BN19/100)</f>
        <v>126.53465656725889</v>
      </c>
      <c r="BP19">
        <f>BO19*(1+'Datos utilizados'!BO19/100)</f>
        <v>122.54918183589429</v>
      </c>
      <c r="BQ19">
        <f>BP19*(1+'Datos utilizados'!BP19/100)</f>
        <v>127.16282764922474</v>
      </c>
      <c r="BR19">
        <f>BQ19*(1+'Datos utilizados'!BQ19/100)</f>
        <v>122.19767874596417</v>
      </c>
      <c r="BS19">
        <f>BR19*(1+'Datos utilizados'!BR19/100)</f>
        <v>132.92326228392642</v>
      </c>
      <c r="BT19">
        <f>BS19*(1+'Datos utilizados'!BS19/100)</f>
        <v>138.15117406653192</v>
      </c>
      <c r="BU19">
        <f>BT19*(1+'Datos utilizados'!BT19/100)</f>
        <v>143.13197979050483</v>
      </c>
      <c r="BV19">
        <f>BU19*(1+'Datos utilizados'!BU19/100)</f>
        <v>150.1271115936284</v>
      </c>
      <c r="BW19">
        <f>BV19*(1+'Datos utilizados'!BV19/100)</f>
        <v>151.58733795725499</v>
      </c>
      <c r="BX19">
        <f>BW19*(1+'Datos utilizados'!BW19/100)</f>
        <v>153.68107742785438</v>
      </c>
      <c r="BY19">
        <f>BX19*(1+'Datos utilizados'!BX19/100)</f>
        <v>152.73819791351127</v>
      </c>
      <c r="BZ19">
        <f>BY19*(1+'Datos utilizados'!BY19/100)</f>
        <v>154.57942634171908</v>
      </c>
      <c r="CA19">
        <f>BZ19*(1+'Datos utilizados'!BZ19/100)</f>
        <v>154.7033835837025</v>
      </c>
      <c r="CB19">
        <f>CA19*(1+'Datos utilizados'!CA19/100)</f>
        <v>151.73187193250345</v>
      </c>
      <c r="CC19">
        <f>CB19*(1+'Datos utilizados'!CB19/100)</f>
        <v>147.82559558234993</v>
      </c>
      <c r="CD19">
        <f>CC19*(1+'Datos utilizados'!CC19/100)</f>
        <v>136.11392059906402</v>
      </c>
      <c r="CE19">
        <f>CD19*(1+'Datos utilizados'!CD19/100)</f>
        <v>133.32882561272626</v>
      </c>
      <c r="CF19">
        <f>CE19*(1+'Datos utilizados'!CE19/100)</f>
        <v>143.82051089883939</v>
      </c>
      <c r="CG19">
        <f>CF19*(1+'Datos utilizados'!CF19/100)</f>
        <v>141.9769620619337</v>
      </c>
      <c r="CH19">
        <f>CG19*(1+'Datos utilizados'!CG19/100)</f>
        <v>144.56538665037345</v>
      </c>
      <c r="CI19">
        <f>CH19*(1+'Datos utilizados'!CH19/100)</f>
        <v>153.7666988364351</v>
      </c>
      <c r="CJ19">
        <f>CI19*(1+'Datos utilizados'!CI19/100)</f>
        <v>158.26040759657084</v>
      </c>
      <c r="CK19">
        <f>CJ19*(1+'Datos utilizados'!CJ19/100)</f>
        <v>162.30166623475307</v>
      </c>
      <c r="CL19">
        <f>CK19*(1+'Datos utilizados'!CK19/100)</f>
        <v>160.98228352959754</v>
      </c>
      <c r="CM19">
        <f>CL19*(1+'Datos utilizados'!CL19/100)</f>
        <v>154.98550028937979</v>
      </c>
      <c r="CN19">
        <f>CM19*(1+'Datos utilizados'!CM19/100)</f>
        <v>158.10512593195457</v>
      </c>
      <c r="CO19">
        <f>CN19*(1+'Datos utilizados'!CN19/100)</f>
        <v>163.7114388344261</v>
      </c>
      <c r="CP19">
        <f>CO19*(1+'Datos utilizados'!CO19/100)</f>
        <v>164.75650717536953</v>
      </c>
      <c r="CQ19">
        <f>CP19*(1+'Datos utilizados'!CP19/100)</f>
        <v>166.11395251363811</v>
      </c>
      <c r="CR19">
        <f>CQ19*(1+'Datos utilizados'!CQ19/100)</f>
        <v>160.0724545062981</v>
      </c>
      <c r="CS19">
        <f>CR19*(1+'Datos utilizados'!CR19/100)</f>
        <v>164.06077176104068</v>
      </c>
      <c r="CT19">
        <f>CS19*(1+'Datos utilizados'!CS19/100)</f>
        <v>165.76536317963789</v>
      </c>
      <c r="CU19">
        <f>CT19*(1+'Datos utilizados'!CT19/100)</f>
        <v>169.02566949572764</v>
      </c>
      <c r="CV19">
        <f>CU19*(1+'Datos utilizados'!CU19/100)</f>
        <v>173.0709946489028</v>
      </c>
      <c r="CW19">
        <f>CV19*(1+'Datos utilizados'!CV19/100)</f>
        <v>176.81121460716076</v>
      </c>
      <c r="CX19">
        <f>CW19*(1+'Datos utilizados'!CW19/100)</f>
        <v>177.30213094451753</v>
      </c>
      <c r="CY19">
        <f>CX19*(1+'Datos utilizados'!CX19/100)</f>
        <v>181.61394146695724</v>
      </c>
      <c r="CZ19">
        <f>CY19*(1+'Datos utilizados'!CY19/100)</f>
        <v>177.501293762438</v>
      </c>
      <c r="DA19">
        <f>CZ19*(1+'Datos utilizados'!CZ19/100)</f>
        <v>183.13804259728735</v>
      </c>
      <c r="DB19">
        <f>DA19*(1+'Datos utilizados'!DA19/100)</f>
        <v>182.66523511271393</v>
      </c>
      <c r="DC19">
        <f>DB19*(1+'Datos utilizados'!DB19/100)</f>
        <v>190.5426916434732</v>
      </c>
      <c r="DD19">
        <f>DC19*(1+'Datos utilizados'!DC19/100)</f>
        <v>194.0200957659666</v>
      </c>
      <c r="DE19">
        <f>DD19*(1+'Datos utilizados'!DD19/100)</f>
        <v>198.41891937717261</v>
      </c>
      <c r="DF19">
        <f>DE19*(1+'Datos utilizados'!DE19/100)</f>
        <v>202.17106082637883</v>
      </c>
      <c r="DG19">
        <f>DF19*(1+'Datos utilizados'!DF19/100)</f>
        <v>201.09791661840632</v>
      </c>
      <c r="DH19">
        <f>DG19*(1+'Datos utilizados'!DG19/100)</f>
        <v>207.01445864281979</v>
      </c>
      <c r="DI19">
        <f>DH19*(1+'Datos utilizados'!DH19/100)</f>
        <v>203.40271878577025</v>
      </c>
      <c r="DJ19">
        <f>DI19*(1+'Datos utilizados'!DI19/100)</f>
        <v>198.64748866490899</v>
      </c>
      <c r="DK19">
        <f>DJ19*(1+'Datos utilizados'!DJ19/100)</f>
        <v>206.46528044606538</v>
      </c>
      <c r="DL19">
        <f>DK19*(1+'Datos utilizados'!DK19/100)</f>
        <v>210.25100718179641</v>
      </c>
      <c r="DM19">
        <f>DL19*(1+'Datos utilizados'!DL19/100)</f>
        <v>212.19694332856608</v>
      </c>
      <c r="DN19">
        <f>DM19*(1+'Datos utilizados'!DM19/100)</f>
        <v>217.26395169892027</v>
      </c>
      <c r="DO19">
        <f>DN19*(1+'Datos utilizados'!DN19/100)</f>
        <v>220.22619359556887</v>
      </c>
      <c r="DP19">
        <f>DO19*(1+'Datos utilizados'!DO19/100)</f>
        <v>221.16473156481513</v>
      </c>
      <c r="DQ19">
        <f>DP19*(1+'Datos utilizados'!DP19/100)</f>
        <v>230.61069936642156</v>
      </c>
      <c r="DR19">
        <f>DQ19*(1+'Datos utilizados'!DQ19/100)</f>
        <v>232.31198367885744</v>
      </c>
      <c r="DS19">
        <f>DR19*(1+'Datos utilizados'!DR19/100)</f>
        <v>242.61585647815602</v>
      </c>
      <c r="DT19">
        <f>DS19*(1+'Datos utilizados'!DS19/100)</f>
        <v>257.04283855252999</v>
      </c>
      <c r="DU19">
        <f>DT19*(1+'Datos utilizados'!DT19/100)</f>
        <v>261.50769836247127</v>
      </c>
      <c r="DV19">
        <f>DU19*(1+'Datos utilizados'!DU19/100)</f>
        <v>261.08648791271884</v>
      </c>
      <c r="DW19">
        <f>DV19*(1+'Datos utilizados'!DV19/100)</f>
        <v>267.29285314283845</v>
      </c>
      <c r="DX19">
        <f>DW19*(1+'Datos utilizados'!DW19/100)</f>
        <v>259.39119527680049</v>
      </c>
      <c r="DY19">
        <f>DX19*(1+'Datos utilizados'!DX19/100)</f>
        <v>265.48198587221452</v>
      </c>
      <c r="DZ19">
        <f>DY19*(1+'Datos utilizados'!DY19/100)</f>
        <v>248.42434350874734</v>
      </c>
      <c r="EA19">
        <f>DZ19*(1+'Datos utilizados'!DZ19/100)</f>
        <v>242.77716133210652</v>
      </c>
      <c r="EB19">
        <f>EA19*(1+'Datos utilizados'!EA19/100)</f>
        <v>264.30161451179816</v>
      </c>
      <c r="EC19">
        <f>EB19*(1+'Datos utilizados'!EB19/100)</f>
        <v>275.46159160359014</v>
      </c>
      <c r="ED19">
        <f>EC19*(1+'Datos utilizados'!EC19/100)</f>
        <v>265.63485742320114</v>
      </c>
      <c r="EE19">
        <f>ED19*(1+'Datos utilizados'!ED19/100)</f>
        <v>249.70247712724367</v>
      </c>
      <c r="EF19">
        <f>EE19*(1+'Datos utilizados'!EE19/100)</f>
        <v>246.57450413676614</v>
      </c>
      <c r="EG19">
        <f>EF19*(1+'Datos utilizados'!EF19/100)</f>
        <v>251.21096782530182</v>
      </c>
      <c r="EH19">
        <f>EG19*(1+'Datos utilizados'!EG19/100)</f>
        <v>247.76151466280226</v>
      </c>
      <c r="EI19">
        <f>EH19*(1+'Datos utilizados'!EH19/100)</f>
        <v>262.36690729526566</v>
      </c>
      <c r="EJ19">
        <f>EI19*(1+'Datos utilizados'!EI19/100)</f>
        <v>260.59818702642536</v>
      </c>
      <c r="EK19">
        <f>EJ19*(1+'Datos utilizados'!EJ19/100)</f>
        <v>275.22035130047811</v>
      </c>
      <c r="EL19">
        <f>EK19*(1+'Datos utilizados'!EK19/100)</f>
        <v>277.59327364735572</v>
      </c>
      <c r="EM19">
        <f>EL19*(1+'Datos utilizados'!EL19/100)</f>
        <v>279.7767945785385</v>
      </c>
      <c r="EN19">
        <f>EM19*(1+'Datos utilizados'!EM19/100)</f>
        <v>279.55039919636556</v>
      </c>
      <c r="EO19">
        <f>EN19*(1+'Datos utilizados'!EN19/100)</f>
        <v>285.98285388187395</v>
      </c>
      <c r="EP19">
        <f>EO19*(1+'Datos utilizados'!EO19/100)</f>
        <v>290.65444099660516</v>
      </c>
      <c r="EQ19">
        <f>EP19*(1+'Datos utilizados'!EP19/100)</f>
        <v>296.47668543142868</v>
      </c>
      <c r="ER19">
        <f>EQ19*(1+'Datos utilizados'!EQ19/100)</f>
        <v>309.12236479047249</v>
      </c>
      <c r="ES19">
        <f>ER19*(1+'Datos utilizados'!ER19/100)</f>
        <v>313.31604244016597</v>
      </c>
      <c r="ET19">
        <f>ES19*(1+'Datos utilizados'!ES19/100)</f>
        <v>314.67978184649104</v>
      </c>
      <c r="EU19">
        <f>ET19*(1+'Datos utilizados'!ET19/100)</f>
        <v>319.6416841146247</v>
      </c>
      <c r="EV19">
        <f>EU19*(1+'Datos utilizados'!EU19/100)</f>
        <v>310.74432998062048</v>
      </c>
      <c r="EW19">
        <f>EV19*(1+'Datos utilizados'!EV19/100)</f>
        <v>313.14694299116462</v>
      </c>
      <c r="EX19">
        <f>EW19*(1+'Datos utilizados'!EW19/100)</f>
        <v>314.1457251658349</v>
      </c>
      <c r="EY19">
        <f>EX19*(1+'Datos utilizados'!EX19/100)</f>
        <v>319.31269980964504</v>
      </c>
      <c r="EZ19">
        <f>EY19*(1+'Datos utilizados'!EY19/100)</f>
        <v>336.01087006476058</v>
      </c>
      <c r="FA19">
        <f>EZ19*(1+'Datos utilizados'!EZ19/100)</f>
        <v>332.86443067638714</v>
      </c>
      <c r="FB19">
        <f>FA19*(1+'Datos utilizados'!FA19/100)</f>
        <v>332.00094705676952</v>
      </c>
      <c r="FC19">
        <f>FB19*(1+'Datos utilizados'!FB19/100)</f>
        <v>340.56484508590944</v>
      </c>
      <c r="FD19">
        <f>FC19*(1+'Datos utilizados'!FC19/100)</f>
        <v>342.67917381365629</v>
      </c>
      <c r="FE19">
        <f>FD19*(1+'Datos utilizados'!FD19/100)</f>
        <v>330.86966132193794</v>
      </c>
      <c r="FF19">
        <f>FE19*(1+'Datos utilizados'!FE19/100)</f>
        <v>339.87781946019061</v>
      </c>
      <c r="FG19">
        <f>FF19*(1+'Datos utilizados'!FF19/100)</f>
        <v>361.1417994057702</v>
      </c>
      <c r="FH19">
        <f>FG19*(1+'Datos utilizados'!FG19/100)</f>
        <v>360.42760538326536</v>
      </c>
      <c r="FI19">
        <f>FH19*(1+'Datos utilizados'!FH19/100)</f>
        <v>365.0812303674108</v>
      </c>
      <c r="FJ19">
        <f>FI19*(1+'Datos utilizados'!FI19/100)</f>
        <v>382.99828540202918</v>
      </c>
      <c r="FK19">
        <f>FJ19*(1+'Datos utilizados'!FJ19/100)</f>
        <v>379.86773401681006</v>
      </c>
      <c r="FL19">
        <f>FK19*(1+'Datos utilizados'!FK19/100)</f>
        <v>358.4081320264122</v>
      </c>
      <c r="FM19">
        <f>FL19*(1+'Datos utilizados'!FL19/100)</f>
        <v>364.84363676345203</v>
      </c>
      <c r="FN19">
        <f>FM19*(1+'Datos utilizados'!FM19/100)</f>
        <v>336.9822065045563</v>
      </c>
      <c r="FO19">
        <f>FN19*(1+'Datos utilizados'!FN19/100)</f>
        <v>369.338833594476</v>
      </c>
      <c r="FP19">
        <f>FO19*(1+'Datos utilizados'!FO19/100)</f>
        <v>386.82754443954144</v>
      </c>
      <c r="FQ19">
        <f>FP19*(1+'Datos utilizados'!FP19/100)</f>
        <v>402.38106766361204</v>
      </c>
      <c r="FR19">
        <f>FQ19*(1+'Datos utilizados'!FQ19/100)</f>
        <v>424.27892703261324</v>
      </c>
      <c r="FS19">
        <f>FR19*(1+'Datos utilizados'!FR19/100)</f>
        <v>393.93309805078155</v>
      </c>
      <c r="FT19">
        <f>FS19*(1+'Datos utilizados'!FS19/100)</f>
        <v>409.55746955222065</v>
      </c>
      <c r="FU19">
        <f>FT19*(1+'Datos utilizados'!FT19/100)</f>
        <v>430.95484050472334</v>
      </c>
      <c r="FV19">
        <f>FU19*(1+'Datos utilizados'!FU19/100)</f>
        <v>426.20347719719069</v>
      </c>
      <c r="FW19">
        <f>FV19*(1+'Datos utilizados'!FV19/100)</f>
        <v>435.18141082400183</v>
      </c>
      <c r="FX19">
        <f>FW19*(1+'Datos utilizados'!FW19/100)</f>
        <v>437.70454912581829</v>
      </c>
      <c r="FY19">
        <f>FX19*(1+'Datos utilizados'!FX19/100)</f>
        <v>460.69594351866004</v>
      </c>
      <c r="FZ19">
        <f>FY19*(1+'Datos utilizados'!FY19/100)</f>
        <v>465.73798420290569</v>
      </c>
      <c r="GB19">
        <f t="shared" si="0"/>
        <v>0.10800769689436618</v>
      </c>
      <c r="GE19">
        <f>STDEV('Datos utilizados'!B19:FY19)*SQRT(12)</f>
        <v>12.968613792715095</v>
      </c>
      <c r="GR19" s="21"/>
      <c r="GX19" s="21"/>
    </row>
    <row r="20" spans="1:206" x14ac:dyDescent="0.2">
      <c r="A20" s="2" t="s">
        <v>219</v>
      </c>
      <c r="B20">
        <v>100</v>
      </c>
      <c r="C20">
        <f>B20*(1+'Datos utilizados'!B20/100)</f>
        <v>98.645150000000001</v>
      </c>
      <c r="D20">
        <f>C20*(1+'Datos utilizados'!C20/100)</f>
        <v>100.05754139318501</v>
      </c>
      <c r="E20">
        <f>D20*(1+'Datos utilizados'!D20/100)</f>
        <v>98.007302335513799</v>
      </c>
      <c r="F20">
        <f>E20*(1+'Datos utilizados'!E20/100)</f>
        <v>95.116576953127819</v>
      </c>
      <c r="G20">
        <f>F20*(1+'Datos utilizados'!F20/100)</f>
        <v>102.39145420149546</v>
      </c>
      <c r="H20">
        <f>G20*(1+'Datos utilizados'!G20/100)</f>
        <v>105.02746075504044</v>
      </c>
      <c r="I20">
        <f>H20*(1+'Datos utilizados'!H20/100)</f>
        <v>109.84093229792039</v>
      </c>
      <c r="J20">
        <f>I20*(1+'Datos utilizados'!I20/100)</f>
        <v>107.53704071115797</v>
      </c>
      <c r="K20">
        <f>J20*(1+'Datos utilizados'!J20/100)</f>
        <v>111.74550279938913</v>
      </c>
      <c r="L20">
        <f>K20*(1+'Datos utilizados'!K20/100)</f>
        <v>108.03292608713363</v>
      </c>
      <c r="M20">
        <f>L20*(1+'Datos utilizados'!L20/100)</f>
        <v>113.92962247199199</v>
      </c>
      <c r="N20">
        <f>M20*(1+'Datos utilizados'!M20/100)</f>
        <v>117.00534631098161</v>
      </c>
      <c r="O20">
        <f>N20*(1+'Datos utilizados'!N20/100)</f>
        <v>119.77344709347217</v>
      </c>
      <c r="P20">
        <f>O20*(1+'Datos utilizados'!O20/100)</f>
        <v>121.79044391987095</v>
      </c>
      <c r="Q20">
        <f>P20*(1+'Datos utilizados'!P20/100)</f>
        <v>122.98708374756126</v>
      </c>
      <c r="R20">
        <f>Q20*(1+'Datos utilizados'!Q20/100)</f>
        <v>121.2847580278694</v>
      </c>
      <c r="S20">
        <f>R20*(1+'Datos utilizados'!R20/100)</f>
        <v>111.69376554711414</v>
      </c>
      <c r="T20">
        <f>S20*(1+'Datos utilizados'!S20/100)</f>
        <v>110.47791189287447</v>
      </c>
      <c r="U20">
        <f>T20*(1+'Datos utilizados'!T20/100)</f>
        <v>108.37568294642091</v>
      </c>
      <c r="V20">
        <f>U20*(1+'Datos utilizados'!U20/100)</f>
        <v>113.45956455830091</v>
      </c>
      <c r="W20">
        <f>V20*(1+'Datos utilizados'!V20/100)</f>
        <v>117.2608684254364</v>
      </c>
      <c r="X20">
        <f>W20*(1+'Datos utilizados'!W20/100)</f>
        <v>121.38921318965652</v>
      </c>
      <c r="Y20">
        <f>X20*(1+'Datos utilizados'!X20/100)</f>
        <v>122.33376693532786</v>
      </c>
      <c r="Z20">
        <f>Y20*(1+'Datos utilizados'!Y20/100)</f>
        <v>124.59334501088351</v>
      </c>
      <c r="AA20">
        <f>Z20*(1+'Datos utilizados'!Z20/100)</f>
        <v>127.62411550627677</v>
      </c>
      <c r="AB20">
        <f>AA20*(1+'Datos utilizados'!AA20/100)</f>
        <v>125.04247108575805</v>
      </c>
      <c r="AC20">
        <f>AB20*(1+'Datos utilizados'!AB20/100)</f>
        <v>125.02310200698687</v>
      </c>
      <c r="AD20">
        <f>AC20*(1+'Datos utilizados'!AC20/100)</f>
        <v>128.1640198917778</v>
      </c>
      <c r="AE20">
        <f>AD20*(1+'Datos utilizados'!AD20/100)</f>
        <v>133.54356364631329</v>
      </c>
      <c r="AF20">
        <f>AE20*(1+'Datos utilizados'!AE20/100)</f>
        <v>133.88145557105119</v>
      </c>
      <c r="AG20">
        <f>AF20*(1+'Datos utilizados'!AF20/100)</f>
        <v>131.86260354991308</v>
      </c>
      <c r="AH20">
        <f>AG20*(1+'Datos utilizados'!AG20/100)</f>
        <v>133.08344027861958</v>
      </c>
      <c r="AI20">
        <f>AH20*(1+'Datos utilizados'!AH20/100)</f>
        <v>136.04408103277788</v>
      </c>
      <c r="AJ20">
        <f>AI20*(1+'Datos utilizados'!AI20/100)</f>
        <v>139.23145780729482</v>
      </c>
      <c r="AK20">
        <f>AJ20*(1+'Datos utilizados'!AJ20/100)</f>
        <v>131.63963980001958</v>
      </c>
      <c r="AL20">
        <f>AK20*(1+'Datos utilizados'!AK20/100)</f>
        <v>130.48089503464388</v>
      </c>
      <c r="AM20">
        <f>AL20*(1+'Datos utilizados'!AL20/100)</f>
        <v>116.47512795398322</v>
      </c>
      <c r="AN20">
        <f>AM20*(1+'Datos utilizados'!AM20/100)</f>
        <v>114.46913506279574</v>
      </c>
      <c r="AO20">
        <f>AN20*(1+'Datos utilizados'!AN20/100)</f>
        <v>109.11818376897732</v>
      </c>
      <c r="AP20">
        <f>AO20*(1+'Datos utilizados'!AO20/100)</f>
        <v>114.02050367571103</v>
      </c>
      <c r="AQ20">
        <f>AP20*(1+'Datos utilizados'!AP20/100)</f>
        <v>114.85008265430442</v>
      </c>
      <c r="AR20">
        <f>AQ20*(1+'Datos utilizados'!AQ20/100)</f>
        <v>107.04624923810974</v>
      </c>
      <c r="AS20">
        <f>AR20*(1+'Datos utilizados'!AR20/100)</f>
        <v>108.48290624450949</v>
      </c>
      <c r="AT20">
        <f>AS20*(1+'Datos utilizados'!AS20/100)</f>
        <v>112.36668107438794</v>
      </c>
      <c r="AU20">
        <f>AT20*(1+'Datos utilizados'!AT20/100)</f>
        <v>102.53352899690879</v>
      </c>
      <c r="AV20">
        <f>AU20*(1+'Datos utilizados'!AU20/100)</f>
        <v>95.447836688695517</v>
      </c>
      <c r="AW20">
        <f>AV20*(1+'Datos utilizados'!AV20/100)</f>
        <v>87.725629461396608</v>
      </c>
      <c r="AX20">
        <f>AW20*(1+'Datos utilizados'!AW20/100)</f>
        <v>84.666391130315219</v>
      </c>
      <c r="AY20">
        <f>AX20*(1+'Datos utilizados'!AX20/100)</f>
        <v>85.349877505992922</v>
      </c>
      <c r="AZ20">
        <f>AY20*(1+'Datos utilizados'!AY20/100)</f>
        <v>81.521064931098579</v>
      </c>
      <c r="BA20">
        <f>AZ20*(1+'Datos utilizados'!AZ20/100)</f>
        <v>85.770244463247693</v>
      </c>
      <c r="BB20">
        <f>BA20*(1+'Datos utilizados'!BA20/100)</f>
        <v>93.22903934738288</v>
      </c>
      <c r="BC20">
        <f>BB20*(1+'Datos utilizados'!BB20/100)</f>
        <v>94.285380300612331</v>
      </c>
      <c r="BD20">
        <f>BC20*(1+'Datos utilizados'!BC20/100)</f>
        <v>96.566181364236257</v>
      </c>
      <c r="BE20">
        <f>BD20*(1+'Datos utilizados'!BD20/100)</f>
        <v>105.48648236775759</v>
      </c>
      <c r="BF20">
        <f>BE20*(1+'Datos utilizados'!BE20/100)</f>
        <v>105.5608292405304</v>
      </c>
      <c r="BG20">
        <f>BF20*(1+'Datos utilizados'!BF20/100)</f>
        <v>108.58310967426723</v>
      </c>
      <c r="BH20">
        <f>BG20*(1+'Datos utilizados'!BG20/100)</f>
        <v>104.80852189914843</v>
      </c>
      <c r="BI20">
        <f>BH20*(1+'Datos utilizados'!BH20/100)</f>
        <v>107.96593102562123</v>
      </c>
      <c r="BJ20">
        <f>BI20*(1+'Datos utilizados'!BI20/100)</f>
        <v>117.53572884712543</v>
      </c>
      <c r="BK20">
        <f>BJ20*(1+'Datos utilizados'!BJ20/100)</f>
        <v>114.51419085136082</v>
      </c>
      <c r="BL20">
        <f>BK20*(1+'Datos utilizados'!BK20/100)</f>
        <v>117.58964121796041</v>
      </c>
      <c r="BM20">
        <f>BL20*(1+'Datos utilizados'!BL20/100)</f>
        <v>126.67322934069367</v>
      </c>
      <c r="BN20">
        <f>BM20*(1+'Datos utilizados'!BM20/100)</f>
        <v>130.29512098329451</v>
      </c>
      <c r="BO20">
        <f>BN20*(1+'Datos utilizados'!BN20/100)</f>
        <v>126.53467349659564</v>
      </c>
      <c r="BP20">
        <f>BO20*(1+'Datos utilizados'!BO20/100)</f>
        <v>122.54919823200603</v>
      </c>
      <c r="BQ20">
        <f>BP20*(1+'Datos utilizados'!BP20/100)</f>
        <v>127.16284466260583</v>
      </c>
      <c r="BR20">
        <f>BQ20*(1+'Datos utilizados'!BQ20/100)</f>
        <v>122.19769509504759</v>
      </c>
      <c r="BS20">
        <f>BR20*(1+'Datos utilizados'!BR20/100)</f>
        <v>132.92328006800815</v>
      </c>
      <c r="BT20">
        <f>BS20*(1+'Datos utilizados'!BS20/100)</f>
        <v>138.15119255006695</v>
      </c>
      <c r="BU20">
        <f>BT20*(1+'Datos utilizados'!BT20/100)</f>
        <v>143.13199894043228</v>
      </c>
      <c r="BV20">
        <f>BU20*(1+'Datos utilizados'!BU20/100)</f>
        <v>150.12713167944918</v>
      </c>
      <c r="BW20">
        <f>BV20*(1+'Datos utilizados'!BV20/100)</f>
        <v>151.5873582384425</v>
      </c>
      <c r="BX20">
        <f>BW20*(1+'Datos utilizados'!BW20/100)</f>
        <v>153.68109798916768</v>
      </c>
      <c r="BY20">
        <f>BX20*(1+'Datos utilizados'!BX20/100)</f>
        <v>152.73821834867474</v>
      </c>
      <c r="BZ20">
        <f>BY20*(1+'Datos utilizados'!BY20/100)</f>
        <v>154.57944702322433</v>
      </c>
      <c r="CA20">
        <f>BZ20*(1+'Datos utilizados'!BZ20/100)</f>
        <v>154.70340428179225</v>
      </c>
      <c r="CB20">
        <f>CA20*(1+'Datos utilizados'!CA20/100)</f>
        <v>151.73189223302845</v>
      </c>
      <c r="CC20">
        <f>CB20*(1+'Datos utilizados'!CB20/100)</f>
        <v>147.82561536024602</v>
      </c>
      <c r="CD20">
        <f>CC20*(1+'Datos utilizados'!CC20/100)</f>
        <v>136.11393881003056</v>
      </c>
      <c r="CE20">
        <f>CD20*(1+'Datos utilizados'!CD20/100)</f>
        <v>133.3288434510691</v>
      </c>
      <c r="CF20">
        <f>CE20*(1+'Datos utilizados'!CE20/100)</f>
        <v>143.82053014088677</v>
      </c>
      <c r="CG20">
        <f>CF20*(1+'Datos utilizados'!CF20/100)</f>
        <v>141.97698105732883</v>
      </c>
      <c r="CH20">
        <f>CG20*(1+'Datos utilizados'!CG20/100)</f>
        <v>144.56540599207932</v>
      </c>
      <c r="CI20">
        <f>CH20*(1+'Datos utilizados'!CH20/100)</f>
        <v>153.76671940920377</v>
      </c>
      <c r="CJ20">
        <f>CI20*(1+'Datos utilizados'!CI20/100)</f>
        <v>158.26042877056224</v>
      </c>
      <c r="CK20">
        <f>CJ20*(1+'Datos utilizados'!CJ20/100)</f>
        <v>162.30168794943293</v>
      </c>
      <c r="CL20">
        <f>CK20*(1+'Datos utilizados'!CK20/100)</f>
        <v>160.9823050677544</v>
      </c>
      <c r="CM20">
        <f>CL20*(1+'Datos utilizados'!CL20/100)</f>
        <v>154.98552102521447</v>
      </c>
      <c r="CN20">
        <f>CM20*(1+'Datos utilizados'!CM20/100)</f>
        <v>158.1051470851705</v>
      </c>
      <c r="CO20">
        <f>CN20*(1+'Datos utilizados'!CN20/100)</f>
        <v>163.71146073772238</v>
      </c>
      <c r="CP20">
        <f>CO20*(1+'Datos utilizados'!CO20/100)</f>
        <v>164.75652921848769</v>
      </c>
      <c r="CQ20">
        <f>CP20*(1+'Datos utilizados'!CP20/100)</f>
        <v>166.11397473837172</v>
      </c>
      <c r="CR20">
        <f>CQ20*(1+'Datos utilizados'!CQ20/100)</f>
        <v>160.07247592272705</v>
      </c>
      <c r="CS20">
        <f>CR20*(1+'Datos utilizados'!CR20/100)</f>
        <v>164.06079371107495</v>
      </c>
      <c r="CT20">
        <f>CS20*(1+'Datos utilizados'!CS20/100)</f>
        <v>165.76538535773301</v>
      </c>
      <c r="CU20">
        <f>CT20*(1+'Datos utilizados'!CT20/100)</f>
        <v>169.02569211002597</v>
      </c>
      <c r="CV20">
        <f>CU20*(1+'Datos utilizados'!CU20/100)</f>
        <v>173.07101780443367</v>
      </c>
      <c r="CW20">
        <f>CV20*(1+'Datos utilizados'!CV20/100)</f>
        <v>176.81123826310349</v>
      </c>
      <c r="CX20">
        <f>CW20*(1+'Datos utilizados'!CW20/100)</f>
        <v>177.30215466614098</v>
      </c>
      <c r="CY20">
        <f>CX20*(1+'Datos utilizados'!CX20/100)</f>
        <v>181.61396576546684</v>
      </c>
      <c r="CZ20">
        <f>CY20*(1+'Datos utilizados'!CY20/100)</f>
        <v>177.50131751070785</v>
      </c>
      <c r="DA20">
        <f>CZ20*(1+'Datos utilizados'!CZ20/100)</f>
        <v>183.13806709970964</v>
      </c>
      <c r="DB20">
        <f>DA20*(1+'Datos utilizados'!DA20/100)</f>
        <v>182.66525955187831</v>
      </c>
      <c r="DC20">
        <f>DB20*(1+'Datos utilizados'!DB20/100)</f>
        <v>190.542717136579</v>
      </c>
      <c r="DD20">
        <f>DC20*(1+'Datos utilizados'!DC20/100)</f>
        <v>194.0201217243216</v>
      </c>
      <c r="DE20">
        <f>DD20*(1+'Datos utilizados'!DD20/100)</f>
        <v>198.41894592405544</v>
      </c>
      <c r="DF20">
        <f>DE20*(1+'Datos utilizados'!DE20/100)</f>
        <v>202.17108787526854</v>
      </c>
      <c r="DG20">
        <f>DF20*(1+'Datos utilizados'!DF20/100)</f>
        <v>201.09794352371782</v>
      </c>
      <c r="DH20">
        <f>DG20*(1+'Datos utilizados'!DG20/100)</f>
        <v>207.01448633971782</v>
      </c>
      <c r="DI20">
        <f>DH20*(1+'Datos utilizados'!DH20/100)</f>
        <v>203.40274599944604</v>
      </c>
      <c r="DJ20">
        <f>DI20*(1+'Datos utilizados'!DI20/100)</f>
        <v>198.64751524237258</v>
      </c>
      <c r="DK20">
        <f>DJ20*(1+'Datos utilizados'!DJ20/100)</f>
        <v>206.46530806948769</v>
      </c>
      <c r="DL20">
        <f>DK20*(1+'Datos utilizados'!DK20/100)</f>
        <v>210.25103531171902</v>
      </c>
      <c r="DM20">
        <f>DL20*(1+'Datos utilizados'!DL20/100)</f>
        <v>212.19697171883956</v>
      </c>
      <c r="DN20">
        <f>DM20*(1+'Datos utilizados'!DM20/100)</f>
        <v>217.26398076711942</v>
      </c>
      <c r="DO20">
        <f>DN20*(1+'Datos utilizados'!DN20/100)</f>
        <v>220.22622306009256</v>
      </c>
      <c r="DP20">
        <f>DO20*(1+'Datos utilizados'!DO20/100)</f>
        <v>221.16476115490778</v>
      </c>
      <c r="DQ20">
        <f>DP20*(1+'Datos utilizados'!DP20/100)</f>
        <v>230.61073022031002</v>
      </c>
      <c r="DR20">
        <f>DQ20*(1+'Datos utilizados'!DQ20/100)</f>
        <v>232.31201476036429</v>
      </c>
      <c r="DS20">
        <f>DR20*(1+'Datos utilizados'!DR20/100)</f>
        <v>242.61588893823958</v>
      </c>
      <c r="DT20">
        <f>DS20*(1+'Datos utilizados'!DS20/100)</f>
        <v>257.04287294282972</v>
      </c>
      <c r="DU20">
        <f>DT20*(1+'Datos utilizados'!DT20/100)</f>
        <v>261.50773335013395</v>
      </c>
      <c r="DV20">
        <f>DU20*(1+'Datos utilizados'!DU20/100)</f>
        <v>261.08652284402689</v>
      </c>
      <c r="DW20">
        <f>DV20*(1+'Datos utilizados'!DV20/100)</f>
        <v>267.29288890450908</v>
      </c>
      <c r="DX20">
        <f>DW20*(1+'Datos utilizados'!DW20/100)</f>
        <v>259.39122998129176</v>
      </c>
      <c r="DY20">
        <f>DX20*(1+'Datos utilizados'!DX20/100)</f>
        <v>265.48202139160543</v>
      </c>
      <c r="DZ20">
        <f>DY20*(1+'Datos utilizados'!DY20/100)</f>
        <v>248.42437674596056</v>
      </c>
      <c r="EA20">
        <f>DZ20*(1+'Datos utilizados'!DZ20/100)</f>
        <v>242.77719381377139</v>
      </c>
      <c r="EB20">
        <f>EA20*(1+'Datos utilizados'!EA20/100)</f>
        <v>264.30164987326469</v>
      </c>
      <c r="EC20">
        <f>EB20*(1+'Datos utilizados'!EB20/100)</f>
        <v>275.46162845817338</v>
      </c>
      <c r="ED20">
        <f>EC20*(1+'Datos utilizados'!EC20/100)</f>
        <v>265.63489296304505</v>
      </c>
      <c r="EE20">
        <f>ED20*(1+'Datos utilizados'!ED20/100)</f>
        <v>249.70251053546104</v>
      </c>
      <c r="EF20">
        <f>EE20*(1+'Datos utilizados'!EE20/100)</f>
        <v>246.57453712648544</v>
      </c>
      <c r="EG20">
        <f>EF20*(1+'Datos utilizados'!EF20/100)</f>
        <v>251.21100143534329</v>
      </c>
      <c r="EH20">
        <f>EG20*(1+'Datos utilizados'!EG20/100)</f>
        <v>247.76154781133417</v>
      </c>
      <c r="EI20">
        <f>EH20*(1+'Datos utilizados'!EH20/100)</f>
        <v>262.36694239788363</v>
      </c>
      <c r="EJ20">
        <f>EI20*(1+'Datos utilizados'!EI20/100)</f>
        <v>260.59822189240253</v>
      </c>
      <c r="EK20">
        <f>EJ20*(1+'Datos utilizados'!EJ20/100)</f>
        <v>275.22038812278527</v>
      </c>
      <c r="EL20">
        <f>EK20*(1+'Datos utilizados'!EK20/100)</f>
        <v>277.59331078714115</v>
      </c>
      <c r="EM20">
        <f>EL20*(1+'Datos utilizados'!EL20/100)</f>
        <v>279.77683201046176</v>
      </c>
      <c r="EN20">
        <f>EM20*(1+'Datos utilizados'!EM20/100)</f>
        <v>279.5504365979989</v>
      </c>
      <c r="EO20">
        <f>EN20*(1+'Datos utilizados'!EN20/100)</f>
        <v>285.98289214411886</v>
      </c>
      <c r="EP20">
        <f>EO20*(1+'Datos utilizados'!EO20/100)</f>
        <v>290.65447988387149</v>
      </c>
      <c r="EQ20">
        <f>EP20*(1+'Datos utilizados'!EP20/100)</f>
        <v>296.47672509766528</v>
      </c>
      <c r="ER20">
        <f>EQ20*(1+'Datos utilizados'!EQ20/100)</f>
        <v>309.12240614860099</v>
      </c>
      <c r="ES20">
        <f>ER20*(1+'Datos utilizados'!ER20/100)</f>
        <v>313.31608435937534</v>
      </c>
      <c r="ET20">
        <f>ES20*(1+'Datos utilizados'!ES20/100)</f>
        <v>314.67982394815795</v>
      </c>
      <c r="EU20">
        <f>ET20*(1+'Datos utilizados'!ET20/100)</f>
        <v>319.64172688015492</v>
      </c>
      <c r="EV20">
        <f>EU20*(1+'Datos utilizados'!EU20/100)</f>
        <v>310.74437155575509</v>
      </c>
      <c r="EW20">
        <f>EV20*(1+'Datos utilizados'!EV20/100)</f>
        <v>313.14698488774985</v>
      </c>
      <c r="EX20">
        <f>EW20*(1+'Datos utilizados'!EW20/100)</f>
        <v>314.14576719604929</v>
      </c>
      <c r="EY20">
        <f>EX20*(1+'Datos utilizados'!EX20/100)</f>
        <v>319.31274253115976</v>
      </c>
      <c r="EZ20">
        <f>EY20*(1+'Datos utilizados'!EY20/100)</f>
        <v>336.01091502035842</v>
      </c>
      <c r="FA20">
        <f>EZ20*(1+'Datos utilizados'!EZ20/100)</f>
        <v>332.86447521101627</v>
      </c>
      <c r="FB20">
        <f>FA20*(1+'Datos utilizados'!FA20/100)</f>
        <v>332.00099147587133</v>
      </c>
      <c r="FC20">
        <f>FB20*(1+'Datos utilizados'!FB20/100)</f>
        <v>340.56489065079307</v>
      </c>
      <c r="FD20">
        <f>FC20*(1+'Datos utilizados'!FC20/100)</f>
        <v>342.67921966142035</v>
      </c>
      <c r="FE20">
        <f>FD20*(1+'Datos utilizados'!FD20/100)</f>
        <v>330.86970558968261</v>
      </c>
      <c r="FF20">
        <f>FE20*(1+'Datos utilizados'!FE20/100)</f>
        <v>339.87786493315565</v>
      </c>
      <c r="FG20">
        <f>FF20*(1+'Datos utilizados'!FF20/100)</f>
        <v>361.14184772368765</v>
      </c>
      <c r="FH20">
        <f>FG20*(1+'Datos utilizados'!FG20/100)</f>
        <v>360.42765360562925</v>
      </c>
      <c r="FI20">
        <f>FH20*(1+'Datos utilizados'!FH20/100)</f>
        <v>365.08127921239293</v>
      </c>
      <c r="FJ20">
        <f>FI20*(1+'Datos utilizados'!FI20/100)</f>
        <v>382.99833664417162</v>
      </c>
      <c r="FK20">
        <f>FJ20*(1+'Datos utilizados'!FJ20/100)</f>
        <v>379.86778484010949</v>
      </c>
      <c r="FL20">
        <f>FK20*(1+'Datos utilizados'!FK20/100)</f>
        <v>358.40817997858653</v>
      </c>
      <c r="FM20">
        <f>FL20*(1+'Datos utilizados'!FL20/100)</f>
        <v>364.84368557664601</v>
      </c>
      <c r="FN20">
        <f>FM20*(1+'Datos utilizados'!FM20/100)</f>
        <v>336.98225159011122</v>
      </c>
      <c r="FO20">
        <f>FN20*(1+'Datos utilizados'!FN20/100)</f>
        <v>369.33888300909177</v>
      </c>
      <c r="FP20">
        <f>FO20*(1+'Datos utilizados'!FO20/100)</f>
        <v>386.82759619400844</v>
      </c>
      <c r="FQ20">
        <f>FP20*(1+'Datos utilizados'!FP20/100)</f>
        <v>399.60888284813353</v>
      </c>
      <c r="FR20">
        <f>FQ20*(1+'Datos utilizados'!FQ20/100)</f>
        <v>421.40770725105239</v>
      </c>
      <c r="FS20">
        <f>FR20*(1+'Datos utilizados'!FR20/100)</f>
        <v>390.99416518872454</v>
      </c>
      <c r="FT20">
        <f>FS20*(1+'Datos utilizados'!FS20/100)</f>
        <v>406.88029721975892</v>
      </c>
      <c r="FU20">
        <f>FT20*(1+'Datos utilizados'!FT20/100)</f>
        <v>430.48944508987603</v>
      </c>
      <c r="FV20">
        <f>FU20*(1+'Datos utilizados'!FU20/100)</f>
        <v>421.40486937908889</v>
      </c>
      <c r="FW20">
        <f>FV20*(1+'Datos utilizados'!FV20/100)</f>
        <v>429.49238735123851</v>
      </c>
      <c r="FX20">
        <f>FW20*(1+'Datos utilizados'!FW20/100)</f>
        <v>431.39972009422667</v>
      </c>
      <c r="FY20">
        <f>FX20*(1+'Datos utilizados'!FX20/100)</f>
        <v>452.55763308630407</v>
      </c>
      <c r="FZ20">
        <f>FY20*(1+'Datos utilizados'!FY20/100)</f>
        <v>456.79212434756596</v>
      </c>
      <c r="GB20">
        <f t="shared" si="0"/>
        <v>0.10657598402007662</v>
      </c>
      <c r="GE20">
        <f>STDEV('Datos utilizados'!B20:FY20)*SQRT(12)</f>
        <v>12.981589683910096</v>
      </c>
      <c r="GR20" s="21"/>
      <c r="GX20" s="21"/>
    </row>
    <row r="21" spans="1:206" x14ac:dyDescent="0.2">
      <c r="A21" s="12" t="s">
        <v>220</v>
      </c>
      <c r="B21">
        <v>100</v>
      </c>
      <c r="C21">
        <f>B21*(1+'Datos utilizados'!B21/100)</f>
        <v>94.732230000000001</v>
      </c>
      <c r="D21">
        <f>C21*(1+'Datos utilizados'!C21/100)</f>
        <v>95.635463920158003</v>
      </c>
      <c r="E21">
        <f>D21*(1+'Datos utilizados'!D21/100)</f>
        <v>93.113891460707165</v>
      </c>
      <c r="F21">
        <f>E21*(1+'Datos utilizados'!E21/100)</f>
        <v>89.53658611023485</v>
      </c>
      <c r="G21">
        <f>F21*(1+'Datos utilizados'!F21/100)</f>
        <v>95.539360591847498</v>
      </c>
      <c r="H21">
        <f>G21*(1+'Datos utilizados'!G21/100)</f>
        <v>94.308326376685486</v>
      </c>
      <c r="I21">
        <f>H21*(1+'Datos utilizados'!H21/100)</f>
        <v>98.449216371232993</v>
      </c>
      <c r="J21">
        <f>I21*(1+'Datos utilizados'!I21/100)</f>
        <v>98.609314486895897</v>
      </c>
      <c r="K21">
        <f>J21*(1+'Datos utilizados'!J21/100)</f>
        <v>100.14800436921796</v>
      </c>
      <c r="L21">
        <f>K21*(1+'Datos utilizados'!K21/100)</f>
        <v>97.908975405934484</v>
      </c>
      <c r="M21">
        <f>L21*(1+'Datos utilizados'!L21/100)</f>
        <v>104.94655506734256</v>
      </c>
      <c r="N21">
        <f>M21*(1+'Datos utilizados'!M21/100)</f>
        <v>104.81109005406162</v>
      </c>
      <c r="O21">
        <f>N21*(1+'Datos utilizados'!N21/100)</f>
        <v>108.79353415619177</v>
      </c>
      <c r="P21">
        <f>O21*(1+'Datos utilizados'!O21/100)</f>
        <v>106.87902905952477</v>
      </c>
      <c r="Q21">
        <f>P21*(1+'Datos utilizados'!P21/100)</f>
        <v>109.91572947267851</v>
      </c>
      <c r="R21">
        <f>Q21*(1+'Datos utilizados'!Q21/100)</f>
        <v>109.676959533545</v>
      </c>
      <c r="S21">
        <f>R21*(1+'Datos utilizados'!R21/100)</f>
        <v>102.01843680323663</v>
      </c>
      <c r="T21">
        <f>S21*(1+'Datos utilizados'!S21/100)</f>
        <v>100.55120764513248</v>
      </c>
      <c r="U21">
        <f>T21*(1+'Datos utilizados'!T21/100)</f>
        <v>97.030397054317405</v>
      </c>
      <c r="V21">
        <f>U21*(1+'Datos utilizados'!U21/100)</f>
        <v>103.86542198665734</v>
      </c>
      <c r="W21">
        <f>V21*(1+'Datos utilizados'!V21/100)</f>
        <v>107.30656650941287</v>
      </c>
      <c r="X21">
        <f>W21*(1+'Datos utilizados'!W21/100)</f>
        <v>111.05128668351846</v>
      </c>
      <c r="Y21">
        <f>X21*(1+'Datos utilizados'!X21/100)</f>
        <v>114.64441769493571</v>
      </c>
      <c r="Z21">
        <f>Y21*(1+'Datos utilizados'!Y21/100)</f>
        <v>114.56593212658176</v>
      </c>
      <c r="AA21">
        <f>Z21*(1+'Datos utilizados'!Z21/100)</f>
        <v>115.67460956495712</v>
      </c>
      <c r="AB21">
        <f>AA21*(1+'Datos utilizados'!AA21/100)</f>
        <v>113.13889488122274</v>
      </c>
      <c r="AC21">
        <f>AB21*(1+'Datos utilizados'!AB21/100)</f>
        <v>114.04787539047746</v>
      </c>
      <c r="AD21">
        <f>AC21*(1+'Datos utilizados'!AC21/100)</f>
        <v>119.76470762102576</v>
      </c>
      <c r="AE21">
        <f>AD21*(1+'Datos utilizados'!AD21/100)</f>
        <v>123.74594998470543</v>
      </c>
      <c r="AF21">
        <f>AE21*(1+'Datos utilizados'!AE21/100)</f>
        <v>125.52990872346993</v>
      </c>
      <c r="AG21">
        <f>AF21*(1+'Datos utilizados'!AF21/100)</f>
        <v>125.20820067339342</v>
      </c>
      <c r="AH21">
        <f>AG21*(1+'Datos utilizados'!AG21/100)</f>
        <v>128.4906588622471</v>
      </c>
      <c r="AI21">
        <f>AH21*(1+'Datos utilizados'!AH21/100)</f>
        <v>133.80710121239733</v>
      </c>
      <c r="AJ21">
        <f>AI21*(1+'Datos utilizados'!AI21/100)</f>
        <v>140.80581473776115</v>
      </c>
      <c r="AK21">
        <f>AJ21*(1+'Datos utilizados'!AJ21/100)</f>
        <v>131.28269506960214</v>
      </c>
      <c r="AL21">
        <f>AK21*(1+'Datos utilizados'!AK21/100)</f>
        <v>131.86417238260441</v>
      </c>
      <c r="AM21">
        <f>AL21*(1+'Datos utilizados'!AL21/100)</f>
        <v>116.23071213818827</v>
      </c>
      <c r="AN21">
        <f>AM21*(1+'Datos utilizados'!AM21/100)</f>
        <v>113.52619781280083</v>
      </c>
      <c r="AO21">
        <f>AN21*(1+'Datos utilizados'!AN21/100)</f>
        <v>112.63459711303844</v>
      </c>
      <c r="AP21">
        <f>AO21*(1+'Datos utilizados'!AO21/100)</f>
        <v>120.68106630581767</v>
      </c>
      <c r="AQ21">
        <f>AP21*(1+'Datos utilizados'!AP21/100)</f>
        <v>127.25628972674372</v>
      </c>
      <c r="AR21">
        <f>AQ21*(1+'Datos utilizados'!AQ21/100)</f>
        <v>115.58914039512948</v>
      </c>
      <c r="AS21">
        <f>AR21*(1+'Datos utilizados'!AR21/100)</f>
        <v>113.95660561184482</v>
      </c>
      <c r="AT21">
        <f>AS21*(1+'Datos utilizados'!AS21/100)</f>
        <v>114.84972911266711</v>
      </c>
      <c r="AU21">
        <f>AT21*(1+'Datos utilizados'!AT21/100)</f>
        <v>98.082564490104787</v>
      </c>
      <c r="AV21">
        <f>AU21*(1+'Datos utilizados'!AU21/100)</f>
        <v>79.644641111766276</v>
      </c>
      <c r="AW21">
        <f>AV21*(1+'Datos utilizados'!AV21/100)</f>
        <v>71.925394886108663</v>
      </c>
      <c r="AX21">
        <f>AW21*(1+'Datos utilizados'!AW21/100)</f>
        <v>74.018948932677091</v>
      </c>
      <c r="AY21">
        <f>AX21*(1+'Datos utilizados'!AX21/100)</f>
        <v>71.263593558658187</v>
      </c>
      <c r="AZ21">
        <f>AY21*(1+'Datos utilizados'!AY21/100)</f>
        <v>67.166934619345156</v>
      </c>
      <c r="BA21">
        <f>AZ21*(1+'Datos utilizados'!AZ21/100)</f>
        <v>74.603435969514805</v>
      </c>
      <c r="BB21">
        <f>BA21*(1+'Datos utilizados'!BA21/100)</f>
        <v>84.148811315629487</v>
      </c>
      <c r="BC21">
        <f>BB21*(1+'Datos utilizados'!BB21/100)</f>
        <v>87.421930799611275</v>
      </c>
      <c r="BD21">
        <f>BC21*(1+'Datos utilizados'!BC21/100)</f>
        <v>89.94579319960296</v>
      </c>
      <c r="BE21">
        <f>BD21*(1+'Datos utilizados'!BD21/100)</f>
        <v>97.578683156314469</v>
      </c>
      <c r="BF21">
        <f>BE21*(1+'Datos utilizados'!BE21/100)</f>
        <v>100.31285737409104</v>
      </c>
      <c r="BG21">
        <f>BF21*(1+'Datos utilizados'!BF21/100)</f>
        <v>104.33983678308803</v>
      </c>
      <c r="BH21">
        <f>BG21*(1+'Datos utilizados'!BG21/100)</f>
        <v>102.92830660311905</v>
      </c>
      <c r="BI21">
        <f>BH21*(1+'Datos utilizados'!BH21/100)</f>
        <v>106.74054463742405</v>
      </c>
      <c r="BJ21">
        <f>BI21*(1+'Datos utilizados'!BI21/100)</f>
        <v>112.77454492955977</v>
      </c>
      <c r="BK21">
        <f>BJ21*(1+'Datos utilizados'!BJ21/100)</f>
        <v>105.69557396978637</v>
      </c>
      <c r="BL21">
        <f>BK21*(1+'Datos utilizados'!BK21/100)</f>
        <v>108.99196525252647</v>
      </c>
      <c r="BM21">
        <f>BL21*(1+'Datos utilizados'!BL21/100)</f>
        <v>116.95973567874022</v>
      </c>
      <c r="BN21">
        <f>BM21*(1+'Datos utilizados'!BM21/100)</f>
        <v>118.74084531755035</v>
      </c>
      <c r="BO21">
        <f>BN21*(1+'Datos utilizados'!BN21/100)</f>
        <v>107.81694877819541</v>
      </c>
      <c r="BP21">
        <f>BO21*(1+'Datos utilizados'!BO21/100)</f>
        <v>101.56952802632752</v>
      </c>
      <c r="BQ21">
        <f>BP21*(1+'Datos utilizados'!BP21/100)</f>
        <v>108.63685766983302</v>
      </c>
      <c r="BR21">
        <f>BQ21*(1+'Datos utilizados'!BQ21/100)</f>
        <v>100.73544914673343</v>
      </c>
      <c r="BS21">
        <f>BR21*(1+'Datos utilizados'!BR21/100)</f>
        <v>112.58031612565803</v>
      </c>
      <c r="BT21">
        <f>BS21*(1+'Datos utilizados'!BS21/100)</f>
        <v>119.17534985052038</v>
      </c>
      <c r="BU21">
        <f>BT21*(1+'Datos utilizados'!BT21/100)</f>
        <v>117.52222090260388</v>
      </c>
      <c r="BV21">
        <f>BU21*(1+'Datos utilizados'!BU21/100)</f>
        <v>124.6098920274632</v>
      </c>
      <c r="BW21">
        <f>BV21*(1+'Datos utilizados'!BV21/100)</f>
        <v>129.17809066919</v>
      </c>
      <c r="BX21">
        <f>BW21*(1+'Datos utilizados'!BW21/100)</f>
        <v>131.70503372543348</v>
      </c>
      <c r="BY21">
        <f>BX21*(1+'Datos utilizados'!BX21/100)</f>
        <v>127.55606175301487</v>
      </c>
      <c r="BZ21">
        <f>BY21*(1+'Datos utilizados'!BY21/100)</f>
        <v>131.53294086831951</v>
      </c>
      <c r="CA21">
        <f>BZ21*(1+'Datos utilizados'!BZ21/100)</f>
        <v>128.85850788823214</v>
      </c>
      <c r="CB21">
        <f>CA21*(1+'Datos utilizados'!CA21/100)</f>
        <v>125.72545501328845</v>
      </c>
      <c r="CC21">
        <f>CB21*(1+'Datos utilizados'!CB21/100)</f>
        <v>126.51345187512973</v>
      </c>
      <c r="CD21">
        <f>CC21*(1+'Datos utilizados'!CC21/100)</f>
        <v>118.62378203525734</v>
      </c>
      <c r="CE21">
        <f>CD21*(1+'Datos utilizados'!CD21/100)</f>
        <v>113.7255925522139</v>
      </c>
      <c r="CF21">
        <f>CE21*(1+'Datos utilizados'!CE21/100)</f>
        <v>126.25524147629854</v>
      </c>
      <c r="CG21">
        <f>CF21*(1+'Datos utilizados'!CF21/100)</f>
        <v>123.42579838719395</v>
      </c>
      <c r="CH21">
        <f>CG21*(1+'Datos utilizados'!CG21/100)</f>
        <v>121.5084773498876</v>
      </c>
      <c r="CI21">
        <f>CH21*(1+'Datos utilizados'!CH21/100)</f>
        <v>130.01946574077408</v>
      </c>
      <c r="CJ21">
        <f>CI21*(1+'Datos utilizados'!CI21/100)</f>
        <v>139.26963562116856</v>
      </c>
      <c r="CK21">
        <f>CJ21*(1+'Datos utilizados'!CJ21/100)</f>
        <v>145.7968552686437</v>
      </c>
      <c r="CL21">
        <f>CK21*(1+'Datos utilizados'!CK21/100)</f>
        <v>142.42485102030497</v>
      </c>
      <c r="CM21">
        <f>CL21*(1+'Datos utilizados'!CL21/100)</f>
        <v>130.15267130728938</v>
      </c>
      <c r="CN21">
        <f>CM21*(1+'Datos utilizados'!CM21/100)</f>
        <v>134.03792377481892</v>
      </c>
      <c r="CO21">
        <f>CN21*(1+'Datos utilizados'!CN21/100)</f>
        <v>134.7091856970832</v>
      </c>
      <c r="CP21">
        <f>CO21*(1+'Datos utilizados'!CO21/100)</f>
        <v>140.57819549953373</v>
      </c>
      <c r="CQ21">
        <f>CP21*(1+'Datos utilizados'!CP21/100)</f>
        <v>142.41569309290816</v>
      </c>
      <c r="CR21">
        <f>CQ21*(1+'Datos utilizados'!CQ21/100)</f>
        <v>134.43884770708127</v>
      </c>
      <c r="CS21">
        <f>CR21*(1+'Datos utilizados'!CR21/100)</f>
        <v>136.93977325932178</v>
      </c>
      <c r="CT21">
        <f>CS21*(1+'Datos utilizados'!CS21/100)</f>
        <v>137.67111381239053</v>
      </c>
      <c r="CU21">
        <f>CT21*(1+'Datos utilizados'!CT21/100)</f>
        <v>140.67614381624185</v>
      </c>
      <c r="CV21">
        <f>CU21*(1+'Datos utilizados'!CU21/100)</f>
        <v>141.05618041876141</v>
      </c>
      <c r="CW21">
        <f>CV21*(1+'Datos utilizados'!CV21/100)</f>
        <v>144.31979726511028</v>
      </c>
      <c r="CX21">
        <f>CW21*(1+'Datos utilizados'!CW21/100)</f>
        <v>146.47594946823077</v>
      </c>
      <c r="CY21">
        <f>CX21*(1+'Datos utilizados'!CX21/100)</f>
        <v>150.91884331990619</v>
      </c>
      <c r="CZ21">
        <f>CY21*(1+'Datos utilizados'!CY21/100)</f>
        <v>145.94703331311254</v>
      </c>
      <c r="DA21">
        <f>CZ21*(1+'Datos utilizados'!CZ21/100)</f>
        <v>152.52779963990412</v>
      </c>
      <c r="DB21">
        <f>DA21*(1+'Datos utilizados'!DA21/100)</f>
        <v>151.8330202597644</v>
      </c>
      <c r="DC21">
        <f>DB21*(1+'Datos utilizados'!DB21/100)</f>
        <v>158.43991266995184</v>
      </c>
      <c r="DD21">
        <f>DC21*(1+'Datos utilizados'!DC21/100)</f>
        <v>164.15612368324963</v>
      </c>
      <c r="DE21">
        <f>DD21*(1+'Datos utilizados'!DD21/100)</f>
        <v>169.96245710282511</v>
      </c>
      <c r="DF21">
        <f>DE21*(1+'Datos utilizados'!DE21/100)</f>
        <v>177.21188278187765</v>
      </c>
      <c r="DG21">
        <f>DF21*(1+'Datos utilizados'!DF21/100)</f>
        <v>172.43074162679915</v>
      </c>
      <c r="DH21">
        <f>DG21*(1+'Datos utilizados'!DG21/100)</f>
        <v>180.65049783707451</v>
      </c>
      <c r="DI21">
        <f>DH21*(1+'Datos utilizados'!DH21/100)</f>
        <v>180.3906140308861</v>
      </c>
      <c r="DJ21">
        <f>DI21*(1+'Datos utilizados'!DI21/100)</f>
        <v>179.29751906610454</v>
      </c>
      <c r="DK21">
        <f>DJ21*(1+'Datos utilizados'!DJ21/100)</f>
        <v>185.57008140286504</v>
      </c>
      <c r="DL21">
        <f>DK21*(1+'Datos utilizados'!DK21/100)</f>
        <v>190.15011802496099</v>
      </c>
      <c r="DM21">
        <f>DL21*(1+'Datos utilizados'!DL21/100)</f>
        <v>192.59358507160533</v>
      </c>
      <c r="DN21">
        <f>DM21*(1+'Datos utilizados'!DM21/100)</f>
        <v>199.02547895737371</v>
      </c>
      <c r="DO21">
        <f>DN21*(1+'Datos utilizados'!DN21/100)</f>
        <v>197.1462007748666</v>
      </c>
      <c r="DP21">
        <f>DO21*(1+'Datos utilizados'!DO21/100)</f>
        <v>199.12736237569339</v>
      </c>
      <c r="DQ21">
        <f>DP21*(1+'Datos utilizados'!DP21/100)</f>
        <v>208.91690159027971</v>
      </c>
      <c r="DR21">
        <f>DQ21*(1+'Datos utilizados'!DQ21/100)</f>
        <v>205.67417701055601</v>
      </c>
      <c r="DS21">
        <f>DR21*(1+'Datos utilizados'!DR21/100)</f>
        <v>199.16131908875744</v>
      </c>
      <c r="DT21">
        <f>DS21*(1+'Datos utilizados'!DS21/100)</f>
        <v>214.67620492322266</v>
      </c>
      <c r="DU21">
        <f>DT21*(1+'Datos utilizados'!DT21/100)</f>
        <v>209.48630033110129</v>
      </c>
      <c r="DV21">
        <f>DU21*(1+'Datos utilizados'!DU21/100)</f>
        <v>213.4028980993516</v>
      </c>
      <c r="DW21">
        <f>DV21*(1+'Datos utilizados'!DV21/100)</f>
        <v>217.76743551156935</v>
      </c>
      <c r="DX21">
        <f>DW21*(1+'Datos utilizados'!DW21/100)</f>
        <v>208.66353720954689</v>
      </c>
      <c r="DY21">
        <f>DX21*(1+'Datos utilizados'!DX21/100)</f>
        <v>213.41463902097848</v>
      </c>
      <c r="DZ21">
        <f>DY21*(1+'Datos utilizados'!DY21/100)</f>
        <v>201.12157166701988</v>
      </c>
      <c r="EA21">
        <f>DZ21*(1+'Datos utilizados'!DZ21/100)</f>
        <v>197.95720530703966</v>
      </c>
      <c r="EB21">
        <f>EA21*(1+'Datos utilizados'!EA21/100)</f>
        <v>218.43085008303814</v>
      </c>
      <c r="EC21">
        <f>EB21*(1+'Datos utilizados'!EB21/100)</f>
        <v>220.51647152580099</v>
      </c>
      <c r="ED21">
        <f>EC21*(1+'Datos utilizados'!EC21/100)</f>
        <v>215.46759254868772</v>
      </c>
      <c r="EE21">
        <f>ED21*(1+'Datos utilizados'!ED21/100)</f>
        <v>202.99430289659972</v>
      </c>
      <c r="EF21">
        <f>EE21*(1+'Datos utilizados'!EE21/100)</f>
        <v>200.13031717532246</v>
      </c>
      <c r="EG21">
        <f>EF21*(1+'Datos utilizados'!EF21/100)</f>
        <v>217.53362954385679</v>
      </c>
      <c r="EH21">
        <f>EG21*(1+'Datos utilizados'!EG21/100)</f>
        <v>208.3487723637154</v>
      </c>
      <c r="EI21">
        <f>EH21*(1+'Datos utilizados'!EH21/100)</f>
        <v>218.07561814102442</v>
      </c>
      <c r="EJ21">
        <f>EI21*(1+'Datos utilizados'!EI21/100)</f>
        <v>212.04205459123128</v>
      </c>
      <c r="EK21">
        <f>EJ21*(1+'Datos utilizados'!EJ21/100)</f>
        <v>229.37093705223415</v>
      </c>
      <c r="EL21">
        <f>EK21*(1+'Datos utilizados'!EK21/100)</f>
        <v>233.65581552730694</v>
      </c>
      <c r="EM21">
        <f>EL21*(1+'Datos utilizados'!EL21/100)</f>
        <v>239.64628332579605</v>
      </c>
      <c r="EN21">
        <f>EM21*(1+'Datos utilizados'!EM21/100)</f>
        <v>238.1548686461463</v>
      </c>
      <c r="EO21">
        <f>EN21*(1+'Datos utilizados'!EN21/100)</f>
        <v>236.81493790868248</v>
      </c>
      <c r="EP21">
        <f>EO21*(1+'Datos utilizados'!EO21/100)</f>
        <v>240.14254300870635</v>
      </c>
      <c r="EQ21">
        <f>EP21*(1+'Datos utilizados'!EP21/100)</f>
        <v>251.12702313973912</v>
      </c>
      <c r="ER21">
        <f>EQ21*(1+'Datos utilizados'!EQ21/100)</f>
        <v>262.87288694224486</v>
      </c>
      <c r="ES21">
        <f>ER21*(1+'Datos utilizados'!ER21/100)</f>
        <v>269.56988918456284</v>
      </c>
      <c r="ET21">
        <f>ES21*(1+'Datos utilizados'!ES21/100)</f>
        <v>276.07622802992142</v>
      </c>
      <c r="EU21">
        <f>ET21*(1+'Datos utilizados'!ET21/100)</f>
        <v>289.38925872084872</v>
      </c>
      <c r="EV21">
        <f>EU21*(1+'Datos utilizados'!EU21/100)</f>
        <v>282.66353401999157</v>
      </c>
      <c r="EW21">
        <f>EV21*(1+'Datos utilizados'!EV21/100)</f>
        <v>294.34019501223702</v>
      </c>
      <c r="EX21">
        <f>EW21*(1+'Datos utilizados'!EW21/100)</f>
        <v>303.21946737311271</v>
      </c>
      <c r="EY21">
        <f>EX21*(1+'Datos utilizados'!EX21/100)</f>
        <v>306.44911856399722</v>
      </c>
      <c r="EZ21">
        <f>EY21*(1+'Datos utilizados'!EY21/100)</f>
        <v>328.29271980050339</v>
      </c>
      <c r="FA21">
        <f>EZ21*(1+'Datos utilizados'!EZ21/100)</f>
        <v>332.13486081741661</v>
      </c>
      <c r="FB21">
        <f>FA21*(1+'Datos utilizados'!FA21/100)</f>
        <v>331.95072525057947</v>
      </c>
      <c r="FC21">
        <f>FB21*(1+'Datos utilizados'!FB21/100)</f>
        <v>356.86465622788376</v>
      </c>
      <c r="FD21">
        <f>FC21*(1+'Datos utilizados'!FC21/100)</f>
        <v>356.10457019658401</v>
      </c>
      <c r="FE21">
        <f>FD21*(1+'Datos utilizados'!FD21/100)</f>
        <v>343.27476352062746</v>
      </c>
      <c r="FF21">
        <f>FE21*(1+'Datos utilizados'!FE21/100)</f>
        <v>343.43932944225924</v>
      </c>
      <c r="FG21">
        <f>FF21*(1+'Datos utilizados'!FF21/100)</f>
        <v>365.06354034946281</v>
      </c>
      <c r="FH21">
        <f>FG21*(1+'Datos utilizados'!FG21/100)</f>
        <v>363.27045775832835</v>
      </c>
      <c r="FI21">
        <f>FH21*(1+'Datos utilizados'!FH21/100)</f>
        <v>370.34489563385137</v>
      </c>
      <c r="FJ21">
        <f>FI21*(1+'Datos utilizados'!FI21/100)</f>
        <v>394.4099439866286</v>
      </c>
      <c r="FK21">
        <f>FJ21*(1+'Datos utilizados'!FJ21/100)</f>
        <v>392.85190638489826</v>
      </c>
      <c r="FL21">
        <f>FK21*(1+'Datos utilizados'!FK21/100)</f>
        <v>358.70737936740801</v>
      </c>
      <c r="FM21">
        <f>FL21*(1+'Datos utilizados'!FL21/100)</f>
        <v>351.67865175165537</v>
      </c>
      <c r="FN21">
        <f>FM21*(1+'Datos utilizados'!FM21/100)</f>
        <v>323.33395027417993</v>
      </c>
      <c r="FO21">
        <f>FN21*(1+'Datos utilizados'!FN21/100)</f>
        <v>348.27531686382463</v>
      </c>
      <c r="FP21">
        <f>FO21*(1+'Datos utilizados'!FO21/100)</f>
        <v>370.71706380151551</v>
      </c>
      <c r="FQ21">
        <f>FP21*(1+'Datos utilizados'!FP21/100)</f>
        <v>386.6237545034046</v>
      </c>
      <c r="FR21">
        <f>FQ21*(1+'Datos utilizados'!FQ21/100)</f>
        <v>411.36659224510987</v>
      </c>
      <c r="FS21">
        <f>FR21*(1+'Datos utilizados'!FR21/100)</f>
        <v>376.69838472703867</v>
      </c>
      <c r="FT21">
        <f>FS21*(1+'Datos utilizados'!FS21/100)</f>
        <v>409.3279611422563</v>
      </c>
      <c r="FU21">
        <f>FT21*(1+'Datos utilizados'!FT21/100)</f>
        <v>421.08426951422302</v>
      </c>
      <c r="FV21">
        <f>FU21*(1+'Datos utilizados'!FU21/100)</f>
        <v>411.98560694384054</v>
      </c>
      <c r="FW21">
        <f>FV21*(1+'Datos utilizados'!FV21/100)</f>
        <v>418.58335044624266</v>
      </c>
      <c r="FX21">
        <f>FW21*(1+'Datos utilizados'!FW21/100)</f>
        <v>434.79956245087538</v>
      </c>
      <c r="FY21">
        <f>FX21*(1+'Datos utilizados'!FX21/100)</f>
        <v>458.04968641372352</v>
      </c>
      <c r="FZ21">
        <f>FY21*(1+'Datos utilizados'!FY21/100)</f>
        <v>477.08545269661096</v>
      </c>
      <c r="GC21">
        <f>(FZ21/B21)^(1/15)-1</f>
        <v>0.10978728556220019</v>
      </c>
      <c r="GF21">
        <f>STDEV('Datos utilizados'!B21:FY21)*SQRT(12)</f>
        <v>17.121701057474688</v>
      </c>
      <c r="GR21" s="21"/>
      <c r="GX21" s="21"/>
    </row>
    <row r="22" spans="1:206" x14ac:dyDescent="0.2">
      <c r="A22" s="12" t="s">
        <v>208</v>
      </c>
      <c r="B22">
        <v>100</v>
      </c>
      <c r="C22">
        <f>B22*(1+'Datos utilizados'!B22/100)</f>
        <v>97.398985999999994</v>
      </c>
      <c r="D22">
        <f>C22*(1+'Datos utilizados'!C22/100)</f>
        <v>98.830581619964363</v>
      </c>
      <c r="E22">
        <f>D22*(1+'Datos utilizados'!D22/100)</f>
        <v>97.470001757224452</v>
      </c>
      <c r="F22">
        <f>E22*(1+'Datos utilizados'!E22/100)</f>
        <v>94.669482945035682</v>
      </c>
      <c r="G22">
        <f>F22*(1+'Datos utilizados'!F22/100)</f>
        <v>102.88986987616566</v>
      </c>
      <c r="H22">
        <f>G22*(1+'Datos utilizados'!G22/100)</f>
        <v>103.95516483749731</v>
      </c>
      <c r="I22">
        <f>H22*(1+'Datos utilizados'!H22/100)</f>
        <v>110.00940760336502</v>
      </c>
      <c r="J22">
        <f>I22*(1+'Datos utilizados'!I22/100)</f>
        <v>107.77472930182591</v>
      </c>
      <c r="K22">
        <f>J22*(1+'Datos utilizados'!J22/100)</f>
        <v>111.55108684073515</v>
      </c>
      <c r="L22">
        <f>K22*(1+'Datos utilizados'!K22/100)</f>
        <v>107.7176404345185</v>
      </c>
      <c r="M22">
        <f>L22*(1+'Datos utilizados'!L22/100)</f>
        <v>116.14896298237093</v>
      </c>
      <c r="N22">
        <f>M22*(1+'Datos utilizados'!M22/100)</f>
        <v>119.1316869355923</v>
      </c>
      <c r="O22">
        <f>N22*(1+'Datos utilizados'!N22/100)</f>
        <v>122.88352736122603</v>
      </c>
      <c r="P22">
        <f>O22*(1+'Datos utilizados'!O22/100)</f>
        <v>123.08157997110938</v>
      </c>
      <c r="Q22">
        <f>P22*(1+'Datos utilizados'!P22/100)</f>
        <v>126.16820383301948</v>
      </c>
      <c r="R22">
        <f>Q22*(1+'Datos utilizados'!Q22/100)</f>
        <v>125.90144513797328</v>
      </c>
      <c r="S22">
        <f>R22*(1+'Datos utilizados'!R22/100)</f>
        <v>115.7778408719318</v>
      </c>
      <c r="T22">
        <f>S22*(1+'Datos utilizados'!S22/100)</f>
        <v>113.65215971352313</v>
      </c>
      <c r="U22">
        <f>T22*(1+'Datos utilizados'!T22/100)</f>
        <v>109.86687679340689</v>
      </c>
      <c r="V22">
        <f>U22*(1+'Datos utilizados'!U22/100)</f>
        <v>115.71089263175767</v>
      </c>
      <c r="W22">
        <f>V22*(1+'Datos utilizados'!V22/100)</f>
        <v>119.66529503081411</v>
      </c>
      <c r="X22">
        <f>W22*(1+'Datos utilizados'!W22/100)</f>
        <v>122.04151631725884</v>
      </c>
      <c r="Y22">
        <f>X22*(1+'Datos utilizados'!X22/100)</f>
        <v>124.61847419173462</v>
      </c>
      <c r="Z22">
        <f>Y22*(1+'Datos utilizados'!Y22/100)</f>
        <v>126.24708935343631</v>
      </c>
      <c r="AA22">
        <f>Z22*(1+'Datos utilizados'!Z22/100)</f>
        <v>127.89734711898316</v>
      </c>
      <c r="AB22">
        <f>AA22*(1+'Datos utilizados'!AA22/100)</f>
        <v>126.79689276490201</v>
      </c>
      <c r="AC22">
        <f>AB22*(1+'Datos utilizados'!AB22/100)</f>
        <v>127.7067352806569</v>
      </c>
      <c r="AD22">
        <f>AC22*(1+'Datos utilizados'!AC22/100)</f>
        <v>131.18337363631076</v>
      </c>
      <c r="AE22">
        <f>AD22*(1+'Datos utilizados'!AD22/100)</f>
        <v>136.76843492985492</v>
      </c>
      <c r="AF22">
        <f>AE22*(1+'Datos utilizados'!AE22/100)</f>
        <v>139.63319340631742</v>
      </c>
      <c r="AG22">
        <f>AF22*(1+'Datos utilizados'!AF22/100)</f>
        <v>140.8276338950302</v>
      </c>
      <c r="AH22">
        <f>AG22*(1+'Datos utilizados'!AG22/100)</f>
        <v>140.21026244735046</v>
      </c>
      <c r="AI22">
        <f>AH22*(1+'Datos utilizados'!AH22/100)</f>
        <v>144.65939626799567</v>
      </c>
      <c r="AJ22">
        <f>AI22*(1+'Datos utilizados'!AI22/100)</f>
        <v>148.85146499991234</v>
      </c>
      <c r="AK22">
        <f>AJ22*(1+'Datos utilizados'!AJ22/100)</f>
        <v>137.64170082162758</v>
      </c>
      <c r="AL22">
        <f>AK22*(1+'Datos utilizados'!AK22/100)</f>
        <v>138.39320110902452</v>
      </c>
      <c r="AM22">
        <f>AL22*(1+'Datos utilizados'!AL22/100)</f>
        <v>118.91314849635162</v>
      </c>
      <c r="AN22">
        <f>AM22*(1+'Datos utilizados'!AM22/100)</f>
        <v>118.0666533574655</v>
      </c>
      <c r="AO22">
        <f>AN22*(1+'Datos utilizados'!AN22/100)</f>
        <v>113.93291667744577</v>
      </c>
      <c r="AP22">
        <f>AO22*(1+'Datos utilizados'!AO22/100)</f>
        <v>122.59188100803583</v>
      </c>
      <c r="AQ22">
        <f>AP22*(1+'Datos utilizados'!AP22/100)</f>
        <v>126.77424155745049</v>
      </c>
      <c r="AR22">
        <f>AQ22*(1+'Datos utilizados'!AQ22/100)</f>
        <v>114.19713639453468</v>
      </c>
      <c r="AS22">
        <f>AR22*(1+'Datos utilizados'!AR22/100)</f>
        <v>113.10228505300844</v>
      </c>
      <c r="AT22">
        <f>AS22*(1+'Datos utilizados'!AS22/100)</f>
        <v>118.44126145359294</v>
      </c>
      <c r="AU22">
        <f>AT22*(1+'Datos utilizados'!AT22/100)</f>
        <v>101.28655012047308</v>
      </c>
      <c r="AV22">
        <f>AU22*(1+'Datos utilizados'!AU22/100)</f>
        <v>88.741124083369698</v>
      </c>
      <c r="AW22">
        <f>AV22*(1+'Datos utilizados'!AV22/100)</f>
        <v>81.543907438862888</v>
      </c>
      <c r="AX22">
        <f>AW22*(1+'Datos utilizados'!AW22/100)</f>
        <v>81.76450572534003</v>
      </c>
      <c r="AY22">
        <f>AX22*(1+'Datos utilizados'!AX22/100)</f>
        <v>82.302772913560744</v>
      </c>
      <c r="AZ22">
        <f>AY22*(1+'Datos utilizados'!AY22/100)</f>
        <v>80.17761408452192</v>
      </c>
      <c r="BA22">
        <f>AZ22*(1+'Datos utilizados'!AZ22/100)</f>
        <v>86.192811297030644</v>
      </c>
      <c r="BB22">
        <f>BA22*(1+'Datos utilizados'!BA22/100)</f>
        <v>97.349222647523675</v>
      </c>
      <c r="BC22">
        <f>BB22*(1+'Datos utilizados'!BB22/100)</f>
        <v>99.622862417067921</v>
      </c>
      <c r="BD22">
        <f>BC22*(1+'Datos utilizados'!BC22/100)</f>
        <v>101.4342112789068</v>
      </c>
      <c r="BE22">
        <f>BD22*(1+'Datos utilizados'!BD22/100)</f>
        <v>109.41459248232776</v>
      </c>
      <c r="BF22">
        <f>BE22*(1+'Datos utilizados'!BE22/100)</f>
        <v>111.19406655447743</v>
      </c>
      <c r="BG22">
        <f>BF22*(1+'Datos utilizados'!BF22/100)</f>
        <v>117.05364248864809</v>
      </c>
      <c r="BH22">
        <f>BG22*(1+'Datos utilizados'!BG22/100)</f>
        <v>114.28987020726584</v>
      </c>
      <c r="BI22">
        <f>BH22*(1+'Datos utilizados'!BH22/100)</f>
        <v>117.52272947798495</v>
      </c>
      <c r="BJ22">
        <f>BI22*(1+'Datos utilizados'!BI22/100)</f>
        <v>127.41621827772242</v>
      </c>
      <c r="BK22">
        <f>BJ22*(1+'Datos utilizados'!BJ22/100)</f>
        <v>121.91301242565734</v>
      </c>
      <c r="BL22">
        <f>BK22*(1+'Datos utilizados'!BK22/100)</f>
        <v>125.08271661308095</v>
      </c>
      <c r="BM22">
        <f>BL22*(1+'Datos utilizados'!BL22/100)</f>
        <v>135.13897927235115</v>
      </c>
      <c r="BN22">
        <f>BM22*(1+'Datos utilizados'!BM22/100)</f>
        <v>138.16770056190515</v>
      </c>
      <c r="BO22">
        <f>BN22*(1+'Datos utilizados'!BN22/100)</f>
        <v>131.05757549254247</v>
      </c>
      <c r="BP22">
        <f>BO22*(1+'Datos utilizados'!BO22/100)</f>
        <v>125.95452901025612</v>
      </c>
      <c r="BQ22">
        <f>BP22*(1+'Datos utilizados'!BP22/100)</f>
        <v>130.23564913814261</v>
      </c>
      <c r="BR22">
        <f>BQ22*(1+'Datos utilizados'!BQ22/100)</f>
        <v>125.81059732375066</v>
      </c>
      <c r="BS22">
        <f>BR22*(1+'Datos utilizados'!BR22/100)</f>
        <v>136.40477306819483</v>
      </c>
      <c r="BT22">
        <f>BS22*(1+'Datos utilizados'!BS22/100)</f>
        <v>140.72176861626176</v>
      </c>
      <c r="BU22">
        <f>BT22*(1+'Datos utilizados'!BT22/100)</f>
        <v>144.06740052075966</v>
      </c>
      <c r="BV22">
        <f>BU22*(1+'Datos utilizados'!BU22/100)</f>
        <v>150.61321523599278</v>
      </c>
      <c r="BW22">
        <f>BV22*(1+'Datos utilizados'!BV22/100)</f>
        <v>152.69050583543495</v>
      </c>
      <c r="BX22">
        <f>BW22*(1+'Datos utilizados'!BW22/100)</f>
        <v>155.28105601124904</v>
      </c>
      <c r="BY22">
        <f>BX22*(1+'Datos utilizados'!BX22/100)</f>
        <v>152.32056056597216</v>
      </c>
      <c r="BZ22">
        <f>BY22*(1+'Datos utilizados'!BY22/100)</f>
        <v>153.82207724701291</v>
      </c>
      <c r="CA22">
        <f>BZ22*(1+'Datos utilizados'!BZ22/100)</f>
        <v>152.92991227542177</v>
      </c>
      <c r="CB22">
        <f>CA22*(1+'Datos utilizados'!CA22/100)</f>
        <v>148.42851206554209</v>
      </c>
      <c r="CC22">
        <f>CB22*(1+'Datos utilizados'!CB22/100)</f>
        <v>146.93884789560943</v>
      </c>
      <c r="CD22">
        <f>CC22*(1+'Datos utilizados'!CC22/100)</f>
        <v>135.57843691145851</v>
      </c>
      <c r="CE22">
        <f>CD22*(1+'Datos utilizados'!CD22/100)</f>
        <v>132.05494314594137</v>
      </c>
      <c r="CF22">
        <f>CE22*(1+'Datos utilizados'!CE22/100)</f>
        <v>142.75072534275031</v>
      </c>
      <c r="CG22">
        <f>CF22*(1+'Datos utilizados'!CF22/100)</f>
        <v>138.69354987749387</v>
      </c>
      <c r="CH22">
        <f>CG22*(1+'Datos utilizados'!CG22/100)</f>
        <v>139.04031149089758</v>
      </c>
      <c r="CI22">
        <f>CH22*(1+'Datos utilizados'!CH22/100)</f>
        <v>148.24207160632716</v>
      </c>
      <c r="CJ22">
        <f>CI22*(1+'Datos utilizados'!CI22/100)</f>
        <v>156.51107069251532</v>
      </c>
      <c r="CK22">
        <f>CJ22*(1+'Datos utilizados'!CJ22/100)</f>
        <v>161.57167617562652</v>
      </c>
      <c r="CL22">
        <f>CK22*(1+'Datos utilizados'!CK22/100)</f>
        <v>157.2310660209024</v>
      </c>
      <c r="CM22">
        <f>CL22*(1+'Datos utilizados'!CL22/100)</f>
        <v>148.28369856257683</v>
      </c>
      <c r="CN22">
        <f>CM22*(1+'Datos utilizados'!CM22/100)</f>
        <v>149.7239632983453</v>
      </c>
      <c r="CO22">
        <f>CN22*(1+'Datos utilizados'!CN22/100)</f>
        <v>152.1710038428252</v>
      </c>
      <c r="CP22">
        <f>CO22*(1+'Datos utilizados'!CO22/100)</f>
        <v>156.04014030757381</v>
      </c>
      <c r="CQ22">
        <f>CP22*(1+'Datos utilizados'!CP22/100)</f>
        <v>157.46281756201128</v>
      </c>
      <c r="CR22">
        <f>CQ22*(1+'Datos utilizados'!CQ22/100)</f>
        <v>149.52753398295988</v>
      </c>
      <c r="CS22">
        <f>CR22*(1+'Datos utilizados'!CR22/100)</f>
        <v>153.20627616612362</v>
      </c>
      <c r="CT22">
        <f>CS22*(1+'Datos utilizados'!CS22/100)</f>
        <v>153.5587624418873</v>
      </c>
      <c r="CU22">
        <f>CT22*(1+'Datos utilizados'!CT22/100)</f>
        <v>158.6314594544956</v>
      </c>
      <c r="CV22">
        <f>CU22*(1+'Datos utilizados'!CU22/100)</f>
        <v>162.03560491340096</v>
      </c>
      <c r="CW22">
        <f>CV22*(1+'Datos utilizados'!CV22/100)</f>
        <v>165.22298785337989</v>
      </c>
      <c r="CX22">
        <f>CW22*(1+'Datos utilizados'!CW22/100)</f>
        <v>164.31605904629416</v>
      </c>
      <c r="CY22">
        <f>CX22*(1+'Datos utilizados'!CX22/100)</f>
        <v>172.16663176468492</v>
      </c>
      <c r="CZ22">
        <f>CY22*(1+'Datos utilizados'!CY22/100)</f>
        <v>166.63818560875649</v>
      </c>
      <c r="DA22">
        <f>CZ22*(1+'Datos utilizados'!CZ22/100)</f>
        <v>174.08302317021577</v>
      </c>
      <c r="DB22">
        <f>DA22*(1+'Datos utilizados'!DA22/100)</f>
        <v>174.11913843420265</v>
      </c>
      <c r="DC22">
        <f>DB22*(1+'Datos utilizados'!DB22/100)</f>
        <v>179.8192296569558</v>
      </c>
      <c r="DD22">
        <f>DC22*(1+'Datos utilizados'!DC22/100)</f>
        <v>183.58945988494267</v>
      </c>
      <c r="DE22">
        <f>DD22*(1+'Datos utilizados'!DD22/100)</f>
        <v>187.8740633561591</v>
      </c>
      <c r="DF22">
        <f>DE22*(1+'Datos utilizados'!DE22/100)</f>
        <v>193.90570943421147</v>
      </c>
      <c r="DG22">
        <f>DF22*(1+'Datos utilizados'!DF22/100)</f>
        <v>192.4068279955705</v>
      </c>
      <c r="DH22">
        <f>DG22*(1+'Datos utilizados'!DG22/100)</f>
        <v>201.09780208662823</v>
      </c>
      <c r="DI22">
        <f>DH22*(1+'Datos utilizados'!DH22/100)</f>
        <v>197.8513475429944</v>
      </c>
      <c r="DJ22">
        <f>DI22*(1+'Datos utilizados'!DI22/100)</f>
        <v>191.7428118339534</v>
      </c>
      <c r="DK22">
        <f>DJ22*(1+'Datos utilizados'!DJ22/100)</f>
        <v>200.37166211809546</v>
      </c>
      <c r="DL22">
        <f>DK22*(1+'Datos utilizados'!DK22/100)</f>
        <v>205.74709681666948</v>
      </c>
      <c r="DM22">
        <f>DL22*(1+'Datos utilizados'!DL22/100)</f>
        <v>206.48349036582795</v>
      </c>
      <c r="DN22">
        <f>DM22*(1+'Datos utilizados'!DM22/100)</f>
        <v>213.77299354489202</v>
      </c>
      <c r="DO22">
        <f>DN22*(1+'Datos utilizados'!DN22/100)</f>
        <v>213.22704724759745</v>
      </c>
      <c r="DP22">
        <f>DO22*(1+'Datos utilizados'!DO22/100)</f>
        <v>215.22308056277552</v>
      </c>
      <c r="DQ22">
        <f>DP22*(1+'Datos utilizados'!DP22/100)</f>
        <v>224.53876409839259</v>
      </c>
      <c r="DR22">
        <f>DQ22*(1+'Datos utilizados'!DQ22/100)</f>
        <v>226.45284928372459</v>
      </c>
      <c r="DS22">
        <f>DR22*(1+'Datos utilizados'!DR22/100)</f>
        <v>228.59286947096865</v>
      </c>
      <c r="DT22">
        <f>DS22*(1+'Datos utilizados'!DS22/100)</f>
        <v>243.767849381719</v>
      </c>
      <c r="DU22">
        <f>DT22*(1+'Datos utilizados'!DT22/100)</f>
        <v>245.23263576258282</v>
      </c>
      <c r="DV22">
        <f>DU22*(1+'Datos utilizados'!DU22/100)</f>
        <v>245.30787313523476</v>
      </c>
      <c r="DW22">
        <f>DV22*(1+'Datos utilizados'!DV22/100)</f>
        <v>252.81957798476029</v>
      </c>
      <c r="DX22">
        <f>DW22*(1+'Datos utilizados'!DW22/100)</f>
        <v>243.06200131604689</v>
      </c>
      <c r="DY22">
        <f>DX22*(1+'Datos utilizados'!DX22/100)</f>
        <v>246.05139656403281</v>
      </c>
      <c r="DZ22">
        <f>DY22*(1+'Datos utilizados'!DY22/100)</f>
        <v>230.35725674610651</v>
      </c>
      <c r="EA22">
        <f>DZ22*(1+'Datos utilizados'!DZ22/100)</f>
        <v>225.72001543559051</v>
      </c>
      <c r="EB22">
        <f>EA22*(1+'Datos utilizados'!EA22/100)</f>
        <v>248.07318593858506</v>
      </c>
      <c r="EC22">
        <f>EB22*(1+'Datos utilizados'!EB22/100)</f>
        <v>255.74885559568872</v>
      </c>
      <c r="ED22">
        <f>EC22*(1+'Datos utilizados'!EC22/100)</f>
        <v>249.51452712255795</v>
      </c>
      <c r="EE22">
        <f>ED22*(1+'Datos utilizados'!ED22/100)</f>
        <v>230.54213613054404</v>
      </c>
      <c r="EF22">
        <f>EE22*(1+'Datos utilizados'!EE22/100)</f>
        <v>230.92940081081613</v>
      </c>
      <c r="EG22">
        <f>EF22*(1+'Datos utilizados'!EF22/100)</f>
        <v>241.59277142042228</v>
      </c>
      <c r="EH22">
        <f>EG22*(1+'Datos utilizados'!EG22/100)</f>
        <v>235.53491481859746</v>
      </c>
      <c r="EI22">
        <f>EH22*(1+'Datos utilizados'!EH22/100)</f>
        <v>246.98707460411413</v>
      </c>
      <c r="EJ22">
        <f>EI22*(1+'Datos utilizados'!EI22/100)</f>
        <v>244.86153100864934</v>
      </c>
      <c r="EK22">
        <f>EJ22*(1+'Datos utilizados'!EJ22/100)</f>
        <v>262.99938446766157</v>
      </c>
      <c r="EL22">
        <f>EK22*(1+'Datos utilizados'!EK22/100)</f>
        <v>269.13885787863768</v>
      </c>
      <c r="EM22">
        <f>EL22*(1+'Datos utilizados'!EL22/100)</f>
        <v>274.80374907842742</v>
      </c>
      <c r="EN22">
        <f>EM22*(1+'Datos utilizados'!EM22/100)</f>
        <v>274.68179941869892</v>
      </c>
      <c r="EO22">
        <f>EN22*(1+'Datos utilizados'!EN22/100)</f>
        <v>275.75656062937446</v>
      </c>
      <c r="EP22">
        <f>EO22*(1+'Datos utilizados'!EO22/100)</f>
        <v>277.73706906590508</v>
      </c>
      <c r="EQ22">
        <f>EP22*(1+'Datos utilizados'!EP22/100)</f>
        <v>288.71576266534748</v>
      </c>
      <c r="ER22">
        <f>EQ22*(1+'Datos utilizados'!EQ22/100)</f>
        <v>301.47341352538353</v>
      </c>
      <c r="ES22">
        <f>ER22*(1+'Datos utilizados'!ER22/100)</f>
        <v>308.63157413825718</v>
      </c>
      <c r="ET22">
        <f>ES22*(1+'Datos utilizados'!ES22/100)</f>
        <v>313.93229056092434</v>
      </c>
      <c r="EU22">
        <f>ET22*(1+'Datos utilizados'!ET22/100)</f>
        <v>325.66945604953122</v>
      </c>
      <c r="EV22">
        <f>EU22*(1+'Datos utilizados'!EU22/100)</f>
        <v>319.71014465759049</v>
      </c>
      <c r="EW22">
        <f>EV22*(1+'Datos utilizados'!EV22/100)</f>
        <v>329.29618976543861</v>
      </c>
      <c r="EX22">
        <f>EW22*(1+'Datos utilizados'!EW22/100)</f>
        <v>334.61553833309074</v>
      </c>
      <c r="EY22">
        <f>EX22*(1+'Datos utilizados'!EX22/100)</f>
        <v>340.66166299521137</v>
      </c>
      <c r="EZ22">
        <f>EY22*(1+'Datos utilizados'!EY22/100)</f>
        <v>361.875393765882</v>
      </c>
      <c r="FA22">
        <f>EZ22*(1+'Datos utilizados'!EZ22/100)</f>
        <v>362.11567178983461</v>
      </c>
      <c r="FB22">
        <f>FA22*(1+'Datos utilizados'!FA22/100)</f>
        <v>360.32094323383967</v>
      </c>
      <c r="FC22">
        <f>FB22*(1+'Datos utilizados'!FB22/100)</f>
        <v>379.08148192523197</v>
      </c>
      <c r="FD22">
        <f>FC22*(1+'Datos utilizados'!FC22/100)</f>
        <v>378.60953685267953</v>
      </c>
      <c r="FE22">
        <f>FD22*(1+'Datos utilizados'!FD22/100)</f>
        <v>366.86159717005643</v>
      </c>
      <c r="FF22">
        <f>FE22*(1+'Datos utilizados'!FE22/100)</f>
        <v>370.70904349591353</v>
      </c>
      <c r="FG22">
        <f>FF22*(1+'Datos utilizados'!FF22/100)</f>
        <v>394.45260555823546</v>
      </c>
      <c r="FH22">
        <f>FG22*(1+'Datos utilizados'!FG22/100)</f>
        <v>392.33865909905381</v>
      </c>
      <c r="FI22">
        <f>FH22*(1+'Datos utilizados'!FH22/100)</f>
        <v>396.56514692113132</v>
      </c>
      <c r="FJ22">
        <f>FI22*(1+'Datos utilizados'!FI22/100)</f>
        <v>413.97969463784653</v>
      </c>
      <c r="FK22">
        <f>FJ22*(1+'Datos utilizados'!FJ22/100)</f>
        <v>406.25375304890133</v>
      </c>
      <c r="FL22">
        <f>FK22*(1+'Datos utilizados'!FK22/100)</f>
        <v>367.83758565309108</v>
      </c>
      <c r="FM22">
        <f>FL22*(1+'Datos utilizados'!FL22/100)</f>
        <v>372.02454846904936</v>
      </c>
      <c r="FN22">
        <f>FM22*(1+'Datos utilizados'!FM22/100)</f>
        <v>344.27429245638984</v>
      </c>
      <c r="FO22">
        <f>FN22*(1+'Datos utilizados'!FN22/100)</f>
        <v>376.97152648963123</v>
      </c>
      <c r="FP22">
        <f>FO22*(1+'Datos utilizados'!FO22/100)</f>
        <v>397.71722710003291</v>
      </c>
      <c r="FQ22">
        <f>FP22*(1+'Datos utilizados'!FP22/100)</f>
        <v>408.2206845287194</v>
      </c>
      <c r="FR22">
        <f>FQ22*(1+'Datos utilizados'!FQ22/100)</f>
        <v>432.50052007319147</v>
      </c>
      <c r="FS22">
        <f>FR22*(1+'Datos utilizados'!FR22/100)</f>
        <v>399.4433245975776</v>
      </c>
      <c r="FT22">
        <f>FS22*(1+'Datos utilizados'!FS22/100)</f>
        <v>421.54962463881668</v>
      </c>
      <c r="FU22">
        <f>FT22*(1+'Datos utilizados'!FT22/100)</f>
        <v>438.47157505847417</v>
      </c>
      <c r="FV22">
        <f>FU22*(1+'Datos utilizados'!FU22/100)</f>
        <v>427.45212228517636</v>
      </c>
      <c r="FW22">
        <f>FV22*(1+'Datos utilizados'!FV22/100)</f>
        <v>428.60043394100444</v>
      </c>
      <c r="FX22">
        <f>FW22*(1+'Datos utilizados'!FW22/100)</f>
        <v>436.95649657718775</v>
      </c>
      <c r="FY22">
        <f>FX22*(1+'Datos utilizados'!FX22/100)</f>
        <v>458.04146090649783</v>
      </c>
      <c r="FZ22">
        <f>FY22*(1+'Datos utilizados'!FY22/100)</f>
        <v>467.50301724578594</v>
      </c>
      <c r="GD22">
        <f>(FZ22/B22)^(1/15)-1</f>
        <v>0.10828714155800201</v>
      </c>
      <c r="GG22">
        <f>STDEV('Datos utilizados'!B22:FY22)*SQRT(12)</f>
        <v>15.161669347860935</v>
      </c>
      <c r="GR22" s="21"/>
      <c r="GX22" s="21"/>
    </row>
    <row r="23" spans="1:206" x14ac:dyDescent="0.2">
      <c r="A23" s="12" t="s">
        <v>594</v>
      </c>
      <c r="B23">
        <v>100</v>
      </c>
      <c r="C23">
        <f>B23*(1+'Datos utilizados'!B23/100)</f>
        <v>98.645154999999988</v>
      </c>
      <c r="D23">
        <f>C23*(1+'Datos utilizados'!C23/100)</f>
        <v>100.05753660025898</v>
      </c>
      <c r="E23">
        <f>D23*(1+'Datos utilizados'!D23/100)</f>
        <v>98.007307646551382</v>
      </c>
      <c r="F23">
        <f>E23*(1+'Datos utilizados'!E23/100)</f>
        <v>95.116572306785585</v>
      </c>
      <c r="G23">
        <f>F23*(1+'Datos utilizados'!F23/100)</f>
        <v>102.39144919978332</v>
      </c>
      <c r="H23">
        <f>G23*(1+'Datos utilizados'!G23/100)</f>
        <v>105.02746074413467</v>
      </c>
      <c r="I23">
        <f>H23*(1+'Datos utilizados'!H23/100)</f>
        <v>109.8409322865148</v>
      </c>
      <c r="J23">
        <f>I23*(1+'Datos utilizados'!I23/100)</f>
        <v>107.53704069999161</v>
      </c>
      <c r="K23">
        <f>J23*(1+'Datos utilizados'!J23/100)</f>
        <v>111.74549741093374</v>
      </c>
      <c r="L23">
        <f>K23*(1+'Datos utilizados'!K23/100)</f>
        <v>108.03291529042671</v>
      </c>
      <c r="M23">
        <f>L23*(1+'Datos utilizados'!L23/100)</f>
        <v>113.92962188926643</v>
      </c>
      <c r="N23">
        <f>M23*(1+'Datos utilizados'!M23/100)</f>
        <v>117.00535140900547</v>
      </c>
      <c r="O23">
        <f>N23*(1+'Datos utilizados'!N23/100)</f>
        <v>119.77344646183701</v>
      </c>
      <c r="P23">
        <f>O23*(1+'Datos utilizados'!O23/100)</f>
        <v>121.790443277599</v>
      </c>
      <c r="Q23">
        <f>P23*(1+'Datos utilizados'!P23/100)</f>
        <v>122.98708309897872</v>
      </c>
      <c r="R23">
        <f>Q23*(1+'Datos utilizados'!Q23/100)</f>
        <v>121.28475738826421</v>
      </c>
      <c r="S23">
        <f>R23*(1+'Datos utilizados'!R23/100)</f>
        <v>111.69376495808784</v>
      </c>
      <c r="T23">
        <f>S23*(1+'Datos utilizados'!S23/100)</f>
        <v>110.47790572557183</v>
      </c>
      <c r="U23">
        <f>T23*(1+'Datos utilizados'!T23/100)</f>
        <v>108.37567689647278</v>
      </c>
      <c r="V23">
        <f>U23*(1+'Datos utilizados'!U23/100)</f>
        <v>113.45956906211863</v>
      </c>
      <c r="W23">
        <f>V23*(1+'Datos utilizados'!V23/100)</f>
        <v>117.26087308014823</v>
      </c>
      <c r="X23">
        <f>W23*(1+'Datos utilizados'!W23/100)</f>
        <v>121.38921214520082</v>
      </c>
      <c r="Y23">
        <f>X23*(1+'Datos utilizados'!X23/100)</f>
        <v>122.33376588274504</v>
      </c>
      <c r="Z23">
        <f>Y23*(1+'Datos utilizados'!Y23/100)</f>
        <v>124.59334393885887</v>
      </c>
      <c r="AA23">
        <f>Z23*(1+'Datos utilizados'!Z23/100)</f>
        <v>127.6241144081748</v>
      </c>
      <c r="AB23">
        <f>AA23*(1+'Datos utilizados'!AA23/100)</f>
        <v>125.04246362866331</v>
      </c>
      <c r="AC23">
        <f>AB23*(1+'Datos utilizados'!AB23/100)</f>
        <v>125.02310080317041</v>
      </c>
      <c r="AD23">
        <f>AC23*(1+'Datos utilizados'!AC23/100)</f>
        <v>128.16401240656316</v>
      </c>
      <c r="AE23">
        <f>AD23*(1+'Datos utilizados'!AD23/100)</f>
        <v>133.54355584691498</v>
      </c>
      <c r="AF23">
        <f>AE23*(1+'Datos utilizados'!AE23/100)</f>
        <v>133.88144775191884</v>
      </c>
      <c r="AG23">
        <f>AF23*(1+'Datos utilizados'!AF23/100)</f>
        <v>131.86258915461616</v>
      </c>
      <c r="AH23">
        <f>AG23*(1+'Datos utilizados'!AG23/100)</f>
        <v>133.08342575004525</v>
      </c>
      <c r="AI23">
        <f>AH23*(1+'Datos utilizados'!AH23/100)</f>
        <v>136.04406618099364</v>
      </c>
      <c r="AJ23">
        <f>AI23*(1+'Datos utilizados'!AI23/100)</f>
        <v>139.23144260754813</v>
      </c>
      <c r="AK23">
        <f>AJ23*(1+'Datos utilizados'!AJ23/100)</f>
        <v>131.63961846749126</v>
      </c>
      <c r="AL23">
        <f>AK23*(1+'Datos utilizados'!AK23/100)</f>
        <v>130.48088705385484</v>
      </c>
      <c r="AM23">
        <f>AL23*(1+'Datos utilizados'!AL23/100)</f>
        <v>116.47511430580454</v>
      </c>
      <c r="AN23">
        <f>AM23*(1+'Datos utilizados'!AM23/100)</f>
        <v>114.46912747342853</v>
      </c>
      <c r="AO23">
        <f>AN23*(1+'Datos utilizados'!AN23/100)</f>
        <v>109.11817081092477</v>
      </c>
      <c r="AP23">
        <f>AO23*(1+'Datos utilizados'!AO23/100)</f>
        <v>114.02049559140447</v>
      </c>
      <c r="AQ23">
        <f>AP23*(1+'Datos utilizados'!AP23/100)</f>
        <v>114.85006881015407</v>
      </c>
      <c r="AR23">
        <f>AQ23*(1+'Datos utilizados'!AQ23/100)</f>
        <v>107.04624207714517</v>
      </c>
      <c r="AS23">
        <f>AR23*(1+'Datos utilizados'!AR23/100)</f>
        <v>108.48289898743833</v>
      </c>
      <c r="AT23">
        <f>AS23*(1+'Datos utilizados'!AS23/100)</f>
        <v>112.36667355750782</v>
      </c>
      <c r="AU23">
        <f>AT23*(1+'Datos utilizados'!AT23/100)</f>
        <v>102.53352213782709</v>
      </c>
      <c r="AV23">
        <f>AU23*(1+'Datos utilizados'!AU23/100)</f>
        <v>95.447830303618204</v>
      </c>
      <c r="AW23">
        <f>AV23*(1+'Datos utilizados'!AV23/100)</f>
        <v>87.725623592903972</v>
      </c>
      <c r="AX23">
        <f>AW23*(1+'Datos utilizados'!AW23/100)</f>
        <v>84.666385466473344</v>
      </c>
      <c r="AY23">
        <f>AX23*(1+'Datos utilizados'!AX23/100)</f>
        <v>85.349871796428545</v>
      </c>
      <c r="AZ23">
        <f>AY23*(1+'Datos utilizados'!AY23/100)</f>
        <v>81.521059477666398</v>
      </c>
      <c r="BA23">
        <f>AZ23*(1+'Datos utilizados'!AZ23/100)</f>
        <v>85.77023872556245</v>
      </c>
      <c r="BB23">
        <f>BA23*(1+'Datos utilizados'!BA23/100)</f>
        <v>93.229033110734179</v>
      </c>
      <c r="BC23">
        <f>BB23*(1+'Datos utilizados'!BB23/100)</f>
        <v>94.285373993298663</v>
      </c>
      <c r="BD23">
        <f>BC23*(1+'Datos utilizados'!BC23/100)</f>
        <v>96.566174904346155</v>
      </c>
      <c r="BE23">
        <f>BD23*(1+'Datos utilizados'!BD23/100)</f>
        <v>105.48647531113514</v>
      </c>
      <c r="BF23">
        <f>BE23*(1+'Datos utilizados'!BE23/100)</f>
        <v>105.56082217893443</v>
      </c>
      <c r="BG23">
        <f>BF23*(1+'Datos utilizados'!BF23/100)</f>
        <v>108.58310241049284</v>
      </c>
      <c r="BH23">
        <f>BG23*(1+'Datos utilizados'!BG23/100)</f>
        <v>104.80851488787881</v>
      </c>
      <c r="BI23">
        <f>BH23*(1+'Datos utilizados'!BH23/100)</f>
        <v>107.96592380313361</v>
      </c>
      <c r="BJ23">
        <f>BI23*(1+'Datos utilizados'!BI23/100)</f>
        <v>117.53572098445672</v>
      </c>
      <c r="BK23">
        <f>BJ23*(1+'Datos utilizados'!BJ23/100)</f>
        <v>114.51418319082089</v>
      </c>
      <c r="BL23">
        <f>BK23*(1+'Datos utilizados'!BK23/100)</f>
        <v>117.58963335168518</v>
      </c>
      <c r="BM23">
        <f>BL23*(1+'Datos utilizados'!BL23/100)</f>
        <v>126.67322086676283</v>
      </c>
      <c r="BN23">
        <f>BM23*(1+'Datos utilizados'!BM23/100)</f>
        <v>130.29511226707365</v>
      </c>
      <c r="BO23">
        <f>BN23*(1+'Datos utilizados'!BN23/100)</f>
        <v>126.53466503193363</v>
      </c>
      <c r="BP23">
        <f>BO23*(1+'Datos utilizados'!BO23/100)</f>
        <v>122.54919003395632</v>
      </c>
      <c r="BQ23">
        <f>BP23*(1+'Datos utilizados'!BP23/100)</f>
        <v>127.16283615592168</v>
      </c>
      <c r="BR23">
        <f>BQ23*(1+'Datos utilizados'!BQ23/100)</f>
        <v>122.19768692051203</v>
      </c>
      <c r="BS23">
        <f>BR23*(1+'Datos utilizados'!BR23/100)</f>
        <v>132.92327117597398</v>
      </c>
      <c r="BT23">
        <f>BS23*(1+'Datos utilizados'!BS23/100)</f>
        <v>138.1511833083064</v>
      </c>
      <c r="BU23">
        <f>BT23*(1+'Datos utilizados'!BT23/100)</f>
        <v>143.13198936547576</v>
      </c>
      <c r="BV23">
        <f>BU23*(1+'Datos utilizados'!BU23/100)</f>
        <v>150.12712163654635</v>
      </c>
      <c r="BW23">
        <f>BV23*(1+'Datos utilizados'!BV23/100)</f>
        <v>151.58734809785639</v>
      </c>
      <c r="BX23">
        <f>BW23*(1+'Datos utilizados'!BW23/100)</f>
        <v>153.68108770851879</v>
      </c>
      <c r="BY23">
        <f>BX23*(1+'Datos utilizados'!BX23/100)</f>
        <v>152.73820813110072</v>
      </c>
      <c r="BZ23">
        <f>BY23*(1+'Datos utilizados'!BY23/100)</f>
        <v>154.57943668247952</v>
      </c>
      <c r="CA23">
        <f>BZ23*(1+'Datos utilizados'!BZ23/100)</f>
        <v>154.7033939327552</v>
      </c>
      <c r="CB23">
        <f>CA23*(1+'Datos utilizados'!CA23/100)</f>
        <v>151.73188208277364</v>
      </c>
      <c r="CC23">
        <f>CB23*(1+'Datos utilizados'!CB23/100)</f>
        <v>147.82560547130547</v>
      </c>
      <c r="CD23">
        <f>CC23*(1+'Datos utilizados'!CC23/100)</f>
        <v>136.11392970455418</v>
      </c>
      <c r="CE23">
        <f>CD23*(1+'Datos utilizados'!CD23/100)</f>
        <v>133.32883453190445</v>
      </c>
      <c r="CF23">
        <f>CE23*(1+'Datos utilizados'!CE23/100)</f>
        <v>143.82052051987037</v>
      </c>
      <c r="CG23">
        <f>CF23*(1+'Datos utilizados'!CF23/100)</f>
        <v>141.97697155963846</v>
      </c>
      <c r="CH23">
        <f>CG23*(1+'Datos utilizados'!CG23/100)</f>
        <v>144.56539632123369</v>
      </c>
      <c r="CI23">
        <f>CH23*(1+'Datos utilizados'!CH23/100)</f>
        <v>153.76670912282719</v>
      </c>
      <c r="CJ23">
        <f>CI23*(1+'Datos utilizados'!CI23/100)</f>
        <v>158.26041818357453</v>
      </c>
      <c r="CK23">
        <f>CJ23*(1+'Datos utilizados'!CJ23/100)</f>
        <v>162.30167709210119</v>
      </c>
      <c r="CL23">
        <f>CK23*(1+'Datos utilizados'!CK23/100)</f>
        <v>160.98229429868408</v>
      </c>
      <c r="CM23">
        <f>CL23*(1+'Datos utilizados'!CL23/100)</f>
        <v>154.98551065730493</v>
      </c>
      <c r="CN23">
        <f>CM23*(1+'Datos utilizados'!CM23/100)</f>
        <v>158.1051365085705</v>
      </c>
      <c r="CO23">
        <f>CN23*(1+'Datos utilizados'!CN23/100)</f>
        <v>163.71144978608248</v>
      </c>
      <c r="CP23">
        <f>CO23*(1+'Datos utilizados'!CO23/100)</f>
        <v>164.7565181969369</v>
      </c>
      <c r="CQ23">
        <f>CP23*(1+'Datos utilizados'!CP23/100)</f>
        <v>166.11396362601326</v>
      </c>
      <c r="CR23">
        <f>CQ23*(1+'Datos utilizados'!CQ23/100)</f>
        <v>160.07246521452061</v>
      </c>
      <c r="CS23">
        <f>CR23*(1+'Datos utilizados'!CR23/100)</f>
        <v>164.06078273606605</v>
      </c>
      <c r="CT23">
        <f>CS23*(1+'Datos utilizados'!CS23/100)</f>
        <v>165.76537426869376</v>
      </c>
      <c r="CU23">
        <f>CT23*(1+'Datos utilizados'!CT23/100)</f>
        <v>169.02568080288526</v>
      </c>
      <c r="CV23">
        <f>CU23*(1+'Datos utilizados'!CU23/100)</f>
        <v>173.0710062266769</v>
      </c>
      <c r="CW23">
        <f>CV23*(1+'Datos utilizados'!CV23/100)</f>
        <v>176.81122643514098</v>
      </c>
      <c r="CX23">
        <f>CW23*(1+'Datos utilizados'!CW23/100)</f>
        <v>177.30214280533815</v>
      </c>
      <c r="CY23">
        <f>CX23*(1+'Datos utilizados'!CX23/100)</f>
        <v>181.61395361622115</v>
      </c>
      <c r="CZ23">
        <f>CY23*(1+'Datos utilizados'!CY23/100)</f>
        <v>177.50130563658183</v>
      </c>
      <c r="DA23">
        <f>CZ23*(1+'Datos utilizados'!CZ23/100)</f>
        <v>183.13805484850769</v>
      </c>
      <c r="DB23">
        <f>DA23*(1+'Datos utilizados'!DA23/100)</f>
        <v>182.66524733230528</v>
      </c>
      <c r="DC23">
        <f>DB23*(1+'Datos utilizados'!DB23/100)</f>
        <v>190.54270439003568</v>
      </c>
      <c r="DD23">
        <f>DC23*(1+'Datos utilizados'!DC23/100)</f>
        <v>194.02010874515386</v>
      </c>
      <c r="DE23">
        <f>DD23*(1+'Datos utilizados'!DD23/100)</f>
        <v>198.41893265062399</v>
      </c>
      <c r="DF23">
        <f>DE23*(1+'Datos utilizados'!DE23/100)</f>
        <v>202.17107435083383</v>
      </c>
      <c r="DG23">
        <f>DF23*(1+'Datos utilizados'!DF23/100)</f>
        <v>201.09793007107217</v>
      </c>
      <c r="DH23">
        <f>DG23*(1+'Datos utilizados'!DG23/100)</f>
        <v>207.01447249127921</v>
      </c>
      <c r="DI23">
        <f>DH23*(1+'Datos utilizados'!DH23/100)</f>
        <v>203.40273239261836</v>
      </c>
      <c r="DJ23">
        <f>DI23*(1+'Datos utilizados'!DI23/100)</f>
        <v>198.64750195365076</v>
      </c>
      <c r="DK23">
        <f>DJ23*(1+'Datos utilizados'!DJ23/100)</f>
        <v>206.46529425778689</v>
      </c>
      <c r="DL23">
        <f>DK23*(1+'Datos utilizados'!DK23/100)</f>
        <v>210.25102124676826</v>
      </c>
      <c r="DM23">
        <f>DL23*(1+'Datos utilizados'!DL23/100)</f>
        <v>212.19695752371348</v>
      </c>
      <c r="DN23">
        <f>DM23*(1+'Datos utilizados'!DM23/100)</f>
        <v>217.26396623303074</v>
      </c>
      <c r="DO23">
        <f>DN23*(1+'Datos utilizados'!DN23/100)</f>
        <v>220.22620832784179</v>
      </c>
      <c r="DP23">
        <f>DO23*(1+'Datos utilizados'!DO23/100)</f>
        <v>221.16474635987257</v>
      </c>
      <c r="DQ23">
        <f>DP23*(1+'Datos utilizados'!DP23/100)</f>
        <v>230.61071479337738</v>
      </c>
      <c r="DR23">
        <f>DQ23*(1+'Datos utilizados'!DQ23/100)</f>
        <v>232.31199921962255</v>
      </c>
      <c r="DS23">
        <f>DR23*(1+'Datos utilizados'!DR23/100)</f>
        <v>242.61587270820999</v>
      </c>
      <c r="DT23">
        <f>DS23*(1+'Datos utilizados'!DS23/100)</f>
        <v>257.04285574769278</v>
      </c>
      <c r="DU23">
        <f>DT23*(1+'Datos utilizados'!DT23/100)</f>
        <v>261.50771585631577</v>
      </c>
      <c r="DV23">
        <f>DU23*(1+'Datos utilizados'!DU23/100)</f>
        <v>261.08650537838599</v>
      </c>
      <c r="DW23">
        <f>DV23*(1+'Datos utilizados'!DV23/100)</f>
        <v>267.29287102368721</v>
      </c>
      <c r="DX23">
        <f>DW23*(1+'Datos utilizados'!DW23/100)</f>
        <v>259.39121262905917</v>
      </c>
      <c r="DY23">
        <f>DX23*(1+'Datos utilizados'!DX23/100)</f>
        <v>265.48200363192336</v>
      </c>
      <c r="DZ23">
        <f>DY23*(1+'Datos utilizados'!DY23/100)</f>
        <v>248.4243601273665</v>
      </c>
      <c r="EA23">
        <f>DZ23*(1+'Datos utilizados'!DZ23/100)</f>
        <v>242.77717757295122</v>
      </c>
      <c r="EB23">
        <f>EA23*(1+'Datos utilizados'!EA23/100)</f>
        <v>264.30163219254479</v>
      </c>
      <c r="EC23">
        <f>EB23*(1+'Datos utilizados'!EB23/100)</f>
        <v>275.46161003089571</v>
      </c>
      <c r="ED23">
        <f>EC23*(1+'Datos utilizados'!EC23/100)</f>
        <v>265.63487519313657</v>
      </c>
      <c r="EE23">
        <f>ED23*(1+'Datos utilizados'!ED23/100)</f>
        <v>249.70249383136502</v>
      </c>
      <c r="EF23">
        <f>EE23*(1+'Datos utilizados'!EE23/100)</f>
        <v>246.57452063163828</v>
      </c>
      <c r="EG23">
        <f>EF23*(1+'Datos utilizados'!EF23/100)</f>
        <v>251.21098463033528</v>
      </c>
      <c r="EH23">
        <f>EG23*(1+'Datos utilizados'!EG23/100)</f>
        <v>247.76153123708076</v>
      </c>
      <c r="EI23">
        <f>EH23*(1+'Datos utilizados'!EH23/100)</f>
        <v>262.36692484658789</v>
      </c>
      <c r="EJ23">
        <f>EI23*(1+'Datos utilizados'!EI23/100)</f>
        <v>260.59820445942711</v>
      </c>
      <c r="EK23">
        <f>EJ23*(1+'Datos utilizados'!EJ23/100)</f>
        <v>275.22036971164562</v>
      </c>
      <c r="EL23">
        <f>EK23*(1+'Datos utilizados'!EK23/100)</f>
        <v>277.5932922172625</v>
      </c>
      <c r="EM23">
        <f>EL23*(1+'Datos utilizados'!EL23/100)</f>
        <v>279.77681329451428</v>
      </c>
      <c r="EN23">
        <f>EM23*(1+'Datos utilizados'!EM23/100)</f>
        <v>279.55041789719638</v>
      </c>
      <c r="EO23">
        <f>EN23*(1+'Datos utilizados'!EN23/100)</f>
        <v>285.98287301301087</v>
      </c>
      <c r="EP23">
        <f>EO23*(1+'Datos utilizados'!EO23/100)</f>
        <v>290.65446044025305</v>
      </c>
      <c r="EQ23">
        <f>EP23*(1+'Datos utilizados'!EP23/100)</f>
        <v>296.47670526456199</v>
      </c>
      <c r="ER23">
        <f>EQ23*(1+'Datos utilizados'!EQ23/100)</f>
        <v>309.1223854695524</v>
      </c>
      <c r="ES23">
        <f>ER23*(1+'Datos utilizados'!ER23/100)</f>
        <v>313.31606339978651</v>
      </c>
      <c r="ET23">
        <f>ES23*(1+'Datos utilizados'!ES23/100)</f>
        <v>314.67980289734044</v>
      </c>
      <c r="EU23">
        <f>ET23*(1+'Datos utilizados'!ET23/100)</f>
        <v>319.64170549740601</v>
      </c>
      <c r="EV23">
        <f>EU23*(1+'Datos utilizados'!EU23/100)</f>
        <v>310.7443507682035</v>
      </c>
      <c r="EW23">
        <f>EV23*(1+'Datos utilizados'!EV23/100)</f>
        <v>313.1469639394731</v>
      </c>
      <c r="EX23">
        <f>EW23*(1+'Datos utilizados'!EW23/100)</f>
        <v>314.14574618095804</v>
      </c>
      <c r="EY23">
        <f>EX23*(1+'Datos utilizados'!EX23/100)</f>
        <v>319.31272117041863</v>
      </c>
      <c r="EZ23">
        <f>EY23*(1+'Datos utilizados'!EY23/100)</f>
        <v>336.01089254257658</v>
      </c>
      <c r="FA23">
        <f>EZ23*(1+'Datos utilizados'!EZ23/100)</f>
        <v>332.86445294371867</v>
      </c>
      <c r="FB23">
        <f>FA23*(1+'Datos utilizados'!FA23/100)</f>
        <v>332.00096926633734</v>
      </c>
      <c r="FC23">
        <f>FB23*(1+'Datos utilizados'!FB23/100)</f>
        <v>340.56486786836859</v>
      </c>
      <c r="FD23">
        <f>FC23*(1+'Datos utilizados'!FC23/100)</f>
        <v>342.67919673755574</v>
      </c>
      <c r="FE23">
        <f>FD23*(1+'Datos utilizados'!FD23/100)</f>
        <v>330.8696834558271</v>
      </c>
      <c r="FF23">
        <f>FE23*(1+'Datos utilizados'!FE23/100)</f>
        <v>339.87784219669044</v>
      </c>
      <c r="FG23">
        <f>FF23*(1+'Datos utilizados'!FF23/100)</f>
        <v>361.14182356474731</v>
      </c>
      <c r="FH23">
        <f>FG23*(1+'Datos utilizados'!FG23/100)</f>
        <v>360.42762949446563</v>
      </c>
      <c r="FI23">
        <f>FH23*(1+'Datos utilizados'!FH23/100)</f>
        <v>365.08125478992042</v>
      </c>
      <c r="FJ23">
        <f>FI23*(1+'Datos utilizados'!FI23/100)</f>
        <v>382.99831102311987</v>
      </c>
      <c r="FK23">
        <f>FJ23*(1+'Datos utilizados'!FJ23/100)</f>
        <v>379.86775942847908</v>
      </c>
      <c r="FL23">
        <f>FK23*(1+'Datos utilizados'!FK23/100)</f>
        <v>358.40815600251761</v>
      </c>
      <c r="FM23">
        <f>FL23*(1+'Datos utilizados'!FL23/100)</f>
        <v>364.84366117006761</v>
      </c>
      <c r="FN23">
        <f>FM23*(1+'Datos utilizados'!FM23/100)</f>
        <v>336.98222904735093</v>
      </c>
      <c r="FO23">
        <f>FN23*(1+'Datos utilizados'!FN23/100)</f>
        <v>369.3388583018027</v>
      </c>
      <c r="FP23">
        <f>FO23*(1+'Datos utilizados'!FO23/100)</f>
        <v>386.82757031679466</v>
      </c>
      <c r="FQ23">
        <f>FP23*(1+'Datos utilizados'!FP23/100)</f>
        <v>400.99497534861911</v>
      </c>
      <c r="FR23">
        <f>FQ23*(1+'Datos utilizados'!FQ23/100)</f>
        <v>422.84340712772513</v>
      </c>
      <c r="FS23">
        <f>FR23*(1+'Datos utilizados'!FR23/100)</f>
        <v>392.46325000279734</v>
      </c>
      <c r="FT23">
        <f>FS23*(1+'Datos utilizados'!FS23/100)</f>
        <v>408.21919737638461</v>
      </c>
      <c r="FU23">
        <f>FT23*(1+'Datos utilizados'!FT23/100)</f>
        <v>430.72634241277171</v>
      </c>
      <c r="FV23">
        <f>FU23*(1+'Datos utilizados'!FU23/100)</f>
        <v>423.80713291193581</v>
      </c>
      <c r="FW23">
        <f>FV23*(1+'Datos utilizados'!FV23/100)</f>
        <v>432.33767121568377</v>
      </c>
      <c r="FX23">
        <f>FW23*(1+'Datos utilizados'!FW23/100)</f>
        <v>434.5509806897054</v>
      </c>
      <c r="FY23">
        <f>FX23*(1+'Datos utilizados'!FX23/100)</f>
        <v>456.62008679501275</v>
      </c>
      <c r="FZ23">
        <f>FY23*(1+'Datos utilizados'!FY23/100)</f>
        <v>461.25505464803422</v>
      </c>
      <c r="GD23">
        <f>(FZ23/B23)^(1/15)-1</f>
        <v>0.10729347965097991</v>
      </c>
      <c r="GG23">
        <f>STDEV('Datos utilizados'!B23:FY23)*SQRT(12)</f>
        <v>12.973775289535608</v>
      </c>
      <c r="GR23" s="21"/>
      <c r="GX23" s="21"/>
    </row>
    <row r="24" spans="1:206" x14ac:dyDescent="0.2">
      <c r="A24" s="2"/>
      <c r="GR24" s="21"/>
      <c r="GX24" s="21"/>
    </row>
    <row r="25" spans="1:206" x14ac:dyDescent="0.2">
      <c r="A25" s="13" t="s">
        <v>222</v>
      </c>
      <c r="GR25" s="21"/>
      <c r="GX25" s="21"/>
    </row>
    <row r="26" spans="1:206" x14ac:dyDescent="0.2">
      <c r="A26" s="2" t="s">
        <v>223</v>
      </c>
      <c r="B26">
        <v>100</v>
      </c>
      <c r="C26">
        <f>B26*(1+'Datos utilizados'!B26/100)</f>
        <v>101.78304</v>
      </c>
      <c r="D26">
        <f>C26*(1+'Datos utilizados'!C26/100)</f>
        <v>104.08356062668798</v>
      </c>
      <c r="E26">
        <f>D26*(1+'Datos utilizados'!D26/100)</f>
        <v>103.252474211796</v>
      </c>
      <c r="F26">
        <f>E26*(1+'Datos utilizados'!E26/100)</f>
        <v>100.53647982913922</v>
      </c>
      <c r="G26">
        <f>F26*(1+'Datos utilizados'!F26/100)</f>
        <v>105.77510402265223</v>
      </c>
      <c r="H26">
        <f>G26*(1+'Datos utilizados'!G26/100)</f>
        <v>109.22831211114854</v>
      </c>
      <c r="I26">
        <f>H26*(1+'Datos utilizados'!H26/100)</f>
        <v>112.65240123920881</v>
      </c>
      <c r="J26">
        <f>I26*(1+'Datos utilizados'!I26/100)</f>
        <v>111.51008336016298</v>
      </c>
      <c r="K26">
        <f>J26*(1+'Datos utilizados'!J26/100)</f>
        <v>115.71351170746601</v>
      </c>
      <c r="L26">
        <f>K26*(1+'Datos utilizados'!K26/100)</f>
        <v>112.16767942551179</v>
      </c>
      <c r="M26">
        <f>L26*(1+'Datos utilizados'!L26/100)</f>
        <v>118.83674340697091</v>
      </c>
      <c r="N26">
        <f>M26*(1+'Datos utilizados'!M26/100)</f>
        <v>121.60174168316959</v>
      </c>
      <c r="O26">
        <f>N26*(1+'Datos utilizados'!N26/100)</f>
        <v>124.16736819024611</v>
      </c>
      <c r="P26">
        <f>O26*(1+'Datos utilizados'!O26/100)</f>
        <v>125.58230501772124</v>
      </c>
      <c r="Q26">
        <f>P26*(1+'Datos utilizados'!P26/100)</f>
        <v>127.22660437024028</v>
      </c>
      <c r="R26">
        <f>Q26*(1+'Datos utilizados'!Q26/100)</f>
        <v>125.81354936614177</v>
      </c>
      <c r="S26">
        <f>R26*(1+'Datos utilizados'!R26/100)</f>
        <v>117.92729188341833</v>
      </c>
      <c r="T26">
        <f>S26*(1+'Datos utilizados'!S26/100)</f>
        <v>118.17228583230613</v>
      </c>
      <c r="U26">
        <f>T26*(1+'Datos utilizados'!T26/100)</f>
        <v>117.34557615508048</v>
      </c>
      <c r="V26">
        <f>U26*(1+'Datos utilizados'!U26/100)</f>
        <v>119.52710082314913</v>
      </c>
      <c r="W26">
        <f>V26*(1+'Datos utilizados'!V26/100)</f>
        <v>122.39509384385016</v>
      </c>
      <c r="X26">
        <f>W26*(1+'Datos utilizados'!W26/100)</f>
        <v>126.00680171005079</v>
      </c>
      <c r="Y26">
        <f>X26*(1+'Datos utilizados'!X26/100)</f>
        <v>125.04109818242515</v>
      </c>
      <c r="Z26">
        <f>Y26*(1+'Datos utilizados'!Y26/100)</f>
        <v>127.71984112467742</v>
      </c>
      <c r="AA26">
        <f>Z26*(1+'Datos utilizados'!Z26/100)</f>
        <v>130.69570065089829</v>
      </c>
      <c r="AB26">
        <f>AA26*(1+'Datos utilizados'!AA26/100)</f>
        <v>127.91495357599945</v>
      </c>
      <c r="AC26">
        <f>AB26*(1+'Datos utilizados'!AB26/100)</f>
        <v>128.54929662227818</v>
      </c>
      <c r="AD26">
        <f>AC26*(1+'Datos utilizados'!AC26/100)</f>
        <v>131.04780646128808</v>
      </c>
      <c r="AE26">
        <f>AD26*(1+'Datos utilizados'!AD26/100)</f>
        <v>136.09819235059643</v>
      </c>
      <c r="AF26">
        <f>AE26*(1+'Datos utilizados'!AE26/100)</f>
        <v>134.9736265970227</v>
      </c>
      <c r="AG26">
        <f>AF26*(1+'Datos utilizados'!AF26/100)</f>
        <v>130.2963450224681</v>
      </c>
      <c r="AH26">
        <f>AG26*(1+'Datos utilizados'!AG26/100)</f>
        <v>128.05582119199974</v>
      </c>
      <c r="AI26">
        <f>AH26*(1+'Datos utilizados'!AH26/100)</f>
        <v>129.84273773207713</v>
      </c>
      <c r="AJ26">
        <f>AI26*(1+'Datos utilizados'!AI26/100)</f>
        <v>130.98856093974138</v>
      </c>
      <c r="AK26">
        <f>AJ26*(1+'Datos utilizados'!AJ26/100)</f>
        <v>122.55170561931747</v>
      </c>
      <c r="AL26">
        <f>AK26*(1+'Datos utilizados'!AK26/100)</f>
        <v>121.52725914653392</v>
      </c>
      <c r="AM26">
        <f>AL26*(1+'Datos utilizados'!AL26/100)</f>
        <v>109.15121474047287</v>
      </c>
      <c r="AN26">
        <f>AM26*(1+'Datos utilizados'!AM26/100)</f>
        <v>108.49137381712376</v>
      </c>
      <c r="AO26">
        <f>AN26*(1+'Datos utilizados'!AN26/100)</f>
        <v>102.36503952386889</v>
      </c>
      <c r="AP26">
        <f>AO26*(1+'Datos utilizados'!AO26/100)</f>
        <v>108.6429952693322</v>
      </c>
      <c r="AQ26">
        <f>AP26*(1+'Datos utilizados'!AP26/100)</f>
        <v>111.4237344618498</v>
      </c>
      <c r="AR26">
        <f>AQ26*(1+'Datos utilizados'!AQ26/100)</f>
        <v>100.39350900440068</v>
      </c>
      <c r="AS26">
        <f>AR26*(1+'Datos utilizados'!AR26/100)</f>
        <v>96.81842587329767</v>
      </c>
      <c r="AT26">
        <f>AS26*(1+'Datos utilizados'!AS26/100)</f>
        <v>99.714661946714088</v>
      </c>
      <c r="AU26">
        <f>AT26*(1+'Datos utilizados'!AT26/100)</f>
        <v>88.425067635769068</v>
      </c>
      <c r="AV26">
        <f>AU26*(1+'Datos utilizados'!AU26/100)</f>
        <v>76.447883381997386</v>
      </c>
      <c r="AW26">
        <f>AV26*(1+'Datos utilizados'!AV26/100)</f>
        <v>72.079712483856767</v>
      </c>
      <c r="AX26">
        <f>AW26*(1+'Datos utilizados'!AW26/100)</f>
        <v>70.154427323556718</v>
      </c>
      <c r="AY26">
        <f>AX26*(1+'Datos utilizados'!AX26/100)</f>
        <v>68.79573951413866</v>
      </c>
      <c r="AZ26">
        <f>AY26*(1+'Datos utilizados'!AY26/100)</f>
        <v>62.556282400608048</v>
      </c>
      <c r="BA26">
        <f>AZ26*(1+'Datos utilizados'!AZ26/100)</f>
        <v>64.09945830863569</v>
      </c>
      <c r="BB26">
        <f>BA26*(1+'Datos utilizados'!BA26/100)</f>
        <v>71.654098675920707</v>
      </c>
      <c r="BC26">
        <f>BB26*(1+'Datos utilizados'!BB26/100)</f>
        <v>73.971736166773624</v>
      </c>
      <c r="BD26">
        <f>BC26*(1+'Datos utilizados'!BC26/100)</f>
        <v>73.965611307019017</v>
      </c>
      <c r="BE26">
        <f>BD26*(1+'Datos utilizados'!BD26/100)</f>
        <v>79.15748685805373</v>
      </c>
      <c r="BF26">
        <f>BE26*(1+'Datos utilizados'!BE26/100)</f>
        <v>81.818611166996462</v>
      </c>
      <c r="BG26">
        <f>BF26*(1+'Datos utilizados'!BF26/100)</f>
        <v>83.501906363840661</v>
      </c>
      <c r="BH26">
        <f>BG26*(1+'Datos utilizados'!BG26/100)</f>
        <v>81.073019611910539</v>
      </c>
      <c r="BI26">
        <f>BH26*(1+'Datos utilizados'!BH26/100)</f>
        <v>81.894102832634076</v>
      </c>
      <c r="BJ26">
        <f>BI26*(1+'Datos utilizados'!BI26/100)</f>
        <v>87.011607992773392</v>
      </c>
      <c r="BK26">
        <f>BJ26*(1+'Datos utilizados'!BJ26/100)</f>
        <v>86.472762506795746</v>
      </c>
      <c r="BL26">
        <f>BK26*(1+'Datos utilizados'!BK26/100)</f>
        <v>89.04414251452657</v>
      </c>
      <c r="BM26">
        <f>BL26*(1+'Datos utilizados'!BL26/100)</f>
        <v>95.121102491058451</v>
      </c>
      <c r="BN26">
        <f>BM26*(1+'Datos utilizados'!BM26/100)</f>
        <v>96.605286565336698</v>
      </c>
      <c r="BO26">
        <f>BN26*(1+'Datos utilizados'!BN26/100)</f>
        <v>94.468261700167574</v>
      </c>
      <c r="BP26">
        <f>BO26*(1+'Datos utilizados'!BO26/100)</f>
        <v>92.789088348447095</v>
      </c>
      <c r="BQ26">
        <f>BP26*(1+'Datos utilizados'!BP26/100)</f>
        <v>94.070153060003435</v>
      </c>
      <c r="BR26">
        <f>BQ26*(1+'Datos utilizados'!BQ26/100)</f>
        <v>92.839837749177562</v>
      </c>
      <c r="BS26">
        <f>BR26*(1+'Datos utilizados'!BR26/100)</f>
        <v>94.984484421102437</v>
      </c>
      <c r="BT26">
        <f>BS26*(1+'Datos utilizados'!BS26/100)</f>
        <v>96.728152595414386</v>
      </c>
      <c r="BU26">
        <f>BT26*(1+'Datos utilizados'!BT26/100)</f>
        <v>99.600765925562499</v>
      </c>
      <c r="BV26">
        <f>BU26*(1+'Datos utilizados'!BU26/100)</f>
        <v>103.9043158196742</v>
      </c>
      <c r="BW26">
        <f>BV26*(1+'Datos utilizados'!BV26/100)</f>
        <v>103.54383018636942</v>
      </c>
      <c r="BX26">
        <f>BW26*(1+'Datos utilizados'!BW26/100)</f>
        <v>105.09287694910657</v>
      </c>
      <c r="BY26">
        <f>BX26*(1+'Datos utilizados'!BX26/100)</f>
        <v>102.43875634175689</v>
      </c>
      <c r="BZ26">
        <f>BY26*(1+'Datos utilizados'!BY26/100)</f>
        <v>102.12515033309224</v>
      </c>
      <c r="CA26">
        <f>BZ26*(1+'Datos utilizados'!BZ26/100)</f>
        <v>102.87874202991516</v>
      </c>
      <c r="CB26">
        <f>CA26*(1+'Datos utilizados'!CA26/100)</f>
        <v>100.58997808022723</v>
      </c>
      <c r="CC26">
        <f>CB26*(1+'Datos utilizados'!CB26/100)</f>
        <v>99.479152893289466</v>
      </c>
      <c r="CD26">
        <f>CC26*(1+'Datos utilizados'!CC26/100)</f>
        <v>91.237295128165144</v>
      </c>
      <c r="CE26">
        <f>CD26*(1+'Datos utilizados'!CD26/100)</f>
        <v>89.509251634708178</v>
      </c>
      <c r="CF26">
        <f>CE26*(1+'Datos utilizados'!CE26/100)</f>
        <v>95.108986220676172</v>
      </c>
      <c r="CG26">
        <f>CF26*(1+'Datos utilizados'!CF26/100)</f>
        <v>95.210610172452959</v>
      </c>
      <c r="CH26">
        <f>CG26*(1+'Datos utilizados'!CG26/100)</f>
        <v>98.259339599724058</v>
      </c>
      <c r="CI26">
        <f>CH26*(1+'Datos utilizados'!CH26/100)</f>
        <v>101.47093628860708</v>
      </c>
      <c r="CJ26">
        <f>CI26*(1+'Datos utilizados'!CI26/100)</f>
        <v>104.69153248256481</v>
      </c>
      <c r="CK26">
        <f>CJ26*(1+'Datos utilizados'!CJ26/100)</f>
        <v>105.99472220975453</v>
      </c>
      <c r="CL26">
        <f>CK26*(1+'Datos utilizados'!CK26/100)</f>
        <v>105.78972841700086</v>
      </c>
      <c r="CM26">
        <f>CL26*(1+'Datos utilizados'!CL26/100)</f>
        <v>103.4842105497178</v>
      </c>
      <c r="CN26">
        <f>CM26*(1+'Datos utilizados'!CM26/100)</f>
        <v>105.95996680290925</v>
      </c>
      <c r="CO26">
        <f>CN26*(1+'Datos utilizados'!CN26/100)</f>
        <v>110.2810142491319</v>
      </c>
      <c r="CP26">
        <f>CO26*(1+'Datos utilizados'!CO26/100)</f>
        <v>110.45275487262207</v>
      </c>
      <c r="CQ26">
        <f>CP26*(1+'Datos utilizados'!CP26/100)</f>
        <v>111.18384165712395</v>
      </c>
      <c r="CR26">
        <f>CQ26*(1+'Datos utilizados'!CQ26/100)</f>
        <v>110.0080280580632</v>
      </c>
      <c r="CS26">
        <f>CR26*(1+'Datos utilizados'!CR26/100)</f>
        <v>110.99519609864504</v>
      </c>
      <c r="CT26">
        <f>CS26*(1+'Datos utilizados'!CS26/100)</f>
        <v>111.13322972451331</v>
      </c>
      <c r="CU26">
        <f>CT26*(1+'Datos utilizados'!CT26/100)</f>
        <v>112.96077123404105</v>
      </c>
      <c r="CV26">
        <f>CU26*(1+'Datos utilizados'!CU26/100)</f>
        <v>116.68296419912819</v>
      </c>
      <c r="CW26">
        <f>CV26*(1+'Datos utilizados'!CV26/100)</f>
        <v>120.36146465528422</v>
      </c>
      <c r="CX26">
        <f>CW26*(1+'Datos utilizados'!CW26/100)</f>
        <v>120.98050774029929</v>
      </c>
      <c r="CY26">
        <f>CX26*(1+'Datos utilizados'!CX26/100)</f>
        <v>123.05361762288628</v>
      </c>
      <c r="CZ26">
        <f>CY26*(1+'Datos utilizados'!CY26/100)</f>
        <v>119.968897230954</v>
      </c>
      <c r="DA26">
        <f>CZ26*(1+'Datos utilizados'!CZ26/100)</f>
        <v>123.5201565423361</v>
      </c>
      <c r="DB26">
        <f>DA26*(1+'Datos utilizados'!DA26/100)</f>
        <v>121.93909853859419</v>
      </c>
      <c r="DC26">
        <f>DB26*(1+'Datos utilizados'!DB26/100)</f>
        <v>124.1456596901092</v>
      </c>
      <c r="DD26">
        <f>DC26*(1+'Datos utilizados'!DC26/100)</f>
        <v>127.15282759021675</v>
      </c>
      <c r="DE26">
        <f>DD26*(1+'Datos utilizados'!DD26/100)</f>
        <v>128.96736201634295</v>
      </c>
      <c r="DF26">
        <f>DE26*(1+'Datos utilizados'!DE26/100)</f>
        <v>129.43604230664653</v>
      </c>
      <c r="DG26">
        <f>DF26*(1+'Datos utilizados'!DF26/100)</f>
        <v>127.65080863673633</v>
      </c>
      <c r="DH26">
        <f>DG26*(1+'Datos utilizados'!DG26/100)</f>
        <v>130.62121742355146</v>
      </c>
      <c r="DI26">
        <f>DH26*(1+'Datos utilizados'!DH26/100)</f>
        <v>131.09478464732055</v>
      </c>
      <c r="DJ26">
        <f>DI26*(1+'Datos utilizados'!DI26/100)</f>
        <v>130.78599088208378</v>
      </c>
      <c r="DK26">
        <f>DJ26*(1+'Datos utilizados'!DJ26/100)</f>
        <v>135.12237043156739</v>
      </c>
      <c r="DL26">
        <f>DK26*(1+'Datos utilizados'!DK26/100)</f>
        <v>136.31169051163198</v>
      </c>
      <c r="DM26">
        <f>DL26*(1+'Datos utilizados'!DL26/100)</f>
        <v>136.54526059332366</v>
      </c>
      <c r="DN26">
        <f>DM26*(1+'Datos utilizados'!DM26/100)</f>
        <v>140.58000918954366</v>
      </c>
      <c r="DO26">
        <f>DN26*(1+'Datos utilizados'!DN26/100)</f>
        <v>142.45862202634629</v>
      </c>
      <c r="DP26">
        <f>DO26*(1+'Datos utilizados'!DO26/100)</f>
        <v>143.74483818703555</v>
      </c>
      <c r="DQ26">
        <f>DP26*(1+'Datos utilizados'!DP26/100)</f>
        <v>147.94559421476202</v>
      </c>
      <c r="DR26">
        <f>DQ26*(1+'Datos utilizados'!DQ26/100)</f>
        <v>149.77492669266812</v>
      </c>
      <c r="DS26">
        <f>DR26*(1+'Datos utilizados'!DR26/100)</f>
        <v>156.69547188790753</v>
      </c>
      <c r="DT26">
        <f>DS26*(1+'Datos utilizados'!DS26/100)</f>
        <v>165.40377572943643</v>
      </c>
      <c r="DU26">
        <f>DT26*(1+'Datos utilizados'!DT26/100)</f>
        <v>169.01025619581864</v>
      </c>
      <c r="DV26">
        <f>DU26*(1+'Datos utilizados'!DU26/100)</f>
        <v>166.59940939631338</v>
      </c>
      <c r="DW26">
        <f>DV26*(1+'Datos utilizados'!DV26/100)</f>
        <v>170.7360560716829</v>
      </c>
      <c r="DX26">
        <f>DW26*(1+'Datos utilizados'!DW26/100)</f>
        <v>163.92040930214617</v>
      </c>
      <c r="DY26">
        <f>DX26*(1+'Datos utilizados'!DX26/100)</f>
        <v>167.58234206983335</v>
      </c>
      <c r="DZ26">
        <f>DY26*(1+'Datos utilizados'!DY26/100)</f>
        <v>155.27710585632963</v>
      </c>
      <c r="EA26">
        <f>DZ26*(1+'Datos utilizados'!DZ26/100)</f>
        <v>151.22219951399745</v>
      </c>
      <c r="EB26">
        <f>EA26*(1+'Datos utilizados'!EA26/100)</f>
        <v>163.76263309753463</v>
      </c>
      <c r="EC26">
        <f>EB26*(1+'Datos utilizados'!EB26/100)</f>
        <v>168.90748186024331</v>
      </c>
      <c r="ED26">
        <f>EC26*(1+'Datos utilizados'!EC26/100)</f>
        <v>161.93498100905248</v>
      </c>
      <c r="EE26">
        <f>ED26*(1+'Datos utilizados'!ED26/100)</f>
        <v>152.99406490259966</v>
      </c>
      <c r="EF26">
        <f>EE26*(1+'Datos utilizados'!EE26/100)</f>
        <v>151.45638275388959</v>
      </c>
      <c r="EG26">
        <f>EF26*(1+'Datos utilizados'!EF26/100)</f>
        <v>154.19684968907671</v>
      </c>
      <c r="EH26">
        <f>EG26*(1+'Datos utilizados'!EG26/100)</f>
        <v>154.82185577992146</v>
      </c>
      <c r="EI26">
        <f>EH26*(1+'Datos utilizados'!EH26/100)</f>
        <v>159.39640811702196</v>
      </c>
      <c r="EJ26">
        <f>EI26*(1+'Datos utilizados'!EI26/100)</f>
        <v>155.6679348554751</v>
      </c>
      <c r="EK26">
        <f>EJ26*(1+'Datos utilizados'!EJ26/100)</f>
        <v>160.95080642707839</v>
      </c>
      <c r="EL26">
        <f>EK26*(1+'Datos utilizados'!EK26/100)</f>
        <v>162.56234247151016</v>
      </c>
      <c r="EM26">
        <f>EL26*(1+'Datos utilizados'!EL26/100)</f>
        <v>161.19160054355612</v>
      </c>
      <c r="EN26">
        <f>EM26*(1+'Datos utilizados'!EM26/100)</f>
        <v>161.90073075182738</v>
      </c>
      <c r="EO26">
        <f>EN26*(1+'Datos utilizados'!EN26/100)</f>
        <v>168.3747362227661</v>
      </c>
      <c r="EP26">
        <f>EO26*(1+'Datos utilizados'!EO26/100)</f>
        <v>173.17942718319807</v>
      </c>
      <c r="EQ26">
        <f>EP26*(1+'Datos utilizados'!EP26/100)</f>
        <v>173.18495160692521</v>
      </c>
      <c r="ER26">
        <f>EQ26*(1+'Datos utilizados'!EQ26/100)</f>
        <v>179.62052172713371</v>
      </c>
      <c r="ES26">
        <f>ER26*(1+'Datos utilizados'!ER26/100)</f>
        <v>181.52421186460654</v>
      </c>
      <c r="ET26">
        <f>ES26*(1+'Datos utilizados'!ES26/100)</f>
        <v>181.87008809789339</v>
      </c>
      <c r="EU26">
        <f>ET26*(1+'Datos utilizados'!ET26/100)</f>
        <v>180.55262117971225</v>
      </c>
      <c r="EV26">
        <f>EU26*(1+'Datos utilizados'!EU26/100)</f>
        <v>178.42697517056348</v>
      </c>
      <c r="EW26">
        <f>EV26*(1+'Datos utilizados'!EV26/100)</f>
        <v>176.61560236132945</v>
      </c>
      <c r="EX26">
        <f>EW26*(1+'Datos utilizados'!EW26/100)</f>
        <v>175.18309087213694</v>
      </c>
      <c r="EY26">
        <f>EX26*(1+'Datos utilizados'!EX26/100)</f>
        <v>179.94074829066059</v>
      </c>
      <c r="EZ26">
        <f>EY26*(1+'Datos utilizados'!EY26/100)</f>
        <v>185.73435454559947</v>
      </c>
      <c r="FA26">
        <f>EZ26*(1+'Datos utilizados'!EZ26/100)</f>
        <v>185.01688130742528</v>
      </c>
      <c r="FB26">
        <f>FA26*(1+'Datos utilizados'!FA26/100)</f>
        <v>186.0036503421903</v>
      </c>
      <c r="FC26">
        <f>FB26*(1+'Datos utilizados'!FB26/100)</f>
        <v>189.0769328556992</v>
      </c>
      <c r="FD26">
        <f>FC26*(1+'Datos utilizados'!FC26/100)</f>
        <v>184.2453176365845</v>
      </c>
      <c r="FE26">
        <f>FD26*(1+'Datos utilizados'!FD26/100)</f>
        <v>178.86463580485747</v>
      </c>
      <c r="FF26">
        <f>FE26*(1+'Datos utilizados'!FE26/100)</f>
        <v>184.45855574380005</v>
      </c>
      <c r="FG26">
        <f>FF26*(1+'Datos utilizados'!FF26/100)</f>
        <v>189.4741867788853</v>
      </c>
      <c r="FH26">
        <f>FG26*(1+'Datos utilizados'!FG26/100)</f>
        <v>188.92550742881099</v>
      </c>
      <c r="FI26">
        <f>FH26*(1+'Datos utilizados'!FH26/100)</f>
        <v>193.96910056023199</v>
      </c>
      <c r="FJ26">
        <f>FI26*(1+'Datos utilizados'!FI26/100)</f>
        <v>195.85529488789979</v>
      </c>
      <c r="FK26">
        <f>FJ26*(1+'Datos utilizados'!FJ26/100)</f>
        <v>196.76576739724516</v>
      </c>
      <c r="FL26">
        <f>FK26*(1+'Datos utilizados'!FK26/100)</f>
        <v>186.96956722502918</v>
      </c>
      <c r="FM26">
        <f>FL26*(1+'Datos utilizados'!FL26/100)</f>
        <v>187.81014500535946</v>
      </c>
      <c r="FN26">
        <f>FM26*(1+'Datos utilizados'!FM26/100)</f>
        <v>173.76870732417876</v>
      </c>
      <c r="FO26">
        <f>FN26*(1+'Datos utilizados'!FN26/100)</f>
        <v>185.88431339745955</v>
      </c>
      <c r="FP26">
        <f>FO26*(1+'Datos utilizados'!FO26/100)</f>
        <v>191.78961638448942</v>
      </c>
      <c r="FQ26">
        <f>FP26*(1+'Datos utilizados'!FP26/100)</f>
        <v>195.56495662509482</v>
      </c>
      <c r="FR26">
        <f>FQ26*(1+'Datos utilizados'!FQ26/100)</f>
        <v>201.92637176017854</v>
      </c>
      <c r="FS26">
        <f>FR26*(1+'Datos utilizados'!FR26/100)</f>
        <v>192.8097191574013</v>
      </c>
      <c r="FT26">
        <f>FS26*(1+'Datos utilizados'!FS26/100)</f>
        <v>199.78929602409582</v>
      </c>
      <c r="FU26">
        <f>FT26*(1+'Datos utilizados'!FT26/100)</f>
        <v>204.57464924246494</v>
      </c>
      <c r="FV26">
        <f>FU26*(1+'Datos utilizados'!FU26/100)</f>
        <v>201.85955495518388</v>
      </c>
      <c r="FW26">
        <f>FV26*(1+'Datos utilizados'!FV26/100)</f>
        <v>207.06458432352528</v>
      </c>
      <c r="FX26">
        <f>FW26*(1+'Datos utilizados'!FW26/100)</f>
        <v>206.87754288450583</v>
      </c>
      <c r="FY26">
        <f>FX26*(1+'Datos utilizados'!FX26/100)</f>
        <v>213.96289185075727</v>
      </c>
      <c r="FZ26">
        <f>FY26*(1+'Datos utilizados'!FY26/100)</f>
        <v>215.92822659756322</v>
      </c>
      <c r="GB26">
        <f t="shared" si="0"/>
        <v>5.26579979731856E-2</v>
      </c>
      <c r="GE26">
        <f>STDEV('Datos utilizados'!B26:FY26)*SQRT(12)</f>
        <v>12.325919674991734</v>
      </c>
      <c r="GR26" s="21"/>
      <c r="GX26" s="21"/>
    </row>
    <row r="27" spans="1:206" x14ac:dyDescent="0.2">
      <c r="A27" s="2" t="s">
        <v>224</v>
      </c>
      <c r="B27">
        <v>100</v>
      </c>
      <c r="C27">
        <f>B27*(1+'Datos utilizados'!B27/100)</f>
        <v>102.87096</v>
      </c>
      <c r="D27">
        <f>C27*(1+'Datos utilizados'!C27/100)</f>
        <v>106.72010328451199</v>
      </c>
      <c r="E27">
        <f>D27*(1+'Datos utilizados'!D27/100)</f>
        <v>104.27960661858111</v>
      </c>
      <c r="F27">
        <f>E27*(1+'Datos utilizados'!E27/100)</f>
        <v>101.17162593903893</v>
      </c>
      <c r="G27">
        <f>F27*(1+'Datos utilizados'!F27/100)</f>
        <v>105.76661861161303</v>
      </c>
      <c r="H27">
        <f>G27*(1+'Datos utilizados'!G27/100)</f>
        <v>108.13468031901775</v>
      </c>
      <c r="I27">
        <f>H27*(1+'Datos utilizados'!H27/100)</f>
        <v>110.28585758194413</v>
      </c>
      <c r="J27">
        <f>I27*(1+'Datos utilizados'!I27/100)</f>
        <v>110.75024927105018</v>
      </c>
      <c r="K27">
        <f>J27*(1+'Datos utilizados'!J27/100)</f>
        <v>114.25157410165471</v>
      </c>
      <c r="L27">
        <f>K27*(1+'Datos utilizados'!K27/100)</f>
        <v>111.70967080556886</v>
      </c>
      <c r="M27">
        <f>L27*(1+'Datos utilizados'!L27/100)</f>
        <v>115.04102075349712</v>
      </c>
      <c r="N27">
        <f>M27*(1+'Datos utilizados'!M27/100)</f>
        <v>118.89058091046101</v>
      </c>
      <c r="O27">
        <f>N27*(1+'Datos utilizados'!N27/100)</f>
        <v>124.05124057792521</v>
      </c>
      <c r="P27">
        <f>O27*(1+'Datos utilizados'!O27/100)</f>
        <v>125.99837366028444</v>
      </c>
      <c r="Q27">
        <f>P27*(1+'Datos utilizados'!P27/100)</f>
        <v>126.33515471324102</v>
      </c>
      <c r="R27">
        <f>Q27*(1+'Datos utilizados'!Q27/100)</f>
        <v>127.15922629392003</v>
      </c>
      <c r="S27">
        <f>R27*(1+'Datos utilizados'!R27/100)</f>
        <v>118.95281488620246</v>
      </c>
      <c r="T27">
        <f>S27*(1+'Datos utilizados'!S27/100)</f>
        <v>117.48195143485307</v>
      </c>
      <c r="U27">
        <f>T27*(1+'Datos utilizados'!T27/100)</f>
        <v>117.64240828412281</v>
      </c>
      <c r="V27">
        <f>U27*(1+'Datos utilizados'!U27/100)</f>
        <v>118.55671331706618</v>
      </c>
      <c r="W27">
        <f>V27*(1+'Datos utilizados'!V27/100)</f>
        <v>120.67271353634919</v>
      </c>
      <c r="X27">
        <f>W27*(1+'Datos utilizados'!W27/100)</f>
        <v>123.54050057354054</v>
      </c>
      <c r="Y27">
        <f>X27*(1+'Datos utilizados'!X27/100)</f>
        <v>122.84086601069247</v>
      </c>
      <c r="Z27">
        <f>Y27*(1+'Datos utilizados'!Y27/100)</f>
        <v>127.61286513260984</v>
      </c>
      <c r="AA27">
        <f>Z27*(1+'Datos utilizados'!Z27/100)</f>
        <v>129.869175439733</v>
      </c>
      <c r="AB27">
        <f>AA27*(1+'Datos utilizados'!AA27/100)</f>
        <v>128.47570516109974</v>
      </c>
      <c r="AC27">
        <f>AB27*(1+'Datos utilizados'!AB27/100)</f>
        <v>130.00078886678509</v>
      </c>
      <c r="AD27">
        <f>AC27*(1+'Datos utilizados'!AC27/100)</f>
        <v>132.6534809637696</v>
      </c>
      <c r="AE27">
        <f>AD27*(1+'Datos utilizados'!AD27/100)</f>
        <v>137.24212405448353</v>
      </c>
      <c r="AF27">
        <f>AE27*(1+'Datos utilizados'!AE27/100)</f>
        <v>135.62873309252382</v>
      </c>
      <c r="AG27">
        <f>AF27*(1+'Datos utilizados'!AF27/100)</f>
        <v>131.76179515757624</v>
      </c>
      <c r="AH27">
        <f>AG27*(1+'Datos utilizados'!AG27/100)</f>
        <v>130.49456291646874</v>
      </c>
      <c r="AI27">
        <f>AH27*(1+'Datos utilizados'!AH27/100)</f>
        <v>132.26923677430756</v>
      </c>
      <c r="AJ27">
        <f>AI27*(1+'Datos utilizados'!AI27/100)</f>
        <v>134.5894243642604</v>
      </c>
      <c r="AK27">
        <f>AJ27*(1+'Datos utilizados'!AJ27/100)</f>
        <v>126.73619874731797</v>
      </c>
      <c r="AL27">
        <f>AK27*(1+'Datos utilizados'!AK27/100)</f>
        <v>126.41763463814671</v>
      </c>
      <c r="AM27">
        <f>AL27*(1+'Datos utilizados'!AL27/100)</f>
        <v>111.41399786462409</v>
      </c>
      <c r="AN27">
        <f>AM27*(1+'Datos utilizados'!AM27/100)</f>
        <v>114.51342387122007</v>
      </c>
      <c r="AO27">
        <f>AN27*(1+'Datos utilizados'!AN27/100)</f>
        <v>112.91232008133744</v>
      </c>
      <c r="AP27">
        <f>AO27*(1+'Datos utilizados'!AO27/100)</f>
        <v>118.1763150259934</v>
      </c>
      <c r="AQ27">
        <f>AP27*(1+'Datos utilizados'!AP27/100)</f>
        <v>119.16774340327247</v>
      </c>
      <c r="AR27">
        <f>AQ27*(1+'Datos utilizados'!AQ27/100)</f>
        <v>107.41433612237677</v>
      </c>
      <c r="AS27">
        <f>AR27*(1+'Datos utilizados'!AR27/100)</f>
        <v>107.06596994746468</v>
      </c>
      <c r="AT27">
        <f>AS27*(1+'Datos utilizados'!AS27/100)</f>
        <v>110.74182306728299</v>
      </c>
      <c r="AU27">
        <f>AT27*(1+'Datos utilizados'!AT27/100)</f>
        <v>102.35398268197392</v>
      </c>
      <c r="AV27">
        <f>AU27*(1+'Datos utilizados'!AU27/100)</f>
        <v>93.083424231528156</v>
      </c>
      <c r="AW27">
        <f>AV27*(1+'Datos utilizados'!AV27/100)</f>
        <v>89.257602412188106</v>
      </c>
      <c r="AX27">
        <f>AW27*(1+'Datos utilizados'!AW27/100)</f>
        <v>85.590302079159258</v>
      </c>
      <c r="AY27">
        <f>AX27*(1+'Datos utilizados'!AX27/100)</f>
        <v>82.033237596991057</v>
      </c>
      <c r="AZ27">
        <f>AY27*(1+'Datos utilizados'!AY27/100)</f>
        <v>71.591341629802699</v>
      </c>
      <c r="BA27">
        <f>AZ27*(1+'Datos utilizados'!AZ27/100)</f>
        <v>71.423989709608875</v>
      </c>
      <c r="BB27">
        <f>BA27*(1+'Datos utilizados'!BA27/100)</f>
        <v>80.773461386586376</v>
      </c>
      <c r="BC27">
        <f>BB27*(1+'Datos utilizados'!BB27/100)</f>
        <v>84.225945291940974</v>
      </c>
      <c r="BD27">
        <f>BC27*(1+'Datos utilizados'!BC27/100)</f>
        <v>83.726367520036348</v>
      </c>
      <c r="BE27">
        <f>BD27*(1+'Datos utilizados'!BD27/100)</f>
        <v>90.314979578196557</v>
      </c>
      <c r="BF27">
        <f>BE27*(1+'Datos utilizados'!BE27/100)</f>
        <v>92.926970071079609</v>
      </c>
      <c r="BG27">
        <f>BF27*(1+'Datos utilizados'!BF27/100)</f>
        <v>94.008221831341643</v>
      </c>
      <c r="BH27">
        <f>BG27*(1+'Datos utilizados'!BG27/100)</f>
        <v>91.1946591609736</v>
      </c>
      <c r="BI27">
        <f>BH27*(1+'Datos utilizados'!BH27/100)</f>
        <v>92.994303684322162</v>
      </c>
      <c r="BJ27">
        <f>BI27*(1+'Datos utilizados'!BI27/100)</f>
        <v>99.187640614824687</v>
      </c>
      <c r="BK27">
        <f>BJ27*(1+'Datos utilizados'!BJ27/100)</f>
        <v>94.905144799931193</v>
      </c>
      <c r="BL27">
        <f>BK27*(1+'Datos utilizados'!BK27/100)</f>
        <v>94.879207223857364</v>
      </c>
      <c r="BM27">
        <f>BL27*(1+'Datos utilizados'!BL27/100)</f>
        <v>101.73658295012021</v>
      </c>
      <c r="BN27">
        <f>BM27*(1+'Datos utilizados'!BM27/100)</f>
        <v>101.25286619282556</v>
      </c>
      <c r="BO27">
        <f>BN27*(1+'Datos utilizados'!BN27/100)</f>
        <v>95.78123218077161</v>
      </c>
      <c r="BP27">
        <f>BO27*(1+'Datos utilizados'!BO27/100)</f>
        <v>92.798384313828365</v>
      </c>
      <c r="BQ27">
        <f>BP27*(1+'Datos utilizados'!BP27/100)</f>
        <v>96.621445751597307</v>
      </c>
      <c r="BR27">
        <f>BQ27*(1+'Datos utilizados'!BQ27/100)</f>
        <v>92.619298509264965</v>
      </c>
      <c r="BS27">
        <f>BR27*(1+'Datos utilizados'!BR27/100)</f>
        <v>94.908310376482646</v>
      </c>
      <c r="BT27">
        <f>BS27*(1+'Datos utilizados'!BS27/100)</f>
        <v>97.65343834581202</v>
      </c>
      <c r="BU27">
        <f>BT27*(1+'Datos utilizados'!BT27/100)</f>
        <v>97.432829463245</v>
      </c>
      <c r="BV27">
        <f>BU27*(1+'Datos utilizados'!BU27/100)</f>
        <v>102.58023507363708</v>
      </c>
      <c r="BW27">
        <f>BV27*(1+'Datos utilizados'!BV27/100)</f>
        <v>105.27321243688424</v>
      </c>
      <c r="BX27">
        <f>BW27*(1+'Datos utilizados'!BW27/100)</f>
        <v>106.993250400248</v>
      </c>
      <c r="BY27">
        <f>BX27*(1+'Datos utilizados'!BX27/100)</f>
        <v>103.50075532203303</v>
      </c>
      <c r="BZ27">
        <f>BY27*(1+'Datos utilizados'!BY27/100)</f>
        <v>105.45215856287463</v>
      </c>
      <c r="CA27">
        <f>BZ27*(1+'Datos utilizados'!BZ27/100)</f>
        <v>103.28759483013378</v>
      </c>
      <c r="CB27">
        <f>CA27*(1+'Datos utilizados'!CA27/100)</f>
        <v>102.52449575076928</v>
      </c>
      <c r="CC27">
        <f>CB27*(1+'Datos utilizados'!CB27/100)</f>
        <v>98.781592974597643</v>
      </c>
      <c r="CD27">
        <f>CC27*(1+'Datos utilizados'!CC27/100)</f>
        <v>87.042121755195424</v>
      </c>
      <c r="CE27">
        <f>CD27*(1+'Datos utilizados'!CD27/100)</f>
        <v>83.208160009819991</v>
      </c>
      <c r="CF27">
        <f>CE27*(1+'Datos utilizados'!CE27/100)</f>
        <v>91.41608750011666</v>
      </c>
      <c r="CG27">
        <f>CF27*(1+'Datos utilizados'!CF27/100)</f>
        <v>90.451976874905441</v>
      </c>
      <c r="CH27">
        <f>CG27*(1+'Datos utilizados'!CG27/100)</f>
        <v>92.667860359189191</v>
      </c>
      <c r="CI27">
        <f>CH27*(1+'Datos utilizados'!CH27/100)</f>
        <v>97.545127385255938</v>
      </c>
      <c r="CJ27">
        <f>CI27*(1+'Datos utilizados'!CI27/100)</f>
        <v>99.949751338480837</v>
      </c>
      <c r="CK27">
        <f>CJ27*(1+'Datos utilizados'!CJ27/100)</f>
        <v>100.93276713786994</v>
      </c>
      <c r="CL27">
        <f>CK27*(1+'Datos utilizados'!CK27/100)</f>
        <v>96.726848264851341</v>
      </c>
      <c r="CM27">
        <f>CL27*(1+'Datos utilizados'!CL27/100)</f>
        <v>91.520806164855685</v>
      </c>
      <c r="CN27">
        <f>CM27*(1+'Datos utilizados'!CM27/100)</f>
        <v>95.076764719665604</v>
      </c>
      <c r="CO27">
        <f>CN27*(1+'Datos utilizados'!CN27/100)</f>
        <v>99.860770813094419</v>
      </c>
      <c r="CP27">
        <f>CO27*(1+'Datos utilizados'!CO27/100)</f>
        <v>101.52934443261042</v>
      </c>
      <c r="CQ27">
        <f>CP27*(1+'Datos utilizados'!CP27/100)</f>
        <v>102.67626051905896</v>
      </c>
      <c r="CR27">
        <f>CQ27*(1+'Datos utilizados'!CQ27/100)</f>
        <v>102.779326949368</v>
      </c>
      <c r="CS27">
        <f>CR27*(1+'Datos utilizados'!CR27/100)</f>
        <v>105.71167253689694</v>
      </c>
      <c r="CT27">
        <f>CS27*(1+'Datos utilizados'!CS27/100)</f>
        <v>107.54360296612509</v>
      </c>
      <c r="CU27">
        <f>CT27*(1+'Datos utilizados'!CT27/100)</f>
        <v>110.47002571823781</v>
      </c>
      <c r="CV27">
        <f>CU27*(1+'Datos utilizados'!CU27/100)</f>
        <v>110.92089808120423</v>
      </c>
      <c r="CW27">
        <f>CV27*(1+'Datos utilizados'!CV27/100)</f>
        <v>112.17350559905566</v>
      </c>
      <c r="CX27">
        <f>CW27*(1+'Datos utilizados'!CW27/100)</f>
        <v>113.33353668985772</v>
      </c>
      <c r="CY27">
        <f>CX27*(1+'Datos utilizados'!CX27/100)</f>
        <v>116.95406718624457</v>
      </c>
      <c r="CZ27">
        <f>CY27*(1+'Datos utilizados'!CY27/100)</f>
        <v>113.00090276128232</v>
      </c>
      <c r="DA27">
        <f>CZ27*(1+'Datos utilizados'!CZ27/100)</f>
        <v>117.71813674714232</v>
      </c>
      <c r="DB27">
        <f>DA27*(1+'Datos utilizados'!DA27/100)</f>
        <v>114.51261302444927</v>
      </c>
      <c r="DC27">
        <f>DB27*(1+'Datos utilizados'!DB27/100)</f>
        <v>121.09239325622109</v>
      </c>
      <c r="DD27">
        <f>DC27*(1+'Datos utilizados'!DC27/100)</f>
        <v>126.24877376433615</v>
      </c>
      <c r="DE27">
        <f>DD27*(1+'Datos utilizados'!DD27/100)</f>
        <v>128.22625880731644</v>
      </c>
      <c r="DF27">
        <f>DE27*(1+'Datos utilizados'!DE27/100)</f>
        <v>130.28734204613349</v>
      </c>
      <c r="DG27">
        <f>DF27*(1+'Datos utilizados'!DF27/100)</f>
        <v>126.77414386785949</v>
      </c>
      <c r="DH27">
        <f>DG27*(1+'Datos utilizados'!DG27/100)</f>
        <v>129.12316733441583</v>
      </c>
      <c r="DI27">
        <f>DH27*(1+'Datos utilizados'!DH27/100)</f>
        <v>127.26115961218662</v>
      </c>
      <c r="DJ27">
        <f>DI27*(1+'Datos utilizados'!DI27/100)</f>
        <v>124.51975061628472</v>
      </c>
      <c r="DK27">
        <f>DJ27*(1+'Datos utilizados'!DJ27/100)</f>
        <v>128.34585654149623</v>
      </c>
      <c r="DL27">
        <f>DK27*(1+'Datos utilizados'!DK27/100)</f>
        <v>129.31466240501405</v>
      </c>
      <c r="DM27">
        <f>DL27*(1+'Datos utilizados'!DL27/100)</f>
        <v>127.50977886742855</v>
      </c>
      <c r="DN27">
        <f>DM27*(1+'Datos utilizados'!DM27/100)</f>
        <v>131.28675877823852</v>
      </c>
      <c r="DO27">
        <f>DN27*(1+'Datos utilizados'!DN27/100)</f>
        <v>134.32423548668359</v>
      </c>
      <c r="DP27">
        <f>DO27*(1+'Datos utilizados'!DO27/100)</f>
        <v>133.47476902146582</v>
      </c>
      <c r="DQ27">
        <f>DP27*(1+'Datos utilizados'!DP27/100)</f>
        <v>139.05442813834708</v>
      </c>
      <c r="DR27">
        <f>DQ27*(1+'Datos utilizados'!DQ27/100)</f>
        <v>138.35410832191391</v>
      </c>
      <c r="DS27">
        <f>DR27*(1+'Datos utilizados'!DR27/100)</f>
        <v>147.0930795491376</v>
      </c>
      <c r="DT27">
        <f>DS27*(1+'Datos utilizados'!DS27/100)</f>
        <v>156.78677825896895</v>
      </c>
      <c r="DU27">
        <f>DT27*(1+'Datos utilizados'!DT27/100)</f>
        <v>160.4346264779756</v>
      </c>
      <c r="DV27">
        <f>DU27*(1+'Datos utilizados'!DU27/100)</f>
        <v>157.92858948200168</v>
      </c>
      <c r="DW27">
        <f>DV27*(1+'Datos utilizados'!DV27/100)</f>
        <v>159.73857746033701</v>
      </c>
      <c r="DX27">
        <f>DW27*(1+'Datos utilizados'!DW27/100)</f>
        <v>153.43887133788724</v>
      </c>
      <c r="DY27">
        <f>DX27*(1+'Datos utilizados'!DX27/100)</f>
        <v>158.34015386114623</v>
      </c>
      <c r="DZ27">
        <f>DY27*(1+'Datos utilizados'!DY27/100)</f>
        <v>144.59629184206028</v>
      </c>
      <c r="EA27">
        <f>DZ27*(1+'Datos utilizados'!DZ27/100)</f>
        <v>138.5402376489852</v>
      </c>
      <c r="EB27">
        <f>EA27*(1+'Datos utilizados'!EA27/100)</f>
        <v>151.4540857991264</v>
      </c>
      <c r="EC27">
        <f>EB27*(1+'Datos utilizados'!EB27/100)</f>
        <v>155.02522168818402</v>
      </c>
      <c r="ED27">
        <f>EC27*(1+'Datos utilizados'!EC27/100)</f>
        <v>145.46259940600356</v>
      </c>
      <c r="EE27">
        <f>ED27*(1+'Datos utilizados'!ED27/100)</f>
        <v>135.42178164932523</v>
      </c>
      <c r="EF27">
        <f>EE27*(1+'Datos utilizados'!EE27/100)</f>
        <v>130.022298540116</v>
      </c>
      <c r="EG27">
        <f>EF27*(1+'Datos utilizados'!EF27/100)</f>
        <v>131.8987933548768</v>
      </c>
      <c r="EH27">
        <f>EG27*(1+'Datos utilizados'!EG27/100)</f>
        <v>132.17156005953467</v>
      </c>
      <c r="EI27">
        <f>EH27*(1+'Datos utilizados'!EH27/100)</f>
        <v>135.04555133009322</v>
      </c>
      <c r="EJ27">
        <f>EI27*(1+'Datos utilizados'!EI27/100)</f>
        <v>130.05929144744246</v>
      </c>
      <c r="EK27">
        <f>EJ27*(1+'Datos utilizados'!EJ27/100)</f>
        <v>134.36275831250117</v>
      </c>
      <c r="EL27">
        <f>EK27*(1+'Datos utilizados'!EK27/100)</f>
        <v>135.06183430772529</v>
      </c>
      <c r="EM27">
        <f>EL27*(1+'Datos utilizados'!EL27/100)</f>
        <v>133.53523039454507</v>
      </c>
      <c r="EN27">
        <f>EM27*(1+'Datos utilizados'!EM27/100)</f>
        <v>135.23897969210299</v>
      </c>
      <c r="EO27">
        <f>EN27*(1+'Datos utilizados'!EN27/100)</f>
        <v>136.94397808077522</v>
      </c>
      <c r="EP27">
        <f>EO27*(1+'Datos utilizados'!EO27/100)</f>
        <v>142.63001530026929</v>
      </c>
      <c r="EQ27">
        <f>EP27*(1+'Datos utilizados'!EP27/100)</f>
        <v>140.31009531240582</v>
      </c>
      <c r="ER27">
        <f>EQ27*(1+'Datos utilizados'!EQ27/100)</f>
        <v>142.78729810716541</v>
      </c>
      <c r="ES27">
        <f>ER27*(1+'Datos utilizados'!ER27/100)</f>
        <v>146.31635757353308</v>
      </c>
      <c r="ET27">
        <f>ES27*(1+'Datos utilizados'!ES27/100)</f>
        <v>145.89059160462986</v>
      </c>
      <c r="EU27">
        <f>ET27*(1+'Datos utilizados'!ET27/100)</f>
        <v>146.07105826644477</v>
      </c>
      <c r="EV27">
        <f>EU27*(1+'Datos utilizados'!EU27/100)</f>
        <v>142.66548457849174</v>
      </c>
      <c r="EW27">
        <f>EV27*(1+'Datos utilizados'!EV27/100)</f>
        <v>141.43908927340965</v>
      </c>
      <c r="EX27">
        <f>EW27*(1+'Datos utilizados'!EW27/100)</f>
        <v>140.60052520092546</v>
      </c>
      <c r="EY27">
        <f>EX27*(1+'Datos utilizados'!EX27/100)</f>
        <v>143.94511643435257</v>
      </c>
      <c r="EZ27">
        <f>EY27*(1+'Datos utilizados'!EY27/100)</f>
        <v>148.18912227474479</v>
      </c>
      <c r="FA27">
        <f>EZ27*(1+'Datos utilizados'!EZ27/100)</f>
        <v>146.53710993962594</v>
      </c>
      <c r="FB27">
        <f>FA27*(1+'Datos utilizados'!FA27/100)</f>
        <v>146.17453316850231</v>
      </c>
      <c r="FC27">
        <f>FB27*(1+'Datos utilizados'!FB27/100)</f>
        <v>149.13681855297529</v>
      </c>
      <c r="FD27">
        <f>FC27*(1+'Datos utilizados'!FC27/100)</f>
        <v>144.69510651337572</v>
      </c>
      <c r="FE27">
        <f>FD27*(1+'Datos utilizados'!FD27/100)</f>
        <v>141.26910259841591</v>
      </c>
      <c r="FF27">
        <f>FE27*(1+'Datos utilizados'!FE27/100)</f>
        <v>144.67122988865253</v>
      </c>
      <c r="FG27">
        <f>FF27*(1+'Datos utilizados'!FF27/100)</f>
        <v>145.29428547441401</v>
      </c>
      <c r="FH27">
        <f>FG27*(1+'Datos utilizados'!FG27/100)</f>
        <v>144.49503613944779</v>
      </c>
      <c r="FI27">
        <f>FH27*(1+'Datos utilizados'!FH27/100)</f>
        <v>147.2358902324589</v>
      </c>
      <c r="FJ27">
        <f>FI27*(1+'Datos utilizados'!FI27/100)</f>
        <v>145.0903688399915</v>
      </c>
      <c r="FK27">
        <f>FJ27*(1+'Datos utilizados'!FJ27/100)</f>
        <v>145.05532951591664</v>
      </c>
      <c r="FL27">
        <f>FK27*(1+'Datos utilizados'!FK27/100)</f>
        <v>135.88382916341607</v>
      </c>
      <c r="FM27">
        <f>FL27*(1+'Datos utilizados'!FL27/100)</f>
        <v>136.56910490227008</v>
      </c>
      <c r="FN27">
        <f>FM27*(1+'Datos utilizados'!FM27/100)</f>
        <v>126.8025565619311</v>
      </c>
      <c r="FO27">
        <f>FN27*(1+'Datos utilizados'!FN27/100)</f>
        <v>136.5195759540841</v>
      </c>
      <c r="FP27">
        <f>FO27*(1+'Datos utilizados'!FO27/100)</f>
        <v>141.07635366419473</v>
      </c>
      <c r="FQ27">
        <f>FP27*(1+'Datos utilizados'!FP27/100)</f>
        <v>143.22270341647715</v>
      </c>
      <c r="FR27">
        <f>FQ27*(1+'Datos utilizados'!FQ27/100)</f>
        <v>148.20565042466185</v>
      </c>
      <c r="FS27">
        <f>FR27*(1+'Datos utilizados'!FR27/100)</f>
        <v>140.49937157840063</v>
      </c>
      <c r="FT27">
        <f>FS27*(1+'Datos utilizados'!FS27/100)</f>
        <v>146.47169076558097</v>
      </c>
      <c r="FU27">
        <f>FT27*(1+'Datos utilizados'!FT27/100)</f>
        <v>148.1557197358201</v>
      </c>
      <c r="FV27">
        <f>FU27*(1+'Datos utilizados'!FU27/100)</f>
        <v>145.75909355108558</v>
      </c>
      <c r="FW27">
        <f>FV27*(1+'Datos utilizados'!FV27/100)</f>
        <v>148.99759824342232</v>
      </c>
      <c r="FX27">
        <f>FW27*(1+'Datos utilizados'!FW27/100)</f>
        <v>150.33325741335582</v>
      </c>
      <c r="FY27">
        <f>FX27*(1+'Datos utilizados'!FX27/100)</f>
        <v>155.31621859690466</v>
      </c>
      <c r="FZ27">
        <f>FY27*(1+'Datos utilizados'!FY27/100)</f>
        <v>157.3570271144024</v>
      </c>
      <c r="GB27">
        <f t="shared" si="0"/>
        <v>3.0684494935633078E-2</v>
      </c>
      <c r="GE27">
        <f>STDEV('Datos utilizados'!B27:FY27)*SQRT(12)</f>
        <v>13.62005565177309</v>
      </c>
      <c r="GR27" s="21"/>
      <c r="GX27" s="21"/>
    </row>
    <row r="28" spans="1:206" x14ac:dyDescent="0.2">
      <c r="A28" s="2" t="s">
        <v>225</v>
      </c>
      <c r="B28">
        <v>100</v>
      </c>
      <c r="C28">
        <f>B28*(1+'Datos utilizados'!B28/100)</f>
        <v>99.549040000000005</v>
      </c>
      <c r="D28">
        <f>C28*(1+'Datos utilizados'!C28/100)</f>
        <v>101.47540351813601</v>
      </c>
      <c r="E28">
        <f>D28*(1+'Datos utilizados'!D28/100)</f>
        <v>100.57070970561041</v>
      </c>
      <c r="F28">
        <f>E28*(1+'Datos utilizados'!E28/100)</f>
        <v>97.899300229055129</v>
      </c>
      <c r="G28">
        <f>F28*(1+'Datos utilizados'!F28/100)</f>
        <v>102.4549071061939</v>
      </c>
      <c r="H28">
        <f>G28*(1+'Datos utilizados'!G28/100)</f>
        <v>104.36399037226644</v>
      </c>
      <c r="I28">
        <f>H28*(1+'Datos utilizados'!H28/100)</f>
        <v>108.30621487179037</v>
      </c>
      <c r="J28">
        <f>I28*(1+'Datos utilizados'!I28/100)</f>
        <v>106.69604803653445</v>
      </c>
      <c r="K28">
        <f>J28*(1+'Datos utilizados'!J28/100)</f>
        <v>109.61350209562623</v>
      </c>
      <c r="L28">
        <f>K28*(1+'Datos utilizados'!K28/100)</f>
        <v>106.85069377530597</v>
      </c>
      <c r="M28">
        <f>L28*(1+'Datos utilizados'!L28/100)</f>
        <v>110.8549555797437</v>
      </c>
      <c r="N28">
        <f>M28*(1+'Datos utilizados'!M28/100)</f>
        <v>112.8094836435524</v>
      </c>
      <c r="O28">
        <f>N28*(1+'Datos utilizados'!N28/100)</f>
        <v>115.88416252499925</v>
      </c>
      <c r="P28">
        <f>O28*(1+'Datos utilizados'!O28/100)</f>
        <v>117.15066053723497</v>
      </c>
      <c r="Q28">
        <f>P28*(1+'Datos utilizados'!P28/100)</f>
        <v>118.92549304437408</v>
      </c>
      <c r="R28">
        <f>Q28*(1+'Datos utilizados'!Q28/100)</f>
        <v>119.47909121449565</v>
      </c>
      <c r="S28">
        <f>R28*(1+'Datos utilizados'!R28/100)</f>
        <v>115.02801715039084</v>
      </c>
      <c r="T28">
        <f>S28*(1+'Datos utilizados'!S28/100)</f>
        <v>115.3239957413205</v>
      </c>
      <c r="U28">
        <f>T28*(1+'Datos utilizados'!T28/100)</f>
        <v>116.06402982199255</v>
      </c>
      <c r="V28">
        <f>U28*(1+'Datos utilizados'!U28/100)</f>
        <v>118.01319753242009</v>
      </c>
      <c r="W28">
        <f>V28*(1+'Datos utilizados'!V28/100)</f>
        <v>119.60039242999287</v>
      </c>
      <c r="X28">
        <f>W28*(1+'Datos utilizados'!W28/100)</f>
        <v>122.98660246074553</v>
      </c>
      <c r="Y28">
        <f>X28*(1+'Datos utilizados'!X28/100)</f>
        <v>123.98960739845388</v>
      </c>
      <c r="Z28">
        <f>Y28*(1+'Datos utilizados'!Y28/100)</f>
        <v>127.08105267868027</v>
      </c>
      <c r="AA28">
        <f>Z28*(1+'Datos utilizados'!Z28/100)</f>
        <v>128.35706082052161</v>
      </c>
      <c r="AB28">
        <f>AA28*(1+'Datos utilizados'!AA28/100)</f>
        <v>127.04218392518227</v>
      </c>
      <c r="AC28">
        <f>AB28*(1+'Datos utilizados'!AB28/100)</f>
        <v>128.61002422122135</v>
      </c>
      <c r="AD28">
        <f>AC28*(1+'Datos utilizados'!AC28/100)</f>
        <v>132.74213568942497</v>
      </c>
      <c r="AE28">
        <f>AD28*(1+'Datos utilizados'!AD28/100)</f>
        <v>135.67979879751337</v>
      </c>
      <c r="AF28">
        <f>AE28*(1+'Datos utilizados'!AE28/100)</f>
        <v>134.61217516471538</v>
      </c>
      <c r="AG28">
        <f>AF28*(1+'Datos utilizados'!AF28/100)</f>
        <v>130.29777418338114</v>
      </c>
      <c r="AH28">
        <f>AG28*(1+'Datos utilizados'!AG28/100)</f>
        <v>127.90247111123578</v>
      </c>
      <c r="AI28">
        <f>AH28*(1+'Datos utilizados'!AH28/100)</f>
        <v>131.48046599908994</v>
      </c>
      <c r="AJ28">
        <f>AI28*(1+'Datos utilizados'!AI28/100)</f>
        <v>133.50220168061816</v>
      </c>
      <c r="AK28">
        <f>AJ28*(1+'Datos utilizados'!AJ28/100)</f>
        <v>126.9270980958662</v>
      </c>
      <c r="AL28">
        <f>AK28*(1+'Datos utilizados'!AK28/100)</f>
        <v>126.43034351204841</v>
      </c>
      <c r="AM28">
        <f>AL28*(1+'Datos utilizados'!AL28/100)</f>
        <v>112.89603845425538</v>
      </c>
      <c r="AN28">
        <f>AM28*(1+'Datos utilizados'!AM28/100)</f>
        <v>113.39262296900027</v>
      </c>
      <c r="AO28">
        <f>AN28*(1+'Datos utilizados'!AN28/100)</f>
        <v>108.2809969181807</v>
      </c>
      <c r="AP28">
        <f>AO28*(1+'Datos utilizados'!AO28/100)</f>
        <v>114.15097472971343</v>
      </c>
      <c r="AQ28">
        <f>AP28*(1+'Datos utilizados'!AP28/100)</f>
        <v>116.23181001786642</v>
      </c>
      <c r="AR28">
        <f>AQ28*(1+'Datos utilizados'!AQ28/100)</f>
        <v>107.3826987562332</v>
      </c>
      <c r="AS28">
        <f>AR28*(1+'Datos utilizados'!AR28/100)</f>
        <v>104.96078936848512</v>
      </c>
      <c r="AT28">
        <f>AS28*(1+'Datos utilizados'!AS28/100)</f>
        <v>104.94731240313021</v>
      </c>
      <c r="AU28">
        <f>AT28*(1+'Datos utilizados'!AT28/100)</f>
        <v>90.488101984207773</v>
      </c>
      <c r="AV28">
        <f>AU28*(1+'Datos utilizados'!AU28/100)</f>
        <v>73.311523782222679</v>
      </c>
      <c r="AW28">
        <f>AV28*(1+'Datos utilizados'!AV28/100)</f>
        <v>68.512118897448076</v>
      </c>
      <c r="AX28">
        <f>AW28*(1+'Datos utilizados'!AW28/100)</f>
        <v>70.970313169852844</v>
      </c>
      <c r="AY28">
        <f>AX28*(1+'Datos utilizados'!AX28/100)</f>
        <v>66.737636595371498</v>
      </c>
      <c r="AZ28">
        <f>AY28*(1+'Datos utilizados'!AY28/100)</f>
        <v>60.618162376577203</v>
      </c>
      <c r="BA28">
        <f>AZ28*(1+'Datos utilizados'!AZ28/100)</f>
        <v>64.170071477400271</v>
      </c>
      <c r="BB28">
        <f>BA28*(1+'Datos utilizados'!BA28/100)</f>
        <v>70.135250734860776</v>
      </c>
      <c r="BC28">
        <f>BB28*(1+'Datos utilizados'!BB28/100)</f>
        <v>72.645279142260264</v>
      </c>
      <c r="BD28">
        <f>BC28*(1+'Datos utilizados'!BC28/100)</f>
        <v>73.44077400697968</v>
      </c>
      <c r="BE28">
        <f>BD28*(1+'Datos utilizados'!BD28/100)</f>
        <v>77.753620180926561</v>
      </c>
      <c r="BF28">
        <f>BE28*(1+'Datos utilizados'!BE28/100)</f>
        <v>80.231853541591207</v>
      </c>
      <c r="BG28">
        <f>BF28*(1+'Datos utilizados'!BF28/100)</f>
        <v>82.484090041469344</v>
      </c>
      <c r="BH28">
        <f>BG28*(1+'Datos utilizados'!BG28/100)</f>
        <v>81.422511554226631</v>
      </c>
      <c r="BI28">
        <f>BH28*(1+'Datos utilizados'!BH28/100)</f>
        <v>82.827758254387561</v>
      </c>
      <c r="BJ28">
        <f>BI28*(1+'Datos utilizados'!BI28/100)</f>
        <v>86.443082226105858</v>
      </c>
      <c r="BK28">
        <f>BJ28*(1+'Datos utilizados'!BJ28/100)</f>
        <v>83.501614312732372</v>
      </c>
      <c r="BL28">
        <f>BK28*(1+'Datos utilizados'!BK28/100)</f>
        <v>84.418061230137482</v>
      </c>
      <c r="BM28">
        <f>BL28*(1+'Datos utilizados'!BL28/100)</f>
        <v>90.320867534563007</v>
      </c>
      <c r="BN28">
        <f>BM28*(1+'Datos utilizados'!BM28/100)</f>
        <v>90.568120909438875</v>
      </c>
      <c r="BO28">
        <f>BN28*(1+'Datos utilizados'!BN28/100)</f>
        <v>83.22879737936114</v>
      </c>
      <c r="BP28">
        <f>BO28*(1+'Datos utilizados'!BO28/100)</f>
        <v>80.246210196474351</v>
      </c>
      <c r="BQ28">
        <f>BP28*(1+'Datos utilizados'!BP28/100)</f>
        <v>82.121427710208621</v>
      </c>
      <c r="BR28">
        <f>BQ28*(1+'Datos utilizados'!BQ28/100)</f>
        <v>79.861938748189942</v>
      </c>
      <c r="BS28">
        <f>BR28*(1+'Datos utilizados'!BR28/100)</f>
        <v>84.865233307406911</v>
      </c>
      <c r="BT28">
        <f>BS28*(1+'Datos utilizados'!BS28/100)</f>
        <v>87.018637683442378</v>
      </c>
      <c r="BU28">
        <f>BT28*(1+'Datos utilizados'!BT28/100)</f>
        <v>87.015531118077078</v>
      </c>
      <c r="BV28">
        <f>BU28*(1+'Datos utilizados'!BU28/100)</f>
        <v>92.64309526362959</v>
      </c>
      <c r="BW28">
        <f>BV28*(1+'Datos utilizados'!BV28/100)</f>
        <v>93.105291665899827</v>
      </c>
      <c r="BX28">
        <f>BW28*(1+'Datos utilizados'!BW28/100)</f>
        <v>94.707857188169967</v>
      </c>
      <c r="BY28">
        <f>BX28*(1+'Datos utilizados'!BX28/100)</f>
        <v>93.806446745024402</v>
      </c>
      <c r="BZ28">
        <f>BY28*(1+'Datos utilizados'!BY28/100)</f>
        <v>95.178694351233986</v>
      </c>
      <c r="CA28">
        <f>BZ28*(1+'Datos utilizados'!BZ28/100)</f>
        <v>95.251953392276135</v>
      </c>
      <c r="CB28">
        <f>CA28*(1+'Datos utilizados'!CA28/100)</f>
        <v>94.48479415965474</v>
      </c>
      <c r="CC28">
        <f>CB28*(1+'Datos utilizados'!CB28/100)</f>
        <v>93.465889036395851</v>
      </c>
      <c r="CD28">
        <f>CC28*(1+'Datos utilizados'!CC28/100)</f>
        <v>83.133608866978435</v>
      </c>
      <c r="CE28">
        <f>CD28*(1+'Datos utilizados'!CD28/100)</f>
        <v>79.820310572224116</v>
      </c>
      <c r="CF28">
        <f>CE28*(1+'Datos utilizados'!CE28/100)</f>
        <v>85.804151902705712</v>
      </c>
      <c r="CG28">
        <f>CF28*(1+'Datos utilizados'!CF28/100)</f>
        <v>84.023097960830867</v>
      </c>
      <c r="CH28">
        <f>CG28*(1+'Datos utilizados'!CG28/100)</f>
        <v>85.051675116828179</v>
      </c>
      <c r="CI28">
        <f>CH28*(1+'Datos utilizados'!CH28/100)</f>
        <v>90.053070830733162</v>
      </c>
      <c r="CJ28">
        <f>CI28*(1+'Datos utilizados'!CI28/100)</f>
        <v>94.230632786570865</v>
      </c>
      <c r="CK28">
        <f>CJ28*(1+'Datos utilizados'!CJ28/100)</f>
        <v>96.344810109896926</v>
      </c>
      <c r="CL28">
        <f>CK28*(1+'Datos utilizados'!CK28/100)</f>
        <v>94.84263073410645</v>
      </c>
      <c r="CM28">
        <f>CL28*(1+'Datos utilizados'!CL28/100)</f>
        <v>90.203735400955196</v>
      </c>
      <c r="CN28">
        <f>CM28*(1+'Datos utilizados'!CM28/100)</f>
        <v>94.868026232561959</v>
      </c>
      <c r="CO28">
        <f>CN28*(1+'Datos utilizados'!CN28/100)</f>
        <v>96.366922073431184</v>
      </c>
      <c r="CP28">
        <f>CO28*(1+'Datos utilizados'!CO28/100)</f>
        <v>97.64863104708445</v>
      </c>
      <c r="CQ28">
        <f>CP28*(1+'Datos utilizados'!CP28/100)</f>
        <v>99.706136527562037</v>
      </c>
      <c r="CR28">
        <f>CQ28*(1+'Datos utilizados'!CQ28/100)</f>
        <v>98.24438474238606</v>
      </c>
      <c r="CS28">
        <f>CR28*(1+'Datos utilizados'!CR28/100)</f>
        <v>100.39612343257532</v>
      </c>
      <c r="CT28">
        <f>CS28*(1+'Datos utilizados'!CS28/100)</f>
        <v>102.79199660139498</v>
      </c>
      <c r="CU28">
        <f>CT28*(1+'Datos utilizados'!CT28/100)</f>
        <v>108.65179827645274</v>
      </c>
      <c r="CV28">
        <f>CU28*(1+'Datos utilizados'!CU28/100)</f>
        <v>108.23687878919462</v>
      </c>
      <c r="CW28">
        <f>CV28*(1+'Datos utilizados'!CV28/100)</f>
        <v>109.6789944911182</v>
      </c>
      <c r="CX28">
        <f>CW28*(1+'Datos utilizados'!CW28/100)</f>
        <v>111.56043893051829</v>
      </c>
      <c r="CY28">
        <f>CX28*(1+'Datos utilizados'!CX28/100)</f>
        <v>115.60651292965032</v>
      </c>
      <c r="CZ28">
        <f>CY28*(1+'Datos utilizados'!CY28/100)</f>
        <v>111.05813652755133</v>
      </c>
      <c r="DA28">
        <f>CZ28*(1+'Datos utilizados'!CZ28/100)</f>
        <v>116.34861297731427</v>
      </c>
      <c r="DB28">
        <f>DA28*(1+'Datos utilizados'!DA28/100)</f>
        <v>115.82568413628775</v>
      </c>
      <c r="DC28">
        <f>DB28*(1+'Datos utilizados'!DB28/100)</f>
        <v>119.06169159509783</v>
      </c>
      <c r="DD28">
        <f>DC28*(1+'Datos utilizados'!DC28/100)</f>
        <v>121.98463231141915</v>
      </c>
      <c r="DE28">
        <f>DD28*(1+'Datos utilizados'!DD28/100)</f>
        <v>121.89851116100729</v>
      </c>
      <c r="DF28">
        <f>DE28*(1+'Datos utilizados'!DE28/100)</f>
        <v>123.26902831184161</v>
      </c>
      <c r="DG28">
        <f>DF28*(1+'Datos utilizados'!DF28/100)</f>
        <v>118.61851931523492</v>
      </c>
      <c r="DH28">
        <f>DG28*(1+'Datos utilizados'!DG28/100)</f>
        <v>123.22670644840862</v>
      </c>
      <c r="DI28">
        <f>DH28*(1+'Datos utilizados'!DH28/100)</f>
        <v>123.11705932501081</v>
      </c>
      <c r="DJ28">
        <f>DI28*(1+'Datos utilizados'!DI28/100)</f>
        <v>122.85326871370104</v>
      </c>
      <c r="DK28">
        <f>DJ28*(1+'Datos utilizados'!DJ28/100)</f>
        <v>125.68723563106182</v>
      </c>
      <c r="DL28">
        <f>DK28*(1+'Datos utilizados'!DK28/100)</f>
        <v>126.67204539712546</v>
      </c>
      <c r="DM28">
        <f>DL28*(1+'Datos utilizados'!DL28/100)</f>
        <v>126.07592675148659</v>
      </c>
      <c r="DN28">
        <f>DM28*(1+'Datos utilizados'!DM28/100)</f>
        <v>128.10107175530305</v>
      </c>
      <c r="DO28">
        <f>DN28*(1+'Datos utilizados'!DN28/100)</f>
        <v>128.16632644125522</v>
      </c>
      <c r="DP28">
        <f>DO28*(1+'Datos utilizados'!DO28/100)</f>
        <v>125.60681926895806</v>
      </c>
      <c r="DQ28">
        <f>DP28*(1+'Datos utilizados'!DP28/100)</f>
        <v>128.95515793225647</v>
      </c>
      <c r="DR28">
        <f>DQ28*(1+'Datos utilizados'!DQ28/100)</f>
        <v>126.88531158780161</v>
      </c>
      <c r="DS28">
        <f>DR28*(1+'Datos utilizados'!DR28/100)</f>
        <v>124.57923449234912</v>
      </c>
      <c r="DT28">
        <f>DS28*(1+'Datos utilizados'!DS28/100)</f>
        <v>132.60180082972326</v>
      </c>
      <c r="DU28">
        <f>DT28*(1+'Datos utilizados'!DT28/100)</f>
        <v>132.25467583551122</v>
      </c>
      <c r="DV28">
        <f>DU28*(1+'Datos utilizados'!DU28/100)</f>
        <v>133.64041387798056</v>
      </c>
      <c r="DW28">
        <f>DV28*(1+'Datos utilizados'!DV28/100)</f>
        <v>134.43590844158925</v>
      </c>
      <c r="DX28">
        <f>DW28*(1+'Datos utilizados'!DW28/100)</f>
        <v>129.32676584640257</v>
      </c>
      <c r="DY28">
        <f>DX28*(1+'Datos utilizados'!DX28/100)</f>
        <v>130.56777255878808</v>
      </c>
      <c r="DZ28">
        <f>DY28*(1+'Datos utilizados'!DY28/100)</f>
        <v>121.22892568329802</v>
      </c>
      <c r="EA28">
        <f>DZ28*(1+'Datos utilizados'!DZ28/100)</f>
        <v>116.01249350271597</v>
      </c>
      <c r="EB28">
        <f>EA28*(1+'Datos utilizados'!EA28/100)</f>
        <v>124.53944657891365</v>
      </c>
      <c r="EC28">
        <f>EB28*(1+'Datos utilizados'!EB28/100)</f>
        <v>125.76366933878438</v>
      </c>
      <c r="ED28">
        <f>EC28*(1+'Datos utilizados'!EC28/100)</f>
        <v>121.53186020557057</v>
      </c>
      <c r="EE28">
        <f>ED28*(1+'Datos utilizados'!ED28/100)</f>
        <v>113.43562643602382</v>
      </c>
      <c r="EF28">
        <f>EE28*(1+'Datos utilizados'!EE28/100)</f>
        <v>111.00718520171878</v>
      </c>
      <c r="EG28">
        <f>EF28*(1+'Datos utilizados'!EF28/100)</f>
        <v>116.33712859486819</v>
      </c>
      <c r="EH28">
        <f>EG28*(1+'Datos utilizados'!EG28/100)</f>
        <v>116.9666869662593</v>
      </c>
      <c r="EI28">
        <f>EH28*(1+'Datos utilizados'!EH28/100)</f>
        <v>118.91472035100757</v>
      </c>
      <c r="EJ28">
        <f>EI28*(1+'Datos utilizados'!EI28/100)</f>
        <v>118.92120120326672</v>
      </c>
      <c r="EK28">
        <f>EJ28*(1+'Datos utilizados'!EJ28/100)</f>
        <v>123.97392519999113</v>
      </c>
      <c r="EL28">
        <f>EK28*(1+'Datos utilizados'!EK28/100)</f>
        <v>123.47848820271442</v>
      </c>
      <c r="EM28">
        <f>EL28*(1+'Datos utilizados'!EL28/100)</f>
        <v>123.52990464520202</v>
      </c>
      <c r="EN28">
        <f>EM28*(1+'Datos utilizados'!EM28/100)</f>
        <v>121.58361687957408</v>
      </c>
      <c r="EO28">
        <f>EN28*(1+'Datos utilizados'!EN28/100)</f>
        <v>121.97476353343737</v>
      </c>
      <c r="EP28">
        <f>EO28*(1+'Datos utilizados'!EO28/100)</f>
        <v>124.0758642176353</v>
      </c>
      <c r="EQ28">
        <f>EP28*(1+'Datos utilizados'!EP28/100)</f>
        <v>125.16331472198435</v>
      </c>
      <c r="ER28">
        <f>EQ28*(1+'Datos utilizados'!EQ28/100)</f>
        <v>128.55069712262571</v>
      </c>
      <c r="ES28">
        <f>ER28*(1+'Datos utilizados'!ER28/100)</f>
        <v>129.37667391684772</v>
      </c>
      <c r="ET28">
        <f>ES28*(1+'Datos utilizados'!ES28/100)</f>
        <v>130.98926359354948</v>
      </c>
      <c r="EU28">
        <f>ET28*(1+'Datos utilizados'!ET28/100)</f>
        <v>132.82592955302641</v>
      </c>
      <c r="EV28">
        <f>EU28*(1+'Datos utilizados'!EU28/100)</f>
        <v>132.63172476142694</v>
      </c>
      <c r="EW28">
        <f>EV28*(1+'Datos utilizados'!EV28/100)</f>
        <v>134.15619380583476</v>
      </c>
      <c r="EX28">
        <f>EW28*(1+'Datos utilizados'!EW28/100)</f>
        <v>134.72863828480425</v>
      </c>
      <c r="EY28">
        <f>EX28*(1+'Datos utilizados'!EX28/100)</f>
        <v>136.64240470018458</v>
      </c>
      <c r="EZ28">
        <f>EY28*(1+'Datos utilizados'!EY28/100)</f>
        <v>139.9363611648491</v>
      </c>
      <c r="FA28">
        <f>EZ28*(1+'Datos utilizados'!EZ28/100)</f>
        <v>140.35335752748423</v>
      </c>
      <c r="FB28">
        <f>FA28*(1+'Datos utilizados'!FA28/100)</f>
        <v>142.42007475241218</v>
      </c>
      <c r="FC28">
        <f>FB28*(1+'Datos utilizados'!FB28/100)</f>
        <v>146.25348196846306</v>
      </c>
      <c r="FD28">
        <f>FC28*(1+'Datos utilizados'!FC28/100)</f>
        <v>142.02318775461447</v>
      </c>
      <c r="FE28">
        <f>FD28*(1+'Datos utilizados'!FD28/100)</f>
        <v>138.49607029136615</v>
      </c>
      <c r="FF28">
        <f>FE28*(1+'Datos utilizados'!FE28/100)</f>
        <v>140.90201017486075</v>
      </c>
      <c r="FG28">
        <f>FF28*(1+'Datos utilizados'!FF28/100)</f>
        <v>142.24827252127747</v>
      </c>
      <c r="FH28">
        <f>FG28*(1+'Datos utilizados'!FG28/100)</f>
        <v>140.40695398245305</v>
      </c>
      <c r="FI28">
        <f>FH28*(1+'Datos utilizados'!FH28/100)</f>
        <v>143.10417156845597</v>
      </c>
      <c r="FJ28">
        <f>FI28*(1+'Datos utilizados'!FI28/100)</f>
        <v>143.52840388507067</v>
      </c>
      <c r="FK28">
        <f>FJ28*(1+'Datos utilizados'!FJ28/100)</f>
        <v>143.4334741987411</v>
      </c>
      <c r="FL28">
        <f>FK28*(1+'Datos utilizados'!FK28/100)</f>
        <v>132.42435263339607</v>
      </c>
      <c r="FM28">
        <f>FL28*(1+'Datos utilizados'!FL28/100)</f>
        <v>134.25184842704272</v>
      </c>
      <c r="FN28">
        <f>FM28*(1+'Datos utilizados'!FM28/100)</f>
        <v>124.6527607134001</v>
      </c>
      <c r="FO28">
        <f>FN28*(1+'Datos utilizados'!FN28/100)</f>
        <v>133.51888776355781</v>
      </c>
      <c r="FP28">
        <f>FO28*(1+'Datos utilizados'!FO28/100)</f>
        <v>137.47697507997583</v>
      </c>
      <c r="FQ28">
        <f>FP28*(1+'Datos utilizados'!FP28/100)</f>
        <v>139.80884578358487</v>
      </c>
      <c r="FR28">
        <f>FQ28*(1+'Datos utilizados'!FQ28/100)</f>
        <v>143.05866046117058</v>
      </c>
      <c r="FS28">
        <f>FR28*(1+'Datos utilizados'!FR28/100)</f>
        <v>136.3450891961204</v>
      </c>
      <c r="FT28">
        <f>FS28*(1+'Datos utilizados'!FS28/100)</f>
        <v>142.98613126264934</v>
      </c>
      <c r="FU28">
        <f>FT28*(1+'Datos utilizados'!FT28/100)</f>
        <v>144.86515490941119</v>
      </c>
      <c r="FV28">
        <f>FU28*(1+'Datos utilizados'!FU28/100)</f>
        <v>141.20455731000527</v>
      </c>
      <c r="FW28">
        <f>FV28*(1+'Datos utilizados'!FV28/100)</f>
        <v>142.89579253381868</v>
      </c>
      <c r="FX28">
        <f>FW28*(1+'Datos utilizados'!FW28/100)</f>
        <v>144.54893966806318</v>
      </c>
      <c r="FY28">
        <f>FX28*(1+'Datos utilizados'!FX28/100)</f>
        <v>148.71366926288545</v>
      </c>
      <c r="FZ28">
        <f>FY28*(1+'Datos utilizados'!FY28/100)</f>
        <v>151.30442496648109</v>
      </c>
      <c r="GB28">
        <f t="shared" si="0"/>
        <v>2.7992884564483678E-2</v>
      </c>
      <c r="GE28">
        <f>STDEV('Datos utilizados'!B28:FY28)*SQRT(12)</f>
        <v>13.420391472334389</v>
      </c>
      <c r="GR28" s="21"/>
      <c r="GX28" s="21"/>
    </row>
    <row r="29" spans="1:206" x14ac:dyDescent="0.2">
      <c r="A29" s="2" t="s">
        <v>226</v>
      </c>
      <c r="B29">
        <v>100</v>
      </c>
      <c r="C29">
        <f>B29*(1+'Datos utilizados'!B29/100)</f>
        <v>101.41865000000001</v>
      </c>
      <c r="D29">
        <f>C29*(1+'Datos utilizados'!C29/100)</f>
        <v>103.61316703243001</v>
      </c>
      <c r="E29">
        <f>D29*(1+'Datos utilizados'!D29/100)</f>
        <v>103.12186447831235</v>
      </c>
      <c r="F29">
        <f>E29*(1+'Datos utilizados'!E29/100)</f>
        <v>101.42376704813444</v>
      </c>
      <c r="G29">
        <f>F29*(1+'Datos utilizados'!F29/100)</f>
        <v>107.1960674750148</v>
      </c>
      <c r="H29">
        <f>G29*(1+'Datos utilizados'!G29/100)</f>
        <v>109.99654329858608</v>
      </c>
      <c r="I29">
        <f>H29*(1+'Datos utilizados'!H29/100)</f>
        <v>113.2060114392979</v>
      </c>
      <c r="J29">
        <f>I29*(1+'Datos utilizados'!I29/100)</f>
        <v>112.85338603426563</v>
      </c>
      <c r="K29">
        <f>J29*(1+'Datos utilizados'!J29/100)</f>
        <v>118.29324651593672</v>
      </c>
      <c r="L29">
        <f>K29*(1+'Datos utilizados'!K29/100)</f>
        <v>114.04320675511215</v>
      </c>
      <c r="M29">
        <f>L29*(1+'Datos utilizados'!L29/100)</f>
        <v>120.72732472031198</v>
      </c>
      <c r="N29">
        <f>M29*(1+'Datos utilizados'!M29/100)</f>
        <v>123.61780247423064</v>
      </c>
      <c r="O29">
        <f>N29*(1+'Datos utilizados'!N29/100)</f>
        <v>126.85738005299132</v>
      </c>
      <c r="P29">
        <f>O29*(1+'Datos utilizados'!O29/100)</f>
        <v>128.33384772795208</v>
      </c>
      <c r="Q29">
        <f>P29*(1+'Datos utilizados'!P29/100)</f>
        <v>128.92315675671881</v>
      </c>
      <c r="R29">
        <f>Q29*(1+'Datos utilizados'!Q29/100)</f>
        <v>128.3290530657525</v>
      </c>
      <c r="S29">
        <f>R29*(1+'Datos utilizados'!R29/100)</f>
        <v>120.21970921023208</v>
      </c>
      <c r="T29">
        <f>S29*(1+'Datos utilizados'!S29/100)</f>
        <v>120.3205975902013</v>
      </c>
      <c r="U29">
        <f>T29*(1+'Datos utilizados'!T29/100)</f>
        <v>120.87947473394803</v>
      </c>
      <c r="V29">
        <f>U29*(1+'Datos utilizados'!U29/100)</f>
        <v>123.43526573209033</v>
      </c>
      <c r="W29">
        <f>V29*(1+'Datos utilizados'!V29/100)</f>
        <v>126.83817851189889</v>
      </c>
      <c r="X29">
        <f>W29*(1+'Datos utilizados'!W29/100)</f>
        <v>129.80071247976559</v>
      </c>
      <c r="Y29">
        <f>X29*(1+'Datos utilizados'!X29/100)</f>
        <v>128.25539605748023</v>
      </c>
      <c r="Z29">
        <f>Y29*(1+'Datos utilizados'!Y29/100)</f>
        <v>131.58944638015285</v>
      </c>
      <c r="AA29">
        <f>Z29*(1+'Datos utilizados'!Z29/100)</f>
        <v>134.57280283164977</v>
      </c>
      <c r="AB29">
        <f>AA29*(1+'Datos utilizados'!AA29/100)</f>
        <v>131.14106178663988</v>
      </c>
      <c r="AC29">
        <f>AB29*(1+'Datos utilizados'!AB29/100)</f>
        <v>133.04829870462768</v>
      </c>
      <c r="AD29">
        <f>AC29*(1+'Datos utilizados'!AC29/100)</f>
        <v>136.02844754731265</v>
      </c>
      <c r="AE29">
        <f>AD29*(1+'Datos utilizados'!AD29/100)</f>
        <v>140.14397462501185</v>
      </c>
      <c r="AF29">
        <f>AE29*(1+'Datos utilizados'!AE29/100)</f>
        <v>138.40184487644834</v>
      </c>
      <c r="AG29">
        <f>AF29*(1+'Datos utilizados'!AF29/100)</f>
        <v>133.39420316531317</v>
      </c>
      <c r="AH29">
        <f>AG29*(1+'Datos utilizados'!AG29/100)</f>
        <v>131.84408248801034</v>
      </c>
      <c r="AI29">
        <f>AH29*(1+'Datos utilizados'!AH29/100)</f>
        <v>132.14513526596346</v>
      </c>
      <c r="AJ29">
        <f>AI29*(1+'Datos utilizados'!AI29/100)</f>
        <v>134.29898204017692</v>
      </c>
      <c r="AK29">
        <f>AJ29*(1+'Datos utilizados'!AJ29/100)</f>
        <v>127.43070379037282</v>
      </c>
      <c r="AL29">
        <f>AK29*(1+'Datos utilizados'!AK29/100)</f>
        <v>127.54280458049722</v>
      </c>
      <c r="AM29">
        <f>AL29*(1+'Datos utilizados'!AL29/100)</f>
        <v>114.81510404292207</v>
      </c>
      <c r="AN29">
        <f>AM29*(1+'Datos utilizados'!AM29/100)</f>
        <v>113.17209990406785</v>
      </c>
      <c r="AO29">
        <f>AN29*(1+'Datos utilizados'!AN29/100)</f>
        <v>105.74814595688089</v>
      </c>
      <c r="AP29">
        <f>AO29*(1+'Datos utilizados'!AO29/100)</f>
        <v>113.00075564955843</v>
      </c>
      <c r="AQ29">
        <f>AP29*(1+'Datos utilizados'!AP29/100)</f>
        <v>115.94887756400202</v>
      </c>
      <c r="AR29">
        <f>AQ29*(1+'Datos utilizados'!AQ29/100)</f>
        <v>105.85543501295359</v>
      </c>
      <c r="AS29">
        <f>AR29*(1+'Datos utilizados'!AR29/100)</f>
        <v>102.72315151983329</v>
      </c>
      <c r="AT29">
        <f>AS29*(1+'Datos utilizados'!AS29/100)</f>
        <v>105.84261736824213</v>
      </c>
      <c r="AU29">
        <f>AT29*(1+'Datos utilizados'!AT29/100)</f>
        <v>94.887641864085637</v>
      </c>
      <c r="AV29">
        <f>AU29*(1+'Datos utilizados'!AU29/100)</f>
        <v>85.689366704479781</v>
      </c>
      <c r="AW29">
        <f>AV29*(1+'Datos utilizados'!AV29/100)</f>
        <v>79.307899618327085</v>
      </c>
      <c r="AX29">
        <f>AW29*(1+'Datos utilizados'!AW29/100)</f>
        <v>74.929754604637111</v>
      </c>
      <c r="AY29">
        <f>AX29*(1+'Datos utilizados'!AX29/100)</f>
        <v>75.937020309836328</v>
      </c>
      <c r="AZ29">
        <f>AY29*(1+'Datos utilizados'!AY29/100)</f>
        <v>69.789356581804782</v>
      </c>
      <c r="BA29">
        <f>AZ29*(1+'Datos utilizados'!AZ29/100)</f>
        <v>70.740571554143457</v>
      </c>
      <c r="BB29">
        <f>BA29*(1+'Datos utilizados'!BA29/100)</f>
        <v>78.779452290927608</v>
      </c>
      <c r="BC29">
        <f>BB29*(1+'Datos utilizados'!BB29/100)</f>
        <v>79.307904856895149</v>
      </c>
      <c r="BD29">
        <f>BC29*(1+'Datos utilizados'!BC29/100)</f>
        <v>80.098985346261699</v>
      </c>
      <c r="BE29">
        <f>BD29*(1+'Datos utilizados'!BD29/100)</f>
        <v>85.247395688783882</v>
      </c>
      <c r="BF29">
        <f>BE29*(1+'Datos utilizados'!BE29/100)</f>
        <v>87.993751362512455</v>
      </c>
      <c r="BG29">
        <f>BF29*(1+'Datos utilizados'!BF29/100)</f>
        <v>89.764871991186837</v>
      </c>
      <c r="BH29">
        <f>BG29*(1+'Datos utilizados'!BG29/100)</f>
        <v>87.4236694823487</v>
      </c>
      <c r="BI29">
        <f>BH29*(1+'Datos utilizados'!BH29/100)</f>
        <v>89.029843365179261</v>
      </c>
      <c r="BJ29">
        <f>BI29*(1+'Datos utilizados'!BI29/100)</f>
        <v>94.986945923539793</v>
      </c>
      <c r="BK29">
        <f>BJ29*(1+'Datos utilizados'!BJ29/100)</f>
        <v>94.532157925152475</v>
      </c>
      <c r="BL29">
        <f>BK29*(1+'Datos utilizados'!BK29/100)</f>
        <v>96.578712971721473</v>
      </c>
      <c r="BM29">
        <f>BL29*(1+'Datos utilizados'!BL29/100)</f>
        <v>103.27405156422866</v>
      </c>
      <c r="BN29">
        <f>BM29*(1+'Datos utilizados'!BM29/100)</f>
        <v>105.45031467062617</v>
      </c>
      <c r="BO29">
        <f>BN29*(1+'Datos utilizados'!BN29/100)</f>
        <v>102.50699603257112</v>
      </c>
      <c r="BP29">
        <f>BO29*(1+'Datos utilizados'!BO29/100)</f>
        <v>99.565281012527208</v>
      </c>
      <c r="BQ29">
        <f>BP29*(1+'Datos utilizados'!BP29/100)</f>
        <v>100.67343263366854</v>
      </c>
      <c r="BR29">
        <f>BQ29*(1+'Datos utilizados'!BQ29/100)</f>
        <v>99.273830303822223</v>
      </c>
      <c r="BS29">
        <f>BR29*(1+'Datos utilizados'!BR29/100)</f>
        <v>101.6999040235531</v>
      </c>
      <c r="BT29">
        <f>BS29*(1+'Datos utilizados'!BS29/100)</f>
        <v>102.96819335664044</v>
      </c>
      <c r="BU29">
        <f>BT29*(1+'Datos utilizados'!BT29/100)</f>
        <v>107.10453894878938</v>
      </c>
      <c r="BV29">
        <f>BU29*(1+'Datos utilizados'!BU29/100)</f>
        <v>111.54834911159024</v>
      </c>
      <c r="BW29">
        <f>BV29*(1+'Datos utilizados'!BV29/100)</f>
        <v>111.17843247626638</v>
      </c>
      <c r="BX29">
        <f>BW29*(1+'Datos utilizados'!BW29/100)</f>
        <v>113.99204730262976</v>
      </c>
      <c r="BY29">
        <f>BX29*(1+'Datos utilizados'!BX29/100)</f>
        <v>110.06388135258113</v>
      </c>
      <c r="BZ29">
        <f>BY29*(1+'Datos utilizados'!BY29/100)</f>
        <v>109.83808529998632</v>
      </c>
      <c r="CA29">
        <f>BZ29*(1+'Datos utilizados'!BZ29/100)</f>
        <v>110.37294185635461</v>
      </c>
      <c r="CB29">
        <f>CA29*(1+'Datos utilizados'!CA29/100)</f>
        <v>107.16059257009634</v>
      </c>
      <c r="CC29">
        <f>CB29*(1+'Datos utilizados'!CB29/100)</f>
        <v>105.58163481887226</v>
      </c>
      <c r="CD29">
        <f>CC29*(1+'Datos utilizados'!CC29/100)</f>
        <v>96.676404620891887</v>
      </c>
      <c r="CE29">
        <f>CD29*(1+'Datos utilizados'!CD29/100)</f>
        <v>92.791472968841816</v>
      </c>
      <c r="CF29">
        <f>CE29*(1+'Datos utilizados'!CE29/100)</f>
        <v>98.902311096088667</v>
      </c>
      <c r="CG29">
        <f>CF29*(1+'Datos utilizados'!CF29/100)</f>
        <v>99.060851500775698</v>
      </c>
      <c r="CH29">
        <f>CG29*(1+'Datos utilizados'!CG29/100)</f>
        <v>101.94972348875223</v>
      </c>
      <c r="CI29">
        <f>CH29*(1+'Datos utilizados'!CH29/100)</f>
        <v>106.79387479529264</v>
      </c>
      <c r="CJ29">
        <f>CI29*(1+'Datos utilizados'!CI29/100)</f>
        <v>109.57546009637326</v>
      </c>
      <c r="CK29">
        <f>CJ29*(1+'Datos utilizados'!CJ29/100)</f>
        <v>109.70837512947016</v>
      </c>
      <c r="CL29">
        <f>CK29*(1+'Datos utilizados'!CK29/100)</f>
        <v>109.00857831703181</v>
      </c>
      <c r="CM29">
        <f>CL29*(1+'Datos utilizados'!CL29/100)</f>
        <v>105.82504819242988</v>
      </c>
      <c r="CN29">
        <f>CM29*(1+'Datos utilizados'!CM29/100)</f>
        <v>107.79473806692111</v>
      </c>
      <c r="CO29">
        <f>CN29*(1+'Datos utilizados'!CN29/100)</f>
        <v>112.82304999300258</v>
      </c>
      <c r="CP29">
        <f>CO29*(1+'Datos utilizados'!CO29/100)</f>
        <v>112.50917626792206</v>
      </c>
      <c r="CQ29">
        <f>CP29*(1+'Datos utilizados'!CP29/100)</f>
        <v>112.86307388187281</v>
      </c>
      <c r="CR29">
        <f>CQ29*(1+'Datos utilizados'!CQ29/100)</f>
        <v>111.36738985417544</v>
      </c>
      <c r="CS29">
        <f>CR29*(1+'Datos utilizados'!CR29/100)</f>
        <v>112.61325684447411</v>
      </c>
      <c r="CT29">
        <f>CS29*(1+'Datos utilizados'!CS29/100)</f>
        <v>113.42996196708728</v>
      </c>
      <c r="CU29">
        <f>CT29*(1+'Datos utilizados'!CT29/100)</f>
        <v>115.10339419598772</v>
      </c>
      <c r="CV29">
        <f>CU29*(1+'Datos utilizados'!CU29/100)</f>
        <v>119.0651839621771</v>
      </c>
      <c r="CW29">
        <f>CV29*(1+'Datos utilizados'!CV29/100)</f>
        <v>123.48176408303331</v>
      </c>
      <c r="CX29">
        <f>CW29*(1+'Datos utilizados'!CW29/100)</f>
        <v>122.74833179708573</v>
      </c>
      <c r="CY29">
        <f>CX29*(1+'Datos utilizados'!CX29/100)</f>
        <v>125.9302631532625</v>
      </c>
      <c r="CZ29">
        <f>CY29*(1+'Datos utilizados'!CY29/100)</f>
        <v>121.59855174039552</v>
      </c>
      <c r="DA29">
        <f>CZ29*(1+'Datos utilizados'!CZ29/100)</f>
        <v>125.68204998523115</v>
      </c>
      <c r="DB29">
        <f>DA29*(1+'Datos utilizados'!DA29/100)</f>
        <v>123.48336820278951</v>
      </c>
      <c r="DC29">
        <f>DB29*(1+'Datos utilizados'!DB29/100)</f>
        <v>126.36262989917395</v>
      </c>
      <c r="DD29">
        <f>DC29*(1+'Datos utilizados'!DC29/100)</f>
        <v>130.3676555450393</v>
      </c>
      <c r="DE29">
        <f>DD29*(1+'Datos utilizados'!DD29/100)</f>
        <v>132.50388602233141</v>
      </c>
      <c r="DF29">
        <f>DE29*(1+'Datos utilizados'!DE29/100)</f>
        <v>132.77932185020603</v>
      </c>
      <c r="DG29">
        <f>DF29*(1+'Datos utilizados'!DF29/100)</f>
        <v>129.33797394235677</v>
      </c>
      <c r="DH29">
        <f>DG29*(1+'Datos utilizados'!DG29/100)</f>
        <v>133.15243533745954</v>
      </c>
      <c r="DI29">
        <f>DH29*(1+'Datos utilizados'!DH29/100)</f>
        <v>133.2116881711847</v>
      </c>
      <c r="DJ29">
        <f>DI29*(1+'Datos utilizados'!DI29/100)</f>
        <v>132.65121331437325</v>
      </c>
      <c r="DK29">
        <f>DJ29*(1+'Datos utilizados'!DJ29/100)</f>
        <v>137.75799319430735</v>
      </c>
      <c r="DL29">
        <f>DK29*(1+'Datos utilizados'!DK29/100)</f>
        <v>139.18961558698052</v>
      </c>
      <c r="DM29">
        <f>DL29*(1+'Datos utilizados'!DL29/100)</f>
        <v>139.74368768974762</v>
      </c>
      <c r="DN29">
        <f>DM29*(1+'Datos utilizados'!DM29/100)</f>
        <v>144.34762732689896</v>
      </c>
      <c r="DO29">
        <f>DN29*(1+'Datos utilizados'!DN29/100)</f>
        <v>145.67676584456231</v>
      </c>
      <c r="DP29">
        <f>DO29*(1+'Datos utilizados'!DO29/100)</f>
        <v>147.58079030950393</v>
      </c>
      <c r="DQ29">
        <f>DP29*(1+'Datos utilizados'!DP29/100)</f>
        <v>150.98691067561018</v>
      </c>
      <c r="DR29">
        <f>DQ29*(1+'Datos utilizados'!DQ29/100)</f>
        <v>152.21675945782729</v>
      </c>
      <c r="DS29">
        <f>DR29*(1+'Datos utilizados'!DR29/100)</f>
        <v>159.86011093053884</v>
      </c>
      <c r="DT29">
        <f>DS29*(1+'Datos utilizados'!DS29/100)</f>
        <v>169.97757742127718</v>
      </c>
      <c r="DU29">
        <f>DT29*(1+'Datos utilizados'!DT29/100)</f>
        <v>175.01389405596544</v>
      </c>
      <c r="DV29">
        <f>DU29*(1+'Datos utilizados'!DU29/100)</f>
        <v>171.92645644953475</v>
      </c>
      <c r="DW29">
        <f>DV29*(1+'Datos utilizados'!DV29/100)</f>
        <v>176.06919634414274</v>
      </c>
      <c r="DX29">
        <f>DW29*(1+'Datos utilizados'!DW29/100)</f>
        <v>169.36425245740253</v>
      </c>
      <c r="DY29">
        <f>DX29*(1+'Datos utilizados'!DX29/100)</f>
        <v>172.19707281685552</v>
      </c>
      <c r="DZ29">
        <f>DY29*(1+'Datos utilizados'!DY29/100)</f>
        <v>157.18260734819901</v>
      </c>
      <c r="EA29">
        <f>DZ29*(1+'Datos utilizados'!DZ29/100)</f>
        <v>151.25592711031004</v>
      </c>
      <c r="EB29">
        <f>EA29*(1+'Datos utilizados'!EA29/100)</f>
        <v>163.92438241102678</v>
      </c>
      <c r="EC29">
        <f>EB29*(1+'Datos utilizados'!EB29/100)</f>
        <v>169.88468934792996</v>
      </c>
      <c r="ED29">
        <f>EC29*(1+'Datos utilizados'!EC29/100)</f>
        <v>161.50631623866875</v>
      </c>
      <c r="EE29">
        <f>ED29*(1+'Datos utilizados'!ED29/100)</f>
        <v>150.71627305834278</v>
      </c>
      <c r="EF29">
        <f>EE29*(1+'Datos utilizados'!EE29/100)</f>
        <v>149.24461908169189</v>
      </c>
      <c r="EG29">
        <f>EF29*(1+'Datos utilizados'!EF29/100)</f>
        <v>152.28562744010043</v>
      </c>
      <c r="EH29">
        <f>EG29*(1+'Datos utilizados'!EG29/100)</f>
        <v>153.35534260149066</v>
      </c>
      <c r="EI29">
        <f>EH29*(1+'Datos utilizados'!EH29/100)</f>
        <v>158.11141318372773</v>
      </c>
      <c r="EJ29">
        <f>EI29*(1+'Datos utilizados'!EI29/100)</f>
        <v>155.18089719607394</v>
      </c>
      <c r="EK29">
        <f>EJ29*(1+'Datos utilizados'!EJ29/100)</f>
        <v>160.75687271221298</v>
      </c>
      <c r="EL29">
        <f>EK29*(1+'Datos utilizados'!EK29/100)</f>
        <v>161.81857540235353</v>
      </c>
      <c r="EM29">
        <f>EL29*(1+'Datos utilizados'!EL29/100)</f>
        <v>161.18602659110573</v>
      </c>
      <c r="EN29">
        <f>EM29*(1+'Datos utilizados'!EM29/100)</f>
        <v>161.13799315518159</v>
      </c>
      <c r="EO29">
        <f>EN29*(1+'Datos utilizados'!EN29/100)</f>
        <v>168.60039030099395</v>
      </c>
      <c r="EP29">
        <f>EO29*(1+'Datos utilizados'!EO29/100)</f>
        <v>172.65506108734255</v>
      </c>
      <c r="EQ29">
        <f>EP29*(1+'Datos utilizados'!EP29/100)</f>
        <v>172.51893983718128</v>
      </c>
      <c r="ER29">
        <f>EQ29*(1+'Datos utilizados'!EQ29/100)</f>
        <v>179.44968122241224</v>
      </c>
      <c r="ES29">
        <f>ER29*(1+'Datos utilizados'!ER29/100)</f>
        <v>180.557836838865</v>
      </c>
      <c r="ET29">
        <f>ES29*(1+'Datos utilizados'!ES29/100)</f>
        <v>179.83721245625739</v>
      </c>
      <c r="EU29">
        <f>ET29*(1+'Datos utilizados'!ET29/100)</f>
        <v>177.21736192891589</v>
      </c>
      <c r="EV29">
        <f>EU29*(1+'Datos utilizados'!EU29/100)</f>
        <v>174.95302025207775</v>
      </c>
      <c r="EW29">
        <f>EV29*(1+'Datos utilizados'!EV29/100)</f>
        <v>173.06020352597051</v>
      </c>
      <c r="EX29">
        <f>EW29*(1+'Datos utilizados'!EW29/100)</f>
        <v>171.38517112206299</v>
      </c>
      <c r="EY29">
        <f>EX29*(1+'Datos utilizados'!EX29/100)</f>
        <v>175.77612776027868</v>
      </c>
      <c r="EZ29">
        <f>EY29*(1+'Datos utilizados'!EY29/100)</f>
        <v>181.33928400537653</v>
      </c>
      <c r="FA29">
        <f>EZ29*(1+'Datos utilizados'!EZ29/100)</f>
        <v>180.54340402180532</v>
      </c>
      <c r="FB29">
        <f>FA29*(1+'Datos utilizados'!FA29/100)</f>
        <v>181.74443290837959</v>
      </c>
      <c r="FC29">
        <f>FB29*(1+'Datos utilizados'!FB29/100)</f>
        <v>184.83988591523183</v>
      </c>
      <c r="FD29">
        <f>FC29*(1+'Datos utilizados'!FC29/100)</f>
        <v>180.29199294223051</v>
      </c>
      <c r="FE29">
        <f>FD29*(1+'Datos utilizados'!FD29/100)</f>
        <v>174.10109043018161</v>
      </c>
      <c r="FF29">
        <f>FE29*(1+'Datos utilizados'!FE29/100)</f>
        <v>179.24149476556892</v>
      </c>
      <c r="FG29">
        <f>FF29*(1+'Datos utilizados'!FF29/100)</f>
        <v>184.54363742222924</v>
      </c>
      <c r="FH29">
        <f>FG29*(1+'Datos utilizados'!FG29/100)</f>
        <v>182.36096600498155</v>
      </c>
      <c r="FI29">
        <f>FH29*(1+'Datos utilizados'!FH29/100)</f>
        <v>186.48609870869043</v>
      </c>
      <c r="FJ29">
        <f>FI29*(1+'Datos utilizados'!FI29/100)</f>
        <v>187.40528868922556</v>
      </c>
      <c r="FK29">
        <f>FJ29*(1+'Datos utilizados'!FJ29/100)</f>
        <v>187.40528868922556</v>
      </c>
      <c r="FL29">
        <f>FK29*(1+'Datos utilizados'!FK29/100)</f>
        <v>175.72969557701151</v>
      </c>
      <c r="FM29">
        <f>FL29*(1+'Datos utilizados'!FL29/100)</f>
        <v>177.44476468693449</v>
      </c>
      <c r="FN29">
        <f>FM29*(1+'Datos utilizados'!FM29/100)</f>
        <v>161.66485018599596</v>
      </c>
      <c r="FO29">
        <f>FN29*(1+'Datos utilizados'!FN29/100)</f>
        <v>175.09074416478751</v>
      </c>
      <c r="FP29">
        <f>FO29*(1+'Datos utilizados'!FO29/100)</f>
        <v>180.57062922121051</v>
      </c>
      <c r="FQ29">
        <f>FP29*(1+'Datos utilizados'!FP29/100)</f>
        <v>183.58280011550121</v>
      </c>
      <c r="FR29">
        <f>FQ29*(1+'Datos utilizados'!FQ29/100)</f>
        <v>189.84576405800158</v>
      </c>
      <c r="FS29">
        <f>FR29*(1+'Datos utilizados'!FR29/100)</f>
        <v>177.82266095902068</v>
      </c>
      <c r="FT29">
        <f>FS29*(1+'Datos utilizados'!FS29/100)</f>
        <v>186.11136639617473</v>
      </c>
      <c r="FU29">
        <f>FT29*(1+'Datos utilizados'!FT29/100)</f>
        <v>190.78257558135232</v>
      </c>
      <c r="FV29">
        <f>FU29*(1+'Datos utilizados'!FU29/100)</f>
        <v>186.19944392467661</v>
      </c>
      <c r="FW29">
        <f>FV29*(1+'Datos utilizados'!FV29/100)</f>
        <v>192.11810978887715</v>
      </c>
      <c r="FX29">
        <f>FW29*(1+'Datos utilizados'!FW29/100)</f>
        <v>192.83392265413954</v>
      </c>
      <c r="FY29">
        <f>FX29*(1+'Datos utilizados'!FX29/100)</f>
        <v>200.09614459825579</v>
      </c>
      <c r="FZ29">
        <f>FY29*(1+'Datos utilizados'!FY29/100)</f>
        <v>202.99301652206259</v>
      </c>
      <c r="GB29">
        <f t="shared" si="0"/>
        <v>4.8331751667088696E-2</v>
      </c>
      <c r="GE29">
        <f>STDEV('Datos utilizados'!B29:FY29)*SQRT(12)</f>
        <v>12.724686487913734</v>
      </c>
      <c r="GR29" s="21"/>
      <c r="GX29" s="21"/>
    </row>
    <row r="30" spans="1:206" x14ac:dyDescent="0.2">
      <c r="A30" s="2" t="s">
        <v>227</v>
      </c>
      <c r="B30">
        <v>100</v>
      </c>
      <c r="C30">
        <f>B30*(1+'Datos utilizados'!B30/100)</f>
        <v>99.346100000000007</v>
      </c>
      <c r="D30">
        <f>C30*(1+'Datos utilizados'!C30/100)</f>
        <v>101.29667126201001</v>
      </c>
      <c r="E30">
        <f>D30*(1+'Datos utilizados'!D30/100)</f>
        <v>100.28165835663042</v>
      </c>
      <c r="F30">
        <f>E30*(1+'Datos utilizados'!E30/100)</f>
        <v>97.029724739441605</v>
      </c>
      <c r="G30">
        <f>F30*(1+'Datos utilizados'!F30/100)</f>
        <v>102.32869266096704</v>
      </c>
      <c r="H30">
        <f>G30*(1+'Datos utilizados'!G30/100)</f>
        <v>106.13184085240454</v>
      </c>
      <c r="I30">
        <f>H30*(1+'Datos utilizados'!H30/100)</f>
        <v>109.55187574476876</v>
      </c>
      <c r="J30">
        <f>I30*(1+'Datos utilizados'!I30/100)</f>
        <v>109.2562500080715</v>
      </c>
      <c r="K30">
        <f>J30*(1+'Datos utilizados'!J30/100)</f>
        <v>112.99974060459806</v>
      </c>
      <c r="L30">
        <f>K30*(1+'Datos utilizados'!K30/100)</f>
        <v>109.30358688926601</v>
      </c>
      <c r="M30">
        <f>L30*(1+'Datos utilizados'!L30/100)</f>
        <v>115.72053814692629</v>
      </c>
      <c r="N30">
        <f>M30*(1+'Datos utilizados'!M30/100)</f>
        <v>118.88356233225767</v>
      </c>
      <c r="O30">
        <f>N30*(1+'Datos utilizados'!N30/100)</f>
        <v>122.08018677474104</v>
      </c>
      <c r="P30">
        <f>O30*(1+'Datos utilizados'!O30/100)</f>
        <v>124.35021901574262</v>
      </c>
      <c r="Q30">
        <f>P30*(1+'Datos utilizados'!P30/100)</f>
        <v>125.28442490614218</v>
      </c>
      <c r="R30">
        <f>Q30*(1+'Datos utilizados'!Q30/100)</f>
        <v>124.59012368019731</v>
      </c>
      <c r="S30">
        <f>R30*(1+'Datos utilizados'!R30/100)</f>
        <v>116.19952704688021</v>
      </c>
      <c r="T30">
        <f>S30*(1+'Datos utilizados'!S30/100)</f>
        <v>116.2470526534424</v>
      </c>
      <c r="U30">
        <f>T30*(1+'Datos utilizados'!T30/100)</f>
        <v>115.45086496511369</v>
      </c>
      <c r="V30">
        <f>U30*(1+'Datos utilizados'!U30/100)</f>
        <v>117.02682699731999</v>
      </c>
      <c r="W30">
        <f>V30*(1+'Datos utilizados'!V30/100)</f>
        <v>119.06245013952487</v>
      </c>
      <c r="X30">
        <f>W30*(1+'Datos utilizados'!W30/100)</f>
        <v>122.05158438774774</v>
      </c>
      <c r="Y30">
        <f>X30*(1+'Datos utilizados'!X30/100)</f>
        <v>121.18135659106311</v>
      </c>
      <c r="Z30">
        <f>Y30*(1+'Datos utilizados'!Y30/100)</f>
        <v>124.41475390203284</v>
      </c>
      <c r="AA30">
        <f>Z30*(1+'Datos utilizados'!Z30/100)</f>
        <v>126.74957093965996</v>
      </c>
      <c r="AB30">
        <f>AA30*(1+'Datos utilizados'!AA30/100)</f>
        <v>125.99549971726863</v>
      </c>
      <c r="AC30">
        <f>AB30*(1+'Datos utilizados'!AB30/100)</f>
        <v>127.58052310371187</v>
      </c>
      <c r="AD30">
        <f>AC30*(1+'Datos utilizados'!AC30/100)</f>
        <v>130.65823736890889</v>
      </c>
      <c r="AE30">
        <f>AD30*(1+'Datos utilizados'!AD30/100)</f>
        <v>133.88339223429929</v>
      </c>
      <c r="AF30">
        <f>AE30*(1+'Datos utilizados'!AE30/100)</f>
        <v>133.50381942897585</v>
      </c>
      <c r="AG30">
        <f>AF30*(1+'Datos utilizados'!AF30/100)</f>
        <v>128.34951731884388</v>
      </c>
      <c r="AH30">
        <f>AG30*(1+'Datos utilizados'!AG30/100)</f>
        <v>126.28636300270213</v>
      </c>
      <c r="AI30">
        <f>AH30*(1+'Datos utilizados'!AH30/100)</f>
        <v>128.25668283827028</v>
      </c>
      <c r="AJ30">
        <f>AI30*(1+'Datos utilizados'!AI30/100)</f>
        <v>131.55720183742548</v>
      </c>
      <c r="AK30">
        <f>AJ30*(1+'Datos utilizados'!AJ30/100)</f>
        <v>124.26931437151744</v>
      </c>
      <c r="AL30">
        <f>AK30*(1+'Datos utilizados'!AK30/100)</f>
        <v>124.46126075449567</v>
      </c>
      <c r="AM30">
        <f>AL30*(1+'Datos utilizados'!AL30/100)</f>
        <v>111.73223423335112</v>
      </c>
      <c r="AN30">
        <f>AM30*(1+'Datos utilizados'!AM30/100)</f>
        <v>111.59456894755222</v>
      </c>
      <c r="AO30">
        <f>AN30*(1+'Datos utilizados'!AN30/100)</f>
        <v>105.59398390230271</v>
      </c>
      <c r="AP30">
        <f>AO30*(1+'Datos utilizados'!AO30/100)</f>
        <v>111.20850050157526</v>
      </c>
      <c r="AQ30">
        <f>AP30*(1+'Datos utilizados'!AP30/100)</f>
        <v>113.21820491838947</v>
      </c>
      <c r="AR30">
        <f>AQ30*(1+'Datos utilizados'!AQ30/100)</f>
        <v>103.74430932358749</v>
      </c>
      <c r="AS30">
        <f>AR30*(1+'Datos utilizados'!AR30/100)</f>
        <v>101.45195431591164</v>
      </c>
      <c r="AT30">
        <f>AS30*(1+'Datos utilizados'!AS30/100)</f>
        <v>102.87694846623293</v>
      </c>
      <c r="AU30">
        <f>AT30*(1+'Datos utilizados'!AT30/100)</f>
        <v>92.485553655555677</v>
      </c>
      <c r="AV30">
        <f>AU30*(1+'Datos utilizados'!AU30/100)</f>
        <v>83.700859584359549</v>
      </c>
      <c r="AW30">
        <f>AV30*(1+'Datos utilizados'!AV30/100)</f>
        <v>79.716012321095448</v>
      </c>
      <c r="AX30">
        <f>AW30*(1+'Datos utilizados'!AW30/100)</f>
        <v>76.393409069546024</v>
      </c>
      <c r="AY30">
        <f>AX30*(1+'Datos utilizados'!AX30/100)</f>
        <v>76.584598854424371</v>
      </c>
      <c r="AZ30">
        <f>AY30*(1+'Datos utilizados'!AY30/100)</f>
        <v>70.123661707429022</v>
      </c>
      <c r="BA30">
        <f>AZ30*(1+'Datos utilizados'!AZ30/100)</f>
        <v>71.257000327944496</v>
      </c>
      <c r="BB30">
        <f>BA30*(1+'Datos utilizados'!BA30/100)</f>
        <v>79.089983094594061</v>
      </c>
      <c r="BC30">
        <f>BB30*(1+'Datos utilizados'!BB30/100)</f>
        <v>79.800891316638115</v>
      </c>
      <c r="BD30">
        <f>BC30*(1+'Datos utilizados'!BC30/100)</f>
        <v>80.23309294400903</v>
      </c>
      <c r="BE30">
        <f>BD30*(1+'Datos utilizados'!BD30/100)</f>
        <v>85.500724451464293</v>
      </c>
      <c r="BF30">
        <f>BE30*(1+'Datos utilizados'!BE30/100)</f>
        <v>88.686233492424932</v>
      </c>
      <c r="BG30">
        <f>BF30*(1+'Datos utilizados'!BF30/100)</f>
        <v>90.279392990882869</v>
      </c>
      <c r="BH30">
        <f>BG30*(1+'Datos utilizados'!BG30/100)</f>
        <v>87.948586706462152</v>
      </c>
      <c r="BI30">
        <f>BH30*(1+'Datos utilizados'!BH30/100)</f>
        <v>89.216655814171929</v>
      </c>
      <c r="BJ30">
        <f>BI30*(1+'Datos utilizados'!BI30/100)</f>
        <v>95.18514302815305</v>
      </c>
      <c r="BK30">
        <f>BJ30*(1+'Datos utilizados'!BJ30/100)</f>
        <v>93.874786275170294</v>
      </c>
      <c r="BL30">
        <f>BK30*(1+'Datos utilizados'!BK30/100)</f>
        <v>95.843931954514147</v>
      </c>
      <c r="BM30">
        <f>BL30*(1+'Datos utilizados'!BL30/100)</f>
        <v>102.48189099381989</v>
      </c>
      <c r="BN30">
        <f>BM30*(1+'Datos utilizados'!BM30/100)</f>
        <v>104.67921546680749</v>
      </c>
      <c r="BO30">
        <f>BN30*(1+'Datos utilizados'!BN30/100)</f>
        <v>102.76329272196162</v>
      </c>
      <c r="BP30">
        <f>BO30*(1+'Datos utilizados'!BO30/100)</f>
        <v>98.783403987120593</v>
      </c>
      <c r="BQ30">
        <f>BP30*(1+'Datos utilizados'!BP30/100)</f>
        <v>99.031666438021034</v>
      </c>
      <c r="BR30">
        <f>BQ30*(1+'Datos utilizados'!BQ30/100)</f>
        <v>97.597371006665881</v>
      </c>
      <c r="BS30">
        <f>BR30*(1+'Datos utilizados'!BR30/100)</f>
        <v>99.702165669532747</v>
      </c>
      <c r="BT30">
        <f>BS30*(1+'Datos utilizados'!BS30/100)</f>
        <v>100.84322704497085</v>
      </c>
      <c r="BU30">
        <f>BT30*(1+'Datos utilizados'!BT30/100)</f>
        <v>105.60849306439931</v>
      </c>
      <c r="BV30">
        <f>BU30*(1+'Datos utilizados'!BU30/100)</f>
        <v>108.90872679011387</v>
      </c>
      <c r="BW30">
        <f>BV30*(1+'Datos utilizados'!BV30/100)</f>
        <v>107.82730669657876</v>
      </c>
      <c r="BX30">
        <f>BW30*(1+'Datos utilizados'!BW30/100)</f>
        <v>110.08083271015325</v>
      </c>
      <c r="BY30">
        <f>BX30*(1+'Datos utilizados'!BX30/100)</f>
        <v>107.06903213528672</v>
      </c>
      <c r="BZ30">
        <f>BY30*(1+'Datos utilizados'!BY30/100)</f>
        <v>106.13443726068101</v>
      </c>
      <c r="CA30">
        <f>BZ30*(1+'Datos utilizados'!BZ30/100)</f>
        <v>107.11438713335262</v>
      </c>
      <c r="CB30">
        <f>CA30*(1+'Datos utilizados'!CA30/100)</f>
        <v>104.18139169630588</v>
      </c>
      <c r="CC30">
        <f>CB30*(1+'Datos utilizados'!CB30/100)</f>
        <v>103.04967965644808</v>
      </c>
      <c r="CD30">
        <f>CC30*(1+'Datos utilizados'!CC30/100)</f>
        <v>95.080023531177687</v>
      </c>
      <c r="CE30">
        <f>CD30*(1+'Datos utilizados'!CD30/100)</f>
        <v>93.605617606279708</v>
      </c>
      <c r="CF30">
        <f>CE30*(1+'Datos utilizados'!CE30/100)</f>
        <v>100.36818353193067</v>
      </c>
      <c r="CG30">
        <f>CF30*(1+'Datos utilizados'!CF30/100)</f>
        <v>99.772939982676206</v>
      </c>
      <c r="CH30">
        <f>CG30*(1+'Datos utilizados'!CG30/100)</f>
        <v>103.33147159198032</v>
      </c>
      <c r="CI30">
        <f>CH30*(1+'Datos utilizados'!CH30/100)</f>
        <v>107.70343648818415</v>
      </c>
      <c r="CJ30">
        <f>CI30*(1+'Datos utilizados'!CI30/100)</f>
        <v>110.17833221455884</v>
      </c>
      <c r="CK30">
        <f>CJ30*(1+'Datos utilizados'!CJ30/100)</f>
        <v>111.66125544133425</v>
      </c>
      <c r="CL30">
        <f>CK30*(1+'Datos utilizados'!CK30/100)</f>
        <v>111.00220837946841</v>
      </c>
      <c r="CM30">
        <f>CL30*(1+'Datos utilizados'!CL30/100)</f>
        <v>109.07526554310503</v>
      </c>
      <c r="CN30">
        <f>CM30*(1+'Datos utilizados'!CM30/100)</f>
        <v>110.51755687185495</v>
      </c>
      <c r="CO30">
        <f>CN30*(1+'Datos utilizados'!CN30/100)</f>
        <v>115.30150825265555</v>
      </c>
      <c r="CP30">
        <f>CO30*(1+'Datos utilizados'!CO30/100)</f>
        <v>115.18149091271536</v>
      </c>
      <c r="CQ30">
        <f>CP30*(1+'Datos utilizados'!CP30/100)</f>
        <v>115.92787849197886</v>
      </c>
      <c r="CR30">
        <f>CQ30*(1+'Datos utilizados'!CQ30/100)</f>
        <v>113.93338571367576</v>
      </c>
      <c r="CS30">
        <f>CR30*(1+'Datos utilizados'!CR30/100)</f>
        <v>115.20868767332323</v>
      </c>
      <c r="CT30">
        <f>CS30*(1+'Datos utilizados'!CS30/100)</f>
        <v>114.55079998323347</v>
      </c>
      <c r="CU30">
        <f>CT30*(1+'Datos utilizados'!CT30/100)</f>
        <v>117.02419231155143</v>
      </c>
      <c r="CV30">
        <f>CU30*(1+'Datos utilizados'!CU30/100)</f>
        <v>120.21598034717206</v>
      </c>
      <c r="CW30">
        <f>CV30*(1+'Datos utilizados'!CV30/100)</f>
        <v>124.12298768685712</v>
      </c>
      <c r="CX30">
        <f>CW30*(1+'Datos utilizados'!CW30/100)</f>
        <v>124.0068085703822</v>
      </c>
      <c r="CY30">
        <f>CX30*(1+'Datos utilizados'!CX30/100)</f>
        <v>127.79620862667595</v>
      </c>
      <c r="CZ30">
        <f>CY30*(1+'Datos utilizados'!CY30/100)</f>
        <v>123.58248647659546</v>
      </c>
      <c r="DA30">
        <f>CZ30*(1+'Datos utilizados'!CZ30/100)</f>
        <v>126.8579043399225</v>
      </c>
      <c r="DB30">
        <f>DA30*(1+'Datos utilizados'!DA30/100)</f>
        <v>124.78613716098549</v>
      </c>
      <c r="DC30">
        <f>DB30*(1+'Datos utilizados'!DB30/100)</f>
        <v>127.34384117853307</v>
      </c>
      <c r="DD30">
        <f>DC30*(1+'Datos utilizados'!DC30/100)</f>
        <v>131.34413146462668</v>
      </c>
      <c r="DE30">
        <f>DD30*(1+'Datos utilizados'!DD30/100)</f>
        <v>133.70009055394715</v>
      </c>
      <c r="DF30">
        <f>DE30*(1+'Datos utilizados'!DE30/100)</f>
        <v>134.29960175999105</v>
      </c>
      <c r="DG30">
        <f>DF30*(1+'Datos utilizados'!DF30/100)</f>
        <v>131.51430859924989</v>
      </c>
      <c r="DH30">
        <f>DG30*(1+'Datos utilizados'!DG30/100)</f>
        <v>135.02145327238952</v>
      </c>
      <c r="DI30">
        <f>DH30*(1+'Datos utilizados'!DH30/100)</f>
        <v>134.97447930879608</v>
      </c>
      <c r="DJ30">
        <f>DI30*(1+'Datos utilizados'!DI30/100)</f>
        <v>134.15855858137442</v>
      </c>
      <c r="DK30">
        <f>DJ30*(1+'Datos utilizados'!DJ30/100)</f>
        <v>138.71514669674394</v>
      </c>
      <c r="DL30">
        <f>DK30*(1+'Datos utilizados'!DK30/100)</f>
        <v>139.90343612940694</v>
      </c>
      <c r="DM30">
        <f>DL30*(1+'Datos utilizados'!DL30/100)</f>
        <v>140.28731716780243</v>
      </c>
      <c r="DN30">
        <f>DM30*(1+'Datos utilizados'!DM30/100)</f>
        <v>144.46989935677016</v>
      </c>
      <c r="DO30">
        <f>DN30*(1+'Datos utilizados'!DN30/100)</f>
        <v>146.38437112207629</v>
      </c>
      <c r="DP30">
        <f>DO30*(1+'Datos utilizados'!DO30/100)</f>
        <v>147.30690006732473</v>
      </c>
      <c r="DQ30">
        <f>DP30*(1+'Datos utilizados'!DP30/100)</f>
        <v>151.54546461779191</v>
      </c>
      <c r="DR30">
        <f>DQ30*(1+'Datos utilizados'!DQ30/100)</f>
        <v>149.47633861663289</v>
      </c>
      <c r="DS30">
        <f>DR30*(1+'Datos utilizados'!DR30/100)</f>
        <v>157.31652205341391</v>
      </c>
      <c r="DT30">
        <f>DS30*(1+'Datos utilizados'!DS30/100)</f>
        <v>170.01586683287132</v>
      </c>
      <c r="DU30">
        <f>DT30*(1+'Datos utilizados'!DT30/100)</f>
        <v>174.66523973838983</v>
      </c>
      <c r="DV30">
        <f>DU30*(1+'Datos utilizados'!DU30/100)</f>
        <v>171.43657024834965</v>
      </c>
      <c r="DW30">
        <f>DV30*(1+'Datos utilizados'!DV30/100)</f>
        <v>175.09308942420563</v>
      </c>
      <c r="DX30">
        <f>DW30*(1+'Datos utilizados'!DW30/100)</f>
        <v>169.25667645581072</v>
      </c>
      <c r="DY30">
        <f>DX30*(1+'Datos utilizados'!DX30/100)</f>
        <v>172.89462868254898</v>
      </c>
      <c r="DZ30">
        <f>DY30*(1+'Datos utilizados'!DY30/100)</f>
        <v>159.58089509031217</v>
      </c>
      <c r="EA30">
        <f>DZ30*(1+'Datos utilizados'!DZ30/100)</f>
        <v>153.52666721810738</v>
      </c>
      <c r="EB30">
        <f>EA30*(1+'Datos utilizados'!EA30/100)</f>
        <v>167.77645977329013</v>
      </c>
      <c r="EC30">
        <f>EB30*(1+'Datos utilizados'!EB30/100)</f>
        <v>173.74581199085597</v>
      </c>
      <c r="ED30">
        <f>EC30*(1+'Datos utilizados'!EC30/100)</f>
        <v>166.47425439115827</v>
      </c>
      <c r="EE30">
        <f>ED30*(1+'Datos utilizados'!ED30/100)</f>
        <v>155.12503857229547</v>
      </c>
      <c r="EF30">
        <f>EE30*(1+'Datos utilizados'!EE30/100)</f>
        <v>154.31651135875279</v>
      </c>
      <c r="EG30">
        <f>EF30*(1+'Datos utilizados'!EF30/100)</f>
        <v>156.4665261532586</v>
      </c>
      <c r="EH30">
        <f>EG30*(1+'Datos utilizados'!EG30/100)</f>
        <v>157.61328497008844</v>
      </c>
      <c r="EI30">
        <f>EH30*(1+'Datos utilizados'!EH30/100)</f>
        <v>163.11099396313008</v>
      </c>
      <c r="EJ30">
        <f>EI30*(1+'Datos utilizados'!EI30/100)</f>
        <v>158.36857443585089</v>
      </c>
      <c r="EK30">
        <f>EJ30*(1+'Datos utilizados'!EJ30/100)</f>
        <v>164.60666507230673</v>
      </c>
      <c r="EL30">
        <f>EK30*(1+'Datos utilizados'!EK30/100)</f>
        <v>165.41806070644762</v>
      </c>
      <c r="EM30">
        <f>EL30*(1+'Datos utilizados'!EL30/100)</f>
        <v>163.89671080213043</v>
      </c>
      <c r="EN30">
        <f>EM30*(1+'Datos utilizados'!EM30/100)</f>
        <v>165.5060453848387</v>
      </c>
      <c r="EO30">
        <f>EN30*(1+'Datos utilizados'!EN30/100)</f>
        <v>170.69614946206184</v>
      </c>
      <c r="EP30">
        <f>EO30*(1+'Datos utilizados'!EO30/100)</f>
        <v>175.27881191705487</v>
      </c>
      <c r="EQ30">
        <f>EP30*(1+'Datos utilizados'!EP30/100)</f>
        <v>175.05149282587962</v>
      </c>
      <c r="ER30">
        <f>EQ30*(1+'Datos utilizados'!EQ30/100)</f>
        <v>182.17090705970529</v>
      </c>
      <c r="ES30">
        <f>ER30*(1+'Datos utilizados'!ER30/100)</f>
        <v>183.52864504711198</v>
      </c>
      <c r="ET30">
        <f>ES30*(1+'Datos utilizados'!ES30/100)</f>
        <v>183.58019824350569</v>
      </c>
      <c r="EU30">
        <f>ET30*(1+'Datos utilizados'!ET30/100)</f>
        <v>182.83704724299616</v>
      </c>
      <c r="EV30">
        <f>EU30*(1+'Datos utilizados'!EU30/100)</f>
        <v>179.81873669969934</v>
      </c>
      <c r="EW30">
        <f>EV30*(1+'Datos utilizados'!EV30/100)</f>
        <v>178.44979463907819</v>
      </c>
      <c r="EX30">
        <f>EW30*(1+'Datos utilizados'!EW30/100)</f>
        <v>177.11304507241633</v>
      </c>
      <c r="EY30">
        <f>EX30*(1+'Datos utilizados'!EX30/100)</f>
        <v>181.3842324221647</v>
      </c>
      <c r="EZ30">
        <f>EY30*(1+'Datos utilizados'!EY30/100)</f>
        <v>187.7323903421686</v>
      </c>
      <c r="FA30">
        <f>EZ30*(1+'Datos utilizados'!EZ30/100)</f>
        <v>186.38858311886034</v>
      </c>
      <c r="FB30">
        <f>FA30*(1+'Datos utilizados'!FA30/100)</f>
        <v>187.56024039120382</v>
      </c>
      <c r="FC30">
        <f>FB30*(1+'Datos utilizados'!FB30/100)</f>
        <v>191.22070355472664</v>
      </c>
      <c r="FD30">
        <f>FC30*(1+'Datos utilizados'!FC30/100)</f>
        <v>187.66007844418584</v>
      </c>
      <c r="FE30">
        <f>FD30*(1+'Datos utilizados'!FD30/100)</f>
        <v>180.34623331290999</v>
      </c>
      <c r="FF30">
        <f>FE30*(1+'Datos utilizados'!FE30/100)</f>
        <v>186.30251032591215</v>
      </c>
      <c r="FG30">
        <f>FF30*(1+'Datos utilizados'!FF30/100)</f>
        <v>191.0420089281013</v>
      </c>
      <c r="FH30">
        <f>FG30*(1+'Datos utilizados'!FG30/100)</f>
        <v>190.07036927069296</v>
      </c>
      <c r="FI30">
        <f>FH30*(1+'Datos utilizados'!FH30/100)</f>
        <v>193.68949917197625</v>
      </c>
      <c r="FJ30">
        <f>FI30*(1+'Datos utilizados'!FI30/100)</f>
        <v>195.33700268298318</v>
      </c>
      <c r="FK30">
        <f>FJ30*(1+'Datos utilizados'!FJ30/100)</f>
        <v>196.39824908485954</v>
      </c>
      <c r="FL30">
        <f>FK30*(1+'Datos utilizados'!FK30/100)</f>
        <v>185.55684969730129</v>
      </c>
      <c r="FM30">
        <f>FL30*(1+'Datos utilizados'!FL30/100)</f>
        <v>185.84134545925718</v>
      </c>
      <c r="FN30">
        <f>FM30*(1+'Datos utilizados'!FM30/100)</f>
        <v>171.41918359729516</v>
      </c>
      <c r="FO30">
        <f>FN30*(1+'Datos utilizados'!FN30/100)</f>
        <v>183.34042786905891</v>
      </c>
      <c r="FP30">
        <f>FO30*(1+'Datos utilizados'!FO30/100)</f>
        <v>189.58976969340367</v>
      </c>
      <c r="FQ30">
        <f>FP30*(1+'Datos utilizados'!FP30/100)</f>
        <v>193.77564638255643</v>
      </c>
      <c r="FR30">
        <f>FQ30*(1+'Datos utilizados'!FQ30/100)</f>
        <v>199.96584816137647</v>
      </c>
      <c r="FS30">
        <f>FR30*(1+'Datos utilizados'!FR30/100)</f>
        <v>190.2731835556375</v>
      </c>
      <c r="FT30">
        <f>FS30*(1+'Datos utilizados'!FS30/100)</f>
        <v>197.6649161904069</v>
      </c>
      <c r="FU30">
        <f>FT30*(1+'Datos utilizados'!FT30/100)</f>
        <v>203.70992442383354</v>
      </c>
      <c r="FV30">
        <f>FU30*(1+'Datos utilizados'!FU30/100)</f>
        <v>200.66144614681576</v>
      </c>
      <c r="FW30">
        <f>FV30*(1+'Datos utilizados'!FV30/100)</f>
        <v>203.92877634213511</v>
      </c>
      <c r="FX30">
        <f>FW30*(1+'Datos utilizados'!FW30/100)</f>
        <v>203.48641404049374</v>
      </c>
      <c r="FY30">
        <f>FX30*(1+'Datos utilizados'!FX30/100)</f>
        <v>210.4609922762973</v>
      </c>
      <c r="FZ30">
        <f>FY30*(1+'Datos utilizados'!FY30/100)</f>
        <v>212.29316044455862</v>
      </c>
      <c r="GB30">
        <f t="shared" si="0"/>
        <v>5.1467209366603761E-2</v>
      </c>
      <c r="GE30">
        <f>STDEV('Datos utilizados'!B30:FY30)*SQRT(12)</f>
        <v>12.141268353649163</v>
      </c>
      <c r="GR30" s="21"/>
      <c r="GX30" s="21"/>
    </row>
    <row r="31" spans="1:206" x14ac:dyDescent="0.2">
      <c r="A31" s="2" t="s">
        <v>228</v>
      </c>
      <c r="B31">
        <v>100</v>
      </c>
      <c r="C31">
        <f>B31*(1+'Datos utilizados'!B31/100)</f>
        <v>102.13343999999999</v>
      </c>
      <c r="D31">
        <f>C31*(1+'Datos utilizados'!C31/100)</f>
        <v>104.545535665824</v>
      </c>
      <c r="E31">
        <f>D31*(1+'Datos utilizados'!D31/100)</f>
        <v>103.5902612882311</v>
      </c>
      <c r="F31">
        <f>E31*(1+'Datos utilizados'!E31/100)</f>
        <v>101.18107294047684</v>
      </c>
      <c r="G31">
        <f>F31*(1+'Datos utilizados'!F31/100)</f>
        <v>106.10553552427527</v>
      </c>
      <c r="H31">
        <f>G31*(1+'Datos utilizados'!G31/100)</f>
        <v>109.33766929464797</v>
      </c>
      <c r="I31">
        <f>H31*(1+'Datos utilizados'!H31/100)</f>
        <v>112.87566133275189</v>
      </c>
      <c r="J31">
        <f>I31*(1+'Datos utilizados'!I31/100)</f>
        <v>112.22371408802618</v>
      </c>
      <c r="K31">
        <f>J31*(1+'Datos utilizados'!J31/100)</f>
        <v>117.25156092659793</v>
      </c>
      <c r="L31">
        <f>K31*(1+'Datos utilizados'!K31/100)</f>
        <v>113.48562839213309</v>
      </c>
      <c r="M31">
        <f>L31*(1+'Datos utilizados'!L31/100)</f>
        <v>119.79112822541963</v>
      </c>
      <c r="N31">
        <f>M31*(1+'Datos utilizados'!M31/100)</f>
        <v>123.45465238348635</v>
      </c>
      <c r="O31">
        <f>N31*(1+'Datos utilizados'!N31/100)</f>
        <v>125.79485877406771</v>
      </c>
      <c r="P31">
        <f>O31*(1+'Datos utilizados'!O31/100)</f>
        <v>127.71085284754142</v>
      </c>
      <c r="Q31">
        <f>P31*(1+'Datos utilizados'!P31/100)</f>
        <v>128.35152711193641</v>
      </c>
      <c r="R31">
        <f>Q31*(1+'Datos utilizados'!Q31/100)</f>
        <v>127.76214973459111</v>
      </c>
      <c r="S31">
        <f>R31*(1+'Datos utilizados'!R31/100)</f>
        <v>121.1577792570058</v>
      </c>
      <c r="T31">
        <f>S31*(1+'Datos utilizados'!S31/100)</f>
        <v>122.25763746132299</v>
      </c>
      <c r="U31">
        <f>T31*(1+'Datos utilizados'!T31/100)</f>
        <v>122.01104380656349</v>
      </c>
      <c r="V31">
        <f>U31*(1+'Datos utilizados'!U31/100)</f>
        <v>124.19267447645113</v>
      </c>
      <c r="W31">
        <f>V31*(1+'Datos utilizados'!V31/100)</f>
        <v>126.26101653498428</v>
      </c>
      <c r="X31">
        <f>W31*(1+'Datos utilizados'!W31/100)</f>
        <v>128.95449229631848</v>
      </c>
      <c r="Y31">
        <f>X31*(1+'Datos utilizados'!X31/100)</f>
        <v>127.66109163403563</v>
      </c>
      <c r="Z31">
        <f>Y31*(1+'Datos utilizados'!Y31/100)</f>
        <v>130.78809900917466</v>
      </c>
      <c r="AA31">
        <f>Z31*(1+'Datos utilizados'!Z31/100)</f>
        <v>132.82788328013166</v>
      </c>
      <c r="AB31">
        <f>AA31*(1+'Datos utilizados'!AA31/100)</f>
        <v>130.83027146069344</v>
      </c>
      <c r="AC31">
        <f>AB31*(1+'Datos utilizados'!AB31/100)</f>
        <v>131.65866257352826</v>
      </c>
      <c r="AD31">
        <f>AC31*(1+'Datos utilizados'!AC31/100)</f>
        <v>134.18541612804063</v>
      </c>
      <c r="AE31">
        <f>AD31*(1+'Datos utilizados'!AD31/100)</f>
        <v>137.99079376255736</v>
      </c>
      <c r="AF31">
        <f>AE31*(1+'Datos utilizados'!AE31/100)</f>
        <v>137.06505492444248</v>
      </c>
      <c r="AG31">
        <f>AF31*(1+'Datos utilizados'!AF31/100)</f>
        <v>133.19263816669516</v>
      </c>
      <c r="AH31">
        <f>AG31*(1+'Datos utilizados'!AG31/100)</f>
        <v>131.52109719623078</v>
      </c>
      <c r="AI31">
        <f>AH31*(1+'Datos utilizados'!AH31/100)</f>
        <v>131.91129398739255</v>
      </c>
      <c r="AJ31">
        <f>AI31*(1+'Datos utilizados'!AI31/100)</f>
        <v>132.66194839695723</v>
      </c>
      <c r="AK31">
        <f>AJ31*(1+'Datos utilizados'!AJ31/100)</f>
        <v>125.9981132036658</v>
      </c>
      <c r="AL31">
        <f>AK31*(1+'Datos utilizados'!AK31/100)</f>
        <v>123.83163864618537</v>
      </c>
      <c r="AM31">
        <f>AL31*(1+'Datos utilizados'!AL31/100)</f>
        <v>113.31462995912871</v>
      </c>
      <c r="AN31">
        <f>AM31*(1+'Datos utilizados'!AM31/100)</f>
        <v>112.7773373097145</v>
      </c>
      <c r="AO31">
        <f>AN31*(1+'Datos utilizados'!AN31/100)</f>
        <v>106.16480730256535</v>
      </c>
      <c r="AP31">
        <f>AO31*(1+'Datos utilizados'!AO31/100)</f>
        <v>112.1782474002009</v>
      </c>
      <c r="AQ31">
        <f>AP31*(1+'Datos utilizados'!AP31/100)</f>
        <v>113.39897108840989</v>
      </c>
      <c r="AR31">
        <f>AQ31*(1+'Datos utilizados'!AQ31/100)</f>
        <v>104.4884087972988</v>
      </c>
      <c r="AS31">
        <f>AR31*(1+'Datos utilizados'!AR31/100)</f>
        <v>103.30772112441197</v>
      </c>
      <c r="AT31">
        <f>AS31*(1+'Datos utilizados'!AS31/100)</f>
        <v>106.80354076876883</v>
      </c>
      <c r="AU31">
        <f>AT31*(1+'Datos utilizados'!AT31/100)</f>
        <v>96.032553207195576</v>
      </c>
      <c r="AV31">
        <f>AU31*(1+'Datos utilizados'!AU31/100)</f>
        <v>87.516847345036865</v>
      </c>
      <c r="AW31">
        <f>AV31*(1+'Datos utilizados'!AV31/100)</f>
        <v>81.886022138541932</v>
      </c>
      <c r="AX31">
        <f>AW31*(1+'Datos utilizados'!AW31/100)</f>
        <v>77.450854087258733</v>
      </c>
      <c r="AY31">
        <f>AX31*(1+'Datos utilizados'!AX31/100)</f>
        <v>78.157600875890381</v>
      </c>
      <c r="AZ31">
        <f>AY31*(1+'Datos utilizados'!AY31/100)</f>
        <v>72.005026719180208</v>
      </c>
      <c r="BA31">
        <f>AZ31*(1+'Datos utilizados'!AZ31/100)</f>
        <v>72.635207512523806</v>
      </c>
      <c r="BB31">
        <f>BA31*(1+'Datos utilizados'!BA31/100)</f>
        <v>80.114207870382842</v>
      </c>
      <c r="BC31">
        <f>BB31*(1+'Datos utilizados'!BB31/100)</f>
        <v>80.566973316162304</v>
      </c>
      <c r="BD31">
        <f>BC31*(1+'Datos utilizados'!BC31/100)</f>
        <v>81.15246156794818</v>
      </c>
      <c r="BE31">
        <f>BD31*(1+'Datos utilizados'!BD31/100)</f>
        <v>85.431200758379774</v>
      </c>
      <c r="BF31">
        <f>BE31*(1+'Datos utilizados'!BE31/100)</f>
        <v>87.16162681598091</v>
      </c>
      <c r="BG31">
        <f>BF31*(1+'Datos utilizados'!BF31/100)</f>
        <v>87.955425183719413</v>
      </c>
      <c r="BH31">
        <f>BG31*(1+'Datos utilizados'!BG31/100)</f>
        <v>86.621607547435858</v>
      </c>
      <c r="BI31">
        <f>BH31*(1+'Datos utilizados'!BH31/100)</f>
        <v>87.554149787809294</v>
      </c>
      <c r="BJ31">
        <f>BI31*(1+'Datos utilizados'!BI31/100)</f>
        <v>92.519424421010754</v>
      </c>
      <c r="BK31">
        <f>BJ31*(1+'Datos utilizados'!BJ31/100)</f>
        <v>90.944068425566883</v>
      </c>
      <c r="BL31">
        <f>BK31*(1+'Datos utilizados'!BK31/100)</f>
        <v>92.442471991353358</v>
      </c>
      <c r="BM31">
        <f>BL31*(1+'Datos utilizados'!BL31/100)</f>
        <v>98.630996301825718</v>
      </c>
      <c r="BN31">
        <f>BM31*(1+'Datos utilizados'!BM31/100)</f>
        <v>100.33110864817992</v>
      </c>
      <c r="BO31">
        <f>BN31*(1+'Datos utilizados'!BN31/100)</f>
        <v>97.16329435616575</v>
      </c>
      <c r="BP31">
        <f>BO31*(1+'Datos utilizados'!BO31/100)</f>
        <v>94.61128099724219</v>
      </c>
      <c r="BQ31">
        <f>BP31*(1+'Datos utilizados'!BP31/100)</f>
        <v>95.846961093834764</v>
      </c>
      <c r="BR31">
        <f>BQ31*(1+'Datos utilizados'!BQ31/100)</f>
        <v>94.115179031399137</v>
      </c>
      <c r="BS31">
        <f>BR31*(1+'Datos utilizados'!BR31/100)</f>
        <v>96.09316951454835</v>
      </c>
      <c r="BT31">
        <f>BS31*(1+'Datos utilizados'!BS31/100)</f>
        <v>97.492660826041273</v>
      </c>
      <c r="BU31">
        <f>BT31*(1+'Datos utilizados'!BT31/100)</f>
        <v>101.20904205966563</v>
      </c>
      <c r="BV31">
        <f>BU31*(1+'Datos utilizados'!BU31/100)</f>
        <v>104.9662253280466</v>
      </c>
      <c r="BW31">
        <f>BV31*(1+'Datos utilizados'!BV31/100)</f>
        <v>103.88425447061017</v>
      </c>
      <c r="BX31">
        <f>BW31*(1+'Datos utilizados'!BW31/100)</f>
        <v>105.33368914268591</v>
      </c>
      <c r="BY31">
        <f>BX31*(1+'Datos utilizados'!BX31/100)</f>
        <v>103.02944095910725</v>
      </c>
      <c r="BZ31">
        <f>BY31*(1+'Datos utilizados'!BY31/100)</f>
        <v>102.21815623216295</v>
      </c>
      <c r="CA31">
        <f>BZ31*(1+'Datos utilizados'!BZ31/100)</f>
        <v>102.917706627969</v>
      </c>
      <c r="CB31">
        <f>CA31*(1+'Datos utilizados'!CA31/100)</f>
        <v>100.80544420067788</v>
      </c>
      <c r="CC31">
        <f>CB31*(1+'Datos utilizados'!CB31/100)</f>
        <v>100.65776422492388</v>
      </c>
      <c r="CD31">
        <f>CC31*(1+'Datos utilizados'!CC31/100)</f>
        <v>91.859520698433855</v>
      </c>
      <c r="CE31">
        <f>CD31*(1+'Datos utilizados'!CD31/100)</f>
        <v>90.372388545942769</v>
      </c>
      <c r="CF31">
        <f>CE31*(1+'Datos utilizados'!CE31/100)</f>
        <v>96.511746389422839</v>
      </c>
      <c r="CG31">
        <f>CF31*(1+'Datos utilizados'!CF31/100)</f>
        <v>94.455254795007733</v>
      </c>
      <c r="CH31">
        <f>CG31*(1+'Datos utilizados'!CG31/100)</f>
        <v>98.44581929063817</v>
      </c>
      <c r="CI31">
        <f>CH31*(1+'Datos utilizados'!CH31/100)</f>
        <v>102.51333474001525</v>
      </c>
      <c r="CJ31">
        <f>CI31*(1+'Datos utilizados'!CI31/100)</f>
        <v>105.81173203927567</v>
      </c>
      <c r="CK31">
        <f>CJ31*(1+'Datos utilizados'!CJ31/100)</f>
        <v>106.68131401552084</v>
      </c>
      <c r="CL31">
        <f>CK31*(1+'Datos utilizados'!CK31/100)</f>
        <v>106.52838635187959</v>
      </c>
      <c r="CM31">
        <f>CL31*(1+'Datos utilizados'!CL31/100)</f>
        <v>103.27973929304721</v>
      </c>
      <c r="CN31">
        <f>CM31*(1+'Datos utilizados'!CM31/100)</f>
        <v>104.53194416413184</v>
      </c>
      <c r="CO31">
        <f>CN31*(1+'Datos utilizados'!CN31/100)</f>
        <v>108.61889230428341</v>
      </c>
      <c r="CP31">
        <f>CO31*(1+'Datos utilizados'!CO31/100)</f>
        <v>107.86046088876874</v>
      </c>
      <c r="CQ31">
        <f>CP31*(1+'Datos utilizados'!CP31/100)</f>
        <v>108.84955210116483</v>
      </c>
      <c r="CR31">
        <f>CQ31*(1+'Datos utilizados'!CQ31/100)</f>
        <v>106.95628830164843</v>
      </c>
      <c r="CS31">
        <f>CR31*(1+'Datos utilizados'!CR31/100)</f>
        <v>108.67921506301319</v>
      </c>
      <c r="CT31">
        <f>CS31*(1+'Datos utilizados'!CS31/100)</f>
        <v>108.61712662744769</v>
      </c>
      <c r="CU31">
        <f>CT31*(1+'Datos utilizados'!CT31/100)</f>
        <v>111.54020901582022</v>
      </c>
      <c r="CV31">
        <f>CU31*(1+'Datos utilizados'!CU31/100)</f>
        <v>115.16323577703029</v>
      </c>
      <c r="CW31">
        <f>CV31*(1+'Datos utilizados'!CV31/100)</f>
        <v>119.53126214681728</v>
      </c>
      <c r="CX31">
        <f>CW31*(1+'Datos utilizados'!CW31/100)</f>
        <v>119.72383896326203</v>
      </c>
      <c r="CY31">
        <f>CX31*(1+'Datos utilizados'!CX31/100)</f>
        <v>122.14470287663475</v>
      </c>
      <c r="CZ31">
        <f>CY31*(1+'Datos utilizados'!CY31/100)</f>
        <v>118.4825603949875</v>
      </c>
      <c r="DA31">
        <f>CZ31*(1+'Datos utilizados'!CZ31/100)</f>
        <v>121.95821075940633</v>
      </c>
      <c r="DB31">
        <f>DA31*(1+'Datos utilizados'!DA31/100)</f>
        <v>119.94759550100568</v>
      </c>
      <c r="DC31">
        <f>DB31*(1+'Datos utilizados'!DB31/100)</f>
        <v>123.37015620151227</v>
      </c>
      <c r="DD31">
        <f>DC31*(1+'Datos utilizados'!DC31/100)</f>
        <v>126.74334301237401</v>
      </c>
      <c r="DE31">
        <f>DD31*(1+'Datos utilizados'!DD31/100)</f>
        <v>128.27146215040563</v>
      </c>
      <c r="DF31">
        <f>DE31*(1+'Datos utilizados'!DE31/100)</f>
        <v>128.74560478309837</v>
      </c>
      <c r="DG31">
        <f>DF31*(1+'Datos utilizados'!DF31/100)</f>
        <v>126.24208212528863</v>
      </c>
      <c r="DH31">
        <f>DG31*(1+'Datos utilizados'!DG31/100)</f>
        <v>128.92475161886745</v>
      </c>
      <c r="DI31">
        <f>DH31*(1+'Datos utilizados'!DH31/100)</f>
        <v>128.96092790417168</v>
      </c>
      <c r="DJ31">
        <f>DI31*(1+'Datos utilizados'!DI31/100)</f>
        <v>128.09384620931519</v>
      </c>
      <c r="DK31">
        <f>DJ31*(1+'Datos utilizados'!DJ31/100)</f>
        <v>132.58140916110463</v>
      </c>
      <c r="DL31">
        <f>DK31*(1+'Datos utilizados'!DK31/100)</f>
        <v>134.23939271522792</v>
      </c>
      <c r="DM31">
        <f>DL31*(1+'Datos utilizados'!DL31/100)</f>
        <v>135.22213246141757</v>
      </c>
      <c r="DN31">
        <f>DM31*(1+'Datos utilizados'!DM31/100)</f>
        <v>139.07632833632562</v>
      </c>
      <c r="DO31">
        <f>DN31*(1+'Datos utilizados'!DN31/100)</f>
        <v>140.81469899473268</v>
      </c>
      <c r="DP31">
        <f>DO31*(1+'Datos utilizados'!DO31/100)</f>
        <v>142.50039175639861</v>
      </c>
      <c r="DQ31">
        <f>DP31*(1+'Datos utilizados'!DP31/100)</f>
        <v>146.02955645863759</v>
      </c>
      <c r="DR31">
        <f>DQ31*(1+'Datos utilizados'!DQ31/100)</f>
        <v>146.73574079071591</v>
      </c>
      <c r="DS31">
        <f>DR31*(1+'Datos utilizados'!DR31/100)</f>
        <v>154.45327773045545</v>
      </c>
      <c r="DT31">
        <f>DS31*(1+'Datos utilizados'!DS31/100)</f>
        <v>163.13467944783449</v>
      </c>
      <c r="DU31">
        <f>DT31*(1+'Datos utilizados'!DT31/100)</f>
        <v>167.35161303075336</v>
      </c>
      <c r="DV31">
        <f>DU31*(1+'Datos utilizados'!DU31/100)</f>
        <v>164.53799730151252</v>
      </c>
      <c r="DW31">
        <f>DV31*(1+'Datos utilizados'!DV31/100)</f>
        <v>167.8168776041376</v>
      </c>
      <c r="DX31">
        <f>DW31*(1+'Datos utilizados'!DW31/100)</f>
        <v>161.93103625592769</v>
      </c>
      <c r="DY31">
        <f>DX31*(1+'Datos utilizados'!DX31/100)</f>
        <v>165.94425409297648</v>
      </c>
      <c r="DZ31">
        <f>DY31*(1+'Datos utilizados'!DY31/100)</f>
        <v>153.33587604469375</v>
      </c>
      <c r="EA31">
        <f>DZ31*(1+'Datos utilizados'!DZ31/100)</f>
        <v>148.42941934942803</v>
      </c>
      <c r="EB31">
        <f>EA31*(1+'Datos utilizados'!EA31/100)</f>
        <v>161.10434181358534</v>
      </c>
      <c r="EC31">
        <f>EB31*(1+'Datos utilizados'!EB31/100)</f>
        <v>166.37474147254332</v>
      </c>
      <c r="ED31">
        <f>EC31*(1+'Datos utilizados'!EC31/100)</f>
        <v>159.83959153992424</v>
      </c>
      <c r="EE31">
        <f>ED31*(1+'Datos utilizados'!ED31/100)</f>
        <v>148.88751059928185</v>
      </c>
      <c r="EF31">
        <f>EE31*(1+'Datos utilizados'!EE31/100)</f>
        <v>147.50299074946807</v>
      </c>
      <c r="EG31">
        <f>EF31*(1+'Datos utilizados'!EF31/100)</f>
        <v>149.94075792728543</v>
      </c>
      <c r="EH31">
        <f>EG31*(1+'Datos utilizados'!EG31/100)</f>
        <v>149.4345729225987</v>
      </c>
      <c r="EI31">
        <f>EH31*(1+'Datos utilizados'!EH31/100)</f>
        <v>154.44962707679568</v>
      </c>
      <c r="EJ31">
        <f>EI31*(1+'Datos utilizados'!EI31/100)</f>
        <v>151.4431724159696</v>
      </c>
      <c r="EK31">
        <f>EJ31*(1+'Datos utilizados'!EJ31/100)</f>
        <v>157.84128298693054</v>
      </c>
      <c r="EL31">
        <f>EK31*(1+'Datos utilizados'!EK31/100)</f>
        <v>158.63402504660411</v>
      </c>
      <c r="EM31">
        <f>EL31*(1+'Datos utilizados'!EL31/100)</f>
        <v>158.41598257917755</v>
      </c>
      <c r="EN31">
        <f>EM31*(1+'Datos utilizados'!EM31/100)</f>
        <v>159.24709619018097</v>
      </c>
      <c r="EO31">
        <f>EN31*(1+'Datos utilizados'!EN31/100)</f>
        <v>164.65066865810621</v>
      </c>
      <c r="EP31">
        <f>EO31*(1+'Datos utilizados'!EO31/100)</f>
        <v>167.42359996417798</v>
      </c>
      <c r="EQ31">
        <f>EP31*(1+'Datos utilizados'!EP31/100)</f>
        <v>168.47728039055252</v>
      </c>
      <c r="ER31">
        <f>EQ31*(1+'Datos utilizados'!EQ31/100)</f>
        <v>175.06691541074014</v>
      </c>
      <c r="ES31">
        <f>ER31*(1+'Datos utilizados'!ER31/100)</f>
        <v>176.7606352972644</v>
      </c>
      <c r="ET31">
        <f>ES31*(1+'Datos utilizados'!ES31/100)</f>
        <v>177.77586000609423</v>
      </c>
      <c r="EU31">
        <f>ET31*(1+'Datos utilizados'!ET31/100)</f>
        <v>177.23593694166973</v>
      </c>
      <c r="EV31">
        <f>EU31*(1+'Datos utilizados'!EU31/100)</f>
        <v>175.64051220810191</v>
      </c>
      <c r="EW31">
        <f>EV31*(1+'Datos utilizados'!EV31/100)</f>
        <v>175.39445741454958</v>
      </c>
      <c r="EX31">
        <f>EW31*(1+'Datos utilizados'!EW31/100)</f>
        <v>174.39071001365758</v>
      </c>
      <c r="EY31">
        <f>EX31*(1+'Datos utilizados'!EX31/100)</f>
        <v>178.17184938817371</v>
      </c>
      <c r="EZ31">
        <f>EY31*(1+'Datos utilizados'!EY31/100)</f>
        <v>185.73128897964529</v>
      </c>
      <c r="FA31">
        <f>EZ31*(1+'Datos utilizados'!EZ31/100)</f>
        <v>185.05907172544124</v>
      </c>
      <c r="FB31">
        <f>FA31*(1+'Datos utilizados'!FA31/100)</f>
        <v>186.66201639291268</v>
      </c>
      <c r="FC31">
        <f>FB31*(1+'Datos utilizados'!FB31/100)</f>
        <v>189.79366370813824</v>
      </c>
      <c r="FD31">
        <f>FC31*(1+'Datos utilizados'!FC31/100)</f>
        <v>187.60667132122938</v>
      </c>
      <c r="FE31">
        <f>FD31*(1+'Datos utilizados'!FD31/100)</f>
        <v>181.56402928397677</v>
      </c>
      <c r="FF31">
        <f>FE31*(1+'Datos utilizados'!FE31/100)</f>
        <v>186.29095800437045</v>
      </c>
      <c r="FG31">
        <f>FF31*(1+'Datos utilizados'!FF31/100)</f>
        <v>190.33684365940516</v>
      </c>
      <c r="FH31">
        <f>FG31*(1+'Datos utilizados'!FG31/100)</f>
        <v>188.43598766914741</v>
      </c>
      <c r="FI31">
        <f>FH31*(1+'Datos utilizados'!FH31/100)</f>
        <v>189.84733552959182</v>
      </c>
      <c r="FJ31">
        <f>FI31*(1+'Datos utilizados'!FI31/100)</f>
        <v>192.15922044273697</v>
      </c>
      <c r="FK31">
        <f>FJ31*(1+'Datos utilizados'!FJ31/100)</f>
        <v>192.30802854304784</v>
      </c>
      <c r="FL31">
        <f>FK31*(1+'Datos utilizados'!FK31/100)</f>
        <v>181.66458685691003</v>
      </c>
      <c r="FM31">
        <f>FL31*(1+'Datos utilizados'!FL31/100)</f>
        <v>182.70696008983629</v>
      </c>
      <c r="FN31">
        <f>FM31*(1+'Datos utilizados'!FM31/100)</f>
        <v>168.71959124111075</v>
      </c>
      <c r="FO31">
        <f>FN31*(1+'Datos utilizados'!FN31/100)</f>
        <v>180.27922844344508</v>
      </c>
      <c r="FP31">
        <f>FO31*(1+'Datos utilizados'!FO31/100)</f>
        <v>185.89662103420576</v>
      </c>
      <c r="FQ31">
        <f>FP31*(1+'Datos utilizados'!FP31/100)</f>
        <v>189.73966188084589</v>
      </c>
      <c r="FR31">
        <f>FQ31*(1+'Datos utilizados'!FQ31/100)</f>
        <v>196.38098644789781</v>
      </c>
      <c r="FS31">
        <f>FR31*(1+'Datos utilizados'!FR31/100)</f>
        <v>186.91832933970855</v>
      </c>
      <c r="FT31">
        <f>FS31*(1+'Datos utilizados'!FS31/100)</f>
        <v>193.61310837433714</v>
      </c>
      <c r="FU31">
        <f>FT31*(1+'Datos utilizados'!FT31/100)</f>
        <v>198.96943437882405</v>
      </c>
      <c r="FV31">
        <f>FU31*(1+'Datos utilizados'!FU31/100)</f>
        <v>197.00075120730622</v>
      </c>
      <c r="FW31">
        <f>FV31*(1+'Datos utilizados'!FV31/100)</f>
        <v>199.87111125262203</v>
      </c>
      <c r="FX31">
        <f>FW31*(1+'Datos utilizados'!FW31/100)</f>
        <v>199.97648330247443</v>
      </c>
      <c r="FY31">
        <f>FX31*(1+'Datos utilizados'!FX31/100)</f>
        <v>207.6935557954686</v>
      </c>
      <c r="FZ31">
        <f>FY31*(1+'Datos utilizados'!FY31/100)</f>
        <v>209.2901792362907</v>
      </c>
      <c r="GB31">
        <f t="shared" si="0"/>
        <v>5.0469038780616815E-2</v>
      </c>
      <c r="GE31">
        <f>STDEV('Datos utilizados'!B31:FY31)*SQRT(12)</f>
        <v>11.583675981034535</v>
      </c>
      <c r="GR31" s="21"/>
      <c r="GX31" s="21"/>
    </row>
    <row r="32" spans="1:206" x14ac:dyDescent="0.2">
      <c r="A32" s="2" t="s">
        <v>229</v>
      </c>
      <c r="B32">
        <v>100</v>
      </c>
      <c r="C32">
        <f>B32*(1+'Datos utilizados'!B32/100)</f>
        <v>102.27615000000002</v>
      </c>
      <c r="D32">
        <f>C32*(1+'Datos utilizados'!C32/100)</f>
        <v>105.64186377181501</v>
      </c>
      <c r="E32">
        <f>D32*(1+'Datos utilizados'!D32/100)</f>
        <v>104.08981576602501</v>
      </c>
      <c r="F32">
        <f>E32*(1+'Datos utilizados'!E32/100)</f>
        <v>100.76700862223409</v>
      </c>
      <c r="G32">
        <f>F32*(1+'Datos utilizados'!F32/100)</f>
        <v>106.88453340888647</v>
      </c>
      <c r="H32">
        <f>G32*(1+'Datos utilizados'!G32/100)</f>
        <v>110.67950083292901</v>
      </c>
      <c r="I32">
        <f>H32*(1+'Datos utilizados'!H32/100)</f>
        <v>114.68299973705773</v>
      </c>
      <c r="J32">
        <f>I32*(1+'Datos utilizados'!I32/100)</f>
        <v>115.6172991993156</v>
      </c>
      <c r="K32">
        <f>J32*(1+'Datos utilizados'!J32/100)</f>
        <v>123.22276700486546</v>
      </c>
      <c r="L32">
        <f>K32*(1+'Datos utilizados'!K32/100)</f>
        <v>116.43789965259695</v>
      </c>
      <c r="M32">
        <f>L32*(1+'Datos utilizados'!L32/100)</f>
        <v>126.18694225196978</v>
      </c>
      <c r="N32">
        <f>M32*(1+'Datos utilizados'!M32/100)</f>
        <v>130.9238864958607</v>
      </c>
      <c r="O32">
        <f>N32*(1+'Datos utilizados'!N32/100)</f>
        <v>136.169888796252</v>
      </c>
      <c r="P32">
        <f>O32*(1+'Datos utilizados'!O32/100)</f>
        <v>139.32389661151743</v>
      </c>
      <c r="Q32">
        <f>P32*(1+'Datos utilizados'!P32/100)</f>
        <v>140.07019899610668</v>
      </c>
      <c r="R32">
        <f>Q32*(1+'Datos utilizados'!Q32/100)</f>
        <v>141.05508859332792</v>
      </c>
      <c r="S32">
        <f>R32*(1+'Datos utilizados'!R32/100)</f>
        <v>130.81568812970536</v>
      </c>
      <c r="T32">
        <f>S32*(1+'Datos utilizados'!S32/100)</f>
        <v>131.39569872773484</v>
      </c>
      <c r="U32">
        <f>T32*(1+'Datos utilizados'!T32/100)</f>
        <v>131.96486547591377</v>
      </c>
      <c r="V32">
        <f>U32*(1+'Datos utilizados'!U32/100)</f>
        <v>134.82503238077908</v>
      </c>
      <c r="W32">
        <f>V32*(1+'Datos utilizados'!V32/100)</f>
        <v>136.93756536564379</v>
      </c>
      <c r="X32">
        <f>W32*(1+'Datos utilizados'!W32/100)</f>
        <v>141.48334478552169</v>
      </c>
      <c r="Y32">
        <f>X32*(1+'Datos utilizados'!X32/100)</f>
        <v>141.28215546923667</v>
      </c>
      <c r="Z32">
        <f>Y32*(1+'Datos utilizados'!Y32/100)</f>
        <v>146.90464838472153</v>
      </c>
      <c r="AA32">
        <f>Z32*(1+'Datos utilizados'!Z32/100)</f>
        <v>149.31802732931541</v>
      </c>
      <c r="AB32">
        <f>AA32*(1+'Datos utilizados'!AA32/100)</f>
        <v>147.26142534350055</v>
      </c>
      <c r="AC32">
        <f>AB32*(1+'Datos utilizados'!AB32/100)</f>
        <v>148.92901372409037</v>
      </c>
      <c r="AD32">
        <f>AC32*(1+'Datos utilizados'!AC32/100)</f>
        <v>151.26025914751904</v>
      </c>
      <c r="AE32">
        <f>AD32*(1+'Datos utilizados'!AD32/100)</f>
        <v>156.14129157597623</v>
      </c>
      <c r="AF32">
        <f>AE32*(1+'Datos utilizados'!AE32/100)</f>
        <v>156.98793650128863</v>
      </c>
      <c r="AG32">
        <f>AF32*(1+'Datos utilizados'!AF32/100)</f>
        <v>154.64084126024517</v>
      </c>
      <c r="AH32">
        <f>AG32*(1+'Datos utilizados'!AG32/100)</f>
        <v>150.33497528394253</v>
      </c>
      <c r="AI32">
        <f>AH32*(1+'Datos utilizados'!AH32/100)</f>
        <v>154.73433290015925</v>
      </c>
      <c r="AJ32">
        <f>AI32*(1+'Datos utilizados'!AI32/100)</f>
        <v>157.70035796035594</v>
      </c>
      <c r="AK32">
        <f>AJ32*(1+'Datos utilizados'!AJ32/100)</f>
        <v>147.43073717958382</v>
      </c>
      <c r="AL32">
        <f>AK32*(1+'Datos utilizados'!AK32/100)</f>
        <v>145.31553365019462</v>
      </c>
      <c r="AM32">
        <f>AL32*(1+'Datos utilizados'!AL32/100)</f>
        <v>128.16671674015487</v>
      </c>
      <c r="AN32">
        <f>AM32*(1+'Datos utilizados'!AM32/100)</f>
        <v>127.62009850992978</v>
      </c>
      <c r="AO32">
        <f>AN32*(1+'Datos utilizados'!AN32/100)</f>
        <v>118.79834643842104</v>
      </c>
      <c r="AP32">
        <f>AO32*(1+'Datos utilizados'!AO32/100)</f>
        <v>126.34086533363104</v>
      </c>
      <c r="AQ32">
        <f>AP32*(1+'Datos utilizados'!AP32/100)</f>
        <v>129.44796623478103</v>
      </c>
      <c r="AR32">
        <f>AQ32*(1+'Datos utilizados'!AQ32/100)</f>
        <v>116.56861850303125</v>
      </c>
      <c r="AS32">
        <f>AR32*(1+'Datos utilizados'!AR32/100)</f>
        <v>114.14521520866248</v>
      </c>
      <c r="AT32">
        <f>AS32*(1+'Datos utilizados'!AS32/100)</f>
        <v>116.51719843878458</v>
      </c>
      <c r="AU32">
        <f>AT32*(1+'Datos utilizados'!AT32/100)</f>
        <v>102.85998457537777</v>
      </c>
      <c r="AV32">
        <f>AU32*(1+'Datos utilizados'!AU32/100)</f>
        <v>91.416646715391664</v>
      </c>
      <c r="AW32">
        <f>AV32*(1+'Datos utilizados'!AV32/100)</f>
        <v>86.358472235982333</v>
      </c>
      <c r="AX32">
        <f>AW32*(1+'Datos utilizados'!AW32/100)</f>
        <v>83.591469062916445</v>
      </c>
      <c r="AY32">
        <f>AX32*(1+'Datos utilizados'!AX32/100)</f>
        <v>82.998429385649587</v>
      </c>
      <c r="AZ32">
        <f>AY32*(1+'Datos utilizados'!AY32/100)</f>
        <v>75.610515090273566</v>
      </c>
      <c r="BA32">
        <f>AZ32*(1+'Datos utilizados'!AZ32/100)</f>
        <v>76.468013941912361</v>
      </c>
      <c r="BB32">
        <f>BA32*(1+'Datos utilizados'!BA32/100)</f>
        <v>87.338018591769142</v>
      </c>
      <c r="BC32">
        <f>BB32*(1+'Datos utilizados'!BB32/100)</f>
        <v>90.681868172979193</v>
      </c>
      <c r="BD32">
        <f>BC32*(1+'Datos utilizados'!BC32/100)</f>
        <v>91.624179737911888</v>
      </c>
      <c r="BE32">
        <f>BD32*(1+'Datos utilizados'!BD32/100)</f>
        <v>98.167951167539641</v>
      </c>
      <c r="BF32">
        <f>BE32*(1+'Datos utilizados'!BE32/100)</f>
        <v>100.92060015186769</v>
      </c>
      <c r="BG32">
        <f>BF32*(1+'Datos utilizados'!BF32/100)</f>
        <v>102.54510896045228</v>
      </c>
      <c r="BH32">
        <f>BG32*(1+'Datos utilizados'!BG32/100)</f>
        <v>100.53910102994612</v>
      </c>
      <c r="BI32">
        <f>BH32*(1+'Datos utilizados'!BH32/100)</f>
        <v>100.21870302278388</v>
      </c>
      <c r="BJ32">
        <f>BI32*(1+'Datos utilizados'!BI32/100)</f>
        <v>107.80512855729469</v>
      </c>
      <c r="BK32">
        <f>BJ32*(1+'Datos utilizados'!BJ32/100)</f>
        <v>106.9284249103282</v>
      </c>
      <c r="BL32">
        <f>BK32*(1+'Datos utilizados'!BK32/100)</f>
        <v>108.59984450578654</v>
      </c>
      <c r="BM32">
        <f>BL32*(1+'Datos utilizados'!BL32/100)</f>
        <v>117.30606598014198</v>
      </c>
      <c r="BN32">
        <f>BM32*(1+'Datos utilizados'!BM32/100)</f>
        <v>119.95152891891294</v>
      </c>
      <c r="BO32">
        <f>BN32*(1+'Datos utilizados'!BN32/100)</f>
        <v>116.49748865823418</v>
      </c>
      <c r="BP32">
        <f>BO32*(1+'Datos utilizados'!BO32/100)</f>
        <v>113.46184369777338</v>
      </c>
      <c r="BQ32">
        <f>BP32*(1+'Datos utilizados'!BP32/100)</f>
        <v>114.9165493420069</v>
      </c>
      <c r="BR32">
        <f>BQ32*(1+'Datos utilizados'!BQ32/100)</f>
        <v>112.37343461341335</v>
      </c>
      <c r="BS32">
        <f>BR32*(1+'Datos utilizados'!BR32/100)</f>
        <v>115.92848059084329</v>
      </c>
      <c r="BT32">
        <f>BS32*(1+'Datos utilizados'!BS32/100)</f>
        <v>118.19177550311446</v>
      </c>
      <c r="BU32">
        <f>BT32*(1+'Datos utilizados'!BT32/100)</f>
        <v>122.17891595382427</v>
      </c>
      <c r="BV32">
        <f>BU32*(1+'Datos utilizados'!BU32/100)</f>
        <v>128.76108512878784</v>
      </c>
      <c r="BW32">
        <f>BV32*(1+'Datos utilizados'!BV32/100)</f>
        <v>127.21704657646598</v>
      </c>
      <c r="BX32">
        <f>BW32*(1+'Datos utilizados'!BW32/100)</f>
        <v>129.66164934347933</v>
      </c>
      <c r="BY32">
        <f>BX32*(1+'Datos utilizados'!BX32/100)</f>
        <v>125.23908497684727</v>
      </c>
      <c r="BZ32">
        <f>BY32*(1+'Datos utilizados'!BY32/100)</f>
        <v>124.03180524548746</v>
      </c>
      <c r="CA32">
        <f>BZ32*(1+'Datos utilizados'!BZ32/100)</f>
        <v>124.66591784980503</v>
      </c>
      <c r="CB32">
        <f>CA32*(1+'Datos utilizados'!CA32/100)</f>
        <v>121.89607802042627</v>
      </c>
      <c r="CC32">
        <f>CB32*(1+'Datos utilizados'!CB32/100)</f>
        <v>121.30154208948944</v>
      </c>
      <c r="CD32">
        <f>CC32*(1+'Datos utilizados'!CC32/100)</f>
        <v>108.46793597765513</v>
      </c>
      <c r="CE32">
        <f>CD32*(1+'Datos utilizados'!CD32/100)</f>
        <v>104.4657728503004</v>
      </c>
      <c r="CF32">
        <f>CE32*(1+'Datos utilizados'!CE32/100)</f>
        <v>113.1310833493054</v>
      </c>
      <c r="CG32">
        <f>CF32*(1+'Datos utilizados'!CF32/100)</f>
        <v>109.90294445147464</v>
      </c>
      <c r="CH32">
        <f>CG32*(1+'Datos utilizados'!CG32/100)</f>
        <v>112.40147799063446</v>
      </c>
      <c r="CI32">
        <f>CH32*(1+'Datos utilizados'!CH32/100)</f>
        <v>118.67895441449002</v>
      </c>
      <c r="CJ32">
        <f>CI32*(1+'Datos utilizados'!CI32/100)</f>
        <v>123.47734629569037</v>
      </c>
      <c r="CK32">
        <f>CJ32*(1+'Datos utilizados'!CJ32/100)</f>
        <v>124.67927478453261</v>
      </c>
      <c r="CL32">
        <f>CK32*(1+'Datos utilizados'!CK32/100)</f>
        <v>122.0057646274004</v>
      </c>
      <c r="CM32">
        <f>CL32*(1+'Datos utilizados'!CL32/100)</f>
        <v>115.0138704687098</v>
      </c>
      <c r="CN32">
        <f>CM32*(1+'Datos utilizados'!CM32/100)</f>
        <v>119.55330691669111</v>
      </c>
      <c r="CO32">
        <f>CN32*(1+'Datos utilizados'!CN32/100)</f>
        <v>123.51139411477408</v>
      </c>
      <c r="CP32">
        <f>CO32*(1+'Datos utilizados'!CO32/100)</f>
        <v>124.77576790518761</v>
      </c>
      <c r="CQ32">
        <f>CP32*(1+'Datos utilizados'!CP32/100)</f>
        <v>126.76458134740518</v>
      </c>
      <c r="CR32">
        <f>CQ32*(1+'Datos utilizados'!CQ32/100)</f>
        <v>125.34693500482274</v>
      </c>
      <c r="CS32">
        <f>CR32*(1+'Datos utilizados'!CR32/100)</f>
        <v>127.66087702909228</v>
      </c>
      <c r="CT32">
        <f>CS32*(1+'Datos utilizados'!CS32/100)</f>
        <v>130.32311695865695</v>
      </c>
      <c r="CU32">
        <f>CT32*(1+'Datos utilizados'!CT32/100)</f>
        <v>132.78018990886039</v>
      </c>
      <c r="CV32">
        <f>CU32*(1+'Datos utilizados'!CU32/100)</f>
        <v>136.92480403469455</v>
      </c>
      <c r="CW32">
        <f>CV32*(1+'Datos utilizados'!CV32/100)</f>
        <v>140.06735151961442</v>
      </c>
      <c r="CX32">
        <f>CW32*(1+'Datos utilizados'!CW32/100)</f>
        <v>141.68941549062248</v>
      </c>
      <c r="CY32">
        <f>CX32*(1+'Datos utilizados'!CX32/100)</f>
        <v>146.08371434688246</v>
      </c>
      <c r="CZ32">
        <f>CY32*(1+'Datos utilizados'!CY32/100)</f>
        <v>140.14770487299694</v>
      </c>
      <c r="DA32">
        <f>CZ32*(1+'Datos utilizados'!CZ32/100)</f>
        <v>144.53543520239026</v>
      </c>
      <c r="DB32">
        <f>DA32*(1+'Datos utilizados'!DA32/100)</f>
        <v>143.12443692331397</v>
      </c>
      <c r="DC32">
        <f>DB32*(1+'Datos utilizados'!DB32/100)</f>
        <v>150.31296195489324</v>
      </c>
      <c r="DD32">
        <f>DC32*(1+'Datos utilizados'!DC32/100)</f>
        <v>153.69614597738919</v>
      </c>
      <c r="DE32">
        <f>DD32*(1+'Datos utilizados'!DD32/100)</f>
        <v>155.7653264514536</v>
      </c>
      <c r="DF32">
        <f>DE32*(1+'Datos utilizados'!DE32/100)</f>
        <v>155.7902333271532</v>
      </c>
      <c r="DG32">
        <f>DF32*(1+'Datos utilizados'!DF32/100)</f>
        <v>150.90282886428375</v>
      </c>
      <c r="DH32">
        <f>DG32*(1+'Datos utilizados'!DG32/100)</f>
        <v>155.06490996775534</v>
      </c>
      <c r="DI32">
        <f>DH32*(1+'Datos utilizados'!DH32/100)</f>
        <v>153.26161361026732</v>
      </c>
      <c r="DJ32">
        <f>DI32*(1+'Datos utilizados'!DI32/100)</f>
        <v>150.33307537124097</v>
      </c>
      <c r="DK32">
        <f>DJ32*(1+'Datos utilizados'!DJ32/100)</f>
        <v>157.66549595593554</v>
      </c>
      <c r="DL32">
        <f>DK32*(1+'Datos utilizados'!DK32/100)</f>
        <v>161.5070788311003</v>
      </c>
      <c r="DM32">
        <f>DL32*(1+'Datos utilizados'!DL32/100)</f>
        <v>162.38987652399109</v>
      </c>
      <c r="DN32">
        <f>DM32*(1+'Datos utilizados'!DM32/100)</f>
        <v>167.15696126125408</v>
      </c>
      <c r="DO32">
        <f>DN32*(1+'Datos utilizados'!DN32/100)</f>
        <v>170.16125661030648</v>
      </c>
      <c r="DP32">
        <f>DO32*(1+'Datos utilizados'!DO32/100)</f>
        <v>170.59392563748952</v>
      </c>
      <c r="DQ32">
        <f>DP32*(1+'Datos utilizados'!DP32/100)</f>
        <v>174.40941231890505</v>
      </c>
      <c r="DR32">
        <f>DQ32*(1+'Datos utilizados'!DQ32/100)</f>
        <v>175.73309255369938</v>
      </c>
      <c r="DS32">
        <f>DR32*(1+'Datos utilizados'!DR32/100)</f>
        <v>190.01035192513214</v>
      </c>
      <c r="DT32">
        <f>DS32*(1+'Datos utilizados'!DS32/100)</f>
        <v>202.92290441194356</v>
      </c>
      <c r="DU32">
        <f>DT32*(1+'Datos utilizados'!DT32/100)</f>
        <v>207.90839549669795</v>
      </c>
      <c r="DV32">
        <f>DU32*(1+'Datos utilizados'!DU32/100)</f>
        <v>209.57960476137953</v>
      </c>
      <c r="DW32">
        <f>DV32*(1+'Datos utilizados'!DV32/100)</f>
        <v>214.50877035964385</v>
      </c>
      <c r="DX32">
        <f>DW32*(1+'Datos utilizados'!DW32/100)</f>
        <v>206.0519980478623</v>
      </c>
      <c r="DY32">
        <f>DX32*(1+'Datos utilizados'!DX32/100)</f>
        <v>208.19388796237004</v>
      </c>
      <c r="DZ32">
        <f>DY32*(1+'Datos utilizados'!DY32/100)</f>
        <v>192.05852853506565</v>
      </c>
      <c r="EA32">
        <f>DZ32*(1+'Datos utilizados'!DZ32/100)</f>
        <v>183.04024747502595</v>
      </c>
      <c r="EB32">
        <f>EA32*(1+'Datos utilizados'!EA32/100)</f>
        <v>200.30963722367596</v>
      </c>
      <c r="EC32">
        <f>EB32*(1+'Datos utilizados'!EB32/100)</f>
        <v>207.18077858550481</v>
      </c>
      <c r="ED32">
        <f>EC32*(1+'Datos utilizados'!EC32/100)</f>
        <v>197.05527382985113</v>
      </c>
      <c r="EE32">
        <f>ED32*(1+'Datos utilizados'!ED32/100)</f>
        <v>180.06666574032249</v>
      </c>
      <c r="EF32">
        <f>EE32*(1+'Datos utilizados'!EE32/100)</f>
        <v>175.10593713917606</v>
      </c>
      <c r="EG32">
        <f>EF32*(1+'Datos utilizados'!EF32/100)</f>
        <v>180.9818620081931</v>
      </c>
      <c r="EH32">
        <f>EG32*(1+'Datos utilizados'!EG32/100)</f>
        <v>182.71168664526741</v>
      </c>
      <c r="EI32">
        <f>EH32*(1+'Datos utilizados'!EH32/100)</f>
        <v>188.09892245483445</v>
      </c>
      <c r="EJ32">
        <f>EI32*(1+'Datos utilizados'!EI32/100)</f>
        <v>179.53255894818088</v>
      </c>
      <c r="EK32">
        <f>EJ32*(1+'Datos utilizados'!EJ32/100)</f>
        <v>188.97685125839402</v>
      </c>
      <c r="EL32">
        <f>EK32*(1+'Datos utilizados'!EK32/100)</f>
        <v>192.6384100353213</v>
      </c>
      <c r="EM32">
        <f>EL32*(1+'Datos utilizados'!EL32/100)</f>
        <v>191.32440417662937</v>
      </c>
      <c r="EN32">
        <f>EM32*(1+'Datos utilizados'!EM32/100)</f>
        <v>194.842879101878</v>
      </c>
      <c r="EO32">
        <f>EN32*(1+'Datos utilizados'!EN32/100)</f>
        <v>201.52922424686548</v>
      </c>
      <c r="EP32">
        <f>EO32*(1+'Datos utilizados'!EO32/100)</f>
        <v>208.81867735833157</v>
      </c>
      <c r="EQ32">
        <f>EP32*(1+'Datos utilizados'!EP32/100)</f>
        <v>208.98571141835052</v>
      </c>
      <c r="ER32">
        <f>EQ32*(1+'Datos utilizados'!EQ32/100)</f>
        <v>214.09079347830686</v>
      </c>
      <c r="ES32">
        <f>ER32*(1+'Datos utilizados'!ER32/100)</f>
        <v>215.73668068040939</v>
      </c>
      <c r="ET32">
        <f>ES32*(1+'Datos utilizados'!ES32/100)</f>
        <v>216.80772700531537</v>
      </c>
      <c r="EU32">
        <f>ET32*(1+'Datos utilizados'!ET32/100)</f>
        <v>215.29263124745682</v>
      </c>
      <c r="EV32">
        <f>EU32*(1+'Datos utilizados'!EU32/100)</f>
        <v>211.19264143650651</v>
      </c>
      <c r="EW32">
        <f>EV32*(1+'Datos utilizados'!EV32/100)</f>
        <v>210.51384716766543</v>
      </c>
      <c r="EX32">
        <f>EW32*(1+'Datos utilizados'!EW32/100)</f>
        <v>207.79017691024075</v>
      </c>
      <c r="EY32">
        <f>EX32*(1+'Datos utilizados'!EX32/100)</f>
        <v>216.37039434834224</v>
      </c>
      <c r="EZ32">
        <f>EY32*(1+'Datos utilizados'!EY32/100)</f>
        <v>223.81405520287166</v>
      </c>
      <c r="FA32">
        <f>EZ32*(1+'Datos utilizados'!EZ32/100)</f>
        <v>221.78159976757439</v>
      </c>
      <c r="FB32">
        <f>FA32*(1+'Datos utilizados'!FA32/100)</f>
        <v>224.05856491790817</v>
      </c>
      <c r="FC32">
        <f>FB32*(1+'Datos utilizados'!FB32/100)</f>
        <v>227.28883965418615</v>
      </c>
      <c r="FD32">
        <f>FC32*(1+'Datos utilizados'!FC32/100)</f>
        <v>222.93189442908712</v>
      </c>
      <c r="FE32">
        <f>FD32*(1+'Datos utilizados'!FD32/100)</f>
        <v>216.04149314288347</v>
      </c>
      <c r="FF32">
        <f>FE32*(1+'Datos utilizados'!FE32/100)</f>
        <v>226.91244182804161</v>
      </c>
      <c r="FG32">
        <f>FF32*(1+'Datos utilizados'!FF32/100)</f>
        <v>231.87735412897172</v>
      </c>
      <c r="FH32">
        <f>FG32*(1+'Datos utilizados'!FG32/100)</f>
        <v>228.39873006232889</v>
      </c>
      <c r="FI32">
        <f>FH32*(1+'Datos utilizados'!FH32/100)</f>
        <v>232.27125337040871</v>
      </c>
      <c r="FJ32">
        <f>FI32*(1+'Datos utilizados'!FI32/100)</f>
        <v>228.62092480669006</v>
      </c>
      <c r="FK32">
        <f>FJ32*(1+'Datos utilizados'!FJ32/100)</f>
        <v>230.36662846432901</v>
      </c>
      <c r="FL32">
        <f>FK32*(1+'Datos utilizados'!FK32/100)</f>
        <v>211.65648126708467</v>
      </c>
      <c r="FM32">
        <f>FL32*(1+'Datos utilizados'!FL32/100)</f>
        <v>212.95450696975132</v>
      </c>
      <c r="FN32">
        <f>FM32*(1+'Datos utilizados'!FM32/100)</f>
        <v>195.88630971337923</v>
      </c>
      <c r="FO32">
        <f>FN32*(1+'Datos utilizados'!FN32/100)</f>
        <v>212.09145522293088</v>
      </c>
      <c r="FP32">
        <f>FO32*(1+'Datos utilizados'!FO32/100)</f>
        <v>219.69913330348635</v>
      </c>
      <c r="FQ32">
        <f>FP32*(1+'Datos utilizados'!FP32/100)</f>
        <v>225.00750376236519</v>
      </c>
      <c r="FR32">
        <f>FQ32*(1+'Datos utilizados'!FQ32/100)</f>
        <v>231.87441776668729</v>
      </c>
      <c r="FS32">
        <f>FR32*(1+'Datos utilizados'!FR32/100)</f>
        <v>219.88022657142807</v>
      </c>
      <c r="FT32">
        <f>FS32*(1+'Datos utilizados'!FS32/100)</f>
        <v>226.8094660675321</v>
      </c>
      <c r="FU32">
        <f>FT32*(1+'Datos utilizados'!FT32/100)</f>
        <v>227.48998518952109</v>
      </c>
      <c r="FV32">
        <f>FU32*(1+'Datos utilizados'!FU32/100)</f>
        <v>221.13955675495856</v>
      </c>
      <c r="FW32">
        <f>FV32*(1+'Datos utilizados'!FV32/100)</f>
        <v>229.77456993921484</v>
      </c>
      <c r="FX32">
        <f>FW32*(1+'Datos utilizados'!FW32/100)</f>
        <v>231.45337187956173</v>
      </c>
      <c r="FY32">
        <f>FX32*(1+'Datos utilizados'!FX32/100)</f>
        <v>236.828807005453</v>
      </c>
      <c r="FZ32">
        <f>FY32*(1+'Datos utilizados'!FY32/100)</f>
        <v>240.52262590831708</v>
      </c>
      <c r="GB32">
        <f t="shared" si="0"/>
        <v>6.025516252284957E-2</v>
      </c>
      <c r="GE32">
        <f>STDEV('Datos utilizados'!B32:FY32)*SQRT(12)</f>
        <v>14.26783645071913</v>
      </c>
      <c r="GR32" s="21"/>
      <c r="GX32" s="21"/>
    </row>
    <row r="33" spans="1:206" x14ac:dyDescent="0.2">
      <c r="A33" s="2" t="s">
        <v>230</v>
      </c>
      <c r="B33">
        <v>100</v>
      </c>
      <c r="C33">
        <f>B33*(1+'Datos utilizados'!B33/100)</f>
        <v>101.69125000000001</v>
      </c>
      <c r="D33">
        <f>C33*(1+'Datos utilizados'!C33/100)</f>
        <v>103.662911138875</v>
      </c>
      <c r="E33">
        <f>D33*(1+'Datos utilizados'!D33/100)</f>
        <v>102.52877669326904</v>
      </c>
      <c r="F33">
        <f>E33*(1+'Datos utilizados'!E33/100)</f>
        <v>99.834720303999035</v>
      </c>
      <c r="G33">
        <f>F33*(1+'Datos utilizados'!F33/100)</f>
        <v>105.10492530454292</v>
      </c>
      <c r="H33">
        <f>G33*(1+'Datos utilizados'!G33/100)</f>
        <v>108.1000688294689</v>
      </c>
      <c r="I33">
        <f>H33*(1+'Datos utilizados'!H33/100)</f>
        <v>111.73750642549793</v>
      </c>
      <c r="J33">
        <f>I33*(1+'Datos utilizados'!I33/100)</f>
        <v>112.24955472244341</v>
      </c>
      <c r="K33">
        <f>J33*(1+'Datos utilizados'!J33/100)</f>
        <v>118.36854734929511</v>
      </c>
      <c r="L33">
        <f>K33*(1+'Datos utilizados'!K33/100)</f>
        <v>116.21247609618243</v>
      </c>
      <c r="M33">
        <f>L33*(1+'Datos utilizados'!L33/100)</f>
        <v>120.10038772647542</v>
      </c>
      <c r="N33">
        <f>M33*(1+'Datos utilizados'!M33/100)</f>
        <v>124.67736546257632</v>
      </c>
      <c r="O33">
        <f>N33*(1+'Datos utilizados'!N33/100)</f>
        <v>127.60244606916692</v>
      </c>
      <c r="P33">
        <f>O33*(1+'Datos utilizados'!O33/100)</f>
        <v>130.49481071421673</v>
      </c>
      <c r="Q33">
        <f>P33*(1+'Datos utilizados'!P33/100)</f>
        <v>132.45412504968533</v>
      </c>
      <c r="R33">
        <f>Q33*(1+'Datos utilizados'!Q33/100)</f>
        <v>131.72463395597418</v>
      </c>
      <c r="S33">
        <f>R33*(1+'Datos utilizados'!R33/100)</f>
        <v>124.65099476761158</v>
      </c>
      <c r="T33">
        <f>S33*(1+'Datos utilizados'!S33/100)</f>
        <v>124.78617877143705</v>
      </c>
      <c r="U33">
        <f>T33*(1+'Datos utilizados'!T33/100)</f>
        <v>125.79237964534265</v>
      </c>
      <c r="V33">
        <f>U33*(1+'Datos utilizados'!U33/100)</f>
        <v>128.13426895643795</v>
      </c>
      <c r="W33">
        <f>V33*(1+'Datos utilizados'!V33/100)</f>
        <v>131.28079813206674</v>
      </c>
      <c r="X33">
        <f>W33*(1+'Datos utilizados'!W33/100)</f>
        <v>134.97997594951286</v>
      </c>
      <c r="Y33">
        <f>X33*(1+'Datos utilizados'!X33/100)</f>
        <v>134.07408483692291</v>
      </c>
      <c r="Z33">
        <f>Y33*(1+'Datos utilizados'!Y33/100)</f>
        <v>138.30304962084912</v>
      </c>
      <c r="AA33">
        <f>Z33*(1+'Datos utilizados'!Z33/100)</f>
        <v>141.84203103637719</v>
      </c>
      <c r="AB33">
        <f>AA33*(1+'Datos utilizados'!AA33/100)</f>
        <v>139.54489934374308</v>
      </c>
      <c r="AC33">
        <f>AB33*(1+'Datos utilizados'!AB33/100)</f>
        <v>141.59217651650508</v>
      </c>
      <c r="AD33">
        <f>AC33*(1+'Datos utilizados'!AC33/100)</f>
        <v>143.87712026504016</v>
      </c>
      <c r="AE33">
        <f>AD33*(1+'Datos utilizados'!AD33/100)</f>
        <v>148.53696927304819</v>
      </c>
      <c r="AF33">
        <f>AE33*(1+'Datos utilizados'!AE33/100)</f>
        <v>148.14591599404304</v>
      </c>
      <c r="AG33">
        <f>AF33*(1+'Datos utilizados'!AF33/100)</f>
        <v>145.24615227815042</v>
      </c>
      <c r="AH33">
        <f>AG33*(1+'Datos utilizados'!AG33/100)</f>
        <v>143.03235399897252</v>
      </c>
      <c r="AI33">
        <f>AH33*(1+'Datos utilizados'!AH33/100)</f>
        <v>143.21676561298341</v>
      </c>
      <c r="AJ33">
        <f>AI33*(1+'Datos utilizados'!AI33/100)</f>
        <v>145.43426240335202</v>
      </c>
      <c r="AK33">
        <f>AJ33*(1+'Datos utilizados'!AJ33/100)</f>
        <v>138.98269671915563</v>
      </c>
      <c r="AL33">
        <f>AK33*(1+'Datos utilizados'!AK33/100)</f>
        <v>136.59714211958936</v>
      </c>
      <c r="AM33">
        <f>AL33*(1+'Datos utilizados'!AL33/100)</f>
        <v>122.24490771651253</v>
      </c>
      <c r="AN33">
        <f>AM33*(1+'Datos utilizados'!AM33/100)</f>
        <v>119.94222928781967</v>
      </c>
      <c r="AO33">
        <f>AN33*(1+'Datos utilizados'!AN33/100)</f>
        <v>115.48887026814636</v>
      </c>
      <c r="AP33">
        <f>AO33*(1+'Datos utilizados'!AO33/100)</f>
        <v>122.54353100625012</v>
      </c>
      <c r="AQ33">
        <f>AP33*(1+'Datos utilizados'!AP33/100)</f>
        <v>122.97718805377505</v>
      </c>
      <c r="AR33">
        <f>AQ33*(1+'Datos utilizados'!AQ33/100)</f>
        <v>111.77133451025179</v>
      </c>
      <c r="AS33">
        <f>AR33*(1+'Datos utilizados'!AR33/100)</f>
        <v>110.61698252169681</v>
      </c>
      <c r="AT33">
        <f>AS33*(1+'Datos utilizados'!AS33/100)</f>
        <v>113.35763994235262</v>
      </c>
      <c r="AU33">
        <f>AT33*(1+'Datos utilizados'!AT33/100)</f>
        <v>103.83053110068958</v>
      </c>
      <c r="AV33">
        <f>AU33*(1+'Datos utilizados'!AU33/100)</f>
        <v>91.769410479183719</v>
      </c>
      <c r="AW33">
        <f>AV33*(1+'Datos utilizados'!AV33/100)</f>
        <v>89.938959463883819</v>
      </c>
      <c r="AX33">
        <f>AW33*(1+'Datos utilizados'!AW33/100)</f>
        <v>87.865911417721037</v>
      </c>
      <c r="AY33">
        <f>AX33*(1+'Datos utilizados'!AX33/100)</f>
        <v>84.936664022650476</v>
      </c>
      <c r="AZ33">
        <f>AY33*(1+'Datos utilizados'!AY33/100)</f>
        <v>77.520419203512745</v>
      </c>
      <c r="BA33">
        <f>AZ33*(1+'Datos utilizados'!AZ33/100)</f>
        <v>79.376792930137356</v>
      </c>
      <c r="BB33">
        <f>BA33*(1+'Datos utilizados'!BA33/100)</f>
        <v>89.025970819272828</v>
      </c>
      <c r="BC33">
        <f>BB33*(1+'Datos utilizados'!BB33/100)</f>
        <v>92.323430460239123</v>
      </c>
      <c r="BD33">
        <f>BC33*(1+'Datos utilizados'!BC33/100)</f>
        <v>93.35123951452384</v>
      </c>
      <c r="BE33">
        <f>BD33*(1+'Datos utilizados'!BD33/100)</f>
        <v>99.42500722180101</v>
      </c>
      <c r="BF33">
        <f>BE33*(1+'Datos utilizados'!BE33/100)</f>
        <v>103.74795682330129</v>
      </c>
      <c r="BG33">
        <f>BF33*(1+'Datos utilizados'!BF33/100)</f>
        <v>106.55420418302772</v>
      </c>
      <c r="BH33">
        <f>BG33*(1+'Datos utilizados'!BG33/100)</f>
        <v>103.57357408483631</v>
      </c>
      <c r="BI33">
        <f>BH33*(1+'Datos utilizados'!BH33/100)</f>
        <v>104.74073433384092</v>
      </c>
      <c r="BJ33">
        <f>BI33*(1+'Datos utilizados'!BI33/100)</f>
        <v>110.00985313745942</v>
      </c>
      <c r="BK33">
        <f>BJ33*(1+'Datos utilizados'!BJ33/100)</f>
        <v>107.62537856971967</v>
      </c>
      <c r="BL33">
        <f>BK33*(1+'Datos utilizados'!BK33/100)</f>
        <v>107.26981660653888</v>
      </c>
      <c r="BM33">
        <f>BL33*(1+'Datos utilizados'!BL33/100)</f>
        <v>113.42121496682252</v>
      </c>
      <c r="BN33">
        <f>BM33*(1+'Datos utilizados'!BM33/100)</f>
        <v>112.13012993473369</v>
      </c>
      <c r="BO33">
        <f>BN33*(1+'Datos utilizados'!BN33/100)</f>
        <v>107.20160705563437</v>
      </c>
      <c r="BP33">
        <f>BO33*(1+'Datos utilizados'!BO33/100)</f>
        <v>105.19955272290616</v>
      </c>
      <c r="BQ33">
        <f>BP33*(1+'Datos utilizados'!BP33/100)</f>
        <v>109.78593762296671</v>
      </c>
      <c r="BR33">
        <f>BQ33*(1+'Datos utilizados'!BQ33/100)</f>
        <v>108.79578923013894</v>
      </c>
      <c r="BS33">
        <f>BR33*(1+'Datos utilizados'!BR33/100)</f>
        <v>110.3143499766343</v>
      </c>
      <c r="BT33">
        <f>BS33*(1+'Datos utilizados'!BS33/100)</f>
        <v>112.95223083901557</v>
      </c>
      <c r="BU33">
        <f>BT33*(1+'Datos utilizados'!BT33/100)</f>
        <v>110.28147534082704</v>
      </c>
      <c r="BV33">
        <f>BU33*(1+'Datos utilizados'!BU33/100)</f>
        <v>114.97743701120001</v>
      </c>
      <c r="BW33">
        <f>BV33*(1+'Datos utilizados'!BV33/100)</f>
        <v>118.92800425818635</v>
      </c>
      <c r="BX33">
        <f>BW33*(1+'Datos utilizados'!BW33/100)</f>
        <v>120.87435619027497</v>
      </c>
      <c r="BY33">
        <f>BX33*(1+'Datos utilizados'!BX33/100)</f>
        <v>118.05730679464689</v>
      </c>
      <c r="BZ33">
        <f>BY33*(1+'Datos utilizados'!BY33/100)</f>
        <v>119.16458988653524</v>
      </c>
      <c r="CA33">
        <f>BZ33*(1+'Datos utilizados'!BZ33/100)</f>
        <v>118.96273698772643</v>
      </c>
      <c r="CB33">
        <f>CA33*(1+'Datos utilizados'!CA33/100)</f>
        <v>116.51792188361796</v>
      </c>
      <c r="CC33">
        <f>CB33*(1+'Datos utilizados'!CB33/100)</f>
        <v>112.88387937336637</v>
      </c>
      <c r="CD33">
        <f>CC33*(1+'Datos utilizados'!CC33/100)</f>
        <v>102.81216517630382</v>
      </c>
      <c r="CE33">
        <f>CD33*(1+'Datos utilizados'!CD33/100)</f>
        <v>100.04897514380896</v>
      </c>
      <c r="CF33">
        <f>CE33*(1+'Datos utilizados'!CE33/100)</f>
        <v>106.64190245886054</v>
      </c>
      <c r="CG33">
        <f>CF33*(1+'Datos utilizados'!CF33/100)</f>
        <v>104.74509493239552</v>
      </c>
      <c r="CH33">
        <f>CG33*(1+'Datos utilizados'!CG33/100)</f>
        <v>106.13171049911058</v>
      </c>
      <c r="CI33">
        <f>CH33*(1+'Datos utilizados'!CH33/100)</f>
        <v>109.24460663390474</v>
      </c>
      <c r="CJ33">
        <f>CI33*(1+'Datos utilizados'!CI33/100)</f>
        <v>111.34543504177803</v>
      </c>
      <c r="CK33">
        <f>CJ33*(1+'Datos utilizados'!CJ33/100)</f>
        <v>111.25576856293888</v>
      </c>
      <c r="CL33">
        <f>CK33*(1+'Datos utilizados'!CK33/100)</f>
        <v>107.624191142238</v>
      </c>
      <c r="CM33">
        <f>CL33*(1+'Datos utilizados'!CL33/100)</f>
        <v>101.72541684992308</v>
      </c>
      <c r="CN33">
        <f>CM33*(1+'Datos utilizados'!CM33/100)</f>
        <v>108.6174257394639</v>
      </c>
      <c r="CO33">
        <f>CN33*(1+'Datos utilizados'!CN33/100)</f>
        <v>110.09431860072853</v>
      </c>
      <c r="CP33">
        <f>CO33*(1+'Datos utilizados'!CO33/100)</f>
        <v>113.04918405538093</v>
      </c>
      <c r="CQ33">
        <f>CP33*(1+'Datos utilizados'!CP33/100)</f>
        <v>114.10801401816204</v>
      </c>
      <c r="CR33">
        <f>CQ33*(1+'Datos utilizados'!CQ33/100)</f>
        <v>113.45028401455994</v>
      </c>
      <c r="CS33">
        <f>CR33*(1+'Datos utilizados'!CR33/100)</f>
        <v>113.89464608698817</v>
      </c>
      <c r="CT33">
        <f>CS33*(1+'Datos utilizados'!CS33/100)</f>
        <v>115.55992248635526</v>
      </c>
      <c r="CU33">
        <f>CT33*(1+'Datos utilizados'!CT33/100)</f>
        <v>118.46618520093362</v>
      </c>
      <c r="CV33">
        <f>CU33*(1+'Datos utilizados'!CU33/100)</f>
        <v>119.31003168473841</v>
      </c>
      <c r="CW33">
        <f>CV33*(1+'Datos utilizados'!CV33/100)</f>
        <v>120.62105803690298</v>
      </c>
      <c r="CX33">
        <f>CW33*(1+'Datos utilizados'!CW33/100)</f>
        <v>123.51861709306546</v>
      </c>
      <c r="CY33">
        <f>CX33*(1+'Datos utilizados'!CX33/100)</f>
        <v>125.05895600752454</v>
      </c>
      <c r="CZ33">
        <f>CY33*(1+'Datos utilizados'!CY33/100)</f>
        <v>120.47839661404575</v>
      </c>
      <c r="DA33">
        <f>CZ33*(1+'Datos utilizados'!CZ33/100)</f>
        <v>124.96247000978427</v>
      </c>
      <c r="DB33">
        <f>DA33*(1+'Datos utilizados'!DA33/100)</f>
        <v>123.61459981576473</v>
      </c>
      <c r="DC33">
        <f>DB33*(1+'Datos utilizados'!DB33/100)</f>
        <v>128.57461091045235</v>
      </c>
      <c r="DD33">
        <f>DC33*(1+'Datos utilizados'!DC33/100)</f>
        <v>133.79215576373741</v>
      </c>
      <c r="DE33">
        <f>DD33*(1+'Datos utilizados'!DD33/100)</f>
        <v>135.0199396187501</v>
      </c>
      <c r="DF33">
        <f>DE33*(1+'Datos utilizados'!DE33/100)</f>
        <v>135.679052955993</v>
      </c>
      <c r="DG33">
        <f>DF33*(1+'Datos utilizados'!DF33/100)</f>
        <v>133.81376447176461</v>
      </c>
      <c r="DH33">
        <f>DG33*(1+'Datos utilizados'!DG33/100)</f>
        <v>137.58273619912345</v>
      </c>
      <c r="DI33">
        <f>DH33*(1+'Datos utilizados'!DH33/100)</f>
        <v>138.12148267753196</v>
      </c>
      <c r="DJ33">
        <f>DI33*(1+'Datos utilizados'!DI33/100)</f>
        <v>139.5667582479731</v>
      </c>
      <c r="DK33">
        <f>DJ33*(1+'Datos utilizados'!DJ33/100)</f>
        <v>143.3774471451483</v>
      </c>
      <c r="DL33">
        <f>DK33*(1+'Datos utilizados'!DK33/100)</f>
        <v>143.69885636841357</v>
      </c>
      <c r="DM33">
        <f>DL33*(1+'Datos utilizados'!DL33/100)</f>
        <v>142.36031589122743</v>
      </c>
      <c r="DN33">
        <f>DM33*(1+'Datos utilizados'!DM33/100)</f>
        <v>145.0395797443951</v>
      </c>
      <c r="DO33">
        <f>DN33*(1+'Datos utilizados'!DN33/100)</f>
        <v>145.43881569159953</v>
      </c>
      <c r="DP33">
        <f>DO33*(1+'Datos utilizados'!DO33/100)</f>
        <v>143.89844410684665</v>
      </c>
      <c r="DQ33">
        <f>DP33*(1+'Datos utilizados'!DP33/100)</f>
        <v>146.92485862392419</v>
      </c>
      <c r="DR33">
        <f>DQ33*(1+'Datos utilizados'!DQ33/100)</f>
        <v>145.92898723968537</v>
      </c>
      <c r="DS33">
        <f>DR33*(1+'Datos utilizados'!DR33/100)</f>
        <v>153.20144587616744</v>
      </c>
      <c r="DT33">
        <f>DS33*(1+'Datos utilizados'!DS33/100)</f>
        <v>161.67463484396359</v>
      </c>
      <c r="DU33">
        <f>DT33*(1+'Datos utilizados'!DT33/100)</f>
        <v>164.23515687330485</v>
      </c>
      <c r="DV33">
        <f>DU33*(1+'Datos utilizados'!DU33/100)</f>
        <v>163.78912703426832</v>
      </c>
      <c r="DW33">
        <f>DV33*(1+'Datos utilizados'!DV33/100)</f>
        <v>165.88489080923529</v>
      </c>
      <c r="DX33">
        <f>DW33*(1+'Datos utilizados'!DW33/100)</f>
        <v>160.6308186626344</v>
      </c>
      <c r="DY33">
        <f>DX33*(1+'Datos utilizados'!DX33/100)</f>
        <v>165.70018273189032</v>
      </c>
      <c r="DZ33">
        <f>DY33*(1+'Datos utilizados'!DY33/100)</f>
        <v>155.13028406555094</v>
      </c>
      <c r="EA33">
        <f>DZ33*(1+'Datos utilizados'!DZ33/100)</f>
        <v>149.13362985682662</v>
      </c>
      <c r="EB33">
        <f>EA33*(1+'Datos utilizados'!EA33/100)</f>
        <v>159.78033934575743</v>
      </c>
      <c r="EC33">
        <f>EB33*(1+'Datos utilizados'!EB33/100)</f>
        <v>162.53691769425222</v>
      </c>
      <c r="ED33">
        <f>EC33*(1+'Datos utilizados'!EC33/100)</f>
        <v>156.6253362218699</v>
      </c>
      <c r="EE33">
        <f>ED33*(1+'Datos utilizados'!ED33/100)</f>
        <v>147.25395681717313</v>
      </c>
      <c r="EF33">
        <f>EE33*(1+'Datos utilizados'!EE33/100)</f>
        <v>144.60970278921147</v>
      </c>
      <c r="EG33">
        <f>EF33*(1+'Datos utilizados'!EF33/100)</f>
        <v>147.09007733339257</v>
      </c>
      <c r="EH33">
        <f>EG33*(1+'Datos utilizados'!EG33/100)</f>
        <v>149.16260594103554</v>
      </c>
      <c r="EI33">
        <f>EH33*(1+'Datos utilizados'!EH33/100)</f>
        <v>152.60444357556136</v>
      </c>
      <c r="EJ33">
        <f>EI33*(1+'Datos utilizados'!EI33/100)</f>
        <v>145.25879816316299</v>
      </c>
      <c r="EK33">
        <f>EJ33*(1+'Datos utilizados'!EJ33/100)</f>
        <v>150.44193712510079</v>
      </c>
      <c r="EL33">
        <f>EK33*(1+'Datos utilizados'!EK33/100)</f>
        <v>151.40466021334544</v>
      </c>
      <c r="EM33">
        <f>EL33*(1+'Datos utilizados'!EL33/100)</f>
        <v>150.7694116804883</v>
      </c>
      <c r="EN33">
        <f>EM33*(1+'Datos utilizados'!EM33/100)</f>
        <v>150.92152293993274</v>
      </c>
      <c r="EO33">
        <f>EN33*(1+'Datos utilizados'!EN33/100)</f>
        <v>152.23278949984407</v>
      </c>
      <c r="EP33">
        <f>EO33*(1+'Datos utilizados'!EO33/100)</f>
        <v>159.22924104918846</v>
      </c>
      <c r="EQ33">
        <f>EP33*(1+'Datos utilizados'!EP33/100)</f>
        <v>158.05586484897287</v>
      </c>
      <c r="ER33">
        <f>EQ33*(1+'Datos utilizados'!EQ33/100)</f>
        <v>163.0758771724411</v>
      </c>
      <c r="ES33">
        <f>ER33*(1+'Datos utilizados'!ER33/100)</f>
        <v>167.94602409108205</v>
      </c>
      <c r="ET33">
        <f>ES33*(1+'Datos utilizados'!ES33/100)</f>
        <v>169.30378372284642</v>
      </c>
      <c r="EU33">
        <f>ET33*(1+'Datos utilizados'!ET33/100)</f>
        <v>171.47933734368499</v>
      </c>
      <c r="EV33">
        <f>EU33*(1+'Datos utilizados'!EU33/100)</f>
        <v>168.17018053542776</v>
      </c>
      <c r="EW33">
        <f>EV33*(1+'Datos utilizados'!EV33/100)</f>
        <v>166.90197556997398</v>
      </c>
      <c r="EX33">
        <f>EW33*(1+'Datos utilizados'!EW33/100)</f>
        <v>165.52528462448507</v>
      </c>
      <c r="EY33">
        <f>EX33*(1+'Datos utilizados'!EX33/100)</f>
        <v>169.43623328695008</v>
      </c>
      <c r="EZ33">
        <f>EY33*(1+'Datos utilizados'!EY33/100)</f>
        <v>171.94129716522767</v>
      </c>
      <c r="FA33">
        <f>EZ33*(1+'Datos utilizados'!EZ33/100)</f>
        <v>170.19686673483784</v>
      </c>
      <c r="FB33">
        <f>FA33*(1+'Datos utilizados'!FA33/100)</f>
        <v>170.68371487213284</v>
      </c>
      <c r="FC33">
        <f>FB33*(1+'Datos utilizados'!FB33/100)</f>
        <v>172.29466190983899</v>
      </c>
      <c r="FD33">
        <f>FC33*(1+'Datos utilizados'!FC33/100)</f>
        <v>167.36843016597908</v>
      </c>
      <c r="FE33">
        <f>FD33*(1+'Datos utilizados'!FD33/100)</f>
        <v>164.1025365144643</v>
      </c>
      <c r="FF33">
        <f>FE33*(1+'Datos utilizados'!FE33/100)</f>
        <v>170.25695599263452</v>
      </c>
      <c r="FG33">
        <f>FF33*(1+'Datos utilizados'!FF33/100)</f>
        <v>169.81689283848036</v>
      </c>
      <c r="FH33">
        <f>FG33*(1+'Datos utilizados'!FG33/100)</f>
        <v>169.10760164047261</v>
      </c>
      <c r="FI33">
        <f>FH33*(1+'Datos utilizados'!FH33/100)</f>
        <v>172.56008552480432</v>
      </c>
      <c r="FJ33">
        <f>FI33*(1+'Datos utilizados'!FI33/100)</f>
        <v>169.77305032748467</v>
      </c>
      <c r="FK33">
        <f>FJ33*(1+'Datos utilizados'!FJ33/100)</f>
        <v>169.55752344009392</v>
      </c>
      <c r="FL33">
        <f>FK33*(1+'Datos utilizados'!FK33/100)</f>
        <v>161.43663367793999</v>
      </c>
      <c r="FM33">
        <f>FL33*(1+'Datos utilizados'!FL33/100)</f>
        <v>161.71672623737123</v>
      </c>
      <c r="FN33">
        <f>FM33*(1+'Datos utilizados'!FM33/100)</f>
        <v>151.9303576907536</v>
      </c>
      <c r="FO33">
        <f>FN33*(1+'Datos utilizados'!FN33/100)</f>
        <v>161.37586802838774</v>
      </c>
      <c r="FP33">
        <f>FO33*(1+'Datos utilizados'!FO33/100)</f>
        <v>165.22489226949324</v>
      </c>
      <c r="FQ33">
        <f>FP33*(1+'Datos utilizados'!FP33/100)</f>
        <v>167.37742564349097</v>
      </c>
      <c r="FR33">
        <f>FQ33*(1+'Datos utilizados'!FQ33/100)</f>
        <v>172.09683301241998</v>
      </c>
      <c r="FS33">
        <f>FR33*(1+'Datos utilizados'!FR33/100)</f>
        <v>163.72611189342908</v>
      </c>
      <c r="FT33">
        <f>FS33*(1+'Datos utilizados'!FS33/100)</f>
        <v>168.44613922798237</v>
      </c>
      <c r="FU33">
        <f>FT33*(1+'Datos utilizados'!FT33/100)</f>
        <v>170.31082114462222</v>
      </c>
      <c r="FV33">
        <f>FU33*(1+'Datos utilizados'!FU33/100)</f>
        <v>167.56626226187663</v>
      </c>
      <c r="FW33">
        <f>FV33*(1+'Datos utilizados'!FV33/100)</f>
        <v>172.6485302396531</v>
      </c>
      <c r="FX33">
        <f>FW33*(1+'Datos utilizados'!FW33/100)</f>
        <v>174.09791465101497</v>
      </c>
      <c r="FY33">
        <f>FX33*(1+'Datos utilizados'!FX33/100)</f>
        <v>178.91419418150358</v>
      </c>
      <c r="FZ33">
        <f>FY33*(1+'Datos utilizados'!FY33/100)</f>
        <v>181.43745684488417</v>
      </c>
      <c r="GB33">
        <f t="shared" si="0"/>
        <v>4.0515282641352179E-2</v>
      </c>
      <c r="GE33">
        <f>STDEV('Datos utilizados'!B33:FY33)*SQRT(12)</f>
        <v>11.860656757895148</v>
      </c>
      <c r="GR33" s="21"/>
      <c r="GX33" s="21"/>
    </row>
    <row r="34" spans="1:206" x14ac:dyDescent="0.2">
      <c r="A34" s="2" t="s">
        <v>231</v>
      </c>
      <c r="B34">
        <v>100</v>
      </c>
      <c r="C34">
        <f>B34*(1+'Datos utilizados'!B34/100)</f>
        <v>103.48523999999999</v>
      </c>
      <c r="D34">
        <f>C34*(1+'Datos utilizados'!C34/100)</f>
        <v>107.51881524505198</v>
      </c>
      <c r="E34">
        <f>D34*(1+'Datos utilizados'!D34/100)</f>
        <v>104.63716047014324</v>
      </c>
      <c r="F34">
        <f>E34*(1+'Datos utilizados'!E34/100)</f>
        <v>101.58649544778436</v>
      </c>
      <c r="G34">
        <f>F34*(1+'Datos utilizados'!F34/100)</f>
        <v>107.68237596282047</v>
      </c>
      <c r="H34">
        <f>G34*(1+'Datos utilizados'!G34/100)</f>
        <v>112.27881971726866</v>
      </c>
      <c r="I34">
        <f>H34*(1+'Datos utilizados'!H34/100)</f>
        <v>117.75816085405503</v>
      </c>
      <c r="J34">
        <f>I34*(1+'Datos utilizados'!I34/100)</f>
        <v>122.05236527520726</v>
      </c>
      <c r="K34">
        <f>J34*(1+'Datos utilizados'!J34/100)</f>
        <v>130.33251978784261</v>
      </c>
      <c r="L34">
        <f>K34*(1+'Datos utilizados'!K34/100)</f>
        <v>123.66863108434221</v>
      </c>
      <c r="M34">
        <f>L34*(1+'Datos utilizados'!L34/100)</f>
        <v>130.49737792242053</v>
      </c>
      <c r="N34">
        <f>M34*(1+'Datos utilizados'!M34/100)</f>
        <v>133.42449935790938</v>
      </c>
      <c r="O34">
        <f>N34*(1+'Datos utilizados'!N34/100)</f>
        <v>147.12035076514962</v>
      </c>
      <c r="P34">
        <f>O34*(1+'Datos utilizados'!O34/100)</f>
        <v>148.08754937514988</v>
      </c>
      <c r="Q34">
        <f>P34*(1+'Datos utilizados'!P34/100)</f>
        <v>151.75493753542546</v>
      </c>
      <c r="R34">
        <f>Q34*(1+'Datos utilizados'!Q34/100)</f>
        <v>154.54792645878996</v>
      </c>
      <c r="S34">
        <f>R34*(1+'Datos utilizados'!R34/100)</f>
        <v>144.66338108792397</v>
      </c>
      <c r="T34">
        <f>S34*(1+'Datos utilizados'!S34/100)</f>
        <v>148.63389904329179</v>
      </c>
      <c r="U34">
        <f>T34*(1+'Datos utilizados'!T34/100)</f>
        <v>150.36539478680672</v>
      </c>
      <c r="V34">
        <f>U34*(1+'Datos utilizados'!U34/100)</f>
        <v>152.36751001839303</v>
      </c>
      <c r="W34">
        <f>V34*(1+'Datos utilizados'!V34/100)</f>
        <v>153.69615470575343</v>
      </c>
      <c r="X34">
        <f>W34*(1+'Datos utilizados'!W34/100)</f>
        <v>161.78950218986446</v>
      </c>
      <c r="Y34">
        <f>X34*(1+'Datos utilizados'!X34/100)</f>
        <v>159.90381318394117</v>
      </c>
      <c r="Z34">
        <f>Y34*(1+'Datos utilizados'!Y34/100)</f>
        <v>165.66612298621899</v>
      </c>
      <c r="AA34">
        <f>Z34*(1+'Datos utilizados'!Z34/100)</f>
        <v>167.47688684368296</v>
      </c>
      <c r="AB34">
        <f>AA34*(1+'Datos utilizados'!AA34/100)</f>
        <v>162.30521732563872</v>
      </c>
      <c r="AC34">
        <f>AB34*(1+'Datos utilizados'!AB34/100)</f>
        <v>166.07214288402773</v>
      </c>
      <c r="AD34">
        <f>AC34*(1+'Datos utilizados'!AC34/100)</f>
        <v>174.58277556154835</v>
      </c>
      <c r="AE34">
        <f>AD34*(1+'Datos utilizados'!AD34/100)</f>
        <v>186.79283301015968</v>
      </c>
      <c r="AF34">
        <f>AE34*(1+'Datos utilizados'!AE34/100)</f>
        <v>187.41647824173072</v>
      </c>
      <c r="AG34">
        <f>AF34*(1+'Datos utilizados'!AF34/100)</f>
        <v>192.73946231510453</v>
      </c>
      <c r="AH34">
        <f>AG34*(1+'Datos utilizados'!AG34/100)</f>
        <v>189.96732917651883</v>
      </c>
      <c r="AI34">
        <f>AH34*(1+'Datos utilizados'!AH34/100)</f>
        <v>192.30073587425983</v>
      </c>
      <c r="AJ34">
        <f>AI34*(1+'Datos utilizados'!AI34/100)</f>
        <v>202.37642908075961</v>
      </c>
      <c r="AK34">
        <f>AJ34*(1+'Datos utilizados'!AJ34/100)</f>
        <v>195.25176689497147</v>
      </c>
      <c r="AL34">
        <f>AK34*(1+'Datos utilizados'!AK34/100)</f>
        <v>190.72559663622576</v>
      </c>
      <c r="AM34">
        <f>AL34*(1+'Datos utilizados'!AL34/100)</f>
        <v>166.94426993493039</v>
      </c>
      <c r="AN34">
        <f>AM34*(1+'Datos utilizados'!AM34/100)</f>
        <v>162.9254205247868</v>
      </c>
      <c r="AO34">
        <f>AN34*(1+'Datos utilizados'!AN34/100)</f>
        <v>157.15717635144316</v>
      </c>
      <c r="AP34">
        <f>AO34*(1+'Datos utilizados'!AO34/100)</f>
        <v>166.75965269941031</v>
      </c>
      <c r="AQ34">
        <f>AP34*(1+'Datos utilizados'!AP34/100)</f>
        <v>168.14285731469081</v>
      </c>
      <c r="AR34">
        <f>AQ34*(1+'Datos utilizados'!AQ34/100)</f>
        <v>153.45016452824706</v>
      </c>
      <c r="AS34">
        <f>AR34*(1+'Datos utilizados'!AR34/100)</f>
        <v>154.48537002818753</v>
      </c>
      <c r="AT34">
        <f>AS34*(1+'Datos utilizados'!AS34/100)</f>
        <v>158.14861981351794</v>
      </c>
      <c r="AU34">
        <f>AT34*(1+'Datos utilizados'!AT34/100)</f>
        <v>147.43158370268301</v>
      </c>
      <c r="AV34">
        <f>AU34*(1+'Datos utilizados'!AU34/100)</f>
        <v>130.83264501571557</v>
      </c>
      <c r="AW34">
        <f>AV34*(1+'Datos utilizados'!AV34/100)</f>
        <v>130.32997291030068</v>
      </c>
      <c r="AX34">
        <f>AW34*(1+'Datos utilizados'!AW34/100)</f>
        <v>132.36242973884495</v>
      </c>
      <c r="AY34">
        <f>AX34*(1+'Datos utilizados'!AX34/100)</f>
        <v>124.36297393514812</v>
      </c>
      <c r="AZ34">
        <f>AY34*(1+'Datos utilizados'!AY34/100)</f>
        <v>111.46157145541325</v>
      </c>
      <c r="BA34">
        <f>AZ34*(1+'Datos utilizados'!AZ34/100)</f>
        <v>117.41166879363186</v>
      </c>
      <c r="BB34">
        <f>BA34*(1+'Datos utilizados'!BA34/100)</f>
        <v>130.84026443573026</v>
      </c>
      <c r="BC34">
        <f>BB34*(1+'Datos utilizados'!BB34/100)</f>
        <v>134.59018566653762</v>
      </c>
      <c r="BD34">
        <f>BC34*(1+'Datos utilizados'!BC34/100)</f>
        <v>132.86609884716785</v>
      </c>
      <c r="BE34">
        <f>BD34*(1+'Datos utilizados'!BD34/100)</f>
        <v>142.49673858278621</v>
      </c>
      <c r="BF34">
        <f>BE34*(1+'Datos utilizados'!BE34/100)</f>
        <v>150.23339950870457</v>
      </c>
      <c r="BG34">
        <f>BF34*(1+'Datos utilizados'!BF34/100)</f>
        <v>154.73793766621375</v>
      </c>
      <c r="BH34">
        <f>BG34*(1+'Datos utilizados'!BG34/100)</f>
        <v>146.02547998109264</v>
      </c>
      <c r="BI34">
        <f>BH34*(1+'Datos utilizados'!BH34/100)</f>
        <v>148.74187516479691</v>
      </c>
      <c r="BJ34">
        <f>BI34*(1+'Datos utilizados'!BI34/100)</f>
        <v>160.97308317566083</v>
      </c>
      <c r="BK34">
        <f>BJ34*(1+'Datos utilizados'!BJ34/100)</f>
        <v>153.3451482670657</v>
      </c>
      <c r="BL34">
        <f>BK34*(1+'Datos utilizados'!BK34/100)</f>
        <v>154.66647740613851</v>
      </c>
      <c r="BM34">
        <f>BL34*(1+'Datos utilizados'!BL34/100)</f>
        <v>169.26776620566503</v>
      </c>
      <c r="BN34">
        <f>BM34*(1+'Datos utilizados'!BM34/100)</f>
        <v>164.34881106617516</v>
      </c>
      <c r="BO34">
        <f>BN34*(1+'Datos utilizados'!BN34/100)</f>
        <v>152.58727057662986</v>
      </c>
      <c r="BP34">
        <f>BO34*(1+'Datos utilizados'!BO34/100)</f>
        <v>150.08792160203879</v>
      </c>
      <c r="BQ34">
        <f>BP34*(1+'Datos utilizados'!BP34/100)</f>
        <v>163.34484251492719</v>
      </c>
      <c r="BR34">
        <f>BQ34*(1+'Datos utilizados'!BQ34/100)</f>
        <v>158.64738786836716</v>
      </c>
      <c r="BS34">
        <f>BR34*(1+'Datos utilizados'!BR34/100)</f>
        <v>166.09435971386347</v>
      </c>
      <c r="BT34">
        <f>BS34*(1+'Datos utilizados'!BS34/100)</f>
        <v>171.3932348529429</v>
      </c>
      <c r="BU34">
        <f>BT34*(1+'Datos utilizados'!BT34/100)</f>
        <v>163.99163514514206</v>
      </c>
      <c r="BV34">
        <f>BU34*(1+'Datos utilizados'!BU34/100)</f>
        <v>172.24807280230397</v>
      </c>
      <c r="BW34">
        <f>BV34*(1+'Datos utilizados'!BV34/100)</f>
        <v>181.3792015136633</v>
      </c>
      <c r="BX34">
        <f>BW34*(1+'Datos utilizados'!BW34/100)</f>
        <v>184.46286559443737</v>
      </c>
      <c r="BY34">
        <f>BX34*(1+'Datos utilizados'!BX34/100)</f>
        <v>175.59988605978864</v>
      </c>
      <c r="BZ34">
        <f>BY34*(1+'Datos utilizados'!BY34/100)</f>
        <v>180.29409245389334</v>
      </c>
      <c r="CA34">
        <f>BZ34*(1+'Datos utilizados'!BZ34/100)</f>
        <v>177.14736557006779</v>
      </c>
      <c r="CB34">
        <f>CA34*(1+'Datos utilizados'!CA34/100)</f>
        <v>174.47584157937871</v>
      </c>
      <c r="CC34">
        <f>CB34*(1+'Datos utilizados'!CB34/100)</f>
        <v>163.28665351614069</v>
      </c>
      <c r="CD34">
        <f>CC34*(1+'Datos utilizados'!CC34/100)</f>
        <v>139.53151521862833</v>
      </c>
      <c r="CE34">
        <f>CD34*(1+'Datos utilizados'!CD34/100)</f>
        <v>131.05161295957987</v>
      </c>
      <c r="CF34">
        <f>CE34*(1+'Datos utilizados'!CE34/100)</f>
        <v>146.09093880088571</v>
      </c>
      <c r="CG34">
        <f>CF34*(1+'Datos utilizados'!CF34/100)</f>
        <v>141.35493352865083</v>
      </c>
      <c r="CH34">
        <f>CG34*(1+'Datos utilizados'!CG34/100)</f>
        <v>144.42259002510292</v>
      </c>
      <c r="CI34">
        <f>CH34*(1+'Datos utilizados'!CH34/100)</f>
        <v>152.95397903210181</v>
      </c>
      <c r="CJ34">
        <f>CI34*(1+'Datos utilizados'!CI34/100)</f>
        <v>158.01822409626308</v>
      </c>
      <c r="CK34">
        <f>CJ34*(1+'Datos utilizados'!CJ34/100)</f>
        <v>154.72897995076491</v>
      </c>
      <c r="CL34">
        <f>CK34*(1+'Datos utilizados'!CK34/100)</f>
        <v>145.53083722542777</v>
      </c>
      <c r="CM34">
        <f>CL34*(1+'Datos utilizados'!CL34/100)</f>
        <v>134.16078942159584</v>
      </c>
      <c r="CN34">
        <f>CM34*(1+'Datos utilizados'!CM34/100)</f>
        <v>144.5801456426031</v>
      </c>
      <c r="CO34">
        <f>CN34*(1+'Datos utilizados'!CN34/100)</f>
        <v>147.10006191703715</v>
      </c>
      <c r="CP34">
        <f>CO34*(1+'Datos utilizados'!CO34/100)</f>
        <v>153.4442228074075</v>
      </c>
      <c r="CQ34">
        <f>CP34*(1+'Datos utilizados'!CP34/100)</f>
        <v>152.77649492743879</v>
      </c>
      <c r="CR34">
        <f>CQ34*(1+'Datos utilizados'!CQ34/100)</f>
        <v>156.55873677940892</v>
      </c>
      <c r="CS34">
        <f>CR34*(1+'Datos utilizados'!CR34/100)</f>
        <v>160.52271005942151</v>
      </c>
      <c r="CT34">
        <f>CS34*(1+'Datos utilizados'!CS34/100)</f>
        <v>166.18967539719128</v>
      </c>
      <c r="CU34">
        <f>CT34*(1+'Datos utilizados'!CT34/100)</f>
        <v>172.24812001379587</v>
      </c>
      <c r="CV34">
        <f>CU34*(1+'Datos utilizados'!CU34/100)</f>
        <v>171.77748647548216</v>
      </c>
      <c r="CW34">
        <f>CV34*(1+'Datos utilizados'!CV34/100)</f>
        <v>172.24812243292772</v>
      </c>
      <c r="CX34">
        <f>CW34*(1+'Datos utilizados'!CW34/100)</f>
        <v>174.1551330708194</v>
      </c>
      <c r="CY34">
        <f>CX34*(1+'Datos utilizados'!CX34/100)</f>
        <v>180.1227502761374</v>
      </c>
      <c r="CZ34">
        <f>CY34*(1+'Datos utilizados'!CY34/100)</f>
        <v>170.2338491755022</v>
      </c>
      <c r="DA34">
        <f>CZ34*(1+'Datos utilizados'!CZ34/100)</f>
        <v>178.06082704612359</v>
      </c>
      <c r="DB34">
        <f>DA34*(1+'Datos utilizados'!DA34/100)</f>
        <v>178.04709855635832</v>
      </c>
      <c r="DC34">
        <f>DB34*(1+'Datos utilizados'!DB34/100)</f>
        <v>184.4278614508718</v>
      </c>
      <c r="DD34">
        <f>DC34*(1+'Datos utilizados'!DC34/100)</f>
        <v>193.28106274081486</v>
      </c>
      <c r="DE34">
        <f>DD34*(1+'Datos utilizados'!DD34/100)</f>
        <v>194.03949763100982</v>
      </c>
      <c r="DF34">
        <f>DE34*(1+'Datos utilizados'!DE34/100)</f>
        <v>195.35619145008457</v>
      </c>
      <c r="DG34">
        <f>DF34*(1+'Datos utilizados'!DF34/100)</f>
        <v>194.21318190952925</v>
      </c>
      <c r="DH34">
        <f>DG34*(1+'Datos utilizados'!DG34/100)</f>
        <v>198.1730527394372</v>
      </c>
      <c r="DI34">
        <f>DH34*(1+'Datos utilizados'!DH34/100)</f>
        <v>197.83673325163309</v>
      </c>
      <c r="DJ34">
        <f>DI34*(1+'Datos utilizados'!DI34/100)</f>
        <v>197.81210257834326</v>
      </c>
      <c r="DK34">
        <f>DJ34*(1+'Datos utilizados'!DJ34/100)</f>
        <v>202.71628000667579</v>
      </c>
      <c r="DL34">
        <f>DK34*(1+'Datos utilizados'!DK34/100)</f>
        <v>201.17498758652903</v>
      </c>
      <c r="DM34">
        <f>DL34*(1+'Datos utilizados'!DL34/100)</f>
        <v>199.83417641176356</v>
      </c>
      <c r="DN34">
        <f>DM34*(1+'Datos utilizados'!DM34/100)</f>
        <v>202.73968540312003</v>
      </c>
      <c r="DO34">
        <f>DN34*(1+'Datos utilizados'!DN34/100)</f>
        <v>204.62297488876669</v>
      </c>
      <c r="DP34">
        <f>DO34*(1+'Datos utilizados'!DO34/100)</f>
        <v>202.80925822624513</v>
      </c>
      <c r="DQ34">
        <f>DP34*(1+'Datos utilizados'!DP34/100)</f>
        <v>208.53115639043381</v>
      </c>
      <c r="DR34">
        <f>DQ34*(1+'Datos utilizados'!DQ34/100)</f>
        <v>202.38932994749766</v>
      </c>
      <c r="DS34">
        <f>DR34*(1+'Datos utilizados'!DR34/100)</f>
        <v>210.33995190728916</v>
      </c>
      <c r="DT34">
        <f>DS34*(1+'Datos utilizados'!DS34/100)</f>
        <v>226.5951495946556</v>
      </c>
      <c r="DU34">
        <f>DT34*(1+'Datos utilizados'!DT34/100)</f>
        <v>233.73108404569049</v>
      </c>
      <c r="DV34">
        <f>DU34*(1+'Datos utilizados'!DU34/100)</f>
        <v>230.57302650360714</v>
      </c>
      <c r="DW34">
        <f>DV34*(1+'Datos utilizados'!DV34/100)</f>
        <v>236.97004455092321</v>
      </c>
      <c r="DX34">
        <f>DW34*(1+'Datos utilizados'!DW34/100)</f>
        <v>226.37072991322725</v>
      </c>
      <c r="DY34">
        <f>DX34*(1+'Datos utilizados'!DX34/100)</f>
        <v>234.03211144470248</v>
      </c>
      <c r="DZ34">
        <f>DY34*(1+'Datos utilizados'!DY34/100)</f>
        <v>213.22415259367597</v>
      </c>
      <c r="EA34">
        <f>DZ34*(1+'Datos utilizados'!DZ34/100)</f>
        <v>199.04805142056171</v>
      </c>
      <c r="EB34">
        <f>EA34*(1+'Datos utilizados'!EA34/100)</f>
        <v>215.40631790643204</v>
      </c>
      <c r="EC34">
        <f>EB34*(1+'Datos utilizados'!EB34/100)</f>
        <v>218.63538785564018</v>
      </c>
      <c r="ED34">
        <f>EC34*(1+'Datos utilizados'!EC34/100)</f>
        <v>208.06793060964202</v>
      </c>
      <c r="EE34">
        <f>ED34*(1+'Datos utilizados'!ED34/100)</f>
        <v>193.00766169022023</v>
      </c>
      <c r="EF34">
        <f>EE34*(1+'Datos utilizados'!EE34/100)</f>
        <v>186.19049597395846</v>
      </c>
      <c r="EG34">
        <f>EF34*(1+'Datos utilizados'!EF34/100)</f>
        <v>195.88217676564295</v>
      </c>
      <c r="EH34">
        <f>EG34*(1+'Datos utilizados'!EG34/100)</f>
        <v>197.6130504441972</v>
      </c>
      <c r="EI34">
        <f>EH34*(1+'Datos utilizados'!EH34/100)</f>
        <v>195.24942050913918</v>
      </c>
      <c r="EJ34">
        <f>EI34*(1+'Datos utilizados'!EI34/100)</f>
        <v>193.0429849077336</v>
      </c>
      <c r="EK34">
        <f>EJ34*(1+'Datos utilizados'!EJ34/100)</f>
        <v>195.59910567949387</v>
      </c>
      <c r="EL34">
        <f>EK34*(1+'Datos utilizados'!EK34/100)</f>
        <v>195.38956035757943</v>
      </c>
      <c r="EM34">
        <f>EL34*(1+'Datos utilizados'!EL34/100)</f>
        <v>195.59804101848096</v>
      </c>
      <c r="EN34">
        <f>EM34*(1+'Datos utilizados'!EM34/100)</f>
        <v>196.35044800286676</v>
      </c>
      <c r="EO34">
        <f>EN34*(1+'Datos utilizados'!EN34/100)</f>
        <v>194.9499391623967</v>
      </c>
      <c r="EP34">
        <f>EO34*(1+'Datos utilizados'!EO34/100)</f>
        <v>199.94872853243538</v>
      </c>
      <c r="EQ34">
        <f>EP34*(1+'Datos utilizados'!EP34/100)</f>
        <v>200.96712739146963</v>
      </c>
      <c r="ER34">
        <f>EQ34*(1+'Datos utilizados'!EQ34/100)</f>
        <v>203.11275292706466</v>
      </c>
      <c r="ES34">
        <f>ER34*(1+'Datos utilizados'!ER34/100)</f>
        <v>203.25186485154441</v>
      </c>
      <c r="ET34">
        <f>ES34*(1+'Datos utilizados'!ES34/100)</f>
        <v>203.67635637128686</v>
      </c>
      <c r="EU34">
        <f>ET34*(1+'Datos utilizados'!ET34/100)</f>
        <v>204.1657091851045</v>
      </c>
      <c r="EV34">
        <f>EU34*(1+'Datos utilizados'!EU34/100)</f>
        <v>202.72777009531382</v>
      </c>
      <c r="EW34">
        <f>EV34*(1+'Datos utilizados'!EV34/100)</f>
        <v>203.05983818272995</v>
      </c>
      <c r="EX34">
        <f>EW34*(1+'Datos utilizados'!EW34/100)</f>
        <v>203.32745074347099</v>
      </c>
      <c r="EY34">
        <f>EX34*(1+'Datos utilizados'!EX34/100)</f>
        <v>205.43713570689511</v>
      </c>
      <c r="EZ34">
        <f>EY34*(1+'Datos utilizados'!EY34/100)</f>
        <v>207.88204305894286</v>
      </c>
      <c r="FA34">
        <f>EZ34*(1+'Datos utilizados'!EZ34/100)</f>
        <v>206.35986837505234</v>
      </c>
      <c r="FB34">
        <f>FA34*(1+'Datos utilizados'!FA34/100)</f>
        <v>207.55469201294389</v>
      </c>
      <c r="FC34">
        <f>FB34*(1+'Datos utilizados'!FB34/100)</f>
        <v>211.09260702658892</v>
      </c>
      <c r="FD34">
        <f>FC34*(1+'Datos utilizados'!FC34/100)</f>
        <v>205.03458695309706</v>
      </c>
      <c r="FE34">
        <f>FD34*(1+'Datos utilizados'!FD34/100)</f>
        <v>201.28296659832279</v>
      </c>
      <c r="FF34">
        <f>FE34*(1+'Datos utilizados'!FE34/100)</f>
        <v>206.63387298237259</v>
      </c>
      <c r="FG34">
        <f>FF34*(1+'Datos utilizados'!FF34/100)</f>
        <v>203.98387621492287</v>
      </c>
      <c r="FH34">
        <f>FG34*(1+'Datos utilizados'!FG34/100)</f>
        <v>202.36918064758078</v>
      </c>
      <c r="FI34">
        <f>FH34*(1+'Datos utilizados'!FH34/100)</f>
        <v>206.41694876197562</v>
      </c>
      <c r="FJ34">
        <f>FI34*(1+'Datos utilizados'!FI34/100)</f>
        <v>203.92035640839438</v>
      </c>
      <c r="FK34">
        <f>FJ34*(1+'Datos utilizados'!FJ34/100)</f>
        <v>204.00687981561845</v>
      </c>
      <c r="FL34">
        <f>FK34*(1+'Datos utilizados'!FK34/100)</f>
        <v>195.59634938352389</v>
      </c>
      <c r="FM34">
        <f>FL34*(1+'Datos utilizados'!FL34/100)</f>
        <v>194.66597578804621</v>
      </c>
      <c r="FN34">
        <f>FM34*(1+'Datos utilizados'!FM34/100)</f>
        <v>186.07554147589792</v>
      </c>
      <c r="FO34">
        <f>FN34*(1+'Datos utilizados'!FN34/100)</f>
        <v>193.69892615728642</v>
      </c>
      <c r="FP34">
        <f>FO34*(1+'Datos utilizados'!FO34/100)</f>
        <v>197.13003145566614</v>
      </c>
      <c r="FQ34">
        <f>FP34*(1+'Datos utilizados'!FP34/100)</f>
        <v>199.53269170505408</v>
      </c>
      <c r="FR34">
        <f>FQ34*(1+'Datos utilizados'!FQ34/100)</f>
        <v>203.90231798051059</v>
      </c>
      <c r="FS34">
        <f>FR34*(1+'Datos utilizados'!FR34/100)</f>
        <v>197.93065118404718</v>
      </c>
      <c r="FT34">
        <f>FS34*(1+'Datos utilizados'!FS34/100)</f>
        <v>202.77787386621893</v>
      </c>
      <c r="FU34">
        <f>FT34*(1+'Datos utilizados'!FT34/100)</f>
        <v>204.66875726223404</v>
      </c>
      <c r="FV34">
        <f>FU34*(1+'Datos utilizados'!FU34/100)</f>
        <v>202.33876719580931</v>
      </c>
      <c r="FW34">
        <f>FV34*(1+'Datos utilizados'!FV34/100)</f>
        <v>204.51386847541082</v>
      </c>
      <c r="FX34">
        <f>FW34*(1+'Datos utilizados'!FW34/100)</f>
        <v>209.98340782530403</v>
      </c>
      <c r="FY34">
        <f>FX34*(1+'Datos utilizados'!FX34/100)</f>
        <v>218.3292403660023</v>
      </c>
      <c r="FZ34">
        <f>FY34*(1+'Datos utilizados'!FY34/100)</f>
        <v>222.82695371508618</v>
      </c>
      <c r="GB34">
        <f t="shared" si="0"/>
        <v>5.486734476369981E-2</v>
      </c>
      <c r="GE34">
        <f>STDEV('Datos utilizados'!B34:FY34)*SQRT(12)</f>
        <v>14.995079715235352</v>
      </c>
      <c r="GR34" s="21"/>
      <c r="GX34" s="21"/>
    </row>
    <row r="35" spans="1:206" x14ac:dyDescent="0.2">
      <c r="A35" s="2" t="s">
        <v>232</v>
      </c>
      <c r="B35">
        <v>100</v>
      </c>
      <c r="C35">
        <f>B35*(1+'Datos utilizados'!B35/100)</f>
        <v>102.1079</v>
      </c>
      <c r="D35">
        <f>C35*(1+'Datos utilizados'!C35/100)</f>
        <v>104.03647317204</v>
      </c>
      <c r="E35">
        <f>D35*(1+'Datos utilizados'!D35/100)</f>
        <v>103.80334824295609</v>
      </c>
      <c r="F35">
        <f>E35*(1+'Datos utilizados'!E35/100)</f>
        <v>100.79682958578641</v>
      </c>
      <c r="G35">
        <f>F35*(1+'Datos utilizados'!F35/100)</f>
        <v>107.73239735782747</v>
      </c>
      <c r="H35">
        <f>G35*(1+'Datos utilizados'!G35/100)</f>
        <v>111.11278142916242</v>
      </c>
      <c r="I35">
        <f>H35*(1+'Datos utilizados'!H35/100)</f>
        <v>114.74295822251273</v>
      </c>
      <c r="J35">
        <f>I35*(1+'Datos utilizados'!I35/100)</f>
        <v>114.9615894551099</v>
      </c>
      <c r="K35">
        <f>J35*(1+'Datos utilizados'!J35/100)</f>
        <v>119.90500677863331</v>
      </c>
      <c r="L35">
        <f>K35*(1+'Datos utilizados'!K35/100)</f>
        <v>116.87385616927217</v>
      </c>
      <c r="M35">
        <f>L35*(1+'Datos utilizados'!L35/100)</f>
        <v>123.61579468671033</v>
      </c>
      <c r="N35">
        <f>M35*(1+'Datos utilizados'!M35/100)</f>
        <v>125.91279866041984</v>
      </c>
      <c r="O35">
        <f>N35*(1+'Datos utilizados'!N35/100)</f>
        <v>128.54328071107426</v>
      </c>
      <c r="P35">
        <f>O35*(1+'Datos utilizados'!O35/100)</f>
        <v>130.84209732599882</v>
      </c>
      <c r="Q35">
        <f>P35*(1+'Datos utilizados'!P35/100)</f>
        <v>131.68964009563771</v>
      </c>
      <c r="R35">
        <f>Q35*(1+'Datos utilizados'!Q35/100)</f>
        <v>130.15920894326626</v>
      </c>
      <c r="S35">
        <f>R35*(1+'Datos utilizados'!R35/100)</f>
        <v>121.26807242811442</v>
      </c>
      <c r="T35">
        <f>S35*(1+'Datos utilizados'!S35/100)</f>
        <v>121.60987861706029</v>
      </c>
      <c r="U35">
        <f>T35*(1+'Datos utilizados'!T35/100)</f>
        <v>120.44389526186778</v>
      </c>
      <c r="V35">
        <f>U35*(1+'Datos utilizados'!U35/100)</f>
        <v>122.66409780517742</v>
      </c>
      <c r="W35">
        <f>V35*(1+'Datos utilizados'!V35/100)</f>
        <v>125.00638101917706</v>
      </c>
      <c r="X35">
        <f>W35*(1+'Datos utilizados'!W35/100)</f>
        <v>128.4550570587341</v>
      </c>
      <c r="Y35">
        <f>X35*(1+'Datos utilizados'!X35/100)</f>
        <v>127.37801278731943</v>
      </c>
      <c r="Z35">
        <f>Y35*(1+'Datos utilizados'!Y35/100)</f>
        <v>130.23726704035641</v>
      </c>
      <c r="AA35">
        <f>Z35*(1+'Datos utilizados'!Z35/100)</f>
        <v>133.17549792714709</v>
      </c>
      <c r="AB35">
        <f>AA35*(1+'Datos utilizados'!AA35/100)</f>
        <v>130.44702496071528</v>
      </c>
      <c r="AC35">
        <f>AB35*(1+'Datos utilizados'!AB35/100)</f>
        <v>132.12345185729541</v>
      </c>
      <c r="AD35">
        <f>AC35*(1+'Datos utilizados'!AC35/100)</f>
        <v>136.20086085568266</v>
      </c>
      <c r="AE35">
        <f>AD35*(1+'Datos utilizados'!AD35/100)</f>
        <v>140.53565755370605</v>
      </c>
      <c r="AF35">
        <f>AE35*(1+'Datos utilizados'!AE35/100)</f>
        <v>139.30373603315601</v>
      </c>
      <c r="AG35">
        <f>AF35*(1+'Datos utilizados'!AF35/100)</f>
        <v>135.69692549090635</v>
      </c>
      <c r="AH35">
        <f>AG35*(1+'Datos utilizados'!AG35/100)</f>
        <v>133.29123611703338</v>
      </c>
      <c r="AI35">
        <f>AH35*(1+'Datos utilizados'!AH35/100)</f>
        <v>138.01621050052805</v>
      </c>
      <c r="AJ35">
        <f>AI35*(1+'Datos utilizados'!AI35/100)</f>
        <v>140.04277152741255</v>
      </c>
      <c r="AK35">
        <f>AJ35*(1+'Datos utilizados'!AJ35/100)</f>
        <v>133.09705618369034</v>
      </c>
      <c r="AL35">
        <f>AK35*(1+'Datos utilizados'!AK35/100)</f>
        <v>131.6667952179404</v>
      </c>
      <c r="AM35">
        <f>AL35*(1+'Datos utilizados'!AL35/100)</f>
        <v>119.83544083320815</v>
      </c>
      <c r="AN35">
        <f>AM35*(1+'Datos utilizados'!AM35/100)</f>
        <v>119.96531848398318</v>
      </c>
      <c r="AO35">
        <f>AN35*(1+'Datos utilizados'!AN35/100)</f>
        <v>115.06555098807816</v>
      </c>
      <c r="AP35">
        <f>AO35*(1+'Datos utilizados'!AO35/100)</f>
        <v>121.57761680691786</v>
      </c>
      <c r="AQ35">
        <f>AP35*(1+'Datos utilizados'!AP35/100)</f>
        <v>124.31369675763419</v>
      </c>
      <c r="AR35">
        <f>AQ35*(1+'Datos utilizados'!AQ35/100)</f>
        <v>114.921908849922</v>
      </c>
      <c r="AS35">
        <f>AR35*(1+'Datos utilizados'!AR35/100)</f>
        <v>111.7308147459318</v>
      </c>
      <c r="AT35">
        <f>AS35*(1+'Datos utilizados'!AS35/100)</f>
        <v>112.02371707678826</v>
      </c>
      <c r="AU35">
        <f>AT35*(1+'Datos utilizados'!AT35/100)</f>
        <v>98.35435907164441</v>
      </c>
      <c r="AV35">
        <f>AU35*(1+'Datos utilizados'!AU35/100)</f>
        <v>84.18723982399024</v>
      </c>
      <c r="AW35">
        <f>AV35*(1+'Datos utilizados'!AV35/100)</f>
        <v>79.885591780495673</v>
      </c>
      <c r="AX35">
        <f>AW35*(1+'Datos utilizados'!AW35/100)</f>
        <v>79.272981131367757</v>
      </c>
      <c r="AY35">
        <f>AX35*(1+'Datos utilizados'!AX35/100)</f>
        <v>76.065215804483188</v>
      </c>
      <c r="AZ35">
        <f>AY35*(1+'Datos utilizados'!AY35/100)</f>
        <v>69.648605214429139</v>
      </c>
      <c r="BA35">
        <f>AZ35*(1+'Datos utilizados'!AZ35/100)</f>
        <v>72.037628986749795</v>
      </c>
      <c r="BB35">
        <f>BA35*(1+'Datos utilizados'!BA35/100)</f>
        <v>79.494697800230881</v>
      </c>
      <c r="BC35">
        <f>BB35*(1+'Datos utilizados'!BB35/100)</f>
        <v>82.546499248781743</v>
      </c>
      <c r="BD35">
        <f>BC35*(1+'Datos utilizados'!BC35/100)</f>
        <v>83.162725374973746</v>
      </c>
      <c r="BE35">
        <f>BD35*(1+'Datos utilizados'!BD35/100)</f>
        <v>88.689229443314801</v>
      </c>
      <c r="BF35">
        <f>BE35*(1+'Datos utilizados'!BE35/100)</f>
        <v>90.707822912213487</v>
      </c>
      <c r="BG35">
        <f>BF35*(1+'Datos utilizados'!BF35/100)</f>
        <v>92.810103699156116</v>
      </c>
      <c r="BH35">
        <f>BG35*(1+'Datos utilizados'!BG35/100)</f>
        <v>91.698285061892079</v>
      </c>
      <c r="BI35">
        <f>BH35*(1+'Datos utilizados'!BH35/100)</f>
        <v>93.756187145079565</v>
      </c>
      <c r="BJ35">
        <f>BI35*(1+'Datos utilizados'!BI35/100)</f>
        <v>97.702628828102533</v>
      </c>
      <c r="BK35">
        <f>BJ35*(1+'Datos utilizados'!BJ35/100)</f>
        <v>95.103484874440056</v>
      </c>
      <c r="BL35">
        <f>BK35*(1+'Datos utilizados'!BK35/100)</f>
        <v>96.126912495870869</v>
      </c>
      <c r="BM35">
        <f>BL35*(1+'Datos utilizados'!BL35/100)</f>
        <v>102.62340955962307</v>
      </c>
      <c r="BN35">
        <f>BM35*(1+'Datos utilizados'!BM35/100)</f>
        <v>104.24603959987506</v>
      </c>
      <c r="BO35">
        <f>BN35*(1+'Datos utilizados'!BN35/100)</f>
        <v>98.100412402739664</v>
      </c>
      <c r="BP35">
        <f>BO35*(1+'Datos utilizados'!BO35/100)</f>
        <v>95.501997349304574</v>
      </c>
      <c r="BQ35">
        <f>BP35*(1+'Datos utilizados'!BP35/100)</f>
        <v>98.798697647203355</v>
      </c>
      <c r="BR35">
        <f>BQ35*(1+'Datos utilizados'!BQ35/100)</f>
        <v>96.331605248124802</v>
      </c>
      <c r="BS35">
        <f>BR35*(1+'Datos utilizados'!BR35/100)</f>
        <v>102.44408643013143</v>
      </c>
      <c r="BT35">
        <f>BS35*(1+'Datos utilizados'!BS35/100)</f>
        <v>104.21561103913312</v>
      </c>
      <c r="BU35">
        <f>BT35*(1+'Datos utilizados'!BT35/100)</f>
        <v>105.96250437605437</v>
      </c>
      <c r="BV35">
        <f>BU35*(1+'Datos utilizados'!BU35/100)</f>
        <v>111.10789524104945</v>
      </c>
      <c r="BW35">
        <f>BV35*(1+'Datos utilizados'!BV35/100)</f>
        <v>110.0359262677638</v>
      </c>
      <c r="BX35">
        <f>BW35*(1+'Datos utilizados'!BW35/100)</f>
        <v>112.86383856925271</v>
      </c>
      <c r="BY35">
        <f>BX35*(1+'Datos utilizados'!BX35/100)</f>
        <v>111.36420545979919</v>
      </c>
      <c r="BZ35">
        <f>BY35*(1+'Datos utilizados'!BY35/100)</f>
        <v>113.29078394141263</v>
      </c>
      <c r="CA35">
        <f>BZ35*(1+'Datos utilizados'!BZ35/100)</f>
        <v>112.64466394243796</v>
      </c>
      <c r="CB35">
        <f>CA35*(1+'Datos utilizados'!CA35/100)</f>
        <v>110.54165565343101</v>
      </c>
      <c r="CC35">
        <f>CB35*(1+'Datos utilizados'!CB35/100)</f>
        <v>109.13747816416218</v>
      </c>
      <c r="CD35">
        <f>CC35*(1+'Datos utilizados'!CC35/100)</f>
        <v>100.95024648223432</v>
      </c>
      <c r="CE35">
        <f>CD35*(1+'Datos utilizados'!CD35/100)</f>
        <v>94.852437698696789</v>
      </c>
      <c r="CF35">
        <f>CE35*(1+'Datos utilizados'!CE35/100)</f>
        <v>102.26747958957357</v>
      </c>
      <c r="CG35">
        <f>CF35*(1+'Datos utilizados'!CF35/100)</f>
        <v>100.03496005663726</v>
      </c>
      <c r="CH35">
        <f>CG35*(1+'Datos utilizados'!CG35/100)</f>
        <v>101.32683153780069</v>
      </c>
      <c r="CI35">
        <f>CH35*(1+'Datos utilizados'!CH35/100)</f>
        <v>105.88769408288124</v>
      </c>
      <c r="CJ35">
        <f>CI35*(1+'Datos utilizados'!CI35/100)</f>
        <v>110.46376843667527</v>
      </c>
      <c r="CK35">
        <f>CJ35*(1+'Datos utilizados'!CJ35/100)</f>
        <v>110.92023786698614</v>
      </c>
      <c r="CL35">
        <f>CK35*(1+'Datos utilizados'!CK35/100)</f>
        <v>110.25002451372245</v>
      </c>
      <c r="CM35">
        <f>CL35*(1+'Datos utilizados'!CL35/100)</f>
        <v>103.74211991671173</v>
      </c>
      <c r="CN35">
        <f>CM35*(1+'Datos utilizados'!CM35/100)</f>
        <v>106.58778701445111</v>
      </c>
      <c r="CO35">
        <f>CN35*(1+'Datos utilizados'!CN35/100)</f>
        <v>109.88810729889437</v>
      </c>
      <c r="CP35">
        <f>CO35*(1+'Datos utilizados'!CO35/100)</f>
        <v>110.38315322227588</v>
      </c>
      <c r="CQ35">
        <f>CP35*(1+'Datos utilizados'!CP35/100)</f>
        <v>111.75544762145054</v>
      </c>
      <c r="CR35">
        <f>CQ35*(1+'Datos utilizados'!CQ35/100)</f>
        <v>110.61826888863372</v>
      </c>
      <c r="CS35">
        <f>CR35*(1+'Datos utilizados'!CR35/100)</f>
        <v>111.68482811360415</v>
      </c>
      <c r="CT35">
        <f>CS35*(1+'Datos utilizados'!CS35/100)</f>
        <v>112.98974247680069</v>
      </c>
      <c r="CU35">
        <f>CT35*(1+'Datos utilizados'!CT35/100)</f>
        <v>116.78857060861318</v>
      </c>
      <c r="CV35">
        <f>CU35*(1+'Datos utilizados'!CU35/100)</f>
        <v>118.48591729955346</v>
      </c>
      <c r="CW35">
        <f>CV35*(1+'Datos utilizados'!CV35/100)</f>
        <v>122.00015036369956</v>
      </c>
      <c r="CX35">
        <f>CW35*(1+'Datos utilizados'!CW35/100)</f>
        <v>123.96940359078017</v>
      </c>
      <c r="CY35">
        <f>CX35*(1+'Datos utilizados'!CX35/100)</f>
        <v>125.07466520543413</v>
      </c>
      <c r="CZ35">
        <f>CY35*(1+'Datos utilizados'!CY35/100)</f>
        <v>120.92051032009996</v>
      </c>
      <c r="DA35">
        <f>CZ35*(1+'Datos utilizados'!CZ35/100)</f>
        <v>124.72191258713502</v>
      </c>
      <c r="DB35">
        <f>DA35*(1+'Datos utilizados'!DA35/100)</f>
        <v>122.70098107652937</v>
      </c>
      <c r="DC35">
        <f>DB35*(1+'Datos utilizados'!DB35/100)</f>
        <v>127.82518263795306</v>
      </c>
      <c r="DD35">
        <f>DC35*(1+'Datos utilizados'!DC35/100)</f>
        <v>132.00288029959103</v>
      </c>
      <c r="DE35">
        <f>DD35*(1+'Datos utilizados'!DD35/100)</f>
        <v>134.10932946225978</v>
      </c>
      <c r="DF35">
        <f>DE35*(1+'Datos utilizados'!DE35/100)</f>
        <v>136.0434273898986</v>
      </c>
      <c r="DG35">
        <f>DF35*(1+'Datos utilizados'!DF35/100)</f>
        <v>131.7661540110465</v>
      </c>
      <c r="DH35">
        <f>DG35*(1+'Datos utilizados'!DG35/100)</f>
        <v>136.1403291426742</v>
      </c>
      <c r="DI35">
        <f>DH35*(1+'Datos utilizados'!DH35/100)</f>
        <v>135.45742202362871</v>
      </c>
      <c r="DJ35">
        <f>DI35*(1+'Datos utilizados'!DI35/100)</f>
        <v>134.95395387745128</v>
      </c>
      <c r="DK35">
        <f>DJ35*(1+'Datos utilizados'!DJ35/100)</f>
        <v>138.73343382355702</v>
      </c>
      <c r="DL35">
        <f>DK35*(1+'Datos utilizados'!DK35/100)</f>
        <v>140.00516159138741</v>
      </c>
      <c r="DM35">
        <f>DL35*(1+'Datos utilizados'!DL35/100)</f>
        <v>138.37450747381635</v>
      </c>
      <c r="DN35">
        <f>DM35*(1+'Datos utilizados'!DM35/100)</f>
        <v>140.71389457207019</v>
      </c>
      <c r="DO35">
        <f>DN35*(1+'Datos utilizados'!DN35/100)</f>
        <v>140.03234682371036</v>
      </c>
      <c r="DP35">
        <f>DO35*(1+'Datos utilizados'!DO35/100)</f>
        <v>139.42571269403535</v>
      </c>
      <c r="DQ35">
        <f>DP35*(1+'Datos utilizados'!DP35/100)</f>
        <v>142.2319340134282</v>
      </c>
      <c r="DR35">
        <f>DQ35*(1+'Datos utilizados'!DQ35/100)</f>
        <v>140.87942210650772</v>
      </c>
      <c r="DS35">
        <f>DR35*(1+'Datos utilizados'!DR35/100)</f>
        <v>145.27843841355227</v>
      </c>
      <c r="DT35">
        <f>DS35*(1+'Datos utilizados'!DS35/100)</f>
        <v>154.1119195271622</v>
      </c>
      <c r="DU35">
        <f>DT35*(1+'Datos utilizados'!DT35/100)</f>
        <v>155.26920757565946</v>
      </c>
      <c r="DV35">
        <f>DU35*(1+'Datos utilizados'!DU35/100)</f>
        <v>155.33412563134686</v>
      </c>
      <c r="DW35">
        <f>DV35*(1+'Datos utilizados'!DV35/100)</f>
        <v>157.72771577343798</v>
      </c>
      <c r="DX35">
        <f>DW35*(1+'Datos utilizados'!DW35/100)</f>
        <v>152.33025756689935</v>
      </c>
      <c r="DY35">
        <f>DX35*(1+'Datos utilizados'!DX35/100)</f>
        <v>156.36988843429017</v>
      </c>
      <c r="DZ35">
        <f>DY35*(1+'Datos utilizados'!DY35/100)</f>
        <v>145.4650902505704</v>
      </c>
      <c r="EA35">
        <f>DZ35*(1+'Datos utilizados'!DZ35/100)</f>
        <v>139.52719072003308</v>
      </c>
      <c r="EB35">
        <f>EA35*(1+'Datos utilizados'!EA35/100)</f>
        <v>150.75318571467108</v>
      </c>
      <c r="EC35">
        <f>EB35*(1+'Datos utilizados'!EB35/100)</f>
        <v>154.85026534411298</v>
      </c>
      <c r="ED35">
        <f>EC35*(1+'Datos utilizados'!EC35/100)</f>
        <v>149.88646266337477</v>
      </c>
      <c r="EE35">
        <f>ED35*(1+'Datos utilizados'!ED35/100)</f>
        <v>139.41374563062212</v>
      </c>
      <c r="EF35">
        <f>EE35*(1+'Datos utilizados'!EE35/100)</f>
        <v>137.17851110555179</v>
      </c>
      <c r="EG35">
        <f>EF35*(1+'Datos utilizados'!EF35/100)</f>
        <v>140.67656313874338</v>
      </c>
      <c r="EH35">
        <f>EG35*(1+'Datos utilizados'!EG35/100)</f>
        <v>141.20350940894846</v>
      </c>
      <c r="EI35">
        <f>EH35*(1+'Datos utilizados'!EH35/100)</f>
        <v>145.35554212171482</v>
      </c>
      <c r="EJ35">
        <f>EI35*(1+'Datos utilizados'!EI35/100)</f>
        <v>140.67113999464988</v>
      </c>
      <c r="EK35">
        <f>EJ35*(1+'Datos utilizados'!EJ35/100)</f>
        <v>146.40537394270777</v>
      </c>
      <c r="EL35">
        <f>EK35*(1+'Datos utilizados'!EK35/100)</f>
        <v>146.46266236553154</v>
      </c>
      <c r="EM35">
        <f>EL35*(1+'Datos utilizados'!EL35/100)</f>
        <v>146.08196196724481</v>
      </c>
      <c r="EN35">
        <f>EM35*(1+'Datos utilizados'!EM35/100)</f>
        <v>144.9251827350148</v>
      </c>
      <c r="EO35">
        <f>EN35*(1+'Datos utilizados'!EN35/100)</f>
        <v>148.1731589753623</v>
      </c>
      <c r="EP35">
        <f>EO35*(1+'Datos utilizados'!EO35/100)</f>
        <v>151.63904770232321</v>
      </c>
      <c r="EQ35">
        <f>EP35*(1+'Datos utilizados'!EP35/100)</f>
        <v>152.42362813513503</v>
      </c>
      <c r="ER35">
        <f>EQ35*(1+'Datos utilizados'!EQ35/100)</f>
        <v>157.32790409747145</v>
      </c>
      <c r="ES35">
        <f>ER35*(1+'Datos utilizados'!ER35/100)</f>
        <v>159.48919618001045</v>
      </c>
      <c r="ET35">
        <f>ES35*(1+'Datos utilizados'!ES35/100)</f>
        <v>161.11770846436531</v>
      </c>
      <c r="EU35">
        <f>ET35*(1+'Datos utilizados'!ET35/100)</f>
        <v>162.55974417866307</v>
      </c>
      <c r="EV35">
        <f>EU35*(1+'Datos utilizados'!EU35/100)</f>
        <v>160.86678197888878</v>
      </c>
      <c r="EW35">
        <f>EV35*(1+'Datos utilizados'!EV35/100)</f>
        <v>161.46520640785025</v>
      </c>
      <c r="EX35">
        <f>EW35*(1+'Datos utilizados'!EW35/100)</f>
        <v>160.16581515928308</v>
      </c>
      <c r="EY35">
        <f>EX35*(1+'Datos utilizados'!EX35/100)</f>
        <v>164.78291511287972</v>
      </c>
      <c r="EZ35">
        <f>EY35*(1+'Datos utilizados'!EY35/100)</f>
        <v>169.12298400941427</v>
      </c>
      <c r="FA35">
        <f>EZ35*(1+'Datos utilizados'!EZ35/100)</f>
        <v>168.37128308238763</v>
      </c>
      <c r="FB35">
        <f>FA35*(1+'Datos utilizados'!FA35/100)</f>
        <v>169.34709569061991</v>
      </c>
      <c r="FC35">
        <f>FB35*(1+'Datos utilizados'!FB35/100)</f>
        <v>173.90158422096172</v>
      </c>
      <c r="FD35">
        <f>FC35*(1+'Datos utilizados'!FC35/100)</f>
        <v>168.56277080506135</v>
      </c>
      <c r="FE35">
        <f>FD35*(1+'Datos utilizados'!FD35/100)</f>
        <v>163.35556340190556</v>
      </c>
      <c r="FF35">
        <f>FE35*(1+'Datos utilizados'!FE35/100)</f>
        <v>168.80205024795751</v>
      </c>
      <c r="FG35">
        <f>FF35*(1+'Datos utilizados'!FF35/100)</f>
        <v>170.3605320570768</v>
      </c>
      <c r="FH35">
        <f>FG35*(1+'Datos utilizados'!FG35/100)</f>
        <v>169.50329489581878</v>
      </c>
      <c r="FI35">
        <f>FH35*(1+'Datos utilizados'!FH35/100)</f>
        <v>172.55350668746905</v>
      </c>
      <c r="FJ35">
        <f>FI35*(1+'Datos utilizados'!FI35/100)</f>
        <v>173.03588001541385</v>
      </c>
      <c r="FK35">
        <f>FJ35*(1+'Datos utilizados'!FJ35/100)</f>
        <v>173.18598864132721</v>
      </c>
      <c r="FL35">
        <f>FK35*(1+'Datos utilizados'!FK35/100)</f>
        <v>160.9753719633795</v>
      </c>
      <c r="FM35">
        <f>FL35*(1+'Datos utilizados'!FL35/100)</f>
        <v>160.72795281667177</v>
      </c>
      <c r="FN35">
        <f>FM35*(1+'Datos utilizados'!FM35/100)</f>
        <v>148.94903694009253</v>
      </c>
      <c r="FO35">
        <f>FN35*(1+'Datos utilizados'!FN35/100)</f>
        <v>159.08414010454788</v>
      </c>
      <c r="FP35">
        <f>FO35*(1+'Datos utilizados'!FO35/100)</f>
        <v>164.37756941604266</v>
      </c>
      <c r="FQ35">
        <f>FP35*(1+'Datos utilizados'!FP35/100)</f>
        <v>166.58869429104254</v>
      </c>
      <c r="FR35">
        <f>FQ35*(1+'Datos utilizados'!FQ35/100)</f>
        <v>172.45919658351175</v>
      </c>
      <c r="FS35">
        <f>FR35*(1+'Datos utilizados'!FR35/100)</f>
        <v>163.49702676057606</v>
      </c>
      <c r="FT35">
        <f>FS35*(1+'Datos utilizados'!FS35/100)</f>
        <v>171.10045599007665</v>
      </c>
      <c r="FU35">
        <f>FT35*(1+'Datos utilizados'!FT35/100)</f>
        <v>173.54394160207093</v>
      </c>
      <c r="FV35">
        <f>FU35*(1+'Datos utilizados'!FU35/100)</f>
        <v>170.03005858130052</v>
      </c>
      <c r="FW35">
        <f>FV35*(1+'Datos utilizados'!FV35/100)</f>
        <v>173.38196314414884</v>
      </c>
      <c r="FX35">
        <f>FW35*(1+'Datos utilizados'!FW35/100)</f>
        <v>174.75428138243475</v>
      </c>
      <c r="FY35">
        <f>FX35*(1+'Datos utilizados'!FX35/100)</f>
        <v>180.93013263734628</v>
      </c>
      <c r="FZ35">
        <f>FY35*(1+'Datos utilizados'!FY35/100)</f>
        <v>183.07363001171419</v>
      </c>
      <c r="GB35">
        <f t="shared" si="0"/>
        <v>4.1138211725659346E-2</v>
      </c>
      <c r="GE35">
        <f>STDEV('Datos utilizados'!B35:FY35)*SQRT(12)</f>
        <v>12.6411955025424</v>
      </c>
      <c r="GR35" s="21"/>
      <c r="GX35" s="21"/>
    </row>
    <row r="36" spans="1:206" x14ac:dyDescent="0.2">
      <c r="A36" s="2" t="s">
        <v>233</v>
      </c>
      <c r="B36">
        <v>100</v>
      </c>
      <c r="C36">
        <f>B36*(1+'Datos utilizados'!B36/100)</f>
        <v>98.316959999999995</v>
      </c>
      <c r="D36">
        <f>C36*(1+'Datos utilizados'!C36/100)</f>
        <v>101.74928372716799</v>
      </c>
      <c r="E36">
        <f>D36*(1+'Datos utilizados'!D36/100)</f>
        <v>99.771664298790014</v>
      </c>
      <c r="F36">
        <f>E36*(1+'Datos utilizados'!E36/100)</f>
        <v>97.11227054123863</v>
      </c>
      <c r="G36">
        <f>F36*(1+'Datos utilizados'!F36/100)</f>
        <v>98.195305427222749</v>
      </c>
      <c r="H36">
        <f>G36*(1+'Datos utilizados'!G36/100)</f>
        <v>99.278340728901753</v>
      </c>
      <c r="I36">
        <f>H36*(1+'Datos utilizados'!H36/100)</f>
        <v>102.88845859983125</v>
      </c>
      <c r="J36">
        <f>I36*(1+'Datos utilizados'!I36/100)</f>
        <v>102.88845859983125</v>
      </c>
      <c r="K36">
        <f>J36*(1+'Datos utilizados'!J36/100)</f>
        <v>105.2350356751176</v>
      </c>
      <c r="L36">
        <f>K36*(1+'Datos utilizados'!K36/100)</f>
        <v>101.98592499565548</v>
      </c>
      <c r="M36">
        <f>L36*(1+'Datos utilizados'!L36/100)</f>
        <v>105.23503338853706</v>
      </c>
      <c r="N36">
        <f>M36*(1+'Datos utilizados'!M36/100)</f>
        <v>108.12313521536208</v>
      </c>
      <c r="O36">
        <f>N36*(1+'Datos utilizados'!N36/100)</f>
        <v>113.53832025792066</v>
      </c>
      <c r="P36">
        <f>O36*(1+'Datos utilizados'!O36/100)</f>
        <v>113.17730246099654</v>
      </c>
      <c r="Q36">
        <f>P36*(1+'Datos utilizados'!P36/100)</f>
        <v>116.06539481838701</v>
      </c>
      <c r="R36">
        <f>Q36*(1+'Datos utilizados'!Q36/100)</f>
        <v>118.59247505322826</v>
      </c>
      <c r="S36">
        <f>R36*(1+'Datos utilizados'!R36/100)</f>
        <v>114.07981791099783</v>
      </c>
      <c r="T36">
        <f>S36*(1+'Datos utilizados'!S36/100)</f>
        <v>113.7188009192367</v>
      </c>
      <c r="U36">
        <f>T36*(1+'Datos utilizados'!T36/100)</f>
        <v>114.0798126246349</v>
      </c>
      <c r="V36">
        <f>U36*(1+'Datos utilizados'!U36/100)</f>
        <v>116.06538317134792</v>
      </c>
      <c r="W36">
        <f>V36*(1+'Datos utilizados'!V36/100)</f>
        <v>116.42639293916407</v>
      </c>
      <c r="X36">
        <f>W36*(1+'Datos utilizados'!W36/100)</f>
        <v>119.85601176653022</v>
      </c>
      <c r="Y36">
        <f>X36*(1+'Datos utilizados'!X36/100)</f>
        <v>122.74411016846122</v>
      </c>
      <c r="Z36">
        <f>Y36*(1+'Datos utilizados'!Y36/100)</f>
        <v>125.27119045743153</v>
      </c>
      <c r="AA36">
        <f>Z36*(1+'Datos utilizados'!Z36/100)</f>
        <v>125.63219697409174</v>
      </c>
      <c r="AB36">
        <f>AA36*(1+'Datos utilizados'!AA36/100)</f>
        <v>124.91017617486193</v>
      </c>
      <c r="AC36">
        <f>AB36*(1+'Datos utilizados'!AB36/100)</f>
        <v>127.4372589310908</v>
      </c>
      <c r="AD36">
        <f>AC36*(1+'Datos utilizados'!AC36/100)</f>
        <v>132.67193549757374</v>
      </c>
      <c r="AE36">
        <f>AD36*(1+'Datos utilizados'!AD36/100)</f>
        <v>135.37953089159535</v>
      </c>
      <c r="AF36">
        <f>AE36*(1+'Datos utilizados'!AE36/100)</f>
        <v>134.47699617300034</v>
      </c>
      <c r="AG36">
        <f>AF36*(1+'Datos utilizados'!AF36/100)</f>
        <v>133.21345031695884</v>
      </c>
      <c r="AH36">
        <f>AG36*(1+'Datos utilizados'!AG36/100)</f>
        <v>130.68636452175608</v>
      </c>
      <c r="AI36">
        <f>AH36*(1+'Datos utilizados'!AH36/100)</f>
        <v>136.46255807861672</v>
      </c>
      <c r="AJ36">
        <f>AI36*(1+'Datos utilizados'!AI36/100)</f>
        <v>140.25318772441292</v>
      </c>
      <c r="AK36">
        <f>AJ36*(1+'Datos utilizados'!AJ36/100)</f>
        <v>135.56003555677862</v>
      </c>
      <c r="AL36">
        <f>AK36*(1+'Datos utilizados'!AK36/100)</f>
        <v>135.37952381343121</v>
      </c>
      <c r="AM36">
        <f>AL36*(1+'Datos utilizados'!AL36/100)</f>
        <v>121.66106991298763</v>
      </c>
      <c r="AN36">
        <f>AM36*(1+'Datos utilizados'!AM36/100)</f>
        <v>124.00764429725535</v>
      </c>
      <c r="AO36">
        <f>AN36*(1+'Datos utilizados'!AN36/100)</f>
        <v>120.57802688274832</v>
      </c>
      <c r="AP36">
        <f>AO36*(1+'Datos utilizados'!AO36/100)</f>
        <v>125.27118896068403</v>
      </c>
      <c r="AQ36">
        <f>AP36*(1+'Datos utilizados'!AP36/100)</f>
        <v>127.43726561612212</v>
      </c>
      <c r="AR36">
        <f>AQ36*(1+'Datos utilizados'!AQ36/100)</f>
        <v>118.7830901142172</v>
      </c>
      <c r="AS36">
        <f>AR36*(1+'Datos utilizados'!AR36/100)</f>
        <v>115.99806614847223</v>
      </c>
      <c r="AT36">
        <f>AS36*(1+'Datos utilizados'!AS36/100)</f>
        <v>112.81628559324609</v>
      </c>
      <c r="AU36">
        <f>AT36*(1+'Datos utilizados'!AT36/100)</f>
        <v>98.917319208158176</v>
      </c>
      <c r="AV36">
        <f>AU36*(1+'Datos utilizados'!AU36/100)</f>
        <v>77.798115454867258</v>
      </c>
      <c r="AW36">
        <f>AV36*(1+'Datos utilizados'!AV36/100)</f>
        <v>73.285466887153873</v>
      </c>
      <c r="AX36">
        <f>AW36*(1+'Datos utilizados'!AW36/100)</f>
        <v>75.090524579317915</v>
      </c>
      <c r="AY36">
        <f>AX36*(1+'Datos utilizados'!AX36/100)</f>
        <v>72.021920256174255</v>
      </c>
      <c r="AZ36">
        <f>AY36*(1+'Datos utilizados'!AY36/100)</f>
        <v>66.065217701930905</v>
      </c>
      <c r="BA36">
        <f>AZ36*(1+'Datos utilizados'!AZ36/100)</f>
        <v>68.772808158139753</v>
      </c>
      <c r="BB36">
        <f>BA36*(1+'Datos utilizados'!BA36/100)</f>
        <v>75.451534999520362</v>
      </c>
      <c r="BC36">
        <f>BB36*(1+'Datos utilizados'!BB36/100)</f>
        <v>80.686211594717079</v>
      </c>
      <c r="BD36">
        <f>BC36*(1+'Datos utilizados'!BC36/100)</f>
        <v>80.866714718675624</v>
      </c>
      <c r="BE36">
        <f>BD36*(1+'Datos utilizados'!BD36/100)</f>
        <v>85.559871114074269</v>
      </c>
      <c r="BF36">
        <f>BE36*(1+'Datos utilizados'!BE36/100)</f>
        <v>88.267464571401817</v>
      </c>
      <c r="BG36">
        <f>BF36*(1+'Datos utilizados'!BF36/100)</f>
        <v>91.336065323733692</v>
      </c>
      <c r="BH36">
        <f>BG36*(1+'Datos utilizados'!BG36/100)</f>
        <v>91.155557857834395</v>
      </c>
      <c r="BI36">
        <f>BH36*(1+'Datos utilizados'!BH36/100)</f>
        <v>92.78011397886516</v>
      </c>
      <c r="BJ36">
        <f>BI36*(1+'Datos utilizados'!BI36/100)</f>
        <v>94.946186353849939</v>
      </c>
      <c r="BK36">
        <f>BJ36*(1+'Datos utilizados'!BJ36/100)</f>
        <v>91.155554809858842</v>
      </c>
      <c r="BL36">
        <f>BK36*(1+'Datos utilizados'!BK36/100)</f>
        <v>91.155554809858842</v>
      </c>
      <c r="BM36">
        <f>BL36*(1+'Datos utilizados'!BL36/100)</f>
        <v>96.20972012406888</v>
      </c>
      <c r="BN36">
        <f>BM36*(1+'Datos utilizados'!BM36/100)</f>
        <v>96.570727856890414</v>
      </c>
      <c r="BO36">
        <f>BN36*(1+'Datos utilizados'!BN36/100)</f>
        <v>87.725930777351252</v>
      </c>
      <c r="BP36">
        <f>BO36*(1+'Datos utilizados'!BO36/100)</f>
        <v>86.46238787858583</v>
      </c>
      <c r="BQ36">
        <f>BP36*(1+'Datos utilizados'!BP36/100)</f>
        <v>90.433518891461404</v>
      </c>
      <c r="BR36">
        <f>BQ36*(1+'Datos utilizados'!BQ36/100)</f>
        <v>87.906435596206521</v>
      </c>
      <c r="BS36">
        <f>BR36*(1+'Datos utilizados'!BR36/100)</f>
        <v>95.307181711971992</v>
      </c>
      <c r="BT36">
        <f>BS36*(1+'Datos utilizados'!BS36/100)</f>
        <v>97.292744820732025</v>
      </c>
      <c r="BU36">
        <f>BT36*(1+'Datos utilizados'!BT36/100)</f>
        <v>95.668189484813368</v>
      </c>
      <c r="BV36">
        <f>BU36*(1+'Datos utilizados'!BU36/100)</f>
        <v>101.44438602861374</v>
      </c>
      <c r="BW36">
        <f>BV36*(1+'Datos utilizados'!BV36/100)</f>
        <v>100.72236575549367</v>
      </c>
      <c r="BX36">
        <f>BW36*(1+'Datos utilizados'!BW36/100)</f>
        <v>103.61045872669354</v>
      </c>
      <c r="BY36">
        <f>BX36*(1+'Datos utilizados'!BX36/100)</f>
        <v>104.33247856937638</v>
      </c>
      <c r="BZ36">
        <f>BY36*(1+'Datos utilizados'!BY36/100)</f>
        <v>107.94260142608181</v>
      </c>
      <c r="CA36">
        <f>BZ36*(1+'Datos utilizados'!BZ36/100)</f>
        <v>106.49855609846382</v>
      </c>
      <c r="CB36">
        <f>CA36*(1+'Datos utilizados'!CA36/100)</f>
        <v>104.33248196597717</v>
      </c>
      <c r="CC36">
        <f>CB36*(1+'Datos utilizados'!CB36/100)</f>
        <v>104.33248196597717</v>
      </c>
      <c r="CD36">
        <f>CC36*(1+'Datos utilizados'!CC36/100)</f>
        <v>98.014774586002176</v>
      </c>
      <c r="CE36">
        <f>CD36*(1+'Datos utilizados'!CD36/100)</f>
        <v>89.89200597321387</v>
      </c>
      <c r="CF36">
        <f>CE36*(1+'Datos utilizados'!CE36/100)</f>
        <v>98.736804052139888</v>
      </c>
      <c r="CG36">
        <f>CF36*(1+'Datos utilizados'!CF36/100)</f>
        <v>92.813681913856072</v>
      </c>
      <c r="CH36">
        <f>CG36*(1+'Datos utilizados'!CG36/100)</f>
        <v>93.502127399452107</v>
      </c>
      <c r="CI36">
        <f>CH36*(1+'Datos utilizados'!CH36/100)</f>
        <v>98.014773823068168</v>
      </c>
      <c r="CJ36">
        <f>CI36*(1+'Datos utilizados'!CI36/100)</f>
        <v>102.52742301726913</v>
      </c>
      <c r="CK36">
        <f>CJ36*(1+'Datos utilizados'!CJ36/100)</f>
        <v>102.16641370808301</v>
      </c>
      <c r="CL36">
        <f>CK36*(1+'Datos utilizados'!CK36/100)</f>
        <v>101.44439344576662</v>
      </c>
      <c r="CM36">
        <f>CL36*(1+'Datos utilizados'!CL36/100)</f>
        <v>92.599598803381056</v>
      </c>
      <c r="CN36">
        <f>CM36*(1+'Datos utilizados'!CM36/100)</f>
        <v>95.126678894564847</v>
      </c>
      <c r="CO36">
        <f>CN36*(1+'Datos utilizados'!CN36/100)</f>
        <v>97.112248550463221</v>
      </c>
      <c r="CP36">
        <f>CO36*(1+'Datos utilizados'!CO36/100)</f>
        <v>98.37579543880301</v>
      </c>
      <c r="CQ36">
        <f>CP36*(1+'Datos utilizados'!CP36/100)</f>
        <v>100.90288270961453</v>
      </c>
      <c r="CR36">
        <f>CQ36*(1+'Datos utilizados'!CQ36/100)</f>
        <v>100.00035687521839</v>
      </c>
      <c r="CS36">
        <f>CR36*(1+'Datos utilizados'!CR36/100)</f>
        <v>100.54187880776908</v>
      </c>
      <c r="CT36">
        <f>CS36*(1+'Datos utilizados'!CS36/100)</f>
        <v>101.08339736702771</v>
      </c>
      <c r="CU36">
        <f>CT36*(1+'Datos utilizados'!CT36/100)</f>
        <v>105.23503401364786</v>
      </c>
      <c r="CV36">
        <f>CU36*(1+'Datos utilizados'!CU36/100)</f>
        <v>104.87402522946404</v>
      </c>
      <c r="CW36">
        <f>CV36*(1+'Datos utilizados'!CV36/100)</f>
        <v>106.49857631728106</v>
      </c>
      <c r="CX36">
        <f>CW36*(1+'Datos utilizados'!CW36/100)</f>
        <v>108.8451552979984</v>
      </c>
      <c r="CY36">
        <f>CX36*(1+'Datos utilizados'!CX36/100)</f>
        <v>109.92818636224455</v>
      </c>
      <c r="CZ36">
        <f>CY36*(1+'Datos utilizados'!CY36/100)</f>
        <v>106.49856985438478</v>
      </c>
      <c r="DA36">
        <f>CZ36*(1+'Datos utilizados'!CZ36/100)</f>
        <v>110.46969917697207</v>
      </c>
      <c r="DB36">
        <f>DA36*(1+'Datos utilizados'!DA36/100)</f>
        <v>108.14959246091748</v>
      </c>
      <c r="DC36">
        <f>DB36*(1+'Datos utilizados'!DB36/100)</f>
        <v>112.52054475989941</v>
      </c>
      <c r="DD36">
        <f>DC36*(1+'Datos utilizados'!DC36/100)</f>
        <v>116.09014652186247</v>
      </c>
      <c r="DE36">
        <f>DD36*(1+'Datos utilizados'!DD36/100)</f>
        <v>117.41647644587475</v>
      </c>
      <c r="DF36">
        <f>DE36*(1+'Datos utilizados'!DE36/100)</f>
        <v>118.94173995820195</v>
      </c>
      <c r="DG36">
        <f>DF36*(1+'Datos utilizados'!DF36/100)</f>
        <v>113.85951403404994</v>
      </c>
      <c r="DH36">
        <f>DG36*(1+'Datos utilizados'!DG36/100)</f>
        <v>118.9407453387503</v>
      </c>
      <c r="DI36">
        <f>DH36*(1+'Datos utilizados'!DH36/100)</f>
        <v>118.55161879630005</v>
      </c>
      <c r="DJ36">
        <f>DI36*(1+'Datos utilizados'!DI36/100)</f>
        <v>119.10609657257224</v>
      </c>
      <c r="DK36">
        <f>DJ36*(1+'Datos utilizados'!DJ36/100)</f>
        <v>121.38729990839775</v>
      </c>
      <c r="DL36">
        <f>DK36*(1+'Datos utilizados'!DK36/100)</f>
        <v>122.75551685931526</v>
      </c>
      <c r="DM36">
        <f>DL36*(1+'Datos utilizados'!DL36/100)</f>
        <v>121.06741981812101</v>
      </c>
      <c r="DN36">
        <f>DM36*(1+'Datos utilizados'!DM36/100)</f>
        <v>122.27728286458945</v>
      </c>
      <c r="DO36">
        <f>DN36*(1+'Datos utilizados'!DN36/100)</f>
        <v>118.77683886029656</v>
      </c>
      <c r="DP36">
        <f>DO36*(1+'Datos utilizados'!DO36/100)</f>
        <v>118.88268090140498</v>
      </c>
      <c r="DQ36">
        <f>DP36*(1+'Datos utilizados'!DP36/100)</f>
        <v>121.03634766034673</v>
      </c>
      <c r="DR36">
        <f>DQ36*(1+'Datos utilizados'!DQ36/100)</f>
        <v>118.82427526687147</v>
      </c>
      <c r="DS36">
        <f>DR36*(1+'Datos utilizados'!DR36/100)</f>
        <v>116.30663840494452</v>
      </c>
      <c r="DT36">
        <f>DS36*(1+'Datos utilizados'!DS36/100)</f>
        <v>122.88636081411671</v>
      </c>
      <c r="DU36">
        <f>DT36*(1+'Datos utilizados'!DT36/100)</f>
        <v>122.16618529656557</v>
      </c>
      <c r="DV36">
        <f>DU36*(1+'Datos utilizados'!DU36/100)</f>
        <v>123.08222400377481</v>
      </c>
      <c r="DW36">
        <f>DV36*(1+'Datos utilizados'!DV36/100)</f>
        <v>124.83812731963506</v>
      </c>
      <c r="DX36">
        <f>DW36*(1+'Datos utilizados'!DW36/100)</f>
        <v>121.20852118688033</v>
      </c>
      <c r="DY36">
        <f>DX36*(1+'Datos utilizados'!DX36/100)</f>
        <v>125.19896024224693</v>
      </c>
      <c r="DZ36">
        <f>DY36*(1+'Datos utilizados'!DY36/100)</f>
        <v>116.48950709289103</v>
      </c>
      <c r="EA36">
        <f>DZ36*(1+'Datos utilizados'!DZ36/100)</f>
        <v>112.22483788717101</v>
      </c>
      <c r="EB36">
        <f>EA36*(1+'Datos utilizados'!EA36/100)</f>
        <v>121.28908092854478</v>
      </c>
      <c r="EC36">
        <f>EB36*(1+'Datos utilizados'!EB36/100)</f>
        <v>124.76629333186904</v>
      </c>
      <c r="ED36">
        <f>EC36*(1+'Datos utilizados'!EC36/100)</f>
        <v>120.31570497591061</v>
      </c>
      <c r="EE36">
        <f>ED36*(1+'Datos utilizados'!ED36/100)</f>
        <v>111.18375499980948</v>
      </c>
      <c r="EF36">
        <f>EE36*(1+'Datos utilizados'!EE36/100)</f>
        <v>109.30936366614519</v>
      </c>
      <c r="EG36">
        <f>EF36*(1+'Datos utilizados'!EF36/100)</f>
        <v>110.62848720499551</v>
      </c>
      <c r="EH36">
        <f>EG36*(1+'Datos utilizados'!EG36/100)</f>
        <v>111.04383079735796</v>
      </c>
      <c r="EI36">
        <f>EH36*(1+'Datos utilizados'!EH36/100)</f>
        <v>114.92370224541764</v>
      </c>
      <c r="EJ36">
        <f>EI36*(1+'Datos utilizados'!EI36/100)</f>
        <v>112.11050792289251</v>
      </c>
      <c r="EK36">
        <f>EJ36*(1+'Datos utilizados'!EJ36/100)</f>
        <v>116.59091468362458</v>
      </c>
      <c r="EL36">
        <f>EK36*(1+'Datos utilizados'!EK36/100)</f>
        <v>116.14867368513812</v>
      </c>
      <c r="EM36">
        <f>EL36*(1+'Datos utilizados'!EL36/100)</f>
        <v>115.82803365656292</v>
      </c>
      <c r="EN36">
        <f>EM36*(1+'Datos utilizados'!EM36/100)</f>
        <v>116.09301344915903</v>
      </c>
      <c r="EO36">
        <f>EN36*(1+'Datos utilizados'!EN36/100)</f>
        <v>120.21996915635916</v>
      </c>
      <c r="EP36">
        <f>EO36*(1+'Datos utilizados'!EO36/100)</f>
        <v>122.83451304557167</v>
      </c>
      <c r="EQ36">
        <f>EP36*(1+'Datos utilizados'!EP36/100)</f>
        <v>122.78434743044386</v>
      </c>
      <c r="ER36">
        <f>EQ36*(1+'Datos utilizados'!EQ36/100)</f>
        <v>127.45150326062246</v>
      </c>
      <c r="ES36">
        <f>ER36*(1+'Datos utilizados'!ER36/100)</f>
        <v>128.13299919370735</v>
      </c>
      <c r="ET36">
        <f>ES36*(1+'Datos utilizados'!ES36/100)</f>
        <v>128.04939241173346</v>
      </c>
      <c r="EU36">
        <f>ET36*(1+'Datos utilizados'!ET36/100)</f>
        <v>126.91541260241364</v>
      </c>
      <c r="EV36">
        <f>EU36*(1+'Datos utilizados'!EU36/100)</f>
        <v>125.32896994488347</v>
      </c>
      <c r="EW36">
        <f>EV36*(1+'Datos utilizados'!EV36/100)</f>
        <v>123.8956953116968</v>
      </c>
      <c r="EX36">
        <f>EW36*(1+'Datos utilizados'!EW36/100)</f>
        <v>122.56329622517575</v>
      </c>
      <c r="EY36">
        <f>EX36*(1+'Datos utilizados'!EX36/100)</f>
        <v>125.61355349099094</v>
      </c>
      <c r="EZ36">
        <f>EY36*(1+'Datos utilizados'!EY36/100)</f>
        <v>129.80007736987076</v>
      </c>
      <c r="FA36">
        <f>EZ36*(1+'Datos utilizados'!EZ36/100)</f>
        <v>129.0914208674622</v>
      </c>
      <c r="FB36">
        <f>FA36*(1+'Datos utilizados'!FA36/100)</f>
        <v>129.34605369512326</v>
      </c>
      <c r="FC36">
        <f>FB36*(1+'Datos utilizados'!FB36/100)</f>
        <v>130.92654605982935</v>
      </c>
      <c r="FD36">
        <f>FC36*(1+'Datos utilizados'!FC36/100)</f>
        <v>128.31546485910357</v>
      </c>
      <c r="FE36">
        <f>FD36*(1+'Datos utilizados'!FD36/100)</f>
        <v>123.76016320423351</v>
      </c>
      <c r="FF36">
        <f>FE36*(1+'Datos utilizados'!FE36/100)</f>
        <v>128.2338208317075</v>
      </c>
      <c r="FG36">
        <f>FF36*(1+'Datos utilizados'!FF36/100)</f>
        <v>132.19229629372563</v>
      </c>
      <c r="FH36">
        <f>FG36*(1+'Datos utilizados'!FG36/100)</f>
        <v>131.8154028377626</v>
      </c>
      <c r="FI36">
        <f>FH36*(1+'Datos utilizados'!FH36/100)</f>
        <v>134.4318594948505</v>
      </c>
      <c r="FJ36">
        <f>FI36*(1+'Datos utilizados'!FI36/100)</f>
        <v>134.95666803113247</v>
      </c>
      <c r="FK36">
        <f>FJ36*(1+'Datos utilizados'!FJ36/100)</f>
        <v>135.48919354751649</v>
      </c>
      <c r="FL36">
        <f>FK36*(1+'Datos utilizados'!FK36/100)</f>
        <v>128.66021301865715</v>
      </c>
      <c r="FM36">
        <f>FL36*(1+'Datos utilizados'!FL36/100)</f>
        <v>129.31127229459545</v>
      </c>
      <c r="FN36">
        <f>FM36*(1+'Datos utilizados'!FM36/100)</f>
        <v>119.50133124451055</v>
      </c>
      <c r="FO36">
        <f>FN36*(1+'Datos utilizados'!FN36/100)</f>
        <v>128.11099585615131</v>
      </c>
      <c r="FP36">
        <f>FO36*(1+'Datos utilizados'!FO36/100)</f>
        <v>132.46520676111101</v>
      </c>
      <c r="FQ36">
        <f>FP36*(1+'Datos utilizados'!FP36/100)</f>
        <v>134.72638784052316</v>
      </c>
      <c r="FR36">
        <f>FQ36*(1+'Datos utilizados'!FQ36/100)</f>
        <v>138.54049188028839</v>
      </c>
      <c r="FS36">
        <f>FR36*(1+'Datos utilizados'!FR36/100)</f>
        <v>132.34555680751697</v>
      </c>
      <c r="FT36">
        <f>FS36*(1+'Datos utilizados'!FS36/100)</f>
        <v>136.06817262939879</v>
      </c>
      <c r="FU36">
        <f>FT36*(1+'Datos utilizados'!FT36/100)</f>
        <v>139.98957572367448</v>
      </c>
      <c r="FV36">
        <f>FU36*(1+'Datos utilizados'!FU36/100)</f>
        <v>137.95615714150026</v>
      </c>
      <c r="FW36">
        <f>FV36*(1+'Datos utilizados'!FV36/100)</f>
        <v>141.08454753015093</v>
      </c>
      <c r="FX36">
        <f>FW36*(1+'Datos utilizados'!FW36/100)</f>
        <v>140.9941123351841</v>
      </c>
      <c r="FY36">
        <f>FX36*(1+'Datos utilizados'!FX36/100)</f>
        <v>145.13732302203212</v>
      </c>
      <c r="FZ36">
        <f>FY36*(1+'Datos utilizados'!FY36/100)</f>
        <v>145.10794722785246</v>
      </c>
      <c r="GB36">
        <f t="shared" si="0"/>
        <v>2.5131109591030931E-2</v>
      </c>
      <c r="GE36">
        <f>STDEV('Datos utilizados'!B36:FY36)*SQRT(12)</f>
        <v>13.674700524348271</v>
      </c>
      <c r="GR36" s="21"/>
      <c r="GX36" s="21"/>
    </row>
    <row r="37" spans="1:206" x14ac:dyDescent="0.2">
      <c r="A37" s="2" t="s">
        <v>234</v>
      </c>
      <c r="B37">
        <v>100</v>
      </c>
      <c r="C37">
        <f>B37*(1+'Datos utilizados'!B37/100)</f>
        <v>100.77424999999999</v>
      </c>
      <c r="D37">
        <f>C37*(1+'Datos utilizados'!C37/100)</f>
        <v>104.26040417222499</v>
      </c>
      <c r="E37">
        <f>D37*(1+'Datos utilizados'!D37/100)</f>
        <v>102.33615330074157</v>
      </c>
      <c r="F37">
        <f>E37*(1+'Datos utilizados'!E37/100)</f>
        <v>100.1416363621298</v>
      </c>
      <c r="G37">
        <f>F37*(1+'Datos utilizados'!F37/100)</f>
        <v>104.92104616996698</v>
      </c>
      <c r="H37">
        <f>G37*(1+'Datos utilizados'!G37/100)</f>
        <v>108.78940120541672</v>
      </c>
      <c r="I37">
        <f>H37*(1+'Datos utilizados'!H37/100)</f>
        <v>113.02909823343374</v>
      </c>
      <c r="J37">
        <f>I37*(1+'Datos utilizados'!I37/100)</f>
        <v>112.93525017317053</v>
      </c>
      <c r="K37">
        <f>J37*(1+'Datos utilizados'!J37/100)</f>
        <v>119.04826586216899</v>
      </c>
      <c r="L37">
        <f>K37*(1+'Datos utilizados'!K37/100)</f>
        <v>114.77189738965426</v>
      </c>
      <c r="M37">
        <f>L37*(1+'Datos utilizados'!L37/100)</f>
        <v>121.63717354424199</v>
      </c>
      <c r="N37">
        <f>M37*(1+'Datos utilizados'!M37/100)</f>
        <v>125.1587765015428</v>
      </c>
      <c r="O37">
        <f>N37*(1+'Datos utilizados'!N37/100)</f>
        <v>129.12216696113953</v>
      </c>
      <c r="P37">
        <f>O37*(1+'Datos utilizados'!O37/100)</f>
        <v>130.30258889928155</v>
      </c>
      <c r="Q37">
        <f>P37*(1+'Datos utilizados'!P37/100)</f>
        <v>131.23796603369505</v>
      </c>
      <c r="R37">
        <f>Q37*(1+'Datos utilizados'!Q37/100)</f>
        <v>131.22356922882116</v>
      </c>
      <c r="S37">
        <f>R37*(1+'Datos utilizados'!R37/100)</f>
        <v>121.81405197369931</v>
      </c>
      <c r="T37">
        <f>S37*(1+'Datos utilizados'!S37/100)</f>
        <v>121.71474915853034</v>
      </c>
      <c r="U37">
        <f>T37*(1+'Datos utilizados'!T37/100)</f>
        <v>122.08104969612295</v>
      </c>
      <c r="V37">
        <f>U37*(1+'Datos utilizados'!U37/100)</f>
        <v>122.78345522365456</v>
      </c>
      <c r="W37">
        <f>V37*(1+'Datos utilizados'!V37/100)</f>
        <v>125.11254686413758</v>
      </c>
      <c r="X37">
        <f>W37*(1+'Datos utilizados'!W37/100)</f>
        <v>128.32720115451943</v>
      </c>
      <c r="Y37">
        <f>X37*(1+'Datos utilizados'!X37/100)</f>
        <v>128.18471946307756</v>
      </c>
      <c r="Z37">
        <f>Y37*(1+'Datos utilizados'!Y37/100)</f>
        <v>130.67557929474017</v>
      </c>
      <c r="AA37">
        <f>Z37*(1+'Datos utilizados'!Z37/100)</f>
        <v>133.16932671221136</v>
      </c>
      <c r="AB37">
        <f>AA37*(1+'Datos utilizados'!AA37/100)</f>
        <v>130.90064074540945</v>
      </c>
      <c r="AC37">
        <f>AB37*(1+'Datos utilizados'!AB37/100)</f>
        <v>132.4955865125078</v>
      </c>
      <c r="AD37">
        <f>AC37*(1+'Datos utilizados'!AC37/100)</f>
        <v>135.21862255695422</v>
      </c>
      <c r="AE37">
        <f>AD37*(1+'Datos utilizados'!AD37/100)</f>
        <v>140.22284742799098</v>
      </c>
      <c r="AF37">
        <f>AE37*(1+'Datos utilizados'!AE37/100)</f>
        <v>139.82007132103882</v>
      </c>
      <c r="AG37">
        <f>AF37*(1+'Datos utilizados'!AF37/100)</f>
        <v>137.36699807974685</v>
      </c>
      <c r="AH37">
        <f>AG37*(1+'Datos utilizados'!AG37/100)</f>
        <v>134.60317407838235</v>
      </c>
      <c r="AI37">
        <f>AH37*(1+'Datos utilizados'!AH37/100)</f>
        <v>136.05241953304949</v>
      </c>
      <c r="AJ37">
        <f>AI37*(1+'Datos utilizados'!AI37/100)</f>
        <v>137.67971531260039</v>
      </c>
      <c r="AK37">
        <f>AJ37*(1+'Datos utilizados'!AJ37/100)</f>
        <v>131.12737244521537</v>
      </c>
      <c r="AL37">
        <f>AK37*(1+'Datos utilizados'!AK37/100)</f>
        <v>130.52763518186268</v>
      </c>
      <c r="AM37">
        <f>AL37*(1+'Datos utilizados'!AL37/100)</f>
        <v>121.85791133650224</v>
      </c>
      <c r="AN37">
        <f>AM37*(1+'Datos utilizados'!AM37/100)</f>
        <v>122.69767076089548</v>
      </c>
      <c r="AO37">
        <f>AN37*(1+'Datos utilizados'!AN37/100)</f>
        <v>118.64845130951271</v>
      </c>
      <c r="AP37">
        <f>AO37*(1+'Datos utilizados'!AO37/100)</f>
        <v>123.74213610783627</v>
      </c>
      <c r="AQ37">
        <f>AP37*(1+'Datos utilizados'!AP37/100)</f>
        <v>125.82563195033836</v>
      </c>
      <c r="AR37">
        <f>AQ37*(1+'Datos utilizados'!AQ37/100)</f>
        <v>118.86049118091141</v>
      </c>
      <c r="AS37">
        <f>AR37*(1+'Datos utilizados'!AR37/100)</f>
        <v>117.84480451167228</v>
      </c>
      <c r="AT37">
        <f>AS37*(1+'Datos utilizados'!AS37/100)</f>
        <v>120.00769270023817</v>
      </c>
      <c r="AU37">
        <f>AT37*(1+'Datos utilizados'!AT37/100)</f>
        <v>107.10988992881862</v>
      </c>
      <c r="AV37">
        <f>AU37*(1+'Datos utilizados'!AU37/100)</f>
        <v>91.809692014024577</v>
      </c>
      <c r="AW37">
        <f>AV37*(1+'Datos utilizados'!AV37/100)</f>
        <v>86.430250005970024</v>
      </c>
      <c r="AX37">
        <f>AW37*(1+'Datos utilizados'!AW37/100)</f>
        <v>83.421422856712198</v>
      </c>
      <c r="AY37">
        <f>AX37*(1+'Datos utilizados'!AX37/100)</f>
        <v>82.871341994395038</v>
      </c>
      <c r="AZ37">
        <f>AY37*(1+'Datos utilizados'!AY37/100)</f>
        <v>76.312216156820071</v>
      </c>
      <c r="BA37">
        <f>AZ37*(1+'Datos utilizados'!AZ37/100)</f>
        <v>78.729878739327518</v>
      </c>
      <c r="BB37">
        <f>BA37*(1+'Datos utilizados'!BA37/100)</f>
        <v>88.382878314665604</v>
      </c>
      <c r="BC37">
        <f>BB37*(1+'Datos utilizados'!BB37/100)</f>
        <v>92.001361735746315</v>
      </c>
      <c r="BD37">
        <f>BC37*(1+'Datos utilizados'!BC37/100)</f>
        <v>92.253261464178777</v>
      </c>
      <c r="BE37">
        <f>BD37*(1+'Datos utilizados'!BD37/100)</f>
        <v>99.446598822934362</v>
      </c>
      <c r="BF37">
        <f>BE37*(1+'Datos utilizados'!BE37/100)</f>
        <v>103.30698650866221</v>
      </c>
      <c r="BG37">
        <f>BF37*(1+'Datos utilizados'!BF37/100)</f>
        <v>106.26581223995545</v>
      </c>
      <c r="BH37">
        <f>BG37*(1+'Datos utilizados'!BG37/100)</f>
        <v>103.71276547430929</v>
      </c>
      <c r="BI37">
        <f>BH37*(1+'Datos utilizados'!BH37/100)</f>
        <v>107.37419946150811</v>
      </c>
      <c r="BJ37">
        <f>BI37*(1+'Datos utilizados'!BI37/100)</f>
        <v>113.38218320591751</v>
      </c>
      <c r="BK37">
        <f>BJ37*(1+'Datos utilizados'!BJ37/100)</f>
        <v>110.55659715646117</v>
      </c>
      <c r="BL37">
        <f>BK37*(1+'Datos utilizados'!BK37/100)</f>
        <v>113.09741992797066</v>
      </c>
      <c r="BM37">
        <f>BL37*(1+'Datos utilizados'!BL37/100)</f>
        <v>121.36504490006118</v>
      </c>
      <c r="BN37">
        <f>BM37*(1+'Datos utilizados'!BM37/100)</f>
        <v>124.02085190460024</v>
      </c>
      <c r="BO37">
        <f>BN37*(1+'Datos utilizados'!BN37/100)</f>
        <v>119.30539308390948</v>
      </c>
      <c r="BP37">
        <f>BO37*(1+'Datos utilizados'!BO37/100)</f>
        <v>116.97866351636915</v>
      </c>
      <c r="BQ37">
        <f>BP37*(1+'Datos utilizados'!BP37/100)</f>
        <v>119.68760861461583</v>
      </c>
      <c r="BR37">
        <f>BQ37*(1+'Datos utilizados'!BQ37/100)</f>
        <v>116.74615397654216</v>
      </c>
      <c r="BS37">
        <f>BR37*(1+'Datos utilizados'!BR37/100)</f>
        <v>122.27706139425784</v>
      </c>
      <c r="BT37">
        <f>BS37*(1+'Datos utilizados'!BS37/100)</f>
        <v>125.98642164559563</v>
      </c>
      <c r="BU37">
        <f>BT37*(1+'Datos utilizados'!BT37/100)</f>
        <v>128.77372004079845</v>
      </c>
      <c r="BV37">
        <f>BU37*(1+'Datos utilizados'!BU37/100)</f>
        <v>136.30753639018135</v>
      </c>
      <c r="BW37">
        <f>BV37*(1+'Datos utilizados'!BV37/100)</f>
        <v>136.42895914359775</v>
      </c>
      <c r="BX37">
        <f>BW37*(1+'Datos utilizados'!BW37/100)</f>
        <v>138.97125822565502</v>
      </c>
      <c r="BY37">
        <f>BX37*(1+'Datos utilizados'!BX37/100)</f>
        <v>137.67241894915222</v>
      </c>
      <c r="BZ37">
        <f>BY37*(1+'Datos utilizados'!BY37/100)</f>
        <v>138.53796544708553</v>
      </c>
      <c r="CA37">
        <f>BZ37*(1+'Datos utilizados'!BZ37/100)</f>
        <v>138.46843324222763</v>
      </c>
      <c r="CB37">
        <f>CA37*(1+'Datos utilizados'!CA37/100)</f>
        <v>135.86489437303396</v>
      </c>
      <c r="CC37">
        <f>CB37*(1+'Datos utilizados'!CB37/100)</f>
        <v>132.95356782991917</v>
      </c>
      <c r="CD37">
        <f>CC37*(1+'Datos utilizados'!CC37/100)</f>
        <v>117.50393779666551</v>
      </c>
      <c r="CE37">
        <f>CD37*(1+'Datos utilizados'!CD37/100)</f>
        <v>112.62316498201163</v>
      </c>
      <c r="CF37">
        <f>CE37*(1+'Datos utilizados'!CE37/100)</f>
        <v>124.20900278394012</v>
      </c>
      <c r="CG37">
        <f>CF37*(1+'Datos utilizados'!CF37/100)</f>
        <v>121.03050682359937</v>
      </c>
      <c r="CH37">
        <f>CG37*(1+'Datos utilizados'!CG37/100)</f>
        <v>122.13546693869611</v>
      </c>
      <c r="CI37">
        <f>CH37*(1+'Datos utilizados'!CH37/100)</f>
        <v>129.22451477848537</v>
      </c>
      <c r="CJ37">
        <f>CI37*(1+'Datos utilizados'!CI37/100)</f>
        <v>133.48003311955861</v>
      </c>
      <c r="CK37">
        <f>CJ37*(1+'Datos utilizados'!CJ37/100)</f>
        <v>134.18398011822455</v>
      </c>
      <c r="CL37">
        <f>CK37*(1+'Datos utilizados'!CK37/100)</f>
        <v>132.36402937748306</v>
      </c>
      <c r="CM37">
        <f>CL37*(1+'Datos utilizados'!CL37/100)</f>
        <v>127.90543970272311</v>
      </c>
      <c r="CN37">
        <f>CM37*(1+'Datos utilizados'!CM37/100)</f>
        <v>129.36929187903286</v>
      </c>
      <c r="CO37">
        <f>CN37*(1+'Datos utilizados'!CN37/100)</f>
        <v>134.62516516327312</v>
      </c>
      <c r="CP37">
        <f>CO37*(1+'Datos utilizados'!CO37/100)</f>
        <v>136.07074326176331</v>
      </c>
      <c r="CQ37">
        <f>CP37*(1+'Datos utilizados'!CP37/100)</f>
        <v>137.41004676646588</v>
      </c>
      <c r="CR37">
        <f>CQ37*(1+'Datos utilizados'!CQ37/100)</f>
        <v>135.57181638383813</v>
      </c>
      <c r="CS37">
        <f>CR37*(1+'Datos utilizados'!CR37/100)</f>
        <v>137.14904533846607</v>
      </c>
      <c r="CT37">
        <f>CS37*(1+'Datos utilizados'!CS37/100)</f>
        <v>139.53408095180654</v>
      </c>
      <c r="CU37">
        <f>CT37*(1+'Datos utilizados'!CT37/100)</f>
        <v>142.27575820161238</v>
      </c>
      <c r="CV37">
        <f>CU37*(1+'Datos utilizados'!CU37/100)</f>
        <v>146.03249268662267</v>
      </c>
      <c r="CW37">
        <f>CV37*(1+'Datos utilizados'!CV37/100)</f>
        <v>149.34055214020347</v>
      </c>
      <c r="CX37">
        <f>CW37*(1+'Datos utilizados'!CW37/100)</f>
        <v>149.76088605825728</v>
      </c>
      <c r="CY37">
        <f>CX37*(1+'Datos utilizados'!CX37/100)</f>
        <v>152.71941236233815</v>
      </c>
      <c r="CZ37">
        <f>CY37*(1+'Datos utilizados'!CY37/100)</f>
        <v>149.19043326923418</v>
      </c>
      <c r="DA37">
        <f>CZ37*(1+'Datos utilizados'!CZ37/100)</f>
        <v>153.08968935220221</v>
      </c>
      <c r="DB37">
        <f>DA37*(1+'Datos utilizados'!DA37/100)</f>
        <v>151.75581888887649</v>
      </c>
      <c r="DC37">
        <f>DB37*(1+'Datos utilizados'!DB37/100)</f>
        <v>155.94077393079314</v>
      </c>
      <c r="DD37">
        <f>DC37*(1+'Datos utilizados'!DC37/100)</f>
        <v>160.10041610501008</v>
      </c>
      <c r="DE37">
        <f>DD37*(1+'Datos utilizados'!DD37/100)</f>
        <v>162.40924021570206</v>
      </c>
      <c r="DF37">
        <f>DE37*(1+'Datos utilizados'!DE37/100)</f>
        <v>164.4634410087223</v>
      </c>
      <c r="DG37">
        <f>DF37*(1+'Datos utilizados'!DF37/100)</f>
        <v>162.35426316316185</v>
      </c>
      <c r="DH37">
        <f>DG37*(1+'Datos utilizados'!DG37/100)</f>
        <v>167.64038808834385</v>
      </c>
      <c r="DI37">
        <f>DH37*(1+'Datos utilizados'!DH37/100)</f>
        <v>167.22460639780715</v>
      </c>
      <c r="DJ37">
        <f>DI37*(1+'Datos utilizados'!DI37/100)</f>
        <v>164.71976574103505</v>
      </c>
      <c r="DK37">
        <f>DJ37*(1+'Datos utilizados'!DJ37/100)</f>
        <v>169.89899991930068</v>
      </c>
      <c r="DL37">
        <f>DK37*(1+'Datos utilizados'!DK37/100)</f>
        <v>171.83685092248024</v>
      </c>
      <c r="DM37">
        <f>DL37*(1+'Datos utilizados'!DL37/100)</f>
        <v>171.93972964512753</v>
      </c>
      <c r="DN37">
        <f>DM37*(1+'Datos utilizados'!DM37/100)</f>
        <v>175.68498961214954</v>
      </c>
      <c r="DO37">
        <f>DN37*(1+'Datos utilizados'!DN37/100)</f>
        <v>176.27732912312584</v>
      </c>
      <c r="DP37">
        <f>DO37*(1+'Datos utilizados'!DO37/100)</f>
        <v>177.08459115184519</v>
      </c>
      <c r="DQ37">
        <f>DP37*(1+'Datos utilizados'!DP37/100)</f>
        <v>181.61305144215754</v>
      </c>
      <c r="DR37">
        <f>DQ37*(1+'Datos utilizados'!DQ37/100)</f>
        <v>182.52462183126119</v>
      </c>
      <c r="DS37">
        <f>DR37*(1+'Datos utilizados'!DR37/100)</f>
        <v>190.96288111821787</v>
      </c>
      <c r="DT37">
        <f>DS37*(1+'Datos utilizados'!DS37/100)</f>
        <v>202.12462332700147</v>
      </c>
      <c r="DU37">
        <f>DT37*(1+'Datos utilizados'!DT37/100)</f>
        <v>205.6049465786821</v>
      </c>
      <c r="DV37">
        <f>DU37*(1+'Datos utilizados'!DU37/100)</f>
        <v>205.61156705796193</v>
      </c>
      <c r="DW37">
        <f>DV37*(1+'Datos utilizados'!DV37/100)</f>
        <v>209.70241479614714</v>
      </c>
      <c r="DX37">
        <f>DW37*(1+'Datos utilizados'!DW37/100)</f>
        <v>202.89794890035878</v>
      </c>
      <c r="DY37">
        <f>DX37*(1+'Datos utilizados'!DX37/100)</f>
        <v>207.68968831056409</v>
      </c>
      <c r="DZ37">
        <f>DY37*(1+'Datos utilizados'!DY37/100)</f>
        <v>194.16969190164247</v>
      </c>
      <c r="EA37">
        <f>DZ37*(1+'Datos utilizados'!DZ37/100)</f>
        <v>189.26479073148425</v>
      </c>
      <c r="EB37">
        <f>EA37*(1+'Datos utilizados'!EA37/100)</f>
        <v>202.03193108746262</v>
      </c>
      <c r="EC37">
        <f>EB37*(1+'Datos utilizados'!EB37/100)</f>
        <v>208.96768728169522</v>
      </c>
      <c r="ED37">
        <f>EC37*(1+'Datos utilizados'!EC37/100)</f>
        <v>201.53554251583446</v>
      </c>
      <c r="EE37">
        <f>ED37*(1+'Datos utilizados'!ED37/100)</f>
        <v>188.59458256691619</v>
      </c>
      <c r="EF37">
        <f>EE37*(1+'Datos utilizados'!EE37/100)</f>
        <v>186.36999630878987</v>
      </c>
      <c r="EG37">
        <f>EF37*(1+'Datos utilizados'!EF37/100)</f>
        <v>189.27898967017487</v>
      </c>
      <c r="EH37">
        <f>EG37*(1+'Datos utilizados'!EG37/100)</f>
        <v>189.07701006029782</v>
      </c>
      <c r="EI37">
        <f>EH37*(1+'Datos utilizados'!EH37/100)</f>
        <v>195.93375547622747</v>
      </c>
      <c r="EJ37">
        <f>EI37*(1+'Datos utilizados'!EI37/100)</f>
        <v>189.71713009572665</v>
      </c>
      <c r="EK37">
        <f>EJ37*(1+'Datos utilizados'!EJ37/100)</f>
        <v>196.0772451084818</v>
      </c>
      <c r="EL37">
        <f>EK37*(1+'Datos utilizados'!EK37/100)</f>
        <v>197.87807735073164</v>
      </c>
      <c r="EM37">
        <f>EL37*(1+'Datos utilizados'!EL37/100)</f>
        <v>197.08973109056632</v>
      </c>
      <c r="EN37">
        <f>EM37*(1+'Datos utilizados'!EM37/100)</f>
        <v>196.65453725534522</v>
      </c>
      <c r="EO37">
        <f>EN37*(1+'Datos utilizados'!EN37/100)</f>
        <v>201.61141152140345</v>
      </c>
      <c r="EP37">
        <f>EO37*(1+'Datos utilizados'!EO37/100)</f>
        <v>206.37163839769417</v>
      </c>
      <c r="EQ37">
        <f>EP37*(1+'Datos utilizados'!EP37/100)</f>
        <v>206.63154283909222</v>
      </c>
      <c r="ER37">
        <f>EQ37*(1+'Datos utilizados'!EQ37/100)</f>
        <v>212.42896271022008</v>
      </c>
      <c r="ES37">
        <f>ER37*(1+'Datos utilizados'!ER37/100)</f>
        <v>216.01918212319296</v>
      </c>
      <c r="ET37">
        <f>ES37*(1+'Datos utilizados'!ES37/100)</f>
        <v>216.46582338415087</v>
      </c>
      <c r="EU37">
        <f>ET37*(1+'Datos utilizados'!ET37/100)</f>
        <v>215.08765042641102</v>
      </c>
      <c r="EV37">
        <f>EU37*(1+'Datos utilizados'!EU37/100)</f>
        <v>212.14761733273241</v>
      </c>
      <c r="EW37">
        <f>EV37*(1+'Datos utilizados'!EV37/100)</f>
        <v>212.28748625683986</v>
      </c>
      <c r="EX37">
        <f>EW37*(1+'Datos utilizados'!EW37/100)</f>
        <v>211.19851513858814</v>
      </c>
      <c r="EY37">
        <f>EX37*(1+'Datos utilizados'!EX37/100)</f>
        <v>218.47688060699721</v>
      </c>
      <c r="EZ37">
        <f>EY37*(1+'Datos utilizados'!EY37/100)</f>
        <v>223.4660841956028</v>
      </c>
      <c r="FA37">
        <f>EZ37*(1+'Datos utilizados'!EZ37/100)</f>
        <v>222.51246502790647</v>
      </c>
      <c r="FB37">
        <f>FA37*(1+'Datos utilizados'!FA37/100)</f>
        <v>224.0443520933911</v>
      </c>
      <c r="FC37">
        <f>FB37*(1+'Datos utilizados'!FB37/100)</f>
        <v>229.49454462015578</v>
      </c>
      <c r="FD37">
        <f>FC37*(1+'Datos utilizados'!FC37/100)</f>
        <v>223.75327959739334</v>
      </c>
      <c r="FE37">
        <f>FD37*(1+'Datos utilizados'!FD37/100)</f>
        <v>215.85107452316404</v>
      </c>
      <c r="FF37">
        <f>FE37*(1+'Datos utilizados'!FE37/100)</f>
        <v>224.65192721448213</v>
      </c>
      <c r="FG37">
        <f>FF37*(1+'Datos utilizados'!FF37/100)</f>
        <v>227.74275582467718</v>
      </c>
      <c r="FH37">
        <f>FG37*(1+'Datos utilizados'!FG37/100)</f>
        <v>227.15515674037394</v>
      </c>
      <c r="FI37">
        <f>FH37*(1+'Datos utilizados'!FH37/100)</f>
        <v>233.7723681803464</v>
      </c>
      <c r="FJ37">
        <f>FI37*(1+'Datos utilizados'!FI37/100)</f>
        <v>233.98386204183916</v>
      </c>
      <c r="FK37">
        <f>FJ37*(1+'Datos utilizados'!FJ37/100)</f>
        <v>235.57916401324042</v>
      </c>
      <c r="FL37">
        <f>FK37*(1+'Datos utilizados'!FK37/100)</f>
        <v>222.14863096743079</v>
      </c>
      <c r="FM37">
        <f>FL37*(1+'Datos utilizados'!FL37/100)</f>
        <v>224.50473934747134</v>
      </c>
      <c r="FN37">
        <f>FM37*(1+'Datos utilizados'!FM37/100)</f>
        <v>208.39816318388753</v>
      </c>
      <c r="FO37">
        <f>FN37*(1+'Datos utilizados'!FN37/100)</f>
        <v>224.02698343186316</v>
      </c>
      <c r="FP37">
        <f>FO37*(1+'Datos utilizados'!FO37/100)</f>
        <v>230.11583521725609</v>
      </c>
      <c r="FQ37">
        <f>FP37*(1+'Datos utilizados'!FP37/100)</f>
        <v>234.68078110996194</v>
      </c>
      <c r="FR37">
        <f>FQ37*(1+'Datos utilizados'!FQ37/100)</f>
        <v>242.04661291434789</v>
      </c>
      <c r="FS37">
        <f>FR37*(1+'Datos utilizados'!FR37/100)</f>
        <v>230.1386456988007</v>
      </c>
      <c r="FT37">
        <f>FS37*(1+'Datos utilizados'!FS37/100)</f>
        <v>238.25319626295297</v>
      </c>
      <c r="FU37">
        <f>FT37*(1+'Datos utilizados'!FT37/100)</f>
        <v>243.28736717339103</v>
      </c>
      <c r="FV37">
        <f>FU37*(1+'Datos utilizados'!FU37/100)</f>
        <v>238.84861348804924</v>
      </c>
      <c r="FW37">
        <f>FV37*(1+'Datos utilizados'!FV37/100)</f>
        <v>245.28508203946382</v>
      </c>
      <c r="FX37">
        <f>FW37*(1+'Datos utilizados'!FW37/100)</f>
        <v>245.60549794213196</v>
      </c>
      <c r="FY37">
        <f>FX37*(1+'Datos utilizados'!FX37/100)</f>
        <v>253.1706384897455</v>
      </c>
      <c r="FZ37">
        <f>FY37*(1+'Datos utilizados'!FY37/100)</f>
        <v>256.6725707125272</v>
      </c>
      <c r="GB37">
        <f t="shared" si="0"/>
        <v>6.4858652305760156E-2</v>
      </c>
      <c r="GE37">
        <f>STDEV('Datos utilizados'!B37:FY37)*SQRT(12)</f>
        <v>12.426055590810806</v>
      </c>
      <c r="GR37" s="21"/>
      <c r="GX37" s="21"/>
    </row>
    <row r="38" spans="1:206" x14ac:dyDescent="0.2">
      <c r="A38" s="2" t="s">
        <v>235</v>
      </c>
      <c r="B38">
        <v>100</v>
      </c>
      <c r="C38">
        <f>B38*(1+'Datos utilizados'!B38/100)</f>
        <v>100.77426</v>
      </c>
      <c r="D38">
        <f>C38*(1+'Datos utilizados'!C38/100)</f>
        <v>104.26041451816201</v>
      </c>
      <c r="E38">
        <f>D38*(1+'Datos utilizados'!D38/100)</f>
        <v>102.33615302969045</v>
      </c>
      <c r="F38">
        <f>E38*(1+'Datos utilizados'!E38/100)</f>
        <v>100.14163609689116</v>
      </c>
      <c r="G38">
        <f>F38*(1+'Datos utilizados'!F38/100)</f>
        <v>104.92104589206944</v>
      </c>
      <c r="H38">
        <f>G38*(1+'Datos utilizados'!G38/100)</f>
        <v>108.78940091727333</v>
      </c>
      <c r="I38">
        <f>H38*(1+'Datos utilizados'!H38/100)</f>
        <v>113.02910881300103</v>
      </c>
      <c r="J38">
        <f>I38*(1+'Datos utilizados'!I38/100)</f>
        <v>112.93526074395361</v>
      </c>
      <c r="K38">
        <f>J38*(1+'Datos utilizados'!J38/100)</f>
        <v>119.0482770051327</v>
      </c>
      <c r="L38">
        <f>K38*(1+'Datos utilizados'!K38/100)</f>
        <v>114.77189622752053</v>
      </c>
      <c r="M38">
        <f>L38*(1+'Datos utilizados'!L38/100)</f>
        <v>121.63717231259326</v>
      </c>
      <c r="N38">
        <f>M38*(1+'Datos utilizados'!M38/100)</f>
        <v>125.15877523423576</v>
      </c>
      <c r="O38">
        <f>N38*(1+'Datos utilizados'!N38/100)</f>
        <v>129.12216565370079</v>
      </c>
      <c r="P38">
        <f>O38*(1+'Datos utilizados'!O38/100)</f>
        <v>130.30258757989034</v>
      </c>
      <c r="Q38">
        <f>P38*(1+'Datos utilizados'!P38/100)</f>
        <v>131.23797773509133</v>
      </c>
      <c r="R38">
        <f>Q38*(1+'Datos utilizados'!Q38/100)</f>
        <v>131.22356780513601</v>
      </c>
      <c r="S38">
        <f>R38*(1+'Datos utilizados'!R38/100)</f>
        <v>121.81405065210093</v>
      </c>
      <c r="T38">
        <f>S38*(1+'Datos utilizados'!S38/100)</f>
        <v>121.71474783800933</v>
      </c>
      <c r="U38">
        <f>T38*(1+'Datos utilizados'!T38/100)</f>
        <v>122.08106054310259</v>
      </c>
      <c r="V38">
        <f>U38*(1+'Datos utilizados'!U38/100)</f>
        <v>122.78345392493733</v>
      </c>
      <c r="W38">
        <f>V38*(1+'Datos utilizados'!V38/100)</f>
        <v>125.11255781913025</v>
      </c>
      <c r="X38">
        <f>W38*(1+'Datos utilizados'!W38/100)</f>
        <v>128.32722490224654</v>
      </c>
      <c r="Y38">
        <f>X38*(1+'Datos utilizados'!X38/100)</f>
        <v>128.18474318443756</v>
      </c>
      <c r="Z38">
        <f>Y38*(1+'Datos utilizados'!Y38/100)</f>
        <v>130.67560347704892</v>
      </c>
      <c r="AA38">
        <f>Z38*(1+'Datos utilizados'!Z38/100)</f>
        <v>133.16933828844284</v>
      </c>
      <c r="AB38">
        <f>AA38*(1+'Datos utilizados'!AA38/100)</f>
        <v>130.9006521244271</v>
      </c>
      <c r="AC38">
        <f>AB38*(1+'Datos utilizados'!AB38/100)</f>
        <v>132.49559803017198</v>
      </c>
      <c r="AD38">
        <f>AC38*(1+'Datos utilizados'!AC38/100)</f>
        <v>135.21862106176846</v>
      </c>
      <c r="AE38">
        <f>AD38*(1+'Datos utilizados'!AD38/100)</f>
        <v>140.2228458774708</v>
      </c>
      <c r="AF38">
        <f>AE38*(1+'Datos utilizados'!AE38/100)</f>
        <v>139.82006977497235</v>
      </c>
      <c r="AG38">
        <f>AF38*(1+'Datos utilizados'!AF38/100)</f>
        <v>137.36698257879837</v>
      </c>
      <c r="AH38">
        <f>AG38*(1+'Datos utilizados'!AG38/100)</f>
        <v>134.60315888931294</v>
      </c>
      <c r="AI38">
        <f>AH38*(1+'Datos utilizados'!AH38/100)</f>
        <v>136.05240418044241</v>
      </c>
      <c r="AJ38">
        <f>AI38*(1+'Datos utilizados'!AI38/100)</f>
        <v>137.67971338160427</v>
      </c>
      <c r="AK38">
        <f>AJ38*(1+'Datos utilizados'!AJ38/100)</f>
        <v>131.12738437408902</v>
      </c>
      <c r="AL38">
        <f>AK38*(1+'Datos utilizados'!AK38/100)</f>
        <v>130.52764705617724</v>
      </c>
      <c r="AM38">
        <f>AL38*(1+'Datos utilizados'!AL38/100)</f>
        <v>121.85792242211771</v>
      </c>
      <c r="AN38">
        <f>AM38*(1+'Datos utilizados'!AM38/100)</f>
        <v>122.69768192290525</v>
      </c>
      <c r="AO38">
        <f>AN38*(1+'Datos utilizados'!AN38/100)</f>
        <v>118.64847437292649</v>
      </c>
      <c r="AP38">
        <f>AO38*(1+'Datos utilizados'!AO38/100)</f>
        <v>123.74214829653572</v>
      </c>
      <c r="AQ38">
        <f>AP38*(1+'Datos utilizados'!AP38/100)</f>
        <v>125.82565671847864</v>
      </c>
      <c r="AR38">
        <f>AQ38*(1+'Datos utilizados'!AQ38/100)</f>
        <v>118.8605145779989</v>
      </c>
      <c r="AS38">
        <f>AR38*(1+'Datos utilizados'!AR38/100)</f>
        <v>117.84482770882698</v>
      </c>
      <c r="AT38">
        <f>AS38*(1+'Datos utilizados'!AS38/100)</f>
        <v>120.00771632314648</v>
      </c>
      <c r="AU38">
        <f>AT38*(1+'Datos utilizados'!AT38/100)</f>
        <v>107.10991101285958</v>
      </c>
      <c r="AV38">
        <f>AU38*(1+'Datos utilizados'!AU38/100)</f>
        <v>91.80971008629885</v>
      </c>
      <c r="AW38">
        <f>AV38*(1+'Datos utilizados'!AV38/100)</f>
        <v>86.430267019328312</v>
      </c>
      <c r="AX38">
        <f>AW38*(1+'Datos utilizados'!AW38/100)</f>
        <v>83.421439277798058</v>
      </c>
      <c r="AY38">
        <f>AX38*(1+'Datos utilizados'!AX38/100)</f>
        <v>82.871358307200254</v>
      </c>
      <c r="AZ38">
        <f>AY38*(1+'Datos utilizados'!AY38/100)</f>
        <v>76.312231178494486</v>
      </c>
      <c r="BA38">
        <f>AZ38*(1+'Datos utilizados'!AZ38/100)</f>
        <v>78.729894236906603</v>
      </c>
      <c r="BB38">
        <f>BA38*(1+'Datos utilizados'!BA38/100)</f>
        <v>88.382895712388915</v>
      </c>
      <c r="BC38">
        <f>BB38*(1+'Datos utilizados'!BB38/100)</f>
        <v>92.001379845749824</v>
      </c>
      <c r="BD38">
        <f>BC38*(1+'Datos utilizados'!BC38/100)</f>
        <v>92.253279623767483</v>
      </c>
      <c r="BE38">
        <f>BD38*(1+'Datos utilizados'!BD38/100)</f>
        <v>99.446618398495218</v>
      </c>
      <c r="BF38">
        <f>BE38*(1+'Datos utilizados'!BE38/100)</f>
        <v>103.30700684412088</v>
      </c>
      <c r="BG38">
        <f>BF38*(1+'Datos utilizados'!BF38/100)</f>
        <v>106.26583315784403</v>
      </c>
      <c r="BH38">
        <f>BG38*(1+'Datos utilizados'!BG38/100)</f>
        <v>103.71278588964351</v>
      </c>
      <c r="BI38">
        <f>BH38*(1+'Datos utilizados'!BH38/100)</f>
        <v>107.37422059757714</v>
      </c>
      <c r="BJ38">
        <f>BI38*(1+'Datos utilizados'!BI38/100)</f>
        <v>113.38220552462779</v>
      </c>
      <c r="BK38">
        <f>BJ38*(1+'Datos utilizados'!BJ38/100)</f>
        <v>110.55661891896909</v>
      </c>
      <c r="BL38">
        <f>BK38*(1+'Datos utilizados'!BK38/100)</f>
        <v>113.09744219062672</v>
      </c>
      <c r="BM38">
        <f>BL38*(1+'Datos utilizados'!BL38/100)</f>
        <v>121.36506879015747</v>
      </c>
      <c r="BN38">
        <f>BM38*(1+'Datos utilizados'!BM38/100)</f>
        <v>124.02087631747872</v>
      </c>
      <c r="BO38">
        <f>BN38*(1+'Datos utilizados'!BN38/100)</f>
        <v>119.3054165685737</v>
      </c>
      <c r="BP38">
        <f>BO38*(1+'Datos utilizados'!BO38/100)</f>
        <v>116.97868654302842</v>
      </c>
      <c r="BQ38">
        <f>BP38*(1+'Datos utilizados'!BP38/100)</f>
        <v>119.68763217451725</v>
      </c>
      <c r="BR38">
        <f>BQ38*(1+'Datos utilizados'!BQ38/100)</f>
        <v>116.74617695743309</v>
      </c>
      <c r="BS38">
        <f>BR38*(1+'Datos utilizados'!BR38/100)</f>
        <v>122.27708546387997</v>
      </c>
      <c r="BT38">
        <f>BS38*(1+'Datos utilizados'!BS38/100)</f>
        <v>125.98644644538659</v>
      </c>
      <c r="BU38">
        <f>BT38*(1+'Datos utilizados'!BT38/100)</f>
        <v>128.77374538925503</v>
      </c>
      <c r="BV38">
        <f>BU38*(1+'Datos utilizados'!BU38/100)</f>
        <v>136.30756322163163</v>
      </c>
      <c r="BW38">
        <f>BV38*(1+'Datos utilizados'!BV38/100)</f>
        <v>136.42898599894946</v>
      </c>
      <c r="BX38">
        <f>BW38*(1+'Datos utilizados'!BW38/100)</f>
        <v>138.97128558144547</v>
      </c>
      <c r="BY38">
        <f>BX38*(1+'Datos utilizados'!BX38/100)</f>
        <v>137.67244604927271</v>
      </c>
      <c r="BZ38">
        <f>BY38*(1+'Datos utilizados'!BY38/100)</f>
        <v>138.53799271758447</v>
      </c>
      <c r="CA38">
        <f>BZ38*(1+'Datos utilizados'!BZ38/100)</f>
        <v>138.46846049903951</v>
      </c>
      <c r="CB38">
        <f>CA38*(1+'Datos utilizados'!CA38/100)</f>
        <v>135.86492111735237</v>
      </c>
      <c r="CC38">
        <f>CB38*(1+'Datos utilizados'!CB38/100)</f>
        <v>132.95359400115763</v>
      </c>
      <c r="CD38">
        <f>CC38*(1+'Datos utilizados'!CC38/100)</f>
        <v>117.50396092672231</v>
      </c>
      <c r="CE38">
        <f>CD38*(1+'Datos utilizados'!CD38/100)</f>
        <v>112.62318715131296</v>
      </c>
      <c r="CF38">
        <f>CE38*(1+'Datos utilizados'!CE38/100)</f>
        <v>124.20902723385512</v>
      </c>
      <c r="CG38">
        <f>CF38*(1+'Datos utilizados'!CF38/100)</f>
        <v>121.03053064784349</v>
      </c>
      <c r="CH38">
        <f>CG38*(1+'Datos utilizados'!CG38/100)</f>
        <v>122.13549098044605</v>
      </c>
      <c r="CI38">
        <f>CH38*(1+'Datos utilizados'!CH38/100)</f>
        <v>129.22454021567859</v>
      </c>
      <c r="CJ38">
        <f>CI38*(1+'Datos utilizados'!CI38/100)</f>
        <v>133.48005939442913</v>
      </c>
      <c r="CK38">
        <f>CJ38*(1+'Datos utilizados'!CJ38/100)</f>
        <v>134.1840065316635</v>
      </c>
      <c r="CL38">
        <f>CK38*(1+'Datos utilizados'!CK38/100)</f>
        <v>132.36405543267389</v>
      </c>
      <c r="CM38">
        <f>CL38*(1+'Datos utilizados'!CL38/100)</f>
        <v>127.90546488026308</v>
      </c>
      <c r="CN38">
        <f>CM38*(1+'Datos utilizados'!CM38/100)</f>
        <v>129.36931734472472</v>
      </c>
      <c r="CO38">
        <f>CN38*(1+'Datos utilizados'!CN38/100)</f>
        <v>134.6251916635571</v>
      </c>
      <c r="CP38">
        <f>CO38*(1+'Datos utilizados'!CO38/100)</f>
        <v>136.07077004660204</v>
      </c>
      <c r="CQ38">
        <f>CP38*(1+'Datos utilizados'!CP38/100)</f>
        <v>137.41007381493975</v>
      </c>
      <c r="CR38">
        <f>CQ38*(1+'Datos utilizados'!CQ38/100)</f>
        <v>135.57184307046563</v>
      </c>
      <c r="CS38">
        <f>CR38*(1+'Datos utilizados'!CR38/100)</f>
        <v>137.14907233556315</v>
      </c>
      <c r="CT38">
        <f>CS38*(1+'Datos utilizados'!CS38/100)</f>
        <v>139.53410841838584</v>
      </c>
      <c r="CU38">
        <f>CT38*(1+'Datos utilizados'!CT38/100)</f>
        <v>142.27578620787702</v>
      </c>
      <c r="CV38">
        <f>CU38*(1+'Datos utilizados'!CU38/100)</f>
        <v>146.03252143238151</v>
      </c>
      <c r="CW38">
        <f>CV38*(1+'Datos utilizados'!CV38/100)</f>
        <v>149.3405815371371</v>
      </c>
      <c r="CX38">
        <f>CW38*(1+'Datos utilizados'!CW38/100)</f>
        <v>149.76091553793151</v>
      </c>
      <c r="CY38">
        <f>CX38*(1+'Datos utilizados'!CX38/100)</f>
        <v>152.71944242438335</v>
      </c>
      <c r="CZ38">
        <f>CY38*(1+'Datos utilizados'!CY38/100)</f>
        <v>149.19046263661767</v>
      </c>
      <c r="DA38">
        <f>CZ38*(1+'Datos utilizados'!CZ38/100)</f>
        <v>153.08971948713457</v>
      </c>
      <c r="DB38">
        <f>DA38*(1+'Datos utilizados'!DA38/100)</f>
        <v>151.75584876124319</v>
      </c>
      <c r="DC38">
        <f>DB38*(1+'Datos utilizados'!DB38/100)</f>
        <v>155.94080462694711</v>
      </c>
      <c r="DD38">
        <f>DC38*(1+'Datos utilizados'!DC38/100)</f>
        <v>160.10044761996861</v>
      </c>
      <c r="DE38">
        <f>DD38*(1+'Datos utilizados'!DD38/100)</f>
        <v>162.40927218514094</v>
      </c>
      <c r="DF38">
        <f>DE38*(1+'Datos utilizados'!DE38/100)</f>
        <v>164.46347338252025</v>
      </c>
      <c r="DG38">
        <f>DF38*(1+'Datos utilizados'!DF38/100)</f>
        <v>162.35429512177879</v>
      </c>
      <c r="DH38">
        <f>DG38*(1+'Datos utilizados'!DG38/100)</f>
        <v>167.6404210875078</v>
      </c>
      <c r="DI38">
        <f>DH38*(1+'Datos utilizados'!DH38/100)</f>
        <v>167.22463931512655</v>
      </c>
      <c r="DJ38">
        <f>DI38*(1+'Datos utilizados'!DI38/100)</f>
        <v>164.71979816528921</v>
      </c>
      <c r="DK38">
        <f>DJ38*(1+'Datos utilizados'!DJ38/100)</f>
        <v>169.89903336306094</v>
      </c>
      <c r="DL38">
        <f>DK38*(1+'Datos utilizados'!DK38/100)</f>
        <v>171.83688474769667</v>
      </c>
      <c r="DM38">
        <f>DL38*(1+'Datos utilizados'!DL38/100)</f>
        <v>171.93976349059514</v>
      </c>
      <c r="DN38">
        <f>DM38*(1+'Datos utilizados'!DM38/100)</f>
        <v>175.68502419485267</v>
      </c>
      <c r="DO38">
        <f>DN38*(1+'Datos utilizados'!DN38/100)</f>
        <v>176.27736382242801</v>
      </c>
      <c r="DP38">
        <f>DO38*(1+'Datos utilizados'!DO38/100)</f>
        <v>177.08462601005283</v>
      </c>
      <c r="DQ38">
        <f>DP38*(1+'Datos utilizados'!DP38/100)</f>
        <v>181.61308719176972</v>
      </c>
      <c r="DR38">
        <f>DQ38*(1+'Datos utilizados'!DQ38/100)</f>
        <v>182.52465776031138</v>
      </c>
      <c r="DS38">
        <f>DR38*(1+'Datos utilizados'!DR38/100)</f>
        <v>190.9629187082968</v>
      </c>
      <c r="DT38">
        <f>DS38*(1+'Datos utilizados'!DS38/100)</f>
        <v>202.12466311421301</v>
      </c>
      <c r="DU38">
        <f>DT38*(1+'Datos utilizados'!DT38/100)</f>
        <v>205.60498705097768</v>
      </c>
      <c r="DV38">
        <f>DU38*(1+'Datos utilizados'!DU38/100)</f>
        <v>205.61160753156071</v>
      </c>
      <c r="DW38">
        <f>DV38*(1+'Datos utilizados'!DV38/100)</f>
        <v>209.70245607500863</v>
      </c>
      <c r="DX38">
        <f>DW38*(1+'Datos utilizados'!DW38/100)</f>
        <v>202.89798883979552</v>
      </c>
      <c r="DY38">
        <f>DX38*(1+'Datos utilizados'!DX38/100)</f>
        <v>207.68972919323053</v>
      </c>
      <c r="DZ38">
        <f>DY38*(1+'Datos utilizados'!DY38/100)</f>
        <v>194.16973012296589</v>
      </c>
      <c r="EA38">
        <f>DZ38*(1+'Datos utilizados'!DZ38/100)</f>
        <v>189.26482798730265</v>
      </c>
      <c r="EB38">
        <f>EA38*(1+'Datos utilizados'!EA38/100)</f>
        <v>202.03197085642813</v>
      </c>
      <c r="EC38">
        <f>EB38*(1+'Datos utilizados'!EB38/100)</f>
        <v>208.96772841592932</v>
      </c>
      <c r="ED38">
        <f>EC38*(1+'Datos utilizados'!EC38/100)</f>
        <v>201.53558218708838</v>
      </c>
      <c r="EE38">
        <f>ED38*(1+'Datos utilizados'!ED38/100)</f>
        <v>188.59461969080749</v>
      </c>
      <c r="EF38">
        <f>EE38*(1+'Datos utilizados'!EE38/100)</f>
        <v>186.3700329947826</v>
      </c>
      <c r="EG38">
        <f>EF38*(1+'Datos utilizados'!EF38/100)</f>
        <v>189.27902692878828</v>
      </c>
      <c r="EH38">
        <f>EG38*(1+'Datos utilizados'!EG38/100)</f>
        <v>189.07704727915257</v>
      </c>
      <c r="EI38">
        <f>EH38*(1+'Datos utilizados'!EH38/100)</f>
        <v>195.93379404479793</v>
      </c>
      <c r="EJ38">
        <f>EI38*(1+'Datos utilizados'!EI38/100)</f>
        <v>189.71716744058577</v>
      </c>
      <c r="EK38">
        <f>EJ38*(1+'Datos utilizados'!EJ38/100)</f>
        <v>196.07728370529745</v>
      </c>
      <c r="EL38">
        <f>EK38*(1+'Datos utilizados'!EK38/100)</f>
        <v>197.87811630203203</v>
      </c>
      <c r="EM38">
        <f>EL38*(1+'Datos utilizados'!EL38/100)</f>
        <v>197.08976988668473</v>
      </c>
      <c r="EN38">
        <f>EM38*(1+'Datos utilizados'!EM38/100)</f>
        <v>196.65457596579793</v>
      </c>
      <c r="EO38">
        <f>EN38*(1+'Datos utilizados'!EN38/100)</f>
        <v>201.61145120759184</v>
      </c>
      <c r="EP38">
        <f>EO38*(1+'Datos utilizados'!EO38/100)</f>
        <v>206.37167902090917</v>
      </c>
      <c r="EQ38">
        <f>EP38*(1+'Datos utilizados'!EP38/100)</f>
        <v>206.63158351346809</v>
      </c>
      <c r="ER38">
        <f>EQ38*(1+'Datos utilizados'!EQ38/100)</f>
        <v>212.42900452578877</v>
      </c>
      <c r="ES38">
        <f>ER38*(1+'Datos utilizados'!ER38/100)</f>
        <v>216.0192246454782</v>
      </c>
      <c r="ET38">
        <f>ES38*(1+'Datos utilizados'!ES38/100)</f>
        <v>216.46586599435517</v>
      </c>
      <c r="EU38">
        <f>ET38*(1+'Datos utilizados'!ET38/100)</f>
        <v>215.08769276532891</v>
      </c>
      <c r="EV38">
        <f>EU38*(1+'Datos utilizados'!EU38/100)</f>
        <v>212.14765909291961</v>
      </c>
      <c r="EW38">
        <f>EV38*(1+'Datos utilizados'!EV38/100)</f>
        <v>212.28752804455956</v>
      </c>
      <c r="EX38">
        <f>EW38*(1+'Datos utilizados'!EW38/100)</f>
        <v>211.19855671194938</v>
      </c>
      <c r="EY38">
        <f>EX38*(1+'Datos utilizados'!EX38/100)</f>
        <v>218.47692361306795</v>
      </c>
      <c r="EZ38">
        <f>EY38*(1+'Datos utilizados'!EY38/100)</f>
        <v>223.46612818377307</v>
      </c>
      <c r="FA38">
        <f>EZ38*(1+'Datos utilizados'!EZ38/100)</f>
        <v>222.51250882836163</v>
      </c>
      <c r="FB38">
        <f>FA38*(1+'Datos utilizados'!FA38/100)</f>
        <v>224.04439619539048</v>
      </c>
      <c r="FC38">
        <f>FB38*(1+'Datos utilizados'!FB38/100)</f>
        <v>229.49458979499803</v>
      </c>
      <c r="FD38">
        <f>FC38*(1+'Datos utilizados'!FC38/100)</f>
        <v>223.75332364209657</v>
      </c>
      <c r="FE38">
        <f>FD38*(1+'Datos utilizados'!FD38/100)</f>
        <v>215.85111701235809</v>
      </c>
      <c r="FF38">
        <f>FE38*(1+'Datos utilizados'!FE38/100)</f>
        <v>224.65197143607958</v>
      </c>
      <c r="FG38">
        <f>FF38*(1+'Datos utilizados'!FF38/100)</f>
        <v>227.74280065468861</v>
      </c>
      <c r="FH38">
        <f>FG38*(1+'Datos utilizados'!FG38/100)</f>
        <v>227.15520145471945</v>
      </c>
      <c r="FI38">
        <f>FH38*(1+'Datos utilizados'!FH38/100)</f>
        <v>233.77241419725655</v>
      </c>
      <c r="FJ38">
        <f>FI38*(1+'Datos utilizados'!FI38/100)</f>
        <v>233.9839081003808</v>
      </c>
      <c r="FK38">
        <f>FJ38*(1+'Datos utilizados'!FJ38/100)</f>
        <v>235.5792103858092</v>
      </c>
      <c r="FL38">
        <f>FK38*(1+'Datos utilizados'!FK38/100)</f>
        <v>222.14867469626697</v>
      </c>
      <c r="FM38">
        <f>FL38*(1+'Datos utilizados'!FL38/100)</f>
        <v>224.50478354009556</v>
      </c>
      <c r="FN38">
        <f>FM38*(1+'Datos utilizados'!FM38/100)</f>
        <v>208.39820420601356</v>
      </c>
      <c r="FO38">
        <f>FN38*(1+'Datos utilizados'!FN38/100)</f>
        <v>224.02702753044352</v>
      </c>
      <c r="FP38">
        <f>FO38*(1+'Datos utilizados'!FO38/100)</f>
        <v>230.11588051439617</v>
      </c>
      <c r="FQ38">
        <f>FP38*(1+'Datos utilizados'!FP38/100)</f>
        <v>234.45683250759586</v>
      </c>
      <c r="FR38">
        <f>FQ38*(1+'Datos utilizados'!FQ38/100)</f>
        <v>241.89628847716136</v>
      </c>
      <c r="FS38">
        <f>FR38*(1+'Datos utilizados'!FR38/100)</f>
        <v>229.76344795675467</v>
      </c>
      <c r="FT38">
        <f>FS38*(1+'Datos utilizados'!FS38/100)</f>
        <v>238.13660240891869</v>
      </c>
      <c r="FU38">
        <f>FT38*(1+'Datos utilizados'!FT38/100)</f>
        <v>243.22603406194187</v>
      </c>
      <c r="FV38">
        <f>FU38*(1+'Datos utilizados'!FU38/100)</f>
        <v>239.19536519327761</v>
      </c>
      <c r="FW38">
        <f>FV38*(1+'Datos utilizados'!FV38/100)</f>
        <v>245.695547081478</v>
      </c>
      <c r="FX38">
        <f>FW38*(1+'Datos utilizados'!FW38/100)</f>
        <v>246.04237091573819</v>
      </c>
      <c r="FY38">
        <f>FX38*(1+'Datos utilizados'!FX38/100)</f>
        <v>253.65927682183636</v>
      </c>
      <c r="FZ38">
        <f>FY38*(1+'Datos utilizados'!FY38/100)</f>
        <v>256.92123365805446</v>
      </c>
      <c r="GB38">
        <f t="shared" si="0"/>
        <v>6.4927396503857482E-2</v>
      </c>
      <c r="GE38">
        <f>STDEV('Datos utilizados'!B38:FY38)*SQRT(12)</f>
        <v>12.428765420498356</v>
      </c>
      <c r="GR38" s="21"/>
      <c r="GX38" s="21"/>
    </row>
    <row r="39" spans="1:206" x14ac:dyDescent="0.2">
      <c r="A39" s="2" t="s">
        <v>236</v>
      </c>
      <c r="B39">
        <v>100</v>
      </c>
      <c r="C39">
        <f>B39*(1+'Datos utilizados'!B39/100)</f>
        <v>101.88800000000001</v>
      </c>
      <c r="D39">
        <f>C39*(1+'Datos utilizados'!C39/100)</f>
        <v>103.41429242880001</v>
      </c>
      <c r="E39">
        <f>D39*(1+'Datos utilizados'!D39/100)</f>
        <v>103.08158796719808</v>
      </c>
      <c r="F39">
        <f>E39*(1+'Datos utilizados'!E39/100)</f>
        <v>100.11407521279837</v>
      </c>
      <c r="G39">
        <f>F39*(1+'Datos utilizados'!F39/100)</f>
        <v>106.63062050528966</v>
      </c>
      <c r="H39">
        <f>G39*(1+'Datos utilizados'!G39/100)</f>
        <v>109.91943939659636</v>
      </c>
      <c r="I39">
        <f>H39*(1+'Datos utilizados'!H39/100)</f>
        <v>113.08607555034108</v>
      </c>
      <c r="J39">
        <f>I39*(1+'Datos utilizados'!I39/100)</f>
        <v>111.25800521324715</v>
      </c>
      <c r="K39">
        <f>J39*(1+'Datos utilizados'!J39/100)</f>
        <v>115.91458663764188</v>
      </c>
      <c r="L39">
        <f>K39*(1+'Datos utilizados'!K39/100)</f>
        <v>113.14020578084592</v>
      </c>
      <c r="M39">
        <f>L39*(1+'Datos utilizados'!L39/100)</f>
        <v>119.28325507990216</v>
      </c>
      <c r="N39">
        <f>M39*(1+'Datos utilizados'!M39/100)</f>
        <v>121.99945408132662</v>
      </c>
      <c r="O39">
        <f>N39*(1+'Datos utilizados'!N39/100)</f>
        <v>125.1438558108733</v>
      </c>
      <c r="P39">
        <f>O39*(1+'Datos utilizados'!O39/100)</f>
        <v>127.45638912240243</v>
      </c>
      <c r="Q39">
        <f>P39*(1+'Datos utilizados'!P39/100)</f>
        <v>128.11852506389332</v>
      </c>
      <c r="R39">
        <f>Q39*(1+'Datos utilizados'!Q39/100)</f>
        <v>126.22723939690012</v>
      </c>
      <c r="S39">
        <f>R39*(1+'Datos utilizados'!R39/100)</f>
        <v>117.53967489085635</v>
      </c>
      <c r="T39">
        <f>S39*(1+'Datos utilizados'!S39/100)</f>
        <v>117.90737425581742</v>
      </c>
      <c r="U39">
        <f>T39*(1+'Datos utilizados'!T39/100)</f>
        <v>118.13453460305867</v>
      </c>
      <c r="V39">
        <f>U39*(1+'Datos utilizados'!U39/100)</f>
        <v>119.84622131528276</v>
      </c>
      <c r="W39">
        <f>V39*(1+'Datos utilizados'!V39/100)</f>
        <v>122.21965588221062</v>
      </c>
      <c r="X39">
        <f>W39*(1+'Datos utilizados'!W39/100)</f>
        <v>125.53766287813527</v>
      </c>
      <c r="Y39">
        <f>X39*(1+'Datos utilizados'!X39/100)</f>
        <v>123.99049905952627</v>
      </c>
      <c r="Z39">
        <f>Y39*(1+'Datos utilizados'!Y39/100)</f>
        <v>127.41696410198638</v>
      </c>
      <c r="AA39">
        <f>Z39*(1+'Datos utilizados'!Z39/100)</f>
        <v>129.8603755140881</v>
      </c>
      <c r="AB39">
        <f>AA39*(1+'Datos utilizados'!AA39/100)</f>
        <v>127.42914254975091</v>
      </c>
      <c r="AC39">
        <f>AB39*(1+'Datos utilizados'!AB39/100)</f>
        <v>128.62929570011298</v>
      </c>
      <c r="AD39">
        <f>AC39*(1+'Datos utilizados'!AC39/100)</f>
        <v>131.13514873550602</v>
      </c>
      <c r="AE39">
        <f>AD39*(1+'Datos utilizados'!AD39/100)</f>
        <v>135.46520511972267</v>
      </c>
      <c r="AF39">
        <f>AE39*(1+'Datos utilizados'!AE39/100)</f>
        <v>134.07366589317135</v>
      </c>
      <c r="AG39">
        <f>AF39*(1+'Datos utilizados'!AF39/100)</f>
        <v>129.33008596440459</v>
      </c>
      <c r="AH39">
        <f>AG39*(1+'Datos utilizados'!AG39/100)</f>
        <v>127.30385857459166</v>
      </c>
      <c r="AI39">
        <f>AH39*(1+'Datos utilizados'!AH39/100)</f>
        <v>128.14403858041226</v>
      </c>
      <c r="AJ39">
        <f>AI39*(1+'Datos utilizados'!AI39/100)</f>
        <v>129.35752418255717</v>
      </c>
      <c r="AK39">
        <f>AJ39*(1+'Datos utilizados'!AJ39/100)</f>
        <v>122.09649231390397</v>
      </c>
      <c r="AL39">
        <f>AK39*(1+'Datos utilizados'!AK39/100)</f>
        <v>121.69882403843759</v>
      </c>
      <c r="AM39">
        <f>AL39*(1+'Datos utilizados'!AL39/100)</f>
        <v>108.62030170467564</v>
      </c>
      <c r="AN39">
        <f>AM39*(1+'Datos utilizados'!AM39/100)</f>
        <v>108.01559076102536</v>
      </c>
      <c r="AO39">
        <f>AN39*(1+'Datos utilizados'!AN39/100)</f>
        <v>101.17871153912903</v>
      </c>
      <c r="AP39">
        <f>AO39*(1+'Datos utilizados'!AO39/100)</f>
        <v>107.62875322103697</v>
      </c>
      <c r="AQ39">
        <f>AP39*(1+'Datos utilizados'!AP39/100)</f>
        <v>109.58363579154131</v>
      </c>
      <c r="AR39">
        <f>AQ39*(1+'Datos utilizados'!AQ39/100)</f>
        <v>100.13418408541881</v>
      </c>
      <c r="AS39">
        <f>AR39*(1+'Datos utilizados'!AR39/100)</f>
        <v>98.163443208433691</v>
      </c>
      <c r="AT39">
        <f>AS39*(1+'Datos utilizados'!AS39/100)</f>
        <v>101.28329339317278</v>
      </c>
      <c r="AU39">
        <f>AT39*(1+'Datos utilizados'!AT39/100)</f>
        <v>90.07517273466155</v>
      </c>
      <c r="AV39">
        <f>AU39*(1+'Datos utilizados'!AU39/100)</f>
        <v>76.351724755085826</v>
      </c>
      <c r="AW39">
        <f>AV39*(1+'Datos utilizados'!AV39/100)</f>
        <v>72.563747716191557</v>
      </c>
      <c r="AX39">
        <f>AW39*(1+'Datos utilizados'!AW39/100)</f>
        <v>69.730786441603726</v>
      </c>
      <c r="AY39">
        <f>AX39*(1+'Datos utilizados'!AX39/100)</f>
        <v>71.877065182883072</v>
      </c>
      <c r="AZ39">
        <f>AY39*(1+'Datos utilizados'!AY39/100)</f>
        <v>67.489976632380618</v>
      </c>
      <c r="BA39">
        <f>AZ39*(1+'Datos utilizados'!AZ39/100)</f>
        <v>68.681039739988876</v>
      </c>
      <c r="BB39">
        <f>BA39*(1+'Datos utilizados'!BA39/100)</f>
        <v>75.452385865202061</v>
      </c>
      <c r="BC39">
        <f>BB39*(1+'Datos utilizados'!BB39/100)</f>
        <v>78.540727471050644</v>
      </c>
      <c r="BD39">
        <f>BC39*(1+'Datos utilizados'!BC39/100)</f>
        <v>79.676693428755428</v>
      </c>
      <c r="BE39">
        <f>BD39*(1+'Datos utilizados'!BD39/100)</f>
        <v>83.634991719949298</v>
      </c>
      <c r="BF39">
        <f>BE39*(1+'Datos utilizados'!BE39/100)</f>
        <v>84.918462666382808</v>
      </c>
      <c r="BG39">
        <f>BF39*(1+'Datos utilizados'!BF39/100)</f>
        <v>87.150960558035749</v>
      </c>
      <c r="BH39">
        <f>BG39*(1+'Datos utilizados'!BG39/100)</f>
        <v>85.44817023026863</v>
      </c>
      <c r="BI39">
        <f>BH39*(1+'Datos utilizados'!BH39/100)</f>
        <v>87.757996623116242</v>
      </c>
      <c r="BJ39">
        <f>BI39*(1+'Datos utilizados'!BI39/100)</f>
        <v>92.93577985447773</v>
      </c>
      <c r="BK39">
        <f>BJ39*(1+'Datos utilizados'!BJ39/100)</f>
        <v>92.446482267121894</v>
      </c>
      <c r="BL39">
        <f>BK39*(1+'Datos utilizados'!BK39/100)</f>
        <v>94.704302703531823</v>
      </c>
      <c r="BM39">
        <f>BL39*(1+'Datos utilizados'!BL39/100)</f>
        <v>101.59744060968082</v>
      </c>
      <c r="BN39">
        <f>BM39*(1+'Datos utilizados'!BM39/100)</f>
        <v>103.71510718251682</v>
      </c>
      <c r="BO39">
        <f>BN39*(1+'Datos utilizados'!BN39/100)</f>
        <v>100.88813413453224</v>
      </c>
      <c r="BP39">
        <f>BO39*(1+'Datos utilizados'!BO39/100)</f>
        <v>97.879438109558805</v>
      </c>
      <c r="BQ39">
        <f>BP39*(1+'Datos utilizados'!BP39/100)</f>
        <v>95.884146187807829</v>
      </c>
      <c r="BR39">
        <f>BQ39*(1+'Datos utilizados'!BQ39/100)</f>
        <v>96.064322086909343</v>
      </c>
      <c r="BS39">
        <f>BR39*(1+'Datos utilizados'!BR39/100)</f>
        <v>96.256287421735607</v>
      </c>
      <c r="BT39">
        <f>BS39*(1+'Datos utilizados'!BS39/100)</f>
        <v>97.135713740506802</v>
      </c>
      <c r="BU39">
        <f>BT39*(1+'Datos utilizados'!BT39/100)</f>
        <v>99.929434003397517</v>
      </c>
      <c r="BV39">
        <f>BU39*(1+'Datos utilizados'!BU39/100)</f>
        <v>105.16675562540237</v>
      </c>
      <c r="BW39">
        <f>BV39*(1+'Datos utilizados'!BV39/100)</f>
        <v>103.71219422834743</v>
      </c>
      <c r="BX39">
        <f>BW39*(1+'Datos utilizados'!BW39/100)</f>
        <v>105.25723627064481</v>
      </c>
      <c r="BY39">
        <f>BX39*(1+'Datos utilizados'!BX39/100)</f>
        <v>101.66529098001455</v>
      </c>
      <c r="BZ39">
        <f>BY39*(1+'Datos utilizados'!BY39/100)</f>
        <v>100.36267393974582</v>
      </c>
      <c r="CA39">
        <f>BZ39*(1+'Datos utilizados'!BZ39/100)</f>
        <v>102.85036353869029</v>
      </c>
      <c r="CB39">
        <f>CA39*(1+'Datos utilizados'!CA39/100)</f>
        <v>101.29372328653221</v>
      </c>
      <c r="CC39">
        <f>CB39*(1+'Datos utilizados'!CB39/100)</f>
        <v>102.60019960010958</v>
      </c>
      <c r="CD39">
        <f>CC39*(1+'Datos utilizados'!CC39/100)</f>
        <v>90.911092239928578</v>
      </c>
      <c r="CE39">
        <f>CD39*(1+'Datos utilizados'!CD39/100)</f>
        <v>91.722082820473304</v>
      </c>
      <c r="CF39">
        <f>CE39*(1+'Datos utilizados'!CE39/100)</f>
        <v>96.617033558770075</v>
      </c>
      <c r="CG39">
        <f>CF39*(1+'Datos utilizados'!CF39/100)</f>
        <v>97.214407015560596</v>
      </c>
      <c r="CH39">
        <f>CG39*(1+'Datos utilizados'!CG39/100)</f>
        <v>101.79752190566499</v>
      </c>
      <c r="CI39">
        <f>CH39*(1+'Datos utilizados'!CH39/100)</f>
        <v>107.13324919610261</v>
      </c>
      <c r="CJ39">
        <f>CI39*(1+'Datos utilizados'!CI39/100)</f>
        <v>110.00159195677939</v>
      </c>
      <c r="CK39">
        <f>CJ39*(1+'Datos utilizados'!CJ39/100)</f>
        <v>112.04289149872135</v>
      </c>
      <c r="CL39">
        <f>CK39*(1+'Datos utilizados'!CK39/100)</f>
        <v>111.74169779779449</v>
      </c>
      <c r="CM39">
        <f>CL39*(1+'Datos utilizados'!CL39/100)</f>
        <v>111.92342332092305</v>
      </c>
      <c r="CN39">
        <f>CM39*(1+'Datos utilizados'!CM39/100)</f>
        <v>115.54436991220155</v>
      </c>
      <c r="CO39">
        <f>CN39*(1+'Datos utilizados'!CN39/100)</f>
        <v>120.66570079200501</v>
      </c>
      <c r="CP39">
        <f>CO39*(1+'Datos utilizados'!CO39/100)</f>
        <v>120.44975745386765</v>
      </c>
      <c r="CQ39">
        <f>CP39*(1+'Datos utilizados'!CP39/100)</f>
        <v>121.44943021585601</v>
      </c>
      <c r="CR39">
        <f>CQ39*(1+'Datos utilizados'!CQ39/100)</f>
        <v>119.026696257195</v>
      </c>
      <c r="CS39">
        <f>CR39*(1+'Datos utilizados'!CR39/100)</f>
        <v>121.0336648961357</v>
      </c>
      <c r="CT39">
        <f>CS39*(1+'Datos utilizados'!CS39/100)</f>
        <v>121.95212886220003</v>
      </c>
      <c r="CU39">
        <f>CT39*(1+'Datos utilizados'!CT39/100)</f>
        <v>126.47266257007693</v>
      </c>
      <c r="CV39">
        <f>CU39*(1+'Datos utilizados'!CU39/100)</f>
        <v>128.93941067537625</v>
      </c>
      <c r="CW39">
        <f>CV39*(1+'Datos utilizados'!CV39/100)</f>
        <v>132.12206083089976</v>
      </c>
      <c r="CX39">
        <f>CW39*(1+'Datos utilizados'!CW39/100)</f>
        <v>132.1185199596695</v>
      </c>
      <c r="CY39">
        <f>CX39*(1+'Datos utilizados'!CX39/100)</f>
        <v>136.61510772723688</v>
      </c>
      <c r="CZ39">
        <f>CY39*(1+'Datos utilizados'!CY39/100)</f>
        <v>131.83353797225126</v>
      </c>
      <c r="DA39">
        <f>CZ39*(1+'Datos utilizados'!CZ39/100)</f>
        <v>135.92745711038015</v>
      </c>
      <c r="DB39">
        <f>DA39*(1+'Datos utilizados'!DA39/100)</f>
        <v>136.34926719528508</v>
      </c>
      <c r="DC39">
        <f>DB39*(1+'Datos utilizados'!DB39/100)</f>
        <v>138.33102198440824</v>
      </c>
      <c r="DD39">
        <f>DC39*(1+'Datos utilizados'!DC39/100)</f>
        <v>141.11132336217065</v>
      </c>
      <c r="DE39">
        <f>DD39*(1+'Datos utilizados'!DD39/100)</f>
        <v>140.56407953903982</v>
      </c>
      <c r="DF39">
        <f>DE39*(1+'Datos utilizados'!DE39/100)</f>
        <v>140.38248480468334</v>
      </c>
      <c r="DG39">
        <f>DF39*(1+'Datos utilizados'!DF39/100)</f>
        <v>137.61497046099535</v>
      </c>
      <c r="DH39">
        <f>DG39*(1+'Datos utilizados'!DG39/100)</f>
        <v>140.68258705203255</v>
      </c>
      <c r="DI39">
        <f>DH39*(1+'Datos utilizados'!DH39/100)</f>
        <v>141.13212419069862</v>
      </c>
      <c r="DJ39">
        <f>DI39*(1+'Datos utilizados'!DI39/100)</f>
        <v>140.38858370761236</v>
      </c>
      <c r="DK39">
        <f>DJ39*(1+'Datos utilizados'!DJ39/100)</f>
        <v>145.59499260641775</v>
      </c>
      <c r="DL39">
        <f>DK39*(1+'Datos utilizados'!DK39/100)</f>
        <v>146.7608881882114</v>
      </c>
      <c r="DM39">
        <f>DL39*(1+'Datos utilizados'!DL39/100)</f>
        <v>148.65134454114138</v>
      </c>
      <c r="DN39">
        <f>DM39*(1+'Datos utilizados'!DM39/100)</f>
        <v>152.9837731126585</v>
      </c>
      <c r="DO39">
        <f>DN39*(1+'Datos utilizados'!DN39/100)</f>
        <v>156.96820488662306</v>
      </c>
      <c r="DP39">
        <f>DO39*(1+'Datos utilizados'!DO39/100)</f>
        <v>154.71585241788441</v>
      </c>
      <c r="DQ39">
        <f>DP39*(1+'Datos utilizados'!DP39/100)</f>
        <v>158.44185882007909</v>
      </c>
      <c r="DR39">
        <f>DQ39*(1+'Datos utilizados'!DQ39/100)</f>
        <v>159.40377518916168</v>
      </c>
      <c r="DS39">
        <f>DR39*(1+'Datos utilizados'!DR39/100)</f>
        <v>165.14634401148376</v>
      </c>
      <c r="DT39">
        <f>DS39*(1+'Datos utilizados'!DS39/100)</f>
        <v>175.93188659252976</v>
      </c>
      <c r="DU39">
        <f>DT39*(1+'Datos utilizados'!DT39/100)</f>
        <v>180.0884885315422</v>
      </c>
      <c r="DV39">
        <f>DU39*(1+'Datos utilizados'!DU39/100)</f>
        <v>177.55255447143642</v>
      </c>
      <c r="DW39">
        <f>DV39*(1+'Datos utilizados'!DV39/100)</f>
        <v>180.50413487120323</v>
      </c>
      <c r="DX39">
        <f>DW39*(1+'Datos utilizados'!DW39/100)</f>
        <v>173.24990834610492</v>
      </c>
      <c r="DY39">
        <f>DX39*(1+'Datos utilizados'!DX39/100)</f>
        <v>176.04299139348831</v>
      </c>
      <c r="DZ39">
        <f>DY39*(1+'Datos utilizados'!DY39/100)</f>
        <v>160.73878195819108</v>
      </c>
      <c r="EA39">
        <f>DZ39*(1+'Datos utilizados'!DZ39/100)</f>
        <v>154.91447648944882</v>
      </c>
      <c r="EB39">
        <f>EA39*(1+'Datos utilizados'!EA39/100)</f>
        <v>168.45299479052946</v>
      </c>
      <c r="EC39">
        <f>EB39*(1+'Datos utilizados'!EB39/100)</f>
        <v>174.53876351452485</v>
      </c>
      <c r="ED39">
        <f>EC39*(1+'Datos utilizados'!EC39/100)</f>
        <v>166.12700743795313</v>
      </c>
      <c r="EE39">
        <f>ED39*(1+'Datos utilizados'!ED39/100)</f>
        <v>154.90205473588179</v>
      </c>
      <c r="EF39">
        <f>EE39*(1+'Datos utilizados'!EE39/100)</f>
        <v>151.94495902076832</v>
      </c>
      <c r="EG39">
        <f>EF39*(1+'Datos utilizados'!EF39/100)</f>
        <v>154.97458955868342</v>
      </c>
      <c r="EH39">
        <f>EG39*(1+'Datos utilizados'!EG39/100)</f>
        <v>156.14058737560504</v>
      </c>
      <c r="EI39">
        <f>EH39*(1+'Datos utilizados'!EH39/100)</f>
        <v>161.45046033048723</v>
      </c>
      <c r="EJ39">
        <f>EI39*(1+'Datos utilizados'!EI39/100)</f>
        <v>161.72888164932715</v>
      </c>
      <c r="EK39">
        <f>EJ39*(1+'Datos utilizados'!EJ39/100)</f>
        <v>168.07536555856922</v>
      </c>
      <c r="EL39">
        <f>EK39*(1+'Datos utilizados'!EK39/100)</f>
        <v>167.38344970117427</v>
      </c>
      <c r="EM39">
        <f>EL39*(1+'Datos utilizados'!EL39/100)</f>
        <v>166.94000072788094</v>
      </c>
      <c r="EN39">
        <f>EM39*(1+'Datos utilizados'!EM39/100)</f>
        <v>166.01563724985061</v>
      </c>
      <c r="EO39">
        <f>EN39*(1+'Datos utilizados'!EN39/100)</f>
        <v>169.84272932911651</v>
      </c>
      <c r="EP39">
        <f>EO39*(1+'Datos utilizados'!EO39/100)</f>
        <v>171.84801148148657</v>
      </c>
      <c r="EQ39">
        <f>EP39*(1+'Datos utilizados'!EP39/100)</f>
        <v>171.82336847664013</v>
      </c>
      <c r="ER39">
        <f>EQ39*(1+'Datos utilizados'!EQ39/100)</f>
        <v>178.6517322339229</v>
      </c>
      <c r="ES39">
        <f>ER39*(1+'Datos utilizados'!ER39/100)</f>
        <v>178.98722232188499</v>
      </c>
      <c r="ET39">
        <f>ES39*(1+'Datos utilizados'!ES39/100)</f>
        <v>178.95802950592429</v>
      </c>
      <c r="EU39">
        <f>ET39*(1+'Datos utilizados'!ET39/100)</f>
        <v>177.87119949693184</v>
      </c>
      <c r="EV39">
        <f>EU39*(1+'Datos utilizados'!EU39/100)</f>
        <v>176.00718047468379</v>
      </c>
      <c r="EW39">
        <f>EV39*(1+'Datos utilizados'!EV39/100)</f>
        <v>174.82488744128119</v>
      </c>
      <c r="EX39">
        <f>EW39*(1+'Datos utilizados'!EW39/100)</f>
        <v>175.04584861651824</v>
      </c>
      <c r="EY39">
        <f>EX39*(1+'Datos utilizados'!EX39/100)</f>
        <v>178.37543071222277</v>
      </c>
      <c r="EZ39">
        <f>EY39*(1+'Datos utilizados'!EY39/100)</f>
        <v>183.65172244006109</v>
      </c>
      <c r="FA39">
        <f>EZ39*(1+'Datos utilizados'!EZ39/100)</f>
        <v>182.07272166086594</v>
      </c>
      <c r="FB39">
        <f>FA39*(1+'Datos utilizados'!FA39/100)</f>
        <v>184.0300944550811</v>
      </c>
      <c r="FC39">
        <f>FB39*(1+'Datos utilizados'!FB39/100)</f>
        <v>186.33207169759135</v>
      </c>
      <c r="FD39">
        <f>FC39*(1+'Datos utilizados'!FC39/100)</f>
        <v>183.78493091069245</v>
      </c>
      <c r="FE39">
        <f>FD39*(1+'Datos utilizados'!FD39/100)</f>
        <v>178.82067938487756</v>
      </c>
      <c r="FF39">
        <f>FE39*(1+'Datos utilizados'!FE39/100)</f>
        <v>184.02675735208126</v>
      </c>
      <c r="FG39">
        <f>FF39*(1+'Datos utilizados'!FF39/100)</f>
        <v>190.5558794815272</v>
      </c>
      <c r="FH39">
        <f>FG39*(1+'Datos utilizados'!FG39/100)</f>
        <v>188.32479407779363</v>
      </c>
      <c r="FI39">
        <f>FH39*(1+'Datos utilizados'!FH39/100)</f>
        <v>191.52092948800552</v>
      </c>
      <c r="FJ39">
        <f>FI39*(1+'Datos utilizados'!FI39/100)</f>
        <v>193.53779809225779</v>
      </c>
      <c r="FK39">
        <f>FJ39*(1+'Datos utilizados'!FJ39/100)</f>
        <v>193.22817632286979</v>
      </c>
      <c r="FL39">
        <f>FK39*(1+'Datos utilizados'!FK39/100)</f>
        <v>183.10261410438113</v>
      </c>
      <c r="FM39">
        <f>FL39*(1+'Datos utilizados'!FL39/100)</f>
        <v>186.07462587495496</v>
      </c>
      <c r="FN39">
        <f>FM39*(1+'Datos utilizados'!FM39/100)</f>
        <v>172.14971264014011</v>
      </c>
      <c r="FO39">
        <f>FN39*(1+'Datos utilizados'!FN39/100)</f>
        <v>185.6032815428521</v>
      </c>
      <c r="FP39">
        <f>FO39*(1+'Datos utilizados'!FO39/100)</f>
        <v>190.48616979433774</v>
      </c>
      <c r="FQ39">
        <f>FP39*(1+'Datos utilizados'!FP39/100)</f>
        <v>195.65994560350475</v>
      </c>
      <c r="FR39">
        <f>FQ39*(1+'Datos utilizados'!FQ39/100)</f>
        <v>199.92004959912987</v>
      </c>
      <c r="FS39">
        <f>FR39*(1+'Datos utilizados'!FR39/100)</f>
        <v>192.09299972927928</v>
      </c>
      <c r="FT39">
        <f>FS39*(1+'Datos utilizados'!FS39/100)</f>
        <v>199.0401583202885</v>
      </c>
      <c r="FU39">
        <f>FT39*(1+'Datos utilizados'!FT39/100)</f>
        <v>204.60524153086044</v>
      </c>
      <c r="FV39">
        <f>FU39*(1+'Datos utilizados'!FU39/100)</f>
        <v>202.10353324266262</v>
      </c>
      <c r="FW39">
        <f>FV39*(1+'Datos utilizados'!FV39/100)</f>
        <v>205.57805676546383</v>
      </c>
      <c r="FX39">
        <f>FW39*(1+'Datos utilizados'!FW39/100)</f>
        <v>205.66748322015681</v>
      </c>
      <c r="FY39">
        <f>FX39*(1+'Datos utilizados'!FX39/100)</f>
        <v>212.95699696142546</v>
      </c>
      <c r="FZ39">
        <f>FY39*(1+'Datos utilizados'!FY39/100)</f>
        <v>214.8167291201899</v>
      </c>
      <c r="GB39">
        <f t="shared" si="0"/>
        <v>5.2295887932133578E-2</v>
      </c>
      <c r="GE39">
        <f>STDEV('Datos utilizados'!B39:FY39)*SQRT(12)</f>
        <v>12.567723187466191</v>
      </c>
      <c r="GR39" s="21"/>
      <c r="GX39" s="21"/>
    </row>
    <row r="40" spans="1:206" s="42" customFormat="1" x14ac:dyDescent="0.2">
      <c r="A40" s="41" t="s">
        <v>237</v>
      </c>
      <c r="B40" s="42">
        <v>100</v>
      </c>
      <c r="C40" s="42">
        <f>B40*(1+'Datos utilizados'!B40/100)</f>
        <v>97.879329999999996</v>
      </c>
      <c r="D40" s="42">
        <f>C40*(1+'Datos utilizados'!C40/100)</f>
        <v>101.270770481036</v>
      </c>
      <c r="E40" s="42">
        <f>D40*(1+'Datos utilizados'!D40/100)</f>
        <v>99.039147528561799</v>
      </c>
      <c r="F40" s="42">
        <f>E40*(1+'Datos utilizados'!E40/100)</f>
        <v>96.85430431842272</v>
      </c>
      <c r="G40" s="42">
        <f>F40*(1+'Datos utilizados'!F40/100)</f>
        <v>98.663087507860553</v>
      </c>
      <c r="H40" s="42">
        <f>G40*(1+'Datos utilizados'!G40/100)</f>
        <v>99.659880680952469</v>
      </c>
      <c r="I40" s="42">
        <f>H40*(1+'Datos utilizados'!H40/100)</f>
        <v>103.34576150398523</v>
      </c>
      <c r="J40" s="42">
        <f>I40*(1+'Datos utilizados'!I40/100)</f>
        <v>104.1304865402373</v>
      </c>
      <c r="K40" s="42">
        <f>J40*(1+'Datos utilizados'!J40/100)</f>
        <v>107.2635125540167</v>
      </c>
      <c r="L40" s="42">
        <f>K40*(1+'Datos utilizados'!K40/100)</f>
        <v>104.37430548526673</v>
      </c>
      <c r="M40" s="42">
        <f>L40*(1+'Datos utilizados'!L40/100)</f>
        <v>108.17490794576284</v>
      </c>
      <c r="N40" s="42">
        <f>M40*(1+'Datos utilizados'!M40/100)</f>
        <v>110.83528590934537</v>
      </c>
      <c r="O40" s="42">
        <f>N40*(1+'Datos utilizados'!N40/100)</f>
        <v>116.29131911116177</v>
      </c>
      <c r="P40" s="42">
        <f>O40*(1+'Datos utilizados'!O40/100)</f>
        <v>116.12052205078321</v>
      </c>
      <c r="Q40" s="42">
        <f>P40*(1+'Datos utilizados'!P40/100)</f>
        <v>118.56325657674789</v>
      </c>
      <c r="R40" s="42">
        <f>Q40*(1+'Datos utilizados'!Q40/100)</f>
        <v>122.50956343395102</v>
      </c>
      <c r="S40" s="42">
        <f>R40*(1+'Datos utilizados'!R40/100)</f>
        <v>117.67996692234512</v>
      </c>
      <c r="T40" s="42">
        <f>S40*(1+'Datos utilizados'!S40/100)</f>
        <v>117.62923508860489</v>
      </c>
      <c r="U40" s="42">
        <f>T40*(1+'Datos utilizados'!T40/100)</f>
        <v>118.43205461808462</v>
      </c>
      <c r="V40" s="42">
        <f>U40*(1+'Datos utilizados'!U40/100)</f>
        <v>121.5018371601963</v>
      </c>
      <c r="W40" s="42">
        <f>V40*(1+'Datos utilizados'!V40/100)</f>
        <v>122.91773451917523</v>
      </c>
      <c r="X40" s="42">
        <f>W40*(1+'Datos utilizados'!W40/100)</f>
        <v>127.52847707517709</v>
      </c>
      <c r="Y40" s="42">
        <f>X40*(1+'Datos utilizados'!X40/100)</f>
        <v>131.13386015626486</v>
      </c>
      <c r="Z40" s="42">
        <f>Y40*(1+'Datos utilizados'!Y40/100)</f>
        <v>134.05995488501972</v>
      </c>
      <c r="AA40" s="42">
        <f>Z40*(1+'Datos utilizados'!Z40/100)</f>
        <v>135.39373078216627</v>
      </c>
      <c r="AB40" s="42">
        <f>AA40*(1+'Datos utilizados'!AA40/100)</f>
        <v>134.68084217147893</v>
      </c>
      <c r="AC40" s="42">
        <f>AB40*(1+'Datos utilizados'!AB40/100)</f>
        <v>137.38201461015433</v>
      </c>
      <c r="AD40" s="42">
        <f>AC40*(1+'Datos utilizados'!AC40/100)</f>
        <v>143.48034728589323</v>
      </c>
      <c r="AE40" s="42">
        <f>AD40*(1+'Datos utilizados'!AD40/100)</f>
        <v>147.74629062336268</v>
      </c>
      <c r="AF40" s="42">
        <f>AE40*(1+'Datos utilizados'!AE40/100)</f>
        <v>147.31206427522062</v>
      </c>
      <c r="AG40" s="42">
        <f>AF40*(1+'Datos utilizados'!AF40/100)</f>
        <v>145.06241754805444</v>
      </c>
      <c r="AH40" s="42">
        <f>AG40*(1+'Datos utilizados'!AG40/100)</f>
        <v>144.66107335742424</v>
      </c>
      <c r="AI40" s="42">
        <f>AH40*(1+'Datos utilizados'!AH40/100)</f>
        <v>152.42665336853881</v>
      </c>
      <c r="AJ40" s="42">
        <f>AI40*(1+'Datos utilizados'!AI40/100)</f>
        <v>158.37313721241759</v>
      </c>
      <c r="AK40" s="42">
        <f>AJ40*(1+'Datos utilizados'!AJ40/100)</f>
        <v>151.37082732370777</v>
      </c>
      <c r="AL40" s="42">
        <f>AK40*(1+'Datos utilizados'!AK40/100)</f>
        <v>149.69519767648254</v>
      </c>
      <c r="AM40" s="42">
        <f>AL40*(1+'Datos utilizados'!AL40/100)</f>
        <v>137.43429275463208</v>
      </c>
      <c r="AN40" s="42">
        <f>AM40*(1+'Datos utilizados'!AM40/100)</f>
        <v>137.82277826996159</v>
      </c>
      <c r="AO40" s="42">
        <f>AN40*(1+'Datos utilizados'!AN40/100)</f>
        <v>135.80084920135212</v>
      </c>
      <c r="AP40" s="42">
        <f>AO40*(1+'Datos utilizados'!AO40/100)</f>
        <v>143.37660821472892</v>
      </c>
      <c r="AQ40" s="42">
        <f>AP40*(1+'Datos utilizados'!AP40/100)</f>
        <v>145.61759893878596</v>
      </c>
      <c r="AR40" s="42">
        <f>AQ40*(1+'Datos utilizados'!AQ40/100)</f>
        <v>133.66076314880354</v>
      </c>
      <c r="AS40" s="42">
        <f>AR40*(1+'Datos utilizados'!AR40/100)</f>
        <v>130.18955303160016</v>
      </c>
      <c r="AT40" s="42">
        <f>AS40*(1+'Datos utilizados'!AS40/100)</f>
        <v>127.38318702645098</v>
      </c>
      <c r="AU40" s="42">
        <f>AT40*(1+'Datos utilizados'!AT40/100)</f>
        <v>111.46339679790806</v>
      </c>
      <c r="AV40" s="42">
        <f>AU40*(1+'Datos utilizados'!AU40/100)</f>
        <v>89.376512307834432</v>
      </c>
      <c r="AW40" s="42">
        <f>AV40*(1+'Datos utilizados'!AV40/100)</f>
        <v>83.504913394120024</v>
      </c>
      <c r="AX40" s="42">
        <f>AW40*(1+'Datos utilizados'!AW40/100)</f>
        <v>86.531348568297759</v>
      </c>
      <c r="AY40" s="42">
        <f>AX40*(1+'Datos utilizados'!AX40/100)</f>
        <v>79.138577415904663</v>
      </c>
      <c r="AZ40" s="42">
        <f>AY40*(1+'Datos utilizados'!AY40/100)</f>
        <v>71.38924877676186</v>
      </c>
      <c r="BA40" s="42">
        <f>AZ40*(1+'Datos utilizados'!AZ40/100)</f>
        <v>77.269852477649096</v>
      </c>
      <c r="BB40" s="42">
        <f>BA40*(1+'Datos utilizados'!BA40/100)</f>
        <v>86.390924949845257</v>
      </c>
      <c r="BC40" s="42">
        <f>BB40*(1+'Datos utilizados'!BB40/100)</f>
        <v>94.998977185495292</v>
      </c>
      <c r="BD40" s="42">
        <f>BC40*(1+'Datos utilizados'!BC40/100)</f>
        <v>94.466982913256516</v>
      </c>
      <c r="BE40" s="42">
        <f>BD40*(1+'Datos utilizados'!BD40/100)</f>
        <v>102.78263746486003</v>
      </c>
      <c r="BF40" s="42">
        <f>BE40*(1+'Datos utilizados'!BE40/100)</f>
        <v>106.45835014587836</v>
      </c>
      <c r="BG40" s="42">
        <f>BF40*(1+'Datos utilizados'!BF40/100)</f>
        <v>111.3420311463054</v>
      </c>
      <c r="BH40" s="42">
        <f>BG40*(1+'Datos utilizados'!BG40/100)</f>
        <v>109.62185243611056</v>
      </c>
      <c r="BI40" s="42">
        <f>BH40*(1+'Datos utilizados'!BH40/100)</f>
        <v>114.13006207973083</v>
      </c>
      <c r="BJ40" s="42">
        <f>BI40*(1+'Datos utilizados'!BI40/100)</f>
        <v>116.49327338417237</v>
      </c>
      <c r="BK40" s="42">
        <f>BJ40*(1+'Datos utilizados'!BJ40/100)</f>
        <v>111.45964563855163</v>
      </c>
      <c r="BL40" s="42">
        <f>BK40*(1+'Datos utilizados'!BK40/100)</f>
        <v>112.87912880961684</v>
      </c>
      <c r="BM40" s="42">
        <f>BL40*(1+'Datos utilizados'!BL40/100)</f>
        <v>120.14042869559476</v>
      </c>
      <c r="BN40" s="42">
        <f>BM40*(1+'Datos utilizados'!BM40/100)</f>
        <v>120.34332185157588</v>
      </c>
      <c r="BO40" s="42">
        <f>BN40*(1+'Datos utilizados'!BN40/100)</f>
        <v>108.93348726650267</v>
      </c>
      <c r="BP40" s="42">
        <f>BO40*(1+'Datos utilizados'!BO40/100)</f>
        <v>105.5778892313966</v>
      </c>
      <c r="BQ40" s="42">
        <f>BP40*(1+'Datos utilizados'!BP40/100)</f>
        <v>114.16816028418671</v>
      </c>
      <c r="BR40" s="42">
        <f>BQ40*(1+'Datos utilizados'!BQ40/100)</f>
        <v>110.17708115378814</v>
      </c>
      <c r="BS40" s="42">
        <f>BR40*(1+'Datos utilizados'!BR40/100)</f>
        <v>120.71743604736004</v>
      </c>
      <c r="BT40" s="42">
        <f>BS40*(1+'Datos utilizados'!BS40/100)</f>
        <v>125.08015211436802</v>
      </c>
      <c r="BU40" s="42">
        <f>BT40*(1+'Datos utilizados'!BT40/100)</f>
        <v>122.29728133402108</v>
      </c>
      <c r="BV40" s="42">
        <f>BU40*(1+'Datos utilizados'!BU40/100)</f>
        <v>131.25258536780171</v>
      </c>
      <c r="BW40" s="42">
        <f>BV40*(1+'Datos utilizados'!BV40/100)</f>
        <v>133.31238469101277</v>
      </c>
      <c r="BX40" s="42">
        <f>BW40*(1+'Datos utilizados'!BW40/100)</f>
        <v>137.19514788885391</v>
      </c>
      <c r="BY40" s="42">
        <f>BX40*(1+'Datos utilizados'!BX40/100)</f>
        <v>137.05745883843267</v>
      </c>
      <c r="BZ40" s="42">
        <f>BY40*(1+'Datos utilizados'!BY40/100)</f>
        <v>142.66478100592238</v>
      </c>
      <c r="CA40" s="42">
        <f>BZ40*(1+'Datos utilizados'!BZ40/100)</f>
        <v>139.5988577961927</v>
      </c>
      <c r="CB40" s="42">
        <f>CA40*(1+'Datos utilizados'!CA40/100)</f>
        <v>137.39904503515453</v>
      </c>
      <c r="CC40" s="42">
        <f>CB40*(1+'Datos utilizados'!CB40/100)</f>
        <v>135.16222980169573</v>
      </c>
      <c r="CD40" s="42">
        <f>CC40*(1+'Datos utilizados'!CC40/100)</f>
        <v>125.28852078489803</v>
      </c>
      <c r="CE40" s="42">
        <f>CD40*(1+'Datos utilizados'!CD40/100)</f>
        <v>113.45953038351266</v>
      </c>
      <c r="CF40" s="42">
        <f>CE40*(1+'Datos utilizados'!CE40/100)</f>
        <v>125.61646945313919</v>
      </c>
      <c r="CG40" s="42">
        <f>CF40*(1+'Datos utilizados'!CF40/100)</f>
        <v>121.85547467277136</v>
      </c>
      <c r="CH40" s="42">
        <f>CG40*(1+'Datos utilizados'!CG40/100)</f>
        <v>121.60963125261905</v>
      </c>
      <c r="CI40" s="42">
        <f>CH40*(1+'Datos utilizados'!CH40/100)</f>
        <v>128.68041652542945</v>
      </c>
      <c r="CJ40" s="42">
        <f>CI40*(1+'Datos utilizados'!CI40/100)</f>
        <v>135.15481726640661</v>
      </c>
      <c r="CK40" s="42">
        <f>CJ40*(1+'Datos utilizados'!CJ40/100)</f>
        <v>136.05244798528145</v>
      </c>
      <c r="CL40" s="42">
        <f>CK40*(1+'Datos utilizados'!CK40/100)</f>
        <v>134.49698755795532</v>
      </c>
      <c r="CM40" s="42">
        <f>CL40*(1+'Datos utilizados'!CL40/100)</f>
        <v>122.43793385471403</v>
      </c>
      <c r="CN40" s="42">
        <f>CM40*(1+'Datos utilizados'!CM40/100)</f>
        <v>128.48532706469913</v>
      </c>
      <c r="CO40" s="42">
        <f>CN40*(1+'Datos utilizados'!CN40/100)</f>
        <v>130.24396997889721</v>
      </c>
      <c r="CP40" s="42">
        <f>CO40*(1+'Datos utilizados'!CO40/100)</f>
        <v>133.0763855940283</v>
      </c>
      <c r="CQ40" s="42">
        <f>CP40*(1+'Datos utilizados'!CP40/100)</f>
        <v>137.26797235691475</v>
      </c>
      <c r="CR40" s="42">
        <f>CQ40*(1+'Datos utilizados'!CQ40/100)</f>
        <v>136.35240870809136</v>
      </c>
      <c r="CS40" s="42">
        <f>CR40*(1+'Datos utilizados'!CR40/100)</f>
        <v>138.0963287449861</v>
      </c>
      <c r="CT40" s="42">
        <f>CS40*(1+'Datos utilizados'!CS40/100)</f>
        <v>141.22436249702164</v>
      </c>
      <c r="CU40" s="42">
        <f>CT40*(1+'Datos utilizados'!CT40/100)</f>
        <v>147.73017344904443</v>
      </c>
      <c r="CV40" s="42">
        <f>CU40*(1+'Datos utilizados'!CU40/100)</f>
        <v>147.70684685465682</v>
      </c>
      <c r="CW40" s="42">
        <f>CV40*(1+'Datos utilizados'!CV40/100)</f>
        <v>150.40750407186266</v>
      </c>
      <c r="CX40" s="42">
        <f>CW40*(1+'Datos utilizados'!CW40/100)</f>
        <v>154.70428548518601</v>
      </c>
      <c r="CY40" s="42">
        <f>CX40*(1+'Datos utilizados'!CX40/100)</f>
        <v>154.28056591767063</v>
      </c>
      <c r="CZ40" s="42">
        <f>CY40*(1+'Datos utilizados'!CY40/100)</f>
        <v>149.77092954784052</v>
      </c>
      <c r="DA40" s="42">
        <f>CZ40*(1+'Datos utilizados'!CZ40/100)</f>
        <v>156.94091325808429</v>
      </c>
      <c r="DB40" s="42">
        <f>DA40*(1+'Datos utilizados'!DA40/100)</f>
        <v>153.67079822489089</v>
      </c>
      <c r="DC40" s="42">
        <f>DB40*(1+'Datos utilizados'!DB40/100)</f>
        <v>161.6085250034792</v>
      </c>
      <c r="DD40" s="42">
        <f>DC40*(1+'Datos utilizados'!DC40/100)</f>
        <v>168.10342617569654</v>
      </c>
      <c r="DE40" s="42">
        <f>DD40*(1+'Datos utilizados'!DD40/100)</f>
        <v>170.48440948336386</v>
      </c>
      <c r="DF40" s="42">
        <f>DE40*(1+'Datos utilizados'!DE40/100)</f>
        <v>173.42598158147172</v>
      </c>
      <c r="DG40" s="42">
        <f>DF40*(1+'Datos utilizados'!DF40/100)</f>
        <v>166.48863015144602</v>
      </c>
      <c r="DH40" s="42">
        <f>DG40*(1+'Datos utilizados'!DG40/100)</f>
        <v>174.53159598088428</v>
      </c>
      <c r="DI40" s="42">
        <f>DH40*(1+'Datos utilizados'!DH40/100)</f>
        <v>175.3073540187001</v>
      </c>
      <c r="DJ40" s="42">
        <f>DI40*(1+'Datos utilizados'!DI40/100)</f>
        <v>176.97575410689606</v>
      </c>
      <c r="DK40" s="42">
        <f>DJ40*(1+'Datos utilizados'!DJ40/100)</f>
        <v>180.73995760644812</v>
      </c>
      <c r="DL40" s="42">
        <f>DK40*(1+'Datos utilizados'!DK40/100)</f>
        <v>184.1431644902072</v>
      </c>
      <c r="DM40" s="42">
        <f>DL40*(1+'Datos utilizados'!DL40/100)</f>
        <v>181.90974729105483</v>
      </c>
      <c r="DN40" s="42">
        <f>DM40*(1+'Datos utilizados'!DM40/100)</f>
        <v>185.92831551846155</v>
      </c>
      <c r="DO40" s="42">
        <f>DN40*(1+'Datos utilizados'!DN40/100)</f>
        <v>179.89860446770317</v>
      </c>
      <c r="DP40" s="42">
        <f>DO40*(1+'Datos utilizados'!DO40/100)</f>
        <v>181.1655583795274</v>
      </c>
      <c r="DQ40" s="42">
        <f>DP40*(1+'Datos utilizados'!DP40/100)</f>
        <v>184.19620453943514</v>
      </c>
      <c r="DR40" s="42">
        <f>DQ40*(1+'Datos utilizados'!DQ40/100)</f>
        <v>180.64112569372176</v>
      </c>
      <c r="DS40" s="42">
        <f>DR40*(1+'Datos utilizados'!DR40/100)</f>
        <v>177.8175784503409</v>
      </c>
      <c r="DT40" s="42">
        <f>DS40*(1+'Datos utilizados'!DS40/100)</f>
        <v>187.71693198728121</v>
      </c>
      <c r="DU40" s="42">
        <f>DT40*(1+'Datos utilizados'!DT40/100)</f>
        <v>184.80771374703554</v>
      </c>
      <c r="DV40" s="42">
        <f>DU40*(1+'Datos utilizados'!DU40/100)</f>
        <v>190.17039006146152</v>
      </c>
      <c r="DW40" s="42">
        <f>DV40*(1+'Datos utilizados'!DV40/100)</f>
        <v>189.92227475354832</v>
      </c>
      <c r="DX40" s="42">
        <f>DW40*(1+'Datos utilizados'!DW40/100)</f>
        <v>185.45089665457058</v>
      </c>
      <c r="DY40" s="42">
        <f>DX40*(1+'Datos utilizados'!DX40/100)</f>
        <v>187.06148205674654</v>
      </c>
      <c r="DZ40" s="42">
        <f>DY40*(1+'Datos utilizados'!DY40/100)</f>
        <v>174.23832393101554</v>
      </c>
      <c r="EA40" s="42">
        <f>DZ40*(1+'Datos utilizados'!DZ40/100)</f>
        <v>167.92587854098358</v>
      </c>
      <c r="EB40" s="42">
        <f>EA40*(1+'Datos utilizados'!EA40/100)</f>
        <v>181.10498696287348</v>
      </c>
      <c r="EC40" s="42">
        <f>EB40*(1+'Datos utilizados'!EB40/100)</f>
        <v>179.60978419050798</v>
      </c>
      <c r="ED40" s="42">
        <f>EC40*(1+'Datos utilizados'!EC40/100)</f>
        <v>176.37088095220057</v>
      </c>
      <c r="EE40" s="42">
        <f>ED40*(1+'Datos utilizados'!ED40/100)</f>
        <v>165.73382966235667</v>
      </c>
      <c r="EF40" s="42">
        <f>EE40*(1+'Datos utilizados'!EE40/100)</f>
        <v>164.59303399264175</v>
      </c>
      <c r="EG40" s="42">
        <f>EF40*(1+'Datos utilizados'!EF40/100)</f>
        <v>176.79097436392621</v>
      </c>
      <c r="EH40" s="42">
        <f>EG40*(1+'Datos utilizados'!EG40/100)</f>
        <v>179.40060361560958</v>
      </c>
      <c r="EI40" s="42">
        <f>EH40*(1+'Datos utilizados'!EH40/100)</f>
        <v>179.62725833821756</v>
      </c>
      <c r="EJ40" s="42">
        <f>EI40*(1+'Datos utilizados'!EI40/100)</f>
        <v>178.53913029538214</v>
      </c>
      <c r="EK40" s="42">
        <f>EJ40*(1+'Datos utilizados'!EJ40/100)</f>
        <v>186.23354192415709</v>
      </c>
      <c r="EL40" s="42">
        <f>EK40*(1+'Datos utilizados'!EK40/100)</f>
        <v>186.85980807893966</v>
      </c>
      <c r="EM40" s="42">
        <f>EL40*(1+'Datos utilizados'!EL40/100)</f>
        <v>188.00501578471309</v>
      </c>
      <c r="EN40" s="42">
        <f>EM40*(1+'Datos utilizados'!EM40/100)</f>
        <v>184.8140630533039</v>
      </c>
      <c r="EO40" s="42">
        <f>EN40*(1+'Datos utilizados'!EN40/100)</f>
        <v>186.21857600688378</v>
      </c>
      <c r="EP40" s="42">
        <f>EO40*(1+'Datos utilizados'!EO40/100)</f>
        <v>190.24121382021167</v>
      </c>
      <c r="EQ40" s="42">
        <f>EP40*(1+'Datos utilizados'!EP40/100)</f>
        <v>195.44299835381909</v>
      </c>
      <c r="ER40" s="42">
        <f>EQ40*(1+'Datos utilizados'!EQ40/100)</f>
        <v>200.92542853354158</v>
      </c>
      <c r="ES40" s="42">
        <f>ER40*(1+'Datos utilizados'!ER40/100)</f>
        <v>203.38344976350666</v>
      </c>
      <c r="ET40" s="42">
        <f>ES40*(1+'Datos utilizados'!ES40/100)</f>
        <v>206.55311981303598</v>
      </c>
      <c r="EU40" s="42">
        <f>ET40*(1+'Datos utilizados'!ET40/100)</f>
        <v>211.11441170255526</v>
      </c>
      <c r="EV40" s="42">
        <f>EU40*(1+'Datos utilizados'!EU40/100)</f>
        <v>212.07443337833149</v>
      </c>
      <c r="EW40" s="42">
        <f>EV40*(1+'Datos utilizados'!EV40/100)</f>
        <v>218.00121394562569</v>
      </c>
      <c r="EX40" s="42">
        <f>EW40*(1+'Datos utilizados'!EW40/100)</f>
        <v>218.83639839637277</v>
      </c>
      <c r="EY40" s="42">
        <f>EX40*(1+'Datos utilizados'!EX40/100)</f>
        <v>223.0643176133907</v>
      </c>
      <c r="EZ40" s="42">
        <f>EY40*(1+'Datos utilizados'!EY40/100)</f>
        <v>227.6963373943598</v>
      </c>
      <c r="FA40" s="42">
        <f>EZ40*(1+'Datos utilizados'!EZ40/100)</f>
        <v>232.10412863290733</v>
      </c>
      <c r="FB40" s="42">
        <f>FA40*(1+'Datos utilizados'!FA40/100)</f>
        <v>235.84604176348847</v>
      </c>
      <c r="FC40" s="42">
        <f>FB40*(1+'Datos utilizados'!FB40/100)</f>
        <v>249.15167356324247</v>
      </c>
      <c r="FD40" s="42">
        <f>FC40*(1+'Datos utilizados'!FC40/100)</f>
        <v>238.68772683143132</v>
      </c>
      <c r="FE40" s="42">
        <f>FD40*(1+'Datos utilizados'!FD40/100)</f>
        <v>233.57818640069624</v>
      </c>
      <c r="FF40" s="42">
        <f>FE40*(1+'Datos utilizados'!FE40/100)</f>
        <v>235.80876464954832</v>
      </c>
      <c r="FG40" s="42">
        <f>FF40*(1+'Datos utilizados'!FF40/100)</f>
        <v>236.10317189221328</v>
      </c>
      <c r="FH40" s="42">
        <f>FG40*(1+'Datos utilizados'!FG40/100)</f>
        <v>234.82457877514821</v>
      </c>
      <c r="FI40" s="42">
        <f>FH40*(1+'Datos utilizados'!FH40/100)</f>
        <v>241.90613663235462</v>
      </c>
      <c r="FJ40" s="42">
        <f>FI40*(1+'Datos utilizados'!FI40/100)</f>
        <v>243.80664800419308</v>
      </c>
      <c r="FK40" s="42">
        <f>FJ40*(1+'Datos utilizados'!FJ40/100)</f>
        <v>244.86774329763693</v>
      </c>
      <c r="FL40" s="42">
        <f>FK40*(1+'Datos utilizados'!FK40/100)</f>
        <v>226.51762396942965</v>
      </c>
      <c r="FM40" s="42">
        <f>FL40*(1+'Datos utilizados'!FL40/100)</f>
        <v>229.83053482703212</v>
      </c>
      <c r="FN40" s="42">
        <f>FM40*(1+'Datos utilizados'!FM40/100)</f>
        <v>213.64253602175754</v>
      </c>
      <c r="FO40" s="42">
        <f>FN40*(1+'Datos utilizados'!FN40/100)</f>
        <v>230.51166520902109</v>
      </c>
      <c r="FP40" s="42">
        <f>FO40*(1+'Datos utilizados'!FO40/100)</f>
        <v>236.67720682069981</v>
      </c>
      <c r="FQ40" s="42">
        <f>FP40*(1+'Datos utilizados'!FP40/100)</f>
        <v>239.6536593736769</v>
      </c>
      <c r="FR40" s="42">
        <f>FQ40*(1+'Datos utilizados'!FQ40/100)</f>
        <v>247.74578087072251</v>
      </c>
      <c r="FS40" s="42">
        <f>FR40*(1+'Datos utilizados'!FR40/100)</f>
        <v>233.04967457151787</v>
      </c>
      <c r="FT40" s="42">
        <f>FS40*(1+'Datos utilizados'!FS40/100)</f>
        <v>248.30967404259101</v>
      </c>
      <c r="FU40" s="42">
        <f>FT40*(1+'Datos utilizados'!FT40/100)</f>
        <v>249.0372710494706</v>
      </c>
      <c r="FV40" s="42">
        <f>FU40*(1+'Datos utilizados'!FU40/100)</f>
        <v>243.12953419445375</v>
      </c>
      <c r="FW40" s="42">
        <f>FV40*(1+'Datos utilizados'!FV40/100)</f>
        <v>248.24493096799824</v>
      </c>
      <c r="FX40" s="42">
        <f>FW40*(1+'Datos utilizados'!FW40/100)</f>
        <v>255.03951885105784</v>
      </c>
      <c r="FY40" s="42">
        <f>FX40*(1+'Datos utilizados'!FX40/100)</f>
        <v>261.26551808129801</v>
      </c>
      <c r="FZ40" s="42">
        <f>FY40*(1+'Datos utilizados'!FY40/100)</f>
        <v>270.46593104742732</v>
      </c>
      <c r="GC40" s="44">
        <f>(FZ40/B40)^(1/15)-1</f>
        <v>6.8581139246409961E-2</v>
      </c>
      <c r="GF40" s="42">
        <f>STDEV('Datos utilizados'!B40:FY40)*SQRT(12)</f>
        <v>15.080794749448165</v>
      </c>
      <c r="GR40" s="43"/>
      <c r="GX40" s="43"/>
    </row>
    <row r="41" spans="1:206" x14ac:dyDescent="0.2">
      <c r="A41" s="12" t="s">
        <v>208</v>
      </c>
      <c r="B41">
        <v>100</v>
      </c>
      <c r="C41">
        <f>B41*(1+'Datos utilizados'!B41/100)</f>
        <v>100.91448999999999</v>
      </c>
      <c r="D41">
        <f>C41*(1+'Datos utilizados'!C41/100)</f>
        <v>103.84527586549228</v>
      </c>
      <c r="E41">
        <f>D41*(1+'Datos utilizados'!D41/100)</f>
        <v>102.87224978444365</v>
      </c>
      <c r="F41">
        <f>E41*(1+'Datos utilizados'!E41/100)</f>
        <v>99.877450337001392</v>
      </c>
      <c r="G41">
        <f>F41*(1+'Datos utilizados'!F41/100)</f>
        <v>105.41181666777166</v>
      </c>
      <c r="H41">
        <f>G41*(1+'Datos utilizados'!G41/100)</f>
        <v>108.64439546595072</v>
      </c>
      <c r="I41">
        <f>H41*(1+'Datos utilizados'!H41/100)</f>
        <v>113.0308955497852</v>
      </c>
      <c r="J41">
        <f>I41*(1+'Datos utilizados'!I41/100)</f>
        <v>112.63778652846156</v>
      </c>
      <c r="K41">
        <f>J41*(1+'Datos utilizados'!J41/100)</f>
        <v>117.90629509176517</v>
      </c>
      <c r="L41">
        <f>K41*(1+'Datos utilizados'!K41/100)</f>
        <v>113.87025531604552</v>
      </c>
      <c r="M41">
        <f>L41*(1+'Datos utilizados'!L41/100)</f>
        <v>120.10768188209296</v>
      </c>
      <c r="N41">
        <f>M41*(1+'Datos utilizados'!M41/100)</f>
        <v>123.59662987924494</v>
      </c>
      <c r="O41">
        <f>N41*(1+'Datos utilizados'!N41/100)</f>
        <v>127.94384717526827</v>
      </c>
      <c r="P41">
        <f>O41*(1+'Datos utilizados'!O41/100)</f>
        <v>129.84537805907198</v>
      </c>
      <c r="Q41">
        <f>P41*(1+'Datos utilizados'!P41/100)</f>
        <v>132.00090612197855</v>
      </c>
      <c r="R41">
        <f>Q41*(1+'Datos utilizados'!Q41/100)</f>
        <v>132.79616142101915</v>
      </c>
      <c r="S41">
        <f>R41*(1+'Datos utilizados'!R41/100)</f>
        <v>124.95398768930677</v>
      </c>
      <c r="T41">
        <f>S41*(1+'Datos utilizados'!S41/100)</f>
        <v>125.21000466514352</v>
      </c>
      <c r="U41">
        <f>T41*(1+'Datos utilizados'!T41/100)</f>
        <v>125.82566225808203</v>
      </c>
      <c r="V41">
        <f>U41*(1+'Datos utilizados'!U41/100)</f>
        <v>128.24663481963449</v>
      </c>
      <c r="W41">
        <f>V41*(1+'Datos utilizados'!V41/100)</f>
        <v>130.89778003381832</v>
      </c>
      <c r="X41">
        <f>W41*(1+'Datos utilizados'!W41/100)</f>
        <v>134.62199596982791</v>
      </c>
      <c r="Y41">
        <f>X41*(1+'Datos utilizados'!X41/100)</f>
        <v>134.94897933583903</v>
      </c>
      <c r="Z41">
        <f>Y41*(1+'Datos utilizados'!Y41/100)</f>
        <v>138.80209657342763</v>
      </c>
      <c r="AA41">
        <f>Z41*(1+'Datos utilizados'!Z41/100)</f>
        <v>141.15080155007075</v>
      </c>
      <c r="AB41">
        <f>AA41*(1+'Datos utilizados'!AA41/100)</f>
        <v>139.83606370109675</v>
      </c>
      <c r="AC41">
        <f>AB41*(1+'Datos utilizados'!AB41/100)</f>
        <v>141.66003637339156</v>
      </c>
      <c r="AD41">
        <f>AC41*(1+'Datos utilizados'!AC41/100)</f>
        <v>146.12787634277817</v>
      </c>
      <c r="AE41">
        <f>AD41*(1+'Datos utilizados'!AD41/100)</f>
        <v>150.93383807456794</v>
      </c>
      <c r="AF41">
        <f>AE41*(1+'Datos utilizados'!AE41/100)</f>
        <v>150.23933714940515</v>
      </c>
      <c r="AG41">
        <f>AF41*(1+'Datos utilizados'!AF41/100)</f>
        <v>146.66711295633081</v>
      </c>
      <c r="AH41">
        <f>AG41*(1+'Datos utilizados'!AG41/100)</f>
        <v>144.96876498847055</v>
      </c>
      <c r="AI41">
        <f>AH41*(1+'Datos utilizados'!AH41/100)</f>
        <v>149.0092706199726</v>
      </c>
      <c r="AJ41">
        <f>AI41*(1+'Datos utilizados'!AI41/100)</f>
        <v>152.17642094440433</v>
      </c>
      <c r="AK41">
        <f>AJ41*(1+'Datos utilizados'!AJ41/100)</f>
        <v>145.12184620519835</v>
      </c>
      <c r="AL41">
        <f>AK41*(1+'Datos utilizados'!AK41/100)</f>
        <v>145.49356420450525</v>
      </c>
      <c r="AM41">
        <f>AL41*(1+'Datos utilizados'!AL41/100)</f>
        <v>131.48709228497793</v>
      </c>
      <c r="AN41">
        <f>AM41*(1+'Datos utilizados'!AM41/100)</f>
        <v>132.28972105318758</v>
      </c>
      <c r="AO41">
        <f>AN41*(1+'Datos utilizados'!AN41/100)</f>
        <v>126.54401599401196</v>
      </c>
      <c r="AP41">
        <f>AO41*(1+'Datos utilizados'!AO41/100)</f>
        <v>133.86923021921237</v>
      </c>
      <c r="AQ41">
        <f>AP41*(1+'Datos utilizados'!AP41/100)</f>
        <v>136.51797216309893</v>
      </c>
      <c r="AR41">
        <f>AQ41*(1+'Datos utilizados'!AQ41/100)</f>
        <v>125.46092835794197</v>
      </c>
      <c r="AS41">
        <f>AR41*(1+'Datos utilizados'!AR41/100)</f>
        <v>122.32699089872686</v>
      </c>
      <c r="AT41">
        <f>AS41*(1+'Datos utilizados'!AS41/100)</f>
        <v>124.52110897098189</v>
      </c>
      <c r="AU41">
        <f>AT41*(1+'Datos utilizados'!AT41/100)</f>
        <v>110.76299204314098</v>
      </c>
      <c r="AV41">
        <f>AU41*(1+'Datos utilizados'!AU41/100)</f>
        <v>95.272563864663795</v>
      </c>
      <c r="AW41">
        <f>AV41*(1+'Datos utilizados'!AV41/100)</f>
        <v>90.918469550831048</v>
      </c>
      <c r="AX41">
        <f>AW41*(1+'Datos utilizados'!AW41/100)</f>
        <v>91.093884918428344</v>
      </c>
      <c r="AY41">
        <f>AX41*(1+'Datos utilizados'!AX41/100)</f>
        <v>88.954306365140567</v>
      </c>
      <c r="AZ41">
        <f>AY41*(1+'Datos utilizados'!AY41/100)</f>
        <v>81.786687704197391</v>
      </c>
      <c r="BA41">
        <f>AZ41*(1+'Datos utilizados'!AZ41/100)</f>
        <v>84.667199305668561</v>
      </c>
      <c r="BB41">
        <f>BA41*(1+'Datos utilizados'!BA41/100)</f>
        <v>93.146871624385199</v>
      </c>
      <c r="BC41">
        <f>BB41*(1+'Datos utilizados'!BB41/100)</f>
        <v>97.108801154368564</v>
      </c>
      <c r="BD41">
        <f>BC41*(1+'Datos utilizados'!BC41/100)</f>
        <v>97.003695443439128</v>
      </c>
      <c r="BE41">
        <f>BD41*(1+'Datos utilizados'!BD41/100)</f>
        <v>103.63775295385511</v>
      </c>
      <c r="BF41">
        <f>BE41*(1+'Datos utilizados'!BE41/100)</f>
        <v>107.57650990037649</v>
      </c>
      <c r="BG41">
        <f>BF41*(1+'Datos utilizados'!BF41/100)</f>
        <v>111.02294177535015</v>
      </c>
      <c r="BH41">
        <f>BG41*(1+'Datos utilizados'!BG41/100)</f>
        <v>108.91974537094627</v>
      </c>
      <c r="BI41">
        <f>BH41*(1+'Datos utilizados'!BH41/100)</f>
        <v>111.15422741204651</v>
      </c>
      <c r="BJ41">
        <f>BI41*(1+'Datos utilizados'!BI41/100)</f>
        <v>116.49740890065904</v>
      </c>
      <c r="BK41">
        <f>BJ41*(1+'Datos utilizados'!BJ41/100)</f>
        <v>113.54180090337807</v>
      </c>
      <c r="BL41">
        <f>BK41*(1+'Datos utilizados'!BK41/100)</f>
        <v>115.9625132340561</v>
      </c>
      <c r="BM41">
        <f>BL41*(1+'Datos utilizados'!BL41/100)</f>
        <v>123.70826061540346</v>
      </c>
      <c r="BN41">
        <f>BM41*(1+'Datos utilizados'!BM41/100)</f>
        <v>124.73753561121052</v>
      </c>
      <c r="BO41">
        <f>BN41*(1+'Datos utilizados'!BN41/100)</f>
        <v>118.46635725573226</v>
      </c>
      <c r="BP41">
        <f>BO41*(1+'Datos utilizados'!BO41/100)</f>
        <v>114.7677984883104</v>
      </c>
      <c r="BQ41">
        <f>BP41*(1+'Datos utilizados'!BP41/100)</f>
        <v>118.15681583092322</v>
      </c>
      <c r="BR41">
        <f>BQ41*(1+'Datos utilizados'!BQ41/100)</f>
        <v>115.33042208647646</v>
      </c>
      <c r="BS41">
        <f>BR41*(1+'Datos utilizados'!BR41/100)</f>
        <v>121.15883410850877</v>
      </c>
      <c r="BT41">
        <f>BS41*(1+'Datos utilizados'!BS41/100)</f>
        <v>124.23038381029224</v>
      </c>
      <c r="BU41">
        <f>BT41*(1+'Datos utilizados'!BT41/100)</f>
        <v>125.86476246661195</v>
      </c>
      <c r="BV41">
        <f>BU41*(1+'Datos utilizados'!BU41/100)</f>
        <v>132.02678531642349</v>
      </c>
      <c r="BW41">
        <f>BV41*(1+'Datos utilizados'!BV41/100)</f>
        <v>131.98230417218252</v>
      </c>
      <c r="BX41">
        <f>BW41*(1+'Datos utilizados'!BW41/100)</f>
        <v>134.08671713822454</v>
      </c>
      <c r="BY41">
        <f>BX41*(1+'Datos utilizados'!BX41/100)</f>
        <v>132.7006868787758</v>
      </c>
      <c r="BZ41">
        <f>BY41*(1+'Datos utilizados'!BY41/100)</f>
        <v>133.81672221454309</v>
      </c>
      <c r="CA41">
        <f>BZ41*(1+'Datos utilizados'!BZ41/100)</f>
        <v>133.01367334469418</v>
      </c>
      <c r="CB41">
        <f>CA41*(1+'Datos utilizados'!CA41/100)</f>
        <v>130.60702901999724</v>
      </c>
      <c r="CC41">
        <f>CB41*(1+'Datos utilizados'!CB41/100)</f>
        <v>128.38552753304467</v>
      </c>
      <c r="CD41">
        <f>CC41*(1+'Datos utilizados'!CC41/100)</f>
        <v>117.9409270735826</v>
      </c>
      <c r="CE41">
        <f>CD41*(1+'Datos utilizados'!CD41/100)</f>
        <v>113.67097605867156</v>
      </c>
      <c r="CF41">
        <f>CE41*(1+'Datos utilizados'!CE41/100)</f>
        <v>122.25377699211599</v>
      </c>
      <c r="CG41">
        <f>CF41*(1+'Datos utilizados'!CF41/100)</f>
        <v>119.51085702046332</v>
      </c>
      <c r="CH41">
        <f>CG41*(1+'Datos utilizados'!CG41/100)</f>
        <v>122.2431727939851</v>
      </c>
      <c r="CI41">
        <f>CH41*(1+'Datos utilizados'!CH41/100)</f>
        <v>127.6327471495722</v>
      </c>
      <c r="CJ41">
        <f>CI41*(1+'Datos utilizados'!CI41/100)</f>
        <v>132.17388455598478</v>
      </c>
      <c r="CK41">
        <f>CJ41*(1+'Datos utilizados'!CJ41/100)</f>
        <v>133.23219027571378</v>
      </c>
      <c r="CL41">
        <f>CK41*(1+'Datos utilizados'!CK41/100)</f>
        <v>131.83850962004706</v>
      </c>
      <c r="CM41">
        <f>CL41*(1+'Datos utilizados'!CL41/100)</f>
        <v>125.82743297118833</v>
      </c>
      <c r="CN41">
        <f>CM41*(1+'Datos utilizados'!CM41/100)</f>
        <v>128.46553973878258</v>
      </c>
      <c r="CO41">
        <f>CN41*(1+'Datos utilizados'!CN41/100)</f>
        <v>132.76039195539718</v>
      </c>
      <c r="CP41">
        <f>CO41*(1+'Datos utilizados'!CO41/100)</f>
        <v>133.86887219282093</v>
      </c>
      <c r="CQ41">
        <f>CP41*(1+'Datos utilizados'!CP41/100)</f>
        <v>135.89081960628894</v>
      </c>
      <c r="CR41">
        <f>CQ41*(1+'Datos utilizados'!CQ41/100)</f>
        <v>134.87206651532352</v>
      </c>
      <c r="CS41">
        <f>CR41*(1+'Datos utilizados'!CR41/100)</f>
        <v>136.4170557091112</v>
      </c>
      <c r="CT41">
        <f>CS41*(1+'Datos utilizados'!CS41/100)</f>
        <v>137.51155293796486</v>
      </c>
      <c r="CU41">
        <f>CT41*(1+'Datos utilizados'!CT41/100)</f>
        <v>143.80720723800442</v>
      </c>
      <c r="CV41">
        <f>CU41*(1+'Datos utilizados'!CU41/100)</f>
        <v>146.82099213695616</v>
      </c>
      <c r="CW41">
        <f>CV41*(1+'Datos utilizados'!CV41/100)</f>
        <v>151.1360331998728</v>
      </c>
      <c r="CX41">
        <f>CW41*(1+'Datos utilizados'!CW41/100)</f>
        <v>152.46062717884479</v>
      </c>
      <c r="CY41">
        <f>CX41*(1+'Datos utilizados'!CX41/100)</f>
        <v>156.36809395403091</v>
      </c>
      <c r="CZ41">
        <f>CY41*(1+'Datos utilizados'!CY41/100)</f>
        <v>151.11756765892341</v>
      </c>
      <c r="DA41">
        <f>CZ41*(1+'Datos utilizados'!CZ41/100)</f>
        <v>156.7582590593199</v>
      </c>
      <c r="DB41">
        <f>DA41*(1+'Datos utilizados'!DA41/100)</f>
        <v>153.91897195694278</v>
      </c>
      <c r="DC41">
        <f>DB41*(1+'Datos utilizados'!DB41/100)</f>
        <v>158.09377626173003</v>
      </c>
      <c r="DD41">
        <f>DC41*(1+'Datos utilizados'!DC41/100)</f>
        <v>163.29831665159418</v>
      </c>
      <c r="DE41">
        <f>DD41*(1+'Datos utilizados'!DD41/100)</f>
        <v>165.77060254322114</v>
      </c>
      <c r="DF41">
        <f>DE41*(1+'Datos utilizados'!DE41/100)</f>
        <v>167.14719643856657</v>
      </c>
      <c r="DG41">
        <f>DF41*(1+'Datos utilizados'!DF41/100)</f>
        <v>163.16283684376597</v>
      </c>
      <c r="DH41">
        <f>DG41*(1+'Datos utilizados'!DG41/100)</f>
        <v>168.47559339563443</v>
      </c>
      <c r="DI41">
        <f>DH41*(1+'Datos utilizados'!DH41/100)</f>
        <v>168.69045200464782</v>
      </c>
      <c r="DJ41">
        <f>DI41*(1+'Datos utilizados'!DI41/100)</f>
        <v>168.90754312114166</v>
      </c>
      <c r="DK41">
        <f>DJ41*(1+'Datos utilizados'!DJ41/100)</f>
        <v>173.70586353890076</v>
      </c>
      <c r="DL41">
        <f>DK41*(1+'Datos utilizados'!DK41/100)</f>
        <v>175.47458875321291</v>
      </c>
      <c r="DM41">
        <f>DL41*(1+'Datos utilizados'!DL41/100)</f>
        <v>175.43777769398426</v>
      </c>
      <c r="DN41">
        <f>DM41*(1+'Datos utilizados'!DM41/100)</f>
        <v>179.49419384973569</v>
      </c>
      <c r="DO41">
        <f>DN41*(1+'Datos utilizados'!DN41/100)</f>
        <v>179.04817770214819</v>
      </c>
      <c r="DP41">
        <f>DO41*(1+'Datos utilizados'!DO41/100)</f>
        <v>180.03359262439506</v>
      </c>
      <c r="DQ41">
        <f>DP41*(1+'Datos utilizados'!DP41/100)</f>
        <v>185.61175345826931</v>
      </c>
      <c r="DR41">
        <f>DQ41*(1+'Datos utilizados'!DQ41/100)</f>
        <v>185.9061745338399</v>
      </c>
      <c r="DS41">
        <f>DR41*(1+'Datos utilizados'!DR41/100)</f>
        <v>189.69396264529973</v>
      </c>
      <c r="DT41">
        <f>DS41*(1+'Datos utilizados'!DS41/100)</f>
        <v>199.59049964904506</v>
      </c>
      <c r="DU41">
        <f>DT41*(1+'Datos utilizados'!DT41/100)</f>
        <v>202.87236823067929</v>
      </c>
      <c r="DV41">
        <f>DU41*(1+'Datos utilizados'!DU41/100)</f>
        <v>202.71331629398642</v>
      </c>
      <c r="DW41">
        <f>DV41*(1+'Datos utilizados'!DV41/100)</f>
        <v>205.85006363478948</v>
      </c>
      <c r="DX41">
        <f>DW41*(1+'Datos utilizados'!DW41/100)</f>
        <v>198.15061047614407</v>
      </c>
      <c r="DY41">
        <f>DX41*(1+'Datos utilizados'!DX41/100)</f>
        <v>202.1871761922757</v>
      </c>
      <c r="DZ41">
        <f>DY41*(1+'Datos utilizados'!DY41/100)</f>
        <v>189.18006066411542</v>
      </c>
      <c r="EA41">
        <f>DZ41*(1+'Datos utilizados'!DZ41/100)</f>
        <v>182.48694200624206</v>
      </c>
      <c r="EB41">
        <f>EA41*(1+'Datos utilizados'!EA41/100)</f>
        <v>197.15843227645007</v>
      </c>
      <c r="EC41">
        <f>EB41*(1+'Datos utilizados'!EB41/100)</f>
        <v>201.15110148957072</v>
      </c>
      <c r="ED41">
        <f>EC41*(1+'Datos utilizados'!EC41/100)</f>
        <v>196.48662871223922</v>
      </c>
      <c r="EE41">
        <f>ED41*(1+'Datos utilizados'!ED41/100)</f>
        <v>184.85918467685966</v>
      </c>
      <c r="EF41">
        <f>EE41*(1+'Datos utilizados'!EE41/100)</f>
        <v>185.0323274864117</v>
      </c>
      <c r="EG41">
        <f>EF41*(1+'Datos utilizados'!EF41/100)</f>
        <v>190.9879519092772</v>
      </c>
      <c r="EH41">
        <f>EG41*(1+'Datos utilizados'!EG41/100)</f>
        <v>192.01542698307924</v>
      </c>
      <c r="EI41">
        <f>EH41*(1+'Datos utilizados'!EH41/100)</f>
        <v>196.16760505909247</v>
      </c>
      <c r="EJ41">
        <f>EI41*(1+'Datos utilizados'!EI41/100)</f>
        <v>194.4190396096096</v>
      </c>
      <c r="EK41">
        <f>EJ41*(1+'Datos utilizados'!EJ41/100)</f>
        <v>202.91557547405588</v>
      </c>
      <c r="EL41">
        <f>EK41*(1+'Datos utilizados'!EK41/100)</f>
        <v>204.70573523484737</v>
      </c>
      <c r="EM41">
        <f>EL41*(1+'Datos utilizados'!EL41/100)</f>
        <v>204.12819689697196</v>
      </c>
      <c r="EN41">
        <f>EM41*(1+'Datos utilizados'!EM41/100)</f>
        <v>204.9072072522259</v>
      </c>
      <c r="EO41">
        <f>EN41*(1+'Datos utilizados'!EN41/100)</f>
        <v>209.12971572856802</v>
      </c>
      <c r="EP41">
        <f>EO41*(1+'Datos utilizados'!EO41/100)</f>
        <v>214.27573718274635</v>
      </c>
      <c r="EQ41">
        <f>EP41*(1+'Datos utilizados'!EP41/100)</f>
        <v>215.92829595062082</v>
      </c>
      <c r="ER41">
        <f>EQ41*(1+'Datos utilizados'!EQ41/100)</f>
        <v>222.99773869653609</v>
      </c>
      <c r="ES41">
        <f>ER41*(1+'Datos utilizados'!ER41/100)</f>
        <v>225.38922219575241</v>
      </c>
      <c r="ET41">
        <f>ES41*(1+'Datos utilizados'!ES41/100)</f>
        <v>226.62341526032856</v>
      </c>
      <c r="EU41">
        <f>ET41*(1+'Datos utilizados'!ET41/100)</f>
        <v>228.67489653216285</v>
      </c>
      <c r="EV41">
        <f>EU41*(1+'Datos utilizados'!EU41/100)</f>
        <v>227.25223911161834</v>
      </c>
      <c r="EW41">
        <f>EV41*(1+'Datos utilizados'!EV41/100)</f>
        <v>228.6922479224954</v>
      </c>
      <c r="EX41">
        <f>EW41*(1+'Datos utilizados'!EW41/100)</f>
        <v>228.2454564515742</v>
      </c>
      <c r="EY41">
        <f>EX41*(1+'Datos utilizados'!EX41/100)</f>
        <v>232.760829469192</v>
      </c>
      <c r="EZ41">
        <f>EY41*(1+'Datos utilizados'!EY41/100)</f>
        <v>239.86990149956355</v>
      </c>
      <c r="FA41">
        <f>EZ41*(1+'Datos utilizados'!EZ41/100)</f>
        <v>240.63069446745072</v>
      </c>
      <c r="FB41">
        <f>FA41*(1+'Datos utilizados'!FA41/100)</f>
        <v>242.29861409461714</v>
      </c>
      <c r="FC41">
        <f>FB41*(1+'Datos utilizados'!FB41/100)</f>
        <v>247.0269479763804</v>
      </c>
      <c r="FD41">
        <f>FC41*(1+'Datos utilizados'!FC41/100)</f>
        <v>240.88136709977337</v>
      </c>
      <c r="FE41">
        <f>FD41*(1+'Datos utilizados'!FD41/100)</f>
        <v>233.65812499133526</v>
      </c>
      <c r="FF41">
        <f>FE41*(1+'Datos utilizados'!FE41/100)</f>
        <v>240.77580243875255</v>
      </c>
      <c r="FG41">
        <f>FF41*(1+'Datos utilizados'!FF41/100)</f>
        <v>245.50001389548481</v>
      </c>
      <c r="FH41">
        <f>FG41*(1+'Datos utilizados'!FG41/100)</f>
        <v>245.10618277319367</v>
      </c>
      <c r="FI41">
        <f>FH41*(1+'Datos utilizados'!FH41/100)</f>
        <v>251.04645856791706</v>
      </c>
      <c r="FJ41">
        <f>FI41*(1+'Datos utilizados'!FI41/100)</f>
        <v>254.44998076251821</v>
      </c>
      <c r="FK41">
        <f>FJ41*(1+'Datos utilizados'!FJ41/100)</f>
        <v>254.46147172364945</v>
      </c>
      <c r="FL41">
        <f>FK41*(1+'Datos utilizados'!FK41/100)</f>
        <v>239.06341008519288</v>
      </c>
      <c r="FM41">
        <f>FL41*(1+'Datos utilizados'!FL41/100)</f>
        <v>241.38116809611444</v>
      </c>
      <c r="FN41">
        <f>FM41*(1+'Datos utilizados'!FM41/100)</f>
        <v>223.2462685237804</v>
      </c>
      <c r="FO41">
        <f>FN41*(1+'Datos utilizados'!FN41/100)</f>
        <v>237.89947492102502</v>
      </c>
      <c r="FP41">
        <f>FO41*(1+'Datos utilizados'!FO41/100)</f>
        <v>245.93562402406727</v>
      </c>
      <c r="FQ41">
        <f>FP41*(1+'Datos utilizados'!FP41/100)</f>
        <v>250.05088449571193</v>
      </c>
      <c r="FR41">
        <f>FQ41*(1+'Datos utilizados'!FQ41/100)</f>
        <v>259.14618535818204</v>
      </c>
      <c r="FS41">
        <f>FR41*(1+'Datos utilizados'!FR41/100)</f>
        <v>247.10737309796164</v>
      </c>
      <c r="FT41">
        <f>FS41*(1+'Datos utilizados'!FS41/100)</f>
        <v>257.66287095298372</v>
      </c>
      <c r="FU41">
        <f>FT41*(1+'Datos utilizados'!FT41/100)</f>
        <v>263.68580240059873</v>
      </c>
      <c r="FV41">
        <f>FU41*(1+'Datos utilizados'!FU41/100)</f>
        <v>259.13889671403365</v>
      </c>
      <c r="FW41">
        <f>FV41*(1+'Datos utilizados'!FV41/100)</f>
        <v>264.3377593996334</v>
      </c>
      <c r="FX41">
        <f>FW41*(1+'Datos utilizados'!FW41/100)</f>
        <v>266.40053232199642</v>
      </c>
      <c r="FY41">
        <f>FX41*(1+'Datos utilizados'!FX41/100)</f>
        <v>274.44850838747584</v>
      </c>
      <c r="FZ41">
        <f>FY41*(1+'Datos utilizados'!FY41/100)</f>
        <v>278.24003648672954</v>
      </c>
      <c r="GD41">
        <f>(FZ41/B41)^(1/15)-1</f>
        <v>7.0601813676071101E-2</v>
      </c>
      <c r="GG41">
        <f>STDEV('Datos utilizados'!B41:FY41)*SQRT(12)</f>
        <v>12.076207869807442</v>
      </c>
      <c r="GR41" s="21"/>
      <c r="GX41" s="21"/>
    </row>
    <row r="42" spans="1:206" x14ac:dyDescent="0.2">
      <c r="A42" s="12" t="s">
        <v>594</v>
      </c>
      <c r="B42">
        <v>100</v>
      </c>
      <c r="C42">
        <f>B42*(1+'Datos utilizados'!B42/100)</f>
        <v>101.31537428571428</v>
      </c>
      <c r="D42">
        <f>C42*(1+'Datos utilizados'!C42/100)</f>
        <v>104.01832156436443</v>
      </c>
      <c r="E42">
        <f>D42*(1+'Datos utilizados'!D42/100)</f>
        <v>102.69648645344493</v>
      </c>
      <c r="F42">
        <f>E42*(1+'Datos utilizados'!E42/100)</f>
        <v>99.98624475229569</v>
      </c>
      <c r="G42">
        <f>F42*(1+'Datos utilizados'!F42/100)</f>
        <v>105.11598261850268</v>
      </c>
      <c r="H42">
        <f>G42*(1+'Datos utilizados'!G42/100)</f>
        <v>108.27770319009507</v>
      </c>
      <c r="I42">
        <f>H42*(1+'Datos utilizados'!H42/100)</f>
        <v>111.96830771248469</v>
      </c>
      <c r="J42">
        <f>I42*(1+'Datos utilizados'!I42/100)</f>
        <v>111.97542409821344</v>
      </c>
      <c r="K42">
        <f>J42*(1+'Datos utilizados'!J42/100)</f>
        <v>116.99812413683506</v>
      </c>
      <c r="L42">
        <f>K42*(1+'Datos utilizados'!K42/100)</f>
        <v>113.19409142079701</v>
      </c>
      <c r="M42">
        <f>L42*(1+'Datos utilizados'!L42/100)</f>
        <v>119.14088127208595</v>
      </c>
      <c r="N42">
        <f>M42*(1+'Datos utilizados'!M42/100)</f>
        <v>122.38320589420705</v>
      </c>
      <c r="O42">
        <f>N42*(1+'Datos utilizados'!N42/100)</f>
        <v>126.66726061233524</v>
      </c>
      <c r="P42">
        <f>O42*(1+'Datos utilizados'!O42/100)</f>
        <v>128.36238794177825</v>
      </c>
      <c r="Q42">
        <f>P42*(1+'Datos utilizados'!P42/100)</f>
        <v>129.6893038702778</v>
      </c>
      <c r="R42">
        <f>Q42*(1+'Datos utilizados'!Q42/100)</f>
        <v>129.69326680486321</v>
      </c>
      <c r="S42">
        <f>R42*(1+'Datos utilizados'!R42/100)</f>
        <v>121.76761400046792</v>
      </c>
      <c r="T42">
        <f>S42*(1+'Datos utilizados'!S42/100)</f>
        <v>122.08706611718611</v>
      </c>
      <c r="U42">
        <f>T42*(1+'Datos utilizados'!T42/100)</f>
        <v>122.28016163710846</v>
      </c>
      <c r="V42">
        <f>U42*(1+'Datos utilizados'!U42/100)</f>
        <v>124.12547059406064</v>
      </c>
      <c r="W42">
        <f>V42*(1+'Datos utilizados'!V42/100)</f>
        <v>126.30477694570072</v>
      </c>
      <c r="X42">
        <f>W42*(1+'Datos utilizados'!W42/100)</f>
        <v>129.92245791066003</v>
      </c>
      <c r="Y42">
        <f>X42*(1+'Datos utilizados'!X42/100)</f>
        <v>129.43192175055498</v>
      </c>
      <c r="Z42">
        <f>Y42*(1+'Datos utilizados'!Y42/100)</f>
        <v>132.93844792247583</v>
      </c>
      <c r="AA42">
        <f>Z42*(1+'Datos utilizados'!Z42/100)</f>
        <v>135.25336873669283</v>
      </c>
      <c r="AB42">
        <f>AA42*(1+'Datos utilizados'!AA42/100)</f>
        <v>133.04471214027836</v>
      </c>
      <c r="AC42">
        <f>AB42*(1+'Datos utilizados'!AB42/100)</f>
        <v>134.7429290575343</v>
      </c>
      <c r="AD42">
        <f>AC42*(1+'Datos utilizados'!AC42/100)</f>
        <v>138.14272703288276</v>
      </c>
      <c r="AE42">
        <f>AD42*(1+'Datos utilizados'!AD42/100)</f>
        <v>142.80430204645165</v>
      </c>
      <c r="AF42">
        <f>AE42*(1+'Datos utilizados'!AE42/100)</f>
        <v>142.03740622335596</v>
      </c>
      <c r="AG42">
        <f>AF42*(1+'Datos utilizados'!AF42/100)</f>
        <v>138.89090127638212</v>
      </c>
      <c r="AH42">
        <f>AG42*(1+'Datos utilizados'!AG42/100)</f>
        <v>136.5544001609594</v>
      </c>
      <c r="AI42">
        <f>AH42*(1+'Datos utilizados'!AH42/100)</f>
        <v>138.76850686060922</v>
      </c>
      <c r="AJ42">
        <f>AI42*(1+'Datos utilizados'!AI42/100)</f>
        <v>141.26997175416545</v>
      </c>
      <c r="AK42">
        <f>AJ42*(1+'Datos utilizados'!AJ42/100)</f>
        <v>134.12736500948853</v>
      </c>
      <c r="AL42">
        <f>AK42*(1+'Datos utilizados'!AK42/100)</f>
        <v>133.0856600388793</v>
      </c>
      <c r="AM42">
        <f>AL42*(1+'Datos utilizados'!AL42/100)</f>
        <v>119.83571636701478</v>
      </c>
      <c r="AN42">
        <f>AM42*(1+'Datos utilizados'!AM42/100)</f>
        <v>119.72701852451469</v>
      </c>
      <c r="AO42">
        <f>AN42*(1+'Datos utilizados'!AN42/100)</f>
        <v>114.31373755168458</v>
      </c>
      <c r="AP42">
        <f>AO42*(1+'Datos utilizados'!AO42/100)</f>
        <v>120.61210359579056</v>
      </c>
      <c r="AQ42">
        <f>AP42*(1+'Datos utilizados'!AP42/100)</f>
        <v>122.63939232423481</v>
      </c>
      <c r="AR42">
        <f>AQ42*(1+'Datos utilizados'!AQ42/100)</f>
        <v>112.64025314577182</v>
      </c>
      <c r="AS42">
        <f>AR42*(1+'Datos utilizados'!AR42/100)</f>
        <v>110.73542359403343</v>
      </c>
      <c r="AT42">
        <f>AS42*(1+'Datos utilizados'!AS42/100)</f>
        <v>112.75493319797373</v>
      </c>
      <c r="AU42">
        <f>AT42*(1+'Datos utilizados'!AT42/100)</f>
        <v>100.89994959067583</v>
      </c>
      <c r="AV42">
        <f>AU42*(1+'Datos utilizados'!AU42/100)</f>
        <v>87.696209574369163</v>
      </c>
      <c r="AW42">
        <f>AV42*(1+'Datos utilizados'!AV42/100)</f>
        <v>83.279168233026141</v>
      </c>
      <c r="AX42">
        <f>AW42*(1+'Datos utilizados'!AW42/100)</f>
        <v>81.410358119275358</v>
      </c>
      <c r="AY42">
        <f>AX42*(1+'Datos utilizados'!AX42/100)</f>
        <v>79.897854265361758</v>
      </c>
      <c r="AZ42">
        <f>AY42*(1+'Datos utilizados'!AY42/100)</f>
        <v>72.934282015300525</v>
      </c>
      <c r="BA42">
        <f>AZ42*(1+'Datos utilizados'!AZ42/100)</f>
        <v>74.83283952003238</v>
      </c>
      <c r="BB42">
        <f>BA42*(1+'Datos utilizados'!BA42/100)</f>
        <v>83.335841177559573</v>
      </c>
      <c r="BC42">
        <f>BB42*(1+'Datos utilizados'!BB42/100)</f>
        <v>86.114442651782014</v>
      </c>
      <c r="BD42">
        <f>BC42*(1+'Datos utilizados'!BC42/100)</f>
        <v>86.520103186988095</v>
      </c>
      <c r="BE42">
        <f>BD42*(1+'Datos utilizados'!BD42/100)</f>
        <v>92.263488092755594</v>
      </c>
      <c r="BF42">
        <f>BE42*(1+'Datos utilizados'!BE42/100)</f>
        <v>95.277493727577223</v>
      </c>
      <c r="BG42">
        <f>BF42*(1+'Datos utilizados'!BF42/100)</f>
        <v>97.469707039167517</v>
      </c>
      <c r="BH42">
        <f>BG42*(1+'Datos utilizados'!BG42/100)</f>
        <v>95.211648614981314</v>
      </c>
      <c r="BI42">
        <f>BH42*(1+'Datos utilizados'!BH42/100)</f>
        <v>96.947656885925554</v>
      </c>
      <c r="BJ42">
        <f>BI42*(1+'Datos utilizados'!BI42/100)</f>
        <v>102.54182199134802</v>
      </c>
      <c r="BK42">
        <f>BJ42*(1+'Datos utilizados'!BJ42/100)</f>
        <v>100.21408601006513</v>
      </c>
      <c r="BL42">
        <f>BK42*(1+'Datos utilizados'!BK42/100)</f>
        <v>101.65740148845258</v>
      </c>
      <c r="BM42">
        <f>BL42*(1+'Datos utilizados'!BL42/100)</f>
        <v>108.84536544017483</v>
      </c>
      <c r="BN42">
        <f>BM42*(1+'Datos utilizados'!BM42/100)</f>
        <v>109.93085305836833</v>
      </c>
      <c r="BO42">
        <f>BN42*(1+'Datos utilizados'!BN42/100)</f>
        <v>104.95930325429886</v>
      </c>
      <c r="BP42">
        <f>BO42*(1+'Datos utilizados'!BO42/100)</f>
        <v>102.34075456601273</v>
      </c>
      <c r="BQ42">
        <f>BP42*(1+'Datos utilizados'!BP42/100)</f>
        <v>104.94459722633879</v>
      </c>
      <c r="BR42">
        <f>BQ42*(1+'Datos utilizados'!BQ42/100)</f>
        <v>102.78152116614838</v>
      </c>
      <c r="BS42">
        <f>BR42*(1+'Datos utilizados'!BR42/100)</f>
        <v>106.55808133065396</v>
      </c>
      <c r="BT42">
        <f>BS42*(1+'Datos utilizados'!BS42/100)</f>
        <v>108.79890111763527</v>
      </c>
      <c r="BU42">
        <f>BT42*(1+'Datos utilizados'!BT42/100)</f>
        <v>110.29819504886675</v>
      </c>
      <c r="BV42">
        <f>BU42*(1+'Datos utilizados'!BU42/100)</f>
        <v>115.77947015457418</v>
      </c>
      <c r="BW42">
        <f>BV42*(1+'Datos utilizados'!BV42/100)</f>
        <v>116.19944446963181</v>
      </c>
      <c r="BX42">
        <f>BW42*(1+'Datos utilizados'!BW42/100)</f>
        <v>118.42212238337551</v>
      </c>
      <c r="BY42">
        <f>BX42*(1+'Datos utilizados'!BX42/100)</f>
        <v>115.75163331622926</v>
      </c>
      <c r="BZ42">
        <f>BY42*(1+'Datos utilizados'!BY42/100)</f>
        <v>116.49493490996157</v>
      </c>
      <c r="CA42">
        <f>BZ42*(1+'Datos utilizados'!BZ42/100)</f>
        <v>116.4885776149422</v>
      </c>
      <c r="CB42">
        <f>CA42*(1+'Datos utilizados'!CA42/100)</f>
        <v>114.28945881923501</v>
      </c>
      <c r="CC42">
        <f>CB42*(1+'Datos utilizados'!CB42/100)</f>
        <v>112.42609899335847</v>
      </c>
      <c r="CD42">
        <f>CC42*(1+'Datos utilizados'!CC42/100)</f>
        <v>101.31408485670043</v>
      </c>
      <c r="CE42">
        <f>CD42*(1+'Datos utilizados'!CD42/100)</f>
        <v>97.57486132204501</v>
      </c>
      <c r="CF42">
        <f>CE42*(1+'Datos utilizados'!CE42/100)</f>
        <v>105.53062833690124</v>
      </c>
      <c r="CG42">
        <f>CF42*(1+'Datos utilizados'!CF42/100)</f>
        <v>103.56002174719738</v>
      </c>
      <c r="CH42">
        <f>CG42*(1+'Datos utilizados'!CG42/100)</f>
        <v>105.92153494996302</v>
      </c>
      <c r="CI42">
        <f>CH42*(1+'Datos utilizados'!CH42/100)</f>
        <v>111.07604680941814</v>
      </c>
      <c r="CJ42">
        <f>CI42*(1+'Datos utilizados'!CI42/100)</f>
        <v>114.71494173991309</v>
      </c>
      <c r="CK42">
        <f>CJ42*(1+'Datos utilizados'!CJ42/100)</f>
        <v>115.41501917000878</v>
      </c>
      <c r="CL42">
        <f>CK42*(1+'Datos utilizados'!CK42/100)</f>
        <v>113.52414193522677</v>
      </c>
      <c r="CM42">
        <f>CL42*(1+'Datos utilizados'!CL42/100)</f>
        <v>108.62808085071158</v>
      </c>
      <c r="CN42">
        <f>CM42*(1+'Datos utilizados'!CM42/100)</f>
        <v>112.14523774883648</v>
      </c>
      <c r="CO42">
        <f>CN42*(1+'Datos utilizados'!CN42/100)</f>
        <v>115.96999834346788</v>
      </c>
      <c r="CP42">
        <f>CO42*(1+'Datos utilizados'!CO42/100)</f>
        <v>117.11452199590505</v>
      </c>
      <c r="CQ42">
        <f>CP42*(1+'Datos utilizados'!CP42/100)</f>
        <v>118.32615788877959</v>
      </c>
      <c r="CR42">
        <f>CQ42*(1+'Datos utilizados'!CQ42/100)</f>
        <v>117.22659431767443</v>
      </c>
      <c r="CS42">
        <f>CR42*(1+'Datos utilizados'!CR42/100)</f>
        <v>118.90777356276404</v>
      </c>
      <c r="CT42">
        <f>CS42*(1+'Datos utilizados'!CS42/100)</f>
        <v>120.38244144091099</v>
      </c>
      <c r="CU42">
        <f>CT42*(1+'Datos utilizados'!CT42/100)</f>
        <v>123.78269165238611</v>
      </c>
      <c r="CV42">
        <f>CU42*(1+'Datos utilizados'!CU42/100)</f>
        <v>125.96136339913517</v>
      </c>
      <c r="CW42">
        <f>CV42*(1+'Datos utilizados'!CV42/100)</f>
        <v>128.79983974265298</v>
      </c>
      <c r="CX42">
        <f>CW42*(1+'Datos utilizados'!CW42/100)</f>
        <v>129.88383575390654</v>
      </c>
      <c r="CY42">
        <f>CX42*(1+'Datos utilizados'!CX42/100)</f>
        <v>132.96589567959518</v>
      </c>
      <c r="CZ42">
        <f>CY42*(1+'Datos utilizados'!CY42/100)</f>
        <v>128.47018008223401</v>
      </c>
      <c r="DA42">
        <f>CZ42*(1+'Datos utilizados'!CZ42/100)</f>
        <v>132.82862087064984</v>
      </c>
      <c r="DB42">
        <f>DA42*(1+'Datos utilizados'!DA42/100)</f>
        <v>131.24425436376683</v>
      </c>
      <c r="DC42">
        <f>DB42*(1+'Datos utilizados'!DB42/100)</f>
        <v>135.49932808433036</v>
      </c>
      <c r="DD42">
        <f>DC42*(1+'Datos utilizados'!DC42/100)</f>
        <v>139.6683597966009</v>
      </c>
      <c r="DE42">
        <f>DD42*(1+'Datos utilizados'!DD42/100)</f>
        <v>141.20988447183169</v>
      </c>
      <c r="DF42">
        <f>DE42*(1+'Datos utilizados'!DE42/100)</f>
        <v>142.26345141987602</v>
      </c>
      <c r="DG42">
        <f>DF42*(1+'Datos utilizados'!DF42/100)</f>
        <v>139.06161429300724</v>
      </c>
      <c r="DH42">
        <f>DG42*(1+'Datos utilizados'!DG42/100)</f>
        <v>143.0291146594856</v>
      </c>
      <c r="DI42">
        <f>DH42*(1+'Datos utilizados'!DH42/100)</f>
        <v>142.71475301164858</v>
      </c>
      <c r="DJ42">
        <f>DI42*(1+'Datos utilizados'!DI42/100)</f>
        <v>141.83756289860904</v>
      </c>
      <c r="DK42">
        <f>DJ42*(1+'Datos utilizados'!DJ42/100)</f>
        <v>146.3200989632881</v>
      </c>
      <c r="DL42">
        <f>DK42*(1+'Datos utilizados'!DK42/100)</f>
        <v>147.63605385675999</v>
      </c>
      <c r="DM42">
        <f>DL42*(1+'Datos utilizados'!DL42/100)</f>
        <v>147.37517673142213</v>
      </c>
      <c r="DN42">
        <f>DM42*(1+'Datos utilizados'!DM42/100)</f>
        <v>150.83660277162903</v>
      </c>
      <c r="DO42">
        <f>DN42*(1+'Datos utilizados'!DN42/100)</f>
        <v>151.92801333311232</v>
      </c>
      <c r="DP42">
        <f>DO42*(1+'Datos utilizados'!DO42/100)</f>
        <v>151.80358971619299</v>
      </c>
      <c r="DQ42">
        <f>DP42*(1+'Datos utilizados'!DP42/100)</f>
        <v>155.70043774253</v>
      </c>
      <c r="DR42">
        <f>DQ42*(1+'Datos utilizados'!DQ42/100)</f>
        <v>155.14757329175586</v>
      </c>
      <c r="DS42">
        <f>DR42*(1+'Datos utilizados'!DR42/100)</f>
        <v>161.30186527497364</v>
      </c>
      <c r="DT42">
        <f>DS42*(1+'Datos utilizados'!DS42/100)</f>
        <v>171.51256369023699</v>
      </c>
      <c r="DU42">
        <f>DT42*(1+'Datos utilizados'!DT42/100)</f>
        <v>174.65967712354293</v>
      </c>
      <c r="DV42">
        <f>DU42*(1+'Datos utilizados'!DU42/100)</f>
        <v>173.57883937658318</v>
      </c>
      <c r="DW42">
        <f>DV42*(1+'Datos utilizados'!DV42/100)</f>
        <v>176.77449524104182</v>
      </c>
      <c r="DX42">
        <f>DW42*(1+'Datos utilizados'!DW42/100)</f>
        <v>170.35942835726726</v>
      </c>
      <c r="DY42">
        <f>DX42*(1+'Datos utilizados'!DX42/100)</f>
        <v>174.31999302183939</v>
      </c>
      <c r="DZ42">
        <f>DY42*(1+'Datos utilizados'!DY42/100)</f>
        <v>161.13937321175524</v>
      </c>
      <c r="EA42">
        <f>DZ42*(1+'Datos utilizados'!DZ42/100)</f>
        <v>154.98211575580865</v>
      </c>
      <c r="EB42">
        <f>EA42*(1+'Datos utilizados'!EA42/100)</f>
        <v>167.6359538451045</v>
      </c>
      <c r="EC42">
        <f>EB42*(1+'Datos utilizados'!EB42/100)</f>
        <v>172.38553662681068</v>
      </c>
      <c r="ED42">
        <f>EC42*(1+'Datos utilizados'!EC42/100)</f>
        <v>165.14912548836307</v>
      </c>
      <c r="EE42">
        <f>ED42*(1+'Datos utilizados'!ED42/100)</f>
        <v>153.88890422158329</v>
      </c>
      <c r="EF42">
        <f>EE42*(1+'Datos utilizados'!EE42/100)</f>
        <v>151.11883799320725</v>
      </c>
      <c r="EG42">
        <f>EF42*(1+'Datos utilizados'!EF42/100)</f>
        <v>154.60386831384841</v>
      </c>
      <c r="EH42">
        <f>EG42*(1+'Datos utilizados'!EG42/100)</f>
        <v>155.35352811522878</v>
      </c>
      <c r="EI42">
        <f>EH42*(1+'Datos utilizados'!EH42/100)</f>
        <v>159.55783179524173</v>
      </c>
      <c r="EJ42">
        <f>EI42*(1+'Datos utilizados'!EI42/100)</f>
        <v>155.56033939907044</v>
      </c>
      <c r="EK42">
        <f>EJ42*(1+'Datos utilizados'!EJ42/100)</f>
        <v>161.28972003534184</v>
      </c>
      <c r="EL42">
        <f>EK42*(1+'Datos utilizados'!EK42/100)</f>
        <v>162.01931523599114</v>
      </c>
      <c r="EM42">
        <f>EL42*(1+'Datos utilizados'!EL42/100)</f>
        <v>161.3281153770163</v>
      </c>
      <c r="EN42">
        <f>EM42*(1+'Datos utilizados'!EM42/100)</f>
        <v>161.6027361614168</v>
      </c>
      <c r="EO42">
        <f>EN42*(1+'Datos utilizados'!EN42/100)</f>
        <v>165.46631706298507</v>
      </c>
      <c r="EP42">
        <f>EO42*(1+'Datos utilizados'!EO42/100)</f>
        <v>169.80339961180903</v>
      </c>
      <c r="EQ42">
        <f>EP42*(1+'Datos utilizados'!EP42/100)</f>
        <v>169.83256091992948</v>
      </c>
      <c r="ER42">
        <f>EQ42*(1+'Datos utilizados'!EQ42/100)</f>
        <v>175.10637143417605</v>
      </c>
      <c r="ES42">
        <f>ER42*(1+'Datos utilizados'!ER42/100)</f>
        <v>177.08311474154178</v>
      </c>
      <c r="ET42">
        <f>ES42*(1+'Datos utilizados'!ES42/100)</f>
        <v>177.61640180646532</v>
      </c>
      <c r="EU42">
        <f>ET42*(1+'Datos utilizados'!ET42/100)</f>
        <v>177.31082166797739</v>
      </c>
      <c r="EV42">
        <f>EU42*(1+'Datos utilizados'!EU42/100)</f>
        <v>175.019038769731</v>
      </c>
      <c r="EW42">
        <f>EV42*(1+'Datos utilizados'!EV42/100)</f>
        <v>174.40248295008897</v>
      </c>
      <c r="EX42">
        <f>EW42*(1+'Datos utilizados'!EW42/100)</f>
        <v>173.4017702230455</v>
      </c>
      <c r="EY42">
        <f>EX42*(1+'Datos utilizados'!EX42/100)</f>
        <v>177.7804683742753</v>
      </c>
      <c r="EZ42">
        <f>EY42*(1+'Datos utilizados'!EY42/100)</f>
        <v>182.74396698579426</v>
      </c>
      <c r="FA42">
        <f>EZ42*(1+'Datos utilizados'!EZ42/100)</f>
        <v>181.68949513686471</v>
      </c>
      <c r="FB42">
        <f>FA42*(1+'Datos utilizados'!FA42/100)</f>
        <v>182.86255000213794</v>
      </c>
      <c r="FC42">
        <f>FB42*(1+'Datos utilizados'!FB42/100)</f>
        <v>186.23512972746488</v>
      </c>
      <c r="FD42">
        <f>FC42*(1+'Datos utilizados'!FC42/100)</f>
        <v>181.84775465231192</v>
      </c>
      <c r="FE42">
        <f>FD42*(1+'Datos utilizados'!FD42/100)</f>
        <v>176.44436813903658</v>
      </c>
      <c r="FF42">
        <f>FE42*(1+'Datos utilizados'!FE42/100)</f>
        <v>182.18977864166897</v>
      </c>
      <c r="FG42">
        <f>FF42*(1+'Datos utilizados'!FF42/100)</f>
        <v>185.14853934545411</v>
      </c>
      <c r="FH42">
        <f>FG42*(1+'Datos utilizados'!FG42/100)</f>
        <v>183.82489392281951</v>
      </c>
      <c r="FI42">
        <f>FH42*(1+'Datos utilizados'!FH42/100)</f>
        <v>187.56016981110773</v>
      </c>
      <c r="FJ42">
        <f>FI42*(1+'Datos utilizados'!FI42/100)</f>
        <v>187.54418700520881</v>
      </c>
      <c r="FK42">
        <f>FJ42*(1+'Datos utilizados'!FJ42/100)</f>
        <v>187.99420330073184</v>
      </c>
      <c r="FL42">
        <f>FK42*(1+'Datos utilizados'!FK42/100)</f>
        <v>176.9792455981196</v>
      </c>
      <c r="FM42">
        <f>FL42*(1+'Datos utilizados'!FL42/100)</f>
        <v>178.04678187929252</v>
      </c>
      <c r="FN42">
        <f>FM42*(1+'Datos utilizados'!FM42/100)</f>
        <v>165.16216961252653</v>
      </c>
      <c r="FO42">
        <f>FN42*(1+'Datos utilizados'!FN42/100)</f>
        <v>176.87315841107232</v>
      </c>
      <c r="FP42">
        <f>FO42*(1+'Datos utilizados'!FO42/100)</f>
        <v>182.13762878533532</v>
      </c>
      <c r="FQ42">
        <f>FP42*(1+'Datos utilizados'!FP42/100)</f>
        <v>185.48188510810718</v>
      </c>
      <c r="FR42">
        <f>FQ42*(1+'Datos utilizados'!FQ42/100)</f>
        <v>191.0553666799315</v>
      </c>
      <c r="FS42">
        <f>FR42*(1+'Datos utilizados'!FR42/100)</f>
        <v>181.92696779704201</v>
      </c>
      <c r="FT42">
        <f>FS42*(1+'Datos utilizados'!FS42/100)</f>
        <v>188.63258791350637</v>
      </c>
      <c r="FU42">
        <f>FT42*(1+'Datos utilizados'!FT42/100)</f>
        <v>192.25559205028222</v>
      </c>
      <c r="FV42">
        <f>FU42*(1+'Datos utilizados'!FU42/100)</f>
        <v>188.94837565122333</v>
      </c>
      <c r="FW42">
        <f>FV42*(1+'Datos utilizados'!FV42/100)</f>
        <v>193.2193282943997</v>
      </c>
      <c r="FX42">
        <f>FW42*(1+'Datos utilizados'!FW42/100)</f>
        <v>194.24871944740678</v>
      </c>
      <c r="FY42">
        <f>FX42*(1+'Datos utilizados'!FX42/100)</f>
        <v>200.62140527402823</v>
      </c>
      <c r="FZ42">
        <f>FY42*(1+'Datos utilizados'!FY42/100)</f>
        <v>203.02867297999163</v>
      </c>
      <c r="GD42">
        <f>(FZ42/B42)^(1/15)-1</f>
        <v>4.8344026878620827E-2</v>
      </c>
      <c r="GG42">
        <f>STDEV('Datos utilizados'!B42:FY42)*SQRT(12)</f>
        <v>12.292915422536412</v>
      </c>
      <c r="GR42" s="21"/>
      <c r="GX42" s="21"/>
    </row>
    <row r="43" spans="1:206" x14ac:dyDescent="0.2">
      <c r="A43" s="2"/>
      <c r="GR43" s="21"/>
      <c r="GX43" s="21"/>
    </row>
    <row r="44" spans="1:206" x14ac:dyDescent="0.2">
      <c r="A44" s="13" t="s">
        <v>239</v>
      </c>
      <c r="GR44" s="21"/>
      <c r="GX44" s="21"/>
    </row>
    <row r="45" spans="1:206" x14ac:dyDescent="0.2">
      <c r="A45" s="2" t="s">
        <v>240</v>
      </c>
      <c r="B45">
        <v>100</v>
      </c>
      <c r="C45">
        <f>B45*(1+'Datos utilizados'!B45/100)</f>
        <v>104.66344000000001</v>
      </c>
      <c r="D45">
        <f>C45*(1+'Datos utilizados'!C45/100)</f>
        <v>112.08556411684802</v>
      </c>
      <c r="E45">
        <f>D45*(1+'Datos utilizados'!D45/100)</f>
        <v>104.82456039635089</v>
      </c>
      <c r="F45">
        <f>E45*(1+'Datos utilizados'!E45/100)</f>
        <v>103.46401097959853</v>
      </c>
      <c r="G45">
        <f>F45*(1+'Datos utilizados'!F45/100)</f>
        <v>111.42856708079704</v>
      </c>
      <c r="H45">
        <f>G45*(1+'Datos utilizados'!G45/100)</f>
        <v>116.88148001088976</v>
      </c>
      <c r="I45">
        <f>H45*(1+'Datos utilizados'!H45/100)</f>
        <v>123.36733853002603</v>
      </c>
      <c r="J45">
        <f>I45*(1+'Datos utilizados'!I45/100)</f>
        <v>124.01896481214163</v>
      </c>
      <c r="K45">
        <f>J45*(1+'Datos utilizados'!J45/100)</f>
        <v>136.27460572815284</v>
      </c>
      <c r="L45">
        <f>K45*(1+'Datos utilizados'!K45/100)</f>
        <v>125.77693677017488</v>
      </c>
      <c r="M45">
        <f>L45*(1+'Datos utilizados'!L45/100)</f>
        <v>141.05262120707468</v>
      </c>
      <c r="N45">
        <f>M45*(1+'Datos utilizados'!M45/100)</f>
        <v>148.31183793644831</v>
      </c>
      <c r="O45">
        <f>N45*(1+'Datos utilizados'!N45/100)</f>
        <v>161.22984351426433</v>
      </c>
      <c r="P45">
        <f>O45*(1+'Datos utilizados'!O45/100)</f>
        <v>164.30001444043165</v>
      </c>
      <c r="Q45">
        <f>P45*(1+'Datos utilizados'!P45/100)</f>
        <v>160.73753008732265</v>
      </c>
      <c r="R45">
        <f>Q45*(1+'Datos utilizados'!Q45/100)</f>
        <v>167.16609901314104</v>
      </c>
      <c r="S45">
        <f>R45*(1+'Datos utilizados'!R45/100)</f>
        <v>146.01142978234685</v>
      </c>
      <c r="T45">
        <f>S45*(1+'Datos utilizados'!S45/100)</f>
        <v>145.87358039148933</v>
      </c>
      <c r="U45">
        <f>T45*(1+'Datos utilizados'!T45/100)</f>
        <v>148.00569781720742</v>
      </c>
      <c r="V45">
        <f>U45*(1+'Datos utilizados'!U45/100)</f>
        <v>151.00605452278808</v>
      </c>
      <c r="W45">
        <f>V45*(1+'Datos utilizados'!V45/100)</f>
        <v>153.25631654607577</v>
      </c>
      <c r="X45">
        <f>W45*(1+'Datos utilizados'!W45/100)</f>
        <v>159.34833175694055</v>
      </c>
      <c r="Y45">
        <f>X45*(1+'Datos utilizados'!X45/100)</f>
        <v>163.36371849921736</v>
      </c>
      <c r="Z45">
        <f>Y45*(1+'Datos utilizados'!Y45/100)</f>
        <v>172.37015633654138</v>
      </c>
      <c r="AA45">
        <f>Z45*(1+'Datos utilizados'!Z45/100)</f>
        <v>173.05579310740126</v>
      </c>
      <c r="AB45">
        <f>AA45*(1+'Datos utilizados'!AA45/100)</f>
        <v>168.13635338231646</v>
      </c>
      <c r="AC45">
        <f>AB45*(1+'Datos utilizados'!AB45/100)</f>
        <v>172.31107815498734</v>
      </c>
      <c r="AD45">
        <f>AC45*(1+'Datos utilizados'!AC45/100)</f>
        <v>175.82522474509577</v>
      </c>
      <c r="AE45">
        <f>AD45*(1+'Datos utilizados'!AD45/100)</f>
        <v>186.35332271742755</v>
      </c>
      <c r="AF45">
        <f>AE45*(1+'Datos utilizados'!AE45/100)</f>
        <v>192.36836072677158</v>
      </c>
      <c r="AG45">
        <f>AF45*(1+'Datos utilizados'!AF45/100)</f>
        <v>197.47935722924902</v>
      </c>
      <c r="AH45">
        <f>AG45*(1+'Datos utilizados'!AG45/100)</f>
        <v>194.30535051224618</v>
      </c>
      <c r="AI45">
        <f>AH45*(1+'Datos utilizados'!AH45/100)</f>
        <v>207.78726611860847</v>
      </c>
      <c r="AJ45">
        <f>AI45*(1+'Datos utilizados'!AI45/100)</f>
        <v>222.91972701204853</v>
      </c>
      <c r="AK45">
        <f>AJ45*(1+'Datos utilizados'!AJ45/100)</f>
        <v>207.61717943157944</v>
      </c>
      <c r="AL45">
        <f>AK45*(1+'Datos utilizados'!AK45/100)</f>
        <v>209.43960150919398</v>
      </c>
      <c r="AM45">
        <f>AL45*(1+'Datos utilizados'!AL45/100)</f>
        <v>183.75575090463957</v>
      </c>
      <c r="AN45">
        <f>AM45*(1+'Datos utilizados'!AM45/100)</f>
        <v>193.36906164224143</v>
      </c>
      <c r="AO45">
        <f>AN45*(1+'Datos utilizados'!AN45/100)</f>
        <v>178.83451479771469</v>
      </c>
      <c r="AP45">
        <f>AO45*(1+'Datos utilizados'!AO45/100)</f>
        <v>192.21080000103936</v>
      </c>
      <c r="AQ45">
        <f>AP45*(1+'Datos utilizados'!AP45/100)</f>
        <v>198.36189158051261</v>
      </c>
      <c r="AR45">
        <f>AQ45*(1+'Datos utilizados'!AQ45/100)</f>
        <v>187.03358280567363</v>
      </c>
      <c r="AS45">
        <f>AR45*(1+'Datos utilizados'!AR45/100)</f>
        <v>172.49366689179368</v>
      </c>
      <c r="AT45">
        <f>AS45*(1+'Datos utilizados'!AS45/100)</f>
        <v>171.15998035811972</v>
      </c>
      <c r="AU45">
        <f>AT45*(1+'Datos utilizados'!AT45/100)</f>
        <v>144.1746753468841</v>
      </c>
      <c r="AV45">
        <f>AU45*(1+'Datos utilizados'!AU45/100)</f>
        <v>126.38018997407809</v>
      </c>
      <c r="AW45">
        <f>AV45*(1+'Datos utilizados'!AV45/100)</f>
        <v>122.48832466184535</v>
      </c>
      <c r="AX45">
        <f>AW45*(1+'Datos utilizados'!AW45/100)</f>
        <v>119.74396149896425</v>
      </c>
      <c r="AY45">
        <f>AX45*(1+'Datos utilizados'!AX45/100)</f>
        <v>121.79552281692986</v>
      </c>
      <c r="AZ45">
        <f>AY45*(1+'Datos utilizados'!AY45/100)</f>
        <v>118.53022138886482</v>
      </c>
      <c r="BA45">
        <f>AZ45*(1+'Datos utilizados'!AZ45/100)</f>
        <v>125.25237842240296</v>
      </c>
      <c r="BB45">
        <f>BA45*(1+'Datos utilizados'!BA45/100)</f>
        <v>143.2097618158715</v>
      </c>
      <c r="BC45">
        <f>BB45*(1+'Datos utilizados'!BB45/100)</f>
        <v>157.86424489077547</v>
      </c>
      <c r="BD45">
        <f>BC45*(1+'Datos utilizados'!BC45/100)</f>
        <v>156.28350284741066</v>
      </c>
      <c r="BE45">
        <f>BD45*(1+'Datos utilizados'!BD45/100)</f>
        <v>169.14601021215941</v>
      </c>
      <c r="BF45">
        <f>BE45*(1+'Datos utilizados'!BE45/100)</f>
        <v>164.57028925850111</v>
      </c>
      <c r="BG45">
        <f>BF45*(1+'Datos utilizados'!BF45/100)</f>
        <v>175.71958075815712</v>
      </c>
      <c r="BH45">
        <f>BG45*(1+'Datos utilizados'!BG45/100)</f>
        <v>178.13813235183815</v>
      </c>
      <c r="BI45">
        <f>BH45*(1+'Datos utilizados'!BH45/100)</f>
        <v>181.52158115484957</v>
      </c>
      <c r="BJ45">
        <f>BI45*(1+'Datos utilizados'!BI45/100)</f>
        <v>192.66549960863375</v>
      </c>
      <c r="BK45">
        <f>BJ45*(1+'Datos utilizados'!BJ45/100)</f>
        <v>191.62718669814291</v>
      </c>
      <c r="BL45">
        <f>BK45*(1+'Datos utilizados'!BK45/100)</f>
        <v>191.41415475469057</v>
      </c>
      <c r="BM45">
        <f>BL45*(1+'Datos utilizados'!BL45/100)</f>
        <v>208.18463794370615</v>
      </c>
      <c r="BN45">
        <f>BM45*(1+'Datos utilizados'!BM45/100)</f>
        <v>213.6733634677006</v>
      </c>
      <c r="BO45">
        <f>BN45*(1+'Datos utilizados'!BN45/100)</f>
        <v>204.29455579034013</v>
      </c>
      <c r="BP45">
        <f>BO45*(1+'Datos utilizados'!BO45/100)</f>
        <v>209.57381312434063</v>
      </c>
      <c r="BQ45">
        <f>BP45*(1+'Datos utilizados'!BP45/100)</f>
        <v>210.4975516204488</v>
      </c>
      <c r="BR45">
        <f>BQ45*(1+'Datos utilizados'!BQ45/100)</f>
        <v>213.4263093049199</v>
      </c>
      <c r="BS45">
        <f>BR45*(1+'Datos utilizados'!BR45/100)</f>
        <v>220.69447824040614</v>
      </c>
      <c r="BT45">
        <f>BS45*(1+'Datos utilizados'!BS45/100)</f>
        <v>223.50327893441963</v>
      </c>
      <c r="BU45">
        <f>BT45*(1+'Datos utilizados'!BT45/100)</f>
        <v>230.25587174922578</v>
      </c>
      <c r="BV45">
        <f>BU45*(1+'Datos utilizados'!BU45/100)</f>
        <v>233.24728695823018</v>
      </c>
      <c r="BW45">
        <f>BV45*(1+'Datos utilizados'!BV45/100)</f>
        <v>221.05967304481743</v>
      </c>
      <c r="BX45">
        <f>BW45*(1+'Datos utilizados'!BW45/100)</f>
        <v>217.11767063718034</v>
      </c>
      <c r="BY45">
        <f>BX45*(1+'Datos utilizados'!BX45/100)</f>
        <v>220.66402724583389</v>
      </c>
      <c r="BZ45">
        <f>BY45*(1+'Datos utilizados'!BY45/100)</f>
        <v>217.89460543828778</v>
      </c>
      <c r="CA45">
        <f>BZ45*(1+'Datos utilizados'!BZ45/100)</f>
        <v>219.3070636391204</v>
      </c>
      <c r="CB45">
        <f>CA45*(1+'Datos utilizados'!CA45/100)</f>
        <v>216.51973665238626</v>
      </c>
      <c r="CC45">
        <f>CB45*(1+'Datos utilizados'!CB45/100)</f>
        <v>220.40087458385395</v>
      </c>
      <c r="CD45">
        <f>CC45*(1+'Datos utilizados'!CC45/100)</f>
        <v>198.41377149571849</v>
      </c>
      <c r="CE45">
        <f>CD45*(1+'Datos utilizados'!CD45/100)</f>
        <v>183.3403764820745</v>
      </c>
      <c r="CF45">
        <f>CE45*(1+'Datos utilizados'!CE45/100)</f>
        <v>192.74960627754871</v>
      </c>
      <c r="CG45">
        <f>CF45*(1+'Datos utilizados'!CF45/100)</f>
        <v>189.51295488893609</v>
      </c>
      <c r="CH45">
        <f>CG45*(1+'Datos utilizados'!CG45/100)</f>
        <v>194.1209055331741</v>
      </c>
      <c r="CI45">
        <f>CH45*(1+'Datos utilizados'!CH45/100)</f>
        <v>209.15490965563961</v>
      </c>
      <c r="CJ45">
        <f>CI45*(1+'Datos utilizados'!CI45/100)</f>
        <v>215.11266634168956</v>
      </c>
      <c r="CK45">
        <f>CJ45*(1+'Datos utilizados'!CJ45/100)</f>
        <v>209.97482937371811</v>
      </c>
      <c r="CL45">
        <f>CK45*(1+'Datos utilizados'!CK45/100)</f>
        <v>209.57562522811278</v>
      </c>
      <c r="CM45">
        <f>CL45*(1+'Datos utilizados'!CL45/100)</f>
        <v>199.2301131067897</v>
      </c>
      <c r="CN45">
        <f>CM45*(1+'Datos utilizados'!CM45/100)</f>
        <v>199.79044779990258</v>
      </c>
      <c r="CO45">
        <f>CN45*(1+'Datos utilizados'!CN45/100)</f>
        <v>209.07079401638714</v>
      </c>
      <c r="CP45">
        <f>CO45*(1+'Datos utilizados'!CO45/100)</f>
        <v>204.4324121015778</v>
      </c>
      <c r="CQ45">
        <f>CP45*(1+'Datos utilizados'!CP45/100)</f>
        <v>207.95549807553033</v>
      </c>
      <c r="CR45">
        <f>CQ45*(1+'Datos utilizados'!CQ45/100)</f>
        <v>207.19467209027121</v>
      </c>
      <c r="CS45">
        <f>CR45*(1+'Datos utilizados'!CR45/100)</f>
        <v>208.34576281053594</v>
      </c>
      <c r="CT45">
        <f>CS45*(1+'Datos utilizados'!CS45/100)</f>
        <v>212.83734326893432</v>
      </c>
      <c r="CU45">
        <f>CT45*(1+'Datos utilizados'!CT45/100)</f>
        <v>211.84558510050405</v>
      </c>
      <c r="CV45">
        <f>CU45*(1+'Datos utilizados'!CU45/100)</f>
        <v>220.06434642006323</v>
      </c>
      <c r="CW45">
        <f>CV45*(1+'Datos utilizados'!CV45/100)</f>
        <v>223.64114026816711</v>
      </c>
      <c r="CX45">
        <f>CW45*(1+'Datos utilizados'!CW45/100)</f>
        <v>218.4674932215454</v>
      </c>
      <c r="CY45">
        <f>CX45*(1+'Datos utilizados'!CX45/100)</f>
        <v>215.07866916019142</v>
      </c>
      <c r="CZ45">
        <f>CY45*(1+'Datos utilizados'!CY45/100)</f>
        <v>198.24551561050214</v>
      </c>
      <c r="DA45">
        <f>CZ45*(1+'Datos utilizados'!CZ45/100)</f>
        <v>193.36368013949041</v>
      </c>
      <c r="DB45">
        <f>DA45*(1+'Datos utilizados'!DA45/100)</f>
        <v>184.41094174903199</v>
      </c>
      <c r="DC45">
        <f>DB45*(1+'Datos utilizados'!DB45/100)</f>
        <v>189.58637950593607</v>
      </c>
      <c r="DD45">
        <f>DC45*(1+'Datos utilizados'!DC45/100)</f>
        <v>194.37692397784389</v>
      </c>
      <c r="DE45">
        <f>DD45*(1+'Datos utilizados'!DD45/100)</f>
        <v>192.88749136017128</v>
      </c>
      <c r="DF45">
        <f>DE45*(1+'Datos utilizados'!DE45/100)</f>
        <v>190.32214559132839</v>
      </c>
      <c r="DG45">
        <f>DF45*(1+'Datos utilizados'!DF45/100)</f>
        <v>183.27059590388231</v>
      </c>
      <c r="DH45">
        <f>DG45*(1+'Datos utilizados'!DG45/100)</f>
        <v>185.02856411391153</v>
      </c>
      <c r="DI45">
        <f>DH45*(1+'Datos utilizados'!DH45/100)</f>
        <v>188.78617970250608</v>
      </c>
      <c r="DJ45">
        <f>DI45*(1+'Datos utilizados'!DI45/100)</f>
        <v>189.24089009493755</v>
      </c>
      <c r="DK45">
        <f>DJ45*(1+'Datos utilizados'!DJ45/100)</f>
        <v>197.82663573401081</v>
      </c>
      <c r="DL45">
        <f>DK45*(1+'Datos utilizados'!DK45/100)</f>
        <v>198.75394808901396</v>
      </c>
      <c r="DM45">
        <f>DL45*(1+'Datos utilizados'!DL45/100)</f>
        <v>206.98345468661361</v>
      </c>
      <c r="DN45">
        <f>DM45*(1+'Datos utilizados'!DM45/100)</f>
        <v>213.98845783860909</v>
      </c>
      <c r="DO45">
        <f>DN45*(1+'Datos utilizados'!DN45/100)</f>
        <v>210.99884649299167</v>
      </c>
      <c r="DP45">
        <f>DO45*(1+'Datos utilizados'!DO45/100)</f>
        <v>212.96626303734629</v>
      </c>
      <c r="DQ45">
        <f>DP45*(1+'Datos utilizados'!DP45/100)</f>
        <v>211.61288373237025</v>
      </c>
      <c r="DR45">
        <f>DQ45*(1+'Datos utilizados'!DQ45/100)</f>
        <v>208.89359469254418</v>
      </c>
      <c r="DS45">
        <f>DR45*(1+'Datos utilizados'!DR45/100)</f>
        <v>226.77937761051186</v>
      </c>
      <c r="DT45">
        <f>DS45*(1+'Datos utilizados'!DS45/100)</f>
        <v>230.36691397462138</v>
      </c>
      <c r="DU45">
        <f>DT45*(1+'Datos utilizados'!DT45/100)</f>
        <v>236.15817693510357</v>
      </c>
      <c r="DV45">
        <f>DU45*(1+'Datos utilizados'!DU45/100)</f>
        <v>237.942989588926</v>
      </c>
      <c r="DW45">
        <f>DV45*(1+'Datos utilizados'!DV45/100)</f>
        <v>239.22476467954257</v>
      </c>
      <c r="DX45">
        <f>DW45*(1+'Datos utilizados'!DW45/100)</f>
        <v>231.53591328540679</v>
      </c>
      <c r="DY45">
        <f>DX45*(1+'Datos utilizados'!DX45/100)</f>
        <v>222.63331111240024</v>
      </c>
      <c r="DZ45">
        <f>DY45*(1+'Datos utilizados'!DY45/100)</f>
        <v>203.68953172317055</v>
      </c>
      <c r="EA45">
        <f>DZ45*(1+'Datos utilizados'!DZ45/100)</f>
        <v>199.76364005769133</v>
      </c>
      <c r="EB45">
        <f>EA45*(1+'Datos utilizados'!EA45/100)</f>
        <v>211.38554903805971</v>
      </c>
      <c r="EC45">
        <f>EB45*(1+'Datos utilizados'!EB45/100)</f>
        <v>214.0081672678651</v>
      </c>
      <c r="ED45">
        <f>EC45*(1+'Datos utilizados'!EC45/100)</f>
        <v>204.56670475005851</v>
      </c>
      <c r="EE45">
        <f>ED45*(1+'Datos utilizados'!ED45/100)</f>
        <v>193.78260268909062</v>
      </c>
      <c r="EF45">
        <f>EE45*(1+'Datos utilizados'!EE45/100)</f>
        <v>190.00888028432328</v>
      </c>
      <c r="EG45">
        <f>EF45*(1+'Datos utilizados'!EF45/100)</f>
        <v>199.40379336642951</v>
      </c>
      <c r="EH45">
        <f>EG45*(1+'Datos utilizados'!EG45/100)</f>
        <v>200.35080186188537</v>
      </c>
      <c r="EI45">
        <f>EH45*(1+'Datos utilizados'!EH45/100)</f>
        <v>201.91005201245571</v>
      </c>
      <c r="EJ45">
        <f>EI45*(1+'Datos utilizados'!EI45/100)</f>
        <v>206.76326297765311</v>
      </c>
      <c r="EK45">
        <f>EJ45*(1+'Datos utilizados'!EJ45/100)</f>
        <v>211.93869218426786</v>
      </c>
      <c r="EL45">
        <f>EK45*(1+'Datos utilizados'!EK45/100)</f>
        <v>214.06007132981708</v>
      </c>
      <c r="EM45">
        <f>EL45*(1+'Datos utilizados'!EL45/100)</f>
        <v>216.30676021446632</v>
      </c>
      <c r="EN45">
        <f>EM45*(1+'Datos utilizados'!EM45/100)</f>
        <v>217.84989264183631</v>
      </c>
      <c r="EO45">
        <f>EN45*(1+'Datos utilizados'!EN45/100)</f>
        <v>213.42991438503682</v>
      </c>
      <c r="EP45">
        <f>EO45*(1+'Datos utilizados'!EO45/100)</f>
        <v>213.44602834357286</v>
      </c>
      <c r="EQ45">
        <f>EP45*(1+'Datos utilizados'!EP45/100)</f>
        <v>219.75107460862216</v>
      </c>
      <c r="ER45">
        <f>EQ45*(1+'Datos utilizados'!EQ45/100)</f>
        <v>227.57599284839341</v>
      </c>
      <c r="ES45">
        <f>ER45*(1+'Datos utilizados'!ER45/100)</f>
        <v>232.25734480928131</v>
      </c>
      <c r="ET45">
        <f>ES45*(1+'Datos utilizados'!ES45/100)</f>
        <v>233.37083297176599</v>
      </c>
      <c r="EU45">
        <f>ET45*(1+'Datos utilizados'!ET45/100)</f>
        <v>232.31641687423294</v>
      </c>
      <c r="EV45">
        <f>EU45*(1+'Datos utilizados'!EU45/100)</f>
        <v>230.47609914632201</v>
      </c>
      <c r="EW45">
        <f>EV45*(1+'Datos utilizados'!EV45/100)</f>
        <v>234.38230026509353</v>
      </c>
      <c r="EX45">
        <f>EW45*(1+'Datos utilizados'!EW45/100)</f>
        <v>237.81410246734501</v>
      </c>
      <c r="EY45">
        <f>EX45*(1+'Datos utilizados'!EX45/100)</f>
        <v>239.20866814562376</v>
      </c>
      <c r="EZ45">
        <f>EY45*(1+'Datos utilizados'!EY45/100)</f>
        <v>246.82413922557467</v>
      </c>
      <c r="FA45">
        <f>EZ45*(1+'Datos utilizados'!EZ45/100)</f>
        <v>243.42458099119298</v>
      </c>
      <c r="FB45">
        <f>FA45*(1+'Datos utilizados'!FA45/100)</f>
        <v>248.10770479259205</v>
      </c>
      <c r="FC45">
        <f>FB45*(1+'Datos utilizados'!FB45/100)</f>
        <v>257.46861000825271</v>
      </c>
      <c r="FD45">
        <f>FC45*(1+'Datos utilizados'!FC45/100)</f>
        <v>251.29067645796567</v>
      </c>
      <c r="FE45">
        <f>FD45*(1+'Datos utilizados'!FD45/100)</f>
        <v>245.65158803291069</v>
      </c>
      <c r="FF45">
        <f>FE45*(1+'Datos utilizados'!FE45/100)</f>
        <v>246.19042479126088</v>
      </c>
      <c r="FG45">
        <f>FF45*(1+'Datos utilizados'!FF45/100)</f>
        <v>248.1918544686439</v>
      </c>
      <c r="FH45">
        <f>FG45*(1+'Datos utilizados'!FG45/100)</f>
        <v>237.11954427627418</v>
      </c>
      <c r="FI45">
        <f>FH45*(1+'Datos utilizados'!FH45/100)</f>
        <v>239.43605995212681</v>
      </c>
      <c r="FJ45">
        <f>FI45*(1+'Datos utilizados'!FI45/100)</f>
        <v>230.76438022523465</v>
      </c>
      <c r="FK45">
        <f>FJ45*(1+'Datos utilizados'!FJ45/100)</f>
        <v>230.27029061073441</v>
      </c>
      <c r="FL45">
        <f>FK45*(1+'Datos utilizados'!FK45/100)</f>
        <v>218.91870214855516</v>
      </c>
      <c r="FM45">
        <f>FL45*(1+'Datos utilizados'!FL45/100)</f>
        <v>227.53308740249017</v>
      </c>
      <c r="FN45">
        <f>FM45*(1+'Datos utilizados'!FM45/100)</f>
        <v>218.06834805919129</v>
      </c>
      <c r="FO45">
        <f>FN45*(1+'Datos utilizados'!FN45/100)</f>
        <v>237.3451102772581</v>
      </c>
      <c r="FP45">
        <f>FO45*(1+'Datos utilizados'!FO45/100)</f>
        <v>240.7518433176227</v>
      </c>
      <c r="FQ45">
        <f>FP45*(1+'Datos utilizados'!FP45/100)</f>
        <v>244.92477094266272</v>
      </c>
      <c r="FR45">
        <f>FQ45*(1+'Datos utilizados'!FQ45/100)</f>
        <v>250.24162236276311</v>
      </c>
      <c r="FS45">
        <f>FR45*(1+'Datos utilizados'!FR45/100)</f>
        <v>236.50012917811893</v>
      </c>
      <c r="FT45">
        <f>FS45*(1+'Datos utilizados'!FS45/100)</f>
        <v>246.73642236925795</v>
      </c>
      <c r="FU45">
        <f>FT45*(1+'Datos utilizados'!FT45/100)</f>
        <v>250.64798422036228</v>
      </c>
      <c r="FV45">
        <f>FU45*(1+'Datos utilizados'!FU45/100)</f>
        <v>243.39054703165695</v>
      </c>
      <c r="FW45">
        <f>FV45*(1+'Datos utilizados'!FV45/100)</f>
        <v>247.98060068001757</v>
      </c>
      <c r="FX45">
        <f>FW45*(1+'Datos utilizados'!FW45/100)</f>
        <v>253.00744023446228</v>
      </c>
      <c r="FY45">
        <f>FX45*(1+'Datos utilizados'!FX45/100)</f>
        <v>254.33039083870429</v>
      </c>
      <c r="FZ45">
        <f>FY45*(1+'Datos utilizados'!FY45/100)</f>
        <v>266.99418769061867</v>
      </c>
      <c r="GB45">
        <f t="shared" si="0"/>
        <v>6.7661184130024976E-2</v>
      </c>
      <c r="GE45">
        <f>STDEV('Datos utilizados'!B45:FY45)*SQRT(12)</f>
        <v>15.79576376594227</v>
      </c>
      <c r="GR45" s="21"/>
      <c r="GX45" s="21"/>
    </row>
    <row r="46" spans="1:206" x14ac:dyDescent="0.2">
      <c r="A46" s="2" t="s">
        <v>241</v>
      </c>
      <c r="B46">
        <v>100</v>
      </c>
      <c r="C46">
        <f>B46*(1+'Datos utilizados'!B46/100)</f>
        <v>104.28611000000001</v>
      </c>
      <c r="D46">
        <f>C46*(1+'Datos utilizados'!C46/100)</f>
        <v>110.20275116501701</v>
      </c>
      <c r="E46">
        <f>D46*(1+'Datos utilizados'!D46/100)</f>
        <v>104.81888391905103</v>
      </c>
      <c r="F46">
        <f>E46*(1+'Datos utilizados'!E46/100)</f>
        <v>102.92975413795476</v>
      </c>
      <c r="G46">
        <f>F46*(1+'Datos utilizados'!F46/100)</f>
        <v>109.94968688586825</v>
      </c>
      <c r="H46">
        <f>G46*(1+'Datos utilizados'!G46/100)</f>
        <v>114.81392700351118</v>
      </c>
      <c r="I46">
        <f>H46*(1+'Datos utilizados'!H46/100)</f>
        <v>121.18320664124558</v>
      </c>
      <c r="J46">
        <f>I46*(1+'Datos utilizados'!I46/100)</f>
        <v>119.93243841053929</v>
      </c>
      <c r="K46">
        <f>J46*(1+'Datos utilizados'!J46/100)</f>
        <v>131.83513326059327</v>
      </c>
      <c r="L46">
        <f>K46*(1+'Datos utilizados'!K46/100)</f>
        <v>124.73003695567351</v>
      </c>
      <c r="M46">
        <f>L46*(1+'Datos utilizados'!L46/100)</f>
        <v>135.58500519284078</v>
      </c>
      <c r="N46">
        <f>M46*(1+'Datos utilizados'!M46/100)</f>
        <v>141.45681212972818</v>
      </c>
      <c r="O46">
        <f>N46*(1+'Datos utilizados'!N46/100)</f>
        <v>151.96109793917634</v>
      </c>
      <c r="P46">
        <f>O46*(1+'Datos utilizados'!O46/100)</f>
        <v>154.68349620486649</v>
      </c>
      <c r="Q46">
        <f>P46*(1+'Datos utilizados'!P46/100)</f>
        <v>153.86354992818374</v>
      </c>
      <c r="R46">
        <f>Q46*(1+'Datos utilizados'!Q46/100)</f>
        <v>157.47546599003786</v>
      </c>
      <c r="S46">
        <f>R46*(1+'Datos utilizados'!R46/100)</f>
        <v>140.3426077167197</v>
      </c>
      <c r="T46">
        <f>S46*(1+'Datos utilizados'!S46/100)</f>
        <v>139.87647377944938</v>
      </c>
      <c r="U46">
        <f>T46*(1+'Datos utilizados'!T46/100)</f>
        <v>142.39427828277422</v>
      </c>
      <c r="V46">
        <f>U46*(1+'Datos utilizados'!U46/100)</f>
        <v>145.16894471053669</v>
      </c>
      <c r="W46">
        <f>V46*(1+'Datos utilizados'!V46/100)</f>
        <v>147.74161423180234</v>
      </c>
      <c r="X46">
        <f>W46*(1+'Datos utilizados'!W46/100)</f>
        <v>153.38528479881151</v>
      </c>
      <c r="Y46">
        <f>X46*(1+'Datos utilizados'!X46/100)</f>
        <v>157.99560164253788</v>
      </c>
      <c r="Z46">
        <f>Y46*(1+'Datos utilizados'!Y46/100)</f>
        <v>167.00315208602126</v>
      </c>
      <c r="AA46">
        <f>Z46*(1+'Datos utilizados'!Z46/100)</f>
        <v>167.6718160066585</v>
      </c>
      <c r="AB46">
        <f>AA46*(1+'Datos utilizados'!AA46/100)</f>
        <v>164.37111247265943</v>
      </c>
      <c r="AC46">
        <f>AB46*(1+'Datos utilizados'!AB46/100)</f>
        <v>169.52684253492185</v>
      </c>
      <c r="AD46">
        <f>AC46*(1+'Datos utilizados'!AC46/100)</f>
        <v>172.87808306352068</v>
      </c>
      <c r="AE46">
        <f>AD46*(1+'Datos utilizados'!AD46/100)</f>
        <v>183.71971713545003</v>
      </c>
      <c r="AF46">
        <f>AE46*(1+'Datos utilizados'!AE46/100)</f>
        <v>190.76907942588065</v>
      </c>
      <c r="AG46">
        <f>AF46*(1+'Datos utilizados'!AF46/100)</f>
        <v>197.19687186496421</v>
      </c>
      <c r="AH46">
        <f>AG46*(1+'Datos utilizados'!AG46/100)</f>
        <v>192.26062004875322</v>
      </c>
      <c r="AI46">
        <f>AH46*(1+'Datos utilizados'!AH46/100)</f>
        <v>205.616600028362</v>
      </c>
      <c r="AJ46">
        <f>AI46*(1+'Datos utilizados'!AI46/100)</f>
        <v>223.54758068877535</v>
      </c>
      <c r="AK46">
        <f>AJ46*(1+'Datos utilizados'!AJ46/100)</f>
        <v>205.70141964626131</v>
      </c>
      <c r="AL46">
        <f>AK46*(1+'Datos utilizados'!AK46/100)</f>
        <v>206.1398722222373</v>
      </c>
      <c r="AM46">
        <f>AL46*(1+'Datos utilizados'!AL46/100)</f>
        <v>175.77099580867451</v>
      </c>
      <c r="AN46">
        <f>AM46*(1+'Datos utilizados'!AM46/100)</f>
        <v>184.27224790645897</v>
      </c>
      <c r="AO46">
        <f>AN46*(1+'Datos utilizados'!AN46/100)</f>
        <v>165.56614549583145</v>
      </c>
      <c r="AP46">
        <f>AO46*(1+'Datos utilizados'!AO46/100)</f>
        <v>178.08019769730106</v>
      </c>
      <c r="AQ46">
        <f>AP46*(1+'Datos utilizados'!AP46/100)</f>
        <v>185.07832207433052</v>
      </c>
      <c r="AR46">
        <f>AQ46*(1+'Datos utilizados'!AQ46/100)</f>
        <v>166.43384654170998</v>
      </c>
      <c r="AS46">
        <f>AR46*(1+'Datos utilizados'!AR46/100)</f>
        <v>159.56813414755601</v>
      </c>
      <c r="AT46">
        <f>AS46*(1+'Datos utilizados'!AS46/100)</f>
        <v>155.74504122151473</v>
      </c>
      <c r="AU46">
        <f>AT46*(1+'Datos utilizados'!AT46/100)</f>
        <v>128.30938412253576</v>
      </c>
      <c r="AV46">
        <f>AU46*(1+'Datos utilizados'!AU46/100)</f>
        <v>102.57937501505954</v>
      </c>
      <c r="AW46">
        <f>AV46*(1+'Datos utilizados'!AV46/100)</f>
        <v>96.846388130405387</v>
      </c>
      <c r="AX46">
        <f>AW46*(1+'Datos utilizados'!AW46/100)</f>
        <v>92.868897285250824</v>
      </c>
      <c r="AY46">
        <f>AX46*(1+'Datos utilizados'!AX46/100)</f>
        <v>93.127843631551286</v>
      </c>
      <c r="AZ46">
        <f>AY46*(1+'Datos utilizados'!AY46/100)</f>
        <v>89.240706063939058</v>
      </c>
      <c r="BA46">
        <f>AZ46*(1+'Datos utilizados'!AZ46/100)</f>
        <v>95.23437068124079</v>
      </c>
      <c r="BB46">
        <f>BA46*(1+'Datos utilizados'!BA46/100)</f>
        <v>111.03978111292277</v>
      </c>
      <c r="BC46">
        <f>BB46*(1+'Datos utilizados'!BB46/100)</f>
        <v>122.37871940105001</v>
      </c>
      <c r="BD46">
        <f>BC46*(1+'Datos utilizados'!BC46/100)</f>
        <v>122.76177703064722</v>
      </c>
      <c r="BE46">
        <f>BD46*(1+'Datos utilizados'!BD46/100)</f>
        <v>133.76803325504071</v>
      </c>
      <c r="BF46">
        <f>BE46*(1+'Datos utilizados'!BE46/100)</f>
        <v>132.83818490227827</v>
      </c>
      <c r="BG46">
        <f>BF46*(1+'Datos utilizados'!BF46/100)</f>
        <v>142.21459475124257</v>
      </c>
      <c r="BH46">
        <f>BG46*(1+'Datos utilizados'!BG46/100)</f>
        <v>142.73040708640534</v>
      </c>
      <c r="BI46">
        <f>BH46*(1+'Datos utilizados'!BH46/100)</f>
        <v>146.5740941301201</v>
      </c>
      <c r="BJ46">
        <f>BI46*(1+'Datos utilizados'!BI46/100)</f>
        <v>158.18513688555052</v>
      </c>
      <c r="BK46">
        <f>BJ46*(1+'Datos utilizados'!BJ46/100)</f>
        <v>156.29444485543968</v>
      </c>
      <c r="BL46">
        <f>BK46*(1+'Datos utilizados'!BK46/100)</f>
        <v>157.81679963666511</v>
      </c>
      <c r="BM46">
        <f>BL46*(1+'Datos utilizados'!BL46/100)</f>
        <v>171.49334552829819</v>
      </c>
      <c r="BN46">
        <f>BM46*(1+'Datos utilizados'!BM46/100)</f>
        <v>176.56529552096671</v>
      </c>
      <c r="BO46">
        <f>BN46*(1+'Datos utilizados'!BN46/100)</f>
        <v>173.48806258103866</v>
      </c>
      <c r="BP46">
        <f>BO46*(1+'Datos utilizados'!BO46/100)</f>
        <v>173.82230468240729</v>
      </c>
      <c r="BQ46">
        <f>BP46*(1+'Datos utilizados'!BP46/100)</f>
        <v>176.03043894770977</v>
      </c>
      <c r="BR46">
        <f>BQ46*(1+'Datos utilizados'!BQ46/100)</f>
        <v>176.25234291904724</v>
      </c>
      <c r="BS46">
        <f>BR46*(1+'Datos utilizados'!BR46/100)</f>
        <v>184.0089617776344</v>
      </c>
      <c r="BT46">
        <f>BS46*(1+'Datos utilizados'!BS46/100)</f>
        <v>184.8444728694819</v>
      </c>
      <c r="BU46">
        <f>BT46*(1+'Datos utilizados'!BT46/100)</f>
        <v>192.63570436982513</v>
      </c>
      <c r="BV46">
        <f>BU46*(1+'Datos utilizados'!BU46/100)</f>
        <v>199.12373268371218</v>
      </c>
      <c r="BW46">
        <f>BV46*(1+'Datos utilizados'!BV46/100)</f>
        <v>189.68638284740726</v>
      </c>
      <c r="BX46">
        <f>BW46*(1+'Datos utilizados'!BW46/100)</f>
        <v>186.1144554779226</v>
      </c>
      <c r="BY46">
        <f>BX46*(1+'Datos utilizados'!BX46/100)</f>
        <v>189.6945159206048</v>
      </c>
      <c r="BZ46">
        <f>BY46*(1+'Datos utilizados'!BY46/100)</f>
        <v>186.95602898042017</v>
      </c>
      <c r="CA46">
        <f>BZ46*(1+'Datos utilizados'!BZ46/100)</f>
        <v>189.04197217816633</v>
      </c>
      <c r="CB46">
        <f>CA46*(1+'Datos utilizados'!CA46/100)</f>
        <v>183.50561336416769</v>
      </c>
      <c r="CC46">
        <f>CB46*(1+'Datos utilizados'!CB46/100)</f>
        <v>185.75339197282671</v>
      </c>
      <c r="CD46">
        <f>CC46*(1+'Datos utilizados'!CC46/100)</f>
        <v>165.86594654066559</v>
      </c>
      <c r="CE46">
        <f>CD46*(1+'Datos utilizados'!CD46/100)</f>
        <v>149.34929755625524</v>
      </c>
      <c r="CF46">
        <f>CE46*(1+'Datos utilizados'!CE46/100)</f>
        <v>164.42218125803348</v>
      </c>
      <c r="CG46">
        <f>CF46*(1+'Datos utilizados'!CF46/100)</f>
        <v>160.03324353149466</v>
      </c>
      <c r="CH46">
        <f>CG46*(1+'Datos utilizados'!CG46/100)</f>
        <v>163.33498539873904</v>
      </c>
      <c r="CI46">
        <f>CH46*(1+'Datos utilizados'!CH46/100)</f>
        <v>179.84973677190993</v>
      </c>
      <c r="CJ46">
        <f>CI46*(1+'Datos utilizados'!CI46/100)</f>
        <v>186.59514502932981</v>
      </c>
      <c r="CK46">
        <f>CJ46*(1+'Datos utilizados'!CJ46/100)</f>
        <v>181.83926395136575</v>
      </c>
      <c r="CL46">
        <f>CK46*(1+'Datos utilizados'!CK46/100)</f>
        <v>181.31496680161476</v>
      </c>
      <c r="CM46">
        <f>CL46*(1+'Datos utilizados'!CL46/100)</f>
        <v>173.06694896180929</v>
      </c>
      <c r="CN46">
        <f>CM46*(1+'Datos utilizados'!CM46/100)</f>
        <v>173.8495057849299</v>
      </c>
      <c r="CO46">
        <f>CN46*(1+'Datos utilizados'!CN46/100)</f>
        <v>183.38325621762024</v>
      </c>
      <c r="CP46">
        <f>CO46*(1+'Datos utilizados'!CO46/100)</f>
        <v>178.42570994568433</v>
      </c>
      <c r="CQ46">
        <f>CP46*(1+'Datos utilizados'!CP46/100)</f>
        <v>183.72095679516838</v>
      </c>
      <c r="CR46">
        <f>CQ46*(1+'Datos utilizados'!CQ46/100)</f>
        <v>182.41306567583925</v>
      </c>
      <c r="CS46">
        <f>CR46*(1+'Datos utilizados'!CR46/100)</f>
        <v>183.93595939594056</v>
      </c>
      <c r="CT46">
        <f>CS46*(1+'Datos utilizados'!CS46/100)</f>
        <v>189.65962339963562</v>
      </c>
      <c r="CU46">
        <f>CT46*(1+'Datos utilizados'!CT46/100)</f>
        <v>188.87333253294543</v>
      </c>
      <c r="CV46">
        <f>CU46*(1+'Datos utilizados'!CU46/100)</f>
        <v>194.5144501303734</v>
      </c>
      <c r="CW46">
        <f>CV46*(1+'Datos utilizados'!CV46/100)</f>
        <v>194.64928754720378</v>
      </c>
      <c r="CX46">
        <f>CW46*(1+'Datos utilizados'!CW46/100)</f>
        <v>190.94565662318561</v>
      </c>
      <c r="CY46">
        <f>CX46*(1+'Datos utilizados'!CX46/100)</f>
        <v>189.53634401534686</v>
      </c>
      <c r="CZ46">
        <f>CY46*(1+'Datos utilizados'!CY46/100)</f>
        <v>175.399718936059</v>
      </c>
      <c r="DA46">
        <f>CZ46*(1+'Datos utilizados'!CZ46/100)</f>
        <v>174.94606510300278</v>
      </c>
      <c r="DB46">
        <f>DA46*(1+'Datos utilizados'!DA46/100)</f>
        <v>170.76266732122721</v>
      </c>
      <c r="DC46">
        <f>DB46*(1+'Datos utilizados'!DB46/100)</f>
        <v>176.75653940180268</v>
      </c>
      <c r="DD46">
        <f>DC46*(1+'Datos utilizados'!DC46/100)</f>
        <v>183.80589067926357</v>
      </c>
      <c r="DE46">
        <f>DD46*(1+'Datos utilizados'!DD46/100)</f>
        <v>180.46317837078141</v>
      </c>
      <c r="DF46">
        <f>DE46*(1+'Datos utilizados'!DE46/100)</f>
        <v>177.65226585816029</v>
      </c>
      <c r="DG46">
        <f>DF46*(1+'Datos utilizados'!DF46/100)</f>
        <v>169.73830154484389</v>
      </c>
      <c r="DH46">
        <f>DG46*(1+'Datos utilizados'!DG46/100)</f>
        <v>171.45625684243956</v>
      </c>
      <c r="DI46">
        <f>DH46*(1+'Datos utilizados'!DH46/100)</f>
        <v>174.3326412984797</v>
      </c>
      <c r="DJ46">
        <f>DI46*(1+'Datos utilizados'!DI46/100)</f>
        <v>175.61947769022441</v>
      </c>
      <c r="DK46">
        <f>DJ46*(1+'Datos utilizados'!DJ46/100)</f>
        <v>185.27898801188098</v>
      </c>
      <c r="DL46">
        <f>DK46*(1+'Datos utilizados'!DK46/100)</f>
        <v>187.95695492090832</v>
      </c>
      <c r="DM46">
        <f>DL46*(1+'Datos utilizados'!DL46/100)</f>
        <v>194.93060904516582</v>
      </c>
      <c r="DN46">
        <f>DM46*(1+'Datos utilizados'!DM46/100)</f>
        <v>200.51587781389335</v>
      </c>
      <c r="DO46">
        <f>DN46*(1+'Datos utilizados'!DN46/100)</f>
        <v>194.71764038150013</v>
      </c>
      <c r="DP46">
        <f>DO46*(1+'Datos utilizados'!DO46/100)</f>
        <v>196.34830326087499</v>
      </c>
      <c r="DQ46">
        <f>DP46*(1+'Datos utilizados'!DP46/100)</f>
        <v>196.38509893290606</v>
      </c>
      <c r="DR46">
        <f>DQ46*(1+'Datos utilizados'!DQ46/100)</f>
        <v>193.56386987865571</v>
      </c>
      <c r="DS46">
        <f>DR46*(1+'Datos utilizados'!DR46/100)</f>
        <v>206.89745898608592</v>
      </c>
      <c r="DT46">
        <f>DS46*(1+'Datos utilizados'!DS46/100)</f>
        <v>212.69174646346664</v>
      </c>
      <c r="DU46">
        <f>DT46*(1+'Datos utilizados'!DT46/100)</f>
        <v>218.03026676135036</v>
      </c>
      <c r="DV46">
        <f>DU46*(1+'Datos utilizados'!DU46/100)</f>
        <v>222.77111688180915</v>
      </c>
      <c r="DW46">
        <f>DV46*(1+'Datos utilizados'!DV46/100)</f>
        <v>221.87011909958068</v>
      </c>
      <c r="DX46">
        <f>DW46*(1+'Datos utilizados'!DW46/100)</f>
        <v>213.36066786071873</v>
      </c>
      <c r="DY46">
        <f>DX46*(1+'Datos utilizados'!DX46/100)</f>
        <v>206.68806900617619</v>
      </c>
      <c r="DZ46">
        <f>DY46*(1+'Datos utilizados'!DY46/100)</f>
        <v>185.70052843434416</v>
      </c>
      <c r="EA46">
        <f>DZ46*(1+'Datos utilizados'!DZ46/100)</f>
        <v>181.96852348445199</v>
      </c>
      <c r="EB46">
        <f>EA46*(1+'Datos utilizados'!EA46/100)</f>
        <v>195.57128930789463</v>
      </c>
      <c r="EC46">
        <f>EB46*(1+'Datos utilizados'!EB46/100)</f>
        <v>197.46132936202397</v>
      </c>
      <c r="ED46">
        <f>EC46*(1+'Datos utilizados'!EC46/100)</f>
        <v>188.5456738954675</v>
      </c>
      <c r="EE46">
        <f>ED46*(1+'Datos utilizados'!ED46/100)</f>
        <v>175.37423135391055</v>
      </c>
      <c r="EF46">
        <f>EE46*(1+'Datos utilizados'!EE46/100)</f>
        <v>173.44234389616213</v>
      </c>
      <c r="EG46">
        <f>EF46*(1+'Datos utilizados'!EF46/100)</f>
        <v>184.39968538144288</v>
      </c>
      <c r="EH46">
        <f>EG46*(1+'Datos utilizados'!EG46/100)</f>
        <v>185.84904846857248</v>
      </c>
      <c r="EI46">
        <f>EH46*(1+'Datos utilizados'!EH46/100)</f>
        <v>187.30707142361811</v>
      </c>
      <c r="EJ46">
        <f>EI46*(1+'Datos utilizados'!EI46/100)</f>
        <v>192.64262573736272</v>
      </c>
      <c r="EK46">
        <f>EJ46*(1+'Datos utilizados'!EJ46/100)</f>
        <v>199.72786739788233</v>
      </c>
      <c r="EL46">
        <f>EK46*(1+'Datos utilizados'!EK46/100)</f>
        <v>202.65673676376508</v>
      </c>
      <c r="EM46">
        <f>EL46*(1+'Datos utilizados'!EL46/100)</f>
        <v>204.11533836094858</v>
      </c>
      <c r="EN46">
        <f>EM46*(1+'Datos utilizados'!EM46/100)</f>
        <v>209.41635657891928</v>
      </c>
      <c r="EO46">
        <f>EN46*(1+'Datos utilizados'!EN46/100)</f>
        <v>206.45927197421099</v>
      </c>
      <c r="EP46">
        <f>EO46*(1+'Datos utilizados'!EO46/100)</f>
        <v>208.63865604917078</v>
      </c>
      <c r="EQ46">
        <f>EP46*(1+'Datos utilizados'!EP46/100)</f>
        <v>214.88588159951988</v>
      </c>
      <c r="ER46">
        <f>EQ46*(1+'Datos utilizados'!EQ46/100)</f>
        <v>222.53369161423495</v>
      </c>
      <c r="ES46">
        <f>ER46*(1+'Datos utilizados'!ER46/100)</f>
        <v>226.8342442181567</v>
      </c>
      <c r="ET46">
        <f>ES46*(1+'Datos utilizados'!ES46/100)</f>
        <v>227.76297166425908</v>
      </c>
      <c r="EU46">
        <f>ET46*(1+'Datos utilizados'!ET46/100)</f>
        <v>225.22519108138158</v>
      </c>
      <c r="EV46">
        <f>EU46*(1+'Datos utilizados'!EU46/100)</f>
        <v>222.37843475618936</v>
      </c>
      <c r="EW46">
        <f>EV46*(1+'Datos utilizados'!EV46/100)</f>
        <v>225.03768055469084</v>
      </c>
      <c r="EX46">
        <f>EW46*(1+'Datos utilizados'!EW46/100)</f>
        <v>228.90963387877872</v>
      </c>
      <c r="EY46">
        <f>EX46*(1+'Datos utilizados'!EX46/100)</f>
        <v>230.11090585544778</v>
      </c>
      <c r="EZ46">
        <f>EY46*(1+'Datos utilizados'!EY46/100)</f>
        <v>236.76242266683357</v>
      </c>
      <c r="FA46">
        <f>EZ46*(1+'Datos utilizados'!EZ46/100)</f>
        <v>232.74124968026007</v>
      </c>
      <c r="FB46">
        <f>FA46*(1+'Datos utilizados'!FA46/100)</f>
        <v>237.86826012121657</v>
      </c>
      <c r="FC46">
        <f>FB46*(1+'Datos utilizados'!FB46/100)</f>
        <v>245.80335498425225</v>
      </c>
      <c r="FD46">
        <f>FC46*(1+'Datos utilizados'!FC46/100)</f>
        <v>240.4031044359192</v>
      </c>
      <c r="FE46">
        <f>FD46*(1+'Datos utilizados'!FD46/100)</f>
        <v>234.43711675437478</v>
      </c>
      <c r="FF46">
        <f>FE46*(1+'Datos utilizados'!FE46/100)</f>
        <v>237.61235650740772</v>
      </c>
      <c r="FG46">
        <f>FF46*(1+'Datos utilizados'!FF46/100)</f>
        <v>235.38504956121423</v>
      </c>
      <c r="FH46">
        <f>FG46*(1+'Datos utilizados'!FG46/100)</f>
        <v>225.03684016585953</v>
      </c>
      <c r="FI46">
        <f>FH46*(1+'Datos utilizados'!FH46/100)</f>
        <v>229.7484814957802</v>
      </c>
      <c r="FJ46">
        <f>FI46*(1+'Datos utilizados'!FI46/100)</f>
        <v>222.01450431288404</v>
      </c>
      <c r="FK46">
        <f>FJ46*(1+'Datos utilizados'!FJ46/100)</f>
        <v>220.79826445535721</v>
      </c>
      <c r="FL46">
        <f>FK46*(1+'Datos utilizados'!FK46/100)</f>
        <v>208.67736708946882</v>
      </c>
      <c r="FM46">
        <f>FL46*(1+'Datos utilizados'!FL46/100)</f>
        <v>217.24108974782314</v>
      </c>
      <c r="FN46">
        <f>FM46*(1+'Datos utilizados'!FM46/100)</f>
        <v>210.36154236590701</v>
      </c>
      <c r="FO46">
        <f>FN46*(1+'Datos utilizados'!FN46/100)</f>
        <v>226.50523406707686</v>
      </c>
      <c r="FP46">
        <f>FO46*(1+'Datos utilizados'!FO46/100)</f>
        <v>228.80809013131341</v>
      </c>
      <c r="FQ46">
        <f>FP46*(1+'Datos utilizados'!FP46/100)</f>
        <v>235.28260401533217</v>
      </c>
      <c r="FR46">
        <f>FQ46*(1+'Datos utilizados'!FQ46/100)</f>
        <v>239.18020152040856</v>
      </c>
      <c r="FS46">
        <f>FR46*(1+'Datos utilizados'!FR46/100)</f>
        <v>227.15515379074833</v>
      </c>
      <c r="FT46">
        <f>FS46*(1+'Datos utilizados'!FS46/100)</f>
        <v>236.24451739901593</v>
      </c>
      <c r="FU46">
        <f>FT46*(1+'Datos utilizados'!FT46/100)</f>
        <v>239.28245652160507</v>
      </c>
      <c r="FV46">
        <f>FU46*(1+'Datos utilizados'!FU46/100)</f>
        <v>231.5750010993246</v>
      </c>
      <c r="FW46">
        <f>FV46*(1+'Datos utilizados'!FV46/100)</f>
        <v>236.14527269102041</v>
      </c>
      <c r="FX46">
        <f>FW46*(1+'Datos utilizados'!FW46/100)</f>
        <v>239.49423771926993</v>
      </c>
      <c r="FY46">
        <f>FX46*(1+'Datos utilizados'!FX46/100)</f>
        <v>239.32920224005758</v>
      </c>
      <c r="FZ46">
        <f>FY46*(1+'Datos utilizados'!FY46/100)</f>
        <v>249.46414776607799</v>
      </c>
      <c r="GB46">
        <f t="shared" si="0"/>
        <v>6.2838332273521313E-2</v>
      </c>
      <c r="GE46">
        <f>STDEV('Datos utilizados'!B46:FY46)*SQRT(12)</f>
        <v>17.212387659732865</v>
      </c>
      <c r="GR46" s="21"/>
      <c r="GX46" s="21"/>
    </row>
    <row r="47" spans="1:206" x14ac:dyDescent="0.2">
      <c r="A47" s="2" t="s">
        <v>242</v>
      </c>
      <c r="B47">
        <v>100</v>
      </c>
      <c r="C47">
        <f>B47*(1+'Datos utilizados'!B47/100)</f>
        <v>104.30576000000001</v>
      </c>
      <c r="D47">
        <f>C47*(1+'Datos utilizados'!C47/100)</f>
        <v>109.303612212704</v>
      </c>
      <c r="E47">
        <f>D47*(1+'Datos utilizados'!D47/100)</f>
        <v>105.50426237363529</v>
      </c>
      <c r="F47">
        <f>E47*(1+'Datos utilizados'!E47/100)</f>
        <v>103.12563712714297</v>
      </c>
      <c r="G47">
        <f>F47*(1+'Datos utilizados'!F47/100)</f>
        <v>111.73007934930182</v>
      </c>
      <c r="H47">
        <f>G47*(1+'Datos utilizados'!G47/100)</f>
        <v>116.23590764328459</v>
      </c>
      <c r="I47">
        <f>H47*(1+'Datos utilizados'!H47/100)</f>
        <v>123.66518379825895</v>
      </c>
      <c r="J47">
        <f>I47*(1+'Datos utilizados'!I47/100)</f>
        <v>123.70572124550802</v>
      </c>
      <c r="K47">
        <f>J47*(1+'Datos utilizados'!J47/100)</f>
        <v>135.25011234014858</v>
      </c>
      <c r="L47">
        <f>K47*(1+'Datos utilizados'!K47/100)</f>
        <v>128.28907308323704</v>
      </c>
      <c r="M47">
        <f>L47*(1+'Datos utilizados'!L47/100)</f>
        <v>139.89002304182262</v>
      </c>
      <c r="N47">
        <f>M47*(1+'Datos utilizados'!M47/100)</f>
        <v>146.41982352637112</v>
      </c>
      <c r="O47">
        <f>N47*(1+'Datos utilizados'!N47/100)</f>
        <v>157.99249497031903</v>
      </c>
      <c r="P47">
        <f>O47*(1+'Datos utilizados'!O47/100)</f>
        <v>159.63732323695604</v>
      </c>
      <c r="Q47">
        <f>P47*(1+'Datos utilizados'!P47/100)</f>
        <v>157.77098732726046</v>
      </c>
      <c r="R47">
        <f>Q47*(1+'Datos utilizados'!Q47/100)</f>
        <v>161.95609942259702</v>
      </c>
      <c r="S47">
        <f>R47*(1+'Datos utilizados'!R47/100)</f>
        <v>143.12782830178324</v>
      </c>
      <c r="T47">
        <f>S47*(1+'Datos utilizados'!S47/100)</f>
        <v>142.01322033888312</v>
      </c>
      <c r="U47">
        <f>T47*(1+'Datos utilizados'!T47/100)</f>
        <v>143.99501482871221</v>
      </c>
      <c r="V47">
        <f>U47*(1+'Datos utilizados'!U47/100)</f>
        <v>146.12998571507308</v>
      </c>
      <c r="W47">
        <f>V47*(1+'Datos utilizados'!V47/100)</f>
        <v>148.4063401805482</v>
      </c>
      <c r="X47">
        <f>W47*(1+'Datos utilizados'!W47/100)</f>
        <v>153.66835410306186</v>
      </c>
      <c r="Y47">
        <f>X47*(1+'Datos utilizados'!X47/100)</f>
        <v>158.00192462345149</v>
      </c>
      <c r="Z47">
        <f>Y47*(1+'Datos utilizados'!Y47/100)</f>
        <v>165.14441742624706</v>
      </c>
      <c r="AA47">
        <f>Z47*(1+'Datos utilizados'!Z47/100)</f>
        <v>166.02810520389494</v>
      </c>
      <c r="AB47">
        <f>AA47*(1+'Datos utilizados'!AA47/100)</f>
        <v>162.01738086929495</v>
      </c>
      <c r="AC47">
        <f>AB47*(1+'Datos utilizados'!AB47/100)</f>
        <v>166.52297081910342</v>
      </c>
      <c r="AD47">
        <f>AC47*(1+'Datos utilizados'!AC47/100)</f>
        <v>169.88095648256188</v>
      </c>
      <c r="AE47">
        <f>AD47*(1+'Datos utilizados'!AD47/100)</f>
        <v>178.95575934452128</v>
      </c>
      <c r="AF47">
        <f>AE47*(1+'Datos utilizados'!AE47/100)</f>
        <v>184.88984284650593</v>
      </c>
      <c r="AG47">
        <f>AF47*(1+'Datos utilizados'!AF47/100)</f>
        <v>191.34612220276878</v>
      </c>
      <c r="AH47">
        <f>AG47*(1+'Datos utilizados'!AG47/100)</f>
        <v>187.21285461706677</v>
      </c>
      <c r="AI47">
        <f>AH47*(1+'Datos utilizados'!AH47/100)</f>
        <v>200.48218349047161</v>
      </c>
      <c r="AJ47">
        <f>AI47*(1+'Datos utilizados'!AI47/100)</f>
        <v>215.94304870976322</v>
      </c>
      <c r="AK47">
        <f>AJ47*(1+'Datos utilizados'!AJ47/100)</f>
        <v>198.35900060207103</v>
      </c>
      <c r="AL47">
        <f>AK47*(1+'Datos utilizados'!AK47/100)</f>
        <v>198.2317533031848</v>
      </c>
      <c r="AM47">
        <f>AL47*(1+'Datos utilizados'!AL47/100)</f>
        <v>171.77792405662808</v>
      </c>
      <c r="AN47">
        <f>AM47*(1+'Datos utilizados'!AM47/100)</f>
        <v>180.36728405985446</v>
      </c>
      <c r="AO47">
        <f>AN47*(1+'Datos utilizados'!AN47/100)</f>
        <v>162.79972703316551</v>
      </c>
      <c r="AP47">
        <f>AO47*(1+'Datos utilizados'!AO47/100)</f>
        <v>177.04463802867667</v>
      </c>
      <c r="AQ47">
        <f>AP47*(1+'Datos utilizados'!AP47/100)</f>
        <v>182.41034757787557</v>
      </c>
      <c r="AR47">
        <f>AQ47*(1+'Datos utilizados'!AQ47/100)</f>
        <v>163.67633061472404</v>
      </c>
      <c r="AS47">
        <f>AR47*(1+'Datos utilizados'!AR47/100)</f>
        <v>157.20307904760926</v>
      </c>
      <c r="AT47">
        <f>AS47*(1+'Datos utilizados'!AS47/100)</f>
        <v>152.52311194374613</v>
      </c>
      <c r="AU47">
        <f>AT47*(1+'Datos utilizados'!AT47/100)</f>
        <v>127.5892131910079</v>
      </c>
      <c r="AV47">
        <f>AU47*(1+'Datos utilizados'!AU47/100)</f>
        <v>105.00943115956225</v>
      </c>
      <c r="AW47">
        <f>AV47*(1+'Datos utilizados'!AV47/100)</f>
        <v>97.402715981453412</v>
      </c>
      <c r="AX47">
        <f>AW47*(1+'Datos utilizados'!AW47/100)</f>
        <v>94.796453068308068</v>
      </c>
      <c r="AY47">
        <f>AX47*(1+'Datos utilizados'!AX47/100)</f>
        <v>95.241825764113585</v>
      </c>
      <c r="AZ47">
        <f>AY47*(1+'Datos utilizados'!AY47/100)</f>
        <v>90.781012943347534</v>
      </c>
      <c r="BA47">
        <f>AZ47*(1+'Datos utilizados'!AZ47/100)</f>
        <v>97.47105614549848</v>
      </c>
      <c r="BB47">
        <f>BA47*(1+'Datos utilizados'!BA47/100)</f>
        <v>112.19198304278012</v>
      </c>
      <c r="BC47">
        <f>BB47*(1+'Datos utilizados'!BB47/100)</f>
        <v>122.26829283499964</v>
      </c>
      <c r="BD47">
        <f>BC47*(1+'Datos utilizados'!BC47/100)</f>
        <v>122.39553744735301</v>
      </c>
      <c r="BE47">
        <f>BD47*(1+'Datos utilizados'!BD47/100)</f>
        <v>132.73576948153402</v>
      </c>
      <c r="BF47">
        <f>BE47*(1+'Datos utilizados'!BE47/100)</f>
        <v>130.36279903620485</v>
      </c>
      <c r="BG47">
        <f>BF47*(1+'Datos utilizados'!BF47/100)</f>
        <v>139.595483552346</v>
      </c>
      <c r="BH47">
        <f>BG47*(1+'Datos utilizados'!BG47/100)</f>
        <v>139.22787280595924</v>
      </c>
      <c r="BI47">
        <f>BH47*(1+'Datos utilizados'!BH47/100)</f>
        <v>142.23473540658767</v>
      </c>
      <c r="BJ47">
        <f>BI47*(1+'Datos utilizados'!BI47/100)</f>
        <v>154.63924003349931</v>
      </c>
      <c r="BK47">
        <f>BJ47*(1+'Datos utilizados'!BJ47/100)</f>
        <v>149.63642865955555</v>
      </c>
      <c r="BL47">
        <f>BK47*(1+'Datos utilizados'!BK47/100)</f>
        <v>152.11072686201277</v>
      </c>
      <c r="BM47">
        <f>BL47*(1+'Datos utilizados'!BL47/100)</f>
        <v>165.92911936628354</v>
      </c>
      <c r="BN47">
        <f>BM47*(1+'Datos utilizados'!BM47/100)</f>
        <v>170.01996906096377</v>
      </c>
      <c r="BO47">
        <f>BN47*(1+'Datos utilizados'!BN47/100)</f>
        <v>166.14120149479459</v>
      </c>
      <c r="BP47">
        <f>BO47*(1+'Datos utilizados'!BO47/100)</f>
        <v>166.03045176987817</v>
      </c>
      <c r="BQ47">
        <f>BP47*(1+'Datos utilizados'!BP47/100)</f>
        <v>169.40963634866014</v>
      </c>
      <c r="BR47">
        <f>BQ47*(1+'Datos utilizados'!BQ47/100)</f>
        <v>170.20848748886226</v>
      </c>
      <c r="BS47">
        <f>BR47*(1+'Datos utilizados'!BR47/100)</f>
        <v>176.81841495455097</v>
      </c>
      <c r="BT47">
        <f>BS47*(1+'Datos utilizados'!BS47/100)</f>
        <v>177.77279234926814</v>
      </c>
      <c r="BU47">
        <f>BT47*(1+'Datos utilizados'!BT47/100)</f>
        <v>185.39364529809274</v>
      </c>
      <c r="BV47">
        <f>BU47*(1+'Datos utilizados'!BU47/100)</f>
        <v>190.90780849019393</v>
      </c>
      <c r="BW47">
        <f>BV47*(1+'Datos utilizados'!BV47/100)</f>
        <v>180.77258930057295</v>
      </c>
      <c r="BX47">
        <f>BW47*(1+'Datos utilizados'!BW47/100)</f>
        <v>176.66053713449389</v>
      </c>
      <c r="BY47">
        <f>BX47*(1+'Datos utilizados'!BX47/100)</f>
        <v>181.63035136516149</v>
      </c>
      <c r="BZ47">
        <f>BY47*(1+'Datos utilizados'!BY47/100)</f>
        <v>179.526018440315</v>
      </c>
      <c r="CA47">
        <f>BZ47*(1+'Datos utilizados'!BZ47/100)</f>
        <v>178.8002306529645</v>
      </c>
      <c r="CB47">
        <f>CA47*(1+'Datos utilizados'!CA47/100)</f>
        <v>174.28992331465122</v>
      </c>
      <c r="CC47">
        <f>CB47*(1+'Datos utilizados'!CB47/100)</f>
        <v>175.76272545363702</v>
      </c>
      <c r="CD47">
        <f>CC47*(1+'Datos utilizados'!CC47/100)</f>
        <v>159.88711546349015</v>
      </c>
      <c r="CE47">
        <f>CD47*(1+'Datos utilizados'!CD47/100)</f>
        <v>144.88340448066552</v>
      </c>
      <c r="CF47">
        <f>CE47*(1+'Datos utilizados'!CE47/100)</f>
        <v>158.80548263065984</v>
      </c>
      <c r="CG47">
        <f>CF47*(1+'Datos utilizados'!CF47/100)</f>
        <v>154.32581817387288</v>
      </c>
      <c r="CH47">
        <f>CG47*(1+'Datos utilizados'!CG47/100)</f>
        <v>156.59982453724672</v>
      </c>
      <c r="CI47">
        <f>CH47*(1+'Datos utilizados'!CH47/100)</f>
        <v>171.98292284120708</v>
      </c>
      <c r="CJ47">
        <f>CI47*(1+'Datos utilizados'!CI47/100)</f>
        <v>177.75630356952499</v>
      </c>
      <c r="CK47">
        <f>CJ47*(1+'Datos utilizados'!CJ47/100)</f>
        <v>171.71193154983794</v>
      </c>
      <c r="CL47">
        <f>CK47*(1+'Datos utilizados'!CK47/100)</f>
        <v>171.90751143987322</v>
      </c>
      <c r="CM47">
        <f>CL47*(1+'Datos utilizados'!CL47/100)</f>
        <v>163.11784599845021</v>
      </c>
      <c r="CN47">
        <f>CM47*(1+'Datos utilizados'!CM47/100)</f>
        <v>165.28816156302878</v>
      </c>
      <c r="CO47">
        <f>CN47*(1+'Datos utilizados'!CN47/100)</f>
        <v>174.25456499215457</v>
      </c>
      <c r="CP47">
        <f>CO47*(1+'Datos utilizados'!CO47/100)</f>
        <v>169.25647358085411</v>
      </c>
      <c r="CQ47">
        <f>CP47*(1+'Datos utilizados'!CP47/100)</f>
        <v>174.22863637700206</v>
      </c>
      <c r="CR47">
        <f>CQ47*(1+'Datos utilizados'!CQ47/100)</f>
        <v>172.17850543561752</v>
      </c>
      <c r="CS47">
        <f>CR47*(1+'Datos utilizados'!CR47/100)</f>
        <v>173.59946020527659</v>
      </c>
      <c r="CT47">
        <f>CS47*(1+'Datos utilizados'!CS47/100)</f>
        <v>178.80963136463347</v>
      </c>
      <c r="CU47">
        <f>CT47*(1+'Datos utilizados'!CT47/100)</f>
        <v>176.83961413203676</v>
      </c>
      <c r="CV47">
        <f>CU47*(1+'Datos utilizados'!CU47/100)</f>
        <v>181.88483063926236</v>
      </c>
      <c r="CW47">
        <f>CV47*(1+'Datos utilizados'!CV47/100)</f>
        <v>183.23037823936548</v>
      </c>
      <c r="CX47">
        <f>CW47*(1+'Datos utilizados'!CW47/100)</f>
        <v>179.9642967472488</v>
      </c>
      <c r="CY47">
        <f>CX47*(1+'Datos utilizados'!CX47/100)</f>
        <v>178.19929690690014</v>
      </c>
      <c r="CZ47">
        <f>CY47*(1+'Datos utilizados'!CY47/100)</f>
        <v>165.20803356449642</v>
      </c>
      <c r="DA47">
        <f>CZ47*(1+'Datos utilizados'!CZ47/100)</f>
        <v>162.9151773498682</v>
      </c>
      <c r="DB47">
        <f>DA47*(1+'Datos utilizados'!DA47/100)</f>
        <v>158.31062423484019</v>
      </c>
      <c r="DC47">
        <f>DB47*(1+'Datos utilizados'!DB47/100)</f>
        <v>164.34320888193301</v>
      </c>
      <c r="DD47">
        <f>DC47*(1+'Datos utilizados'!DC47/100)</f>
        <v>170.52660568179485</v>
      </c>
      <c r="DE47">
        <f>DD47*(1+'Datos utilizados'!DD47/100)</f>
        <v>167.70826131171012</v>
      </c>
      <c r="DF47">
        <f>DE47*(1+'Datos utilizados'!DE47/100)</f>
        <v>164.32670932640372</v>
      </c>
      <c r="DG47">
        <f>DF47*(1+'Datos utilizados'!DF47/100)</f>
        <v>155.31082582318498</v>
      </c>
      <c r="DH47">
        <f>DG47*(1+'Datos utilizados'!DG47/100)</f>
        <v>157.47879410976824</v>
      </c>
      <c r="DI47">
        <f>DH47*(1+'Datos utilizados'!DH47/100)</f>
        <v>159.70330805960401</v>
      </c>
      <c r="DJ47">
        <f>DI47*(1+'Datos utilizados'!DI47/100)</f>
        <v>159.20608778029123</v>
      </c>
      <c r="DK47">
        <f>DJ47*(1+'Datos utilizados'!DJ47/100)</f>
        <v>167.19455572623414</v>
      </c>
      <c r="DL47">
        <f>DK47*(1+'Datos utilizados'!DK47/100)</f>
        <v>170.73162343044493</v>
      </c>
      <c r="DM47">
        <f>DL47*(1+'Datos utilizados'!DL47/100)</f>
        <v>176.60868395746644</v>
      </c>
      <c r="DN47">
        <f>DM47*(1+'Datos utilizados'!DM47/100)</f>
        <v>182.82508004148011</v>
      </c>
      <c r="DO47">
        <f>DN47*(1+'Datos utilizados'!DN47/100)</f>
        <v>176.11146886473691</v>
      </c>
      <c r="DP47">
        <f>DO47*(1+'Datos utilizados'!DO47/100)</f>
        <v>179.60377690347153</v>
      </c>
      <c r="DQ47">
        <f>DP47*(1+'Datos utilizados'!DP47/100)</f>
        <v>180.41675339962512</v>
      </c>
      <c r="DR47">
        <f>DQ47*(1+'Datos utilizados'!DQ47/100)</f>
        <v>175.91587861088934</v>
      </c>
      <c r="DS47">
        <f>DR47*(1+'Datos utilizados'!DR47/100)</f>
        <v>190.80647166337454</v>
      </c>
      <c r="DT47">
        <f>DS47*(1+'Datos utilizados'!DS47/100)</f>
        <v>196.90976011117658</v>
      </c>
      <c r="DU47">
        <f>DT47*(1+'Datos utilizados'!DT47/100)</f>
        <v>202.95648471564661</v>
      </c>
      <c r="DV47">
        <f>DU47*(1+'Datos utilizados'!DU47/100)</f>
        <v>204.05930966229451</v>
      </c>
      <c r="DW47">
        <f>DV47*(1+'Datos utilizados'!DV47/100)</f>
        <v>201.97147683548476</v>
      </c>
      <c r="DX47">
        <f>DW47*(1+'Datos utilizados'!DW47/100)</f>
        <v>194.52501065318498</v>
      </c>
      <c r="DY47">
        <f>DX47*(1+'Datos utilizados'!DX47/100)</f>
        <v>184.63722655167933</v>
      </c>
      <c r="DZ47">
        <f>DY47*(1+'Datos utilizados'!DY47/100)</f>
        <v>164.80510201936895</v>
      </c>
      <c r="EA47">
        <f>DZ47*(1+'Datos utilizados'!DZ47/100)</f>
        <v>161.7840926552723</v>
      </c>
      <c r="EB47">
        <f>EA47*(1+'Datos utilizados'!EA47/100)</f>
        <v>175.03221989939945</v>
      </c>
      <c r="EC47">
        <f>EB47*(1+'Datos utilizados'!EB47/100)</f>
        <v>176.83727467355601</v>
      </c>
      <c r="ED47">
        <f>EC47*(1+'Datos utilizados'!EC47/100)</f>
        <v>167.44905449604678</v>
      </c>
      <c r="EE47">
        <f>ED47*(1+'Datos utilizados'!ED47/100)</f>
        <v>156.71294115269461</v>
      </c>
      <c r="EF47">
        <f>EE47*(1+'Datos utilizados'!EE47/100)</f>
        <v>154.5803287643123</v>
      </c>
      <c r="EG47">
        <f>EF47*(1+'Datos utilizados'!EF47/100)</f>
        <v>165.88672046095598</v>
      </c>
      <c r="EH47">
        <f>EG47*(1+'Datos utilizados'!EG47/100)</f>
        <v>165.50260975972864</v>
      </c>
      <c r="EI47">
        <f>EH47*(1+'Datos utilizados'!EH47/100)</f>
        <v>164.89935274715444</v>
      </c>
      <c r="EJ47">
        <f>EI47*(1+'Datos utilizados'!EI47/100)</f>
        <v>170.92487403614709</v>
      </c>
      <c r="EK47">
        <f>EJ47*(1+'Datos utilizados'!EJ47/100)</f>
        <v>178.61642499782408</v>
      </c>
      <c r="EL47">
        <f>EK47*(1+'Datos utilizados'!EK47/100)</f>
        <v>181.78588415119799</v>
      </c>
      <c r="EM47">
        <f>EL47*(1+'Datos utilizados'!EL47/100)</f>
        <v>183.23040932242864</v>
      </c>
      <c r="EN47">
        <f>EM47*(1+'Datos utilizados'!EM47/100)</f>
        <v>186.68265346447254</v>
      </c>
      <c r="EO47">
        <f>EN47*(1+'Datos utilizados'!EN47/100)</f>
        <v>183.71113232795179</v>
      </c>
      <c r="EP47">
        <f>EO47*(1+'Datos utilizados'!EO47/100)</f>
        <v>184.92235819450318</v>
      </c>
      <c r="EQ47">
        <f>EP47*(1+'Datos utilizados'!EP47/100)</f>
        <v>190.94317128601472</v>
      </c>
      <c r="ER47">
        <f>EQ47*(1+'Datos utilizados'!EQ47/100)</f>
        <v>199.10366235180217</v>
      </c>
      <c r="ES47">
        <f>ER47*(1+'Datos utilizados'!ER47/100)</f>
        <v>202.5394150597111</v>
      </c>
      <c r="ET47">
        <f>ES47*(1+'Datos utilizados'!ES47/100)</f>
        <v>202.24721144560445</v>
      </c>
      <c r="EU47">
        <f>ET47*(1+'Datos utilizados'!ET47/100)</f>
        <v>201.06661357351189</v>
      </c>
      <c r="EV47">
        <f>EU47*(1+'Datos utilizados'!EU47/100)</f>
        <v>199.19321561486342</v>
      </c>
      <c r="EW47">
        <f>EV47*(1+'Datos utilizados'!EV47/100)</f>
        <v>203.42073306850082</v>
      </c>
      <c r="EX47">
        <f>EW47*(1+'Datos utilizados'!EW47/100)</f>
        <v>206.58077244635345</v>
      </c>
      <c r="EY47">
        <f>EX47*(1+'Datos utilizados'!EX47/100)</f>
        <v>207.66238805472804</v>
      </c>
      <c r="EZ47">
        <f>EY47*(1+'Datos utilizados'!EY47/100)</f>
        <v>216.59816291143943</v>
      </c>
      <c r="FA47">
        <f>EZ47*(1+'Datos utilizados'!EZ47/100)</f>
        <v>212.85608309008367</v>
      </c>
      <c r="FB47">
        <f>FA47*(1+'Datos utilizados'!FA47/100)</f>
        <v>218.00262389507728</v>
      </c>
      <c r="FC47">
        <f>FB47*(1+'Datos utilizados'!FB47/100)</f>
        <v>226.63677041627855</v>
      </c>
      <c r="FD47">
        <f>FC47*(1+'Datos utilizados'!FC47/100)</f>
        <v>220.22714259375059</v>
      </c>
      <c r="FE47">
        <f>FD47*(1+'Datos utilizados'!FD47/100)</f>
        <v>213.03044991450071</v>
      </c>
      <c r="FF47">
        <f>FE47*(1+'Datos utilizados'!FE47/100)</f>
        <v>214.13328725066307</v>
      </c>
      <c r="FG47">
        <f>FF47*(1+'Datos utilizados'!FF47/100)</f>
        <v>214.22283779139127</v>
      </c>
      <c r="FH47">
        <f>FG47*(1+'Datos utilizados'!FG47/100)</f>
        <v>205.1645322068012</v>
      </c>
      <c r="FI47">
        <f>FH47*(1+'Datos utilizados'!FH47/100)</f>
        <v>208.30572429360666</v>
      </c>
      <c r="FJ47">
        <f>FI47*(1+'Datos utilizados'!FI47/100)</f>
        <v>201.56382620455437</v>
      </c>
      <c r="FK47">
        <f>FJ47*(1+'Datos utilizados'!FJ47/100)</f>
        <v>199.97792201997694</v>
      </c>
      <c r="FL47">
        <f>FK47*(1+'Datos utilizados'!FK47/100)</f>
        <v>185.28762385955827</v>
      </c>
      <c r="FM47">
        <f>FL47*(1+'Datos utilizados'!FL47/100)</f>
        <v>193.06872203725328</v>
      </c>
      <c r="FN47">
        <f>FM47*(1+'Datos utilizados'!FM47/100)</f>
        <v>184.60188630103158</v>
      </c>
      <c r="FO47">
        <f>FN47*(1+'Datos utilizados'!FN47/100)</f>
        <v>201.20328161759241</v>
      </c>
      <c r="FP47">
        <f>FO47*(1+'Datos utilizados'!FO47/100)</f>
        <v>203.59981390493957</v>
      </c>
      <c r="FQ47">
        <f>FP47*(1+'Datos utilizados'!FP47/100)</f>
        <v>209.37083027009368</v>
      </c>
      <c r="FR47">
        <f>FQ47*(1+'Datos utilizados'!FQ47/100)</f>
        <v>213.86935099219389</v>
      </c>
      <c r="FS47">
        <f>FR47*(1+'Datos utilizados'!FR47/100)</f>
        <v>200.01089507805602</v>
      </c>
      <c r="FT47">
        <f>FS47*(1+'Datos utilizados'!FS47/100)</f>
        <v>209.66538098129476</v>
      </c>
      <c r="FU47">
        <f>FT47*(1+'Datos utilizados'!FT47/100)</f>
        <v>213.13882348185948</v>
      </c>
      <c r="FV47">
        <f>FU47*(1+'Datos utilizados'!FU47/100)</f>
        <v>205.09144749306665</v>
      </c>
      <c r="FW47">
        <f>FV47*(1+'Datos utilizados'!FV47/100)</f>
        <v>209.93400522383871</v>
      </c>
      <c r="FX47">
        <f>FW47*(1+'Datos utilizados'!FW47/100)</f>
        <v>213.38859524020012</v>
      </c>
      <c r="FY47">
        <f>FX47*(1+'Datos utilizados'!FX47/100)</f>
        <v>216.20929372524225</v>
      </c>
      <c r="FZ47">
        <f>FY47*(1+'Datos utilizados'!FY47/100)</f>
        <v>226.74746442698677</v>
      </c>
      <c r="GB47">
        <f t="shared" si="0"/>
        <v>5.609461771622537E-2</v>
      </c>
      <c r="GE47">
        <f>STDEV('Datos utilizados'!B47:FY47)*SQRT(12)</f>
        <v>17.213725825952043</v>
      </c>
      <c r="GR47" s="21"/>
      <c r="GX47" s="21"/>
    </row>
    <row r="48" spans="1:206" x14ac:dyDescent="0.2">
      <c r="A48" s="2" t="s">
        <v>243</v>
      </c>
      <c r="B48">
        <v>100</v>
      </c>
      <c r="C48">
        <f>B48*(1+'Datos utilizados'!B48/100)</f>
        <v>105.25505</v>
      </c>
      <c r="D48">
        <f>C48*(1+'Datos utilizados'!C48/100)</f>
        <v>111.48874875973499</v>
      </c>
      <c r="E48">
        <f>D48*(1+'Datos utilizados'!D48/100)</f>
        <v>106.30398679641327</v>
      </c>
      <c r="F48">
        <f>E48*(1+'Datos utilizados'!E48/100)</f>
        <v>103.56341686480835</v>
      </c>
      <c r="G48">
        <f>F48*(1+'Datos utilizados'!F48/100)</f>
        <v>111.81542241498808</v>
      </c>
      <c r="H48">
        <f>G48*(1+'Datos utilizados'!G48/100)</f>
        <v>118.45540237042628</v>
      </c>
      <c r="I48">
        <f>H48*(1+'Datos utilizados'!H48/100)</f>
        <v>125.35837909802264</v>
      </c>
      <c r="J48">
        <f>I48*(1+'Datos utilizados'!I48/100)</f>
        <v>125.84105900090165</v>
      </c>
      <c r="K48">
        <f>J48*(1+'Datos utilizados'!J48/100)</f>
        <v>138.04064496110865</v>
      </c>
      <c r="L48">
        <f>K48*(1+'Datos utilizados'!K48/100)</f>
        <v>126.74388171974888</v>
      </c>
      <c r="M48">
        <f>L48*(1+'Datos utilizados'!L48/100)</f>
        <v>141.60925335184857</v>
      </c>
      <c r="N48">
        <f>M48*(1+'Datos utilizados'!M48/100)</f>
        <v>147.01488921912335</v>
      </c>
      <c r="O48">
        <f>N48*(1+'Datos utilizados'!N48/100)</f>
        <v>159.17965092904862</v>
      </c>
      <c r="P48">
        <f>O48*(1+'Datos utilizados'!O48/100)</f>
        <v>165.25120851850511</v>
      </c>
      <c r="Q48">
        <f>P48*(1+'Datos utilizados'!P48/100)</f>
        <v>162.55693628969854</v>
      </c>
      <c r="R48">
        <f>Q48*(1+'Datos utilizados'!Q48/100)</f>
        <v>167.70587847959385</v>
      </c>
      <c r="S48">
        <f>R48*(1+'Datos utilizados'!R48/100)</f>
        <v>149.08946942132451</v>
      </c>
      <c r="T48">
        <f>S48*(1+'Datos utilizados'!S48/100)</f>
        <v>149.4167058977574</v>
      </c>
      <c r="U48">
        <f>T48*(1+'Datos utilizados'!T48/100)</f>
        <v>152.85844500975929</v>
      </c>
      <c r="V48">
        <f>U48*(1+'Datos utilizados'!U48/100)</f>
        <v>155.56672979506422</v>
      </c>
      <c r="W48">
        <f>V48*(1+'Datos utilizados'!V48/100)</f>
        <v>158.93034695667419</v>
      </c>
      <c r="X48">
        <f>W48*(1+'Datos utilizados'!W48/100)</f>
        <v>166.86265593148997</v>
      </c>
      <c r="Y48">
        <f>X48*(1+'Datos utilizados'!X48/100)</f>
        <v>171.30707614475639</v>
      </c>
      <c r="Z48">
        <f>Y48*(1+'Datos utilizados'!Y48/100)</f>
        <v>181.4974831377186</v>
      </c>
      <c r="AA48">
        <f>Z48*(1+'Datos utilizados'!Z48/100)</f>
        <v>183.29819226692118</v>
      </c>
      <c r="AB48">
        <f>AA48*(1+'Datos utilizados'!AA48/100)</f>
        <v>179.69548462773406</v>
      </c>
      <c r="AC48">
        <f>AB48*(1+'Datos utilizados'!AB48/100)</f>
        <v>184.49998483067731</v>
      </c>
      <c r="AD48">
        <f>AC48*(1+'Datos utilizados'!AC48/100)</f>
        <v>188.44057240668789</v>
      </c>
      <c r="AE48">
        <f>AD48*(1+'Datos utilizados'!AD48/100)</f>
        <v>199.24735657335285</v>
      </c>
      <c r="AF48">
        <f>AE48*(1+'Datos utilizados'!AE48/100)</f>
        <v>208.60275717969108</v>
      </c>
      <c r="AG48">
        <f>AF48*(1+'Datos utilizados'!AF48/100)</f>
        <v>215.08773711406619</v>
      </c>
      <c r="AH48">
        <f>AG48*(1+'Datos utilizados'!AG48/100)</f>
        <v>205.22893257815844</v>
      </c>
      <c r="AI48">
        <f>AH48*(1+'Datos utilizados'!AH48/100)</f>
        <v>226.04450281672402</v>
      </c>
      <c r="AJ48">
        <f>AI48*(1+'Datos utilizados'!AI48/100)</f>
        <v>243.6359189505294</v>
      </c>
      <c r="AK48">
        <f>AJ48*(1+'Datos utilizados'!AJ48/100)</f>
        <v>220.70422407833249</v>
      </c>
      <c r="AL48">
        <f>AK48*(1+'Datos utilizados'!AK48/100)</f>
        <v>220.60945368451326</v>
      </c>
      <c r="AM48">
        <f>AL48*(1+'Datos utilizados'!AL48/100)</f>
        <v>193.30020941290738</v>
      </c>
      <c r="AN48">
        <f>AM48*(1+'Datos utilizados'!AM48/100)</f>
        <v>201.08137403267736</v>
      </c>
      <c r="AO48">
        <f>AN48*(1+'Datos utilizados'!AN48/100)</f>
        <v>179.70228169669869</v>
      </c>
      <c r="AP48">
        <f>AO48*(1+'Datos utilizados'!AO48/100)</f>
        <v>192.36489515508757</v>
      </c>
      <c r="AQ48">
        <f>AP48*(1+'Datos utilizados'!AP48/100)</f>
        <v>202.2401009397901</v>
      </c>
      <c r="AR48">
        <f>AQ48*(1+'Datos utilizados'!AQ48/100)</f>
        <v>182.03971248960084</v>
      </c>
      <c r="AS48">
        <f>AR48*(1+'Datos utilizados'!AR48/100)</f>
        <v>176.6909852492889</v>
      </c>
      <c r="AT48">
        <f>AS48*(1+'Datos utilizados'!AS48/100)</f>
        <v>170.94541846734663</v>
      </c>
      <c r="AU48">
        <f>AT48*(1+'Datos utilizados'!AT48/100)</f>
        <v>140.43921705842149</v>
      </c>
      <c r="AV48">
        <f>AU48*(1+'Datos utilizados'!AU48/100)</f>
        <v>112.55454706205562</v>
      </c>
      <c r="AW48">
        <f>AV48*(1+'Datos utilizados'!AV48/100)</f>
        <v>104.86273814765534</v>
      </c>
      <c r="AX48">
        <f>AW48*(1+'Datos utilizados'!AW48/100)</f>
        <v>100.10924730977924</v>
      </c>
      <c r="AY48">
        <f>AX48*(1+'Datos utilizados'!AX48/100)</f>
        <v>100.3177047954524</v>
      </c>
      <c r="AZ48">
        <f>AY48*(1+'Datos utilizados'!AY48/100)</f>
        <v>96.042304661856932</v>
      </c>
      <c r="BA48">
        <f>AZ48*(1+'Datos utilizados'!AZ48/100)</f>
        <v>101.00104568539234</v>
      </c>
      <c r="BB48">
        <f>BA48*(1+'Datos utilizados'!BA48/100)</f>
        <v>119.93844884837092</v>
      </c>
      <c r="BC48">
        <f>BB48*(1+'Datos utilizados'!BB48/100)</f>
        <v>131.31762117670502</v>
      </c>
      <c r="BD48">
        <f>BC48*(1+'Datos utilizados'!BC48/100)</f>
        <v>132.94665566268839</v>
      </c>
      <c r="BE48">
        <f>BD48*(1+'Datos utilizados'!BD48/100)</f>
        <v>148.35001472375424</v>
      </c>
      <c r="BF48">
        <f>BE48*(1+'Datos utilizados'!BE48/100)</f>
        <v>149.9301797405858</v>
      </c>
      <c r="BG48">
        <f>BF48*(1+'Datos utilizados'!BF48/100)</f>
        <v>157.74816901901485</v>
      </c>
      <c r="BH48">
        <f>BG48*(1+'Datos utilizados'!BG48/100)</f>
        <v>159.73986585141512</v>
      </c>
      <c r="BI48">
        <f>BH48*(1+'Datos utilizados'!BH48/100)</f>
        <v>162.56082396039136</v>
      </c>
      <c r="BJ48">
        <f>BI48*(1+'Datos utilizados'!BI48/100)</f>
        <v>173.15419759026466</v>
      </c>
      <c r="BK48">
        <f>BJ48*(1+'Datos utilizados'!BJ48/100)</f>
        <v>171.67655161428863</v>
      </c>
      <c r="BL48">
        <f>BK48*(1+'Datos utilizados'!BK48/100)</f>
        <v>174.70065123862949</v>
      </c>
      <c r="BM48">
        <f>BL48*(1+'Datos utilizados'!BL48/100)</f>
        <v>189.23737013773999</v>
      </c>
      <c r="BN48">
        <f>BM48*(1+'Datos utilizados'!BM48/100)</f>
        <v>194.24920834341594</v>
      </c>
      <c r="BO48">
        <f>BN48*(1+'Datos utilizados'!BN48/100)</f>
        <v>188.08131035549164</v>
      </c>
      <c r="BP48">
        <f>BO48*(1+'Datos utilizados'!BO48/100)</f>
        <v>189.61046783307486</v>
      </c>
      <c r="BQ48">
        <f>BP48*(1+'Datos utilizados'!BP48/100)</f>
        <v>193.77425682354885</v>
      </c>
      <c r="BR48">
        <f>BQ48*(1+'Datos utilizados'!BQ48/100)</f>
        <v>195.17526407780878</v>
      </c>
      <c r="BS48">
        <f>BR48*(1+'Datos utilizados'!BR48/100)</f>
        <v>200.49560515388501</v>
      </c>
      <c r="BT48">
        <f>BS48*(1+'Datos utilizados'!BS48/100)</f>
        <v>203.71079277725374</v>
      </c>
      <c r="BU48">
        <f>BT48*(1+'Datos utilizados'!BT48/100)</f>
        <v>210.24722024293894</v>
      </c>
      <c r="BV48">
        <f>BU48*(1+'Datos utilizados'!BU48/100)</f>
        <v>213.88954308642758</v>
      </c>
      <c r="BW48">
        <f>BV48*(1+'Datos utilizados'!BV48/100)</f>
        <v>206.28209092956399</v>
      </c>
      <c r="BX48">
        <f>BW48*(1+'Datos utilizados'!BW48/100)</f>
        <v>202.43503307477309</v>
      </c>
      <c r="BY48">
        <f>BX48*(1+'Datos utilizados'!BX48/100)</f>
        <v>207.47900557638067</v>
      </c>
      <c r="BZ48">
        <f>BY48*(1+'Datos utilizados'!BY48/100)</f>
        <v>206.26992167138431</v>
      </c>
      <c r="CA48">
        <f>BZ48*(1+'Datos utilizados'!BZ48/100)</f>
        <v>205.57499830527343</v>
      </c>
      <c r="CB48">
        <f>CA48*(1+'Datos utilizados'!CA48/100)</f>
        <v>200.66124190828162</v>
      </c>
      <c r="CC48">
        <f>CB48*(1+'Datos utilizados'!CB48/100)</f>
        <v>202.88486946048823</v>
      </c>
      <c r="CD48">
        <f>CC48*(1+'Datos utilizados'!CC48/100)</f>
        <v>180.48773920067572</v>
      </c>
      <c r="CE48">
        <f>CD48*(1+'Datos utilizados'!CD48/100)</f>
        <v>161.92406985821646</v>
      </c>
      <c r="CF48">
        <f>CE48*(1+'Datos utilizados'!CE48/100)</f>
        <v>176.54958619724113</v>
      </c>
      <c r="CG48">
        <f>CF48*(1+'Datos utilizados'!CF48/100)</f>
        <v>169.25083209930236</v>
      </c>
      <c r="CH48">
        <f>CG48*(1+'Datos utilizados'!CG48/100)</f>
        <v>171.46492070957581</v>
      </c>
      <c r="CI48">
        <f>CH48*(1+'Datos utilizados'!CH48/100)</f>
        <v>187.47557770627694</v>
      </c>
      <c r="CJ48">
        <f>CI48*(1+'Datos utilizados'!CI48/100)</f>
        <v>194.29820767772154</v>
      </c>
      <c r="CK48">
        <f>CJ48*(1+'Datos utilizados'!CJ48/100)</f>
        <v>188.71050210204257</v>
      </c>
      <c r="CL48">
        <f>CK48*(1+'Datos utilizados'!CK48/100)</f>
        <v>189.41922326373702</v>
      </c>
      <c r="CM48">
        <f>CL48*(1+'Datos utilizados'!CL48/100)</f>
        <v>177.30148835196366</v>
      </c>
      <c r="CN48">
        <f>CM48*(1+'Datos utilizados'!CM48/100)</f>
        <v>180.15969472509033</v>
      </c>
      <c r="CO48">
        <f>CN48*(1+'Datos utilizados'!CN48/100)</f>
        <v>190.21098425349783</v>
      </c>
      <c r="CP48">
        <f>CO48*(1+'Datos utilizados'!CO48/100)</f>
        <v>186.50978283749956</v>
      </c>
      <c r="CQ48">
        <f>CP48*(1+'Datos utilizados'!CP48/100)</f>
        <v>191.68074791569094</v>
      </c>
      <c r="CR48">
        <f>CQ48*(1+'Datos utilizados'!CQ48/100)</f>
        <v>191.6490439199857</v>
      </c>
      <c r="CS48">
        <f>CR48*(1+'Datos utilizados'!CR48/100)</f>
        <v>193.33423312807855</v>
      </c>
      <c r="CT48">
        <f>CS48*(1+'Datos utilizados'!CS48/100)</f>
        <v>197.3174403329464</v>
      </c>
      <c r="CU48">
        <f>CT48*(1+'Datos utilizados'!CT48/100)</f>
        <v>197.53918567239256</v>
      </c>
      <c r="CV48">
        <f>CU48*(1+'Datos utilizados'!CU48/100)</f>
        <v>202.38405149411224</v>
      </c>
      <c r="CW48">
        <f>CV48*(1+'Datos utilizados'!CV48/100)</f>
        <v>202.50997485095189</v>
      </c>
      <c r="CX48">
        <f>CW48*(1+'Datos utilizados'!CW48/100)</f>
        <v>199.68953742721274</v>
      </c>
      <c r="CY48">
        <f>CX48*(1+'Datos utilizados'!CX48/100)</f>
        <v>198.31219881176227</v>
      </c>
      <c r="CZ48">
        <f>CY48*(1+'Datos utilizados'!CY48/100)</f>
        <v>183.79467497286768</v>
      </c>
      <c r="DA48">
        <f>CZ48*(1+'Datos utilizados'!CZ48/100)</f>
        <v>183.40786069991978</v>
      </c>
      <c r="DB48">
        <f>DA48*(1+'Datos utilizados'!DA48/100)</f>
        <v>178.82503014382482</v>
      </c>
      <c r="DC48">
        <f>DB48*(1+'Datos utilizados'!DB48/100)</f>
        <v>186.8170605085096</v>
      </c>
      <c r="DD48">
        <f>DC48*(1+'Datos utilizados'!DC48/100)</f>
        <v>192.68756245451689</v>
      </c>
      <c r="DE48">
        <f>DD48*(1+'Datos utilizados'!DD48/100)</f>
        <v>190.13333466413229</v>
      </c>
      <c r="DF48">
        <f>DE48*(1+'Datos utilizados'!DE48/100)</f>
        <v>183.30230026965322</v>
      </c>
      <c r="DG48">
        <f>DF48*(1+'Datos utilizados'!DF48/100)</f>
        <v>176.38205186711295</v>
      </c>
      <c r="DH48">
        <f>DG48*(1+'Datos utilizados'!DG48/100)</f>
        <v>177.20263408701433</v>
      </c>
      <c r="DI48">
        <f>DH48*(1+'Datos utilizados'!DH48/100)</f>
        <v>178.55307764112806</v>
      </c>
      <c r="DJ48">
        <f>DI48*(1+'Datos utilizados'!DI48/100)</f>
        <v>179.1654789868216</v>
      </c>
      <c r="DK48">
        <f>DJ48*(1+'Datos utilizados'!DJ48/100)</f>
        <v>189.69933415837278</v>
      </c>
      <c r="DL48">
        <f>DK48*(1+'Datos utilizados'!DK48/100)</f>
        <v>192.66160308085628</v>
      </c>
      <c r="DM48">
        <f>DL48*(1+'Datos utilizados'!DL48/100)</f>
        <v>198.73936381012589</v>
      </c>
      <c r="DN48">
        <f>DM48*(1+'Datos utilizados'!DM48/100)</f>
        <v>205.54906874139795</v>
      </c>
      <c r="DO48">
        <f>DN48*(1+'Datos utilizados'!DN48/100)</f>
        <v>201.61596953065879</v>
      </c>
      <c r="DP48">
        <f>DO48*(1+'Datos utilizados'!DO48/100)</f>
        <v>203.10407684016764</v>
      </c>
      <c r="DQ48">
        <f>DP48*(1+'Datos utilizados'!DP48/100)</f>
        <v>202.69059756053642</v>
      </c>
      <c r="DR48">
        <f>DQ48*(1+'Datos utilizados'!DQ48/100)</f>
        <v>198.61641520427085</v>
      </c>
      <c r="DS48">
        <f>DR48*(1+'Datos utilizados'!DR48/100)</f>
        <v>212.29520716595508</v>
      </c>
      <c r="DT48">
        <f>DS48*(1+'Datos utilizados'!DS48/100)</f>
        <v>219.63200214848618</v>
      </c>
      <c r="DU48">
        <f>DT48*(1+'Datos utilizados'!DT48/100)</f>
        <v>226.55155230257466</v>
      </c>
      <c r="DV48">
        <f>DU48*(1+'Datos utilizados'!DU48/100)</f>
        <v>235.04700896236889</v>
      </c>
      <c r="DW48">
        <f>DV48*(1+'Datos utilizados'!DV48/100)</f>
        <v>231.66437694228875</v>
      </c>
      <c r="DX48">
        <f>DW48*(1+'Datos utilizados'!DW48/100)</f>
        <v>221.46692806516771</v>
      </c>
      <c r="DY48">
        <f>DX48*(1+'Datos utilizados'!DX48/100)</f>
        <v>211.38940770395433</v>
      </c>
      <c r="DZ48">
        <f>DY48*(1+'Datos utilizados'!DY48/100)</f>
        <v>190.76014793447391</v>
      </c>
      <c r="EA48">
        <f>DZ48*(1+'Datos utilizados'!DZ48/100)</f>
        <v>184.91634433460484</v>
      </c>
      <c r="EB48">
        <f>EA48*(1+'Datos utilizados'!EA48/100)</f>
        <v>199.59272927685043</v>
      </c>
      <c r="EC48">
        <f>EB48*(1+'Datos utilizados'!EB48/100)</f>
        <v>201.33822757219528</v>
      </c>
      <c r="ED48">
        <f>EC48*(1+'Datos utilizados'!EC48/100)</f>
        <v>191.73888395947642</v>
      </c>
      <c r="EE48">
        <f>ED48*(1+'Datos utilizados'!ED48/100)</f>
        <v>178.56134155103547</v>
      </c>
      <c r="EF48">
        <f>EE48*(1+'Datos utilizados'!EE48/100)</f>
        <v>179.85075085450964</v>
      </c>
      <c r="EG48">
        <f>EF48*(1+'Datos utilizados'!EF48/100)</f>
        <v>190.88887486730414</v>
      </c>
      <c r="EH48">
        <f>EG48*(1+'Datos utilizados'!EG48/100)</f>
        <v>192.24651472313536</v>
      </c>
      <c r="EI48">
        <f>EH48*(1+'Datos utilizados'!EH48/100)</f>
        <v>190.51958350602891</v>
      </c>
      <c r="EJ48">
        <f>EI48*(1+'Datos utilizados'!EI48/100)</f>
        <v>195.79697596914593</v>
      </c>
      <c r="EK48">
        <f>EJ48*(1+'Datos utilizados'!EJ48/100)</f>
        <v>201.74201828958991</v>
      </c>
      <c r="EL48">
        <f>EK48*(1+'Datos utilizados'!EK48/100)</f>
        <v>205.53200436778363</v>
      </c>
      <c r="EM48">
        <f>EL48*(1+'Datos utilizados'!EL48/100)</f>
        <v>205.15084526568359</v>
      </c>
      <c r="EN48">
        <f>EM48*(1+'Datos utilizados'!EM48/100)</f>
        <v>208.10739718731452</v>
      </c>
      <c r="EO48">
        <f>EN48*(1+'Datos utilizados'!EN48/100)</f>
        <v>204.1135248849339</v>
      </c>
      <c r="EP48">
        <f>EO48*(1+'Datos utilizados'!EO48/100)</f>
        <v>208.14844104485928</v>
      </c>
      <c r="EQ48">
        <f>EP48*(1+'Datos utilizados'!EP48/100)</f>
        <v>213.11592440523899</v>
      </c>
      <c r="ER48">
        <f>EQ48*(1+'Datos utilizados'!EQ48/100)</f>
        <v>221.25750681892256</v>
      </c>
      <c r="ES48">
        <f>ER48*(1+'Datos utilizados'!ER48/100)</f>
        <v>224.73324099354102</v>
      </c>
      <c r="ET48">
        <f>ES48*(1+'Datos utilizados'!ES48/100)</f>
        <v>224.20201655848047</v>
      </c>
      <c r="EU48">
        <f>ET48*(1+'Datos utilizados'!ET48/100)</f>
        <v>222.25757972947375</v>
      </c>
      <c r="EV48">
        <f>EU48*(1+'Datos utilizados'!EU48/100)</f>
        <v>218.34766883838878</v>
      </c>
      <c r="EW48">
        <f>EV48*(1+'Datos utilizados'!EV48/100)</f>
        <v>220.89270743160216</v>
      </c>
      <c r="EX48">
        <f>EW48*(1+'Datos utilizados'!EW48/100)</f>
        <v>222.53592828218584</v>
      </c>
      <c r="EY48">
        <f>EX48*(1+'Datos utilizados'!EX48/100)</f>
        <v>223.83253386832197</v>
      </c>
      <c r="EZ48">
        <f>EY48*(1+'Datos utilizados'!EY48/100)</f>
        <v>229.21040147680245</v>
      </c>
      <c r="FA48">
        <f>EZ48*(1+'Datos utilizados'!EZ48/100)</f>
        <v>226.38769830365575</v>
      </c>
      <c r="FB48">
        <f>FA48*(1+'Datos utilizados'!FA48/100)</f>
        <v>229.5907220143352</v>
      </c>
      <c r="FC48">
        <f>FB48*(1+'Datos utilizados'!FB48/100)</f>
        <v>237.70057804711976</v>
      </c>
      <c r="FD48">
        <f>FC48*(1+'Datos utilizados'!FC48/100)</f>
        <v>234.55995915967219</v>
      </c>
      <c r="FE48">
        <f>FD48*(1+'Datos utilizados'!FD48/100)</f>
        <v>227.39511410317675</v>
      </c>
      <c r="FF48">
        <f>FE48*(1+'Datos utilizados'!FE48/100)</f>
        <v>229.58254140329223</v>
      </c>
      <c r="FG48">
        <f>FF48*(1+'Datos utilizados'!FF48/100)</f>
        <v>226.18949510738469</v>
      </c>
      <c r="FH48">
        <f>FG48*(1+'Datos utilizados'!FG48/100)</f>
        <v>215.7841676208082</v>
      </c>
      <c r="FI48">
        <f>FH48*(1+'Datos utilizados'!FH48/100)</f>
        <v>219.86289837875995</v>
      </c>
      <c r="FJ48">
        <f>FI48*(1+'Datos utilizados'!FI48/100)</f>
        <v>214.31041478423325</v>
      </c>
      <c r="FK48">
        <f>FJ48*(1+'Datos utilizados'!FJ48/100)</f>
        <v>215.67807955826177</v>
      </c>
      <c r="FL48">
        <f>FK48*(1+'Datos utilizados'!FK48/100)</f>
        <v>206.15472768413491</v>
      </c>
      <c r="FM48">
        <f>FL48*(1+'Datos utilizados'!FL48/100)</f>
        <v>214.69975868475123</v>
      </c>
      <c r="FN48">
        <f>FM48*(1+'Datos utilizados'!FM48/100)</f>
        <v>207.83782557733136</v>
      </c>
      <c r="FO48">
        <f>FN48*(1+'Datos utilizados'!FN48/100)</f>
        <v>221.43085582952256</v>
      </c>
      <c r="FP48">
        <f>FO48*(1+'Datos utilizados'!FO48/100)</f>
        <v>221.91926586822572</v>
      </c>
      <c r="FQ48">
        <f>FP48*(1+'Datos utilizados'!FP48/100)</f>
        <v>225.93431799402001</v>
      </c>
      <c r="FR48">
        <f>FQ48*(1+'Datos utilizados'!FQ48/100)</f>
        <v>228.3529674615778</v>
      </c>
      <c r="FS48">
        <f>FR48*(1+'Datos utilizados'!FR48/100)</f>
        <v>224.09815796005321</v>
      </c>
      <c r="FT48">
        <f>FS48*(1+'Datos utilizados'!FS48/100)</f>
        <v>230.55915436201533</v>
      </c>
      <c r="FU48">
        <f>FT48*(1+'Datos utilizados'!FT48/100)</f>
        <v>231.55496240562033</v>
      </c>
      <c r="FV48">
        <f>FU48*(1+'Datos utilizados'!FU48/100)</f>
        <v>220.44629832818063</v>
      </c>
      <c r="FW48">
        <f>FV48*(1+'Datos utilizados'!FV48/100)</f>
        <v>227.2432308660141</v>
      </c>
      <c r="FX48">
        <f>FW48*(1+'Datos utilizados'!FW48/100)</f>
        <v>228.7184030235039</v>
      </c>
      <c r="FY48">
        <f>FX48*(1+'Datos utilizados'!FX48/100)</f>
        <v>228.1970622956521</v>
      </c>
      <c r="FZ48">
        <f>FY48*(1+'Datos utilizados'!FY48/100)</f>
        <v>234.7149865268841</v>
      </c>
      <c r="GB48">
        <f t="shared" si="0"/>
        <v>5.8528904142050031E-2</v>
      </c>
      <c r="GE48">
        <f>STDEV('Datos utilizados'!B48:FY48)*SQRT(12)</f>
        <v>17.615852309463428</v>
      </c>
      <c r="GR48" s="21"/>
      <c r="GX48" s="21"/>
    </row>
    <row r="49" spans="1:206" x14ac:dyDescent="0.2">
      <c r="A49" s="2" t="s">
        <v>244</v>
      </c>
      <c r="B49">
        <v>100</v>
      </c>
      <c r="C49">
        <f>B49*(1+'Datos utilizados'!B49/100)</f>
        <v>104.5628</v>
      </c>
      <c r="D49">
        <f>C49*(1+'Datos utilizados'!C49/100)</f>
        <v>111.70427193952</v>
      </c>
      <c r="E49">
        <f>D49*(1+'Datos utilizados'!D49/100)</f>
        <v>105.96438143718935</v>
      </c>
      <c r="F49">
        <f>E49*(1+'Datos utilizados'!E49/100)</f>
        <v>104.22783715419669</v>
      </c>
      <c r="G49">
        <f>F49*(1+'Datos utilizados'!F49/100)</f>
        <v>112.75796842030073</v>
      </c>
      <c r="H49">
        <f>G49*(1+'Datos utilizados'!G49/100)</f>
        <v>118.51189479082025</v>
      </c>
      <c r="I49">
        <f>H49*(1+'Datos utilizados'!H49/100)</f>
        <v>125.52389992109819</v>
      </c>
      <c r="J49">
        <f>I49*(1+'Datos utilizados'!I49/100)</f>
        <v>125.48595404615205</v>
      </c>
      <c r="K49">
        <f>J49*(1+'Datos utilizados'!J49/100)</f>
        <v>138.30943898170074</v>
      </c>
      <c r="L49">
        <f>K49*(1+'Datos utilizados'!K49/100)</f>
        <v>129.6123893181485</v>
      </c>
      <c r="M49">
        <f>L49*(1+'Datos utilizados'!L49/100)</f>
        <v>143.14056580207986</v>
      </c>
      <c r="N49">
        <f>M49*(1+'Datos utilizados'!M49/100)</f>
        <v>149.25019163004032</v>
      </c>
      <c r="O49">
        <f>N49*(1+'Datos utilizados'!N49/100)</f>
        <v>160.75915748199682</v>
      </c>
      <c r="P49">
        <f>O49*(1+'Datos utilizados'!O49/100)</f>
        <v>164.81895316913142</v>
      </c>
      <c r="Q49">
        <f>P49*(1+'Datos utilizados'!P49/100)</f>
        <v>162.29035023529656</v>
      </c>
      <c r="R49">
        <f>Q49*(1+'Datos utilizados'!Q49/100)</f>
        <v>166.5730302876558</v>
      </c>
      <c r="S49">
        <f>R49*(1+'Datos utilizados'!R49/100)</f>
        <v>148.2926396517673</v>
      </c>
      <c r="T49">
        <f>S49*(1+'Datos utilizados'!S49/100)</f>
        <v>147.34719992766748</v>
      </c>
      <c r="U49">
        <f>T49*(1+'Datos utilizados'!T49/100)</f>
        <v>150.4105334794437</v>
      </c>
      <c r="V49">
        <f>U49*(1+'Datos utilizados'!U49/100)</f>
        <v>152.96895648971565</v>
      </c>
      <c r="W49">
        <f>V49*(1+'Datos utilizados'!V49/100)</f>
        <v>154.5431906147426</v>
      </c>
      <c r="X49">
        <f>W49*(1+'Datos utilizados'!W49/100)</f>
        <v>161.427487038186</v>
      </c>
      <c r="Y49">
        <f>X49*(1+'Datos utilizados'!X49/100)</f>
        <v>164.66509286097255</v>
      </c>
      <c r="Z49">
        <f>Y49*(1+'Datos utilizados'!Y49/100)</f>
        <v>171.31836947151086</v>
      </c>
      <c r="AA49">
        <f>Z49*(1+'Datos utilizados'!Z49/100)</f>
        <v>172.20002519632212</v>
      </c>
      <c r="AB49">
        <f>AA49*(1+'Datos utilizados'!AA49/100)</f>
        <v>169.65213640351482</v>
      </c>
      <c r="AC49">
        <f>AB49*(1+'Datos utilizados'!AB49/100)</f>
        <v>174.07973482458738</v>
      </c>
      <c r="AD49">
        <f>AC49*(1+'Datos utilizados'!AC49/100)</f>
        <v>177.56413220480982</v>
      </c>
      <c r="AE49">
        <f>AD49*(1+'Datos utilizados'!AD49/100)</f>
        <v>187.55657150104869</v>
      </c>
      <c r="AF49">
        <f>AE49*(1+'Datos utilizados'!AE49/100)</f>
        <v>195.85919451865706</v>
      </c>
      <c r="AG49">
        <f>AF49*(1+'Datos utilizados'!AF49/100)</f>
        <v>203.58785709212162</v>
      </c>
      <c r="AH49">
        <f>AG49*(1+'Datos utilizados'!AG49/100)</f>
        <v>197.66685036795431</v>
      </c>
      <c r="AI49">
        <f>AH49*(1+'Datos utilizados'!AH49/100)</f>
        <v>211.99060077970276</v>
      </c>
      <c r="AJ49">
        <f>AI49*(1+'Datos utilizados'!AI49/100)</f>
        <v>226.88209252207378</v>
      </c>
      <c r="AK49">
        <f>AJ49*(1+'Datos utilizados'!AJ49/100)</f>
        <v>209.62541787663559</v>
      </c>
      <c r="AL49">
        <f>AK49*(1+'Datos utilizados'!AK49/100)</f>
        <v>210.26953389814511</v>
      </c>
      <c r="AM49">
        <f>AL49*(1+'Datos utilizados'!AL49/100)</f>
        <v>181.3433428744722</v>
      </c>
      <c r="AN49">
        <f>AM49*(1+'Datos utilizados'!AM49/100)</f>
        <v>190.90053599931119</v>
      </c>
      <c r="AO49">
        <f>AN49*(1+'Datos utilizados'!AN49/100)</f>
        <v>171.07778705216111</v>
      </c>
      <c r="AP49">
        <f>AO49*(1+'Datos utilizados'!AO49/100)</f>
        <v>183.52357630575489</v>
      </c>
      <c r="AQ49">
        <f>AP49*(1+'Datos utilizados'!AP49/100)</f>
        <v>188.17072360025395</v>
      </c>
      <c r="AR49">
        <f>AQ49*(1+'Datos utilizados'!AQ49/100)</f>
        <v>168.08906870934541</v>
      </c>
      <c r="AS49">
        <f>AR49*(1+'Datos utilizados'!AR49/100)</f>
        <v>162.21748221463179</v>
      </c>
      <c r="AT49">
        <f>AS49*(1+'Datos utilizados'!AS49/100)</f>
        <v>158.50094992310881</v>
      </c>
      <c r="AU49">
        <f>AT49*(1+'Datos utilizados'!AT49/100)</f>
        <v>133.12580374554867</v>
      </c>
      <c r="AV49">
        <f>AU49*(1+'Datos utilizados'!AU49/100)</f>
        <v>106.29472400320532</v>
      </c>
      <c r="AW49">
        <f>AV49*(1+'Datos utilizados'!AV49/100)</f>
        <v>99.577503326129559</v>
      </c>
      <c r="AX49">
        <f>AW49*(1+'Datos utilizados'!AW49/100)</f>
        <v>96.697831465191555</v>
      </c>
      <c r="AY49">
        <f>AX49*(1+'Datos utilizados'!AX49/100)</f>
        <v>97.770336123321428</v>
      </c>
      <c r="AZ49">
        <f>AY49*(1+'Datos utilizados'!AY49/100)</f>
        <v>94.748294141884017</v>
      </c>
      <c r="BA49">
        <f>AZ49*(1+'Datos utilizados'!AZ49/100)</f>
        <v>100.69099242392771</v>
      </c>
      <c r="BB49">
        <f>BA49*(1+'Datos utilizados'!BA49/100)</f>
        <v>116.88265780615362</v>
      </c>
      <c r="BC49">
        <f>BB49*(1+'Datos utilizados'!BB49/100)</f>
        <v>127.70718412211306</v>
      </c>
      <c r="BD49">
        <f>BC49*(1+'Datos utilizados'!BC49/100)</f>
        <v>130.21825217135094</v>
      </c>
      <c r="BE49">
        <f>BD49*(1+'Datos utilizados'!BD49/100)</f>
        <v>140.1953923471668</v>
      </c>
      <c r="BF49">
        <f>BE49*(1+'Datos utilizados'!BE49/100)</f>
        <v>140.435336761169</v>
      </c>
      <c r="BG49">
        <f>BF49*(1+'Datos utilizados'!BF49/100)</f>
        <v>149.18691585978314</v>
      </c>
      <c r="BH49">
        <f>BG49*(1+'Datos utilizados'!BG49/100)</f>
        <v>148.58712478326046</v>
      </c>
      <c r="BI49">
        <f>BH49*(1+'Datos utilizados'!BH49/100)</f>
        <v>151.3814988280719</v>
      </c>
      <c r="BJ49">
        <f>BI49*(1+'Datos utilizados'!BI49/100)</f>
        <v>162.7476153519805</v>
      </c>
      <c r="BK49">
        <f>BJ49*(1+'Datos utilizados'!BJ49/100)</f>
        <v>160.36090529808217</v>
      </c>
      <c r="BL49">
        <f>BK49*(1+'Datos utilizados'!BK49/100)</f>
        <v>164.87140855358237</v>
      </c>
      <c r="BM49">
        <f>BL49*(1+'Datos utilizados'!BL49/100)</f>
        <v>176.34243572654302</v>
      </c>
      <c r="BN49">
        <f>BM49*(1+'Datos utilizados'!BM49/100)</f>
        <v>178.63412911851447</v>
      </c>
      <c r="BO49">
        <f>BN49*(1+'Datos utilizados'!BN49/100)</f>
        <v>175.05614110250934</v>
      </c>
      <c r="BP49">
        <f>BO49*(1+'Datos utilizados'!BO49/100)</f>
        <v>175.99041572757343</v>
      </c>
      <c r="BQ49">
        <f>BP49*(1+'Datos utilizados'!BP49/100)</f>
        <v>177.67481999650204</v>
      </c>
      <c r="BR49">
        <f>BQ49*(1+'Datos utilizados'!BQ49/100)</f>
        <v>179.62037704294573</v>
      </c>
      <c r="BS49">
        <f>BR49*(1+'Datos utilizados'!BR49/100)</f>
        <v>184.98912234053316</v>
      </c>
      <c r="BT49">
        <f>BS49*(1+'Datos utilizados'!BS49/100)</f>
        <v>186.71594030084532</v>
      </c>
      <c r="BU49">
        <f>BT49*(1+'Datos utilizados'!BT49/100)</f>
        <v>193.57920749123574</v>
      </c>
      <c r="BV49">
        <f>BU49*(1+'Datos utilizados'!BU49/100)</f>
        <v>197.73864392259992</v>
      </c>
      <c r="BW49">
        <f>BV49*(1+'Datos utilizados'!BV49/100)</f>
        <v>188.60505641208624</v>
      </c>
      <c r="BX49">
        <f>BW49*(1+'Datos utilizados'!BW49/100)</f>
        <v>186.29311677008124</v>
      </c>
      <c r="BY49">
        <f>BX49*(1+'Datos utilizados'!BX49/100)</f>
        <v>191.06732499079484</v>
      </c>
      <c r="BZ49">
        <f>BY49*(1+'Datos utilizados'!BY49/100)</f>
        <v>188.00558574821235</v>
      </c>
      <c r="CA49">
        <f>BZ49*(1+'Datos utilizados'!BZ49/100)</f>
        <v>187.24781043429562</v>
      </c>
      <c r="CB49">
        <f>CA49*(1+'Datos utilizados'!CA49/100)</f>
        <v>183.41026018334995</v>
      </c>
      <c r="CC49">
        <f>CB49*(1+'Datos utilizados'!CB49/100)</f>
        <v>186.01635491132117</v>
      </c>
      <c r="CD49">
        <f>CC49*(1+'Datos utilizados'!CC49/100)</f>
        <v>169.64388361253984</v>
      </c>
      <c r="CE49">
        <f>CD49*(1+'Datos utilizados'!CD49/100)</f>
        <v>153.5043547065751</v>
      </c>
      <c r="CF49">
        <f>CE49*(1+'Datos utilizados'!CE49/100)</f>
        <v>166.6320471210814</v>
      </c>
      <c r="CG49">
        <f>CF49*(1+'Datos utilizados'!CF49/100)</f>
        <v>164.9433313027375</v>
      </c>
      <c r="CH49">
        <f>CG49*(1+'Datos utilizados'!CG49/100)</f>
        <v>164.9841382829018</v>
      </c>
      <c r="CI49">
        <f>CH49*(1+'Datos utilizados'!CH49/100)</f>
        <v>180.43221359164156</v>
      </c>
      <c r="CJ49">
        <f>CI49*(1+'Datos utilizados'!CI49/100)</f>
        <v>187.84599281590852</v>
      </c>
      <c r="CK49">
        <f>CJ49*(1+'Datos utilizados'!CJ49/100)</f>
        <v>181.42117146202312</v>
      </c>
      <c r="CL49">
        <f>CK49*(1+'Datos utilizados'!CK49/100)</f>
        <v>181.72998658008578</v>
      </c>
      <c r="CM49">
        <f>CL49*(1+'Datos utilizados'!CL49/100)</f>
        <v>171.84229425924588</v>
      </c>
      <c r="CN49">
        <f>CM49*(1+'Datos utilizados'!CM49/100)</f>
        <v>174.2364870240128</v>
      </c>
      <c r="CO49">
        <f>CN49*(1+'Datos utilizados'!CN49/100)</f>
        <v>182.62487618435077</v>
      </c>
      <c r="CP49">
        <f>CO49*(1+'Datos utilizados'!CO49/100)</f>
        <v>178.95585110936906</v>
      </c>
      <c r="CQ49">
        <f>CP49*(1+'Datos utilizados'!CP49/100)</f>
        <v>184.09866646296501</v>
      </c>
      <c r="CR49">
        <f>CQ49*(1+'Datos utilizados'!CQ49/100)</f>
        <v>183.71395547965736</v>
      </c>
      <c r="CS49">
        <f>CR49*(1+'Datos utilizados'!CR49/100)</f>
        <v>185.34869736970199</v>
      </c>
      <c r="CT49">
        <f>CS49*(1+'Datos utilizados'!CS49/100)</f>
        <v>190.99536396993972</v>
      </c>
      <c r="CU49">
        <f>CT49*(1+'Datos utilizados'!CT49/100)</f>
        <v>192.86639275446205</v>
      </c>
      <c r="CV49">
        <f>CU49*(1+'Datos utilizados'!CU49/100)</f>
        <v>196.87847660309748</v>
      </c>
      <c r="CW49">
        <f>CV49*(1+'Datos utilizados'!CV49/100)</f>
        <v>198.51445799227858</v>
      </c>
      <c r="CX49">
        <f>CW49*(1+'Datos utilizados'!CW49/100)</f>
        <v>195.55478608662591</v>
      </c>
      <c r="CY49">
        <f>CX49*(1+'Datos utilizados'!CX49/100)</f>
        <v>193.94378620336568</v>
      </c>
      <c r="CZ49">
        <f>CY49*(1+'Datos utilizados'!CY49/100)</f>
        <v>180.83972216161322</v>
      </c>
      <c r="DA49">
        <f>CZ49*(1+'Datos utilizados'!CZ49/100)</f>
        <v>179.24270849123181</v>
      </c>
      <c r="DB49">
        <f>DA49*(1+'Datos utilizados'!DA49/100)</f>
        <v>174.44454250335917</v>
      </c>
      <c r="DC49">
        <f>DB49*(1+'Datos utilizados'!DB49/100)</f>
        <v>182.37527985028086</v>
      </c>
      <c r="DD49">
        <f>DC49*(1+'Datos utilizados'!DC49/100)</f>
        <v>189.14762172976918</v>
      </c>
      <c r="DE49">
        <f>DD49*(1+'Datos utilizados'!DD49/100)</f>
        <v>187.08965777582495</v>
      </c>
      <c r="DF49">
        <f>DE49*(1+'Datos utilizados'!DE49/100)</f>
        <v>184.41693234277108</v>
      </c>
      <c r="DG49">
        <f>DF49*(1+'Datos utilizados'!DF49/100)</f>
        <v>175.96683785266589</v>
      </c>
      <c r="DH49">
        <f>DG49*(1+'Datos utilizados'!DG49/100)</f>
        <v>177.3499899882392</v>
      </c>
      <c r="DI49">
        <f>DH49*(1+'Datos utilizados'!DH49/100)</f>
        <v>178.43803217681705</v>
      </c>
      <c r="DJ49">
        <f>DI49*(1+'Datos utilizados'!DI49/100)</f>
        <v>176.89482869933906</v>
      </c>
      <c r="DK49">
        <f>DJ49*(1+'Datos utilizados'!DJ49/100)</f>
        <v>185.26950750600324</v>
      </c>
      <c r="DL49">
        <f>DK49*(1+'Datos utilizados'!DK49/100)</f>
        <v>188.84811773213693</v>
      </c>
      <c r="DM49">
        <f>DL49*(1+'Datos utilizados'!DL49/100)</f>
        <v>194.51607294406688</v>
      </c>
      <c r="DN49">
        <f>DM49*(1+'Datos utilizados'!DM49/100)</f>
        <v>200.04279976980479</v>
      </c>
      <c r="DO49">
        <f>DN49*(1+'Datos utilizados'!DN49/100)</f>
        <v>194.38648958491368</v>
      </c>
      <c r="DP49">
        <f>DO49*(1+'Datos utilizados'!DO49/100)</f>
        <v>197.32559386878862</v>
      </c>
      <c r="DQ49">
        <f>DP49*(1+'Datos utilizados'!DP49/100)</f>
        <v>196.59223329917526</v>
      </c>
      <c r="DR49">
        <f>DQ49*(1+'Datos utilizados'!DQ49/100)</f>
        <v>192.20828547427365</v>
      </c>
      <c r="DS49">
        <f>DR49*(1+'Datos utilizados'!DR49/100)</f>
        <v>205.45920155818428</v>
      </c>
      <c r="DT49">
        <f>DS49*(1+'Datos utilizados'!DS49/100)</f>
        <v>210.59315444895972</v>
      </c>
      <c r="DU49">
        <f>DT49*(1+'Datos utilizados'!DT49/100)</f>
        <v>216.97760181581162</v>
      </c>
      <c r="DV49">
        <f>DU49*(1+'Datos utilizados'!DU49/100)</f>
        <v>221.37302558459544</v>
      </c>
      <c r="DW49">
        <f>DV49*(1+'Datos utilizados'!DV49/100)</f>
        <v>220.03666304104891</v>
      </c>
      <c r="DX49">
        <f>DW49*(1+'Datos utilizados'!DW49/100)</f>
        <v>210.99377229271829</v>
      </c>
      <c r="DY49">
        <f>DX49*(1+'Datos utilizados'!DX49/100)</f>
        <v>201.90405508546183</v>
      </c>
      <c r="DZ49">
        <f>DY49*(1+'Datos utilizados'!DY49/100)</f>
        <v>181.35339217142666</v>
      </c>
      <c r="EA49">
        <f>DZ49*(1+'Datos utilizados'!DZ49/100)</f>
        <v>177.25388060605235</v>
      </c>
      <c r="EB49">
        <f>EA49*(1+'Datos utilizados'!EA49/100)</f>
        <v>190.46725341044245</v>
      </c>
      <c r="EC49">
        <f>EB49*(1+'Datos utilizados'!EB49/100)</f>
        <v>193.11530058788247</v>
      </c>
      <c r="ED49">
        <f>EC49*(1+'Datos utilizados'!EC49/100)</f>
        <v>184.86622603103061</v>
      </c>
      <c r="EE49">
        <f>ED49*(1+'Datos utilizados'!ED49/100)</f>
        <v>171.31858195568557</v>
      </c>
      <c r="EF49">
        <f>EE49*(1+'Datos utilizados'!EE49/100)</f>
        <v>170.91853593496086</v>
      </c>
      <c r="EG49">
        <f>EF49*(1+'Datos utilizados'!EF49/100)</f>
        <v>181.85974927800862</v>
      </c>
      <c r="EH49">
        <f>EG49*(1+'Datos utilizados'!EG49/100)</f>
        <v>183.22064215380581</v>
      </c>
      <c r="EI49">
        <f>EH49*(1+'Datos utilizados'!EH49/100)</f>
        <v>183.63779891186158</v>
      </c>
      <c r="EJ49">
        <f>EI49*(1+'Datos utilizados'!EI49/100)</f>
        <v>187.3674826077615</v>
      </c>
      <c r="EK49">
        <f>EJ49*(1+'Datos utilizados'!EJ49/100)</f>
        <v>194.5536251417135</v>
      </c>
      <c r="EL49">
        <f>EK49*(1+'Datos utilizados'!EK49/100)</f>
        <v>198.4129270375621</v>
      </c>
      <c r="EM49">
        <f>EL49*(1+'Datos utilizados'!EL49/100)</f>
        <v>199.49241240840266</v>
      </c>
      <c r="EN49">
        <f>EM49*(1+'Datos utilizados'!EM49/100)</f>
        <v>202.38090294614639</v>
      </c>
      <c r="EO49">
        <f>EN49*(1+'Datos utilizados'!EN49/100)</f>
        <v>200.63308075403259</v>
      </c>
      <c r="EP49">
        <f>EO49*(1+'Datos utilizados'!EO49/100)</f>
        <v>201.33415292811142</v>
      </c>
      <c r="EQ49">
        <f>EP49*(1+'Datos utilizados'!EP49/100)</f>
        <v>206.85578233899545</v>
      </c>
      <c r="ER49">
        <f>EQ49*(1+'Datos utilizados'!EQ49/100)</f>
        <v>214.28070516142782</v>
      </c>
      <c r="ES49">
        <f>ER49*(1+'Datos utilizados'!ER49/100)</f>
        <v>218.94150335132352</v>
      </c>
      <c r="ET49">
        <f>ES49*(1+'Datos utilizados'!ES49/100)</f>
        <v>219.05546240381787</v>
      </c>
      <c r="EU49">
        <f>ET49*(1+'Datos utilizados'!ET49/100)</f>
        <v>218.90611038955095</v>
      </c>
      <c r="EV49">
        <f>EU49*(1+'Datos utilizados'!EU49/100)</f>
        <v>217.79264445905449</v>
      </c>
      <c r="EW49">
        <f>EV49*(1+'Datos utilizados'!EV49/100)</f>
        <v>221.49407401016501</v>
      </c>
      <c r="EX49">
        <f>EW49*(1+'Datos utilizados'!EW49/100)</f>
        <v>224.48838594848624</v>
      </c>
      <c r="EY49">
        <f>EX49*(1+'Datos utilizados'!EX49/100)</f>
        <v>226.3767149045691</v>
      </c>
      <c r="EZ49">
        <f>EY49*(1+'Datos utilizados'!EY49/100)</f>
        <v>233.01815496643937</v>
      </c>
      <c r="FA49">
        <f>EZ49*(1+'Datos utilizados'!EZ49/100)</f>
        <v>230.25285861600614</v>
      </c>
      <c r="FB49">
        <f>FA49*(1+'Datos utilizados'!FA49/100)</f>
        <v>234.8285585488527</v>
      </c>
      <c r="FC49">
        <f>FB49*(1+'Datos utilizados'!FB49/100)</f>
        <v>242.47769963503202</v>
      </c>
      <c r="FD49">
        <f>FC49*(1+'Datos utilizados'!FC49/100)</f>
        <v>236.62562159319035</v>
      </c>
      <c r="FE49">
        <f>FD49*(1+'Datos utilizados'!FD49/100)</f>
        <v>230.80174446941444</v>
      </c>
      <c r="FF49">
        <f>FE49*(1+'Datos utilizados'!FE49/100)</f>
        <v>232.32009682558095</v>
      </c>
      <c r="FG49">
        <f>FF49*(1+'Datos utilizados'!FF49/100)</f>
        <v>232.61551506070433</v>
      </c>
      <c r="FH49">
        <f>FG49*(1+'Datos utilizados'!FG49/100)</f>
        <v>223.31015008862795</v>
      </c>
      <c r="FI49">
        <f>FH49*(1+'Datos utilizados'!FH49/100)</f>
        <v>225.14060105788943</v>
      </c>
      <c r="FJ49">
        <f>FI49*(1+'Datos utilizados'!FI49/100)</f>
        <v>218.74327590694972</v>
      </c>
      <c r="FK49">
        <f>FJ49*(1+'Datos utilizados'!FJ49/100)</f>
        <v>216.42037543711106</v>
      </c>
      <c r="FL49">
        <f>FK49*(1+'Datos utilizados'!FK49/100)</f>
        <v>204.08369984995679</v>
      </c>
      <c r="FM49">
        <f>FL49*(1+'Datos utilizados'!FL49/100)</f>
        <v>211.07489311386681</v>
      </c>
      <c r="FN49">
        <f>FM49*(1+'Datos utilizados'!FM49/100)</f>
        <v>203.78297321141929</v>
      </c>
      <c r="FO49">
        <f>FN49*(1+'Datos utilizados'!FN49/100)</f>
        <v>217.22241953811775</v>
      </c>
      <c r="FP49">
        <f>FO49*(1+'Datos utilizados'!FO49/100)</f>
        <v>220.98204000875762</v>
      </c>
      <c r="FQ49">
        <f>FP49*(1+'Datos utilizados'!FP49/100)</f>
        <v>227.23793107038554</v>
      </c>
      <c r="FR49">
        <f>FQ49*(1+'Datos utilizados'!FQ49/100)</f>
        <v>231.65570913591111</v>
      </c>
      <c r="FS49">
        <f>FR49*(1+'Datos utilizados'!FR49/100)</f>
        <v>218.3311970644063</v>
      </c>
      <c r="FT49">
        <f>FS49*(1+'Datos utilizados'!FS49/100)</f>
        <v>226.07907258839145</v>
      </c>
      <c r="FU49">
        <f>FT49*(1+'Datos utilizados'!FT49/100)</f>
        <v>228.11407814448134</v>
      </c>
      <c r="FV49">
        <f>FU49*(1+'Datos utilizados'!FU49/100)</f>
        <v>219.57437670365672</v>
      </c>
      <c r="FW49">
        <f>FV49*(1+'Datos utilizados'!FV49/100)</f>
        <v>224.72868757983605</v>
      </c>
      <c r="FX49">
        <f>FW49*(1+'Datos utilizados'!FW49/100)</f>
        <v>227.41210541962062</v>
      </c>
      <c r="FY49">
        <f>FX49*(1+'Datos utilizados'!FX49/100)</f>
        <v>229.84027543402809</v>
      </c>
      <c r="FZ49">
        <f>FY49*(1+'Datos utilizados'!FY49/100)</f>
        <v>239.07767102385941</v>
      </c>
      <c r="GB49">
        <f t="shared" si="0"/>
        <v>5.9829330749804344E-2</v>
      </c>
      <c r="GE49">
        <f>STDEV('Datos utilizados'!B49:FY49)*SQRT(12)</f>
        <v>16.693136863429675</v>
      </c>
      <c r="GR49" s="21"/>
      <c r="GX49" s="21"/>
    </row>
    <row r="50" spans="1:206" x14ac:dyDescent="0.2">
      <c r="A50" s="2" t="s">
        <v>245</v>
      </c>
      <c r="B50">
        <v>100</v>
      </c>
      <c r="C50">
        <f>B50*(1+'Datos utilizados'!B50/100)</f>
        <v>104.82244</v>
      </c>
      <c r="D50">
        <f>C50*(1+'Datos utilizados'!C50/100)</f>
        <v>111.32828666757601</v>
      </c>
      <c r="E50">
        <f>D50*(1+'Datos utilizados'!D50/100)</f>
        <v>106.50403122443794</v>
      </c>
      <c r="F50">
        <f>E50*(1+'Datos utilizados'!E50/100)</f>
        <v>104.16078278145346</v>
      </c>
      <c r="G50">
        <f>F50*(1+'Datos utilizados'!F50/100)</f>
        <v>113.09040336068125</v>
      </c>
      <c r="H50">
        <f>G50*(1+'Datos utilizados'!G50/100)</f>
        <v>118.60503069975813</v>
      </c>
      <c r="I50">
        <f>H50*(1+'Datos utilizados'!H50/100)</f>
        <v>126.01547301787903</v>
      </c>
      <c r="J50">
        <f>I50*(1+'Datos utilizados'!I50/100)</f>
        <v>126.91824786657911</v>
      </c>
      <c r="K50">
        <f>J50*(1+'Datos utilizados'!J50/100)</f>
        <v>139.81820588791342</v>
      </c>
      <c r="L50">
        <f>K50*(1+'Datos utilizados'!K50/100)</f>
        <v>132.2991882480585</v>
      </c>
      <c r="M50">
        <f>L50*(1+'Datos utilizados'!L50/100)</f>
        <v>144.88789259718249</v>
      </c>
      <c r="N50">
        <f>M50*(1+'Datos utilizados'!M50/100)</f>
        <v>150.88206409060979</v>
      </c>
      <c r="O50">
        <f>N50*(1+'Datos utilizados'!N50/100)</f>
        <v>163.44248292713516</v>
      </c>
      <c r="P50">
        <f>O50*(1+'Datos utilizados'!O50/100)</f>
        <v>167.5304409331155</v>
      </c>
      <c r="Q50">
        <f>P50*(1+'Datos utilizados'!P50/100)</f>
        <v>164.57848755169763</v>
      </c>
      <c r="R50">
        <f>Q50*(1+'Datos utilizados'!Q50/100)</f>
        <v>170.55207770942033</v>
      </c>
      <c r="S50">
        <f>R50*(1+'Datos utilizados'!R50/100)</f>
        <v>150.99425697100136</v>
      </c>
      <c r="T50">
        <f>S50*(1+'Datos utilizados'!S50/100)</f>
        <v>153.05090444692627</v>
      </c>
      <c r="U50">
        <f>T50*(1+'Datos utilizados'!T50/100)</f>
        <v>156.07344553848682</v>
      </c>
      <c r="V50">
        <f>U50*(1+'Datos utilizados'!U50/100)</f>
        <v>159.02132956312863</v>
      </c>
      <c r="W50">
        <f>V50*(1+'Datos utilizados'!V50/100)</f>
        <v>162.08231523375633</v>
      </c>
      <c r="X50">
        <f>W50*(1+'Datos utilizados'!W50/100)</f>
        <v>169.26384224890208</v>
      </c>
      <c r="Y50">
        <f>X50*(1+'Datos utilizados'!X50/100)</f>
        <v>173.99671317394476</v>
      </c>
      <c r="Z50">
        <f>Y50*(1+'Datos utilizados'!Y50/100)</f>
        <v>183.65584491138392</v>
      </c>
      <c r="AA50">
        <f>Z50*(1+'Datos utilizados'!Z50/100)</f>
        <v>184.76288561334076</v>
      </c>
      <c r="AB50">
        <f>AA50*(1+'Datos utilizados'!AA50/100)</f>
        <v>179.20980013365468</v>
      </c>
      <c r="AC50">
        <f>AB50*(1+'Datos utilizados'!AB50/100)</f>
        <v>185.31097985822495</v>
      </c>
      <c r="AD50">
        <f>AC50*(1+'Datos utilizados'!AC50/100)</f>
        <v>188.62328390550479</v>
      </c>
      <c r="AE50">
        <f>AD50*(1+'Datos utilizados'!AD50/100)</f>
        <v>199.80387247201841</v>
      </c>
      <c r="AF50">
        <f>AE50*(1+'Datos utilizados'!AE50/100)</f>
        <v>206.32057567462951</v>
      </c>
      <c r="AG50">
        <f>AF50*(1+'Datos utilizados'!AF50/100)</f>
        <v>212.21387533408446</v>
      </c>
      <c r="AH50">
        <f>AG50*(1+'Datos utilizados'!AG50/100)</f>
        <v>205.78131200912028</v>
      </c>
      <c r="AI50">
        <f>AH50*(1+'Datos utilizados'!AH50/100)</f>
        <v>221.51242903070712</v>
      </c>
      <c r="AJ50">
        <f>AI50*(1+'Datos utilizados'!AI50/100)</f>
        <v>240.86665664365</v>
      </c>
      <c r="AK50">
        <f>AJ50*(1+'Datos utilizados'!AJ50/100)</f>
        <v>221.90806618589397</v>
      </c>
      <c r="AL50">
        <f>AK50*(1+'Datos utilizados'!AK50/100)</f>
        <v>220.74176177163415</v>
      </c>
      <c r="AM50">
        <f>AL50*(1+'Datos utilizados'!AL50/100)</f>
        <v>191.70803932933467</v>
      </c>
      <c r="AN50">
        <f>AM50*(1+'Datos utilizados'!AM50/100)</f>
        <v>201.669150711279</v>
      </c>
      <c r="AO50">
        <f>AN50*(1+'Datos utilizados'!AN50/100)</f>
        <v>183.61355031277762</v>
      </c>
      <c r="AP50">
        <f>AO50*(1+'Datos utilizados'!AO50/100)</f>
        <v>198.71446116979635</v>
      </c>
      <c r="AQ50">
        <f>AP50*(1+'Datos utilizados'!AP50/100)</f>
        <v>205.58473546449645</v>
      </c>
      <c r="AR50">
        <f>AQ50*(1+'Datos utilizados'!AQ50/100)</f>
        <v>184.81379009394425</v>
      </c>
      <c r="AS50">
        <f>AR50*(1+'Datos utilizados'!AR50/100)</f>
        <v>177.54925900258453</v>
      </c>
      <c r="AT50">
        <f>AS50*(1+'Datos utilizados'!AS50/100)</f>
        <v>172.50989613924008</v>
      </c>
      <c r="AU50">
        <f>AT50*(1+'Datos utilizados'!AT50/100)</f>
        <v>144.90644965008337</v>
      </c>
      <c r="AV50">
        <f>AU50*(1+'Datos utilizados'!AU50/100)</f>
        <v>120.04415453266024</v>
      </c>
      <c r="AW50">
        <f>AV50*(1+'Datos utilizados'!AV50/100)</f>
        <v>115.75102743852416</v>
      </c>
      <c r="AX50">
        <f>AW50*(1+'Datos utilizados'!AW50/100)</f>
        <v>113.71949273105336</v>
      </c>
      <c r="AY50">
        <f>AX50*(1+'Datos utilizados'!AX50/100)</f>
        <v>114.99030806232288</v>
      </c>
      <c r="AZ50">
        <f>AY50*(1+'Datos utilizados'!AY50/100)</f>
        <v>109.48744687000043</v>
      </c>
      <c r="BA50">
        <f>AZ50*(1+'Datos utilizados'!AZ50/100)</f>
        <v>116.8743568841703</v>
      </c>
      <c r="BB50">
        <f>BA50*(1+'Datos utilizados'!BA50/100)</f>
        <v>135.39299354554586</v>
      </c>
      <c r="BC50">
        <f>BB50*(1+'Datos utilizados'!BB50/100)</f>
        <v>145.29982073696766</v>
      </c>
      <c r="BD50">
        <f>BC50*(1+'Datos utilizados'!BC50/100)</f>
        <v>147.67993351051371</v>
      </c>
      <c r="BE50">
        <f>BD50*(1+'Datos utilizados'!BD50/100)</f>
        <v>160.66991953407191</v>
      </c>
      <c r="BF50">
        <f>BE50*(1+'Datos utilizados'!BE50/100)</f>
        <v>159.13150505453316</v>
      </c>
      <c r="BG50">
        <f>BF50*(1+'Datos utilizados'!BF50/100)</f>
        <v>169.536891385942</v>
      </c>
      <c r="BH50">
        <f>BG50*(1+'Datos utilizados'!BG50/100)</f>
        <v>169.91736607759034</v>
      </c>
      <c r="BI50">
        <f>BH50*(1+'Datos utilizados'!BH50/100)</f>
        <v>173.00415291670225</v>
      </c>
      <c r="BJ50">
        <f>BI50*(1+'Datos utilizados'!BI50/100)</f>
        <v>186.31490213754512</v>
      </c>
      <c r="BK50">
        <f>BJ50*(1+'Datos utilizados'!BJ50/100)</f>
        <v>179.78937174209932</v>
      </c>
      <c r="BL50">
        <f>BK50*(1+'Datos utilizados'!BK50/100)</f>
        <v>182.77209539823792</v>
      </c>
      <c r="BM50">
        <f>BL50*(1+'Datos utilizados'!BL50/100)</f>
        <v>198.48490277636719</v>
      </c>
      <c r="BN50">
        <f>BM50*(1+'Datos utilizados'!BM50/100)</f>
        <v>203.63104069914036</v>
      </c>
      <c r="BO50">
        <f>BN50*(1+'Datos utilizados'!BN50/100)</f>
        <v>198.0078305995458</v>
      </c>
      <c r="BP50">
        <f>BO50*(1+'Datos utilizados'!BO50/100)</f>
        <v>199.6638690907651</v>
      </c>
      <c r="BQ50">
        <f>BP50*(1+'Datos utilizados'!BP50/100)</f>
        <v>202.61673798352226</v>
      </c>
      <c r="BR50">
        <f>BQ50*(1+'Datos utilizados'!BQ50/100)</f>
        <v>204.53744335123707</v>
      </c>
      <c r="BS50">
        <f>BR50*(1+'Datos utilizados'!BR50/100)</f>
        <v>211.93951024990798</v>
      </c>
      <c r="BT50">
        <f>BS50*(1+'Datos utilizados'!BS50/100)</f>
        <v>213.03296976514036</v>
      </c>
      <c r="BU50">
        <f>BT50*(1+'Datos utilizados'!BT50/100)</f>
        <v>222.39193419286252</v>
      </c>
      <c r="BV50">
        <f>BU50*(1+'Datos utilizados'!BU50/100)</f>
        <v>226.74612363323115</v>
      </c>
      <c r="BW50">
        <f>BV50*(1+'Datos utilizados'!BV50/100)</f>
        <v>214.14180546193182</v>
      </c>
      <c r="BX50">
        <f>BW50*(1+'Datos utilizados'!BW50/100)</f>
        <v>211.67709752360665</v>
      </c>
      <c r="BY50">
        <f>BX50*(1+'Datos utilizados'!BX50/100)</f>
        <v>217.23446804199142</v>
      </c>
      <c r="BZ50">
        <f>BY50*(1+'Datos utilizados'!BY50/100)</f>
        <v>215.95122059237377</v>
      </c>
      <c r="CA50">
        <f>BZ50*(1+'Datos utilizados'!BZ50/100)</f>
        <v>215.70851301555001</v>
      </c>
      <c r="CB50">
        <f>CA50*(1+'Datos utilizados'!CA50/100)</f>
        <v>211.37669779887432</v>
      </c>
      <c r="CC50">
        <f>CB50*(1+'Datos utilizados'!CB50/100)</f>
        <v>211.89877710476773</v>
      </c>
      <c r="CD50">
        <f>CC50*(1+'Datos utilizados'!CC50/100)</f>
        <v>194.46546210468199</v>
      </c>
      <c r="CE50">
        <f>CD50*(1+'Datos utilizados'!CD50/100)</f>
        <v>175.23203059413433</v>
      </c>
      <c r="CF50">
        <f>CE50*(1+'Datos utilizados'!CE50/100)</f>
        <v>191.45129706749069</v>
      </c>
      <c r="CG50">
        <f>CF50*(1+'Datos utilizados'!CF50/100)</f>
        <v>187.96571560795024</v>
      </c>
      <c r="CH50">
        <f>CG50*(1+'Datos utilizados'!CG50/100)</f>
        <v>189.66586550562414</v>
      </c>
      <c r="CI50">
        <f>CH50*(1+'Datos utilizados'!CH50/100)</f>
        <v>204.93937315599379</v>
      </c>
      <c r="CJ50">
        <f>CI50*(1+'Datos utilizados'!CI50/100)</f>
        <v>212.18084442464888</v>
      </c>
      <c r="CK50">
        <f>CJ50*(1+'Datos utilizados'!CJ50/100)</f>
        <v>206.94014731203558</v>
      </c>
      <c r="CL50">
        <f>CK50*(1+'Datos utilizados'!CK50/100)</f>
        <v>206.6797959127023</v>
      </c>
      <c r="CM50">
        <f>CL50*(1+'Datos utilizados'!CL50/100)</f>
        <v>194.88598538257659</v>
      </c>
      <c r="CN50">
        <f>CM50*(1+'Datos utilizados'!CM50/100)</f>
        <v>198.55547411274657</v>
      </c>
      <c r="CO50">
        <f>CN50*(1+'Datos utilizados'!CN50/100)</f>
        <v>208.96673039784844</v>
      </c>
      <c r="CP50">
        <f>CO50*(1+'Datos utilizados'!CO50/100)</f>
        <v>204.82335896419295</v>
      </c>
      <c r="CQ50">
        <f>CP50*(1+'Datos utilizados'!CP50/100)</f>
        <v>210.30496459080808</v>
      </c>
      <c r="CR50">
        <f>CQ50*(1+'Datos utilizados'!CQ50/100)</f>
        <v>209.19768792174102</v>
      </c>
      <c r="CS50">
        <f>CR50*(1+'Datos utilizados'!CR50/100)</f>
        <v>211.62320959458083</v>
      </c>
      <c r="CT50">
        <f>CS50*(1+'Datos utilizados'!CS50/100)</f>
        <v>217.27052307885893</v>
      </c>
      <c r="CU50">
        <f>CT50*(1+'Datos utilizados'!CT50/100)</f>
        <v>215.90217505156059</v>
      </c>
      <c r="CV50">
        <f>CU50*(1+'Datos utilizados'!CU50/100)</f>
        <v>221.08717373651135</v>
      </c>
      <c r="CW50">
        <f>CV50*(1+'Datos utilizados'!CV50/100)</f>
        <v>222.80166055140324</v>
      </c>
      <c r="CX50">
        <f>CW50*(1+'Datos utilizados'!CW50/100)</f>
        <v>220.3041653374523</v>
      </c>
      <c r="CY50">
        <f>CX50*(1+'Datos utilizados'!CX50/100)</f>
        <v>216.39066011398128</v>
      </c>
      <c r="CZ50">
        <f>CY50*(1+'Datos utilizados'!CY50/100)</f>
        <v>201.98207161963171</v>
      </c>
      <c r="DA50">
        <f>CZ50*(1+'Datos utilizados'!CZ50/100)</f>
        <v>200.94008650856034</v>
      </c>
      <c r="DB50">
        <f>DA50*(1+'Datos utilizados'!DA50/100)</f>
        <v>196.40048826217622</v>
      </c>
      <c r="DC50">
        <f>DB50*(1+'Datos utilizados'!DB50/100)</f>
        <v>205.00359560996375</v>
      </c>
      <c r="DD50">
        <f>DC50*(1+'Datos utilizados'!DC50/100)</f>
        <v>212.93262217916811</v>
      </c>
      <c r="DE50">
        <f>DD50*(1+'Datos utilizados'!DD50/100)</f>
        <v>209.1766184835009</v>
      </c>
      <c r="DF50">
        <f>DE50*(1+'Datos utilizados'!DE50/100)</f>
        <v>205.06700913080297</v>
      </c>
      <c r="DG50">
        <f>DF50*(1+'Datos utilizados'!DF50/100)</f>
        <v>194.57731894623956</v>
      </c>
      <c r="DH50">
        <f>DG50*(1+'Datos utilizados'!DG50/100)</f>
        <v>197.54927345809253</v>
      </c>
      <c r="DI50">
        <f>DH50*(1+'Datos utilizados'!DH50/100)</f>
        <v>201.75316150713545</v>
      </c>
      <c r="DJ50">
        <f>DI50*(1+'Datos utilizados'!DI50/100)</f>
        <v>201.80244980449166</v>
      </c>
      <c r="DK50">
        <f>DJ50*(1+'Datos utilizados'!DJ50/100)</f>
        <v>212.35508332942314</v>
      </c>
      <c r="DL50">
        <f>DK50*(1+'Datos utilizados'!DK50/100)</f>
        <v>215.65134387489579</v>
      </c>
      <c r="DM50">
        <f>DL50*(1+'Datos utilizados'!DL50/100)</f>
        <v>222.79015813685839</v>
      </c>
      <c r="DN50">
        <f>DM50*(1+'Datos utilizados'!DM50/100)</f>
        <v>231.61975540512256</v>
      </c>
      <c r="DO50">
        <f>DN50*(1+'Datos utilizados'!DN50/100)</f>
        <v>224.60973718383545</v>
      </c>
      <c r="DP50">
        <f>DO50*(1+'Datos utilizados'!DO50/100)</f>
        <v>228.68049667763415</v>
      </c>
      <c r="DQ50">
        <f>DP50*(1+'Datos utilizados'!DP50/100)</f>
        <v>227.30669859384327</v>
      </c>
      <c r="DR50">
        <f>DQ50*(1+'Datos utilizados'!DQ50/100)</f>
        <v>223.73273264118242</v>
      </c>
      <c r="DS50">
        <f>DR50*(1+'Datos utilizados'!DR50/100)</f>
        <v>239.00723477787514</v>
      </c>
      <c r="DT50">
        <f>DS50*(1+'Datos utilizados'!DS50/100)</f>
        <v>246.73496009705426</v>
      </c>
      <c r="DU50">
        <f>DT50*(1+'Datos utilizados'!DT50/100)</f>
        <v>251.66751270484249</v>
      </c>
      <c r="DV50">
        <f>DU50*(1+'Datos utilizados'!DU50/100)</f>
        <v>255.32673317281962</v>
      </c>
      <c r="DW50">
        <f>DV50*(1+'Datos utilizados'!DV50/100)</f>
        <v>252.49773850193807</v>
      </c>
      <c r="DX50">
        <f>DW50*(1+'Datos utilizados'!DW50/100)</f>
        <v>242.80230508916679</v>
      </c>
      <c r="DY50">
        <f>DX50*(1+'Datos utilizados'!DX50/100)</f>
        <v>233.38327526784275</v>
      </c>
      <c r="DZ50">
        <f>DY50*(1+'Datos utilizados'!DY50/100)</f>
        <v>210.18766161388476</v>
      </c>
      <c r="EA50">
        <f>DZ50*(1+'Datos utilizados'!DZ50/100)</f>
        <v>205.61223353957524</v>
      </c>
      <c r="EB50">
        <f>EA50*(1+'Datos utilizados'!EA50/100)</f>
        <v>219.56460679943368</v>
      </c>
      <c r="EC50">
        <f>EB50*(1+'Datos utilizados'!EB50/100)</f>
        <v>222.85058874833331</v>
      </c>
      <c r="ED50">
        <f>EC50*(1+'Datos utilizados'!EC50/100)</f>
        <v>213.35436803529495</v>
      </c>
      <c r="EE50">
        <f>ED50*(1+'Datos utilizados'!ED50/100)</f>
        <v>201.35478499106989</v>
      </c>
      <c r="EF50">
        <f>EE50*(1+'Datos utilizados'!EE50/100)</f>
        <v>199.91477611072776</v>
      </c>
      <c r="EG50">
        <f>EF50*(1+'Datos utilizados'!EF50/100)</f>
        <v>212.52967836400126</v>
      </c>
      <c r="EH50">
        <f>EG50*(1+'Datos utilizados'!EG50/100)</f>
        <v>212.48827758265594</v>
      </c>
      <c r="EI50">
        <f>EH50*(1+'Datos utilizados'!EH50/100)</f>
        <v>212.50378922691948</v>
      </c>
      <c r="EJ50">
        <f>EI50*(1+'Datos utilizados'!EI50/100)</f>
        <v>218.5555146372815</v>
      </c>
      <c r="EK50">
        <f>EJ50*(1+'Datos utilizados'!EJ50/100)</f>
        <v>227.28602064718822</v>
      </c>
      <c r="EL50">
        <f>EK50*(1+'Datos utilizados'!EK50/100)</f>
        <v>231.60202307906388</v>
      </c>
      <c r="EM50">
        <f>EL50*(1+'Datos utilizados'!EL50/100)</f>
        <v>232.89723423293125</v>
      </c>
      <c r="EN50">
        <f>EM50*(1+'Datos utilizados'!EM50/100)</f>
        <v>235.82575392534642</v>
      </c>
      <c r="EO50">
        <f>EN50*(1+'Datos utilizados'!EN50/100)</f>
        <v>231.21314367401899</v>
      </c>
      <c r="EP50">
        <f>EO50*(1+'Datos utilizados'!EO50/100)</f>
        <v>231.26812615958468</v>
      </c>
      <c r="EQ50">
        <f>EP50*(1+'Datos utilizados'!EP50/100)</f>
        <v>237.48581598501033</v>
      </c>
      <c r="ER50">
        <f>EQ50*(1+'Datos utilizados'!EQ50/100)</f>
        <v>246.62899615185162</v>
      </c>
      <c r="ES50">
        <f>ER50*(1+'Datos utilizados'!ER50/100)</f>
        <v>252.20712747231613</v>
      </c>
      <c r="ET50">
        <f>ES50*(1+'Datos utilizados'!ES50/100)</f>
        <v>252.04089775459911</v>
      </c>
      <c r="EU50">
        <f>ET50*(1+'Datos utilizados'!ET50/100)</f>
        <v>250.16115153505552</v>
      </c>
      <c r="EV50">
        <f>EU50*(1+'Datos utilizados'!EU50/100)</f>
        <v>248.24511724321823</v>
      </c>
      <c r="EW50">
        <f>EV50*(1+'Datos utilizados'!EV50/100)</f>
        <v>252.49961653606769</v>
      </c>
      <c r="EX50">
        <f>EW50*(1+'Datos utilizados'!EW50/100)</f>
        <v>255.90924510796245</v>
      </c>
      <c r="EY50">
        <f>EX50*(1+'Datos utilizados'!EX50/100)</f>
        <v>257.75079362668384</v>
      </c>
      <c r="EZ50">
        <f>EY50*(1+'Datos utilizados'!EY50/100)</f>
        <v>266.06769003479474</v>
      </c>
      <c r="FA50">
        <f>EZ50*(1+'Datos utilizados'!EZ50/100)</f>
        <v>262.57874441536848</v>
      </c>
      <c r="FB50">
        <f>FA50*(1+'Datos utilizados'!FA50/100)</f>
        <v>269.0111621751862</v>
      </c>
      <c r="FC50">
        <f>FB50*(1+'Datos utilizados'!FB50/100)</f>
        <v>280.3506013865433</v>
      </c>
      <c r="FD50">
        <f>FC50*(1+'Datos utilizados'!FC50/100)</f>
        <v>272.98991224195919</v>
      </c>
      <c r="FE50">
        <f>FD50*(1+'Datos utilizados'!FD50/100)</f>
        <v>264.75781954132924</v>
      </c>
      <c r="FF50">
        <f>FE50*(1+'Datos utilizados'!FE50/100)</f>
        <v>266.08264119453207</v>
      </c>
      <c r="FG50">
        <f>FF50*(1+'Datos utilizados'!FF50/100)</f>
        <v>264.38628453212459</v>
      </c>
      <c r="FH50">
        <f>FG50*(1+'Datos utilizados'!FG50/100)</f>
        <v>252.86573149952264</v>
      </c>
      <c r="FI50">
        <f>FH50*(1+'Datos utilizados'!FH50/100)</f>
        <v>257.32845764846513</v>
      </c>
      <c r="FJ50">
        <f>FI50*(1+'Datos utilizados'!FI50/100)</f>
        <v>248.32373719712663</v>
      </c>
      <c r="FK50">
        <f>FJ50*(1+'Datos utilizados'!FJ50/100)</f>
        <v>246.85877614190591</v>
      </c>
      <c r="FL50">
        <f>FK50*(1+'Datos utilizados'!FK50/100)</f>
        <v>232.14878258801872</v>
      </c>
      <c r="FM50">
        <f>FL50*(1+'Datos utilizados'!FL50/100)</f>
        <v>240.51361395198671</v>
      </c>
      <c r="FN50">
        <f>FM50*(1+'Datos utilizados'!FM50/100)</f>
        <v>231.64020088428771</v>
      </c>
      <c r="FO50">
        <f>FN50*(1+'Datos utilizados'!FN50/100)</f>
        <v>250.82888133720058</v>
      </c>
      <c r="FP50">
        <f>FO50*(1+'Datos utilizados'!FO50/100)</f>
        <v>253.67300493979496</v>
      </c>
      <c r="FQ50">
        <f>FP50*(1+'Datos utilizados'!FP50/100)</f>
        <v>259.24290310925807</v>
      </c>
      <c r="FR50">
        <f>FQ50*(1+'Datos utilizados'!FQ50/100)</f>
        <v>264.2547165336178</v>
      </c>
      <c r="FS50">
        <f>FR50*(1+'Datos utilizados'!FR50/100)</f>
        <v>248.84573333235437</v>
      </c>
      <c r="FT50">
        <f>FS50*(1+'Datos utilizados'!FS50/100)</f>
        <v>259.55470992801889</v>
      </c>
      <c r="FU50">
        <f>FT50*(1+'Datos utilizados'!FT50/100)</f>
        <v>260.98215701073906</v>
      </c>
      <c r="FV50">
        <f>FU50*(1+'Datos utilizados'!FU50/100)</f>
        <v>249.77803642097382</v>
      </c>
      <c r="FW50">
        <f>FV50*(1+'Datos utilizados'!FV50/100)</f>
        <v>256.4968907560725</v>
      </c>
      <c r="FX50">
        <f>FW50*(1+'Datos utilizados'!FW50/100)</f>
        <v>259.80139149906114</v>
      </c>
      <c r="FY50">
        <f>FX50*(1+'Datos utilizados'!FX50/100)</f>
        <v>262.40228920949738</v>
      </c>
      <c r="FZ50">
        <f>FY50*(1+'Datos utilizados'!FY50/100)</f>
        <v>275.40243334334565</v>
      </c>
      <c r="GB50">
        <f t="shared" si="0"/>
        <v>6.987043147533778E-2</v>
      </c>
      <c r="GE50">
        <f>STDEV('Datos utilizados'!B50:FY50)*SQRT(12)</f>
        <v>16.624229126002316</v>
      </c>
      <c r="GR50" s="21"/>
      <c r="GX50" s="21"/>
    </row>
    <row r="51" spans="1:206" x14ac:dyDescent="0.2">
      <c r="A51" s="2" t="s">
        <v>246</v>
      </c>
      <c r="B51">
        <v>100</v>
      </c>
      <c r="C51">
        <f>B51*(1+'Datos utilizados'!B51/100)</f>
        <v>100.24817999999999</v>
      </c>
      <c r="D51">
        <f>C51*(1+'Datos utilizados'!C51/100)</f>
        <v>107.55554051028598</v>
      </c>
      <c r="E51">
        <f>D51*(1+'Datos utilizados'!D51/100)</f>
        <v>100.24862579907109</v>
      </c>
      <c r="F51">
        <f>E51*(1+'Datos utilizados'!E51/100)</f>
        <v>98.152637555726699</v>
      </c>
      <c r="G51">
        <f>F51*(1+'Datos utilizados'!F51/100)</f>
        <v>102.13179455855465</v>
      </c>
      <c r="H51">
        <f>G51*(1+'Datos utilizados'!G51/100)</f>
        <v>105.07931814951455</v>
      </c>
      <c r="I51">
        <f>H51*(1+'Datos utilizados'!H51/100)</f>
        <v>111.85862594718046</v>
      </c>
      <c r="J51">
        <f>I51*(1+'Datos utilizados'!I51/100)</f>
        <v>111.85862594718046</v>
      </c>
      <c r="K51">
        <f>J51*(1+'Datos utilizados'!J51/100)</f>
        <v>121.88021921958988</v>
      </c>
      <c r="L51">
        <f>K51*(1+'Datos utilizados'!K51/100)</f>
        <v>113.47977136614271</v>
      </c>
      <c r="M51">
        <f>L51*(1+'Datos utilizados'!L51/100)</f>
        <v>123.5013628910981</v>
      </c>
      <c r="N51">
        <f>M51*(1+'Datos utilizados'!M51/100)</f>
        <v>129.69116474824591</v>
      </c>
      <c r="O51">
        <f>N51*(1+'Datos utilizados'!N51/100)</f>
        <v>141.92340196320393</v>
      </c>
      <c r="P51">
        <f>O51*(1+'Datos utilizados'!O51/100)</f>
        <v>142.2181484844011</v>
      </c>
      <c r="Q51">
        <f>P51*(1+'Datos utilizados'!P51/100)</f>
        <v>143.544531824426</v>
      </c>
      <c r="R51">
        <f>Q51*(1+'Datos utilizados'!Q51/100)</f>
        <v>148.99745843601275</v>
      </c>
      <c r="S51">
        <f>R51*(1+'Datos utilizados'!R51/100)</f>
        <v>134.7019568853529</v>
      </c>
      <c r="T51">
        <f>S51*(1+'Datos utilizados'!S51/100)</f>
        <v>131.60705819415071</v>
      </c>
      <c r="U51">
        <f>T51*(1+'Datos utilizados'!T51/100)</f>
        <v>133.96507501652113</v>
      </c>
      <c r="V51">
        <f>U51*(1+'Datos utilizados'!U51/100)</f>
        <v>137.64948968168551</v>
      </c>
      <c r="W51">
        <f>V51*(1+'Datos utilizados'!V51/100)</f>
        <v>138.53375000340066</v>
      </c>
      <c r="X51">
        <f>W51*(1+'Datos utilizados'!W51/100)</f>
        <v>144.42880437404537</v>
      </c>
      <c r="Y51">
        <f>X51*(1+'Datos utilizados'!X51/100)</f>
        <v>153.41876085942738</v>
      </c>
      <c r="Z51">
        <f>Y51*(1+'Datos utilizados'!Y51/100)</f>
        <v>160.05070102823046</v>
      </c>
      <c r="AA51">
        <f>Z51*(1+'Datos utilizados'!Z51/100)</f>
        <v>158.87168753910601</v>
      </c>
      <c r="AB51">
        <f>AA51*(1+'Datos utilizados'!AA51/100)</f>
        <v>156.6610356685056</v>
      </c>
      <c r="AC51">
        <f>AB51*(1+'Datos utilizados'!AB51/100)</f>
        <v>162.55609644409006</v>
      </c>
      <c r="AD51">
        <f>AC51*(1+'Datos utilizados'!AC51/100)</f>
        <v>169.33540091263296</v>
      </c>
      <c r="AE51">
        <f>AD51*(1+'Datos utilizados'!AD51/100)</f>
        <v>176.55684455287295</v>
      </c>
      <c r="AF51">
        <f>AE51*(1+'Datos utilizados'!AE51/100)</f>
        <v>181.27288973909364</v>
      </c>
      <c r="AG51">
        <f>AF51*(1+'Datos utilizados'!AF51/100)</f>
        <v>187.75745605999637</v>
      </c>
      <c r="AH51">
        <f>AG51*(1+'Datos utilizados'!AG51/100)</f>
        <v>181.86239766058944</v>
      </c>
      <c r="AI51">
        <f>AH51*(1+'Datos utilizados'!AH51/100)</f>
        <v>199.10542628742149</v>
      </c>
      <c r="AJ51">
        <f>AI51*(1+'Datos utilizados'!AI51/100)</f>
        <v>216.79058747709175</v>
      </c>
      <c r="AK51">
        <f>AJ51*(1+'Datos utilizados'!AJ51/100)</f>
        <v>203.8214808043322</v>
      </c>
      <c r="AL51">
        <f>AK51*(1+'Datos utilizados'!AK51/100)</f>
        <v>205.5899990289752</v>
      </c>
      <c r="AM51">
        <f>AL51*(1+'Datos utilizados'!AL51/100)</f>
        <v>182.59928061756295</v>
      </c>
      <c r="AN51">
        <f>AM51*(1+'Datos utilizados'!AM51/100)</f>
        <v>194.09463572956099</v>
      </c>
      <c r="AO51">
        <f>AN51*(1+'Datos utilizados'!AN51/100)</f>
        <v>181.71502753970313</v>
      </c>
      <c r="AP51">
        <f>AO51*(1+'Datos utilizados'!AO51/100)</f>
        <v>192.62087297553146</v>
      </c>
      <c r="AQ51">
        <f>AP51*(1+'Datos utilizados'!AP51/100)</f>
        <v>197.63167384094234</v>
      </c>
      <c r="AR51">
        <f>AQ51*(1+'Datos utilizados'!AQ51/100)</f>
        <v>179.62140058798033</v>
      </c>
      <c r="AS51">
        <f>AR51*(1+'Datos utilizados'!AR51/100)</f>
        <v>172.80038567349214</v>
      </c>
      <c r="AT51">
        <f>AS51*(1+'Datos utilizados'!AS51/100)</f>
        <v>159.60857959067638</v>
      </c>
      <c r="AU51">
        <f>AT51*(1+'Datos utilizados'!AT51/100)</f>
        <v>131.31232467536944</v>
      </c>
      <c r="AV51">
        <f>AU51*(1+'Datos utilizados'!AU51/100)</f>
        <v>92.404968729658762</v>
      </c>
      <c r="AW51">
        <f>AV51*(1+'Datos utilizados'!AV51/100)</f>
        <v>83.267632763782686</v>
      </c>
      <c r="AX51">
        <f>AW51*(1+'Datos utilizados'!AW51/100)</f>
        <v>85.920406315424373</v>
      </c>
      <c r="AY51">
        <f>AX51*(1+'Datos utilizados'!AX51/100)</f>
        <v>81.941243274063169</v>
      </c>
      <c r="AZ51">
        <f>AY51*(1+'Datos utilizados'!AY51/100)</f>
        <v>77.225196958667738</v>
      </c>
      <c r="BA51">
        <f>AZ51*(1+'Datos utilizados'!AZ51/100)</f>
        <v>84.88876293917626</v>
      </c>
      <c r="BB51">
        <f>BA51*(1+'Datos utilizados'!BA51/100)</f>
        <v>97.268371371514036</v>
      </c>
      <c r="BC51">
        <f>BB51*(1+'Datos utilizados'!BB51/100)</f>
        <v>112.74288411454243</v>
      </c>
      <c r="BD51">
        <f>BC51*(1+'Datos utilizados'!BC51/100)</f>
        <v>112.59550661642791</v>
      </c>
      <c r="BE51">
        <f>BD51*(1+'Datos utilizados'!BD51/100)</f>
        <v>121.88021090887318</v>
      </c>
      <c r="BF51">
        <f>BE51*(1+'Datos utilizados'!BE51/100)</f>
        <v>121.88021090887318</v>
      </c>
      <c r="BG51">
        <f>BF51*(1+'Datos utilizados'!BF51/100)</f>
        <v>131.60704396077219</v>
      </c>
      <c r="BH51">
        <f>BG51*(1+'Datos utilizados'!BG51/100)</f>
        <v>132.34392496061295</v>
      </c>
      <c r="BI51">
        <f>BH51*(1+'Datos utilizados'!BH51/100)</f>
        <v>135.88096193350279</v>
      </c>
      <c r="BJ51">
        <f>BI51*(1+'Datos utilizados'!BI51/100)</f>
        <v>140.44963316420817</v>
      </c>
      <c r="BK51">
        <f>BJ51*(1+'Datos utilizados'!BJ51/100)</f>
        <v>131.75442446493867</v>
      </c>
      <c r="BL51">
        <f>BK51*(1+'Datos utilizados'!BK51/100)</f>
        <v>131.31229614276168</v>
      </c>
      <c r="BM51">
        <f>BL51*(1+'Datos utilizados'!BL51/100)</f>
        <v>142.51289359176928</v>
      </c>
      <c r="BN51">
        <f>BM51*(1+'Datos utilizados'!BM51/100)</f>
        <v>144.28140734479635</v>
      </c>
      <c r="BO51">
        <f>BN51*(1+'Datos utilizados'!BN51/100)</f>
        <v>130.72279293982086</v>
      </c>
      <c r="BP51">
        <f>BO51*(1+'Datos utilizados'!BO51/100)</f>
        <v>131.01754669334156</v>
      </c>
      <c r="BQ51">
        <f>BP51*(1+'Datos utilizados'!BP51/100)</f>
        <v>139.41799873467855</v>
      </c>
      <c r="BR51">
        <f>BQ51*(1+'Datos utilizados'!BQ51/100)</f>
        <v>136.0283428732422</v>
      </c>
      <c r="BS51">
        <f>BR51*(1+'Datos utilizados'!BR51/100)</f>
        <v>149.73434105580148</v>
      </c>
      <c r="BT51">
        <f>BS51*(1+'Datos utilizados'!BS51/100)</f>
        <v>152.97661360985327</v>
      </c>
      <c r="BU51">
        <f>BT51*(1+'Datos utilizados'!BT51/100)</f>
        <v>149.88171314458961</v>
      </c>
      <c r="BV51">
        <f>BU51*(1+'Datos utilizados'!BU51/100)</f>
        <v>157.84002743194182</v>
      </c>
      <c r="BW51">
        <f>BV51*(1+'Datos utilizados'!BV51/100)</f>
        <v>151.50284503456581</v>
      </c>
      <c r="BX51">
        <f>BW51*(1+'Datos utilizados'!BW51/100)</f>
        <v>149.29220642152845</v>
      </c>
      <c r="BY51">
        <f>BX51*(1+'Datos utilizados'!BX51/100)</f>
        <v>157.5452736723789</v>
      </c>
      <c r="BZ51">
        <f>BY51*(1+'Datos utilizados'!BY51/100)</f>
        <v>161.96656121461109</v>
      </c>
      <c r="CA51">
        <f>BZ51*(1+'Datos utilizados'!BZ51/100)</f>
        <v>158.13477250605195</v>
      </c>
      <c r="CB51">
        <f>CA51*(1+'Datos utilizados'!CA51/100)</f>
        <v>156.07150906177924</v>
      </c>
      <c r="CC51">
        <f>CB51*(1+'Datos utilizados'!CB51/100)</f>
        <v>155.77675240976515</v>
      </c>
      <c r="CD51">
        <f>CC51*(1+'Datos utilizados'!CC51/100)</f>
        <v>143.10239754717611</v>
      </c>
      <c r="CE51">
        <f>CD51*(1+'Datos utilizados'!CD51/100)</f>
        <v>123.05921816240304</v>
      </c>
      <c r="CF51">
        <f>CE51*(1+'Datos utilizados'!CE51/100)</f>
        <v>137.35472450012765</v>
      </c>
      <c r="CG51">
        <f>CF51*(1+'Datos utilizados'!CF51/100)</f>
        <v>128.32084932786444</v>
      </c>
      <c r="CH51">
        <f>CG51*(1+'Datos utilizados'!CG51/100)</f>
        <v>126.59625560915273</v>
      </c>
      <c r="CI51">
        <f>CH51*(1+'Datos utilizados'!CH51/100)</f>
        <v>138.8284922111315</v>
      </c>
      <c r="CJ51">
        <f>CI51*(1+'Datos utilizados'!CI51/100)</f>
        <v>146.04993389047792</v>
      </c>
      <c r="CK51">
        <f>CJ51*(1+'Datos utilizados'!CJ51/100)</f>
        <v>141.9233952433562</v>
      </c>
      <c r="CL51">
        <f>CK51*(1+'Datos utilizados'!CK51/100)</f>
        <v>141.48126129015455</v>
      </c>
      <c r="CM51">
        <f>CL51*(1+'Datos utilizados'!CL51/100)</f>
        <v>125.12249045348044</v>
      </c>
      <c r="CN51">
        <f>CM51*(1+'Datos utilizados'!CM51/100)</f>
        <v>128.8068973563698</v>
      </c>
      <c r="CO51">
        <f>CN51*(1+'Datos utilizados'!CN51/100)</f>
        <v>132.78605155226171</v>
      </c>
      <c r="CP51">
        <f>CO51*(1+'Datos utilizados'!CO51/100)</f>
        <v>131.45966496191133</v>
      </c>
      <c r="CQ51">
        <f>CP51*(1+'Datos utilizados'!CP51/100)</f>
        <v>138.3863535845534</v>
      </c>
      <c r="CR51">
        <f>CQ51*(1+'Datos utilizados'!CQ51/100)</f>
        <v>137.9442230234861</v>
      </c>
      <c r="CS51">
        <f>CR51*(1+'Datos utilizados'!CR51/100)</f>
        <v>139.27061190554613</v>
      </c>
      <c r="CT51">
        <f>CS51*(1+'Datos utilizados'!CS51/100)</f>
        <v>144.72352988172875</v>
      </c>
      <c r="CU51">
        <f>CT51*(1+'Datos utilizados'!CT51/100)</f>
        <v>147.52368415493942</v>
      </c>
      <c r="CV51">
        <f>CU51*(1+'Datos utilizados'!CU51/100)</f>
        <v>145.75517022929</v>
      </c>
      <c r="CW51">
        <f>CV51*(1+'Datos utilizados'!CV51/100)</f>
        <v>143.39714308532055</v>
      </c>
      <c r="CX51">
        <f>CW51*(1+'Datos utilizados'!CW51/100)</f>
        <v>143.83926515688123</v>
      </c>
      <c r="CY51">
        <f>CX51*(1+'Datos utilizados'!CX51/100)</f>
        <v>140.74436199205971</v>
      </c>
      <c r="CZ51">
        <f>CY51*(1+'Datos utilizados'!CY51/100)</f>
        <v>131.01753320922467</v>
      </c>
      <c r="DA51">
        <f>CZ51*(1+'Datos utilizados'!CZ51/100)</f>
        <v>131.60703349814625</v>
      </c>
      <c r="DB51">
        <f>DA51*(1+'Datos utilizados'!DA51/100)</f>
        <v>126.92710054765553</v>
      </c>
      <c r="DC51">
        <f>DB51*(1+'Datos utilizados'!DB51/100)</f>
        <v>134.56978743835163</v>
      </c>
      <c r="DD51">
        <f>DC51*(1+'Datos utilizados'!DC51/100)</f>
        <v>140.10161497547367</v>
      </c>
      <c r="DE51">
        <f>DD51*(1+'Datos utilizados'!DD51/100)</f>
        <v>137.24211299350125</v>
      </c>
      <c r="DF51">
        <f>DE51*(1+'Datos utilizados'!DE51/100)</f>
        <v>135.74392319121898</v>
      </c>
      <c r="DG51">
        <f>DF51*(1+'Datos utilizados'!DF51/100)</f>
        <v>126.09738988477356</v>
      </c>
      <c r="DH51">
        <f>DG51*(1+'Datos utilizados'!DG51/100)</f>
        <v>130.47380155654844</v>
      </c>
      <c r="DI51">
        <f>DH51*(1+'Datos utilizados'!DH51/100)</f>
        <v>133.4153986495416</v>
      </c>
      <c r="DJ51">
        <f>DI51*(1+'Datos utilizados'!DI51/100)</f>
        <v>134.15726831527223</v>
      </c>
      <c r="DK51">
        <f>DJ51*(1+'Datos utilizados'!DJ51/100)</f>
        <v>138.75027655331388</v>
      </c>
      <c r="DL51">
        <f>DK51*(1+'Datos utilizados'!DK51/100)</f>
        <v>141.37125540237832</v>
      </c>
      <c r="DM51">
        <f>DL51*(1+'Datos utilizados'!DL51/100)</f>
        <v>143.27846673476074</v>
      </c>
      <c r="DN51">
        <f>DM51*(1+'Datos utilizados'!DM51/100)</f>
        <v>145.84226296281921</v>
      </c>
      <c r="DO51">
        <f>DN51*(1+'Datos utilizados'!DN51/100)</f>
        <v>136.74506012598744</v>
      </c>
      <c r="DP51">
        <f>DO51*(1+'Datos utilizados'!DO51/100)</f>
        <v>137.44720498621635</v>
      </c>
      <c r="DQ51">
        <f>DP51*(1+'Datos utilizados'!DP51/100)</f>
        <v>136.66804427059049</v>
      </c>
      <c r="DR51">
        <f>DQ51*(1+'Datos utilizados'!DQ51/100)</f>
        <v>129.83007734438232</v>
      </c>
      <c r="DS51">
        <f>DR51*(1+'Datos utilizados'!DR51/100)</f>
        <v>131.82435821344617</v>
      </c>
      <c r="DT51">
        <f>DS51*(1+'Datos utilizados'!DS51/100)</f>
        <v>135.31794098994726</v>
      </c>
      <c r="DU51">
        <f>DT51*(1+'Datos utilizados'!DT51/100)</f>
        <v>134.84434172827653</v>
      </c>
      <c r="DV51">
        <f>DU51*(1+'Datos utilizados'!DU51/100)</f>
        <v>139.31869273776752</v>
      </c>
      <c r="DW51">
        <f>DV51*(1+'Datos utilizados'!DV51/100)</f>
        <v>136.32845383992901</v>
      </c>
      <c r="DX51">
        <f>DW51*(1+'Datos utilizados'!DW51/100)</f>
        <v>132.02031110444264</v>
      </c>
      <c r="DY51">
        <f>DX51*(1+'Datos utilizados'!DX51/100)</f>
        <v>128.54743760865361</v>
      </c>
      <c r="DZ51">
        <f>DY51*(1+'Datos utilizados'!DY51/100)</f>
        <v>114.89962043146166</v>
      </c>
      <c r="EA51">
        <f>DZ51*(1+'Datos utilizados'!DZ51/100)</f>
        <v>112.54554551809983</v>
      </c>
      <c r="EB51">
        <f>EA51*(1+'Datos utilizados'!EA51/100)</f>
        <v>120.18624009421454</v>
      </c>
      <c r="EC51">
        <f>EB51*(1+'Datos utilizados'!EB51/100)</f>
        <v>121.98737512551446</v>
      </c>
      <c r="ED51">
        <f>EC51*(1+'Datos utilizados'!EC51/100)</f>
        <v>114.80277008390962</v>
      </c>
      <c r="EE51">
        <f>ED51*(1+'Datos utilizados'!ED51/100)</f>
        <v>107.37710878961919</v>
      </c>
      <c r="EF51">
        <f>EE51*(1+'Datos utilizados'!EE51/100)</f>
        <v>105.30710362408379</v>
      </c>
      <c r="EG51">
        <f>EF51*(1+'Datos utilizados'!EF51/100)</f>
        <v>112.6881732934891</v>
      </c>
      <c r="EH51">
        <f>EG51*(1+'Datos utilizados'!EG51/100)</f>
        <v>111.69251693835447</v>
      </c>
      <c r="EI51">
        <f>EH51*(1+'Datos utilizados'!EH51/100)</f>
        <v>111.02642744434091</v>
      </c>
      <c r="EJ51">
        <f>EI51*(1+'Datos utilizados'!EI51/100)</f>
        <v>113.81264674369939</v>
      </c>
      <c r="EK51">
        <f>EJ51*(1+'Datos utilizados'!EJ51/100)</f>
        <v>118.26294885667151</v>
      </c>
      <c r="EL51">
        <f>EK51*(1+'Datos utilizados'!EK51/100)</f>
        <v>120.71960144068139</v>
      </c>
      <c r="EM51">
        <f>EL51*(1+'Datos utilizados'!EL51/100)</f>
        <v>121.42378301980519</v>
      </c>
      <c r="EN51">
        <f>EM51*(1+'Datos utilizados'!EM51/100)</f>
        <v>123.25802282848065</v>
      </c>
      <c r="EO51">
        <f>EN51*(1+'Datos utilizados'!EN51/100)</f>
        <v>122.32878059437674</v>
      </c>
      <c r="EP51">
        <f>EO51*(1+'Datos utilizados'!EO51/100)</f>
        <v>122.92065616640456</v>
      </c>
      <c r="EQ51">
        <f>EP51*(1+'Datos utilizados'!EP51/100)</f>
        <v>126.56371711353637</v>
      </c>
      <c r="ER51">
        <f>EQ51*(1+'Datos utilizados'!EQ51/100)</f>
        <v>130.55765036537312</v>
      </c>
      <c r="ES51">
        <f>ER51*(1+'Datos utilizados'!ER51/100)</f>
        <v>133.24990578508755</v>
      </c>
      <c r="ET51">
        <f>ES51*(1+'Datos utilizados'!ES51/100)</f>
        <v>132.6621004756978</v>
      </c>
      <c r="EU51">
        <f>ET51*(1+'Datos utilizados'!ET51/100)</f>
        <v>131.29626455404022</v>
      </c>
      <c r="EV51">
        <f>EU51*(1+'Datos utilizados'!EU51/100)</f>
        <v>130.27036806132077</v>
      </c>
      <c r="EW51">
        <f>EV51*(1+'Datos utilizados'!EV51/100)</f>
        <v>131.77611113759437</v>
      </c>
      <c r="EX51">
        <f>EW51*(1+'Datos utilizados'!EW51/100)</f>
        <v>133.39955329397617</v>
      </c>
      <c r="EY51">
        <f>EX51*(1+'Datos utilizados'!EX51/100)</f>
        <v>133.07257764889729</v>
      </c>
      <c r="EZ51">
        <f>EY51*(1+'Datos utilizados'!EY51/100)</f>
        <v>138.68044237263052</v>
      </c>
      <c r="FA51">
        <f>EZ51*(1+'Datos utilizados'!EZ51/100)</f>
        <v>135.4302304488759</v>
      </c>
      <c r="FB51">
        <f>FA51*(1+'Datos utilizados'!FA51/100)</f>
        <v>138.30636225291866</v>
      </c>
      <c r="FC51">
        <f>FB51*(1+'Datos utilizados'!FB51/100)</f>
        <v>143.59092387887665</v>
      </c>
      <c r="FD51">
        <f>FC51*(1+'Datos utilizados'!FC51/100)</f>
        <v>138.86142654180094</v>
      </c>
      <c r="FE51">
        <f>FD51*(1+'Datos utilizados'!FD51/100)</f>
        <v>135.94539212899375</v>
      </c>
      <c r="FF51">
        <f>FE51*(1+'Datos utilizados'!FE51/100)</f>
        <v>137.04928230762039</v>
      </c>
      <c r="FG51">
        <f>FF51*(1+'Datos utilizados'!FF51/100)</f>
        <v>135.15615204646406</v>
      </c>
      <c r="FH51">
        <f>FG51*(1+'Datos utilizados'!FG51/100)</f>
        <v>129.31127018875389</v>
      </c>
      <c r="FI51">
        <f>FH51*(1+'Datos utilizados'!FH51/100)</f>
        <v>132.59416006067087</v>
      </c>
      <c r="FJ51">
        <f>FI51*(1+'Datos utilizados'!FI51/100)</f>
        <v>128.69502989284675</v>
      </c>
      <c r="FK51">
        <f>FJ51*(1+'Datos utilizados'!FJ51/100)</f>
        <v>128.76217008994183</v>
      </c>
      <c r="FL51">
        <f>FK51*(1+'Datos utilizados'!FK51/100)</f>
        <v>120.13725502215624</v>
      </c>
      <c r="FM51">
        <f>FL51*(1+'Datos utilizados'!FL51/100)</f>
        <v>124.17548864384348</v>
      </c>
      <c r="FN51">
        <f>FM51*(1+'Datos utilizados'!FM51/100)</f>
        <v>119.8362010282821</v>
      </c>
      <c r="FO51">
        <f>FN51*(1+'Datos utilizados'!FN51/100)</f>
        <v>129.11880902889365</v>
      </c>
      <c r="FP51">
        <f>FO51*(1+'Datos utilizados'!FO51/100)</f>
        <v>129.4313669299099</v>
      </c>
      <c r="FQ51">
        <f>FP51*(1+'Datos utilizados'!FP51/100)</f>
        <v>131.83251293351012</v>
      </c>
      <c r="FR51">
        <f>FQ51*(1+'Datos utilizados'!FQ51/100)</f>
        <v>133.98693304312081</v>
      </c>
      <c r="FS51">
        <f>FR51*(1+'Datos utilizados'!FR51/100)</f>
        <v>126.11600464843572</v>
      </c>
      <c r="FT51">
        <f>FS51*(1+'Datos utilizados'!FS51/100)</f>
        <v>130.69808916412407</v>
      </c>
      <c r="FU51">
        <f>FT51*(1+'Datos utilizados'!FT51/100)</f>
        <v>131.03031063697034</v>
      </c>
      <c r="FV51">
        <f>FU51*(1+'Datos utilizados'!FU51/100)</f>
        <v>126.11356856972185</v>
      </c>
      <c r="FW51">
        <f>FV51*(1+'Datos utilizados'!FV51/100)</f>
        <v>130.37871684739298</v>
      </c>
      <c r="FX51">
        <f>FW51*(1+'Datos utilizados'!FW51/100)</f>
        <v>132.17181534019517</v>
      </c>
      <c r="FY51">
        <f>FX51*(1+'Datos utilizados'!FX51/100)</f>
        <v>133.20546502206315</v>
      </c>
      <c r="FZ51">
        <f>FY51*(1+'Datos utilizados'!FY51/100)</f>
        <v>140.24743853318702</v>
      </c>
      <c r="GB51">
        <f t="shared" si="0"/>
        <v>2.2805361405269675E-2</v>
      </c>
      <c r="GE51">
        <f>STDEV('Datos utilizados'!B51:FY51)*SQRT(12)</f>
        <v>19.475467603433668</v>
      </c>
      <c r="GR51" s="21"/>
      <c r="GX51" s="21"/>
    </row>
    <row r="52" spans="1:206" x14ac:dyDescent="0.2">
      <c r="A52" s="2" t="s">
        <v>247</v>
      </c>
      <c r="B52">
        <v>100</v>
      </c>
      <c r="C52">
        <f>B52*(1+'Datos utilizados'!B52/100)</f>
        <v>101.28026000000001</v>
      </c>
      <c r="D52">
        <f>C52*(1+'Datos utilizados'!C52/100)</f>
        <v>116.29616249983401</v>
      </c>
      <c r="E52">
        <f>D52*(1+'Datos utilizados'!D52/100)</f>
        <v>108.96587582207448</v>
      </c>
      <c r="F52">
        <f>E52*(1+'Datos utilizados'!E52/100)</f>
        <v>100.97642153068691</v>
      </c>
      <c r="G52">
        <f>F52*(1+'Datos utilizados'!F52/100)</f>
        <v>104.09722910744078</v>
      </c>
      <c r="H52">
        <f>G52*(1+'Datos utilizados'!G52/100)</f>
        <v>113.66389978881243</v>
      </c>
      <c r="I52">
        <f>H52*(1+'Datos utilizados'!H52/100)</f>
        <v>122.48551418088185</v>
      </c>
      <c r="J52">
        <f>I52*(1+'Datos utilizados'!I52/100)</f>
        <v>128.4746026279245</v>
      </c>
      <c r="K52">
        <f>J52*(1+'Datos utilizados'!J52/100)</f>
        <v>140.52116506539474</v>
      </c>
      <c r="L52">
        <f>K52*(1+'Datos utilizados'!K52/100)</f>
        <v>129.24940033083917</v>
      </c>
      <c r="M52">
        <f>L52*(1+'Datos utilizados'!L52/100)</f>
        <v>134.47311824473027</v>
      </c>
      <c r="N52">
        <f>M52*(1+'Datos utilizados'!M52/100)</f>
        <v>137.12510295157008</v>
      </c>
      <c r="O52">
        <f>N52*(1+'Datos utilizados'!N52/100)</f>
        <v>146.88118378879633</v>
      </c>
      <c r="P52">
        <f>O52*(1+'Datos utilizados'!O52/100)</f>
        <v>149.86025733463745</v>
      </c>
      <c r="Q52">
        <f>P52*(1+'Datos utilizados'!P52/100)</f>
        <v>146.06326298057547</v>
      </c>
      <c r="R52">
        <f>Q52*(1+'Datos utilizados'!Q52/100)</f>
        <v>155.47262916913155</v>
      </c>
      <c r="S52">
        <f>R52*(1+'Datos utilizados'!R52/100)</f>
        <v>137.03528554859341</v>
      </c>
      <c r="T52">
        <f>S52*(1+'Datos utilizados'!S52/100)</f>
        <v>135.3572199594081</v>
      </c>
      <c r="U52">
        <f>T52*(1+'Datos utilizados'!T52/100)</f>
        <v>149.63651330747393</v>
      </c>
      <c r="V52">
        <f>U52*(1+'Datos utilizados'!U52/100)</f>
        <v>144.89875195043535</v>
      </c>
      <c r="W52">
        <f>V52*(1+'Datos utilizados'!V52/100)</f>
        <v>145.71903827510195</v>
      </c>
      <c r="X52">
        <f>W52*(1+'Datos utilizados'!W52/100)</f>
        <v>154.9650861165031</v>
      </c>
      <c r="Y52">
        <f>X52*(1+'Datos utilizados'!X52/100)</f>
        <v>161.68237320090378</v>
      </c>
      <c r="Z52">
        <f>Y52*(1+'Datos utilizados'!Y52/100)</f>
        <v>168.73874168746013</v>
      </c>
      <c r="AA52">
        <f>Z52*(1+'Datos utilizados'!Z52/100)</f>
        <v>171.60984825114645</v>
      </c>
      <c r="AB52">
        <f>AA52*(1+'Datos utilizados'!AA52/100)</f>
        <v>162.97281039359038</v>
      </c>
      <c r="AC52">
        <f>AB52*(1+'Datos utilizados'!AB52/100)</f>
        <v>175.10843404401973</v>
      </c>
      <c r="AD52">
        <f>AC52*(1+'Datos utilizados'!AC52/100)</f>
        <v>184.01966723083308</v>
      </c>
      <c r="AE52">
        <f>AD52*(1+'Datos utilizados'!AD52/100)</f>
        <v>191.34144175061346</v>
      </c>
      <c r="AF52">
        <f>AE52*(1+'Datos utilizados'!AE52/100)</f>
        <v>204.39123422431211</v>
      </c>
      <c r="AG52">
        <f>AF52*(1+'Datos utilizados'!AF52/100)</f>
        <v>203.85671026856869</v>
      </c>
      <c r="AH52">
        <f>AG52*(1+'Datos utilizados'!AG52/100)</f>
        <v>196.97389615977102</v>
      </c>
      <c r="AI52">
        <f>AH52*(1+'Datos utilizados'!AH52/100)</f>
        <v>202.43805052619112</v>
      </c>
      <c r="AJ52">
        <f>AI52*(1+'Datos utilizados'!AI52/100)</f>
        <v>207.27694749172375</v>
      </c>
      <c r="AK52">
        <f>AJ52*(1+'Datos utilizados'!AJ52/100)</f>
        <v>194.73669216847446</v>
      </c>
      <c r="AL52">
        <f>AK52*(1+'Datos utilizados'!AK52/100)</f>
        <v>196.4735681995943</v>
      </c>
      <c r="AM52">
        <f>AL52*(1+'Datos utilizados'!AL52/100)</f>
        <v>170.12162945425098</v>
      </c>
      <c r="AN52">
        <f>AM52*(1+'Datos utilizados'!AM52/100)</f>
        <v>173.91518868161424</v>
      </c>
      <c r="AO52">
        <f>AN52*(1+'Datos utilizados'!AN52/100)</f>
        <v>169.70379760465121</v>
      </c>
      <c r="AP52">
        <f>AO52*(1+'Datos utilizados'!AO52/100)</f>
        <v>172.83201558741678</v>
      </c>
      <c r="AQ52">
        <f>AP52*(1+'Datos utilizados'!AP52/100)</f>
        <v>179.27374133958475</v>
      </c>
      <c r="AR52">
        <f>AQ52*(1+'Datos utilizados'!AQ52/100)</f>
        <v>167.87121429542179</v>
      </c>
      <c r="AS52">
        <f>AR52*(1+'Datos utilizados'!AR52/100)</f>
        <v>178.26321466789418</v>
      </c>
      <c r="AT52">
        <f>AS52*(1+'Datos utilizados'!AS52/100)</f>
        <v>166.66783430132048</v>
      </c>
      <c r="AU52">
        <f>AT52*(1+'Datos utilizados'!AT52/100)</f>
        <v>141.11587195710104</v>
      </c>
      <c r="AV52">
        <f>AU52*(1+'Datos utilizados'!AU52/100)</f>
        <v>105.83237414833596</v>
      </c>
      <c r="AW52">
        <f>AV52*(1+'Datos utilizados'!AV52/100)</f>
        <v>103.83489391866027</v>
      </c>
      <c r="AX52">
        <f>AW52*(1+'Datos utilizados'!AW52/100)</f>
        <v>97.757094922451159</v>
      </c>
      <c r="AY52">
        <f>AX52*(1+'Datos utilizados'!AX52/100)</f>
        <v>85.515110785245483</v>
      </c>
      <c r="AZ52">
        <f>AY52*(1+'Datos utilizados'!AY52/100)</f>
        <v>74.595592222455622</v>
      </c>
      <c r="BA52">
        <f>AZ52*(1+'Datos utilizados'!AZ52/100)</f>
        <v>79.446841967050801</v>
      </c>
      <c r="BB52">
        <f>BA52*(1+'Datos utilizados'!BA52/100)</f>
        <v>90.093108080161244</v>
      </c>
      <c r="BC52">
        <f>BB52*(1+'Datos utilizados'!BB52/100)</f>
        <v>93.045657436785902</v>
      </c>
      <c r="BD52">
        <f>BC52*(1+'Datos utilizados'!BC52/100)</f>
        <v>99.126498200949399</v>
      </c>
      <c r="BE52">
        <f>BD52*(1+'Datos utilizados'!BD52/100)</f>
        <v>104.261062467412</v>
      </c>
      <c r="BF52">
        <f>BE52*(1+'Datos utilizados'!BE52/100)</f>
        <v>103.04721347374139</v>
      </c>
      <c r="BG52">
        <f>BF52*(1+'Datos utilizados'!BF52/100)</f>
        <v>109.04719930657808</v>
      </c>
      <c r="BH52">
        <f>BG52*(1+'Datos utilizados'!BG52/100)</f>
        <v>109.22092239979339</v>
      </c>
      <c r="BI52">
        <f>BH52*(1+'Datos utilizados'!BH52/100)</f>
        <v>111.37303329894341</v>
      </c>
      <c r="BJ52">
        <f>BI52*(1+'Datos utilizados'!BI52/100)</f>
        <v>119.77616207325867</v>
      </c>
      <c r="BK52">
        <f>BJ52*(1+'Datos utilizados'!BJ52/100)</f>
        <v>115.23183052896682</v>
      </c>
      <c r="BL52">
        <f>BK52*(1+'Datos utilizados'!BK52/100)</f>
        <v>118.85498431400775</v>
      </c>
      <c r="BM52">
        <f>BL52*(1+'Datos utilizados'!BL52/100)</f>
        <v>129.19099408590367</v>
      </c>
      <c r="BN52">
        <f>BM52*(1+'Datos utilizados'!BM52/100)</f>
        <v>132.38422080582436</v>
      </c>
      <c r="BO52">
        <f>BN52*(1+'Datos utilizados'!BN52/100)</f>
        <v>129.99720092047454</v>
      </c>
      <c r="BP52">
        <f>BO52*(1+'Datos utilizados'!BO52/100)</f>
        <v>130.52953945824387</v>
      </c>
      <c r="BQ52">
        <f>BP52*(1+'Datos utilizados'!BP52/100)</f>
        <v>133.18838701814647</v>
      </c>
      <c r="BR52">
        <f>BQ52*(1+'Datos utilizados'!BQ52/100)</f>
        <v>134.11742929295283</v>
      </c>
      <c r="BS52">
        <f>BR52*(1+'Datos utilizados'!BR52/100)</f>
        <v>140.17048417051703</v>
      </c>
      <c r="BT52">
        <f>BS52*(1+'Datos utilizados'!BS52/100)</f>
        <v>142.00760058720107</v>
      </c>
      <c r="BU52">
        <f>BT52*(1+'Datos utilizados'!BT52/100)</f>
        <v>147.6038929141817</v>
      </c>
      <c r="BV52">
        <f>BU52*(1+'Datos utilizados'!BU52/100)</f>
        <v>151.96482040955263</v>
      </c>
      <c r="BW52">
        <f>BV52*(1+'Datos utilizados'!BV52/100)</f>
        <v>143.50471091012221</v>
      </c>
      <c r="BX52">
        <f>BW52*(1+'Datos utilizados'!BW52/100)</f>
        <v>141.44531785526431</v>
      </c>
      <c r="BY52">
        <f>BX52*(1+'Datos utilizados'!BX52/100)</f>
        <v>143.93278935959876</v>
      </c>
      <c r="BZ52">
        <f>BY52*(1+'Datos utilizados'!BY52/100)</f>
        <v>140.80738959160763</v>
      </c>
      <c r="CA52">
        <f>BZ52*(1+'Datos utilizados'!BZ52/100)</f>
        <v>142.51460878671108</v>
      </c>
      <c r="CB52">
        <f>CA52*(1+'Datos utilizados'!CA52/100)</f>
        <v>140.23027062539066</v>
      </c>
      <c r="CC52">
        <f>CB52*(1+'Datos utilizados'!CB52/100)</f>
        <v>141.00324792313194</v>
      </c>
      <c r="CD52">
        <f>CC52*(1+'Datos utilizados'!CC52/100)</f>
        <v>129.47227021414926</v>
      </c>
      <c r="CE52">
        <f>CD52*(1+'Datos utilizados'!CD52/100)</f>
        <v>115.79234666836544</v>
      </c>
      <c r="CF52">
        <f>CE52*(1+'Datos utilizados'!CE52/100)</f>
        <v>126.67777675243447</v>
      </c>
      <c r="CG52">
        <f>CF52*(1+'Datos utilizados'!CF52/100)</f>
        <v>123.20922521495373</v>
      </c>
      <c r="CH52">
        <f>CG52*(1+'Datos utilizados'!CG52/100)</f>
        <v>124.76944827569574</v>
      </c>
      <c r="CI52">
        <f>CH52*(1+'Datos utilizados'!CH52/100)</f>
        <v>136.06608659952204</v>
      </c>
      <c r="CJ52">
        <f>CI52*(1+'Datos utilizados'!CI52/100)</f>
        <v>140.88879936634683</v>
      </c>
      <c r="CK52">
        <f>CJ52*(1+'Datos utilizados'!CJ52/100)</f>
        <v>137.41067757638982</v>
      </c>
      <c r="CL52">
        <f>CK52*(1+'Datos utilizados'!CK52/100)</f>
        <v>137.7040768551509</v>
      </c>
      <c r="CM52">
        <f>CL52*(1+'Datos utilizados'!CL52/100)</f>
        <v>131.40695204301096</v>
      </c>
      <c r="CN52">
        <f>CM52*(1+'Datos utilizados'!CM52/100)</f>
        <v>131.92083206967035</v>
      </c>
      <c r="CO52">
        <f>CN52*(1+'Datos utilizados'!CN52/100)</f>
        <v>138.44006936472292</v>
      </c>
      <c r="CP52">
        <f>CO52*(1+'Datos utilizados'!CO52/100)</f>
        <v>135.45762726238482</v>
      </c>
      <c r="CQ52">
        <f>CP52*(1+'Datos utilizados'!CP52/100)</f>
        <v>140.2562137081548</v>
      </c>
      <c r="CR52">
        <f>CQ52*(1+'Datos utilizados'!CQ52/100)</f>
        <v>140.0554790150957</v>
      </c>
      <c r="CS52">
        <f>CR52*(1+'Datos utilizados'!CR52/100)</f>
        <v>141.24550240919118</v>
      </c>
      <c r="CT52">
        <f>CS52*(1+'Datos utilizados'!CS52/100)</f>
        <v>145.58212069600984</v>
      </c>
      <c r="CU52">
        <f>CT52*(1+'Datos utilizados'!CT52/100)</f>
        <v>146.33789571739109</v>
      </c>
      <c r="CV52">
        <f>CU52*(1+'Datos utilizados'!CU52/100)</f>
        <v>149.6756436118612</v>
      </c>
      <c r="CW52">
        <f>CV52*(1+'Datos utilizados'!CV52/100)</f>
        <v>149.53768757114415</v>
      </c>
      <c r="CX52">
        <f>CW52*(1+'Datos utilizados'!CW52/100)</f>
        <v>148.41893631534938</v>
      </c>
      <c r="CY52">
        <f>CX52*(1+'Datos utilizados'!CX52/100)</f>
        <v>148.90303435992914</v>
      </c>
      <c r="CZ52">
        <f>CY52*(1+'Datos utilizados'!CY52/100)</f>
        <v>137.88599665370671</v>
      </c>
      <c r="DA52">
        <f>CZ52*(1+'Datos utilizados'!CZ52/100)</f>
        <v>138.4352930985761</v>
      </c>
      <c r="DB52">
        <f>DA52*(1+'Datos utilizados'!DA52/100)</f>
        <v>137.01108464670725</v>
      </c>
      <c r="DC52">
        <f>DB52*(1+'Datos utilizados'!DB52/100)</f>
        <v>141.52910736958322</v>
      </c>
      <c r="DD52">
        <f>DC52*(1+'Datos utilizados'!DC52/100)</f>
        <v>146.95684770758191</v>
      </c>
      <c r="DE52">
        <f>DD52*(1+'Datos utilizados'!DD52/100)</f>
        <v>147.3270320069573</v>
      </c>
      <c r="DF52">
        <f>DE52*(1+'Datos utilizados'!DE52/100)</f>
        <v>146.71312026458429</v>
      </c>
      <c r="DG52">
        <f>DF52*(1+'Datos utilizados'!DF52/100)</f>
        <v>141.20548038722774</v>
      </c>
      <c r="DH52">
        <f>DG52*(1+'Datos utilizados'!DG52/100)</f>
        <v>143.223956247171</v>
      </c>
      <c r="DI52">
        <f>DH52*(1+'Datos utilizados'!DH52/100)</f>
        <v>141.70867543486719</v>
      </c>
      <c r="DJ52">
        <f>DI52*(1+'Datos utilizados'!DI52/100)</f>
        <v>139.16751295436652</v>
      </c>
      <c r="DK52">
        <f>DJ52*(1+'Datos utilizados'!DJ52/100)</f>
        <v>146.10639123351993</v>
      </c>
      <c r="DL52">
        <f>DK52*(1+'Datos utilizados'!DK52/100)</f>
        <v>148.86192855090587</v>
      </c>
      <c r="DM52">
        <f>DL52*(1+'Datos utilizados'!DL52/100)</f>
        <v>153.44075772501031</v>
      </c>
      <c r="DN52">
        <f>DM52*(1+'Datos utilizados'!DM52/100)</f>
        <v>157.7510006739605</v>
      </c>
      <c r="DO52">
        <f>DN52*(1+'Datos utilizados'!DN52/100)</f>
        <v>153.20540558954033</v>
      </c>
      <c r="DP52">
        <f>DO52*(1+'Datos utilizados'!DO52/100)</f>
        <v>154.60348151824766</v>
      </c>
      <c r="DQ52">
        <f>DP52*(1+'Datos utilizados'!DP52/100)</f>
        <v>153.3609024165892</v>
      </c>
      <c r="DR52">
        <f>DQ52*(1+'Datos utilizados'!DQ52/100)</f>
        <v>149.23267230097849</v>
      </c>
      <c r="DS52">
        <f>DR52*(1+'Datos utilizados'!DR52/100)</f>
        <v>156.62955385951602</v>
      </c>
      <c r="DT52">
        <f>DS52*(1+'Datos utilizados'!DS52/100)</f>
        <v>160.90814073047488</v>
      </c>
      <c r="DU52">
        <f>DT52*(1+'Datos utilizados'!DT52/100)</f>
        <v>164.35558155481124</v>
      </c>
      <c r="DV52">
        <f>DU52*(1+'Datos utilizados'!DU52/100)</f>
        <v>170.40105647558369</v>
      </c>
      <c r="DW52">
        <f>DV52*(1+'Datos utilizados'!DV52/100)</f>
        <v>169.47385320698311</v>
      </c>
      <c r="DX52">
        <f>DW52*(1+'Datos utilizados'!DW52/100)</f>
        <v>163.84410127730033</v>
      </c>
      <c r="DY52">
        <f>DX52*(1+'Datos utilizados'!DX52/100)</f>
        <v>156.40698813858188</v>
      </c>
      <c r="DZ52">
        <f>DY52*(1+'Datos utilizados'!DY52/100)</f>
        <v>140.82372197076819</v>
      </c>
      <c r="EA52">
        <f>DZ52*(1+'Datos utilizados'!DZ52/100)</f>
        <v>136.6869547260159</v>
      </c>
      <c r="EB52">
        <f>EA52*(1+'Datos utilizados'!EA52/100)</f>
        <v>147.12707699059806</v>
      </c>
      <c r="EC52">
        <f>EB52*(1+'Datos utilizados'!EB52/100)</f>
        <v>150.54126380111879</v>
      </c>
      <c r="ED52">
        <f>EC52*(1+'Datos utilizados'!EC52/100)</f>
        <v>143.84485719646466</v>
      </c>
      <c r="EE52">
        <f>ED52*(1+'Datos utilizados'!ED52/100)</f>
        <v>134.90764675847683</v>
      </c>
      <c r="EF52">
        <f>EE52*(1+'Datos utilizados'!EE52/100)</f>
        <v>134.30558091252311</v>
      </c>
      <c r="EG52">
        <f>EF52*(1+'Datos utilizados'!EF52/100)</f>
        <v>145.45165479468577</v>
      </c>
      <c r="EH52">
        <f>EG52*(1+'Datos utilizados'!EG52/100)</f>
        <v>146.31448855609332</v>
      </c>
      <c r="EI52">
        <f>EH52*(1+'Datos utilizados'!EH52/100)</f>
        <v>145.94442995163726</v>
      </c>
      <c r="EJ52">
        <f>EI52*(1+'Datos utilizados'!EI52/100)</f>
        <v>151.39873816000483</v>
      </c>
      <c r="EK52">
        <f>EJ52*(1+'Datos utilizados'!EJ52/100)</f>
        <v>157.69566905793428</v>
      </c>
      <c r="EL52">
        <f>EK52*(1+'Datos utilizados'!EK52/100)</f>
        <v>162.64830654906848</v>
      </c>
      <c r="EM52">
        <f>EL52*(1+'Datos utilizados'!EL52/100)</f>
        <v>162.57932740226101</v>
      </c>
      <c r="EN52">
        <f>EM52*(1+'Datos utilizados'!EM52/100)</f>
        <v>165.64502074735447</v>
      </c>
      <c r="EO52">
        <f>EN52*(1+'Datos utilizados'!EN52/100)</f>
        <v>162.62064082954512</v>
      </c>
      <c r="EP52">
        <f>EO52*(1+'Datos utilizados'!EO52/100)</f>
        <v>162.84261800427745</v>
      </c>
      <c r="EQ52">
        <f>EP52*(1+'Datos utilizados'!EP52/100)</f>
        <v>167.58843812634692</v>
      </c>
      <c r="ER52">
        <f>EQ52*(1+'Datos utilizados'!EQ52/100)</f>
        <v>173.43482782575978</v>
      </c>
      <c r="ES52">
        <f>ER52*(1+'Datos utilizados'!ER52/100)</f>
        <v>177.86112744063212</v>
      </c>
      <c r="ET52">
        <f>ES52*(1+'Datos utilizados'!ES52/100)</f>
        <v>178.26874957250058</v>
      </c>
      <c r="EU52">
        <f>ET52*(1+'Datos utilizados'!ET52/100)</f>
        <v>176.44252884812997</v>
      </c>
      <c r="EV52">
        <f>EU52*(1+'Datos utilizados'!EU52/100)</f>
        <v>175.66459373843855</v>
      </c>
      <c r="EW52">
        <f>EV52*(1+'Datos utilizados'!EV52/100)</f>
        <v>178.8818029404612</v>
      </c>
      <c r="EX52">
        <f>EW52*(1+'Datos utilizados'!EW52/100)</f>
        <v>181.73530757278712</v>
      </c>
      <c r="EY52">
        <f>EX52*(1+'Datos utilizados'!EX52/100)</f>
        <v>183.52283788454227</v>
      </c>
      <c r="EZ52">
        <f>EY52*(1+'Datos utilizados'!EY52/100)</f>
        <v>188.11424894730536</v>
      </c>
      <c r="FA52">
        <f>EZ52*(1+'Datos utilizados'!EZ52/100)</f>
        <v>185.2017888994036</v>
      </c>
      <c r="FB52">
        <f>FA52*(1+'Datos utilizados'!FA52/100)</f>
        <v>188.59725997690637</v>
      </c>
      <c r="FC52">
        <f>FB52*(1+'Datos utilizados'!FB52/100)</f>
        <v>195.24416294780647</v>
      </c>
      <c r="FD52">
        <f>FC52*(1+'Datos utilizados'!FC52/100)</f>
        <v>191.53225901950796</v>
      </c>
      <c r="FE52">
        <f>FD52*(1+'Datos utilizados'!FD52/100)</f>
        <v>186.63426201927979</v>
      </c>
      <c r="FF52">
        <f>FE52*(1+'Datos utilizados'!FE52/100)</f>
        <v>187.86104635038492</v>
      </c>
      <c r="FG52">
        <f>FF52*(1+'Datos utilizados'!FF52/100)</f>
        <v>186.08979847487032</v>
      </c>
      <c r="FH52">
        <f>FG52*(1+'Datos utilizados'!FG52/100)</f>
        <v>178.23176594569213</v>
      </c>
      <c r="FI52">
        <f>FH52*(1+'Datos utilizados'!FH52/100)</f>
        <v>182.89341778400168</v>
      </c>
      <c r="FJ52">
        <f>FI52*(1+'Datos utilizados'!FI52/100)</f>
        <v>176.77382231429078</v>
      </c>
      <c r="FK52">
        <f>FJ52*(1+'Datos utilizados'!FJ52/100)</f>
        <v>175.4516778650555</v>
      </c>
      <c r="FL52">
        <f>FK52*(1+'Datos utilizados'!FK52/100)</f>
        <v>163.98856003690989</v>
      </c>
      <c r="FM52">
        <f>FL52*(1+'Datos utilizados'!FL52/100)</f>
        <v>169.70826782586926</v>
      </c>
      <c r="FN52">
        <f>FM52*(1+'Datos utilizados'!FM52/100)</f>
        <v>164.90134902300863</v>
      </c>
      <c r="FO52">
        <f>FN52*(1+'Datos utilizados'!FN52/100)</f>
        <v>178.01207812910647</v>
      </c>
      <c r="FP52">
        <f>FO52*(1+'Datos utilizados'!FO52/100)</f>
        <v>179.8634571452726</v>
      </c>
      <c r="FQ52">
        <f>FP52*(1+'Datos utilizados'!FP52/100)</f>
        <v>183.85313439263189</v>
      </c>
      <c r="FR52">
        <f>FQ52*(1+'Datos utilizados'!FQ52/100)</f>
        <v>187.86495686758661</v>
      </c>
      <c r="FS52">
        <f>FR52*(1+'Datos utilizados'!FR52/100)</f>
        <v>177.67527432606283</v>
      </c>
      <c r="FT52">
        <f>FS52*(1+'Datos utilizados'!FS52/100)</f>
        <v>184.95893005684033</v>
      </c>
      <c r="FU52">
        <f>FT52*(1+'Datos utilizados'!FT52/100)</f>
        <v>188.6303093307896</v>
      </c>
      <c r="FV52">
        <f>FU52*(1+'Datos utilizados'!FU52/100)</f>
        <v>181.24560248776757</v>
      </c>
      <c r="FW52">
        <f>FV52*(1+'Datos utilizados'!FV52/100)</f>
        <v>184.99267407359969</v>
      </c>
      <c r="FX52">
        <f>FW52*(1+'Datos utilizados'!FW52/100)</f>
        <v>188.38703065310654</v>
      </c>
      <c r="FY52">
        <f>FX52*(1+'Datos utilizados'!FX52/100)</f>
        <v>189.30104684842928</v>
      </c>
      <c r="FZ52">
        <f>FY52*(1+'Datos utilizados'!FY52/100)</f>
        <v>200.16666191606353</v>
      </c>
      <c r="GB52">
        <f t="shared" si="0"/>
        <v>4.7352281555731679E-2</v>
      </c>
      <c r="GE52">
        <f>STDEV('Datos utilizados'!B52:FY52)*SQRT(12)</f>
        <v>18.025250815049578</v>
      </c>
      <c r="GR52" s="21"/>
      <c r="GX52" s="21"/>
    </row>
    <row r="53" spans="1:206" x14ac:dyDescent="0.2">
      <c r="A53" s="2" t="s">
        <v>248</v>
      </c>
      <c r="B53">
        <v>100</v>
      </c>
      <c r="C53">
        <f>B53*(1+'Datos utilizados'!B53/100)</f>
        <v>104.03411</v>
      </c>
      <c r="D53">
        <f>C53*(1+'Datos utilizados'!C53/100)</f>
        <v>110.253154658279</v>
      </c>
      <c r="E53">
        <f>D53*(1+'Datos utilizados'!D53/100)</f>
        <v>105.73707519032124</v>
      </c>
      <c r="F53">
        <f>E53*(1+'Datos utilizados'!E53/100)</f>
        <v>101.72250278803271</v>
      </c>
      <c r="G53">
        <f>F53*(1+'Datos utilizados'!F53/100)</f>
        <v>109.28299729100242</v>
      </c>
      <c r="H53">
        <f>G53*(1+'Datos utilizados'!G53/100)</f>
        <v>114.48128347974298</v>
      </c>
      <c r="I53">
        <f>H53*(1+'Datos utilizados'!H53/100)</f>
        <v>121.02205713007463</v>
      </c>
      <c r="J53">
        <f>I53*(1+'Datos utilizados'!I53/100)</f>
        <v>122.37083585458359</v>
      </c>
      <c r="K53">
        <f>J53*(1+'Datos utilizados'!J53/100)</f>
        <v>136.40712560252831</v>
      </c>
      <c r="L53">
        <f>K53*(1+'Datos utilizados'!K53/100)</f>
        <v>130.27640282731059</v>
      </c>
      <c r="M53">
        <f>L53*(1+'Datos utilizados'!L53/100)</f>
        <v>138.9489550740858</v>
      </c>
      <c r="N53">
        <f>M53*(1+'Datos utilizados'!M53/100)</f>
        <v>145.51885072706278</v>
      </c>
      <c r="O53">
        <f>N53*(1+'Datos utilizados'!N53/100)</f>
        <v>155.86326195738707</v>
      </c>
      <c r="P53">
        <f>O53*(1+'Datos utilizados'!O53/100)</f>
        <v>156.35925002958786</v>
      </c>
      <c r="Q53">
        <f>P53*(1+'Datos utilizados'!P53/100)</f>
        <v>157.64852586163181</v>
      </c>
      <c r="R53">
        <f>Q53*(1+'Datos utilizados'!Q53/100)</f>
        <v>161.53052622185896</v>
      </c>
      <c r="S53">
        <f>R53*(1+'Datos utilizados'!R53/100)</f>
        <v>144.11740627072157</v>
      </c>
      <c r="T53">
        <f>S53*(1+'Datos utilizados'!S53/100)</f>
        <v>145.42870172689763</v>
      </c>
      <c r="U53">
        <f>T53*(1+'Datos utilizados'!T53/100)</f>
        <v>148.69818617051121</v>
      </c>
      <c r="V53">
        <f>U53*(1+'Datos utilizados'!U53/100)</f>
        <v>150.73097959437379</v>
      </c>
      <c r="W53">
        <f>V53*(1+'Datos utilizados'!V53/100)</f>
        <v>153.20773075867672</v>
      </c>
      <c r="X53">
        <f>W53*(1+'Datos utilizados'!W53/100)</f>
        <v>159.03458845798303</v>
      </c>
      <c r="Y53">
        <f>X53*(1+'Datos utilizados'!X53/100)</f>
        <v>162.84058832550065</v>
      </c>
      <c r="Z53">
        <f>Y53*(1+'Datos utilizados'!Y53/100)</f>
        <v>171.38748829652937</v>
      </c>
      <c r="AA53">
        <f>Z53*(1+'Datos utilizados'!Z53/100)</f>
        <v>170.73828962961096</v>
      </c>
      <c r="AB53">
        <f>AA53*(1+'Datos utilizados'!AA53/100)</f>
        <v>163.70187445888232</v>
      </c>
      <c r="AC53">
        <f>AB53*(1+'Datos utilizados'!AB53/100)</f>
        <v>165.49959933362743</v>
      </c>
      <c r="AD53">
        <f>AC53*(1+'Datos utilizados'!AC53/100)</f>
        <v>165.21823346480033</v>
      </c>
      <c r="AE53">
        <f>AD53*(1+'Datos utilizados'!AD53/100)</f>
        <v>175.17753901258845</v>
      </c>
      <c r="AF53">
        <f>AE53*(1+'Datos utilizados'!AE53/100)</f>
        <v>181.78478032254185</v>
      </c>
      <c r="AG53">
        <f>AF53*(1+'Datos utilizados'!AF53/100)</f>
        <v>184.44681846710714</v>
      </c>
      <c r="AH53">
        <f>AG53*(1+'Datos utilizados'!AG53/100)</f>
        <v>183.66203414389329</v>
      </c>
      <c r="AI53">
        <f>AH53*(1+'Datos utilizados'!AH53/100)</f>
        <v>199.552785563481</v>
      </c>
      <c r="AJ53">
        <f>AI53*(1+'Datos utilizados'!AI53/100)</f>
        <v>226.56949885561409</v>
      </c>
      <c r="AK53">
        <f>AJ53*(1+'Datos utilizados'!AJ53/100)</f>
        <v>200.36716679501015</v>
      </c>
      <c r="AL53">
        <f>AK53*(1+'Datos utilizados'!AK53/100)</f>
        <v>199.92573788984407</v>
      </c>
      <c r="AM53">
        <f>AL53*(1+'Datos utilizados'!AL53/100)</f>
        <v>173.48721843753668</v>
      </c>
      <c r="AN53">
        <f>AM53*(1+'Datos utilizados'!AM53/100)</f>
        <v>174.21452890339236</v>
      </c>
      <c r="AO53">
        <f>AN53*(1+'Datos utilizados'!AN53/100)</f>
        <v>157.24801983383145</v>
      </c>
      <c r="AP53">
        <f>AO53*(1+'Datos utilizados'!AO53/100)</f>
        <v>172.86891232570838</v>
      </c>
      <c r="AQ53">
        <f>AP53*(1+'Datos utilizados'!AP53/100)</f>
        <v>179.44266760228302</v>
      </c>
      <c r="AR53">
        <f>AQ53*(1+'Datos utilizados'!AQ53/100)</f>
        <v>165.64420834580434</v>
      </c>
      <c r="AS53">
        <f>AR53*(1+'Datos utilizados'!AR53/100)</f>
        <v>143.11848435475008</v>
      </c>
      <c r="AT53">
        <f>AS53*(1+'Datos utilizados'!AS53/100)</f>
        <v>139.87242832294842</v>
      </c>
      <c r="AU53">
        <f>AT53*(1+'Datos utilizados'!AT53/100)</f>
        <v>119.94109684042741</v>
      </c>
      <c r="AV53">
        <f>AU53*(1+'Datos utilizados'!AU53/100)</f>
        <v>103.70922832281869</v>
      </c>
      <c r="AW53">
        <f>AV53*(1+'Datos utilizados'!AV53/100)</f>
        <v>94.293757869229282</v>
      </c>
      <c r="AX53">
        <f>AW53*(1+'Datos utilizados'!AW53/100)</f>
        <v>93.958798153150425</v>
      </c>
      <c r="AY53">
        <f>AX53*(1+'Datos utilizados'!AX53/100)</f>
        <v>95.201628759841398</v>
      </c>
      <c r="AZ53">
        <f>AY53*(1+'Datos utilizados'!AY53/100)</f>
        <v>92.941561133408513</v>
      </c>
      <c r="BA53">
        <f>AZ53*(1+'Datos utilizados'!AZ53/100)</f>
        <v>96.909691791843287</v>
      </c>
      <c r="BB53">
        <f>BA53*(1+'Datos utilizados'!BA53/100)</f>
        <v>109.37741436993929</v>
      </c>
      <c r="BC53">
        <f>BB53*(1+'Datos utilizados'!BB53/100)</f>
        <v>117.39710858218191</v>
      </c>
      <c r="BD53">
        <f>BC53*(1+'Datos utilizados'!BC53/100)</f>
        <v>117.69704645489854</v>
      </c>
      <c r="BE53">
        <f>BD53*(1+'Datos utilizados'!BD53/100)</f>
        <v>127.78461314275035</v>
      </c>
      <c r="BF53">
        <f>BE53*(1+'Datos utilizados'!BE53/100)</f>
        <v>126.62716567382594</v>
      </c>
      <c r="BG53">
        <f>BF53*(1+'Datos utilizados'!BF53/100)</f>
        <v>133.15608766140153</v>
      </c>
      <c r="BH53">
        <f>BG53*(1+'Datos utilizados'!BG53/100)</f>
        <v>132.63186545988736</v>
      </c>
      <c r="BI53">
        <f>BH53*(1+'Datos utilizados'!BH53/100)</f>
        <v>135.06004986316734</v>
      </c>
      <c r="BJ53">
        <f>BI53*(1+'Datos utilizados'!BI53/100)</f>
        <v>142.93195733941712</v>
      </c>
      <c r="BK53">
        <f>BJ53*(1+'Datos utilizados'!BJ53/100)</f>
        <v>138.90059006905034</v>
      </c>
      <c r="BL53">
        <f>BK53*(1+'Datos utilizados'!BK53/100)</f>
        <v>144.95601685334663</v>
      </c>
      <c r="BM53">
        <f>BL53*(1+'Datos utilizados'!BL53/100)</f>
        <v>154.28316827097015</v>
      </c>
      <c r="BN53">
        <f>BM53*(1+'Datos utilizados'!BM53/100)</f>
        <v>157.9510963134442</v>
      </c>
      <c r="BO53">
        <f>BN53*(1+'Datos utilizados'!BN53/100)</f>
        <v>154.82028445297689</v>
      </c>
      <c r="BP53">
        <f>BO53*(1+'Datos utilizados'!BO53/100)</f>
        <v>154.79306704697007</v>
      </c>
      <c r="BQ53">
        <f>BP53*(1+'Datos utilizados'!BP53/100)</f>
        <v>156.90856197707421</v>
      </c>
      <c r="BR53">
        <f>BQ53*(1+'Datos utilizados'!BQ53/100)</f>
        <v>157.38689772826132</v>
      </c>
      <c r="BS53">
        <f>BR53*(1+'Datos utilizados'!BR53/100)</f>
        <v>162.01507979761766</v>
      </c>
      <c r="BT53">
        <f>BS53*(1+'Datos utilizados'!BS53/100)</f>
        <v>163.53517008231083</v>
      </c>
      <c r="BU53">
        <f>BT53*(1+'Datos utilizados'!BT53/100)</f>
        <v>169.92349161288919</v>
      </c>
      <c r="BV53">
        <f>BU53*(1+'Datos utilizados'!BU53/100)</f>
        <v>175.38811215671558</v>
      </c>
      <c r="BW53">
        <f>BV53*(1+'Datos utilizados'!BV53/100)</f>
        <v>165.6580181645414</v>
      </c>
      <c r="BX53">
        <f>BW53*(1+'Datos utilizados'!BW53/100)</f>
        <v>162.19419183372992</v>
      </c>
      <c r="BY53">
        <f>BX53*(1+'Datos utilizados'!BX53/100)</f>
        <v>165.4589825017319</v>
      </c>
      <c r="BZ53">
        <f>BY53*(1+'Datos utilizados'!BY53/100)</f>
        <v>163.26713081463322</v>
      </c>
      <c r="CA53">
        <f>BZ53*(1+'Datos utilizados'!BZ53/100)</f>
        <v>162.69856935828435</v>
      </c>
      <c r="CB53">
        <f>CA53*(1+'Datos utilizados'!CA53/100)</f>
        <v>159.2136636217715</v>
      </c>
      <c r="CC53">
        <f>CB53*(1+'Datos utilizados'!CB53/100)</f>
        <v>160.2880851879903</v>
      </c>
      <c r="CD53">
        <f>CC53*(1+'Datos utilizados'!CC53/100)</f>
        <v>143.96659062563802</v>
      </c>
      <c r="CE53">
        <f>CD53*(1+'Datos utilizados'!CD53/100)</f>
        <v>131.04281056178795</v>
      </c>
      <c r="CF53">
        <f>CE53*(1+'Datos utilizados'!CE53/100)</f>
        <v>142.21747312816333</v>
      </c>
      <c r="CG53">
        <f>CF53*(1+'Datos utilizados'!CF53/100)</f>
        <v>139.71972186936071</v>
      </c>
      <c r="CH53">
        <f>CG53*(1+'Datos utilizados'!CG53/100)</f>
        <v>140.57901213082945</v>
      </c>
      <c r="CI53">
        <f>CH53*(1+'Datos utilizados'!CH53/100)</f>
        <v>152.00004469757201</v>
      </c>
      <c r="CJ53">
        <f>CI53*(1+'Datos utilizados'!CI53/100)</f>
        <v>157.80606640490754</v>
      </c>
      <c r="CK53">
        <f>CJ53*(1+'Datos utilizados'!CJ53/100)</f>
        <v>153.46753578245071</v>
      </c>
      <c r="CL53">
        <f>CK53*(1+'Datos utilizados'!CK53/100)</f>
        <v>153.39924272902752</v>
      </c>
      <c r="CM53">
        <f>CL53*(1+'Datos utilizados'!CL53/100)</f>
        <v>144.76577994899512</v>
      </c>
      <c r="CN53">
        <f>CM53*(1+'Datos utilizados'!CM53/100)</f>
        <v>146.30707225495607</v>
      </c>
      <c r="CO53">
        <f>CN53*(1+'Datos utilizados'!CN53/100)</f>
        <v>153.29279603391345</v>
      </c>
      <c r="CP53">
        <f>CO53*(1+'Datos utilizados'!CO53/100)</f>
        <v>149.84807696783736</v>
      </c>
      <c r="CQ53">
        <f>CP53*(1+'Datos utilizados'!CP53/100)</f>
        <v>153.07760272264818</v>
      </c>
      <c r="CR53">
        <f>CQ53*(1+'Datos utilizados'!CQ53/100)</f>
        <v>152.21216318789541</v>
      </c>
      <c r="CS53">
        <f>CR53*(1+'Datos utilizados'!CR53/100)</f>
        <v>153.68449622119562</v>
      </c>
      <c r="CT53">
        <f>CS53*(1+'Datos utilizados'!CS53/100)</f>
        <v>157.47091336529493</v>
      </c>
      <c r="CU53">
        <f>CT53*(1+'Datos utilizados'!CT53/100)</f>
        <v>156.16053490681696</v>
      </c>
      <c r="CV53">
        <f>CU53*(1+'Datos utilizados'!CU53/100)</f>
        <v>160.83153074668223</v>
      </c>
      <c r="CW53">
        <f>CV53*(1+'Datos utilizados'!CV53/100)</f>
        <v>162.10462489461375</v>
      </c>
      <c r="CX53">
        <f>CW53*(1+'Datos utilizados'!CW53/100)</f>
        <v>160.10595592197561</v>
      </c>
      <c r="CY53">
        <f>CX53*(1+'Datos utilizados'!CX53/100)</f>
        <v>159.54877118477154</v>
      </c>
      <c r="CZ53">
        <f>CY53*(1+'Datos utilizados'!CY53/100)</f>
        <v>148.41343166210413</v>
      </c>
      <c r="DA53">
        <f>CZ53*(1+'Datos utilizados'!CZ53/100)</f>
        <v>146.87775336066684</v>
      </c>
      <c r="DB53">
        <f>DA53*(1+'Datos utilizados'!DA53/100)</f>
        <v>142.36803350925626</v>
      </c>
      <c r="DC53">
        <f>DB53*(1+'Datos utilizados'!DB53/100)</f>
        <v>147.93214641568511</v>
      </c>
      <c r="DD53">
        <f>DC53*(1+'Datos utilizados'!DC53/100)</f>
        <v>153.24160866911976</v>
      </c>
      <c r="DE53">
        <f>DD53*(1+'Datos utilizados'!DD53/100)</f>
        <v>150.42767898161131</v>
      </c>
      <c r="DF53">
        <f>DE53*(1+'Datos utilizados'!DE53/100)</f>
        <v>146.38947802488576</v>
      </c>
      <c r="DG53">
        <f>DF53*(1+'Datos utilizados'!DF53/100)</f>
        <v>138.94820807792476</v>
      </c>
      <c r="DH53">
        <f>DG53*(1+'Datos utilizados'!DG53/100)</f>
        <v>140.92880362550912</v>
      </c>
      <c r="DI53">
        <f>DH53*(1+'Datos utilizados'!DH53/100)</f>
        <v>143.55346166423061</v>
      </c>
      <c r="DJ53">
        <f>DI53*(1+'Datos utilizados'!DI53/100)</f>
        <v>143.72914239061529</v>
      </c>
      <c r="DK53">
        <f>DJ53*(1+'Datos utilizados'!DJ53/100)</f>
        <v>150.67005264328594</v>
      </c>
      <c r="DL53">
        <f>DK53*(1+'Datos utilizados'!DK53/100)</f>
        <v>152.13753375501574</v>
      </c>
      <c r="DM53">
        <f>DL53*(1+'Datos utilizados'!DL53/100)</f>
        <v>157.52084431817008</v>
      </c>
      <c r="DN53">
        <f>DM53*(1+'Datos utilizados'!DM53/100)</f>
        <v>162.214508668403</v>
      </c>
      <c r="DO53">
        <f>DN53*(1+'Datos utilizados'!DN53/100)</f>
        <v>157.98272145206516</v>
      </c>
      <c r="DP53">
        <f>DO53*(1+'Datos utilizados'!DO53/100)</f>
        <v>161.12354434070937</v>
      </c>
      <c r="DQ53">
        <f>DP53*(1+'Datos utilizados'!DP53/100)</f>
        <v>161.82396450031285</v>
      </c>
      <c r="DR53">
        <f>DQ53*(1+'Datos utilizados'!DQ53/100)</f>
        <v>159.22468325292303</v>
      </c>
      <c r="DS53">
        <f>DR53*(1+'Datos utilizados'!DR53/100)</f>
        <v>170.05401571253577</v>
      </c>
      <c r="DT53">
        <f>DS53*(1+'Datos utilizados'!DS53/100)</f>
        <v>173.57656561020997</v>
      </c>
      <c r="DU53">
        <f>DT53*(1+'Datos utilizados'!DT53/100)</f>
        <v>178.07004631010082</v>
      </c>
      <c r="DV53">
        <f>DU53*(1+'Datos utilizados'!DU53/100)</f>
        <v>179.33516276111555</v>
      </c>
      <c r="DW53">
        <f>DV53*(1+'Datos utilizados'!DV53/100)</f>
        <v>178.53577627310787</v>
      </c>
      <c r="DX53">
        <f>DW53*(1+'Datos utilizados'!DW53/100)</f>
        <v>171.96489200241953</v>
      </c>
      <c r="DY53">
        <f>DX53*(1+'Datos utilizados'!DX53/100)</f>
        <v>166.75071011903577</v>
      </c>
      <c r="DZ53">
        <f>DY53*(1+'Datos utilizados'!DY53/100)</f>
        <v>150.32218003204318</v>
      </c>
      <c r="EA53">
        <f>DZ53*(1+'Datos utilizados'!DZ53/100)</f>
        <v>147.13531975092786</v>
      </c>
      <c r="EB53">
        <f>EA53*(1+'Datos utilizados'!EA53/100)</f>
        <v>158.05610044820506</v>
      </c>
      <c r="EC53">
        <f>EB53*(1+'Datos utilizados'!EB53/100)</f>
        <v>159.87456749508175</v>
      </c>
      <c r="ED53">
        <f>EC53*(1+'Datos utilizados'!EC53/100)</f>
        <v>153.0891071516285</v>
      </c>
      <c r="EE53">
        <f>ED53*(1+'Datos utilizados'!ED53/100)</f>
        <v>143.16830534286365</v>
      </c>
      <c r="EF53">
        <f>EE53*(1+'Datos utilizados'!EE53/100)</f>
        <v>141.56824204552126</v>
      </c>
      <c r="EG53">
        <f>EF53*(1+'Datos utilizados'!EF53/100)</f>
        <v>148.6313930913048</v>
      </c>
      <c r="EH53">
        <f>EG53*(1+'Datos utilizados'!EG53/100)</f>
        <v>148.84787471534227</v>
      </c>
      <c r="EI53">
        <f>EH53*(1+'Datos utilizados'!EH53/100)</f>
        <v>150.58549503519424</v>
      </c>
      <c r="EJ53">
        <f>EI53*(1+'Datos utilizados'!EI53/100)</f>
        <v>154.0356044875941</v>
      </c>
      <c r="EK53">
        <f>EJ53*(1+'Datos utilizados'!EJ53/100)</f>
        <v>159.86908686514377</v>
      </c>
      <c r="EL53">
        <f>EK53*(1+'Datos utilizados'!EK53/100)</f>
        <v>162.26976100805419</v>
      </c>
      <c r="EM53">
        <f>EL53*(1+'Datos utilizados'!EL53/100)</f>
        <v>163.11166520909225</v>
      </c>
      <c r="EN53">
        <f>EM53*(1+'Datos utilizados'!EM53/100)</f>
        <v>165.73420718465707</v>
      </c>
      <c r="EO53">
        <f>EN53*(1+'Datos utilizados'!EN53/100)</f>
        <v>162.95945194113008</v>
      </c>
      <c r="EP53">
        <f>EO53*(1+'Datos utilizados'!EO53/100)</f>
        <v>163.24031255655061</v>
      </c>
      <c r="EQ53">
        <f>EP53*(1+'Datos utilizados'!EP53/100)</f>
        <v>167.43949003272405</v>
      </c>
      <c r="ER53">
        <f>EQ53*(1+'Datos utilizados'!EQ53/100)</f>
        <v>174.52162791079118</v>
      </c>
      <c r="ES53">
        <f>ER53*(1+'Datos utilizados'!ER53/100)</f>
        <v>178.35708972738664</v>
      </c>
      <c r="ET53">
        <f>ES53*(1+'Datos utilizados'!ES53/100)</f>
        <v>178.39962789328663</v>
      </c>
      <c r="EU53">
        <f>ET53*(1+'Datos utilizados'!ET53/100)</f>
        <v>177.45594738161952</v>
      </c>
      <c r="EV53">
        <f>EU53*(1+'Datos utilizados'!EU53/100)</f>
        <v>176.01578589504925</v>
      </c>
      <c r="EW53">
        <f>EV53*(1+'Datos utilizados'!EV53/100)</f>
        <v>177.74661952406962</v>
      </c>
      <c r="EX53">
        <f>EW53*(1+'Datos utilizados'!EW53/100)</f>
        <v>179.54170040930512</v>
      </c>
      <c r="EY53">
        <f>EX53*(1+'Datos utilizados'!EX53/100)</f>
        <v>180.32636945677396</v>
      </c>
      <c r="EZ53">
        <f>EY53*(1+'Datos utilizados'!EY53/100)</f>
        <v>186.81355650007055</v>
      </c>
      <c r="FA53">
        <f>EZ53*(1+'Datos utilizados'!EZ53/100)</f>
        <v>184.28105588408866</v>
      </c>
      <c r="FB53">
        <f>FA53*(1+'Datos utilizados'!FA53/100)</f>
        <v>187.84641518470048</v>
      </c>
      <c r="FC53">
        <f>FB53*(1+'Datos utilizados'!FB53/100)</f>
        <v>193.76425351011321</v>
      </c>
      <c r="FD53">
        <f>FC53*(1+'Datos utilizados'!FC53/100)</f>
        <v>189.04466008166597</v>
      </c>
      <c r="FE53">
        <f>FD53*(1+'Datos utilizados'!FD53/100)</f>
        <v>182.65580127187602</v>
      </c>
      <c r="FF53">
        <f>FE53*(1+'Datos utilizados'!FE53/100)</f>
        <v>183.91451892960077</v>
      </c>
      <c r="FG53">
        <f>FF53*(1+'Datos utilizados'!FF53/100)</f>
        <v>183.17840106758504</v>
      </c>
      <c r="FH53">
        <f>FG53*(1+'Datos utilizados'!FG53/100)</f>
        <v>175.89286483976409</v>
      </c>
      <c r="FI53">
        <f>FH53*(1+'Datos utilizados'!FH53/100)</f>
        <v>178.38400030591671</v>
      </c>
      <c r="FJ53">
        <f>FI53*(1+'Datos utilizados'!FI53/100)</f>
        <v>173.02051073031868</v>
      </c>
      <c r="FK53">
        <f>FJ53*(1+'Datos utilizados'!FJ53/100)</f>
        <v>171.01184641304613</v>
      </c>
      <c r="FL53">
        <f>FK53*(1+'Datos utilizados'!FK53/100)</f>
        <v>160.4567387346633</v>
      </c>
      <c r="FM53">
        <f>FL53*(1+'Datos utilizados'!FL53/100)</f>
        <v>166.67604192801883</v>
      </c>
      <c r="FN53">
        <f>FM53*(1+'Datos utilizados'!FM53/100)</f>
        <v>159.98041530970741</v>
      </c>
      <c r="FO53">
        <f>FN53*(1+'Datos utilizados'!FN53/100)</f>
        <v>172.14057467152287</v>
      </c>
      <c r="FP53">
        <f>FO53*(1+'Datos utilizados'!FO53/100)</f>
        <v>175.33596851697794</v>
      </c>
      <c r="FQ53">
        <f>FP53*(1+'Datos utilizados'!FP53/100)</f>
        <v>179.75802931096041</v>
      </c>
      <c r="FR53">
        <f>FQ53*(1+'Datos utilizados'!FQ53/100)</f>
        <v>183.50738633472255</v>
      </c>
      <c r="FS53">
        <f>FR53*(1+'Datos utilizados'!FR53/100)</f>
        <v>173.75121614023703</v>
      </c>
      <c r="FT53">
        <f>FS53*(1+'Datos utilizados'!FS53/100)</f>
        <v>180.03372998855733</v>
      </c>
      <c r="FU53">
        <f>FT53*(1+'Datos utilizados'!FT53/100)</f>
        <v>182.95027641437196</v>
      </c>
      <c r="FV53">
        <f>FU53*(1+'Datos utilizados'!FU53/100)</f>
        <v>176.379452581701</v>
      </c>
      <c r="FW53">
        <f>FV53*(1+'Datos utilizados'!FV53/100)</f>
        <v>180.31821741319348</v>
      </c>
      <c r="FX53">
        <f>FW53*(1+'Datos utilizados'!FW53/100)</f>
        <v>182.38147255230044</v>
      </c>
      <c r="FY53">
        <f>FX53*(1+'Datos utilizados'!FX53/100)</f>
        <v>183.85540666087908</v>
      </c>
      <c r="FZ53">
        <f>FY53*(1+'Datos utilizados'!FY53/100)</f>
        <v>191.17864329129191</v>
      </c>
      <c r="GB53">
        <f t="shared" si="0"/>
        <v>4.4149356150402053E-2</v>
      </c>
      <c r="GE53">
        <f>STDEV('Datos utilizados'!B53:FY53)*SQRT(12)</f>
        <v>16.409617569581972</v>
      </c>
      <c r="GR53" s="21"/>
      <c r="GX53" s="21"/>
    </row>
    <row r="54" spans="1:206" x14ac:dyDescent="0.2">
      <c r="A54" s="2" t="s">
        <v>249</v>
      </c>
      <c r="B54">
        <v>100</v>
      </c>
      <c r="C54">
        <f>B54*(1+'Datos utilizados'!B54/100)</f>
        <v>106.73581000000001</v>
      </c>
      <c r="D54">
        <f>C54*(1+'Datos utilizados'!C54/100)</f>
        <v>114.14628516384201</v>
      </c>
      <c r="E54">
        <f>D54*(1+'Datos utilizados'!D54/100)</f>
        <v>108.15911845831371</v>
      </c>
      <c r="F54">
        <f>E54*(1+'Datos utilizados'!E54/100)</f>
        <v>104.75961246969784</v>
      </c>
      <c r="G54">
        <f>F54*(1+'Datos utilizados'!F54/100)</f>
        <v>113.97556700172709</v>
      </c>
      <c r="H54">
        <f>G54*(1+'Datos utilizados'!G54/100)</f>
        <v>119.60263192505595</v>
      </c>
      <c r="I54">
        <f>H54*(1+'Datos utilizados'!H54/100)</f>
        <v>126.73796946228327</v>
      </c>
      <c r="J54">
        <f>I54*(1+'Datos utilizados'!I54/100)</f>
        <v>128.51161664972014</v>
      </c>
      <c r="K54">
        <f>J54*(1+'Datos utilizados'!J54/100)</f>
        <v>141.37061752330777</v>
      </c>
      <c r="L54">
        <f>K54*(1+'Datos utilizados'!K54/100)</f>
        <v>133.22446084094747</v>
      </c>
      <c r="M54">
        <f>L54*(1+'Datos utilizados'!L54/100)</f>
        <v>143.39861307867938</v>
      </c>
      <c r="N54">
        <f>M54*(1+'Datos utilizados'!M54/100)</f>
        <v>149.4344327814967</v>
      </c>
      <c r="O54">
        <f>N54*(1+'Datos utilizados'!N54/100)</f>
        <v>163.0989564101292</v>
      </c>
      <c r="P54">
        <f>O54*(1+'Datos utilizados'!O54/100)</f>
        <v>162.92903991734113</v>
      </c>
      <c r="Q54">
        <f>P54*(1+'Datos utilizados'!P54/100)</f>
        <v>162.7520989799909</v>
      </c>
      <c r="R54">
        <f>Q54*(1+'Datos utilizados'!Q54/100)</f>
        <v>167.5593240027728</v>
      </c>
      <c r="S54">
        <f>R54*(1+'Datos utilizados'!R54/100)</f>
        <v>148.50813047044073</v>
      </c>
      <c r="T54">
        <f>S54*(1+'Datos utilizados'!S54/100)</f>
        <v>150.35738341268475</v>
      </c>
      <c r="U54">
        <f>T54*(1+'Datos utilizados'!T54/100)</f>
        <v>153.17187816557177</v>
      </c>
      <c r="V54">
        <f>U54*(1+'Datos utilizados'!U54/100)</f>
        <v>152.7127914123339</v>
      </c>
      <c r="W54">
        <f>V54*(1+'Datos utilizados'!V54/100)</f>
        <v>157.30043637915182</v>
      </c>
      <c r="X54">
        <f>W54*(1+'Datos utilizados'!W54/100)</f>
        <v>161.87800491813422</v>
      </c>
      <c r="Y54">
        <f>X54*(1+'Datos utilizados'!X54/100)</f>
        <v>166.9640499546571</v>
      </c>
      <c r="Z54">
        <f>Y54*(1+'Datos utilizados'!Y54/100)</f>
        <v>175.05821665038397</v>
      </c>
      <c r="AA54">
        <f>Z54*(1+'Datos utilizados'!Z54/100)</f>
        <v>174.69358789092288</v>
      </c>
      <c r="AB54">
        <f>AA54*(1+'Datos utilizados'!AA54/100)</f>
        <v>169.25210972978488</v>
      </c>
      <c r="AC54">
        <f>AB54*(1+'Datos utilizados'!AB54/100)</f>
        <v>174.00257639441466</v>
      </c>
      <c r="AD54">
        <f>AC54*(1+'Datos utilizados'!AC54/100)</f>
        <v>173.882636418506</v>
      </c>
      <c r="AE54">
        <f>AD54*(1+'Datos utilizados'!AD54/100)</f>
        <v>182.46850890999713</v>
      </c>
      <c r="AF54">
        <f>AE54*(1+'Datos utilizados'!AE54/100)</f>
        <v>190.24465987310913</v>
      </c>
      <c r="AG54">
        <f>AF54*(1+'Datos utilizados'!AF54/100)</f>
        <v>195.12789785166404</v>
      </c>
      <c r="AH54">
        <f>AG54*(1+'Datos utilizados'!AG54/100)</f>
        <v>191.11263402083165</v>
      </c>
      <c r="AI54">
        <f>AH54*(1+'Datos utilizados'!AH54/100)</f>
        <v>204.39459897127483</v>
      </c>
      <c r="AJ54">
        <f>AI54*(1+'Datos utilizados'!AI54/100)</f>
        <v>220.51720405920918</v>
      </c>
      <c r="AK54">
        <f>AJ54*(1+'Datos utilizados'!AJ54/100)</f>
        <v>190.33340456403559</v>
      </c>
      <c r="AL54">
        <f>AK54*(1+'Datos utilizados'!AK54/100)</f>
        <v>190.00479394105579</v>
      </c>
      <c r="AM54">
        <f>AL54*(1+'Datos utilizados'!AL54/100)</f>
        <v>162.29791487898316</v>
      </c>
      <c r="AN54">
        <f>AM54*(1+'Datos utilizados'!AM54/100)</f>
        <v>173.96025352719118</v>
      </c>
      <c r="AO54">
        <f>AN54*(1+'Datos utilizados'!AN54/100)</f>
        <v>153.0400369823661</v>
      </c>
      <c r="AP54">
        <f>AO54*(1+'Datos utilizados'!AO54/100)</f>
        <v>165.82893480082342</v>
      </c>
      <c r="AQ54">
        <f>AP54*(1+'Datos utilizados'!AP54/100)</f>
        <v>171.16220892163315</v>
      </c>
      <c r="AR54">
        <f>AQ54*(1+'Datos utilizados'!AQ54/100)</f>
        <v>155.96278225852055</v>
      </c>
      <c r="AS54">
        <f>AR54*(1+'Datos utilizados'!AR54/100)</f>
        <v>150.71061079573906</v>
      </c>
      <c r="AT54">
        <f>AS54*(1+'Datos utilizados'!AS54/100)</f>
        <v>146.97226423707292</v>
      </c>
      <c r="AU54">
        <f>AT54*(1+'Datos utilizados'!AT54/100)</f>
        <v>128.33778312949227</v>
      </c>
      <c r="AV54">
        <f>AU54*(1+'Datos utilizados'!AU54/100)</f>
        <v>110.32939973320528</v>
      </c>
      <c r="AW54">
        <f>AV54*(1+'Datos utilizados'!AV54/100)</f>
        <v>104.33536893979984</v>
      </c>
      <c r="AX54">
        <f>AW54*(1+'Datos utilizados'!AW54/100)</f>
        <v>102.01627539376423</v>
      </c>
      <c r="AY54">
        <f>AX54*(1+'Datos utilizados'!AX54/100)</f>
        <v>103.85280298828539</v>
      </c>
      <c r="AZ54">
        <f>AY54*(1+'Datos utilizados'!AY54/100)</f>
        <v>102.91023494836371</v>
      </c>
      <c r="BA54">
        <f>AZ54*(1+'Datos utilizados'!AZ54/100)</f>
        <v>108.05329743219012</v>
      </c>
      <c r="BB54">
        <f>BA54*(1+'Datos utilizados'!BA54/100)</f>
        <v>120.4277771607194</v>
      </c>
      <c r="BC54">
        <f>BB54*(1+'Datos utilizados'!BB54/100)</f>
        <v>129.85921099961601</v>
      </c>
      <c r="BD54">
        <f>BC54*(1+'Datos utilizados'!BC54/100)</f>
        <v>130.29233042606305</v>
      </c>
      <c r="BE54">
        <f>BD54*(1+'Datos utilizados'!BD54/100)</f>
        <v>138.50632375464727</v>
      </c>
      <c r="BF54">
        <f>BE54*(1+'Datos utilizados'!BE54/100)</f>
        <v>136.98660466914654</v>
      </c>
      <c r="BG54">
        <f>BF54*(1+'Datos utilizados'!BF54/100)</f>
        <v>144.78389590557481</v>
      </c>
      <c r="BH54">
        <f>BG54*(1+'Datos utilizados'!BG54/100)</f>
        <v>144.79474021937813</v>
      </c>
      <c r="BI54">
        <f>BH54*(1+'Datos utilizados'!BH54/100)</f>
        <v>148.79434741056193</v>
      </c>
      <c r="BJ54">
        <f>BI54*(1+'Datos utilizados'!BI54/100)</f>
        <v>158.07932300106737</v>
      </c>
      <c r="BK54">
        <f>BJ54*(1+'Datos utilizados'!BJ54/100)</f>
        <v>152.68872323913718</v>
      </c>
      <c r="BL54">
        <f>BK54*(1+'Datos utilizados'!BK54/100)</f>
        <v>157.0122876641212</v>
      </c>
      <c r="BM54">
        <f>BL54*(1+'Datos utilizados'!BL54/100)</f>
        <v>167.6390834092029</v>
      </c>
      <c r="BN54">
        <f>BM54*(1+'Datos utilizados'!BM54/100)</f>
        <v>170.86233035763667</v>
      </c>
      <c r="BO54">
        <f>BN54*(1+'Datos utilizados'!BN54/100)</f>
        <v>169.73426308014947</v>
      </c>
      <c r="BP54">
        <f>BO54*(1+'Datos utilizados'!BO54/100)</f>
        <v>171.2963275032761</v>
      </c>
      <c r="BQ54">
        <f>BP54*(1+'Datos utilizados'!BP54/100)</f>
        <v>173.48378160549294</v>
      </c>
      <c r="BR54">
        <f>BQ54*(1+'Datos utilizados'!BQ54/100)</f>
        <v>174.94146173205493</v>
      </c>
      <c r="BS54">
        <f>BR54*(1+'Datos utilizados'!BR54/100)</f>
        <v>180.752632219578</v>
      </c>
      <c r="BT54">
        <f>BS54*(1+'Datos utilizados'!BS54/100)</f>
        <v>182.45900936878368</v>
      </c>
      <c r="BU54">
        <f>BT54*(1+'Datos utilizados'!BT54/100)</f>
        <v>188.76747488000657</v>
      </c>
      <c r="BV54">
        <f>BU54*(1+'Datos utilizados'!BU54/100)</f>
        <v>191.8324168626433</v>
      </c>
      <c r="BW54">
        <f>BV54*(1+'Datos utilizados'!BV54/100)</f>
        <v>182.41196808507769</v>
      </c>
      <c r="BX54">
        <f>BW54*(1+'Datos utilizados'!BW54/100)</f>
        <v>179.00564347545057</v>
      </c>
      <c r="BY54">
        <f>BX54*(1+'Datos utilizados'!BX54/100)</f>
        <v>184.05793455803035</v>
      </c>
      <c r="BZ54">
        <f>BY54*(1+'Datos utilizados'!BY54/100)</f>
        <v>181.98216598367179</v>
      </c>
      <c r="CA54">
        <f>BZ54*(1+'Datos utilizados'!BZ54/100)</f>
        <v>182.08236536426239</v>
      </c>
      <c r="CB54">
        <f>CA54*(1+'Datos utilizados'!CA54/100)</f>
        <v>178.08505657271112</v>
      </c>
      <c r="CC54">
        <f>CB54*(1+'Datos utilizados'!CB54/100)</f>
        <v>181.34860770245132</v>
      </c>
      <c r="CD54">
        <f>CC54*(1+'Datos utilizados'!CC54/100)</f>
        <v>167.24133629553069</v>
      </c>
      <c r="CE54">
        <f>CD54*(1+'Datos utilizados'!CD54/100)</f>
        <v>153.81087026711543</v>
      </c>
      <c r="CF54">
        <f>CE54*(1+'Datos utilizados'!CE54/100)</f>
        <v>162.97549101785015</v>
      </c>
      <c r="CG54">
        <f>CF54*(1+'Datos utilizados'!CF54/100)</f>
        <v>161.66436949016065</v>
      </c>
      <c r="CH54">
        <f>CG54*(1+'Datos utilizados'!CG54/100)</f>
        <v>163.83458431907047</v>
      </c>
      <c r="CI54">
        <f>CH54*(1+'Datos utilizados'!CH54/100)</f>
        <v>176.68850515061649</v>
      </c>
      <c r="CJ54">
        <f>CI54*(1+'Datos utilizados'!CI54/100)</f>
        <v>182.42397304746015</v>
      </c>
      <c r="CK54">
        <f>CJ54*(1+'Datos utilizados'!CJ54/100)</f>
        <v>178.38629204001418</v>
      </c>
      <c r="CL54">
        <f>CK54*(1+'Datos utilizados'!CK54/100)</f>
        <v>177.77876184521352</v>
      </c>
      <c r="CM54">
        <f>CL54*(1+'Datos utilizados'!CL54/100)</f>
        <v>168.32294061505701</v>
      </c>
      <c r="CN54">
        <f>CM54*(1+'Datos utilizados'!CM54/100)</f>
        <v>170.51448846957098</v>
      </c>
      <c r="CO54">
        <f>CN54*(1+'Datos utilizados'!CN54/100)</f>
        <v>178.45625192438777</v>
      </c>
      <c r="CP54">
        <f>CO54*(1+'Datos utilizados'!CO54/100)</f>
        <v>173.95285487020027</v>
      </c>
      <c r="CQ54">
        <f>CP54*(1+'Datos utilizados'!CP54/100)</f>
        <v>178.92694977878622</v>
      </c>
      <c r="CR54">
        <f>CQ54*(1+'Datos utilizados'!CQ54/100)</f>
        <v>177.23698473812559</v>
      </c>
      <c r="CS54">
        <f>CR54*(1+'Datos utilizados'!CR54/100)</f>
        <v>178.33674022842567</v>
      </c>
      <c r="CT54">
        <f>CS54*(1+'Datos utilizados'!CS54/100)</f>
        <v>184.28726657227952</v>
      </c>
      <c r="CU54">
        <f>CT54*(1+'Datos utilizados'!CT54/100)</f>
        <v>182.11807644363719</v>
      </c>
      <c r="CV54">
        <f>CU54*(1+'Datos utilizados'!CU54/100)</f>
        <v>186.34208668505562</v>
      </c>
      <c r="CW54">
        <f>CV54*(1+'Datos utilizados'!CV54/100)</f>
        <v>187.11803376822084</v>
      </c>
      <c r="CX54">
        <f>CW54*(1+'Datos utilizados'!CW54/100)</f>
        <v>184.28424341762141</v>
      </c>
      <c r="CY54">
        <f>CX54*(1+'Datos utilizados'!CX54/100)</f>
        <v>181.38987509050426</v>
      </c>
      <c r="CZ54">
        <f>CY54*(1+'Datos utilizados'!CY54/100)</f>
        <v>167.52764363937524</v>
      </c>
      <c r="DA54">
        <f>CZ54*(1+'Datos utilizados'!CZ54/100)</f>
        <v>169.1178495383289</v>
      </c>
      <c r="DB54">
        <f>DA54*(1+'Datos utilizados'!DA54/100)</f>
        <v>163.92637126391099</v>
      </c>
      <c r="DC54">
        <f>DB54*(1+'Datos utilizados'!DB54/100)</f>
        <v>174.58817523619001</v>
      </c>
      <c r="DD54">
        <f>DC54*(1+'Datos utilizados'!DC54/100)</f>
        <v>182.15700910311693</v>
      </c>
      <c r="DE54">
        <f>DD54*(1+'Datos utilizados'!DD54/100)</f>
        <v>178.66742727972851</v>
      </c>
      <c r="DF54">
        <f>DE54*(1+'Datos utilizados'!DE54/100)</f>
        <v>177.12322257249255</v>
      </c>
      <c r="DG54">
        <f>DF54*(1+'Datos utilizados'!DF54/100)</f>
        <v>164.09019474613018</v>
      </c>
      <c r="DH54">
        <f>DG54*(1+'Datos utilizados'!DG54/100)</f>
        <v>169.80032020604236</v>
      </c>
      <c r="DI54">
        <f>DH54*(1+'Datos utilizados'!DH54/100)</f>
        <v>174.15194583225079</v>
      </c>
      <c r="DJ54">
        <f>DI54*(1+'Datos utilizados'!DI54/100)</f>
        <v>175.46907441377471</v>
      </c>
      <c r="DK54">
        <f>DJ54*(1+'Datos utilizados'!DJ54/100)</f>
        <v>181.6504287795934</v>
      </c>
      <c r="DL54">
        <f>DK54*(1+'Datos utilizados'!DK54/100)</f>
        <v>185.85401951702482</v>
      </c>
      <c r="DM54">
        <f>DL54*(1+'Datos utilizados'!DL54/100)</f>
        <v>187.84174684116135</v>
      </c>
      <c r="DN54">
        <f>DM54*(1+'Datos utilizados'!DM54/100)</f>
        <v>192.39170598567199</v>
      </c>
      <c r="DO54">
        <f>DN54*(1+'Datos utilizados'!DN54/100)</f>
        <v>179.43733752902693</v>
      </c>
      <c r="DP54">
        <f>DO54*(1+'Datos utilizados'!DO54/100)</f>
        <v>181.74490168965025</v>
      </c>
      <c r="DQ54">
        <f>DP54*(1+'Datos utilizados'!DP54/100)</f>
        <v>180.82109235436175</v>
      </c>
      <c r="DR54">
        <f>DQ54*(1+'Datos utilizados'!DQ54/100)</f>
        <v>173.42198366576744</v>
      </c>
      <c r="DS54">
        <f>DR54*(1+'Datos utilizados'!DR54/100)</f>
        <v>175.72155916917552</v>
      </c>
      <c r="DT54">
        <f>DS54*(1+'Datos utilizados'!DS54/100)</f>
        <v>180.12898974410086</v>
      </c>
      <c r="DU54">
        <f>DT54*(1+'Datos utilizados'!DT54/100)</f>
        <v>177.98547277904504</v>
      </c>
      <c r="DV54">
        <f>DU54*(1+'Datos utilizados'!DU54/100)</f>
        <v>187.74096333334816</v>
      </c>
      <c r="DW54">
        <f>DV54*(1+'Datos utilizados'!DV54/100)</f>
        <v>182.40525251083639</v>
      </c>
      <c r="DX54">
        <f>DW54*(1+'Datos utilizados'!DW54/100)</f>
        <v>178.30160858299911</v>
      </c>
      <c r="DY54">
        <f>DX54*(1+'Datos utilizados'!DX54/100)</f>
        <v>167.39982031037394</v>
      </c>
      <c r="DZ54">
        <f>DY54*(1+'Datos utilizados'!DY54/100)</f>
        <v>152.92306710995078</v>
      </c>
      <c r="EA54">
        <f>DZ54*(1+'Datos utilizados'!DZ54/100)</f>
        <v>148.8023715589926</v>
      </c>
      <c r="EB54">
        <f>EA54*(1+'Datos utilizados'!EA54/100)</f>
        <v>158.70554139217245</v>
      </c>
      <c r="EC54">
        <f>EB54*(1+'Datos utilizados'!EB54/100)</f>
        <v>154.38432278170052</v>
      </c>
      <c r="ED54">
        <f>EC54*(1+'Datos utilizados'!EC54/100)</f>
        <v>149.7339890877347</v>
      </c>
      <c r="EE54">
        <f>ED54*(1+'Datos utilizados'!ED54/100)</f>
        <v>140.26870470154265</v>
      </c>
      <c r="EF54">
        <f>EE54*(1+'Datos utilizados'!EE54/100)</f>
        <v>139.76960059647362</v>
      </c>
      <c r="EG54">
        <f>EF54*(1+'Datos utilizados'!EF54/100)</f>
        <v>152.15272596963922</v>
      </c>
      <c r="EH54">
        <f>EG54*(1+'Datos utilizados'!EG54/100)</f>
        <v>152.05875644608037</v>
      </c>
      <c r="EI54">
        <f>EH54*(1+'Datos utilizados'!EH54/100)</f>
        <v>151.20330429406602</v>
      </c>
      <c r="EJ54">
        <f>EI54*(1+'Datos utilizados'!EI54/100)</f>
        <v>156.68200482185722</v>
      </c>
      <c r="EK54">
        <f>EJ54*(1+'Datos utilizados'!EJ54/100)</f>
        <v>163.88989409427856</v>
      </c>
      <c r="EL54">
        <f>EK54*(1+'Datos utilizados'!EK54/100)</f>
        <v>167.24880108475139</v>
      </c>
      <c r="EM54">
        <f>EL54*(1+'Datos utilizados'!EL54/100)</f>
        <v>168.15916975881592</v>
      </c>
      <c r="EN54">
        <f>EM54*(1+'Datos utilizados'!EM54/100)</f>
        <v>171.72696923175477</v>
      </c>
      <c r="EO54">
        <f>EN54*(1+'Datos utilizados'!EN54/100)</f>
        <v>170.09080618700537</v>
      </c>
      <c r="EP54">
        <f>EO54*(1+'Datos utilizados'!EO54/100)</f>
        <v>170.85754152313515</v>
      </c>
      <c r="EQ54">
        <f>EP54*(1+'Datos utilizados'!EP54/100)</f>
        <v>175.74266617885635</v>
      </c>
      <c r="ER54">
        <f>EQ54*(1+'Datos utilizados'!EQ54/100)</f>
        <v>183.52300490179374</v>
      </c>
      <c r="ES54">
        <f>ER54*(1+'Datos utilizados'!ER54/100)</f>
        <v>186.84122929652162</v>
      </c>
      <c r="ET54">
        <f>ES54*(1+'Datos utilizados'!ES54/100)</f>
        <v>185.99323169323642</v>
      </c>
      <c r="EU54">
        <f>ET54*(1+'Datos utilizados'!ET54/100)</f>
        <v>185.17116020847547</v>
      </c>
      <c r="EV54">
        <f>EU54*(1+'Datos utilizados'!EU54/100)</f>
        <v>184.14983015722962</v>
      </c>
      <c r="EW54">
        <f>EV54*(1+'Datos utilizados'!EV54/100)</f>
        <v>187.52702755241509</v>
      </c>
      <c r="EX54">
        <f>EW54*(1+'Datos utilizados'!EW54/100)</f>
        <v>190.14439853407239</v>
      </c>
      <c r="EY54">
        <f>EX54*(1+'Datos utilizados'!EX54/100)</f>
        <v>190.15109161690077</v>
      </c>
      <c r="EZ54">
        <f>EY54*(1+'Datos utilizados'!EY54/100)</f>
        <v>197.85565256214349</v>
      </c>
      <c r="FA54">
        <f>EZ54*(1+'Datos utilizados'!EZ54/100)</f>
        <v>193.74712057999483</v>
      </c>
      <c r="FB54">
        <f>FA54*(1+'Datos utilizados'!FA54/100)</f>
        <v>198.48565203215591</v>
      </c>
      <c r="FC54">
        <f>FB54*(1+'Datos utilizados'!FB54/100)</f>
        <v>206.44772532633903</v>
      </c>
      <c r="FD54">
        <f>FC54*(1+'Datos utilizados'!FC54/100)</f>
        <v>201.18231738143581</v>
      </c>
      <c r="FE54">
        <f>FD54*(1+'Datos utilizados'!FD54/100)</f>
        <v>196.28871845698629</v>
      </c>
      <c r="FF54">
        <f>FE54*(1+'Datos utilizados'!FE54/100)</f>
        <v>198.16190169722131</v>
      </c>
      <c r="FG54">
        <f>FF54*(1+'Datos utilizados'!FF54/100)</f>
        <v>198.29871267415308</v>
      </c>
      <c r="FH54">
        <f>FG54*(1+'Datos utilizados'!FG54/100)</f>
        <v>189.56422944712338</v>
      </c>
      <c r="FI54">
        <f>FH54*(1+'Datos utilizados'!FH54/100)</f>
        <v>193.25968931808032</v>
      </c>
      <c r="FJ54">
        <f>FI54*(1+'Datos utilizados'!FI54/100)</f>
        <v>188.59016803074582</v>
      </c>
      <c r="FK54">
        <f>FJ54*(1+'Datos utilizados'!FJ54/100)</f>
        <v>188.16150257881193</v>
      </c>
      <c r="FL54">
        <f>FK54*(1+'Datos utilizados'!FK54/100)</f>
        <v>176.82687945726738</v>
      </c>
      <c r="FM54">
        <f>FL54*(1+'Datos utilizados'!FL54/100)</f>
        <v>181.90575413710286</v>
      </c>
      <c r="FN54">
        <f>FM54*(1+'Datos utilizados'!FM54/100)</f>
        <v>174.81112048597382</v>
      </c>
      <c r="FO54">
        <f>FN54*(1+'Datos utilizados'!FN54/100)</f>
        <v>189.14402410351519</v>
      </c>
      <c r="FP54">
        <f>FO54*(1+'Datos utilizados'!FO54/100)</f>
        <v>190.17338371149137</v>
      </c>
      <c r="FQ54">
        <f>FP54*(1+'Datos utilizados'!FP54/100)</f>
        <v>192.65301642702875</v>
      </c>
      <c r="FR54">
        <f>FQ54*(1+'Datos utilizados'!FQ54/100)</f>
        <v>196.84874867588809</v>
      </c>
      <c r="FS54">
        <f>FR54*(1+'Datos utilizados'!FR54/100)</f>
        <v>183.32362548211543</v>
      </c>
      <c r="FT54">
        <f>FS54*(1+'Datos utilizados'!FS54/100)</f>
        <v>190.79006676547613</v>
      </c>
      <c r="FU54">
        <f>FT54*(1+'Datos utilizados'!FT54/100)</f>
        <v>192.07637339560898</v>
      </c>
      <c r="FV54">
        <f>FU54*(1+'Datos utilizados'!FU54/100)</f>
        <v>184.25177738022941</v>
      </c>
      <c r="FW54">
        <f>FV54*(1+'Datos utilizados'!FV54/100)</f>
        <v>189.29045546071333</v>
      </c>
      <c r="FX54">
        <f>FW54*(1+'Datos utilizados'!FW54/100)</f>
        <v>192.0316462624221</v>
      </c>
      <c r="FY54">
        <f>FX54*(1+'Datos utilizados'!FX54/100)</f>
        <v>193.64859113028095</v>
      </c>
      <c r="FZ54">
        <f>FY54*(1+'Datos utilizados'!FY54/100)</f>
        <v>204.28464317381608</v>
      </c>
      <c r="GB54">
        <f t="shared" si="0"/>
        <v>4.8775132756068373E-2</v>
      </c>
      <c r="GE54">
        <f>STDEV('Datos utilizados'!B54:FY54)*SQRT(12)</f>
        <v>16.258692210626162</v>
      </c>
      <c r="GR54" s="21"/>
      <c r="GX54" s="21"/>
    </row>
    <row r="55" spans="1:206" x14ac:dyDescent="0.2">
      <c r="A55" s="2" t="s">
        <v>250</v>
      </c>
      <c r="B55">
        <v>100</v>
      </c>
      <c r="C55">
        <f>B55*(1+'Datos utilizados'!B55/100)</f>
        <v>104.41126</v>
      </c>
      <c r="D55">
        <f>C55*(1+'Datos utilizados'!C55/100)</f>
        <v>110.12469635283</v>
      </c>
      <c r="E55">
        <f>D55*(1+'Datos utilizados'!D55/100)</f>
        <v>106.0377596342534</v>
      </c>
      <c r="F55">
        <f>E55*(1+'Datos utilizados'!E55/100)</f>
        <v>102.73445013857523</v>
      </c>
      <c r="G55">
        <f>F55*(1+'Datos utilizados'!F55/100)</f>
        <v>111.57376332227828</v>
      </c>
      <c r="H55">
        <f>G55*(1+'Datos utilizados'!G55/100)</f>
        <v>118.77082892538185</v>
      </c>
      <c r="I55">
        <f>H55*(1+'Datos utilizados'!H55/100)</f>
        <v>123.91898613640119</v>
      </c>
      <c r="J55">
        <f>I55*(1+'Datos utilizados'!I55/100)</f>
        <v>123.96628601340944</v>
      </c>
      <c r="K55">
        <f>J55*(1+'Datos utilizados'!J55/100)</f>
        <v>136.05616004001021</v>
      </c>
      <c r="L55">
        <f>K55*(1+'Datos utilizados'!K55/100)</f>
        <v>129.23444023176413</v>
      </c>
      <c r="M55">
        <f>L55*(1+'Datos utilizados'!L55/100)</f>
        <v>141.75667593524102</v>
      </c>
      <c r="N55">
        <f>M55*(1+'Datos utilizados'!M55/100)</f>
        <v>146.57823157815878</v>
      </c>
      <c r="O55">
        <f>N55*(1+'Datos utilizados'!N55/100)</f>
        <v>159.43466690117171</v>
      </c>
      <c r="P55">
        <f>O55*(1+'Datos utilizados'!O55/100)</f>
        <v>161.08149946252729</v>
      </c>
      <c r="Q55">
        <f>P55*(1+'Datos utilizados'!P55/100)</f>
        <v>160.4194544997363</v>
      </c>
      <c r="R55">
        <f>Q55*(1+'Datos utilizados'!Q55/100)</f>
        <v>167.08170652900125</v>
      </c>
      <c r="S55">
        <f>R55*(1+'Datos utilizados'!R55/100)</f>
        <v>149.92301676261633</v>
      </c>
      <c r="T55">
        <f>S55*(1+'Datos utilizados'!S55/100)</f>
        <v>150.33320613647885</v>
      </c>
      <c r="U55">
        <f>T55*(1+'Datos utilizados'!T55/100)</f>
        <v>152.79909165009428</v>
      </c>
      <c r="V55">
        <f>U55*(1+'Datos utilizados'!U55/100)</f>
        <v>155.04885963582277</v>
      </c>
      <c r="W55">
        <f>V55*(1+'Datos utilizados'!V55/100)</f>
        <v>158.4315606064975</v>
      </c>
      <c r="X55">
        <f>W55*(1+'Datos utilizados'!W55/100)</f>
        <v>165.15442960611756</v>
      </c>
      <c r="Y55">
        <f>X55*(1+'Datos utilizados'!X55/100)</f>
        <v>172.99886864177711</v>
      </c>
      <c r="Z55">
        <f>Y55*(1+'Datos utilizados'!Y55/100)</f>
        <v>183.69149621535374</v>
      </c>
      <c r="AA55">
        <f>Z55*(1+'Datos utilizados'!Z55/100)</f>
        <v>184.88916477067787</v>
      </c>
      <c r="AB55">
        <f>AA55*(1+'Datos utilizados'!AA55/100)</f>
        <v>182.45201126742023</v>
      </c>
      <c r="AC55">
        <f>AB55*(1+'Datos utilizados'!AB55/100)</f>
        <v>188.22284066740087</v>
      </c>
      <c r="AD55">
        <f>AC55*(1+'Datos utilizados'!AC55/100)</f>
        <v>194.63542344838262</v>
      </c>
      <c r="AE55">
        <f>AD55*(1+'Datos utilizados'!AD55/100)</f>
        <v>210.83228270023261</v>
      </c>
      <c r="AF55">
        <f>AE55*(1+'Datos utilizados'!AE55/100)</f>
        <v>220.44574987711303</v>
      </c>
      <c r="AG55">
        <f>AF55*(1+'Datos utilizados'!AF55/100)</f>
        <v>229.25582018180185</v>
      </c>
      <c r="AH55">
        <f>AG55*(1+'Datos utilizados'!AG55/100)</f>
        <v>225.65391321417951</v>
      </c>
      <c r="AI55">
        <f>AH55*(1+'Datos utilizados'!AH55/100)</f>
        <v>248.80729093725967</v>
      </c>
      <c r="AJ55">
        <f>AI55*(1+'Datos utilizados'!AI55/100)</f>
        <v>270.84994990545164</v>
      </c>
      <c r="AK55">
        <f>AJ55*(1+'Datos utilizados'!AJ55/100)</f>
        <v>247.63485899915557</v>
      </c>
      <c r="AL55">
        <f>AK55*(1+'Datos utilizados'!AK55/100)</f>
        <v>246.14082836784186</v>
      </c>
      <c r="AM55">
        <f>AL55*(1+'Datos utilizados'!AL55/100)</f>
        <v>210.6401336050107</v>
      </c>
      <c r="AN55">
        <f>AM55*(1+'Datos utilizados'!AM55/100)</f>
        <v>218.59070331990512</v>
      </c>
      <c r="AO55">
        <f>AN55*(1+'Datos utilizados'!AN55/100)</f>
        <v>194.04506580783163</v>
      </c>
      <c r="AP55">
        <f>AO55*(1+'Datos utilizados'!AO55/100)</f>
        <v>208.45283432603679</v>
      </c>
      <c r="AQ55">
        <f>AP55*(1+'Datos utilizados'!AP55/100)</f>
        <v>213.02712332248734</v>
      </c>
      <c r="AR55">
        <f>AQ55*(1+'Datos utilizados'!AQ55/100)</f>
        <v>194.21452764017982</v>
      </c>
      <c r="AS55">
        <f>AR55*(1+'Datos utilizados'!AR55/100)</f>
        <v>186.33419549536848</v>
      </c>
      <c r="AT55">
        <f>AS55*(1+'Datos utilizados'!AS55/100)</f>
        <v>178.90013189820706</v>
      </c>
      <c r="AU55">
        <f>AT55*(1+'Datos utilizados'!AT55/100)</f>
        <v>153.14917535272639</v>
      </c>
      <c r="AV55">
        <f>AU55*(1+'Datos utilizados'!AU55/100)</f>
        <v>124.93064341827473</v>
      </c>
      <c r="AW55">
        <f>AV55*(1+'Datos utilizados'!AV55/100)</f>
        <v>117.42659686990567</v>
      </c>
      <c r="AX55">
        <f>AW55*(1+'Datos utilizados'!AW55/100)</f>
        <v>116.54216322760091</v>
      </c>
      <c r="AY55">
        <f>AX55*(1+'Datos utilizados'!AX55/100)</f>
        <v>115.12802896478087</v>
      </c>
      <c r="AZ55">
        <f>AY55*(1+'Datos utilizados'!AY55/100)</f>
        <v>111.53985671164133</v>
      </c>
      <c r="BA55">
        <f>AZ55*(1+'Datos utilizados'!AZ55/100)</f>
        <v>119.89381274383045</v>
      </c>
      <c r="BB55">
        <f>BA55*(1+'Datos utilizados'!BA55/100)</f>
        <v>136.18320959103352</v>
      </c>
      <c r="BC55">
        <f>BB55*(1+'Datos utilizados'!BB55/100)</f>
        <v>149.55148455900678</v>
      </c>
      <c r="BD55">
        <f>BC55*(1+'Datos utilizados'!BC55/100)</f>
        <v>152.32087895007047</v>
      </c>
      <c r="BE55">
        <f>BD55*(1+'Datos utilizados'!BD55/100)</f>
        <v>168.86388602558549</v>
      </c>
      <c r="BF55">
        <f>BE55*(1+'Datos utilizados'!BE55/100)</f>
        <v>166.80882941904272</v>
      </c>
      <c r="BG55">
        <f>BF55*(1+'Datos utilizados'!BF55/100)</f>
        <v>178.23735270638079</v>
      </c>
      <c r="BH55">
        <f>BG55*(1+'Datos utilizados'!BG55/100)</f>
        <v>177.82029512478314</v>
      </c>
      <c r="BI55">
        <f>BH55*(1+'Datos utilizados'!BH55/100)</f>
        <v>184.00003049516621</v>
      </c>
      <c r="BJ55">
        <f>BI55*(1+'Datos utilizados'!BI55/100)</f>
        <v>194.39842421853956</v>
      </c>
      <c r="BK55">
        <f>BJ55*(1+'Datos utilizados'!BJ55/100)</f>
        <v>187.13171392203844</v>
      </c>
      <c r="BL55">
        <f>BK55*(1+'Datos utilizados'!BK55/100)</f>
        <v>190.67772890866135</v>
      </c>
      <c r="BM55">
        <f>BL55*(1+'Datos utilizados'!BL55/100)</f>
        <v>205.21442692747095</v>
      </c>
      <c r="BN55">
        <f>BM55*(1+'Datos utilizados'!BM55/100)</f>
        <v>209.86245161160741</v>
      </c>
      <c r="BO55">
        <f>BN55*(1+'Datos utilizados'!BN55/100)</f>
        <v>206.22752901846857</v>
      </c>
      <c r="BP55">
        <f>BO55*(1+'Datos utilizados'!BO55/100)</f>
        <v>206.93509567053093</v>
      </c>
      <c r="BQ55">
        <f>BP55*(1+'Datos utilizados'!BP55/100)</f>
        <v>212.84814186825898</v>
      </c>
      <c r="BR55">
        <f>BQ55*(1+'Datos utilizados'!BQ55/100)</f>
        <v>214.70134678506335</v>
      </c>
      <c r="BS55">
        <f>BR55*(1+'Datos utilizados'!BR55/100)</f>
        <v>222.32053935896363</v>
      </c>
      <c r="BT55">
        <f>BS55*(1+'Datos utilizados'!BS55/100)</f>
        <v>226.93462429692744</v>
      </c>
      <c r="BU55">
        <f>BT55*(1+'Datos utilizados'!BT55/100)</f>
        <v>233.61517115390524</v>
      </c>
      <c r="BV55">
        <f>BU55*(1+'Datos utilizados'!BU55/100)</f>
        <v>240.99624248651287</v>
      </c>
      <c r="BW55">
        <f>BV55*(1+'Datos utilizados'!BV55/100)</f>
        <v>230.3252903635738</v>
      </c>
      <c r="BX55">
        <f>BW55*(1+'Datos utilizados'!BW55/100)</f>
        <v>223.88097299943331</v>
      </c>
      <c r="BY55">
        <f>BX55*(1+'Datos utilizados'!BX55/100)</f>
        <v>228.51445839282417</v>
      </c>
      <c r="BZ55">
        <f>BY55*(1+'Datos utilizados'!BY55/100)</f>
        <v>224.27158474095293</v>
      </c>
      <c r="CA55">
        <f>BZ55*(1+'Datos utilizados'!BZ55/100)</f>
        <v>224.27820075270276</v>
      </c>
      <c r="CB55">
        <f>CA55*(1+'Datos utilizados'!CA55/100)</f>
        <v>221.09154393730799</v>
      </c>
      <c r="CC55">
        <f>CB55*(1+'Datos utilizados'!CB55/100)</f>
        <v>223.1708656897296</v>
      </c>
      <c r="CD55">
        <f>CC55*(1+'Datos utilizados'!CC55/100)</f>
        <v>200.46646608335212</v>
      </c>
      <c r="CE55">
        <f>CD55*(1+'Datos utilizados'!CD55/100)</f>
        <v>176.7068798234541</v>
      </c>
      <c r="CF55">
        <f>CE55*(1+'Datos utilizados'!CE55/100)</f>
        <v>194.30022320450081</v>
      </c>
      <c r="CG55">
        <f>CF55*(1+'Datos utilizados'!CF55/100)</f>
        <v>189.47741964425262</v>
      </c>
      <c r="CH55">
        <f>CG55*(1+'Datos utilizados'!CG55/100)</f>
        <v>190.66110403251221</v>
      </c>
      <c r="CI55">
        <f>CH55*(1+'Datos utilizados'!CH55/100)</f>
        <v>205.53850437683155</v>
      </c>
      <c r="CJ55">
        <f>CI55*(1+'Datos utilizados'!CI55/100)</f>
        <v>213.16412676616508</v>
      </c>
      <c r="CK55">
        <f>CJ55*(1+'Datos utilizados'!CJ55/100)</f>
        <v>207.89259922765049</v>
      </c>
      <c r="CL55">
        <f>CK55*(1+'Datos utilizados'!CK55/100)</f>
        <v>207.17395609064033</v>
      </c>
      <c r="CM55">
        <f>CL55*(1+'Datos utilizados'!CL55/100)</f>
        <v>193.8219053815327</v>
      </c>
      <c r="CN55">
        <f>CM55*(1+'Datos utilizados'!CM55/100)</f>
        <v>197.85677351462223</v>
      </c>
      <c r="CO55">
        <f>CN55*(1+'Datos utilizados'!CN55/100)</f>
        <v>206.00350637840944</v>
      </c>
      <c r="CP55">
        <f>CO55*(1+'Datos utilizados'!CO55/100)</f>
        <v>201.98283294266884</v>
      </c>
      <c r="CQ55">
        <f>CP55*(1+'Datos utilizados'!CP55/100)</f>
        <v>207.51863703997842</v>
      </c>
      <c r="CR55">
        <f>CQ55*(1+'Datos utilizados'!CQ55/100)</f>
        <v>206.50669315831666</v>
      </c>
      <c r="CS55">
        <f>CR55*(1+'Datos utilizados'!CR55/100)</f>
        <v>208.83278455005194</v>
      </c>
      <c r="CT55">
        <f>CS55*(1+'Datos utilizados'!CS55/100)</f>
        <v>214.70106932902223</v>
      </c>
      <c r="CU55">
        <f>CT55*(1+'Datos utilizados'!CT55/100)</f>
        <v>217.16794167539885</v>
      </c>
      <c r="CV55">
        <f>CU55*(1+'Datos utilizados'!CU55/100)</f>
        <v>223.24627691174578</v>
      </c>
      <c r="CW55">
        <f>CV55*(1+'Datos utilizados'!CV55/100)</f>
        <v>225.75844494120594</v>
      </c>
      <c r="CX55">
        <f>CW55*(1+'Datos utilizados'!CW55/100)</f>
        <v>221.84801518884584</v>
      </c>
      <c r="CY55">
        <f>CX55*(1+'Datos utilizados'!CX55/100)</f>
        <v>219.98597824296129</v>
      </c>
      <c r="CZ55">
        <f>CY55*(1+'Datos utilizados'!CY55/100)</f>
        <v>202.38545008868758</v>
      </c>
      <c r="DA55">
        <f>CZ55*(1+'Datos utilizados'!CZ55/100)</f>
        <v>200.86349126547563</v>
      </c>
      <c r="DB55">
        <f>DA55*(1+'Datos utilizados'!DA55/100)</f>
        <v>197.53190914029906</v>
      </c>
      <c r="DC55">
        <f>DB55*(1+'Datos utilizados'!DB55/100)</f>
        <v>204.20483332892206</v>
      </c>
      <c r="DD55">
        <f>DC55*(1+'Datos utilizados'!DC55/100)</f>
        <v>211.38487947360028</v>
      </c>
      <c r="DE55">
        <f>DD55*(1+'Datos utilizados'!DD55/100)</f>
        <v>209.18408807793679</v>
      </c>
      <c r="DF55">
        <f>DE55*(1+'Datos utilizados'!DE55/100)</f>
        <v>206.57355433235938</v>
      </c>
      <c r="DG55">
        <f>DF55*(1+'Datos utilizados'!DF55/100)</f>
        <v>196.126034849934</v>
      </c>
      <c r="DH55">
        <f>DG55*(1+'Datos utilizados'!DG55/100)</f>
        <v>199.48996898707659</v>
      </c>
      <c r="DI55">
        <f>DH55*(1+'Datos utilizados'!DH55/100)</f>
        <v>202.43392225540646</v>
      </c>
      <c r="DJ55">
        <f>DI55*(1+'Datos utilizados'!DI55/100)</f>
        <v>205.14522099313425</v>
      </c>
      <c r="DK55">
        <f>DJ55*(1+'Datos utilizados'!DJ55/100)</f>
        <v>211.99653799673032</v>
      </c>
      <c r="DL55">
        <f>DK55*(1+'Datos utilizados'!DK55/100)</f>
        <v>214.30153395506119</v>
      </c>
      <c r="DM55">
        <f>DL55*(1+'Datos utilizados'!DL55/100)</f>
        <v>224.25740460847163</v>
      </c>
      <c r="DN55">
        <f>DM55*(1+'Datos utilizados'!DM55/100)</f>
        <v>230.91161516949512</v>
      </c>
      <c r="DO55">
        <f>DN55*(1+'Datos utilizados'!DN55/100)</f>
        <v>225.49398994554994</v>
      </c>
      <c r="DP55">
        <f>DO55*(1+'Datos utilizados'!DO55/100)</f>
        <v>226.39943851277727</v>
      </c>
      <c r="DQ55">
        <f>DP55*(1+'Datos utilizados'!DP55/100)</f>
        <v>225.32976908563595</v>
      </c>
      <c r="DR55">
        <f>DQ55*(1+'Datos utilizados'!DQ55/100)</f>
        <v>220.05414573501088</v>
      </c>
      <c r="DS55">
        <f>DR55*(1+'Datos utilizados'!DR55/100)</f>
        <v>237.36138229165493</v>
      </c>
      <c r="DT55">
        <f>DS55*(1+'Datos utilizados'!DS55/100)</f>
        <v>243.39456269832954</v>
      </c>
      <c r="DU55">
        <f>DT55*(1+'Datos utilizados'!DT55/100)</f>
        <v>251.38834598157447</v>
      </c>
      <c r="DV55">
        <f>DU55*(1+'Datos utilizados'!DU55/100)</f>
        <v>251.2406804671449</v>
      </c>
      <c r="DW55">
        <f>DV55*(1+'Datos utilizados'!DV55/100)</f>
        <v>250.86080455827857</v>
      </c>
      <c r="DX55">
        <f>DW55*(1+'Datos utilizados'!DW55/100)</f>
        <v>241.04670342059094</v>
      </c>
      <c r="DY55">
        <f>DX55*(1+'Datos utilizados'!DX55/100)</f>
        <v>232.60406673795509</v>
      </c>
      <c r="DZ55">
        <f>DY55*(1+'Datos utilizados'!DY55/100)</f>
        <v>208.95642081385424</v>
      </c>
      <c r="EA55">
        <f>DZ55*(1+'Datos utilizados'!DZ55/100)</f>
        <v>205.32918809623069</v>
      </c>
      <c r="EB55">
        <f>EA55*(1+'Datos utilizados'!EA55/100)</f>
        <v>221.8290104603488</v>
      </c>
      <c r="EC55">
        <f>EB55*(1+'Datos utilizados'!EB55/100)</f>
        <v>222.666592438045</v>
      </c>
      <c r="ED55">
        <f>EC55*(1+'Datos utilizados'!EC55/100)</f>
        <v>215.88203043309474</v>
      </c>
      <c r="EE55">
        <f>ED55*(1+'Datos utilizados'!ED55/100)</f>
        <v>200.9879189776577</v>
      </c>
      <c r="EF55">
        <f>EE55*(1+'Datos utilizados'!EE55/100)</f>
        <v>197.81305351311093</v>
      </c>
      <c r="EG55">
        <f>EF55*(1+'Datos utilizados'!EF55/100)</f>
        <v>212.93653401857023</v>
      </c>
      <c r="EH55">
        <f>EG55*(1+'Datos utilizados'!EG55/100)</f>
        <v>213.68296174491894</v>
      </c>
      <c r="EI55">
        <f>EH55*(1+'Datos utilizados'!EH55/100)</f>
        <v>216.39718409329907</v>
      </c>
      <c r="EJ55">
        <f>EI55*(1+'Datos utilizados'!EI55/100)</f>
        <v>221.04007223689445</v>
      </c>
      <c r="EK55">
        <f>EJ55*(1+'Datos utilizados'!EJ55/100)</f>
        <v>230.01887469920769</v>
      </c>
      <c r="EL55">
        <f>EK55*(1+'Datos utilizados'!EK55/100)</f>
        <v>235.00004844025639</v>
      </c>
      <c r="EM55">
        <f>EL55*(1+'Datos utilizados'!EL55/100)</f>
        <v>235.94364413475856</v>
      </c>
      <c r="EN55">
        <f>EM55*(1+'Datos utilizados'!EM55/100)</f>
        <v>238.81333230091195</v>
      </c>
      <c r="EO55">
        <f>EN55*(1+'Datos utilizados'!EN55/100)</f>
        <v>233.73150399621468</v>
      </c>
      <c r="EP55">
        <f>EO55*(1+'Datos utilizados'!EO55/100)</f>
        <v>236.1438234758092</v>
      </c>
      <c r="EQ55">
        <f>EP55*(1+'Datos utilizados'!EP55/100)</f>
        <v>243.05891751618071</v>
      </c>
      <c r="ER55">
        <f>EQ55*(1+'Datos utilizados'!EQ55/100)</f>
        <v>251.85833089523553</v>
      </c>
      <c r="ES55">
        <f>ER55*(1+'Datos utilizados'!ER55/100)</f>
        <v>259.9951683631341</v>
      </c>
      <c r="ET55">
        <f>ES55*(1+'Datos utilizados'!ES55/100)</f>
        <v>261.72010630763936</v>
      </c>
      <c r="EU55">
        <f>ET55*(1+'Datos utilizados'!ET55/100)</f>
        <v>262.98727654634905</v>
      </c>
      <c r="EV55">
        <f>EU55*(1+'Datos utilizados'!EU55/100)</f>
        <v>261.45348215207542</v>
      </c>
      <c r="EW55">
        <f>EV55*(1+'Datos utilizados'!EV55/100)</f>
        <v>267.71471785195689</v>
      </c>
      <c r="EX55">
        <f>EW55*(1+'Datos utilizados'!EW55/100)</f>
        <v>271.43702328897047</v>
      </c>
      <c r="EY55">
        <f>EX55*(1+'Datos utilizados'!EX55/100)</f>
        <v>272.79971857698808</v>
      </c>
      <c r="EZ55">
        <f>EY55*(1+'Datos utilizados'!EY55/100)</f>
        <v>283.59153904403445</v>
      </c>
      <c r="FA55">
        <f>EZ55*(1+'Datos utilizados'!EZ55/100)</f>
        <v>279.72987305687184</v>
      </c>
      <c r="FB55">
        <f>FA55*(1+'Datos utilizados'!FA55/100)</f>
        <v>285.86485268678052</v>
      </c>
      <c r="FC55">
        <f>FB55*(1+'Datos utilizados'!FB55/100)</f>
        <v>301.90295720894915</v>
      </c>
      <c r="FD55">
        <f>FC55*(1+'Datos utilizados'!FC55/100)</f>
        <v>289.89343871295148</v>
      </c>
      <c r="FE55">
        <f>FD55*(1+'Datos utilizados'!FD55/100)</f>
        <v>280.82499216313295</v>
      </c>
      <c r="FF55">
        <f>FE55*(1+'Datos utilizados'!FE55/100)</f>
        <v>277.54841040207117</v>
      </c>
      <c r="FG55">
        <f>FF55*(1+'Datos utilizados'!FF55/100)</f>
        <v>270.38191616160242</v>
      </c>
      <c r="FH55">
        <f>FG55*(1+'Datos utilizados'!FG55/100)</f>
        <v>256.8653619435342</v>
      </c>
      <c r="FI55">
        <f>FH55*(1+'Datos utilizados'!FH55/100)</f>
        <v>261.39911264144615</v>
      </c>
      <c r="FJ55">
        <f>FI55*(1+'Datos utilizados'!FI55/100)</f>
        <v>250.70441232621286</v>
      </c>
      <c r="FK55">
        <f>FJ55*(1+'Datos utilizados'!FJ55/100)</f>
        <v>245.74359876730793</v>
      </c>
      <c r="FL55">
        <f>FK55*(1+'Datos utilizados'!FK55/100)</f>
        <v>224.13069499932195</v>
      </c>
      <c r="FM55">
        <f>FL55*(1+'Datos utilizados'!FL55/100)</f>
        <v>235.31279950353309</v>
      </c>
      <c r="FN55">
        <f>FM55*(1+'Datos utilizados'!FM55/100)</f>
        <v>227.4891666081995</v>
      </c>
      <c r="FO55">
        <f>FN55*(1+'Datos utilizados'!FN55/100)</f>
        <v>246.99508870551961</v>
      </c>
      <c r="FP55">
        <f>FO55*(1+'Datos utilizados'!FO55/100)</f>
        <v>250.15707043210995</v>
      </c>
      <c r="FQ55">
        <f>FP55*(1+'Datos utilizados'!FP55/100)</f>
        <v>257.07321298976058</v>
      </c>
      <c r="FR55">
        <f>FQ55*(1+'Datos utilizados'!FQ55/100)</f>
        <v>261.43456287741702</v>
      </c>
      <c r="FS55">
        <f>FR55*(1+'Datos utilizados'!FR55/100)</f>
        <v>244.49851817274251</v>
      </c>
      <c r="FT55">
        <f>FS55*(1+'Datos utilizados'!FS55/100)</f>
        <v>257.18209885161986</v>
      </c>
      <c r="FU55">
        <f>FT55*(1+'Datos utilizados'!FT55/100)</f>
        <v>259.67283032436814</v>
      </c>
      <c r="FV55">
        <f>FU55*(1+'Datos utilizados'!FU55/100)</f>
        <v>249.00058860543299</v>
      </c>
      <c r="FW55">
        <f>FV55*(1+'Datos utilizados'!FV55/100)</f>
        <v>252.80676180273792</v>
      </c>
      <c r="FX55">
        <f>FW55*(1+'Datos utilizados'!FW55/100)</f>
        <v>260.7889836226023</v>
      </c>
      <c r="FY55">
        <f>FX55*(1+'Datos utilizados'!FX55/100)</f>
        <v>262.26092880396504</v>
      </c>
      <c r="FZ55">
        <f>FY55*(1+'Datos utilizados'!FY55/100)</f>
        <v>277.49904932416894</v>
      </c>
      <c r="GB55">
        <f t="shared" si="0"/>
        <v>7.0411500828744256E-2</v>
      </c>
      <c r="GE55">
        <f>STDEV('Datos utilizados'!B55:FY55)*SQRT(12)</f>
        <v>17.376174101082878</v>
      </c>
      <c r="GR55" s="21"/>
      <c r="GX55" s="21"/>
    </row>
    <row r="56" spans="1:206" x14ac:dyDescent="0.2">
      <c r="A56" s="12" t="s">
        <v>251</v>
      </c>
      <c r="B56">
        <v>100</v>
      </c>
      <c r="C56">
        <f>B56*(1+'Datos utilizados'!B56/100)</f>
        <v>100.25367</v>
      </c>
      <c r="D56">
        <f>C56*(1+'Datos utilizados'!C56/100)</f>
        <v>109.00082275823399</v>
      </c>
      <c r="E56">
        <f>D56*(1+'Datos utilizados'!D56/100)</f>
        <v>101.79703468271823</v>
      </c>
      <c r="F56">
        <f>E56*(1+'Datos utilizados'!E56/100)</f>
        <v>99.064639396578585</v>
      </c>
      <c r="G56">
        <f>F56*(1+'Datos utilizados'!F56/100)</f>
        <v>102.51287145823075</v>
      </c>
      <c r="H56">
        <f>G56*(1+'Datos utilizados'!G56/100)</f>
        <v>105.99570526087557</v>
      </c>
      <c r="I56">
        <f>H56*(1+'Datos utilizados'!H56/100)</f>
        <v>113.40452946977707</v>
      </c>
      <c r="J56">
        <f>I56*(1+'Datos utilizados'!I56/100)</f>
        <v>114.37588462649749</v>
      </c>
      <c r="K56">
        <f>J56*(1+'Datos utilizados'!J56/100)</f>
        <v>125.02546899442453</v>
      </c>
      <c r="L56">
        <f>K56*(1+'Datos utilizados'!K56/100)</f>
        <v>116.85374182821444</v>
      </c>
      <c r="M56">
        <f>L56*(1+'Datos utilizados'!L56/100)</f>
        <v>126.5205143624502</v>
      </c>
      <c r="N56">
        <f>M56*(1+'Datos utilizados'!M56/100)</f>
        <v>133.99861058025431</v>
      </c>
      <c r="O56">
        <f>N56*(1+'Datos utilizados'!N56/100)</f>
        <v>148.96579978679273</v>
      </c>
      <c r="P56">
        <f>O56*(1+'Datos utilizados'!O56/100)</f>
        <v>148.78873903716615</v>
      </c>
      <c r="Q56">
        <f>P56*(1+'Datos utilizados'!P56/100)</f>
        <v>150.09983564781385</v>
      </c>
      <c r="R56">
        <f>Q56*(1+'Datos utilizados'!Q56/100)</f>
        <v>160.78883520386734</v>
      </c>
      <c r="S56">
        <f>R56*(1+'Datos utilizados'!R56/100)</f>
        <v>143.9400947405245</v>
      </c>
      <c r="T56">
        <f>S56*(1+'Datos utilizados'!S56/100)</f>
        <v>143.5880028747797</v>
      </c>
      <c r="U56">
        <f>T56*(1+'Datos utilizados'!T56/100)</f>
        <v>145.61469010015608</v>
      </c>
      <c r="V56">
        <f>U56*(1+'Datos utilizados'!U56/100)</f>
        <v>149.32457380571378</v>
      </c>
      <c r="W56">
        <f>V56*(1+'Datos utilizados'!V56/100)</f>
        <v>150.56798459933657</v>
      </c>
      <c r="X56">
        <f>W56*(1+'Datos utilizados'!W56/100)</f>
        <v>157.71948205025433</v>
      </c>
      <c r="Y56">
        <f>X56*(1+'Datos utilizados'!X56/100)</f>
        <v>169.44109932454001</v>
      </c>
      <c r="Z56">
        <f>Y56*(1+'Datos utilizados'!Y56/100)</f>
        <v>177.07101508301412</v>
      </c>
      <c r="AA56">
        <f>Z56*(1+'Datos utilizados'!Z56/100)</f>
        <v>175.2015878412752</v>
      </c>
      <c r="AB56">
        <f>AA56*(1+'Datos utilizados'!AA56/100)</f>
        <v>174.16171385696089</v>
      </c>
      <c r="AC56">
        <f>AB56*(1+'Datos utilizados'!AB56/100)</f>
        <v>181.07156243806443</v>
      </c>
      <c r="AD56">
        <f>AC56*(1+'Datos utilizados'!AC56/100)</f>
        <v>189.66223111059475</v>
      </c>
      <c r="AE56">
        <f>AD56*(1+'Datos utilizados'!AD56/100)</f>
        <v>198.86887203183457</v>
      </c>
      <c r="AF56">
        <f>AE56*(1+'Datos utilizados'!AE56/100)</f>
        <v>208.19106916408606</v>
      </c>
      <c r="AG56">
        <f>AF56*(1+'Datos utilizados'!AF56/100)</f>
        <v>219.17589618460457</v>
      </c>
      <c r="AH56">
        <f>AG56*(1+'Datos utilizados'!AG56/100)</f>
        <v>214.51797003888933</v>
      </c>
      <c r="AI56">
        <f>AH56*(1+'Datos utilizados'!AH56/100)</f>
        <v>238.20952771615728</v>
      </c>
      <c r="AJ56">
        <f>AI56*(1+'Datos utilizados'!AI56/100)</f>
        <v>264.77484481468531</v>
      </c>
      <c r="AK56">
        <f>AJ56*(1+'Datos utilizados'!AJ56/100)</f>
        <v>246.00093148813107</v>
      </c>
      <c r="AL56">
        <f>AK56*(1+'Datos utilizados'!AK56/100)</f>
        <v>246.86815857190618</v>
      </c>
      <c r="AM56">
        <f>AL56*(1+'Datos utilizados'!AL56/100)</f>
        <v>216.06049359108374</v>
      </c>
      <c r="AN56">
        <f>AM56*(1+'Datos utilizados'!AM56/100)</f>
        <v>232.00843716822624</v>
      </c>
      <c r="AO56">
        <f>AN56*(1+'Datos utilizados'!AN56/100)</f>
        <v>219.73071307918971</v>
      </c>
      <c r="AP56">
        <f>AO56*(1+'Datos utilizados'!AO56/100)</f>
        <v>237.56267344920434</v>
      </c>
      <c r="AQ56">
        <f>AP56*(1+'Datos utilizados'!AP56/100)</f>
        <v>241.9699599233013</v>
      </c>
      <c r="AR56">
        <f>AQ56*(1+'Datos utilizados'!AQ56/100)</f>
        <v>217.83244014712031</v>
      </c>
      <c r="AS56">
        <f>AR56*(1+'Datos utilizados'!AR56/100)</f>
        <v>209.61577872152691</v>
      </c>
      <c r="AT56">
        <f>AS56*(1+'Datos utilizados'!AS56/100)</f>
        <v>192.87307474296875</v>
      </c>
      <c r="AU56">
        <f>AT56*(1+'Datos utilizados'!AT56/100)</f>
        <v>159.11965018180257</v>
      </c>
      <c r="AV56">
        <f>AU56*(1+'Datos utilizados'!AU56/100)</f>
        <v>115.57205482345215</v>
      </c>
      <c r="AW56">
        <f>AV56*(1+'Datos utilizados'!AV56/100)</f>
        <v>106.87213725250713</v>
      </c>
      <c r="AX56">
        <f>AW56*(1+'Datos utilizados'!AW56/100)</f>
        <v>115.20772578243994</v>
      </c>
      <c r="AY56">
        <f>AX56*(1+'Datos utilizados'!AX56/100)</f>
        <v>107.7675417267745</v>
      </c>
      <c r="AZ56">
        <f>AY56*(1+'Datos utilizados'!AY56/100)</f>
        <v>101.68815916288369</v>
      </c>
      <c r="BA56">
        <f>AZ56*(1+'Datos utilizados'!AZ56/100)</f>
        <v>116.30145945170422</v>
      </c>
      <c r="BB56">
        <f>BA56*(1+'Datos utilizados'!BA56/100)</f>
        <v>135.65520857935422</v>
      </c>
      <c r="BC56">
        <f>BB56*(1+'Datos utilizados'!BB56/100)</f>
        <v>158.83405788295329</v>
      </c>
      <c r="BD56">
        <f>BC56*(1+'Datos utilizados'!BC56/100)</f>
        <v>156.69448370624096</v>
      </c>
      <c r="BE56">
        <f>BD56*(1+'Datos utilizados'!BD56/100)</f>
        <v>174.31444934059198</v>
      </c>
      <c r="BF56">
        <f>BE56*(1+'Datos utilizados'!BE56/100)</f>
        <v>173.69040361195266</v>
      </c>
      <c r="BG56">
        <f>BF56*(1+'Datos utilizados'!BF56/100)</f>
        <v>189.45631628589032</v>
      </c>
      <c r="BH56">
        <f>BG56*(1+'Datos utilizados'!BG56/100)</f>
        <v>189.69067374913595</v>
      </c>
      <c r="BI56">
        <f>BH56*(1+'Datos utilizados'!BH56/100)</f>
        <v>197.83895045443433</v>
      </c>
      <c r="BJ56">
        <f>BI56*(1+'Datos utilizados'!BI56/100)</f>
        <v>205.6518480146205</v>
      </c>
      <c r="BK56">
        <f>BJ56*(1+'Datos utilizados'!BJ56/100)</f>
        <v>194.18221258196428</v>
      </c>
      <c r="BL56">
        <f>BK56*(1+'Datos utilizados'!BK56/100)</f>
        <v>194.86567571558902</v>
      </c>
      <c r="BM56">
        <f>BL56*(1+'Datos utilizados'!BL56/100)</f>
        <v>210.59770785343295</v>
      </c>
      <c r="BN56">
        <f>BM56*(1+'Datos utilizados'!BM56/100)</f>
        <v>213.14909908407731</v>
      </c>
      <c r="BO56">
        <f>BN56*(1+'Datos utilizados'!BN56/100)</f>
        <v>194.40122903557875</v>
      </c>
      <c r="BP56">
        <f>BO56*(1+'Datos utilizados'!BO56/100)</f>
        <v>192.97218560093822</v>
      </c>
      <c r="BQ56">
        <f>BP56*(1+'Datos utilizados'!BP56/100)</f>
        <v>209.04198295129348</v>
      </c>
      <c r="BR56">
        <f>BQ56*(1+'Datos utilizados'!BQ56/100)</f>
        <v>204.98219950459472</v>
      </c>
      <c r="BS56">
        <f>BR56*(1+'Datos utilizados'!BR56/100)</f>
        <v>227.76176884444061</v>
      </c>
      <c r="BT56">
        <f>BS56*(1+'Datos utilizados'!BS56/100)</f>
        <v>234.37517344549218</v>
      </c>
      <c r="BU56">
        <f>BT56*(1+'Datos utilizados'!BT56/100)</f>
        <v>228.18816105439544</v>
      </c>
      <c r="BV56">
        <f>BU56*(1+'Datos utilizados'!BU56/100)</f>
        <v>244.47155413315656</v>
      </c>
      <c r="BW56">
        <f>BV56*(1+'Datos utilizados'!BV56/100)</f>
        <v>237.83874750365905</v>
      </c>
      <c r="BX56">
        <f>BW56*(1+'Datos utilizados'!BW56/100)</f>
        <v>235.62085361543791</v>
      </c>
      <c r="BY56">
        <f>BX56*(1+'Datos utilizados'!BX56/100)</f>
        <v>249.47389895873323</v>
      </c>
      <c r="BZ56">
        <f>BY56*(1+'Datos utilizados'!BY56/100)</f>
        <v>257.21262919921293</v>
      </c>
      <c r="CA56">
        <f>BZ56*(1+'Datos utilizados'!BZ56/100)</f>
        <v>250.46612198415801</v>
      </c>
      <c r="CB56">
        <f>CA56*(1+'Datos utilizados'!CA56/100)</f>
        <v>246.61302630339031</v>
      </c>
      <c r="CC56">
        <f>CB56*(1+'Datos utilizados'!CB56/100)</f>
        <v>245.51771920836643</v>
      </c>
      <c r="CD56">
        <f>CC56*(1+'Datos utilizados'!CC56/100)</f>
        <v>223.57722464548613</v>
      </c>
      <c r="CE56">
        <f>CD56*(1+'Datos utilizados'!CD56/100)</f>
        <v>190.9808949669098</v>
      </c>
      <c r="CF56">
        <f>CE56*(1+'Datos utilizados'!CE56/100)</f>
        <v>216.27768956772076</v>
      </c>
      <c r="CG56">
        <f>CF56*(1+'Datos utilizados'!CF56/100)</f>
        <v>201.86360341325252</v>
      </c>
      <c r="CH56">
        <f>CG56*(1+'Datos utilizados'!CG56/100)</f>
        <v>199.43082401035736</v>
      </c>
      <c r="CI56">
        <f>CH56*(1+'Datos utilizados'!CH56/100)</f>
        <v>222.05118545140255</v>
      </c>
      <c r="CJ56">
        <f>CI56*(1+'Datos utilizados'!CI56/100)</f>
        <v>235.35231792136412</v>
      </c>
      <c r="CK56">
        <f>CJ56*(1+'Datos utilizados'!CJ56/100)</f>
        <v>227.49625754914899</v>
      </c>
      <c r="CL56">
        <f>CK56*(1+'Datos utilizados'!CK56/100)</f>
        <v>224.77719952929581</v>
      </c>
      <c r="CM56">
        <f>CL56*(1+'Datos utilizados'!CL56/100)</f>
        <v>199.56956048808294</v>
      </c>
      <c r="CN56">
        <f>CM56*(1+'Datos utilizados'!CM56/100)</f>
        <v>207.27210733076888</v>
      </c>
      <c r="CO56">
        <f>CN56*(1+'Datos utilizados'!CN56/100)</f>
        <v>211.31553014615605</v>
      </c>
      <c r="CP56">
        <f>CO56*(1+'Datos utilizados'!CO56/100)</f>
        <v>210.61178603611032</v>
      </c>
      <c r="CQ56">
        <f>CP56*(1+'Datos utilizados'!CP56/100)</f>
        <v>223.3205013679227</v>
      </c>
      <c r="CR56">
        <f>CQ56*(1+'Datos utilizados'!CQ56/100)</f>
        <v>221.96447695156652</v>
      </c>
      <c r="CS56">
        <f>CR56*(1+'Datos utilizados'!CR56/100)</f>
        <v>224.78280430831597</v>
      </c>
      <c r="CT56">
        <f>CS56*(1+'Datos utilizados'!CS56/100)</f>
        <v>235.77355952497106</v>
      </c>
      <c r="CU56">
        <f>CT56*(1+'Datos utilizados'!CT56/100)</f>
        <v>239.02431105427752</v>
      </c>
      <c r="CV56">
        <f>CU56*(1+'Datos utilizados'!CU56/100)</f>
        <v>236.0213769272093</v>
      </c>
      <c r="CW56">
        <f>CV56*(1+'Datos utilizados'!CV56/100)</f>
        <v>231.95612112887736</v>
      </c>
      <c r="CX56">
        <f>CW56*(1+'Datos utilizados'!CW56/100)</f>
        <v>233.70428163137723</v>
      </c>
      <c r="CY56">
        <f>CX56*(1+'Datos utilizados'!CX56/100)</f>
        <v>227.7085048044116</v>
      </c>
      <c r="CZ56">
        <f>CY56*(1+'Datos utilizados'!CY56/100)</f>
        <v>213.21303680557236</v>
      </c>
      <c r="DA56">
        <f>CZ56*(1+'Datos utilizados'!CZ56/100)</f>
        <v>215.44062265020594</v>
      </c>
      <c r="DB56">
        <f>DA56*(1+'Datos utilizados'!DA56/100)</f>
        <v>211.74010679525466</v>
      </c>
      <c r="DC56">
        <f>DB56*(1+'Datos utilizados'!DB56/100)</f>
        <v>225.50946007009668</v>
      </c>
      <c r="DD56">
        <f>DC56*(1+'Datos utilizados'!DC56/100)</f>
        <v>236.46554402530424</v>
      </c>
      <c r="DE56">
        <f>DD56*(1+'Datos utilizados'!DD56/100)</f>
        <v>233.00782660779424</v>
      </c>
      <c r="DF56">
        <f>DE56*(1+'Datos utilizados'!DE56/100)</f>
        <v>229.63904605226409</v>
      </c>
      <c r="DG56">
        <f>DF56*(1+'Datos utilizados'!DF56/100)</f>
        <v>214.7273657051465</v>
      </c>
      <c r="DH56">
        <f>DG56*(1+'Datos utilizados'!DG56/100)</f>
        <v>221.84029558507578</v>
      </c>
      <c r="DI56">
        <f>DH56*(1+'Datos utilizados'!DH56/100)</f>
        <v>228.65001621850303</v>
      </c>
      <c r="DJ56">
        <f>DI56*(1+'Datos utilizados'!DI56/100)</f>
        <v>229.41361581266636</v>
      </c>
      <c r="DK56">
        <f>DJ56*(1+'Datos utilizados'!DJ56/100)</f>
        <v>237.42159631030805</v>
      </c>
      <c r="DL56">
        <f>DK56*(1+'Datos utilizados'!DK56/100)</f>
        <v>243.72953199187847</v>
      </c>
      <c r="DM56">
        <f>DL56*(1+'Datos utilizados'!DL56/100)</f>
        <v>248.44257869791184</v>
      </c>
      <c r="DN56">
        <f>DM56*(1+'Datos utilizados'!DM56/100)</f>
        <v>254.04118252035357</v>
      </c>
      <c r="DO56">
        <f>DN56*(1+'Datos utilizados'!DN56/100)</f>
        <v>235.2113706266442</v>
      </c>
      <c r="DP56">
        <f>DO56*(1+'Datos utilizados'!DO56/100)</f>
        <v>237.98437155950998</v>
      </c>
      <c r="DQ56">
        <f>DP56*(1+'Datos utilizados'!DP56/100)</f>
        <v>235.4675678380824</v>
      </c>
      <c r="DR56">
        <f>DQ56*(1+'Datos utilizados'!DQ56/100)</f>
        <v>224.61555049237191</v>
      </c>
      <c r="DS56">
        <f>DR56*(1+'Datos utilizados'!DR56/100)</f>
        <v>225.96205333290854</v>
      </c>
      <c r="DT56">
        <f>DS56*(1+'Datos utilizados'!DS56/100)</f>
        <v>232.95860677507673</v>
      </c>
      <c r="DU56">
        <f>DT56*(1+'Datos utilizados'!DT56/100)</f>
        <v>229.64577231571042</v>
      </c>
      <c r="DV56">
        <f>DU56*(1+'Datos utilizados'!DU56/100)</f>
        <v>247.30863242471483</v>
      </c>
      <c r="DW56">
        <f>DV56*(1+'Datos utilizados'!DV56/100)</f>
        <v>237.40481200718173</v>
      </c>
      <c r="DX56">
        <f>DW56*(1+'Datos utilizados'!DW56/100)</f>
        <v>231.23952774176124</v>
      </c>
      <c r="DY56">
        <f>DX56*(1+'Datos utilizados'!DX56/100)</f>
        <v>215.21014242241898</v>
      </c>
      <c r="DZ56">
        <f>DY56*(1+'Datos utilizados'!DY56/100)</f>
        <v>195.74485850262451</v>
      </c>
      <c r="EA56">
        <f>DZ56*(1+'Datos utilizados'!DZ56/100)</f>
        <v>189.85648124363442</v>
      </c>
      <c r="EB56">
        <f>EA56*(1+'Datos utilizados'!EA56/100)</f>
        <v>203.3992857924091</v>
      </c>
      <c r="EC56">
        <f>EB56*(1+'Datos utilizados'!EB56/100)</f>
        <v>195.46514747200456</v>
      </c>
      <c r="ED56">
        <f>EC56*(1+'Datos utilizados'!EC56/100)</f>
        <v>191.10789704410288</v>
      </c>
      <c r="EE56">
        <f>ED56*(1+'Datos utilizados'!ED56/100)</f>
        <v>178.71021177152991</v>
      </c>
      <c r="EF56">
        <f>EE56*(1+'Datos utilizados'!EE56/100)</f>
        <v>178.41764528383874</v>
      </c>
      <c r="EG56">
        <f>EF56*(1+'Datos utilizados'!EF56/100)</f>
        <v>202.02706350601972</v>
      </c>
      <c r="EH56">
        <f>EG56*(1+'Datos utilizados'!EG56/100)</f>
        <v>203.12518160970666</v>
      </c>
      <c r="EI56">
        <f>EH56*(1+'Datos utilizados'!EH56/100)</f>
        <v>195.54794202256528</v>
      </c>
      <c r="EJ56">
        <f>EI56*(1+'Datos utilizados'!EI56/100)</f>
        <v>203.36348484055799</v>
      </c>
      <c r="EK56">
        <f>EJ56*(1+'Datos utilizados'!EJ56/100)</f>
        <v>213.59736582453786</v>
      </c>
      <c r="EL56">
        <f>EK56*(1+'Datos utilizados'!EK56/100)</f>
        <v>218.90562348079951</v>
      </c>
      <c r="EM56">
        <f>EL56*(1+'Datos utilizados'!EL56/100)</f>
        <v>221.72057467426382</v>
      </c>
      <c r="EN56">
        <f>EM56*(1+'Datos utilizados'!EM56/100)</f>
        <v>222.24922304045964</v>
      </c>
      <c r="EO56">
        <f>EN56*(1+'Datos utilizados'!EN56/100)</f>
        <v>212.01869125530581</v>
      </c>
      <c r="EP56">
        <f>EO56*(1+'Datos utilizados'!EO56/100)</f>
        <v>212.48691333307403</v>
      </c>
      <c r="EQ56">
        <f>EP56*(1+'Datos utilizados'!EP56/100)</f>
        <v>224.11483469139986</v>
      </c>
      <c r="ER56">
        <f>EQ56*(1+'Datos utilizados'!EQ56/100)</f>
        <v>230.97546042245645</v>
      </c>
      <c r="ES56">
        <f>ER56*(1+'Datos utilizados'!ER56/100)</f>
        <v>236.80620494536095</v>
      </c>
      <c r="ET56">
        <f>ES56*(1+'Datos utilizados'!ES56/100)</f>
        <v>241.99027166154281</v>
      </c>
      <c r="EU56">
        <f>ET56*(1+'Datos utilizados'!ET56/100)</f>
        <v>249.14459304808048</v>
      </c>
      <c r="EV56">
        <f>EU56*(1+'Datos utilizados'!EU56/100)</f>
        <v>251.65300572534787</v>
      </c>
      <c r="EW56">
        <f>EV56*(1+'Datos utilizados'!EV56/100)</f>
        <v>266.65363875182669</v>
      </c>
      <c r="EX56">
        <f>EW56*(1+'Datos utilizados'!EW56/100)</f>
        <v>272.60185480609982</v>
      </c>
      <c r="EY56">
        <f>EX56*(1+'Datos utilizados'!EX56/100)</f>
        <v>271.51771722953595</v>
      </c>
      <c r="EZ56">
        <f>EY56*(1+'Datos utilizados'!EY56/100)</f>
        <v>281.03609662827802</v>
      </c>
      <c r="FA56">
        <f>EZ56*(1+'Datos utilizados'!EZ56/100)</f>
        <v>281.59999555616264</v>
      </c>
      <c r="FB56">
        <f>FA56*(1+'Datos utilizados'!FA56/100)</f>
        <v>291.70856243664264</v>
      </c>
      <c r="FC56">
        <f>FB56*(1+'Datos utilizados'!FB56/100)</f>
        <v>316.0217126734745</v>
      </c>
      <c r="FD56">
        <f>FC56*(1+'Datos utilizados'!FC56/100)</f>
        <v>301.44679128497381</v>
      </c>
      <c r="FE56">
        <f>FD56*(1+'Datos utilizados'!FD56/100)</f>
        <v>295.84205138397056</v>
      </c>
      <c r="FF56">
        <f>FE56*(1+'Datos utilizados'!FE56/100)</f>
        <v>294.53303905921194</v>
      </c>
      <c r="FG56">
        <f>FF56*(1+'Datos utilizados'!FF56/100)</f>
        <v>284.09664371309952</v>
      </c>
      <c r="FH56">
        <f>FG56*(1+'Datos utilizados'!FG56/100)</f>
        <v>272.29305317943641</v>
      </c>
      <c r="FI56">
        <f>FH56*(1+'Datos utilizados'!FH56/100)</f>
        <v>278.27484143029295</v>
      </c>
      <c r="FJ56">
        <f>FI56*(1+'Datos utilizados'!FI56/100)</f>
        <v>270.75020623556537</v>
      </c>
      <c r="FK56">
        <f>FJ56*(1+'Datos utilizados'!FJ56/100)</f>
        <v>269.31363271630011</v>
      </c>
      <c r="FL56">
        <f>FK56*(1+'Datos utilizados'!FK56/100)</f>
        <v>245.86085898165018</v>
      </c>
      <c r="FM56">
        <f>FL56*(1+'Datos utilizados'!FL56/100)</f>
        <v>255.9929324967994</v>
      </c>
      <c r="FN56">
        <f>FM56*(1+'Datos utilizados'!FM56/100)</f>
        <v>249.21119332838742</v>
      </c>
      <c r="FO56">
        <f>FN56*(1+'Datos utilizados'!FN56/100)</f>
        <v>271.03160207271503</v>
      </c>
      <c r="FP56">
        <f>FO56*(1+'Datos utilizados'!FO56/100)</f>
        <v>271.64079980469387</v>
      </c>
      <c r="FQ56">
        <f>FP56*(1+'Datos utilizados'!FP56/100)</f>
        <v>273.92040939665486</v>
      </c>
      <c r="FR56">
        <f>FQ56*(1+'Datos utilizados'!FQ56/100)</f>
        <v>279.68739273588733</v>
      </c>
      <c r="FS56">
        <f>FR56*(1+'Datos utilizados'!FR56/100)</f>
        <v>259.3924923942717</v>
      </c>
      <c r="FT56">
        <f>FS56*(1+'Datos utilizados'!FS56/100)</f>
        <v>275.58187820432767</v>
      </c>
      <c r="FU56">
        <f>FT56*(1+'Datos utilizados'!FT56/100)</f>
        <v>272.21198032308172</v>
      </c>
      <c r="FV56">
        <f>FU56*(1+'Datos utilizados'!FU56/100)</f>
        <v>258.93993134685547</v>
      </c>
      <c r="FW56">
        <f>FV56*(1+'Datos utilizados'!FV56/100)</f>
        <v>263.88288748432188</v>
      </c>
      <c r="FX56">
        <f>FW56*(1+'Datos utilizados'!FW56/100)</f>
        <v>275.01014275402832</v>
      </c>
      <c r="FY56">
        <f>FX56*(1+'Datos utilizados'!FX56/100)</f>
        <v>274.63142628644175</v>
      </c>
      <c r="FZ56">
        <f>FY56*(1+'Datos utilizados'!FY56/100)</f>
        <v>295.12044116025493</v>
      </c>
      <c r="GC56">
        <f>(FZ56/B56)^(1/15)-1</f>
        <v>7.481392919456642E-2</v>
      </c>
      <c r="GF56">
        <f>STDEV('Datos utilizados'!B56:FY56)*SQRT(12)</f>
        <v>21.379786287659343</v>
      </c>
      <c r="GR56" s="21"/>
      <c r="GX56" s="21"/>
    </row>
    <row r="57" spans="1:206" x14ac:dyDescent="0.2">
      <c r="A57" s="12" t="s">
        <v>208</v>
      </c>
      <c r="B57">
        <v>100</v>
      </c>
      <c r="C57">
        <f>B57*(1+'Datos utilizados'!B57/100)</f>
        <v>102.77404299999999</v>
      </c>
      <c r="D57">
        <f>C57*(1+'Datos utilizados'!C57/100)</f>
        <v>110.27597363209962</v>
      </c>
      <c r="E57">
        <f>D57*(1+'Datos utilizados'!D57/100)</f>
        <v>104.18050116961767</v>
      </c>
      <c r="F57">
        <f>E57*(1+'Datos utilizados'!E57/100)</f>
        <v>101.5228107453602</v>
      </c>
      <c r="G57">
        <f>F57*(1+'Datos utilizados'!F57/100)</f>
        <v>108.44297811447937</v>
      </c>
      <c r="H57">
        <f>G57*(1+'Datos utilizados'!G57/100)</f>
        <v>113.54115145422678</v>
      </c>
      <c r="I57">
        <f>H57*(1+'Datos utilizados'!H57/100)</f>
        <v>121.10783921283388</v>
      </c>
      <c r="J57">
        <f>I57*(1+'Datos utilizados'!I57/100)</f>
        <v>121.54486896141731</v>
      </c>
      <c r="K57">
        <f>J57*(1+'Datos utilizados'!J57/100)</f>
        <v>134.22562569298293</v>
      </c>
      <c r="L57">
        <f>K57*(1+'Datos utilizados'!K57/100)</f>
        <v>125.46547345201833</v>
      </c>
      <c r="M57">
        <f>L57*(1+'Datos utilizados'!L57/100)</f>
        <v>137.57344619753076</v>
      </c>
      <c r="N57">
        <f>M57*(1+'Datos utilizados'!M57/100)</f>
        <v>144.72718423146912</v>
      </c>
      <c r="O57">
        <f>N57*(1+'Datos utilizados'!N57/100)</f>
        <v>158.51597697826813</v>
      </c>
      <c r="P57">
        <f>O57*(1+'Datos utilizados'!O57/100)</f>
        <v>160.85295741978175</v>
      </c>
      <c r="Q57">
        <f>P57*(1+'Datos utilizados'!P57/100)</f>
        <v>160.8326802959694</v>
      </c>
      <c r="R57">
        <f>Q57*(1+'Datos utilizados'!Q57/100)</f>
        <v>166.902132518521</v>
      </c>
      <c r="S57">
        <f>R57*(1+'Datos utilizados'!R57/100)</f>
        <v>147.88544039910937</v>
      </c>
      <c r="T57">
        <f>S57*(1+'Datos utilizados'!S57/100)</f>
        <v>147.43221441106382</v>
      </c>
      <c r="U57">
        <f>T57*(1+'Datos utilizados'!T57/100)</f>
        <v>150.16964288595338</v>
      </c>
      <c r="V57">
        <f>U57*(1+'Datos utilizados'!U57/100)</f>
        <v>153.50821438659389</v>
      </c>
      <c r="W57">
        <f>V57*(1+'Datos utilizados'!V57/100)</f>
        <v>155.76591342345256</v>
      </c>
      <c r="X57">
        <f>W57*(1+'Datos utilizados'!W57/100)</f>
        <v>162.16473664775052</v>
      </c>
      <c r="Y57">
        <f>X57*(1+'Datos utilizados'!X57/100)</f>
        <v>169.45922596669755</v>
      </c>
      <c r="Z57">
        <f>Y57*(1+'Datos utilizados'!Y57/100)</f>
        <v>177.77813357729838</v>
      </c>
      <c r="AA57">
        <f>Z57*(1+'Datos utilizados'!Z57/100)</f>
        <v>178.08927731112269</v>
      </c>
      <c r="AB57">
        <f>AA57*(1+'Datos utilizados'!AA57/100)</f>
        <v>175.89155589910814</v>
      </c>
      <c r="AC57">
        <f>AB57*(1+'Datos utilizados'!AB57/100)</f>
        <v>181.6450531205148</v>
      </c>
      <c r="AD57">
        <f>AC57*(1+'Datos utilizados'!AC57/100)</f>
        <v>187.87713686188346</v>
      </c>
      <c r="AE57">
        <f>AD57*(1+'Datos utilizados'!AD57/100)</f>
        <v>198.57275117455217</v>
      </c>
      <c r="AF57">
        <f>AE57*(1+'Datos utilizados'!AE57/100)</f>
        <v>205.52611958778863</v>
      </c>
      <c r="AG57">
        <f>AF57*(1+'Datos utilizados'!AF57/100)</f>
        <v>212.76089384966707</v>
      </c>
      <c r="AH57">
        <f>AG57*(1+'Datos utilizados'!AG57/100)</f>
        <v>206.72981610954295</v>
      </c>
      <c r="AI57">
        <f>AH57*(1+'Datos utilizados'!AH57/100)</f>
        <v>225.49070817074056</v>
      </c>
      <c r="AJ57">
        <f>AI57*(1+'Datos utilizados'!AI57/100)</f>
        <v>245.02704949880825</v>
      </c>
      <c r="AK57">
        <f>AJ57*(1+'Datos utilizados'!AJ57/100)</f>
        <v>227.84502750788531</v>
      </c>
      <c r="AL57">
        <f>AK57*(1+'Datos utilizados'!AK57/100)</f>
        <v>231.70637642876861</v>
      </c>
      <c r="AM57">
        <f>AL57*(1+'Datos utilizados'!AL57/100)</f>
        <v>204.01097666699076</v>
      </c>
      <c r="AN57">
        <f>AM57*(1+'Datos utilizados'!AM57/100)</f>
        <v>215.15802422603798</v>
      </c>
      <c r="AO57">
        <f>AN57*(1+'Datos utilizados'!AN57/100)</f>
        <v>198.04981999291425</v>
      </c>
      <c r="AP57">
        <f>AO57*(1+'Datos utilizados'!AO57/100)</f>
        <v>213.65639733162729</v>
      </c>
      <c r="AQ57">
        <f>AP57*(1+'Datos utilizados'!AP57/100)</f>
        <v>219.86420745830145</v>
      </c>
      <c r="AR57">
        <f>AQ57*(1+'Datos utilizados'!AQ57/100)</f>
        <v>198.22724547973175</v>
      </c>
      <c r="AS57">
        <f>AR57*(1+'Datos utilizados'!AR57/100)</f>
        <v>190.75180267636776</v>
      </c>
      <c r="AT57">
        <f>AS57*(1+'Datos utilizados'!AS57/100)</f>
        <v>183.32908350137635</v>
      </c>
      <c r="AU57">
        <f>AT57*(1+'Datos utilizados'!AT57/100)</f>
        <v>151.91844447852057</v>
      </c>
      <c r="AV57">
        <f>AU57*(1+'Datos utilizados'!AU57/100)</f>
        <v>118.98053254558576</v>
      </c>
      <c r="AW57">
        <f>AV57*(1+'Datos utilizados'!AV57/100)</f>
        <v>111.74703016271474</v>
      </c>
      <c r="AX57">
        <f>AW57*(1+'Datos utilizados'!AW57/100)</f>
        <v>115.11940020465356</v>
      </c>
      <c r="AY57">
        <f>AX57*(1+'Datos utilizados'!AX57/100)</f>
        <v>111.98049823016737</v>
      </c>
      <c r="AZ57">
        <f>AY57*(1+'Datos utilizados'!AY57/100)</f>
        <v>107.35986820799064</v>
      </c>
      <c r="BA57">
        <f>AZ57*(1+'Datos utilizados'!AZ57/100)</f>
        <v>117.69291411862883</v>
      </c>
      <c r="BB57">
        <f>BA57*(1+'Datos utilizados'!BA57/100)</f>
        <v>135.69640625293033</v>
      </c>
      <c r="BC57">
        <f>BB57*(1+'Datos utilizados'!BB57/100)</f>
        <v>152.17403443386428</v>
      </c>
      <c r="BD57">
        <f>BC57*(1+'Datos utilizados'!BC57/100)</f>
        <v>151.66933859648196</v>
      </c>
      <c r="BE57">
        <f>BD57*(1+'Datos utilizados'!BD57/100)</f>
        <v>166.21227142988974</v>
      </c>
      <c r="BF57">
        <f>BE57*(1+'Datos utilizados'!BE57/100)</f>
        <v>166.95953520827507</v>
      </c>
      <c r="BG57">
        <f>BF57*(1+'Datos utilizados'!BF57/100)</f>
        <v>179.75408349486278</v>
      </c>
      <c r="BH57">
        <f>BG57*(1+'Datos utilizados'!BG57/100)</f>
        <v>179.03937946134636</v>
      </c>
      <c r="BI57">
        <f>BH57*(1+'Datos utilizados'!BH57/100)</f>
        <v>184.38583371648934</v>
      </c>
      <c r="BJ57">
        <f>BI57*(1+'Datos utilizados'!BI57/100)</f>
        <v>195.62635184836395</v>
      </c>
      <c r="BK57">
        <f>BJ57*(1+'Datos utilizados'!BJ57/100)</f>
        <v>187.16712996085201</v>
      </c>
      <c r="BL57">
        <f>BK57*(1+'Datos utilizados'!BK57/100)</f>
        <v>190.43568008648344</v>
      </c>
      <c r="BM57">
        <f>BL57*(1+'Datos utilizados'!BL57/100)</f>
        <v>207.04823761227419</v>
      </c>
      <c r="BN57">
        <f>BM57*(1+'Datos utilizados'!BM57/100)</f>
        <v>210.05307278171699</v>
      </c>
      <c r="BO57">
        <f>BN57*(1+'Datos utilizados'!BN57/100)</f>
        <v>198.41277170044535</v>
      </c>
      <c r="BP57">
        <f>BO57*(1+'Datos utilizados'!BO57/100)</f>
        <v>197.69335476804758</v>
      </c>
      <c r="BQ57">
        <f>BP57*(1+'Datos utilizados'!BP57/100)</f>
        <v>206.42455295098614</v>
      </c>
      <c r="BR57">
        <f>BQ57*(1+'Datos utilizados'!BQ57/100)</f>
        <v>204.67920239210261</v>
      </c>
      <c r="BS57">
        <f>BR57*(1+'Datos utilizados'!BR57/100)</f>
        <v>218.84281489276989</v>
      </c>
      <c r="BT57">
        <f>BS57*(1+'Datos utilizados'!BS57/100)</f>
        <v>223.71793470000128</v>
      </c>
      <c r="BU57">
        <f>BT57*(1+'Datos utilizados'!BT57/100)</f>
        <v>225.78472151921636</v>
      </c>
      <c r="BV57">
        <f>BU57*(1+'Datos utilizados'!BU57/100)</f>
        <v>236.23323012182269</v>
      </c>
      <c r="BW57">
        <f>BV57*(1+'Datos utilizados'!BV57/100)</f>
        <v>225.93839383835618</v>
      </c>
      <c r="BX57">
        <f>BW57*(1+'Datos utilizados'!BW57/100)</f>
        <v>221.53335657089545</v>
      </c>
      <c r="BY57">
        <f>BX57*(1+'Datos utilizados'!BX57/100)</f>
        <v>231.17258084666074</v>
      </c>
      <c r="BZ57">
        <f>BY57*(1+'Datos utilizados'!BY57/100)</f>
        <v>232.6867103932386</v>
      </c>
      <c r="CA57">
        <f>BZ57*(1+'Datos utilizados'!BZ57/100)</f>
        <v>229.22814820463768</v>
      </c>
      <c r="CB57">
        <f>CA57*(1+'Datos utilizados'!CA57/100)</f>
        <v>226.31196042565236</v>
      </c>
      <c r="CC57">
        <f>CB57*(1+'Datos utilizados'!CB57/100)</f>
        <v>225.51903347302863</v>
      </c>
      <c r="CD57">
        <f>CC57*(1+'Datos utilizados'!CC57/100)</f>
        <v>205.13237444914569</v>
      </c>
      <c r="CE57">
        <f>CD57*(1+'Datos utilizados'!CD57/100)</f>
        <v>182.8606438269133</v>
      </c>
      <c r="CF57">
        <f>CE57*(1+'Datos utilizados'!CE57/100)</f>
        <v>201.33407271108899</v>
      </c>
      <c r="CG57">
        <f>CF57*(1+'Datos utilizados'!CF57/100)</f>
        <v>193.211501215151</v>
      </c>
      <c r="CH57">
        <f>CG57*(1+'Datos utilizados'!CG57/100)</f>
        <v>192.31547901403573</v>
      </c>
      <c r="CI57">
        <f>CH57*(1+'Datos utilizados'!CH57/100)</f>
        <v>210.38174896499746</v>
      </c>
      <c r="CJ57">
        <f>CI57*(1+'Datos utilizados'!CI57/100)</f>
        <v>220.76286385464113</v>
      </c>
      <c r="CK57">
        <f>CJ57*(1+'Datos utilizados'!CJ57/100)</f>
        <v>214.99781827536827</v>
      </c>
      <c r="CL57">
        <f>CK57*(1+'Datos utilizados'!CK57/100)</f>
        <v>213.04228196948463</v>
      </c>
      <c r="CM57">
        <f>CL57*(1+'Datos utilizados'!CL57/100)</f>
        <v>196.39614444215462</v>
      </c>
      <c r="CN57">
        <f>CM57*(1+'Datos utilizados'!CM57/100)</f>
        <v>200.42515635446497</v>
      </c>
      <c r="CO57">
        <f>CN57*(1+'Datos utilizados'!CN57/100)</f>
        <v>206.9829291770252</v>
      </c>
      <c r="CP57">
        <f>CO57*(1+'Datos utilizados'!CO57/100)</f>
        <v>204.6254619180655</v>
      </c>
      <c r="CQ57">
        <f>CP57*(1+'Datos utilizados'!CP57/100)</f>
        <v>212.63462527281575</v>
      </c>
      <c r="CR57">
        <f>CQ57*(1+'Datos utilizados'!CQ57/100)</f>
        <v>212.12938201335876</v>
      </c>
      <c r="CS57">
        <f>CR57*(1+'Datos utilizados'!CR57/100)</f>
        <v>214.65826971326811</v>
      </c>
      <c r="CT57">
        <f>CS57*(1+'Datos utilizados'!CS57/100)</f>
        <v>222.87909113304457</v>
      </c>
      <c r="CU57">
        <f>CT57*(1+'Datos utilizados'!CT57/100)</f>
        <v>226.46372241946466</v>
      </c>
      <c r="CV57">
        <f>CU57*(1+'Datos utilizados'!CU57/100)</f>
        <v>229.13799401868332</v>
      </c>
      <c r="CW57">
        <f>CV57*(1+'Datos utilizados'!CV57/100)</f>
        <v>227.88900634950633</v>
      </c>
      <c r="CX57">
        <f>CW57*(1+'Datos utilizados'!CW57/100)</f>
        <v>227.48380146509641</v>
      </c>
      <c r="CY57">
        <f>CX57*(1+'Datos utilizados'!CX57/100)</f>
        <v>225.74669421002466</v>
      </c>
      <c r="CZ57">
        <f>CY57*(1+'Datos utilizados'!CY57/100)</f>
        <v>209.8775368698285</v>
      </c>
      <c r="DA57">
        <f>CZ57*(1+'Datos utilizados'!CZ57/100)</f>
        <v>211.48028137156254</v>
      </c>
      <c r="DB57">
        <f>DA57*(1+'Datos utilizados'!DA57/100)</f>
        <v>205.36941060513428</v>
      </c>
      <c r="DC57">
        <f>DB57*(1+'Datos utilizados'!DB57/100)</f>
        <v>215.37748299121418</v>
      </c>
      <c r="DD57">
        <f>DC57*(1+'Datos utilizados'!DC57/100)</f>
        <v>224.71877487781387</v>
      </c>
      <c r="DE57">
        <f>DD57*(1+'Datos utilizados'!DD57/100)</f>
        <v>221.14797556750341</v>
      </c>
      <c r="DF57">
        <f>DE57*(1+'Datos utilizados'!DE57/100)</f>
        <v>217.71013961663658</v>
      </c>
      <c r="DG57">
        <f>DF57*(1+'Datos utilizados'!DF57/100)</f>
        <v>204.86779729629413</v>
      </c>
      <c r="DH57">
        <f>DG57*(1+'Datos utilizados'!DG57/100)</f>
        <v>209.62446288483488</v>
      </c>
      <c r="DI57">
        <f>DH57*(1+'Datos utilizados'!DH57/100)</f>
        <v>214.54707833924871</v>
      </c>
      <c r="DJ57">
        <f>DI57*(1+'Datos utilizados'!DI57/100)</f>
        <v>214.96192013351313</v>
      </c>
      <c r="DK57">
        <f>DJ57*(1+'Datos utilizados'!DJ57/100)</f>
        <v>225.26445811947045</v>
      </c>
      <c r="DL57">
        <f>DK57*(1+'Datos utilizados'!DK57/100)</f>
        <v>229.51983889202211</v>
      </c>
      <c r="DM57">
        <f>DL57*(1+'Datos utilizados'!DL57/100)</f>
        <v>234.77170036955741</v>
      </c>
      <c r="DN57">
        <f>DM57*(1+'Datos utilizados'!DM57/100)</f>
        <v>241.61280450758912</v>
      </c>
      <c r="DO57">
        <f>DN57*(1+'Datos utilizados'!DN57/100)</f>
        <v>230.14999721687212</v>
      </c>
      <c r="DP57">
        <f>DO57*(1+'Datos utilizados'!DO57/100)</f>
        <v>234.41966171424048</v>
      </c>
      <c r="DQ57">
        <f>DP57*(1+'Datos utilizados'!DP57/100)</f>
        <v>235.3771089711698</v>
      </c>
      <c r="DR57">
        <f>DQ57*(1+'Datos utilizados'!DQ57/100)</f>
        <v>227.27095200776952</v>
      </c>
      <c r="DS57">
        <f>DR57*(1+'Datos utilizados'!DR57/100)</f>
        <v>236.18938007117768</v>
      </c>
      <c r="DT57">
        <f>DS57*(1+'Datos utilizados'!DS57/100)</f>
        <v>241.33335094164164</v>
      </c>
      <c r="DU57">
        <f>DT57*(1+'Datos utilizados'!DT57/100)</f>
        <v>242.90528296300059</v>
      </c>
      <c r="DV57">
        <f>DU57*(1+'Datos utilizados'!DU57/100)</f>
        <v>252.30631981877045</v>
      </c>
      <c r="DW57">
        <f>DV57*(1+'Datos utilizados'!DV57/100)</f>
        <v>247.36793579014724</v>
      </c>
      <c r="DX57">
        <f>DW57*(1+'Datos utilizados'!DW57/100)</f>
        <v>237.47988739809026</v>
      </c>
      <c r="DY57">
        <f>DX57*(1+'Datos utilizados'!DX57/100)</f>
        <v>225.50879937622304</v>
      </c>
      <c r="DZ57">
        <f>DY57*(1+'Datos utilizados'!DY57/100)</f>
        <v>205.08955715032045</v>
      </c>
      <c r="EA57">
        <f>DZ57*(1+'Datos utilizados'!DZ57/100)</f>
        <v>200.03770709187532</v>
      </c>
      <c r="EB57">
        <f>EA57*(1+'Datos utilizados'!EA57/100)</f>
        <v>214.17503397686863</v>
      </c>
      <c r="EC57">
        <f>EB57*(1+'Datos utilizados'!EB57/100)</f>
        <v>212.71871228183682</v>
      </c>
      <c r="ED57">
        <f>EC57*(1+'Datos utilizados'!EC57/100)</f>
        <v>205.74446340128645</v>
      </c>
      <c r="EE57">
        <f>ED57*(1+'Datos utilizados'!ED57/100)</f>
        <v>193.97090107871855</v>
      </c>
      <c r="EF57">
        <f>EE57*(1+'Datos utilizados'!EE57/100)</f>
        <v>194.19100955871764</v>
      </c>
      <c r="EG57">
        <f>EF57*(1+'Datos utilizados'!EF57/100)</f>
        <v>212.33563491885553</v>
      </c>
      <c r="EH57">
        <f>EG57*(1+'Datos utilizados'!EG57/100)</f>
        <v>212.98402726035644</v>
      </c>
      <c r="EI57">
        <f>EH57*(1+'Datos utilizados'!EH57/100)</f>
        <v>210.09162323623045</v>
      </c>
      <c r="EJ57">
        <f>EI57*(1+'Datos utilizados'!EI57/100)</f>
        <v>220.39891996015822</v>
      </c>
      <c r="EK57">
        <f>EJ57*(1+'Datos utilizados'!EJ57/100)</f>
        <v>231.44283654470101</v>
      </c>
      <c r="EL57">
        <f>EK57*(1+'Datos utilizados'!EK57/100)</f>
        <v>236.92549978617862</v>
      </c>
      <c r="EM57">
        <f>EL57*(1+'Datos utilizados'!EL57/100)</f>
        <v>239.33189522538692</v>
      </c>
      <c r="EN57">
        <f>EM57*(1+'Datos utilizados'!EM57/100)</f>
        <v>244.39105317903096</v>
      </c>
      <c r="EO57">
        <f>EN57*(1+'Datos utilizados'!EN57/100)</f>
        <v>235.01335544767167</v>
      </c>
      <c r="EP57">
        <f>EO57*(1+'Datos utilizados'!EO57/100)</f>
        <v>236.29731801329027</v>
      </c>
      <c r="EQ57">
        <f>EP57*(1+'Datos utilizados'!EP57/100)</f>
        <v>246.05408389649583</v>
      </c>
      <c r="ER57">
        <f>EQ57*(1+'Datos utilizados'!EQ57/100)</f>
        <v>254.77208027493103</v>
      </c>
      <c r="ES57">
        <f>ER57*(1+'Datos utilizados'!ER57/100)</f>
        <v>261.17141736234788</v>
      </c>
      <c r="ET57">
        <f>ES57*(1+'Datos utilizados'!ES57/100)</f>
        <v>263.31099107109208</v>
      </c>
      <c r="EU57">
        <f>ET57*(1+'Datos utilizados'!ET57/100)</f>
        <v>267.62183699050075</v>
      </c>
      <c r="EV57">
        <f>EU57*(1+'Datos utilizados'!EU57/100)</f>
        <v>267.80098572440056</v>
      </c>
      <c r="EW57">
        <f>EV57*(1+'Datos utilizados'!EV57/100)</f>
        <v>277.88862037506158</v>
      </c>
      <c r="EX57">
        <f>EW57*(1+'Datos utilizados'!EW57/100)</f>
        <v>283.98189804845657</v>
      </c>
      <c r="EY57">
        <f>EX57*(1+'Datos utilizados'!EX57/100)</f>
        <v>282.28228910718843</v>
      </c>
      <c r="EZ57">
        <f>EY57*(1+'Datos utilizados'!EY57/100)</f>
        <v>292.66327109991732</v>
      </c>
      <c r="FA57">
        <f>EZ57*(1+'Datos utilizados'!EZ57/100)</f>
        <v>291.04029229686915</v>
      </c>
      <c r="FB57">
        <f>FA57*(1+'Datos utilizados'!FA57/100)</f>
        <v>299.55641355855903</v>
      </c>
      <c r="FC57">
        <f>FB57*(1+'Datos utilizados'!FB57/100)</f>
        <v>313.81156637103351</v>
      </c>
      <c r="FD57">
        <f>FC57*(1+'Datos utilizados'!FC57/100)</f>
        <v>305.07870512989649</v>
      </c>
      <c r="FE57">
        <f>FD57*(1+'Datos utilizados'!FD57/100)</f>
        <v>296.96637558650974</v>
      </c>
      <c r="FF57">
        <f>FE57*(1+'Datos utilizados'!FE57/100)</f>
        <v>297.88128147507166</v>
      </c>
      <c r="FG57">
        <f>FF57*(1+'Datos utilizados'!FF57/100)</f>
        <v>292.99951366987375</v>
      </c>
      <c r="FH57">
        <f>FG57*(1+'Datos utilizados'!FG57/100)</f>
        <v>281.33472251147367</v>
      </c>
      <c r="FI57">
        <f>FH57*(1+'Datos utilizados'!FH57/100)</f>
        <v>286.92194570013481</v>
      </c>
      <c r="FJ57">
        <f>FI57*(1+'Datos utilizados'!FI57/100)</f>
        <v>278.27737482081648</v>
      </c>
      <c r="FK57">
        <f>FJ57*(1+'Datos utilizados'!FJ57/100)</f>
        <v>276.55242520583596</v>
      </c>
      <c r="FL57">
        <f>FK57*(1+'Datos utilizados'!FK57/100)</f>
        <v>257.23908791496717</v>
      </c>
      <c r="FM57">
        <f>FL57*(1+'Datos utilizados'!FL57/100)</f>
        <v>267.12642724892027</v>
      </c>
      <c r="FN57">
        <f>FM57*(1+'Datos utilizados'!FM57/100)</f>
        <v>258.50222383254618</v>
      </c>
      <c r="FO57">
        <f>FN57*(1+'Datos utilizados'!FN57/100)</f>
        <v>278.93301688875192</v>
      </c>
      <c r="FP57">
        <f>FO57*(1+'Datos utilizados'!FO57/100)</f>
        <v>281.46611082033496</v>
      </c>
      <c r="FQ57">
        <f>FP57*(1+'Datos utilizados'!FP57/100)</f>
        <v>286.40209475129683</v>
      </c>
      <c r="FR57">
        <f>FQ57*(1+'Datos utilizados'!FQ57/100)</f>
        <v>293.10397250497988</v>
      </c>
      <c r="FS57">
        <f>FR57*(1+'Datos utilizados'!FR57/100)</f>
        <v>276.65914257544966</v>
      </c>
      <c r="FT57">
        <f>FS57*(1+'Datos utilizados'!FS57/100)</f>
        <v>290.67683331349406</v>
      </c>
      <c r="FU57">
        <f>FT57*(1+'Datos utilizados'!FT57/100)</f>
        <v>292.56806980761831</v>
      </c>
      <c r="FV57">
        <f>FU57*(1+'Datos utilizados'!FU57/100)</f>
        <v>280.3700351244907</v>
      </c>
      <c r="FW57">
        <f>FV57*(1+'Datos utilizados'!FV57/100)</f>
        <v>286.04635919271516</v>
      </c>
      <c r="FX57">
        <f>FW57*(1+'Datos utilizados'!FW57/100)</f>
        <v>292.04966848190094</v>
      </c>
      <c r="FY57">
        <f>FX57*(1+'Datos utilizados'!FX57/100)</f>
        <v>293.60412912686604</v>
      </c>
      <c r="FZ57">
        <f>FY57*(1+'Datos utilizados'!FY57/100)</f>
        <v>309.58069470266707</v>
      </c>
      <c r="GD57">
        <f>(FZ57/B57)^(1/15)-1</f>
        <v>7.8246998873896967E-2</v>
      </c>
      <c r="GG57">
        <f>STDEV('Datos utilizados'!B57:FY57)*SQRT(12)</f>
        <v>17.964038001399445</v>
      </c>
      <c r="GR57" s="21"/>
      <c r="GX57" s="21"/>
    </row>
    <row r="58" spans="1:206" x14ac:dyDescent="0.2">
      <c r="A58" s="12" t="s">
        <v>594</v>
      </c>
      <c r="B58">
        <v>100</v>
      </c>
      <c r="C58">
        <f>B58*(1+'Datos utilizados'!B58/100)</f>
        <v>104.05502</v>
      </c>
      <c r="D58">
        <f>C58*(1+'Datos utilizados'!C58/100)</f>
        <v>111.34108493406181</v>
      </c>
      <c r="E58">
        <f>D58*(1+'Datos utilizados'!D58/100)</f>
        <v>105.76279738408056</v>
      </c>
      <c r="F58">
        <f>E58*(1+'Datos utilizados'!E58/100)</f>
        <v>102.75820803315557</v>
      </c>
      <c r="G58">
        <f>F58*(1+'Datos utilizados'!F58/100)</f>
        <v>110.19091567077531</v>
      </c>
      <c r="H58">
        <f>G58*(1+'Datos utilizados'!G58/100)</f>
        <v>115.9497383489513</v>
      </c>
      <c r="I58">
        <f>H58*(1+'Datos utilizados'!H58/100)</f>
        <v>122.87582415279545</v>
      </c>
      <c r="J58">
        <f>I58*(1+'Datos utilizados'!I58/100)</f>
        <v>123.77413690864108</v>
      </c>
      <c r="K58">
        <f>J58*(1+'Datos utilizados'!J58/100)</f>
        <v>136.01437622444706</v>
      </c>
      <c r="L58">
        <f>K58*(1+'Datos utilizados'!K58/100)</f>
        <v>127.57241644912015</v>
      </c>
      <c r="M58">
        <f>L58*(1+'Datos utilizados'!L58/100)</f>
        <v>138.98762526671845</v>
      </c>
      <c r="N58">
        <f>M58*(1+'Datos utilizados'!M58/100)</f>
        <v>144.76071761523002</v>
      </c>
      <c r="O58">
        <f>N58*(1+'Datos utilizados'!N58/100)</f>
        <v>156.59429170522847</v>
      </c>
      <c r="P58">
        <f>O58*(1+'Datos utilizados'!O58/100)</f>
        <v>159.02299799035308</v>
      </c>
      <c r="Q58">
        <f>P58*(1+'Datos utilizados'!P58/100)</f>
        <v>157.56429737775099</v>
      </c>
      <c r="R58">
        <f>Q58*(1+'Datos utilizados'!Q58/100)</f>
        <v>163.04258883996178</v>
      </c>
      <c r="S58">
        <f>R58*(1+'Datos utilizados'!R58/100)</f>
        <v>144.87439595403472</v>
      </c>
      <c r="T58">
        <f>S58*(1+'Datos utilizados'!S58/100)</f>
        <v>144.69597259909762</v>
      </c>
      <c r="U58">
        <f>T58*(1+'Datos utilizados'!T58/100)</f>
        <v>148.52591845906176</v>
      </c>
      <c r="V58">
        <f>U58*(1+'Datos utilizados'!U58/100)</f>
        <v>150.27362969274765</v>
      </c>
      <c r="W58">
        <f>V58*(1+'Datos utilizados'!V58/100)</f>
        <v>152.72907074720118</v>
      </c>
      <c r="X58">
        <f>W58*(1+'Datos utilizados'!W58/100)</f>
        <v>159.22343017797465</v>
      </c>
      <c r="Y58">
        <f>X58*(1+'Datos utilizados'!X58/100)</f>
        <v>164.52918911722341</v>
      </c>
      <c r="Z58">
        <f>Y58*(1+'Datos utilizados'!Y58/100)</f>
        <v>172.94105053342116</v>
      </c>
      <c r="AA58">
        <f>Z58*(1+'Datos utilizados'!Z58/100)</f>
        <v>173.64422727269869</v>
      </c>
      <c r="AB58">
        <f>AA58*(1+'Datos utilizados'!AA58/100)</f>
        <v>169.12060887934655</v>
      </c>
      <c r="AC58">
        <f>AB58*(1+'Datos utilizados'!AB58/100)</f>
        <v>174.5579425395631</v>
      </c>
      <c r="AD58">
        <f>AC58*(1+'Datos utilizados'!AC58/100)</f>
        <v>178.42757792136865</v>
      </c>
      <c r="AE58">
        <f>AD58*(1+'Datos utilizados'!AD58/100)</f>
        <v>188.55277524429476</v>
      </c>
      <c r="AF58">
        <f>AE58*(1+'Datos utilizados'!AE58/100)</f>
        <v>196.24038214602575</v>
      </c>
      <c r="AG58">
        <f>AF58*(1+'Datos utilizados'!AF58/100)</f>
        <v>201.73026749267896</v>
      </c>
      <c r="AH58">
        <f>AG58*(1+'Datos utilizados'!AG58/100)</f>
        <v>196.711937330778</v>
      </c>
      <c r="AI58">
        <f>AH58*(1+'Datos utilizados'!AH58/100)</f>
        <v>211.75587973860459</v>
      </c>
      <c r="AJ58">
        <f>AI58*(1+'Datos utilizados'!AI58/100)</f>
        <v>228.85379061427864</v>
      </c>
      <c r="AK58">
        <f>AJ58*(1+'Datos utilizados'!AJ58/100)</f>
        <v>209.35211679104415</v>
      </c>
      <c r="AL58">
        <f>AK58*(1+'Datos utilizados'!AK58/100)</f>
        <v>209.64308578216671</v>
      </c>
      <c r="AM58">
        <f>AL58*(1+'Datos utilizados'!AL58/100)</f>
        <v>181.73134446790414</v>
      </c>
      <c r="AN58">
        <f>AM58*(1+'Datos utilizados'!AM58/100)</f>
        <v>189.90343956593682</v>
      </c>
      <c r="AO58">
        <f>AN58*(1+'Datos utilizados'!AN58/100)</f>
        <v>172.78277093324562</v>
      </c>
      <c r="AP58">
        <f>AO58*(1+'Datos utilizados'!AO58/100)</f>
        <v>185.33215165664078</v>
      </c>
      <c r="AQ58">
        <f>AP58*(1+'Datos utilizados'!AP58/100)</f>
        <v>191.53666436337147</v>
      </c>
      <c r="AR58">
        <f>AQ58*(1+'Datos utilizados'!AQ58/100)</f>
        <v>174.5259432115374</v>
      </c>
      <c r="AS58">
        <f>AR58*(1+'Datos utilizados'!AR58/100)</f>
        <v>167.41050305420868</v>
      </c>
      <c r="AT58">
        <f>AS58*(1+'Datos utilizados'!AS58/100)</f>
        <v>161.71790522471298</v>
      </c>
      <c r="AU58">
        <f>AT58*(1+'Datos utilizados'!AT58/100)</f>
        <v>136.14180392752215</v>
      </c>
      <c r="AV58">
        <f>AU58*(1+'Datos utilizados'!AU58/100)</f>
        <v>110.41301664626585</v>
      </c>
      <c r="AW58">
        <f>AV58*(1+'Datos utilizados'!AV58/100)</f>
        <v>103.89507228615153</v>
      </c>
      <c r="AX58">
        <f>AW58*(1+'Datos utilizados'!AW58/100)</f>
        <v>101.60919651822805</v>
      </c>
      <c r="AY58">
        <f>AX58*(1+'Datos utilizados'!AX58/100)</f>
        <v>100.65335695914114</v>
      </c>
      <c r="AZ58">
        <f>AY58*(1+'Datos utilizados'!AY58/100)</f>
        <v>96.206335178467725</v>
      </c>
      <c r="BA58">
        <f>AZ58*(1+'Datos utilizados'!AZ58/100)</f>
        <v>102.42675606352933</v>
      </c>
      <c r="BB58">
        <f>BA58*(1+'Datos utilizados'!BA58/100)</f>
        <v>117.56721562873145</v>
      </c>
      <c r="BC58">
        <f>BB58*(1+'Datos utilizados'!BB58/100)</f>
        <v>128.2185755742276</v>
      </c>
      <c r="BD58">
        <f>BC58*(1+'Datos utilizados'!BC58/100)</f>
        <v>129.7462474491409</v>
      </c>
      <c r="BE58">
        <f>BD58*(1+'Datos utilizados'!BD58/100)</f>
        <v>140.69796188522389</v>
      </c>
      <c r="BF58">
        <f>BE58*(1+'Datos utilizados'!BE58/100)</f>
        <v>139.509259805368</v>
      </c>
      <c r="BG58">
        <f>BF58*(1+'Datos utilizados'!BF58/100)</f>
        <v>148.43825193670099</v>
      </c>
      <c r="BH58">
        <f>BG58*(1+'Datos utilizados'!BG58/100)</f>
        <v>148.79716483437471</v>
      </c>
      <c r="BI58">
        <f>BH58*(1+'Datos utilizados'!BH58/100)</f>
        <v>152.16898298810406</v>
      </c>
      <c r="BJ58">
        <f>BI58*(1+'Datos utilizados'!BI58/100)</f>
        <v>162.28515346012858</v>
      </c>
      <c r="BK58">
        <f>BJ58*(1+'Datos utilizados'!BJ58/100)</f>
        <v>157.74925391452643</v>
      </c>
      <c r="BL58">
        <f>BK58*(1+'Datos utilizados'!BK58/100)</f>
        <v>160.70983311454509</v>
      </c>
      <c r="BM58">
        <f>BL58*(1+'Datos utilizados'!BL58/100)</f>
        <v>173.6308554840046</v>
      </c>
      <c r="BN58">
        <f>BM58*(1+'Datos utilizados'!BM58/100)</f>
        <v>177.55773510857586</v>
      </c>
      <c r="BO58">
        <f>BN58*(1+'Datos utilizados'!BN58/100)</f>
        <v>172.40403306818189</v>
      </c>
      <c r="BP58">
        <f>BO58*(1+'Datos utilizados'!BO58/100)</f>
        <v>173.46573158462238</v>
      </c>
      <c r="BQ58">
        <f>BP58*(1+'Datos utilizados'!BP58/100)</f>
        <v>176.98679419796889</v>
      </c>
      <c r="BR58">
        <f>BQ58*(1+'Datos utilizados'!BQ58/100)</f>
        <v>177.79722316448482</v>
      </c>
      <c r="BS58">
        <f>BR58*(1+'Datos utilizados'!BR58/100)</f>
        <v>185.13924796771315</v>
      </c>
      <c r="BT58">
        <f>BS58*(1+'Datos utilizados'!BS58/100)</f>
        <v>187.2857221131375</v>
      </c>
      <c r="BU58">
        <f>BT58*(1+'Datos utilizados'!BT58/100)</f>
        <v>193.24927067146908</v>
      </c>
      <c r="BV58">
        <f>BU58*(1+'Datos utilizados'!BU58/100)</f>
        <v>198.47469405738303</v>
      </c>
      <c r="BW58">
        <f>BV58*(1+'Datos utilizados'!BV58/100)</f>
        <v>188.82583417557555</v>
      </c>
      <c r="BX58">
        <f>BW58*(1+'Datos utilizados'!BW58/100)</f>
        <v>185.42127005342007</v>
      </c>
      <c r="BY58">
        <f>BX58*(1+'Datos utilizados'!BX58/100)</f>
        <v>190.18181282502562</v>
      </c>
      <c r="BZ58">
        <f>BY58*(1+'Datos utilizados'!BY58/100)</f>
        <v>188.39973316613001</v>
      </c>
      <c r="CA58">
        <f>BZ58*(1+'Datos utilizados'!BZ58/100)</f>
        <v>188.23938272778261</v>
      </c>
      <c r="CB58">
        <f>CA58*(1+'Datos utilizados'!CA58/100)</f>
        <v>184.50269750180109</v>
      </c>
      <c r="CC58">
        <f>CB58*(1+'Datos utilizados'!CB58/100)</f>
        <v>186.25526346591192</v>
      </c>
      <c r="CD58">
        <f>CC58*(1+'Datos utilizados'!CC58/100)</f>
        <v>168.9450091404193</v>
      </c>
      <c r="CE58">
        <f>CD58*(1+'Datos utilizados'!CD58/100)</f>
        <v>152.04130225924294</v>
      </c>
      <c r="CF58">
        <f>CE58*(1+'Datos utilizados'!CE58/100)</f>
        <v>165.46703716309497</v>
      </c>
      <c r="CG58">
        <f>CF58*(1+'Datos utilizados'!CF58/100)</f>
        <v>161.18060303566443</v>
      </c>
      <c r="CH58">
        <f>CG58*(1+'Datos utilizados'!CG58/100)</f>
        <v>162.74992185906086</v>
      </c>
      <c r="CI58">
        <f>CH58*(1+'Datos utilizados'!CH58/100)</f>
        <v>177.08996986717136</v>
      </c>
      <c r="CJ58">
        <f>CI58*(1+'Datos utilizados'!CI58/100)</f>
        <v>183.65189380880585</v>
      </c>
      <c r="CK58">
        <f>CJ58*(1+'Datos utilizados'!CJ58/100)</f>
        <v>178.67102905775045</v>
      </c>
      <c r="CL58">
        <f>CK58*(1+'Datos utilizados'!CK58/100)</f>
        <v>178.54541682719452</v>
      </c>
      <c r="CM58">
        <f>CL58*(1+'Datos utilizados'!CL58/100)</f>
        <v>167.88622460294809</v>
      </c>
      <c r="CN58">
        <f>CM58*(1+'Datos utilizados'!CM58/100)</f>
        <v>170.13532767322556</v>
      </c>
      <c r="CO58">
        <f>CN58*(1+'Datos utilizados'!CN58/100)</f>
        <v>178.2973952429665</v>
      </c>
      <c r="CP58">
        <f>CO58*(1+'Datos utilizados'!CO58/100)</f>
        <v>174.47153187886363</v>
      </c>
      <c r="CQ58">
        <f>CP58*(1+'Datos utilizados'!CP58/100)</f>
        <v>179.62926564868596</v>
      </c>
      <c r="CR58">
        <f>CQ58*(1+'Datos utilizados'!CQ58/100)</f>
        <v>178.73657841712495</v>
      </c>
      <c r="CS58">
        <f>CR58*(1+'Datos utilizados'!CR58/100)</f>
        <v>180.30778505799248</v>
      </c>
      <c r="CT58">
        <f>CS58*(1+'Datos utilizados'!CS58/100)</f>
        <v>185.49414179578375</v>
      </c>
      <c r="CU58">
        <f>CT58*(1+'Datos utilizados'!CT58/100)</f>
        <v>185.50656315804255</v>
      </c>
      <c r="CV58">
        <f>CU58*(1+'Datos utilizados'!CU58/100)</f>
        <v>189.86515790907185</v>
      </c>
      <c r="CW58">
        <f>CV58*(1+'Datos utilizados'!CV58/100)</f>
        <v>190.68095671120042</v>
      </c>
      <c r="CX58">
        <f>CW58*(1+'Datos utilizados'!CW58/100)</f>
        <v>188.09419098669898</v>
      </c>
      <c r="CY58">
        <f>CX58*(1+'Datos utilizados'!CX58/100)</f>
        <v>186.18873356395767</v>
      </c>
      <c r="CZ58">
        <f>CY58*(1+'Datos utilizados'!CY58/100)</f>
        <v>172.60657858606433</v>
      </c>
      <c r="DA58">
        <f>CZ58*(1+'Datos utilizados'!CZ58/100)</f>
        <v>171.71095757109697</v>
      </c>
      <c r="DB58">
        <f>DA58*(1+'Datos utilizados'!DA58/100)</f>
        <v>167.08007851232725</v>
      </c>
      <c r="DC58">
        <f>DB58*(1+'Datos utilizados'!DB58/100)</f>
        <v>174.16310428070031</v>
      </c>
      <c r="DD58">
        <f>DC58*(1+'Datos utilizados'!DC58/100)</f>
        <v>180.55763406834492</v>
      </c>
      <c r="DE58">
        <f>DD58*(1+'Datos utilizados'!DD58/100)</f>
        <v>178.09591785118926</v>
      </c>
      <c r="DF58">
        <f>DE58*(1+'Datos utilizados'!DE58/100)</f>
        <v>175.15005270265831</v>
      </c>
      <c r="DG58">
        <f>DF58*(1+'Datos utilizados'!DF58/100)</f>
        <v>166.31638527097107</v>
      </c>
      <c r="DH58">
        <f>DG58*(1+'Datos utilizados'!DG58/100)</f>
        <v>168.98749899284553</v>
      </c>
      <c r="DI58">
        <f>DH58*(1+'Datos utilizados'!DH58/100)</f>
        <v>171.40281273595042</v>
      </c>
      <c r="DJ58">
        <f>DI58*(1+'Datos utilizados'!DI58/100)</f>
        <v>171.58217954664903</v>
      </c>
      <c r="DK58">
        <f>DJ58*(1+'Datos utilizados'!DJ58/100)</f>
        <v>179.53719578199247</v>
      </c>
      <c r="DL58">
        <f>DK58*(1+'Datos utilizados'!DK58/100)</f>
        <v>182.34864380993363</v>
      </c>
      <c r="DM58">
        <f>DL58*(1+'Datos utilizados'!DL58/100)</f>
        <v>188.05748916399932</v>
      </c>
      <c r="DN58">
        <f>DM58*(1+'Datos utilizados'!DM58/100)</f>
        <v>193.69373794675755</v>
      </c>
      <c r="DO58">
        <f>DN58*(1+'Datos utilizados'!DN58/100)</f>
        <v>187.26030433113363</v>
      </c>
      <c r="DP58">
        <f>DO58*(1+'Datos utilizados'!DO58/100)</f>
        <v>189.45924760916921</v>
      </c>
      <c r="DQ58">
        <f>DP58*(1+'Datos utilizados'!DP58/100)</f>
        <v>188.89832078184313</v>
      </c>
      <c r="DR58">
        <f>DQ58*(1+'Datos utilizados'!DQ58/100)</f>
        <v>184.30237140223957</v>
      </c>
      <c r="DS58">
        <f>DR58*(1+'Datos utilizados'!DR58/100)</f>
        <v>195.52946702119058</v>
      </c>
      <c r="DT58">
        <f>DS58*(1+'Datos utilizados'!DS58/100)</f>
        <v>200.73275321676914</v>
      </c>
      <c r="DU58">
        <f>DT58*(1+'Datos utilizados'!DT58/100)</f>
        <v>204.88455984716148</v>
      </c>
      <c r="DV58">
        <f>DU58*(1+'Datos utilizados'!DU58/100)</f>
        <v>209.32355519424576</v>
      </c>
      <c r="DW58">
        <f>DV58*(1+'Datos utilizados'!DV58/100)</f>
        <v>207.38842172354151</v>
      </c>
      <c r="DX58">
        <f>DW58*(1+'Datos utilizados'!DW58/100)</f>
        <v>199.95788310811585</v>
      </c>
      <c r="DY58">
        <f>DX58*(1+'Datos utilizados'!DX58/100)</f>
        <v>191.84837484059267</v>
      </c>
      <c r="DZ58">
        <f>DY58*(1+'Datos utilizados'!DY58/100)</f>
        <v>172.92038047261772</v>
      </c>
      <c r="EA58">
        <f>DZ58*(1+'Datos utilizados'!DZ58/100)</f>
        <v>169.02058415998826</v>
      </c>
      <c r="EB58">
        <f>EA58*(1+'Datos utilizados'!EA58/100)</f>
        <v>181.34360451815834</v>
      </c>
      <c r="EC58">
        <f>EB58*(1+'Datos utilizados'!EB58/100)</f>
        <v>182.93024236006019</v>
      </c>
      <c r="ED58">
        <f>EC58*(1+'Datos utilizados'!EC58/100)</f>
        <v>174.91828688720511</v>
      </c>
      <c r="EE58">
        <f>ED58*(1+'Datos utilizados'!ED58/100)</f>
        <v>163.64773079338076</v>
      </c>
      <c r="EF58">
        <f>EE58*(1+'Datos utilizados'!EE58/100)</f>
        <v>162.15057572491122</v>
      </c>
      <c r="EG58">
        <f>EF58*(1+'Datos utilizados'!EF58/100)</f>
        <v>173.09243466279023</v>
      </c>
      <c r="EH58">
        <f>EG58*(1+'Datos utilizados'!EG58/100)</f>
        <v>173.50368812544073</v>
      </c>
      <c r="EI58">
        <f>EH58*(1+'Datos utilizados'!EH58/100)</f>
        <v>173.74985831276561</v>
      </c>
      <c r="EJ58">
        <f>EI58*(1+'Datos utilizados'!EI58/100)</f>
        <v>178.62463488300187</v>
      </c>
      <c r="EK58">
        <f>EJ58*(1+'Datos utilizados'!EJ58/100)</f>
        <v>185.45558355545475</v>
      </c>
      <c r="EL58">
        <f>EK58*(1+'Datos utilizados'!EK58/100)</f>
        <v>188.98558728184554</v>
      </c>
      <c r="EM58">
        <f>EL58*(1+'Datos utilizados'!EL58/100)</f>
        <v>189.92834532010261</v>
      </c>
      <c r="EN58">
        <f>EM58*(1+'Datos utilizados'!EM58/100)</f>
        <v>192.98154879502383</v>
      </c>
      <c r="EO58">
        <f>EN58*(1+'Datos utilizados'!EN58/100)</f>
        <v>189.98049448409012</v>
      </c>
      <c r="EP58">
        <f>EO58*(1+'Datos utilizados'!EO58/100)</f>
        <v>191.07685982808999</v>
      </c>
      <c r="EQ58">
        <f>EP58*(1+'Datos utilizados'!EP58/100)</f>
        <v>196.50685423768687</v>
      </c>
      <c r="ER58">
        <f>EQ58*(1+'Datos utilizados'!EQ58/100)</f>
        <v>203.93383972573</v>
      </c>
      <c r="ES58">
        <f>ER58*(1+'Datos utilizados'!ER58/100)</f>
        <v>208.30426983318824</v>
      </c>
      <c r="ET58">
        <f>ES58*(1+'Datos utilizados'!ES58/100)</f>
        <v>208.40195128001375</v>
      </c>
      <c r="EU58">
        <f>ET58*(1+'Datos utilizados'!ET58/100)</f>
        <v>207.19477160984511</v>
      </c>
      <c r="EV58">
        <f>EU58*(1+'Datos utilizados'!EU58/100)</f>
        <v>205.46371580070985</v>
      </c>
      <c r="EW58">
        <f>EV58*(1+'Datos utilizados'!EV58/100)</f>
        <v>208.78686539369897</v>
      </c>
      <c r="EX58">
        <f>EW58*(1+'Datos utilizados'!EW58/100)</f>
        <v>211.59742890350969</v>
      </c>
      <c r="EY58">
        <f>EX58*(1+'Datos utilizados'!EX58/100)</f>
        <v>212.64758117231884</v>
      </c>
      <c r="EZ58">
        <f>EY58*(1+'Datos utilizados'!EY58/100)</f>
        <v>219.85083433434738</v>
      </c>
      <c r="FA58">
        <f>EZ58*(1+'Datos utilizados'!EZ58/100)</f>
        <v>216.40943527468573</v>
      </c>
      <c r="FB58">
        <f>FA58*(1+'Datos utilizados'!FA58/100)</f>
        <v>220.92002172166298</v>
      </c>
      <c r="FC58">
        <f>FB58*(1+'Datos utilizados'!FB58/100)</f>
        <v>229.39365618354893</v>
      </c>
      <c r="FD58">
        <f>FC58*(1+'Datos utilizados'!FC58/100)</f>
        <v>223.56624401170578</v>
      </c>
      <c r="FE58">
        <f>FD58*(1+'Datos utilizados'!FD58/100)</f>
        <v>217.44412630989325</v>
      </c>
      <c r="FF58">
        <f>FE58*(1+'Datos utilizados'!FE58/100)</f>
        <v>218.66134492397472</v>
      </c>
      <c r="FG58">
        <f>FF58*(1+'Datos utilizados'!FF58/100)</f>
        <v>217.20856689962147</v>
      </c>
      <c r="FH58">
        <f>FG58*(1+'Datos utilizados'!FG58/100)</f>
        <v>207.73584459609538</v>
      </c>
      <c r="FI58">
        <f>FH58*(1+'Datos utilizados'!FH58/100)</f>
        <v>211.39227307161531</v>
      </c>
      <c r="FJ58">
        <f>FI58*(1+'Datos utilizados'!FI58/100)</f>
        <v>204.68698319620526</v>
      </c>
      <c r="FK58">
        <f>FJ58*(1+'Datos utilizados'!FJ58/100)</f>
        <v>203.4541758259036</v>
      </c>
      <c r="FL58">
        <f>FK58*(1+'Datos utilizados'!FK58/100)</f>
        <v>190.86540985542408</v>
      </c>
      <c r="FM58">
        <f>FL58*(1+'Datos utilizados'!FL58/100)</f>
        <v>198.15276051752983</v>
      </c>
      <c r="FN58">
        <f>FM58*(1+'Datos utilizados'!FM58/100)</f>
        <v>191.01547461978413</v>
      </c>
      <c r="FO58">
        <f>FN58*(1+'Datos utilizados'!FN58/100)</f>
        <v>206.12261413978112</v>
      </c>
      <c r="FP58">
        <f>FO58*(1+'Datos utilizados'!FO58/100)</f>
        <v>208.31334899348491</v>
      </c>
      <c r="FQ58">
        <f>FP58*(1+'Datos utilizados'!FP58/100)</f>
        <v>213.028296290784</v>
      </c>
      <c r="FR58">
        <f>FQ58*(1+'Datos utilizados'!FQ58/100)</f>
        <v>217.03716347466948</v>
      </c>
      <c r="FS58">
        <f>FR58*(1+'Datos utilizados'!FR58/100)</f>
        <v>205.11811778361007</v>
      </c>
      <c r="FT58">
        <f>FS58*(1+'Datos utilizados'!FS58/100)</f>
        <v>213.41621412687977</v>
      </c>
      <c r="FU58">
        <f>FT58*(1+'Datos utilizados'!FT58/100)</f>
        <v>215.7272672673013</v>
      </c>
      <c r="FV58">
        <f>FU58*(1+'Datos utilizados'!FU58/100)</f>
        <v>207.45731933115584</v>
      </c>
      <c r="FW58">
        <f>FV58*(1+'Datos utilizados'!FV58/100)</f>
        <v>212.4149778125545</v>
      </c>
      <c r="FX58">
        <f>FW58*(1+'Datos utilizados'!FW58/100)</f>
        <v>215.73297121466098</v>
      </c>
      <c r="FY58">
        <f>FX58*(1+'Datos utilizados'!FX58/100)</f>
        <v>217.12515099175641</v>
      </c>
      <c r="FZ58">
        <f>FY58*(1+'Datos utilizados'!FY58/100)</f>
        <v>227.43464003838679</v>
      </c>
      <c r="GD58">
        <f>(FZ58/B58)^(1/15)-1</f>
        <v>5.6307688264298772E-2</v>
      </c>
      <c r="GG58">
        <f>STDEV('Datos utilizados'!B58:FY58)*SQRT(12)</f>
        <v>16.597168904360164</v>
      </c>
      <c r="GR58" s="21"/>
      <c r="GX58" s="21"/>
    </row>
    <row r="59" spans="1:206" x14ac:dyDescent="0.2">
      <c r="A59" s="2"/>
      <c r="GR59" s="21"/>
      <c r="GX59" s="21"/>
    </row>
    <row r="60" spans="1:206" x14ac:dyDescent="0.2">
      <c r="A60" s="13" t="s">
        <v>253</v>
      </c>
      <c r="GR60" s="21"/>
      <c r="GX60" s="21"/>
    </row>
    <row r="61" spans="1:206" x14ac:dyDescent="0.2">
      <c r="A61" s="2" t="s">
        <v>254</v>
      </c>
      <c r="B61">
        <v>100</v>
      </c>
      <c r="C61">
        <f>B61*(1+'Datos utilizados'!B61/100)</f>
        <v>101.00229999999999</v>
      </c>
      <c r="D61">
        <f>C61*(1+'Datos utilizados'!C61/100)</f>
        <v>102.36843690933999</v>
      </c>
      <c r="E61">
        <f>D61*(1+'Datos utilizados'!D61/100)</f>
        <v>101.80704840132917</v>
      </c>
      <c r="F61">
        <f>E61*(1+'Datos utilizados'!E61/100)</f>
        <v>100.28318013944839</v>
      </c>
      <c r="G61">
        <f>F61*(1+'Datos utilizados'!F61/100)</f>
        <v>103.25231439542711</v>
      </c>
      <c r="H61">
        <f>G61*(1+'Datos utilizados'!G61/100)</f>
        <v>105.52285343944544</v>
      </c>
      <c r="I61">
        <f>H61*(1+'Datos utilizados'!H61/100)</f>
        <v>107.67124597404585</v>
      </c>
      <c r="J61">
        <f>I61*(1+'Datos utilizados'!I61/100)</f>
        <v>107.15452089749181</v>
      </c>
      <c r="K61">
        <f>J61*(1+'Datos utilizados'!J61/100)</f>
        <v>109.73968800685634</v>
      </c>
      <c r="L61">
        <f>K61*(1+'Datos utilizados'!K61/100)</f>
        <v>107.78059314862034</v>
      </c>
      <c r="M61">
        <f>L61*(1+'Datos utilizados'!L61/100)</f>
        <v>111.11460257066456</v>
      </c>
      <c r="N61">
        <f>M61*(1+'Datos utilizados'!M61/100)</f>
        <v>112.75080953935864</v>
      </c>
      <c r="O61">
        <f>N61*(1+'Datos utilizados'!N61/100)</f>
        <v>114.01895171949066</v>
      </c>
      <c r="P61">
        <f>O61*(1+'Datos utilizados'!O61/100)</f>
        <v>114.80718753651784</v>
      </c>
      <c r="Q61">
        <f>P61*(1+'Datos utilizados'!P61/100)</f>
        <v>115.91098976036895</v>
      </c>
      <c r="R61">
        <f>Q61*(1+'Datos utilizados'!Q61/100)</f>
        <v>115.249740745984</v>
      </c>
      <c r="S61">
        <f>R61*(1+'Datos utilizados'!R61/100)</f>
        <v>111.49330222108348</v>
      </c>
      <c r="T61">
        <f>S61*(1+'Datos utilizados'!S61/100)</f>
        <v>111.6521690274183</v>
      </c>
      <c r="U61">
        <f>T61*(1+'Datos utilizados'!T61/100)</f>
        <v>111.48175432183174</v>
      </c>
      <c r="V61">
        <f>U61*(1+'Datos utilizados'!U61/100)</f>
        <v>112.42070939760737</v>
      </c>
      <c r="W61">
        <f>V61*(1+'Datos utilizados'!V61/100)</f>
        <v>113.62035078758925</v>
      </c>
      <c r="X61">
        <f>W61*(1+'Datos utilizados'!W61/100)</f>
        <v>115.45596708880831</v>
      </c>
      <c r="Y61">
        <f>X61*(1+'Datos utilizados'!X61/100)</f>
        <v>115.47288138798682</v>
      </c>
      <c r="Z61">
        <f>Y61*(1+'Datos utilizados'!Y61/100)</f>
        <v>117.13519434658384</v>
      </c>
      <c r="AA61">
        <f>Z61*(1+'Datos utilizados'!Z61/100)</f>
        <v>119.15092705201647</v>
      </c>
      <c r="AB61">
        <f>AA61*(1+'Datos utilizados'!AA61/100)</f>
        <v>117.91765538156457</v>
      </c>
      <c r="AC61">
        <f>AB61*(1+'Datos utilizados'!AB61/100)</f>
        <v>118.65554869364578</v>
      </c>
      <c r="AD61">
        <f>AC61*(1+'Datos utilizados'!AC61/100)</f>
        <v>120.5063260766144</v>
      </c>
      <c r="AE61">
        <f>AD61*(1+'Datos utilizados'!AD61/100)</f>
        <v>124.25533813402092</v>
      </c>
      <c r="AF61">
        <f>AE61*(1+'Datos utilizados'!AE61/100)</f>
        <v>123.72479269125627</v>
      </c>
      <c r="AG61">
        <f>AF61*(1+'Datos utilizados'!AF61/100)</f>
        <v>122.00399115706847</v>
      </c>
      <c r="AH61">
        <f>AG61*(1+'Datos utilizados'!AG61/100)</f>
        <v>120.62300358036339</v>
      </c>
      <c r="AI61">
        <f>AH61*(1+'Datos utilizados'!AH61/100)</f>
        <v>122.04443711685475</v>
      </c>
      <c r="AJ61">
        <f>AI61*(1+'Datos utilizados'!AI61/100)</f>
        <v>120.53840876283276</v>
      </c>
      <c r="AK61">
        <f>AJ61*(1+'Datos utilizados'!AJ61/100)</f>
        <v>114.5058591810019</v>
      </c>
      <c r="AL61">
        <f>AK61*(1+'Datos utilizados'!AK61/100)</f>
        <v>116.01147382220105</v>
      </c>
      <c r="AM61">
        <f>AL61*(1+'Datos utilizados'!AL61/100)</f>
        <v>112.86553268082751</v>
      </c>
      <c r="AN61">
        <f>AM61*(1+'Datos utilizados'!AM61/100)</f>
        <v>113.21555127077728</v>
      </c>
      <c r="AO61">
        <f>AN61*(1+'Datos utilizados'!AN61/100)</f>
        <v>109.27630673675161</v>
      </c>
      <c r="AP61">
        <f>AO61*(1+'Datos utilizados'!AO61/100)</f>
        <v>112.37789615086083</v>
      </c>
      <c r="AQ61">
        <f>AP61*(1+'Datos utilizados'!AP61/100)</f>
        <v>114.55713955080793</v>
      </c>
      <c r="AR61">
        <f>AQ61*(1+'Datos utilizados'!AQ61/100)</f>
        <v>111.02486179847041</v>
      </c>
      <c r="AS61">
        <f>AR61*(1+'Datos utilizados'!AR61/100)</f>
        <v>108.65942160542311</v>
      </c>
      <c r="AT61">
        <f>AS61*(1+'Datos utilizados'!AS61/100)</f>
        <v>110.33370030323026</v>
      </c>
      <c r="AU61">
        <f>AT61*(1+'Datos utilizados'!AT61/100)</f>
        <v>104.05181797635575</v>
      </c>
      <c r="AV61">
        <f>AU61*(1+'Datos utilizados'!AU61/100)</f>
        <v>98.321216127216942</v>
      </c>
      <c r="AW61">
        <f>AV61*(1+'Datos utilizados'!AV61/100)</f>
        <v>95.859213546904982</v>
      </c>
      <c r="AX61">
        <f>AW61*(1+'Datos utilizados'!AW61/100)</f>
        <v>94.085185425477832</v>
      </c>
      <c r="AY61">
        <f>AX61*(1+'Datos utilizados'!AX61/100)</f>
        <v>93.410726365236755</v>
      </c>
      <c r="AZ61">
        <f>AY61*(1+'Datos utilizados'!AY61/100)</f>
        <v>90.134391843339259</v>
      </c>
      <c r="BA61">
        <f>AZ61*(1+'Datos utilizados'!AZ61/100)</f>
        <v>91.236032407326931</v>
      </c>
      <c r="BB61">
        <f>BA61*(1+'Datos utilizados'!BA61/100)</f>
        <v>96.27536342131323</v>
      </c>
      <c r="BC61">
        <f>BB61*(1+'Datos utilizados'!BB61/100)</f>
        <v>97.253107129611067</v>
      </c>
      <c r="BD61">
        <f>BC61*(1+'Datos utilizados'!BC61/100)</f>
        <v>97.775093731507837</v>
      </c>
      <c r="BE61">
        <f>BD61*(1+'Datos utilizados'!BD61/100)</f>
        <v>100.99479823555826</v>
      </c>
      <c r="BF61">
        <f>BE61*(1+'Datos utilizados'!BE61/100)</f>
        <v>102.37300355072016</v>
      </c>
      <c r="BG61">
        <f>BF61*(1+'Datos utilizados'!BF61/100)</f>
        <v>103.65011700731576</v>
      </c>
      <c r="BH61">
        <f>BG61*(1+'Datos utilizados'!BG61/100)</f>
        <v>102.97184100663158</v>
      </c>
      <c r="BI61">
        <f>BH61*(1+'Datos utilizados'!BH61/100)</f>
        <v>103.28616255130432</v>
      </c>
      <c r="BJ61">
        <f>BI61*(1+'Datos utilizados'!BI61/100)</f>
        <v>106.36412118118194</v>
      </c>
      <c r="BK61">
        <f>BJ61*(1+'Datos utilizados'!BJ61/100)</f>
        <v>105.74021051915736</v>
      </c>
      <c r="BL61">
        <f>BK61*(1+'Datos utilizados'!BK61/100)</f>
        <v>107.16401302781885</v>
      </c>
      <c r="BM61">
        <f>BL61*(1+'Datos utilizados'!BL61/100)</f>
        <v>110.58013385311315</v>
      </c>
      <c r="BN61">
        <f>BM61*(1+'Datos utilizados'!BM61/100)</f>
        <v>111.58160283535388</v>
      </c>
      <c r="BO61">
        <f>BN61*(1+'Datos utilizados'!BN61/100)</f>
        <v>110.299228948448</v>
      </c>
      <c r="BP61">
        <f>BO61*(1+'Datos utilizados'!BO61/100)</f>
        <v>109.16901480925905</v>
      </c>
      <c r="BQ61">
        <f>BP61*(1+'Datos utilizados'!BP61/100)</f>
        <v>109.57515629505393</v>
      </c>
      <c r="BR61">
        <f>BQ61*(1+'Datos utilizados'!BQ61/100)</f>
        <v>109.59651249301585</v>
      </c>
      <c r="BS61">
        <f>BR61*(1+'Datos utilizados'!BR61/100)</f>
        <v>110.95027053463208</v>
      </c>
      <c r="BT61">
        <f>BS61*(1+'Datos utilizados'!BS61/100)</f>
        <v>111.98361697428344</v>
      </c>
      <c r="BU61">
        <f>BT61*(1+'Datos utilizados'!BT61/100)</f>
        <v>114.32419775102461</v>
      </c>
      <c r="BV61">
        <f>BU61*(1+'Datos utilizados'!BU61/100)</f>
        <v>116.78434016242892</v>
      </c>
      <c r="BW61">
        <f>BV61*(1+'Datos utilizados'!BV61/100)</f>
        <v>115.51765049529115</v>
      </c>
      <c r="BX61">
        <f>BW61*(1+'Datos utilizados'!BW61/100)</f>
        <v>116.03510025891974</v>
      </c>
      <c r="BY61">
        <f>BX61*(1+'Datos utilizados'!BX61/100)</f>
        <v>114.79523040212311</v>
      </c>
      <c r="BZ61">
        <f>BY61*(1+'Datos utilizados'!BY61/100)</f>
        <v>114.35473814402408</v>
      </c>
      <c r="CA61">
        <f>BZ61*(1+'Datos utilizados'!BZ61/100)</f>
        <v>114.66896209349625</v>
      </c>
      <c r="CB61">
        <f>CA61*(1+'Datos utilizados'!CA61/100)</f>
        <v>113.06349342212141</v>
      </c>
      <c r="CC61">
        <f>CB61*(1+'Datos utilizados'!CB61/100)</f>
        <v>112.81137313813942</v>
      </c>
      <c r="CD61">
        <f>CC61*(1+'Datos utilizados'!CC61/100)</f>
        <v>108.07440101779432</v>
      </c>
      <c r="CE61">
        <f>CD61*(1+'Datos utilizados'!CD61/100)</f>
        <v>106.98792906436243</v>
      </c>
      <c r="CF61">
        <f>CE61*(1+'Datos utilizados'!CE61/100)</f>
        <v>109.91352468342033</v>
      </c>
      <c r="CG61">
        <f>CF61*(1+'Datos utilizados'!CF61/100)</f>
        <v>109.88814565057093</v>
      </c>
      <c r="CH61">
        <f>CG61*(1+'Datos utilizados'!CG61/100)</f>
        <v>112.07997460371722</v>
      </c>
      <c r="CI61">
        <f>CH61*(1+'Datos utilizados'!CH61/100)</f>
        <v>114.57550248625375</v>
      </c>
      <c r="CJ61">
        <f>CI61*(1+'Datos utilizados'!CI61/100)</f>
        <v>116.53852457035075</v>
      </c>
      <c r="CK61">
        <f>CJ61*(1+'Datos utilizados'!CJ61/100)</f>
        <v>116.8089056012064</v>
      </c>
      <c r="CL61">
        <f>CK61*(1+'Datos utilizados'!CK61/100)</f>
        <v>116.85831576827572</v>
      </c>
      <c r="CM61">
        <f>CL61*(1+'Datos utilizados'!CL61/100)</f>
        <v>115.09790367038453</v>
      </c>
      <c r="CN61">
        <f>CM61*(1+'Datos utilizados'!CM61/100)</f>
        <v>116.50179884061367</v>
      </c>
      <c r="CO61">
        <f>CN61*(1+'Datos utilizados'!CN61/100)</f>
        <v>119.84023943765065</v>
      </c>
      <c r="CP61">
        <f>CO61*(1+'Datos utilizados'!CO61/100)</f>
        <v>119.839100955376</v>
      </c>
      <c r="CQ61">
        <f>CP61*(1+'Datos utilizados'!CP61/100)</f>
        <v>120.40874413785728</v>
      </c>
      <c r="CR61">
        <f>CQ61*(1+'Datos utilizados'!CQ61/100)</f>
        <v>119.53704503467127</v>
      </c>
      <c r="CS61">
        <f>CR61*(1+'Datos utilizados'!CR61/100)</f>
        <v>120.09523522016516</v>
      </c>
      <c r="CT61">
        <f>CS61*(1+'Datos utilizados'!CS61/100)</f>
        <v>120.6748748729553</v>
      </c>
      <c r="CU61">
        <f>CT61*(1+'Datos utilizados'!CT61/100)</f>
        <v>121.72736492913475</v>
      </c>
      <c r="CV61">
        <f>CU61*(1+'Datos utilizados'!CU61/100)</f>
        <v>123.99176171701949</v>
      </c>
      <c r="CW61">
        <f>CV61*(1+'Datos utilizados'!CV61/100)</f>
        <v>126.29170970346082</v>
      </c>
      <c r="CX61">
        <f>CW61*(1+'Datos utilizados'!CW61/100)</f>
        <v>126.68061239432167</v>
      </c>
      <c r="CY61">
        <f>CX61*(1+'Datos utilizados'!CX61/100)</f>
        <v>127.39007449597484</v>
      </c>
      <c r="CZ61">
        <f>CY61*(1+'Datos utilizados'!CY61/100)</f>
        <v>124.58499601160327</v>
      </c>
      <c r="DA61">
        <f>CZ61*(1+'Datos utilizados'!CZ61/100)</f>
        <v>126.47797781650239</v>
      </c>
      <c r="DB61">
        <f>DA61*(1+'Datos utilizados'!DA61/100)</f>
        <v>125.42370798461515</v>
      </c>
      <c r="DC61">
        <f>DB61*(1+'Datos utilizados'!DB61/100)</f>
        <v>126.98934704664549</v>
      </c>
      <c r="DD61">
        <f>DC61*(1+'Datos utilizados'!DC61/100)</f>
        <v>128.80907899195452</v>
      </c>
      <c r="DE61">
        <f>DD61*(1+'Datos utilizados'!DD61/100)</f>
        <v>129.09111935131529</v>
      </c>
      <c r="DF61">
        <f>DE61*(1+'Datos utilizados'!DE61/100)</f>
        <v>128.83695184642448</v>
      </c>
      <c r="DG61">
        <f>DF61*(1+'Datos utilizados'!DF61/100)</f>
        <v>128.44112607926672</v>
      </c>
      <c r="DH61">
        <f>DG61*(1+'Datos utilizados'!DG61/100)</f>
        <v>130.23374034361723</v>
      </c>
      <c r="DI61">
        <f>DH61*(1+'Datos utilizados'!DH61/100)</f>
        <v>130.83842862340668</v>
      </c>
      <c r="DJ61">
        <f>DI61*(1+'Datos utilizados'!DI61/100)</f>
        <v>130.73829797398119</v>
      </c>
      <c r="DK61">
        <f>DJ61*(1+'Datos utilizados'!DJ61/100)</f>
        <v>133.25881469445139</v>
      </c>
      <c r="DL61">
        <f>DK61*(1+'Datos utilizados'!DK61/100)</f>
        <v>134.03372802778108</v>
      </c>
      <c r="DM61">
        <f>DL61*(1+'Datos utilizados'!DL61/100)</f>
        <v>134.29561652897456</v>
      </c>
      <c r="DN61">
        <f>DM61*(1+'Datos utilizados'!DM61/100)</f>
        <v>136.54860008054962</v>
      </c>
      <c r="DO61">
        <f>DN61*(1+'Datos utilizados'!DN61/100)</f>
        <v>137.32310374020648</v>
      </c>
      <c r="DP61">
        <f>DO61*(1+'Datos utilizados'!DO61/100)</f>
        <v>137.94313128590389</v>
      </c>
      <c r="DQ61">
        <f>DP61*(1+'Datos utilizados'!DP61/100)</f>
        <v>140.27757048528147</v>
      </c>
      <c r="DR61">
        <f>DQ61*(1+'Datos utilizados'!DQ61/100)</f>
        <v>141.31899116856422</v>
      </c>
      <c r="DS61">
        <f>DR61*(1+'Datos utilizados'!DR61/100)</f>
        <v>146.22828573466808</v>
      </c>
      <c r="DT61">
        <f>DS61*(1+'Datos utilizados'!DS61/100)</f>
        <v>151.63118692730689</v>
      </c>
      <c r="DU61">
        <f>DT61*(1+'Datos utilizados'!DT61/100)</f>
        <v>153.88865687516193</v>
      </c>
      <c r="DV61">
        <f>DU61*(1+'Datos utilizados'!DU61/100)</f>
        <v>152.94170302508061</v>
      </c>
      <c r="DW61">
        <f>DV61*(1+'Datos utilizados'!DV61/100)</f>
        <v>154.63804063001299</v>
      </c>
      <c r="DX61">
        <f>DW61*(1+'Datos utilizados'!DW61/100)</f>
        <v>150.45667440278964</v>
      </c>
      <c r="DY61">
        <f>DX61*(1+'Datos utilizados'!DX61/100)</f>
        <v>151.95216860935108</v>
      </c>
      <c r="DZ61">
        <f>DY61*(1+'Datos utilizados'!DY61/100)</f>
        <v>143.87322129437968</v>
      </c>
      <c r="EA61">
        <f>DZ61*(1+'Datos utilizados'!DZ61/100)</f>
        <v>139.99706090287717</v>
      </c>
      <c r="EB61">
        <f>EA61*(1+'Datos utilizados'!EA61/100)</f>
        <v>147.66296396497256</v>
      </c>
      <c r="EC61">
        <f>EB61*(1+'Datos utilizados'!EB61/100)</f>
        <v>151.1825107110777</v>
      </c>
      <c r="ED61">
        <f>EC61*(1+'Datos utilizados'!EC61/100)</f>
        <v>146.54311253188257</v>
      </c>
      <c r="EE61">
        <f>ED61*(1+'Datos utilizados'!ED61/100)</f>
        <v>139.34100214321191</v>
      </c>
      <c r="EF61">
        <f>EE61*(1+'Datos utilizados'!EE61/100)</f>
        <v>137.78581721829153</v>
      </c>
      <c r="EG61">
        <f>EF61*(1+'Datos utilizados'!EF61/100)</f>
        <v>140.11062219788886</v>
      </c>
      <c r="EH61">
        <f>EG61*(1+'Datos utilizados'!EG61/100)</f>
        <v>141.369460094088</v>
      </c>
      <c r="EI61">
        <f>EH61*(1+'Datos utilizados'!EH61/100)</f>
        <v>144.20979873851437</v>
      </c>
      <c r="EJ61">
        <f>EI61*(1+'Datos utilizados'!EI61/100)</f>
        <v>142.48688101004572</v>
      </c>
      <c r="EK61">
        <f>EJ61*(1+'Datos utilizados'!EJ61/100)</f>
        <v>146.95951570757484</v>
      </c>
      <c r="EL61">
        <f>EK61*(1+'Datos utilizados'!EK61/100)</f>
        <v>148.33407214584247</v>
      </c>
      <c r="EM61">
        <f>EL61*(1+'Datos utilizados'!EL61/100)</f>
        <v>148.33956050651187</v>
      </c>
      <c r="EN61">
        <f>EM61*(1+'Datos utilizados'!EM61/100)</f>
        <v>149.342365603448</v>
      </c>
      <c r="EO61">
        <f>EN61*(1+'Datos utilizados'!EN61/100)</f>
        <v>150.95329183273927</v>
      </c>
      <c r="EP61">
        <f>EO61*(1+'Datos utilizados'!EO61/100)</f>
        <v>154.68837441854427</v>
      </c>
      <c r="EQ61">
        <f>EP61*(1+'Datos utilizados'!EP61/100)</f>
        <v>155.66563369277088</v>
      </c>
      <c r="ER61">
        <f>EQ61*(1+'Datos utilizados'!EQ61/100)</f>
        <v>158.98345987617185</v>
      </c>
      <c r="ES61">
        <f>ER61*(1+'Datos utilizados'!ER61/100)</f>
        <v>160.92520436336949</v>
      </c>
      <c r="ET61">
        <f>ES61*(1+'Datos utilizados'!ES61/100)</f>
        <v>161.46684641621573</v>
      </c>
      <c r="EU61">
        <f>ET61*(1+'Datos utilizados'!ET61/100)</f>
        <v>161.36499312949638</v>
      </c>
      <c r="EV61">
        <f>EU61*(1+'Datos utilizados'!EU61/100)</f>
        <v>160.55687724390387</v>
      </c>
      <c r="EW61">
        <f>EV61*(1+'Datos utilizados'!EV61/100)</f>
        <v>160.56912773363757</v>
      </c>
      <c r="EX61">
        <f>EW61*(1+'Datos utilizados'!EW61/100)</f>
        <v>160.18180288371849</v>
      </c>
      <c r="EY61">
        <f>EX61*(1+'Datos utilizados'!EX61/100)</f>
        <v>162.53295138644572</v>
      </c>
      <c r="EZ61">
        <f>EY61*(1+'Datos utilizados'!EY61/100)</f>
        <v>165.65533940894045</v>
      </c>
      <c r="FA61">
        <f>EZ61*(1+'Datos utilizados'!EZ61/100)</f>
        <v>164.14655057760382</v>
      </c>
      <c r="FB61">
        <f>FA61*(1+'Datos utilizados'!FA61/100)</f>
        <v>164.80812683505178</v>
      </c>
      <c r="FC61">
        <f>FB61*(1+'Datos utilizados'!FB61/100)</f>
        <v>166.37823737859662</v>
      </c>
      <c r="FD61">
        <f>FC61*(1+'Datos utilizados'!FC61/100)</f>
        <v>164.49089256724506</v>
      </c>
      <c r="FE61">
        <f>FD61*(1+'Datos utilizados'!FD61/100)</f>
        <v>162.0444688693602</v>
      </c>
      <c r="FF61">
        <f>FE61*(1+'Datos utilizados'!FE61/100)</f>
        <v>166.20139562926587</v>
      </c>
      <c r="FG61">
        <f>FF61*(1+'Datos utilizados'!FF61/100)</f>
        <v>166.03876756364264</v>
      </c>
      <c r="FH61">
        <f>FG61*(1+'Datos utilizados'!FG61/100)</f>
        <v>165.45635337865966</v>
      </c>
      <c r="FI61">
        <f>FH61*(1+'Datos utilizados'!FH61/100)</f>
        <v>168.11528661436074</v>
      </c>
      <c r="FJ61">
        <f>FI61*(1+'Datos utilizados'!FI61/100)</f>
        <v>166.02492432906911</v>
      </c>
      <c r="FK61">
        <f>FJ61*(1+'Datos utilizados'!FJ61/100)</f>
        <v>166.4082592768525</v>
      </c>
      <c r="FL61">
        <f>FK61*(1+'Datos utilizados'!FK61/100)</f>
        <v>158.79498156998093</v>
      </c>
      <c r="FM61">
        <f>FL61*(1+'Datos utilizados'!FL61/100)</f>
        <v>158.50964286759785</v>
      </c>
      <c r="FN61">
        <f>FM61*(1+'Datos utilizados'!FM61/100)</f>
        <v>150.68059799093859</v>
      </c>
      <c r="FO61">
        <f>FN61*(1+'Datos utilizados'!FN61/100)</f>
        <v>158.48965011793857</v>
      </c>
      <c r="FP61">
        <f>FO61*(1+'Datos utilizados'!FO61/100)</f>
        <v>160.58138067123011</v>
      </c>
      <c r="FQ61">
        <f>FP61*(1+'Datos utilizados'!FP61/100)</f>
        <v>162.34543137045586</v>
      </c>
      <c r="FR61">
        <f>FQ61*(1+'Datos utilizados'!FQ61/100)</f>
        <v>165.14944542654322</v>
      </c>
      <c r="FS61">
        <f>FR61*(1+'Datos utilizados'!FR61/100)</f>
        <v>161.6015398904448</v>
      </c>
      <c r="FT61">
        <f>FS61*(1+'Datos utilizados'!FS61/100)</f>
        <v>163.84818913861773</v>
      </c>
      <c r="FU61">
        <f>FT61*(1+'Datos utilizados'!FT61/100)</f>
        <v>166.00747888399991</v>
      </c>
      <c r="FV61">
        <f>FU61*(1+'Datos utilizados'!FU61/100)</f>
        <v>164.81816810377916</v>
      </c>
      <c r="FW61">
        <f>FV61*(1+'Datos utilizados'!FV61/100)</f>
        <v>167.38020059968514</v>
      </c>
      <c r="FX61">
        <f>FW61*(1+'Datos utilizados'!FW61/100)</f>
        <v>167.81251018179401</v>
      </c>
      <c r="FY61">
        <f>FX61*(1+'Datos utilizados'!FX61/100)</f>
        <v>171.00724084437991</v>
      </c>
      <c r="FZ61">
        <f>FY61*(1+'Datos utilizados'!FY61/100)</f>
        <v>171.85105897360242</v>
      </c>
      <c r="GB61">
        <f t="shared" si="0"/>
        <v>3.6756612918575238E-2</v>
      </c>
      <c r="GE61">
        <f>STDEV('Datos utilizados'!B61:FY61)*SQRT(12)</f>
        <v>6.8254397566103355</v>
      </c>
      <c r="GR61" s="21"/>
      <c r="GX61" s="21"/>
    </row>
    <row r="62" spans="1:206" x14ac:dyDescent="0.2">
      <c r="A62" s="2" t="s">
        <v>255</v>
      </c>
      <c r="B62">
        <v>100</v>
      </c>
      <c r="C62">
        <f>B62*(1+'Datos utilizados'!B62/100)</f>
        <v>100.67386</v>
      </c>
      <c r="D62">
        <f>C62*(1+'Datos utilizados'!C62/100)</f>
        <v>101.471780879588</v>
      </c>
      <c r="E62">
        <f>D62*(1+'Datos utilizados'!D62/100)</f>
        <v>101.4597260320195</v>
      </c>
      <c r="F62">
        <f>E62*(1+'Datos utilizados'!E62/100)</f>
        <v>100.88062435374654</v>
      </c>
      <c r="G62">
        <f>F62*(1+'Datos utilizados'!F62/100)</f>
        <v>102.86453262422488</v>
      </c>
      <c r="H62">
        <f>G62*(1+'Datos utilizados'!G62/100)</f>
        <v>103.69375448106855</v>
      </c>
      <c r="I62">
        <f>H62*(1+'Datos utilizados'!H62/100)</f>
        <v>104.77678389974606</v>
      </c>
      <c r="J62">
        <f>I62*(1+'Datos utilizados'!I62/100)</f>
        <v>104.49133002968961</v>
      </c>
      <c r="K62">
        <f>J62*(1+'Datos utilizados'!J62/100)</f>
        <v>106.20234421152678</v>
      </c>
      <c r="L62">
        <f>K62*(1+'Datos utilizados'!K62/100)</f>
        <v>105.27099213372937</v>
      </c>
      <c r="M62">
        <f>L62*(1+'Datos utilizados'!L62/100)</f>
        <v>106.27767757730581</v>
      </c>
      <c r="N62">
        <f>M62*(1+'Datos utilizados'!M62/100)</f>
        <v>106.84187388426047</v>
      </c>
      <c r="O62">
        <f>N62*(1+'Datos utilizados'!N62/100)</f>
        <v>107.62739670943232</v>
      </c>
      <c r="P62">
        <f>O62*(1+'Datos utilizados'!O62/100)</f>
        <v>108.76868838687879</v>
      </c>
      <c r="Q62">
        <f>P62*(1+'Datos utilizados'!P62/100)</f>
        <v>108.86160947736771</v>
      </c>
      <c r="R62">
        <f>Q62*(1+'Datos utilizados'!Q62/100)</f>
        <v>108.70256266592126</v>
      </c>
      <c r="S62">
        <f>R62*(1+'Datos utilizados'!R62/100)</f>
        <v>107.1526054356367</v>
      </c>
      <c r="T62">
        <f>S62*(1+'Datos utilizados'!S62/100)</f>
        <v>107.56546442438022</v>
      </c>
      <c r="U62">
        <f>T62*(1+'Datos utilizados'!T62/100)</f>
        <v>108.52209788223846</v>
      </c>
      <c r="V62">
        <f>U62*(1+'Datos utilizados'!U62/100)</f>
        <v>109.58168594154105</v>
      </c>
      <c r="W62">
        <f>V62*(1+'Datos utilizados'!V62/100)</f>
        <v>111.13014091290661</v>
      </c>
      <c r="X62">
        <f>W62*(1+'Datos utilizados'!W62/100)</f>
        <v>112.90678958869535</v>
      </c>
      <c r="Y62">
        <f>X62*(1+'Datos utilizados'!X62/100)</f>
        <v>112.85254916697693</v>
      </c>
      <c r="Z62">
        <f>Y62*(1+'Datos utilizados'!Y62/100)</f>
        <v>113.67005303314251</v>
      </c>
      <c r="AA62">
        <f>Z62*(1+'Datos utilizados'!Z62/100)</f>
        <v>114.80448016241328</v>
      </c>
      <c r="AB62">
        <f>AA62*(1+'Datos utilizados'!AA62/100)</f>
        <v>113.88970658403116</v>
      </c>
      <c r="AC62">
        <f>AB62*(1+'Datos utilizados'!AB62/100)</f>
        <v>114.60407976857948</v>
      </c>
      <c r="AD62">
        <f>AC62*(1+'Datos utilizados'!AC62/100)</f>
        <v>115.1409884218873</v>
      </c>
      <c r="AE62">
        <f>AD62*(1+'Datos utilizados'!AD62/100)</f>
        <v>117.05374506384823</v>
      </c>
      <c r="AF62">
        <f>AE62*(1+'Datos utilizados'!AE62/100)</f>
        <v>116.81768277617796</v>
      </c>
      <c r="AG62">
        <f>AF62*(1+'Datos utilizados'!AF62/100)</f>
        <v>116.27105779316338</v>
      </c>
      <c r="AH62">
        <f>AG62*(1+'Datos utilizados'!AG62/100)</f>
        <v>115.96016061173025</v>
      </c>
      <c r="AI62">
        <f>AH62*(1+'Datos utilizados'!AH62/100)</f>
        <v>116.37334985602197</v>
      </c>
      <c r="AJ62">
        <f>AI62*(1+'Datos utilizados'!AI62/100)</f>
        <v>118.01338783820792</v>
      </c>
      <c r="AK62">
        <f>AJ62*(1+'Datos utilizados'!AJ62/100)</f>
        <v>116.13109790486607</v>
      </c>
      <c r="AL62">
        <f>AK62*(1+'Datos utilizados'!AK62/100)</f>
        <v>115.57577060779479</v>
      </c>
      <c r="AM62">
        <f>AL62*(1+'Datos utilizados'!AL62/100)</f>
        <v>112.09714794888727</v>
      </c>
      <c r="AN62">
        <f>AM62*(1+'Datos utilizados'!AM62/100)</f>
        <v>111.43986632188897</v>
      </c>
      <c r="AO62">
        <f>AN62*(1+'Datos utilizados'!AN62/100)</f>
        <v>109.64932855773529</v>
      </c>
      <c r="AP62">
        <f>AO62*(1+'Datos utilizados'!AO62/100)</f>
        <v>112.31462961165244</v>
      </c>
      <c r="AQ62">
        <f>AP62*(1+'Datos utilizados'!AP62/100)</f>
        <v>113.26155425390829</v>
      </c>
      <c r="AR62">
        <f>AQ62*(1+'Datos utilizados'!AQ62/100)</f>
        <v>109.39351360996136</v>
      </c>
      <c r="AS62">
        <f>AR62*(1+'Datos utilizados'!AR62/100)</f>
        <v>108.33024147572662</v>
      </c>
      <c r="AT62">
        <f>AS62*(1+'Datos utilizados'!AS62/100)</f>
        <v>108.79098082574703</v>
      </c>
      <c r="AU62">
        <f>AT62*(1+'Datos utilizados'!AT62/100)</f>
        <v>102.46121694655875</v>
      </c>
      <c r="AV62">
        <f>AU62*(1+'Datos utilizados'!AU62/100)</f>
        <v>100.27070883557997</v>
      </c>
      <c r="AW62">
        <f>AV62*(1+'Datos utilizados'!AV62/100)</f>
        <v>113.87615053242419</v>
      </c>
      <c r="AX62">
        <f>AW62*(1+'Datos utilizados'!AW62/100)</f>
        <v>59.543447714243428</v>
      </c>
      <c r="AY62">
        <f>AX62*(1+'Datos utilizados'!AX62/100)</f>
        <v>47.574184622035048</v>
      </c>
      <c r="AZ62">
        <f>AY62*(1+'Datos utilizados'!AY62/100)</f>
        <v>47.506881423050253</v>
      </c>
      <c r="BA62">
        <f>AZ62*(1+'Datos utilizados'!AZ62/100)</f>
        <v>47.492315813205941</v>
      </c>
      <c r="BB62">
        <f>BA62*(1+'Datos utilizados'!BA62/100)</f>
        <v>47.859464659063093</v>
      </c>
      <c r="BC62">
        <f>BB62*(1+'Datos utilizados'!BB62/100)</f>
        <v>47.645001611979367</v>
      </c>
      <c r="BD62">
        <f>BC62*(1+'Datos utilizados'!BC62/100)</f>
        <v>48.071248089900621</v>
      </c>
      <c r="BE62">
        <f>BD62*(1+'Datos utilizados'!BD62/100)</f>
        <v>48.677638041805857</v>
      </c>
      <c r="BF62">
        <f>BE62*(1+'Datos utilizados'!BE62/100)</f>
        <v>48.745942503506114</v>
      </c>
      <c r="BG62">
        <f>BF62*(1+'Datos utilizados'!BF62/100)</f>
        <v>49.001590598965755</v>
      </c>
      <c r="BH62">
        <f>BG62*(1+'Datos utilizados'!BG62/100)</f>
        <v>48.99556340332208</v>
      </c>
      <c r="BI62">
        <f>BH62*(1+'Datos utilizados'!BH62/100)</f>
        <v>48.942158239212461</v>
      </c>
      <c r="BJ62">
        <f>BI62*(1+'Datos utilizados'!BI62/100)</f>
        <v>48.374776692961092</v>
      </c>
      <c r="BK62">
        <f>BJ62*(1+'Datos utilizados'!BJ62/100)</f>
        <v>48.28537526815483</v>
      </c>
      <c r="BL62">
        <f>BK62*(1+'Datos utilizados'!BK62/100)</f>
        <v>48.816258483615606</v>
      </c>
      <c r="BM62">
        <f>BL62*(1+'Datos utilizados'!BL62/100)</f>
        <v>49.150425299439348</v>
      </c>
      <c r="BN62">
        <f>BM62*(1+'Datos utilizados'!BM62/100)</f>
        <v>48.436721803751247</v>
      </c>
      <c r="BO62">
        <f>BN62*(1+'Datos utilizados'!BN62/100)</f>
        <v>49.380123834322909</v>
      </c>
      <c r="BP62">
        <f>BO62*(1+'Datos utilizados'!BO62/100)</f>
        <v>49.228107123098944</v>
      </c>
      <c r="BQ62">
        <f>BP62*(1+'Datos utilizados'!BP62/100)</f>
        <v>49.868146357859921</v>
      </c>
      <c r="BR62">
        <f>BQ62*(1+'Datos utilizados'!BQ62/100)</f>
        <v>50.31833603592014</v>
      </c>
      <c r="BS62">
        <f>BR62*(1+'Datos utilizados'!BR62/100)</f>
        <v>50.129320238434808</v>
      </c>
      <c r="BT62">
        <f>BS62*(1+'Datos utilizados'!BS62/100)</f>
        <v>50.038912009384795</v>
      </c>
      <c r="BU62">
        <f>BT62*(1+'Datos utilizados'!BT62/100)</f>
        <v>49.20918678600998</v>
      </c>
      <c r="BV62">
        <f>BU62*(1+'Datos utilizados'!BU62/100)</f>
        <v>49.318175292903632</v>
      </c>
      <c r="BW62">
        <f>BV62*(1+'Datos utilizados'!BV62/100)</f>
        <v>49.00644003869472</v>
      </c>
      <c r="BX62">
        <f>BW62*(1+'Datos utilizados'!BW62/100)</f>
        <v>49.041264014986211</v>
      </c>
      <c r="BY62">
        <f>BX62*(1+'Datos utilizados'!BX62/100)</f>
        <v>48.806542717157683</v>
      </c>
      <c r="BZ62">
        <f>BY62*(1+'Datos utilizados'!BY62/100)</f>
        <v>48.861957665758737</v>
      </c>
      <c r="CA62">
        <f>BZ62*(1+'Datos utilizados'!BZ62/100)</f>
        <v>49.19947163833497</v>
      </c>
      <c r="CB62">
        <f>CA62*(1+'Datos utilizados'!CA62/100)</f>
        <v>49.251539439169818</v>
      </c>
      <c r="CC62">
        <f>CB62*(1+'Datos utilizados'!CB62/100)</f>
        <v>49.097682555115796</v>
      </c>
      <c r="CD62">
        <f>CC62*(1+'Datos utilizados'!CC62/100)</f>
        <v>49.965076583512257</v>
      </c>
      <c r="CE62">
        <f>CD62*(1+'Datos utilizados'!CD62/100)</f>
        <v>50.105708288064214</v>
      </c>
      <c r="CF62">
        <f>CE62*(1+'Datos utilizados'!CE62/100)</f>
        <v>49.633587251719931</v>
      </c>
      <c r="CG62">
        <f>CF62*(1+'Datos utilizados'!CF62/100)</f>
        <v>48.629077896125992</v>
      </c>
      <c r="CH62">
        <f>CG62*(1+'Datos utilizados'!CG62/100)</f>
        <v>50.39550969907161</v>
      </c>
      <c r="CI62">
        <f>CH62*(1+'Datos utilizados'!CH62/100)</f>
        <v>51.359338940719262</v>
      </c>
      <c r="CJ62">
        <f>CI62*(1+'Datos utilizados'!CI62/100)</f>
        <v>51.963386397868852</v>
      </c>
      <c r="CK62">
        <f>CJ62*(1+'Datos utilizados'!CJ62/100)</f>
        <v>51.923707156015439</v>
      </c>
      <c r="CL62">
        <f>CK62*(1+'Datos utilizados'!CK62/100)</f>
        <v>51.866954544093915</v>
      </c>
      <c r="CM62">
        <f>CL62*(1+'Datos utilizados'!CL62/100)</f>
        <v>51.73251539791562</v>
      </c>
      <c r="CN62">
        <f>CM62*(1+'Datos utilizados'!CM62/100)</f>
        <v>51.921696033474255</v>
      </c>
      <c r="CO62">
        <f>CN62*(1+'Datos utilizados'!CN62/100)</f>
        <v>52.185048067925642</v>
      </c>
      <c r="CP62">
        <f>CO62*(1+'Datos utilizados'!CO62/100)</f>
        <v>52.619499030100741</v>
      </c>
      <c r="CQ62">
        <f>CP62*(1+'Datos utilizados'!CP62/100)</f>
        <v>53.169972657254242</v>
      </c>
      <c r="CR62">
        <f>CQ62*(1+'Datos utilizados'!CQ62/100)</f>
        <v>53.542646312606209</v>
      </c>
      <c r="CS62">
        <f>CR62*(1+'Datos utilizados'!CR62/100)</f>
        <v>53.879927504523209</v>
      </c>
      <c r="CT62">
        <f>CS62*(1+'Datos utilizados'!CS62/100)</f>
        <v>54.065694718573305</v>
      </c>
      <c r="CU62">
        <f>CT62*(1+'Datos utilizados'!CT62/100)</f>
        <v>54.130751969028168</v>
      </c>
      <c r="CV62">
        <f>CU62*(1+'Datos utilizados'!CU62/100)</f>
        <v>54.276071385764226</v>
      </c>
      <c r="CW62">
        <f>CV62*(1+'Datos utilizados'!CV62/100)</f>
        <v>54.356497668343657</v>
      </c>
      <c r="CX62">
        <f>CW62*(1+'Datos utilizados'!CW62/100)</f>
        <v>55.153010606926735</v>
      </c>
      <c r="CY62">
        <f>CX62*(1+'Datos utilizados'!CX62/100)</f>
        <v>54.971176646256758</v>
      </c>
      <c r="CZ62">
        <f>CY62*(1+'Datos utilizados'!CY62/100)</f>
        <v>54.592073423633515</v>
      </c>
      <c r="DA62">
        <f>CZ62*(1+'Datos utilizados'!CZ62/100)</f>
        <v>54.928518912936028</v>
      </c>
      <c r="DB62">
        <f>DA62*(1+'Datos utilizados'!DA62/100)</f>
        <v>54.858452094210683</v>
      </c>
      <c r="DC62">
        <f>DB62*(1+'Datos utilizados'!DB62/100)</f>
        <v>55.135596994190642</v>
      </c>
      <c r="DD62">
        <f>DC62*(1+'Datos utilizados'!DC62/100)</f>
        <v>55.617393894964671</v>
      </c>
      <c r="DE62">
        <f>DD62*(1+'Datos utilizados'!DD62/100)</f>
        <v>55.726837802671184</v>
      </c>
      <c r="DF62">
        <f>DE62*(1+'Datos utilizados'!DE62/100)</f>
        <v>55.554446829928622</v>
      </c>
      <c r="DG62">
        <f>DF62*(1+'Datos utilizados'!DF62/100)</f>
        <v>56.213805893018993</v>
      </c>
      <c r="DH62">
        <f>DG62*(1+'Datos utilizados'!DG62/100)</f>
        <v>56.455154247240074</v>
      </c>
      <c r="DI62">
        <f>DH62*(1+'Datos utilizados'!DH62/100)</f>
        <v>56.80584801990851</v>
      </c>
      <c r="DJ62">
        <f>DI62*(1+'Datos utilizados'!DI62/100)</f>
        <v>57.070603035774901</v>
      </c>
      <c r="DK62">
        <f>DJ62*(1+'Datos utilizados'!DJ62/100)</f>
        <v>57.343177942934062</v>
      </c>
      <c r="DL62">
        <f>DK62*(1+'Datos utilizados'!DK62/100)</f>
        <v>57.674650183033194</v>
      </c>
      <c r="DM62">
        <f>DL62*(1+'Datos utilizados'!DL62/100)</f>
        <v>57.861873632457353</v>
      </c>
      <c r="DN62">
        <f>DM62*(1+'Datos utilizados'!DM62/100)</f>
        <v>58.042634125685147</v>
      </c>
      <c r="DO62">
        <f>DN62*(1+'Datos utilizados'!DN62/100)</f>
        <v>58.098250577704377</v>
      </c>
      <c r="DP62">
        <f>DO62*(1+'Datos utilizados'!DO62/100)</f>
        <v>57.933611755217278</v>
      </c>
      <c r="DQ62">
        <f>DP62*(1+'Datos utilizados'!DP62/100)</f>
        <v>58.024266270891836</v>
      </c>
      <c r="DR62">
        <f>DQ62*(1+'Datos utilizados'!DQ62/100)</f>
        <v>58.003220869515381</v>
      </c>
      <c r="DS62">
        <f>DR62*(1+'Datos utilizados'!DR62/100)</f>
        <v>58.143867079479783</v>
      </c>
      <c r="DT62">
        <f>DS62*(1+'Datos utilizados'!DS62/100)</f>
        <v>58.606512015444494</v>
      </c>
      <c r="DU62">
        <f>DT62*(1+'Datos utilizados'!DT62/100)</f>
        <v>58.669777745165163</v>
      </c>
      <c r="DV62">
        <f>DU62*(1+'Datos utilizados'!DU62/100)</f>
        <v>58.4072656916222</v>
      </c>
      <c r="DW62">
        <f>DV62*(1+'Datos utilizados'!DV62/100)</f>
        <v>57.97078819510871</v>
      </c>
      <c r="DX62">
        <f>DW62*(1+'Datos utilizados'!DW62/100)</f>
        <v>57.380268761159236</v>
      </c>
      <c r="DY62">
        <f>DX62*(1+'Datos utilizados'!DX62/100)</f>
        <v>58.237248813134023</v>
      </c>
      <c r="DZ62">
        <f>DY62*(1+'Datos utilizados'!DY62/100)</f>
        <v>57.851485276995824</v>
      </c>
      <c r="EA62">
        <f>DZ62*(1+'Datos utilizados'!DZ62/100)</f>
        <v>58.129149265731286</v>
      </c>
      <c r="EB62">
        <f>EA62*(1+'Datos utilizados'!EA62/100)</f>
        <v>58.532931775275841</v>
      </c>
      <c r="EC62">
        <f>EB62*(1+'Datos utilizados'!EB62/100)</f>
        <v>58.766683038320402</v>
      </c>
      <c r="ED62">
        <f>EC62*(1+'Datos utilizados'!EC62/100)</f>
        <v>58.403487307138668</v>
      </c>
      <c r="EE62">
        <f>ED62*(1+'Datos utilizados'!ED62/100)</f>
        <v>58.583545258506575</v>
      </c>
      <c r="EF62">
        <f>EE62*(1+'Datos utilizados'!EE62/100)</f>
        <v>58.466571493688917</v>
      </c>
      <c r="EG62">
        <f>EF62*(1+'Datos utilizados'!EF62/100)</f>
        <v>58.625951367580711</v>
      </c>
      <c r="EH62">
        <f>EG62*(1+'Datos utilizados'!EG62/100)</f>
        <v>58.551854027647224</v>
      </c>
      <c r="EI62">
        <f>EH62*(1+'Datos utilizados'!EH62/100)</f>
        <v>58.637105527111473</v>
      </c>
      <c r="EJ62">
        <f>EI62*(1+'Datos utilizados'!EI62/100)</f>
        <v>58.795349483797494</v>
      </c>
      <c r="EK62">
        <f>EJ62*(1+'Datos utilizados'!EJ62/100)</f>
        <v>59.016725733673887</v>
      </c>
      <c r="EL62">
        <f>EK62*(1+'Datos utilizados'!EK62/100)</f>
        <v>59.39927805155213</v>
      </c>
      <c r="EM62">
        <f>EL62*(1+'Datos utilizados'!EL62/100)</f>
        <v>59.25988576574855</v>
      </c>
      <c r="EN62">
        <f>EM62*(1+'Datos utilizados'!EM62/100)</f>
        <v>59.100838158341858</v>
      </c>
      <c r="EO62">
        <f>EN62*(1+'Datos utilizados'!EN62/100)</f>
        <v>58.568966075419674</v>
      </c>
      <c r="EP62">
        <f>EO62*(1+'Datos utilizados'!EO62/100)</f>
        <v>59.050209698971571</v>
      </c>
      <c r="EQ62">
        <f>EP62*(1+'Datos utilizados'!EP62/100)</f>
        <v>59.164288799089015</v>
      </c>
      <c r="ER62">
        <f>EQ62*(1+'Datos utilizados'!EQ62/100)</f>
        <v>59.559896732573009</v>
      </c>
      <c r="ES62">
        <f>ER62*(1+'Datos utilizados'!ER62/100)</f>
        <v>59.497483916786948</v>
      </c>
      <c r="ET62">
        <f>ES62*(1+'Datos utilizados'!ES62/100)</f>
        <v>59.405958937277752</v>
      </c>
      <c r="EU62">
        <f>ET62*(1+'Datos utilizados'!ET62/100)</f>
        <v>59.537667888837589</v>
      </c>
      <c r="EV62">
        <f>EU62*(1+'Datos utilizados'!EU62/100)</f>
        <v>59.574349046023904</v>
      </c>
      <c r="EW62">
        <f>EV62*(1+'Datos utilizados'!EV62/100)</f>
        <v>59.880054818153582</v>
      </c>
      <c r="EX62">
        <f>EW62*(1+'Datos utilizados'!EW62/100)</f>
        <v>60.016737031281501</v>
      </c>
      <c r="EY62">
        <f>EX62*(1+'Datos utilizados'!EX62/100)</f>
        <v>60.197867543641905</v>
      </c>
      <c r="EZ62">
        <f>EY62*(1+'Datos utilizados'!EY62/100)</f>
        <v>60.555304421755793</v>
      </c>
      <c r="FA62">
        <f>EZ62*(1+'Datos utilizados'!EZ62/100)</f>
        <v>60.743819139951157</v>
      </c>
      <c r="FB62">
        <f>FA62*(1+'Datos utilizados'!FA62/100)</f>
        <v>60.771457577659838</v>
      </c>
      <c r="FC62">
        <f>FB62*(1+'Datos utilizados'!FB62/100)</f>
        <v>61.582665379135229</v>
      </c>
      <c r="FD62">
        <f>FC62*(1+'Datos utilizados'!FC62/100)</f>
        <v>60.541222450109061</v>
      </c>
      <c r="FE62">
        <f>FD62*(1+'Datos utilizados'!FD62/100)</f>
        <v>60.197481497281835</v>
      </c>
      <c r="FF62">
        <f>FE62*(1+'Datos utilizados'!FE62/100)</f>
        <v>60.190113325546569</v>
      </c>
      <c r="FG62">
        <f>FF62*(1+'Datos utilizados'!FF62/100)</f>
        <v>60.105564273358169</v>
      </c>
      <c r="FH62">
        <f>FG62*(1+'Datos utilizados'!FG62/100)</f>
        <v>59.719951015206014</v>
      </c>
      <c r="FI62">
        <f>FH62*(1+'Datos utilizados'!FH62/100)</f>
        <v>59.487927061521731</v>
      </c>
      <c r="FJ62">
        <f>FI62*(1+'Datos utilizados'!FI62/100)</f>
        <v>58.945926609271496</v>
      </c>
      <c r="FK62">
        <f>FJ62*(1+'Datos utilizados'!FJ62/100)</f>
        <v>58.467491995947348</v>
      </c>
      <c r="FL62">
        <f>FK62*(1+'Datos utilizados'!FK62/100)</f>
        <v>58.227898060497154</v>
      </c>
      <c r="FM62">
        <f>FL62*(1+'Datos utilizados'!FL62/100)</f>
        <v>57.276157243908521</v>
      </c>
      <c r="FN62">
        <f>FM62*(1+'Datos utilizados'!FM62/100)</f>
        <v>57.734481054174282</v>
      </c>
      <c r="FO62">
        <f>FN62*(1+'Datos utilizados'!FN62/100)</f>
        <v>56.776025160745824</v>
      </c>
      <c r="FP62">
        <f>FO62*(1+'Datos utilizados'!FO62/100)</f>
        <v>56.504306459531527</v>
      </c>
      <c r="FQ62">
        <f>FP62*(1+'Datos utilizados'!FP62/100)</f>
        <v>56.133525200544085</v>
      </c>
      <c r="FR62">
        <f>FQ62*(1+'Datos utilizados'!FQ62/100)</f>
        <v>55.836343091427366</v>
      </c>
      <c r="FS62">
        <f>FR62*(1+'Datos utilizados'!FR62/100)</f>
        <v>55.067169547171403</v>
      </c>
      <c r="FT62">
        <f>FS62*(1+'Datos utilizados'!FS62/100)</f>
        <v>55.083072945736632</v>
      </c>
      <c r="FU62">
        <f>FT62*(1+'Datos utilizados'!FT62/100)</f>
        <v>55.191944639413883</v>
      </c>
      <c r="FV62">
        <f>FU62*(1+'Datos utilizados'!FU62/100)</f>
        <v>54.76862794322404</v>
      </c>
      <c r="FW62">
        <f>FV62*(1+'Datos utilizados'!FV62/100)</f>
        <v>54.323578072557403</v>
      </c>
      <c r="FX62">
        <f>FW62*(1+'Datos utilizados'!FW62/100)</f>
        <v>53.797714972099435</v>
      </c>
      <c r="FY62">
        <f>FX62*(1+'Datos utilizados'!FX62/100)</f>
        <v>53.603392245848717</v>
      </c>
      <c r="FZ62">
        <f>FY62*(1+'Datos utilizados'!FY62/100)</f>
        <v>53.448398037169845</v>
      </c>
      <c r="GB62">
        <f t="shared" si="0"/>
        <v>-4.0903485138234719E-2</v>
      </c>
      <c r="GE62">
        <f>STDEV('Datos utilizados'!B62:FY62)*SQRT(12)</f>
        <v>14.282674611275166</v>
      </c>
      <c r="GR62" s="21"/>
      <c r="GX62" s="21"/>
    </row>
    <row r="63" spans="1:206" x14ac:dyDescent="0.2">
      <c r="A63" s="2" t="s">
        <v>256</v>
      </c>
      <c r="B63">
        <v>100</v>
      </c>
      <c r="C63">
        <f>B63*(1+'Datos utilizados'!B63/100)</f>
        <v>100</v>
      </c>
      <c r="D63">
        <f>C63*(1+'Datos utilizados'!C63/100)</f>
        <v>100</v>
      </c>
      <c r="E63">
        <f>D63*(1+'Datos utilizados'!D63/100)</f>
        <v>97.499369999999999</v>
      </c>
      <c r="F63">
        <f>E63*(1+'Datos utilizados'!E63/100)</f>
        <v>95.69671389800699</v>
      </c>
      <c r="G63">
        <f>F63*(1+'Datos utilizados'!F63/100)</f>
        <v>96.991605273103715</v>
      </c>
      <c r="H63">
        <f>G63*(1+'Datos utilizados'!G63/100)</f>
        <v>98.646796114570819</v>
      </c>
      <c r="I63">
        <f>H63*(1+'Datos utilizados'!H63/100)</f>
        <v>99.596301121212392</v>
      </c>
      <c r="J63">
        <f>I63*(1+'Datos utilizados'!I63/100)</f>
        <v>100.45581719988844</v>
      </c>
      <c r="K63">
        <f>J63*(1+'Datos utilizados'!J63/100)</f>
        <v>99.27437642496399</v>
      </c>
      <c r="L63">
        <f>K63*(1+'Datos utilizados'!K63/100)</f>
        <v>98.483397903360455</v>
      </c>
      <c r="M63">
        <f>L63*(1+'Datos utilizados'!L63/100)</f>
        <v>99.16042202224709</v>
      </c>
      <c r="N63">
        <f>M63*(1+'Datos utilizados'!M63/100)</f>
        <v>99.800581874738299</v>
      </c>
      <c r="O63">
        <f>N63*(1+'Datos utilizados'!N63/100)</f>
        <v>100.98872776207342</v>
      </c>
      <c r="P63">
        <f>O63*(1+'Datos utilizados'!O63/100)</f>
        <v>101.40935591207524</v>
      </c>
      <c r="Q63">
        <f>P63*(1+'Datos utilizados'!P63/100)</f>
        <v>101.71602794528894</v>
      </c>
      <c r="R63">
        <f>Q63*(1+'Datos utilizados'!Q63/100)</f>
        <v>102.37964365480961</v>
      </c>
      <c r="S63">
        <f>R63*(1+'Datos utilizados'!R63/100)</f>
        <v>101.7428422712767</v>
      </c>
      <c r="T63">
        <f>S63*(1+'Datos utilizados'!S63/100)</f>
        <v>101.31383340255563</v>
      </c>
      <c r="U63">
        <f>T63*(1+'Datos utilizados'!T63/100)</f>
        <v>101.464659306342</v>
      </c>
      <c r="V63">
        <f>U63*(1+'Datos utilizados'!U63/100)</f>
        <v>102.10816846859468</v>
      </c>
      <c r="W63">
        <f>V63*(1+'Datos utilizados'!V63/100)</f>
        <v>102.93601044445381</v>
      </c>
      <c r="X63">
        <f>W63*(1+'Datos utilizados'!W63/100)</f>
        <v>104.12918291591964</v>
      </c>
      <c r="Y63">
        <f>X63*(1+'Datos utilizados'!X63/100)</f>
        <v>105.18829124827575</v>
      </c>
      <c r="Z63">
        <f>Y63*(1+'Datos utilizados'!Y63/100)</f>
        <v>105.89045464884535</v>
      </c>
      <c r="AA63">
        <f>Z63*(1+'Datos utilizados'!Z63/100)</f>
        <v>106.73002829661964</v>
      </c>
      <c r="AB63">
        <f>AA63*(1+'Datos utilizados'!AA63/100)</f>
        <v>107.45565373999987</v>
      </c>
      <c r="AC63">
        <f>AB63*(1+'Datos utilizados'!AB63/100)</f>
        <v>107.50425593218648</v>
      </c>
      <c r="AD63">
        <f>AC63*(1+'Datos utilizados'!AC63/100)</f>
        <v>108.51308662027971</v>
      </c>
      <c r="AE63">
        <f>AD63*(1+'Datos utilizados'!AD63/100)</f>
        <v>108.93874005385643</v>
      </c>
      <c r="AF63">
        <f>AE63*(1+'Datos utilizados'!AE63/100)</f>
        <v>107.28824188492247</v>
      </c>
      <c r="AG63">
        <f>AF63*(1+'Datos utilizados'!AF63/100)</f>
        <v>103.06170742645945</v>
      </c>
      <c r="AH63">
        <f>AG63*(1+'Datos utilizados'!AG63/100)</f>
        <v>103.31810434219499</v>
      </c>
      <c r="AI63">
        <f>AH63*(1+'Datos utilizados'!AH63/100)</f>
        <v>105.66925245184771</v>
      </c>
      <c r="AJ63">
        <f>AI63*(1+'Datos utilizados'!AI63/100)</f>
        <v>106.05133133486309</v>
      </c>
      <c r="AK63">
        <f>AJ63*(1+'Datos utilizados'!AJ63/100)</f>
        <v>103.10192715397608</v>
      </c>
      <c r="AL63">
        <f>AK63*(1+'Datos utilizados'!AK63/100)</f>
        <v>103.28291227690217</v>
      </c>
      <c r="AM63">
        <f>AL63*(1+'Datos utilizados'!AL63/100)</f>
        <v>100.79435181875512</v>
      </c>
      <c r="AN63">
        <f>AM63*(1+'Datos utilizados'!AM63/100)</f>
        <v>99.351490751904819</v>
      </c>
      <c r="AO63">
        <f>AN63*(1+'Datos utilizados'!AN63/100)</f>
        <v>99.136990883371453</v>
      </c>
      <c r="AP63">
        <f>AO63*(1+'Datos utilizados'!AO63/100)</f>
        <v>103.55607182049319</v>
      </c>
      <c r="AQ63">
        <f>AP63*(1+'Datos utilizados'!AP63/100)</f>
        <v>103.65829201898718</v>
      </c>
      <c r="AR63">
        <f>AQ63*(1+'Datos utilizados'!AQ63/100)</f>
        <v>100.72732271466272</v>
      </c>
      <c r="AS63">
        <f>AR63*(1+'Datos utilizados'!AR63/100)</f>
        <v>99.388354413816714</v>
      </c>
      <c r="AT63">
        <f>AS63*(1+'Datos utilizados'!AS63/100)</f>
        <v>99.591126534491778</v>
      </c>
      <c r="AU63">
        <f>AT63*(1+'Datos utilizados'!AT63/100)</f>
        <v>93.628625707097058</v>
      </c>
      <c r="AV63">
        <f>AU63*(1+'Datos utilizados'!AU63/100)</f>
        <v>78.673784103168416</v>
      </c>
      <c r="AW63">
        <f>AV63*(1+'Datos utilizados'!AV63/100)</f>
        <v>73.6916329794023</v>
      </c>
      <c r="AX63">
        <f>AW63*(1+'Datos utilizados'!AW63/100)</f>
        <v>75.426083468185297</v>
      </c>
      <c r="AY63">
        <f>AX63*(1+'Datos utilizados'!AX63/100)</f>
        <v>79.459734645113613</v>
      </c>
      <c r="AZ63">
        <f>AY63*(1+'Datos utilizados'!AY63/100)</f>
        <v>77.867727077604897</v>
      </c>
      <c r="BA63">
        <f>AZ63*(1+'Datos utilizados'!AZ63/100)</f>
        <v>78.427448086611435</v>
      </c>
      <c r="BB63">
        <f>BA63*(1+'Datos utilizados'!BA63/100)</f>
        <v>85.053563578594606</v>
      </c>
      <c r="BC63">
        <f>BB63*(1+'Datos utilizados'!BB63/100)</f>
        <v>89.601683815970944</v>
      </c>
      <c r="BD63">
        <f>BC63*(1+'Datos utilizados'!BC63/100)</f>
        <v>92.832630932691046</v>
      </c>
      <c r="BE63">
        <f>BD63*(1+'Datos utilizados'!BD63/100)</f>
        <v>98.511917778101946</v>
      </c>
      <c r="BF63">
        <f>BE63*(1+'Datos utilizados'!BE63/100)</f>
        <v>101.35909937453286</v>
      </c>
      <c r="BG63">
        <f>BF63*(1+'Datos utilizados'!BF63/100)</f>
        <v>107.07190093348028</v>
      </c>
      <c r="BH63">
        <f>BG63*(1+'Datos utilizados'!BG63/100)</f>
        <v>108.11927826841158</v>
      </c>
      <c r="BI63">
        <f>BH63*(1+'Datos utilizados'!BH63/100)</f>
        <v>108.9404225630045</v>
      </c>
      <c r="BJ63">
        <f>BI63*(1+'Datos utilizados'!BI63/100)</f>
        <v>112.13784575331321</v>
      </c>
      <c r="BK63">
        <f>BJ63*(1+'Datos utilizados'!BJ63/100)</f>
        <v>113.47011064357002</v>
      </c>
      <c r="BL63">
        <f>BK63*(1+'Datos utilizados'!BK63/100)</f>
        <v>113.27739300765299</v>
      </c>
      <c r="BM63">
        <f>BL63*(1+'Datos utilizados'!BL63/100)</f>
        <v>117.34288465947975</v>
      </c>
      <c r="BN63">
        <f>BM63*(1+'Datos utilizados'!BM63/100)</f>
        <v>119.66219024335129</v>
      </c>
      <c r="BO63">
        <f>BN63*(1+'Datos utilizados'!BN63/100)</f>
        <v>115.25316504652086</v>
      </c>
      <c r="BP63">
        <f>BO63*(1+'Datos utilizados'!BO63/100)</f>
        <v>115.45090490179119</v>
      </c>
      <c r="BQ63">
        <f>BP63*(1+'Datos utilizados'!BP63/100)</f>
        <v>118.86785915380756</v>
      </c>
      <c r="BR63">
        <f>BQ63*(1+'Datos utilizados'!BQ63/100)</f>
        <v>119.17620238045254</v>
      </c>
      <c r="BS63">
        <f>BR63*(1+'Datos utilizados'!BR63/100)</f>
        <v>122.58310439552277</v>
      </c>
      <c r="BT63">
        <f>BS63*(1+'Datos utilizados'!BS63/100)</f>
        <v>124.91749122745804</v>
      </c>
      <c r="BU63">
        <f>BT63*(1+'Datos utilizados'!BT63/100)</f>
        <v>122.34179249234084</v>
      </c>
      <c r="BV63">
        <f>BU63*(1+'Datos utilizados'!BU63/100)</f>
        <v>124.19522171188281</v>
      </c>
      <c r="BW63">
        <f>BV63*(1+'Datos utilizados'!BV63/100)</f>
        <v>127.07927073095398</v>
      </c>
      <c r="BX63">
        <f>BW63*(1+'Datos utilizados'!BW63/100)</f>
        <v>128.91594743082845</v>
      </c>
      <c r="BY63">
        <f>BX63*(1+'Datos utilizados'!BX63/100)</f>
        <v>129.27959353534135</v>
      </c>
      <c r="BZ63">
        <f>BY63*(1+'Datos utilizados'!BY63/100)</f>
        <v>131.13470399073609</v>
      </c>
      <c r="CA63">
        <f>BZ63*(1+'Datos utilizados'!BZ63/100)</f>
        <v>130.87495236907122</v>
      </c>
      <c r="CB63">
        <f>CA63*(1+'Datos utilizados'!CA63/100)</f>
        <v>128.83550181131352</v>
      </c>
      <c r="CC63">
        <f>CB63*(1+'Datos utilizados'!CB63/100)</f>
        <v>129.32483193074307</v>
      </c>
      <c r="CD63">
        <f>CC63*(1+'Datos utilizados'!CC63/100)</f>
        <v>122.75569949792181</v>
      </c>
      <c r="CE63">
        <f>CD63*(1+'Datos utilizados'!CD63/100)</f>
        <v>118.32823285742042</v>
      </c>
      <c r="CF63">
        <f>CE63*(1+'Datos utilizados'!CE63/100)</f>
        <v>124.6392928225175</v>
      </c>
      <c r="CG63">
        <f>CF63*(1+'Datos utilizados'!CF63/100)</f>
        <v>120.97097147581157</v>
      </c>
      <c r="CH63">
        <f>CG63*(1+'Datos utilizados'!CG63/100)</f>
        <v>123.51148284777508</v>
      </c>
      <c r="CI63">
        <f>CH63*(1+'Datos utilizados'!CH63/100)</f>
        <v>127.31220290026337</v>
      </c>
      <c r="CJ63">
        <f>CI63*(1+'Datos utilizados'!CI63/100)</f>
        <v>130.28507015018741</v>
      </c>
      <c r="CK63">
        <f>CJ63*(1+'Datos utilizados'!CJ63/100)</f>
        <v>130.4157851610691</v>
      </c>
      <c r="CL63">
        <f>CK63*(1+'Datos utilizados'!CK63/100)</f>
        <v>130.79451260117685</v>
      </c>
      <c r="CM63">
        <f>CL63*(1+'Datos utilizados'!CL63/100)</f>
        <v>128.71484061246437</v>
      </c>
      <c r="CN63">
        <f>CM63*(1+'Datos utilizados'!CM63/100)</f>
        <v>130.67720132947389</v>
      </c>
      <c r="CO63">
        <f>CN63*(1+'Datos utilizados'!CN63/100)</f>
        <v>132.8490433478496</v>
      </c>
      <c r="CP63">
        <f>CO63*(1+'Datos utilizados'!CO63/100)</f>
        <v>134.39747865749482</v>
      </c>
      <c r="CQ63">
        <f>CP63*(1+'Datos utilizados'!CP63/100)</f>
        <v>135.92245996832568</v>
      </c>
      <c r="CR63">
        <f>CQ63*(1+'Datos utilizados'!CQ63/100)</f>
        <v>137.29493700785585</v>
      </c>
      <c r="CS63">
        <f>CR63*(1+'Datos utilizados'!CR63/100)</f>
        <v>138.64563086864544</v>
      </c>
      <c r="CT63">
        <f>CS63*(1+'Datos utilizados'!CS63/100)</f>
        <v>141.01520948125835</v>
      </c>
      <c r="CU63">
        <f>CT63*(1+'Datos utilizados'!CT63/100)</f>
        <v>141.99554721757207</v>
      </c>
      <c r="CV63">
        <f>CU63*(1+'Datos utilizados'!CU63/100)</f>
        <v>142.66586559732207</v>
      </c>
      <c r="CW63">
        <f>CV63*(1+'Datos utilizados'!CV63/100)</f>
        <v>143.70989440176325</v>
      </c>
      <c r="CX63">
        <f>CW63*(1+'Datos utilizados'!CW63/100)</f>
        <v>146.23867118761444</v>
      </c>
      <c r="CY63">
        <f>CX63*(1+'Datos utilizados'!CX63/100)</f>
        <v>145.59181367335026</v>
      </c>
      <c r="CZ63">
        <f>CY63*(1+'Datos utilizados'!CY63/100)</f>
        <v>141.98548988947999</v>
      </c>
      <c r="DA63">
        <f>CZ63*(1+'Datos utilizados'!CZ63/100)</f>
        <v>144.61984607324243</v>
      </c>
      <c r="DB63">
        <f>DA63*(1+'Datos utilizados'!DA63/100)</f>
        <v>143.89087527712564</v>
      </c>
      <c r="DC63">
        <f>DB63*(1+'Datos utilizados'!DB63/100)</f>
        <v>145.12928648428576</v>
      </c>
      <c r="DD63">
        <f>DC63*(1+'Datos utilizados'!DC63/100)</f>
        <v>148.12729471983488</v>
      </c>
      <c r="DE63">
        <f>DD63*(1+'Datos utilizados'!DD63/100)</f>
        <v>148.55126466278199</v>
      </c>
      <c r="DF63">
        <f>DE63*(1+'Datos utilizados'!DE63/100)</f>
        <v>149.14784654166772</v>
      </c>
      <c r="DG63">
        <f>DF63*(1+'Datos utilizados'!DF63/100)</f>
        <v>149.62042149343497</v>
      </c>
      <c r="DH63">
        <f>DG63*(1+'Datos utilizados'!DG63/100)</f>
        <v>152.05033194869912</v>
      </c>
      <c r="DI63">
        <f>DH63*(1+'Datos utilizados'!DH63/100)</f>
        <v>152.20785609259798</v>
      </c>
      <c r="DJ63">
        <f>DI63*(1+'Datos utilizados'!DI63/100)</f>
        <v>152.93682517778228</v>
      </c>
      <c r="DK63">
        <f>DJ63*(1+'Datos utilizados'!DJ63/100)</f>
        <v>153.96241952742452</v>
      </c>
      <c r="DL63">
        <f>DK63*(1+'Datos utilizados'!DK63/100)</f>
        <v>155.05672282045765</v>
      </c>
      <c r="DM63">
        <f>DL63*(1+'Datos utilizados'!DL63/100)</f>
        <v>153.27870288554774</v>
      </c>
      <c r="DN63">
        <f>DM63*(1+'Datos utilizados'!DM63/100)</f>
        <v>154.73832998951596</v>
      </c>
      <c r="DO63">
        <f>DN63*(1+'Datos utilizados'!DN63/100)</f>
        <v>151.44706118447195</v>
      </c>
      <c r="DP63">
        <f>DO63*(1+'Datos utilizados'!DO63/100)</f>
        <v>152.05035055270028</v>
      </c>
      <c r="DQ63">
        <f>DP63*(1+'Datos utilizados'!DP63/100)</f>
        <v>151.39008711046023</v>
      </c>
      <c r="DR63">
        <f>DQ63*(1+'Datos utilizados'!DQ63/100)</f>
        <v>149.18808801542116</v>
      </c>
      <c r="DS63">
        <f>DR63*(1+'Datos utilizados'!DR63/100)</f>
        <v>149.59698272705381</v>
      </c>
      <c r="DT63">
        <f>DS63*(1+'Datos utilizados'!DS63/100)</f>
        <v>152.34696422173215</v>
      </c>
      <c r="DU63">
        <f>DT63*(1+'Datos utilizados'!DT63/100)</f>
        <v>151.5626972846151</v>
      </c>
      <c r="DV63">
        <f>DU63*(1+'Datos utilizados'!DU63/100)</f>
        <v>153.06421377034405</v>
      </c>
      <c r="DW63">
        <f>DV63*(1+'Datos utilizados'!DV63/100)</f>
        <v>152.9083637878831</v>
      </c>
      <c r="DX63">
        <f>DW63*(1+'Datos utilizados'!DW63/100)</f>
        <v>150.26729994686605</v>
      </c>
      <c r="DY63">
        <f>DX63*(1+'Datos utilizados'!DX63/100)</f>
        <v>149.61541034623656</v>
      </c>
      <c r="DZ63">
        <f>DY63*(1+'Datos utilizados'!DY63/100)</f>
        <v>148.00831641600246</v>
      </c>
      <c r="EA63">
        <f>DZ63*(1+'Datos utilizados'!DZ63/100)</f>
        <v>144.24279243556802</v>
      </c>
      <c r="EB63">
        <f>EA63*(1+'Datos utilizados'!EA63/100)</f>
        <v>147.50557882473981</v>
      </c>
      <c r="EC63">
        <f>EB63*(1+'Datos utilizados'!EB63/100)</f>
        <v>145.99233384213468</v>
      </c>
      <c r="ED63">
        <f>EC63*(1+'Datos utilizados'!EC63/100)</f>
        <v>142.40109762041877</v>
      </c>
      <c r="EE63">
        <f>ED63*(1+'Datos utilizados'!ED63/100)</f>
        <v>139.83712313743385</v>
      </c>
      <c r="EF63">
        <f>EE63*(1+'Datos utilizados'!EE63/100)</f>
        <v>139.18188832954877</v>
      </c>
      <c r="EG63">
        <f>EF63*(1+'Datos utilizados'!EF63/100)</f>
        <v>143.96629357725467</v>
      </c>
      <c r="EH63">
        <f>EG63*(1+'Datos utilizados'!EG63/100)</f>
        <v>147.29610437803237</v>
      </c>
      <c r="EI63">
        <f>EH63*(1+'Datos utilizados'!EH63/100)</f>
        <v>147.5726086251708</v>
      </c>
      <c r="EJ63">
        <f>EI63*(1+'Datos utilizados'!EI63/100)</f>
        <v>147.2575558630169</v>
      </c>
      <c r="EK63">
        <f>EJ63*(1+'Datos utilizados'!EJ63/100)</f>
        <v>150.52872048320236</v>
      </c>
      <c r="EL63">
        <f>EK63*(1+'Datos utilizados'!EK63/100)</f>
        <v>153.00387928697972</v>
      </c>
      <c r="EM63">
        <f>EL63*(1+'Datos utilizados'!EL63/100)</f>
        <v>152.96365456711519</v>
      </c>
      <c r="EN63">
        <f>EM63*(1+'Datos utilizados'!EM63/100)</f>
        <v>153.15469087530406</v>
      </c>
      <c r="EO63">
        <f>EN63*(1+'Datos utilizados'!EN63/100)</f>
        <v>152.3938796329119</v>
      </c>
      <c r="EP63">
        <f>EO63*(1+'Datos utilizados'!EO63/100)</f>
        <v>154.53387068765707</v>
      </c>
      <c r="EQ63">
        <f>EP63*(1+'Datos utilizados'!EP63/100)</f>
        <v>155.66838109931049</v>
      </c>
      <c r="ER63">
        <f>EQ63*(1+'Datos utilizados'!EQ63/100)</f>
        <v>157.32909808939229</v>
      </c>
      <c r="ES63">
        <f>ER63*(1+'Datos utilizados'!ER63/100)</f>
        <v>156.79787638969344</v>
      </c>
      <c r="ET63">
        <f>ES63*(1+'Datos utilizados'!ES63/100)</f>
        <v>157.83352636324736</v>
      </c>
      <c r="EU63">
        <f>ET63*(1+'Datos utilizados'!ET63/100)</f>
        <v>158.68817912515169</v>
      </c>
      <c r="EV63">
        <f>EU63*(1+'Datos utilizados'!EU63/100)</f>
        <v>158.27593897342038</v>
      </c>
      <c r="EW63">
        <f>EV63*(1+'Datos utilizados'!EV63/100)</f>
        <v>159.38866630718522</v>
      </c>
      <c r="EX63">
        <f>EW63*(1+'Datos utilizados'!EW63/100)</f>
        <v>159.01831080215385</v>
      </c>
      <c r="EY63">
        <f>EX63*(1+'Datos utilizados'!EX63/100)</f>
        <v>159.75399311524893</v>
      </c>
      <c r="EZ63">
        <f>EY63*(1+'Datos utilizados'!EY63/100)</f>
        <v>160.32543314862218</v>
      </c>
      <c r="FA63">
        <f>EZ63*(1+'Datos utilizados'!EZ63/100)</f>
        <v>159.74393280259213</v>
      </c>
      <c r="FB63">
        <f>FA63*(1+'Datos utilizados'!FA63/100)</f>
        <v>159.8796672222945</v>
      </c>
      <c r="FC63">
        <f>FB63*(1+'Datos utilizados'!FB63/100)</f>
        <v>160.10925442442573</v>
      </c>
      <c r="FD63">
        <f>FC63*(1+'Datos utilizados'!FC63/100)</f>
        <v>158.72169959280731</v>
      </c>
      <c r="FE63">
        <f>FD63*(1+'Datos utilizados'!FD63/100)</f>
        <v>157.43133979162766</v>
      </c>
      <c r="FF63">
        <f>FE63*(1+'Datos utilizados'!FE63/100)</f>
        <v>157.86873128297071</v>
      </c>
      <c r="FG63">
        <f>FF63*(1+'Datos utilizados'!FF63/100)</f>
        <v>156.99061803895543</v>
      </c>
      <c r="FH63">
        <f>FG63*(1+'Datos utilizados'!FG63/100)</f>
        <v>156.4459861868547</v>
      </c>
      <c r="FI63">
        <f>FH63*(1+'Datos utilizados'!FH63/100)</f>
        <v>157.63245690149719</v>
      </c>
      <c r="FJ63">
        <f>FI63*(1+'Datos utilizados'!FI63/100)</f>
        <v>157.73635245384096</v>
      </c>
      <c r="FK63">
        <f>FJ63*(1+'Datos utilizados'!FJ63/100)</f>
        <v>158.11173342541059</v>
      </c>
      <c r="FL63">
        <f>FK63*(1+'Datos utilizados'!FK63/100)</f>
        <v>155.27125613442308</v>
      </c>
      <c r="FM63">
        <f>FL63*(1+'Datos utilizados'!FL63/100)</f>
        <v>152.63353908946274</v>
      </c>
      <c r="FN63">
        <f>FM63*(1+'Datos utilizados'!FM63/100)</f>
        <v>149.60704495962733</v>
      </c>
      <c r="FO63">
        <f>FN63*(1+'Datos utilizados'!FN63/100)</f>
        <v>154.38474594041304</v>
      </c>
      <c r="FP63">
        <f>FO63*(1+'Datos utilizados'!FO63/100)</f>
        <v>156.09071282152919</v>
      </c>
      <c r="FQ63">
        <f>FP63*(1+'Datos utilizados'!FP63/100)</f>
        <v>156.86158241586961</v>
      </c>
      <c r="FR63">
        <f>FQ63*(1+'Datos utilizados'!FQ63/100)</f>
        <v>158.56252667095433</v>
      </c>
      <c r="FS63">
        <f>FR63*(1+'Datos utilizados'!FR63/100)</f>
        <v>156.2046701868519</v>
      </c>
      <c r="FT63">
        <f>FS63*(1+'Datos utilizados'!FS63/100)</f>
        <v>158.84237348856112</v>
      </c>
      <c r="FU63">
        <f>FT63*(1+'Datos utilizados'!FT63/100)</f>
        <v>159.20267564434522</v>
      </c>
      <c r="FV63">
        <f>FU63*(1+'Datos utilizados'!FU63/100)</f>
        <v>160.48298356187706</v>
      </c>
      <c r="FW63">
        <f>FV63*(1+'Datos utilizados'!FV63/100)</f>
        <v>163.1843775758758</v>
      </c>
      <c r="FX63">
        <f>FW63*(1+'Datos utilizados'!FW63/100)</f>
        <v>163.83626652741592</v>
      </c>
      <c r="FY63">
        <f>FX63*(1+'Datos utilizados'!FX63/100)</f>
        <v>168.10285781306956</v>
      </c>
      <c r="FZ63">
        <f>FY63*(1+'Datos utilizados'!FY63/100)</f>
        <v>169.87585546470979</v>
      </c>
      <c r="GB63">
        <f t="shared" si="0"/>
        <v>3.5957909194438864E-2</v>
      </c>
      <c r="GE63">
        <f>STDEV('Datos utilizados'!B63:FY63)*SQRT(12)</f>
        <v>8.0938034641226135</v>
      </c>
      <c r="GR63" s="21"/>
      <c r="GX63" s="21"/>
    </row>
    <row r="64" spans="1:206" x14ac:dyDescent="0.2">
      <c r="A64" s="2" t="s">
        <v>257</v>
      </c>
      <c r="B64">
        <v>100</v>
      </c>
      <c r="C64">
        <f>B64*(1+'Datos utilizados'!B64/100)</f>
        <v>100.20301000000001</v>
      </c>
      <c r="D64">
        <f>C64*(1+'Datos utilizados'!C64/100)</f>
        <v>101.571813177503</v>
      </c>
      <c r="E64">
        <f>D64*(1+'Datos utilizados'!D64/100)</f>
        <v>100.56712574463906</v>
      </c>
      <c r="F64">
        <f>E64*(1+'Datos utilizados'!E64/100)</f>
        <v>99.244487020270711</v>
      </c>
      <c r="G64">
        <f>F64*(1+'Datos utilizados'!F64/100)</f>
        <v>101.24304272653882</v>
      </c>
      <c r="H64">
        <f>G64*(1+'Datos utilizados'!G64/100)</f>
        <v>103.40971471101666</v>
      </c>
      <c r="I64">
        <f>H64*(1+'Datos utilizados'!H64/100)</f>
        <v>105.23103899330738</v>
      </c>
      <c r="J64">
        <f>I64*(1+'Datos utilizados'!I64/100)</f>
        <v>105.19447120725721</v>
      </c>
      <c r="K64">
        <f>J64*(1+'Datos utilizados'!J64/100)</f>
        <v>108.36585308631935</v>
      </c>
      <c r="L64">
        <f>K64*(1+'Datos utilizados'!K64/100)</f>
        <v>105.82687365826281</v>
      </c>
      <c r="M64">
        <f>L64*(1+'Datos utilizados'!L64/100)</f>
        <v>109.75944261415333</v>
      </c>
      <c r="N64">
        <f>M64*(1+'Datos utilizados'!M64/100)</f>
        <v>112.36682207722959</v>
      </c>
      <c r="O64">
        <f>N64*(1+'Datos utilizados'!N64/100)</f>
        <v>114.41825820116473</v>
      </c>
      <c r="P64">
        <f>O64*(1+'Datos utilizados'!O64/100)</f>
        <v>115.08188409873149</v>
      </c>
      <c r="Q64">
        <f>P64*(1+'Datos utilizados'!P64/100)</f>
        <v>115.90097940880423</v>
      </c>
      <c r="R64">
        <f>Q64*(1+'Datos utilizados'!Q64/100)</f>
        <v>115.97362614269768</v>
      </c>
      <c r="S64">
        <f>R64*(1+'Datos utilizados'!R64/100)</f>
        <v>112.2701359628194</v>
      </c>
      <c r="T64">
        <f>S64*(1+'Datos utilizados'!S64/100)</f>
        <v>112.0708340174582</v>
      </c>
      <c r="U64">
        <f>T64*(1+'Datos utilizados'!T64/100)</f>
        <v>112.46840530113514</v>
      </c>
      <c r="V64">
        <f>U64*(1+'Datos utilizados'!U64/100)</f>
        <v>112.71016738517046</v>
      </c>
      <c r="W64">
        <f>V64*(1+'Datos utilizados'!V64/100)</f>
        <v>113.3600992943803</v>
      </c>
      <c r="X64">
        <f>W64*(1+'Datos utilizados'!W64/100)</f>
        <v>114.9976539447472</v>
      </c>
      <c r="Y64">
        <f>X64*(1+'Datos utilizados'!X64/100)</f>
        <v>114.95044740780288</v>
      </c>
      <c r="Z64">
        <f>Y64*(1+'Datos utilizados'!Y64/100)</f>
        <v>117.02360171689207</v>
      </c>
      <c r="AA64">
        <f>Z64*(1+'Datos utilizados'!Z64/100)</f>
        <v>118.48828081834087</v>
      </c>
      <c r="AB64">
        <f>AA64*(1+'Datos utilizados'!AA64/100)</f>
        <v>117.94297405235869</v>
      </c>
      <c r="AC64">
        <f>AB64*(1+'Datos utilizados'!AB64/100)</f>
        <v>118.11815475171865</v>
      </c>
      <c r="AD64">
        <f>AC64*(1+'Datos utilizados'!AC64/100)</f>
        <v>119.83415168032066</v>
      </c>
      <c r="AE64">
        <f>AD64*(1+'Datos utilizados'!AD64/100)</f>
        <v>121.25447397969648</v>
      </c>
      <c r="AF64">
        <f>AE64*(1+'Datos utilizados'!AE64/100)</f>
        <v>120.38573417542156</v>
      </c>
      <c r="AG64">
        <f>AF64*(1+'Datos utilizados'!AF64/100)</f>
        <v>117.5267054130629</v>
      </c>
      <c r="AH64">
        <f>AG64*(1+'Datos utilizados'!AG64/100)</f>
        <v>114.8355554071735</v>
      </c>
      <c r="AI64">
        <f>AH64*(1+'Datos utilizados'!AH64/100)</f>
        <v>117.4244311353839</v>
      </c>
      <c r="AJ64">
        <f>AI64*(1+'Datos utilizados'!AI64/100)</f>
        <v>119.33248420178899</v>
      </c>
      <c r="AK64">
        <f>AJ64*(1+'Datos utilizados'!AJ64/100)</f>
        <v>115.27637306377018</v>
      </c>
      <c r="AL64">
        <f>AK64*(1+'Datos utilizados'!AK64/100)</f>
        <v>115.7305043354549</v>
      </c>
      <c r="AM64">
        <f>AL64*(1+'Datos utilizados'!AL64/100)</f>
        <v>109.76184245095901</v>
      </c>
      <c r="AN64">
        <f>AM64*(1+'Datos utilizados'!AM64/100)</f>
        <v>112.00810758053363</v>
      </c>
      <c r="AO64">
        <f>AN64*(1+'Datos utilizados'!AN64/100)</f>
        <v>107.72930826447119</v>
      </c>
      <c r="AP64">
        <f>AO64*(1+'Datos utilizados'!AO64/100)</f>
        <v>110.58662348050058</v>
      </c>
      <c r="AQ64">
        <f>AP64*(1+'Datos utilizados'!AP64/100)</f>
        <v>111.95075371578194</v>
      </c>
      <c r="AR64">
        <f>AQ64*(1+'Datos utilizados'!AQ64/100)</f>
        <v>107.36994158016421</v>
      </c>
      <c r="AS64">
        <f>AR64*(1+'Datos utilizados'!AR64/100)</f>
        <v>105.44523874439234</v>
      </c>
      <c r="AT64">
        <f>AS64*(1+'Datos utilizados'!AS64/100)</f>
        <v>105.67281065865049</v>
      </c>
      <c r="AU64">
        <f>AT64*(1+'Datos utilizados'!AT64/100)</f>
        <v>98.126514471176009</v>
      </c>
      <c r="AV64">
        <f>AU64*(1+'Datos utilizados'!AU64/100)</f>
        <v>92.997098116966995</v>
      </c>
      <c r="AW64">
        <f>AV64*(1+'Datos utilizados'!AV64/100)</f>
        <v>92.724328328480112</v>
      </c>
      <c r="AX64">
        <f>AW64*(1+'Datos utilizados'!AW64/100)</f>
        <v>91.843465754225221</v>
      </c>
      <c r="AY64">
        <f>AX64*(1+'Datos utilizados'!AX64/100)</f>
        <v>92.41719351609872</v>
      </c>
      <c r="AZ64">
        <f>AY64*(1+'Datos utilizados'!AY64/100)</f>
        <v>90.642228897428524</v>
      </c>
      <c r="BA64">
        <f>AZ64*(1+'Datos utilizados'!AZ64/100)</f>
        <v>90.58105445714564</v>
      </c>
      <c r="BB64">
        <f>BA64*(1+'Datos utilizados'!BA64/100)</f>
        <v>92.663132458686704</v>
      </c>
      <c r="BC64">
        <f>BB64*(1+'Datos utilizados'!BB64/100)</f>
        <v>93.457181373351673</v>
      </c>
      <c r="BD64">
        <f>BC64*(1+'Datos utilizados'!BC64/100)</f>
        <v>93.887224593441147</v>
      </c>
      <c r="BE64">
        <f>BD64*(1+'Datos utilizados'!BD64/100)</f>
        <v>95.49977523072333</v>
      </c>
      <c r="BF64">
        <f>BE64*(1+'Datos utilizados'!BE64/100)</f>
        <v>96.858230883447803</v>
      </c>
      <c r="BG64">
        <f>BF64*(1+'Datos utilizados'!BF64/100)</f>
        <v>97.735853627659623</v>
      </c>
      <c r="BH64">
        <f>BG64*(1+'Datos utilizados'!BG64/100)</f>
        <v>96.344407826733359</v>
      </c>
      <c r="BI64">
        <f>BH64*(1+'Datos utilizados'!BH64/100)</f>
        <v>96.68653645336687</v>
      </c>
      <c r="BJ64">
        <f>BI64*(1+'Datos utilizados'!BI64/100)</f>
        <v>98.558088070841052</v>
      </c>
      <c r="BK64">
        <f>BJ64*(1+'Datos utilizados'!BJ64/100)</f>
        <v>98.441907796623141</v>
      </c>
      <c r="BL64">
        <f>BK64*(1+'Datos utilizados'!BK64/100)</f>
        <v>99.258729526565631</v>
      </c>
      <c r="BM64">
        <f>BL64*(1+'Datos utilizados'!BL64/100)</f>
        <v>101.55758155414679</v>
      </c>
      <c r="BN64">
        <f>BM64*(1+'Datos utilizados'!BM64/100)</f>
        <v>102.28693763759422</v>
      </c>
      <c r="BO64">
        <f>BN64*(1+'Datos utilizados'!BN64/100)</f>
        <v>101.24686359830764</v>
      </c>
      <c r="BP64">
        <f>BO64*(1+'Datos utilizados'!BO64/100)</f>
        <v>100.25885620456992</v>
      </c>
      <c r="BQ64">
        <f>BP64*(1+'Datos utilizados'!BP64/100)</f>
        <v>100.59619717804145</v>
      </c>
      <c r="BR64">
        <f>BQ64*(1+'Datos utilizados'!BQ64/100)</f>
        <v>100.60553250513958</v>
      </c>
      <c r="BS64">
        <f>BR64*(1+'Datos utilizados'!BR64/100)</f>
        <v>101.28152119914812</v>
      </c>
      <c r="BT64">
        <f>BS64*(1+'Datos utilizados'!BS64/100)</f>
        <v>101.67921322028869</v>
      </c>
      <c r="BU64">
        <f>BT64*(1+'Datos utilizados'!BT64/100)</f>
        <v>102.38886295311706</v>
      </c>
      <c r="BV64">
        <f>BU64*(1+'Datos utilizados'!BU64/100)</f>
        <v>104.81012406757347</v>
      </c>
      <c r="BW64">
        <f>BV64*(1+'Datos utilizados'!BV64/100)</f>
        <v>104.18394646234415</v>
      </c>
      <c r="BX64">
        <f>BW64*(1+'Datos utilizados'!BW64/100)</f>
        <v>105.27916978113491</v>
      </c>
      <c r="BY64">
        <f>BX64*(1+'Datos utilizados'!BX64/100)</f>
        <v>103.65902863737303</v>
      </c>
      <c r="BZ64">
        <f>BY64*(1+'Datos utilizados'!BY64/100)</f>
        <v>103.82374283387782</v>
      </c>
      <c r="CA64">
        <f>BZ64*(1+'Datos utilizados'!BZ64/100)</f>
        <v>103.28769046725222</v>
      </c>
      <c r="CB64">
        <f>CA64*(1+'Datos utilizados'!CA64/100)</f>
        <v>101.98113216914862</v>
      </c>
      <c r="CC64">
        <f>CB64*(1+'Datos utilizados'!CB64/100)</f>
        <v>101.83829739543252</v>
      </c>
      <c r="CD64">
        <f>CC64*(1+'Datos utilizados'!CC64/100)</f>
        <v>98.43347649563259</v>
      </c>
      <c r="CE64">
        <f>CD64*(1+'Datos utilizados'!CD64/100)</f>
        <v>96.797167599107439</v>
      </c>
      <c r="CF64">
        <f>CE64*(1+'Datos utilizados'!CE64/100)</f>
        <v>99.324580363987181</v>
      </c>
      <c r="CG64">
        <f>CF64*(1+'Datos utilizados'!CF64/100)</f>
        <v>97.621600838898402</v>
      </c>
      <c r="CH64">
        <f>CG64*(1+'Datos utilizados'!CG64/100)</f>
        <v>99.135272570705936</v>
      </c>
      <c r="CI64">
        <f>CH64*(1+'Datos utilizados'!CH64/100)</f>
        <v>101.62377609630306</v>
      </c>
      <c r="CJ64">
        <f>CI64*(1+'Datos utilizados'!CI64/100)</f>
        <v>103.10607065682134</v>
      </c>
      <c r="CK64">
        <f>CJ64*(1+'Datos utilizados'!CJ64/100)</f>
        <v>103.37778608482326</v>
      </c>
      <c r="CL64">
        <f>CK64*(1+'Datos utilizados'!CK64/100)</f>
        <v>103.23210610867253</v>
      </c>
      <c r="CM64">
        <f>CL64*(1+'Datos utilizados'!CL64/100)</f>
        <v>102.19368403011478</v>
      </c>
      <c r="CN64">
        <f>CM64*(1+'Datos utilizados'!CM64/100)</f>
        <v>102.68867957745144</v>
      </c>
      <c r="CO64">
        <f>CN64*(1+'Datos utilizados'!CN64/100)</f>
        <v>104.76450042850574</v>
      </c>
      <c r="CP64">
        <f>CO64*(1+'Datos utilizados'!CO64/100)</f>
        <v>105.01161893211651</v>
      </c>
      <c r="CQ64">
        <f>CP64*(1+'Datos utilizados'!CP64/100)</f>
        <v>105.79683281151951</v>
      </c>
      <c r="CR64">
        <f>CQ64*(1+'Datos utilizados'!CQ64/100)</f>
        <v>105.80390003995132</v>
      </c>
      <c r="CS64">
        <f>CR64*(1+'Datos utilizados'!CR64/100)</f>
        <v>106.5580808198261</v>
      </c>
      <c r="CT64">
        <f>CS64*(1+'Datos utilizados'!CS64/100)</f>
        <v>106.99618371330874</v>
      </c>
      <c r="CU64">
        <f>CT64*(1+'Datos utilizados'!CT64/100)</f>
        <v>107.99113052604044</v>
      </c>
      <c r="CV64">
        <f>CU64*(1+'Datos utilizados'!CU64/100)</f>
        <v>109.15268312597853</v>
      </c>
      <c r="CW64">
        <f>CV64*(1+'Datos utilizados'!CV64/100)</f>
        <v>110.46842048364739</v>
      </c>
      <c r="CX64">
        <f>CW64*(1+'Datos utilizados'!CW64/100)</f>
        <v>110.86014150268241</v>
      </c>
      <c r="CY64">
        <f>CX64*(1+'Datos utilizados'!CX64/100)</f>
        <v>112.02752096473397</v>
      </c>
      <c r="CZ64">
        <f>CY64*(1+'Datos utilizados'!CY64/100)</f>
        <v>109.65921436053111</v>
      </c>
      <c r="DA64">
        <f>CZ64*(1+'Datos utilizados'!CZ64/100)</f>
        <v>111.33103487898603</v>
      </c>
      <c r="DB64">
        <f>DA64*(1+'Datos utilizados'!DA64/100)</f>
        <v>110.58932525841526</v>
      </c>
      <c r="DC64">
        <f>DB64*(1+'Datos utilizados'!DB64/100)</f>
        <v>111.98595784710379</v>
      </c>
      <c r="DD64">
        <f>DC64*(1+'Datos utilizados'!DC64/100)</f>
        <v>113.76696012351256</v>
      </c>
      <c r="DE64">
        <f>DD64*(1+'Datos utilizados'!DD64/100)</f>
        <v>114.47195122200593</v>
      </c>
      <c r="DF64">
        <f>DE64*(1+'Datos utilizados'!DE64/100)</f>
        <v>114.74371908140209</v>
      </c>
      <c r="DG64">
        <f>DF64*(1+'Datos utilizados'!DF64/100)</f>
        <v>114.26098078085472</v>
      </c>
      <c r="DH64">
        <f>DG64*(1+'Datos utilizados'!DG64/100)</f>
        <v>116.44749033517525</v>
      </c>
      <c r="DI64">
        <f>DH64*(1+'Datos utilizados'!DH64/100)</f>
        <v>116.20532613427422</v>
      </c>
      <c r="DJ64">
        <f>DI64*(1+'Datos utilizados'!DI64/100)</f>
        <v>115.71885577747831</v>
      </c>
      <c r="DK64">
        <f>DJ64*(1+'Datos utilizados'!DJ64/100)</f>
        <v>117.34432382892781</v>
      </c>
      <c r="DL64">
        <f>DK64*(1+'Datos utilizados'!DK64/100)</f>
        <v>117.48574720800644</v>
      </c>
      <c r="DM64">
        <f>DL64*(1+'Datos utilizados'!DL64/100)</f>
        <v>117.06440807279436</v>
      </c>
      <c r="DN64">
        <f>DM64*(1+'Datos utilizados'!DM64/100)</f>
        <v>117.95358249075207</v>
      </c>
      <c r="DO64">
        <f>DN64*(1+'Datos utilizados'!DN64/100)</f>
        <v>118.30454158009505</v>
      </c>
      <c r="DP64">
        <f>DO64*(1+'Datos utilizados'!DO64/100)</f>
        <v>118.11711169486971</v>
      </c>
      <c r="DQ64">
        <f>DP64*(1+'Datos utilizados'!DP64/100)</f>
        <v>119.19485946881836</v>
      </c>
      <c r="DR64">
        <f>DQ64*(1+'Datos utilizados'!DQ64/100)</f>
        <v>119.39458237534431</v>
      </c>
      <c r="DS64">
        <f>DR64*(1+'Datos utilizados'!DR64/100)</f>
        <v>122.42094849156157</v>
      </c>
      <c r="DT64">
        <f>DS64*(1+'Datos utilizados'!DS64/100)</f>
        <v>124.91760131509848</v>
      </c>
      <c r="DU64">
        <f>DT64*(1+'Datos utilizados'!DT64/100)</f>
        <v>126.46661704668608</v>
      </c>
      <c r="DV64">
        <f>DU64*(1+'Datos utilizados'!DU64/100)</f>
        <v>125.6940957164564</v>
      </c>
      <c r="DW64">
        <f>DV64*(1+'Datos utilizados'!DV64/100)</f>
        <v>126.3142703847214</v>
      </c>
      <c r="DX64">
        <f>DW64*(1+'Datos utilizados'!DW64/100)</f>
        <v>123.70618385552582</v>
      </c>
      <c r="DY64">
        <f>DX64*(1+'Datos utilizados'!DX64/100)</f>
        <v>124.80353193003465</v>
      </c>
      <c r="DZ64">
        <f>DY64*(1+'Datos utilizados'!DY64/100)</f>
        <v>120.76119545223359</v>
      </c>
      <c r="EA64">
        <f>DZ64*(1+'Datos utilizados'!DZ64/100)</f>
        <v>118.41594057983394</v>
      </c>
      <c r="EB64">
        <f>EA64*(1+'Datos utilizados'!EA64/100)</f>
        <v>122.31302102591034</v>
      </c>
      <c r="EC64">
        <f>EB64*(1+'Datos utilizados'!EB64/100)</f>
        <v>123.6879294639605</v>
      </c>
      <c r="ED64">
        <f>EC64*(1+'Datos utilizados'!EC64/100)</f>
        <v>121.11170779391335</v>
      </c>
      <c r="EE64">
        <f>ED64*(1+'Datos utilizados'!ED64/100)</f>
        <v>117.45957213421711</v>
      </c>
      <c r="EF64">
        <f>EE64*(1+'Datos utilizados'!EE64/100)</f>
        <v>116.44581380499832</v>
      </c>
      <c r="EG64">
        <f>EF64*(1+'Datos utilizados'!EF64/100)</f>
        <v>117.98157106494693</v>
      </c>
      <c r="EH64">
        <f>EG64*(1+'Datos utilizados'!EG64/100)</f>
        <v>118.60126926696557</v>
      </c>
      <c r="EI64">
        <f>EH64*(1+'Datos utilizados'!EH64/100)</f>
        <v>120.02963179325535</v>
      </c>
      <c r="EJ64">
        <f>EI64*(1+'Datos utilizados'!EI64/100)</f>
        <v>118.2480079626217</v>
      </c>
      <c r="EK64">
        <f>EJ64*(1+'Datos utilizados'!EJ64/100)</f>
        <v>120.34229843164769</v>
      </c>
      <c r="EL64">
        <f>EK64*(1+'Datos utilizados'!EK64/100)</f>
        <v>120.80913027572375</v>
      </c>
      <c r="EM64">
        <f>EL64*(1+'Datos utilizados'!EL64/100)</f>
        <v>120.15551663819301</v>
      </c>
      <c r="EN64">
        <f>EM64*(1+'Datos utilizados'!EM64/100)</f>
        <v>120.42198552744154</v>
      </c>
      <c r="EO64">
        <f>EN64*(1+'Datos utilizados'!EN64/100)</f>
        <v>119.89428434466174</v>
      </c>
      <c r="EP64">
        <f>EO64*(1+'Datos utilizados'!EO64/100)</f>
        <v>121.78995685329205</v>
      </c>
      <c r="EQ64">
        <f>EP64*(1+'Datos utilizados'!EP64/100)</f>
        <v>121.83853886708083</v>
      </c>
      <c r="ER64">
        <f>EQ64*(1+'Datos utilizados'!EQ64/100)</f>
        <v>123.81538134405309</v>
      </c>
      <c r="ES64">
        <f>ER64*(1+'Datos utilizados'!ER64/100)</f>
        <v>124.78840928142162</v>
      </c>
      <c r="ET64">
        <f>ES64*(1+'Datos utilizados'!ES64/100)</f>
        <v>125.35018174232471</v>
      </c>
      <c r="EU64">
        <f>ET64*(1+'Datos utilizados'!ET64/100)</f>
        <v>125.63649409244235</v>
      </c>
      <c r="EV64">
        <f>EU64*(1+'Datos utilizados'!EU64/100)</f>
        <v>124.34511426061437</v>
      </c>
      <c r="EW64">
        <f>EV64*(1+'Datos utilizados'!EV64/100)</f>
        <v>124.34114765146946</v>
      </c>
      <c r="EX64">
        <f>EW64*(1+'Datos utilizados'!EW64/100)</f>
        <v>123.9554787137989</v>
      </c>
      <c r="EY64">
        <f>EX64*(1+'Datos utilizados'!EX64/100)</f>
        <v>125.21827515319572</v>
      </c>
      <c r="EZ64">
        <f>EY64*(1+'Datos utilizados'!EY64/100)</f>
        <v>127.11662177000072</v>
      </c>
      <c r="FA64">
        <f>EZ64*(1+'Datos utilizados'!EZ64/100)</f>
        <v>126.26832170628079</v>
      </c>
      <c r="FB64">
        <f>FA64*(1+'Datos utilizados'!FA64/100)</f>
        <v>126.37028337605862</v>
      </c>
      <c r="FC64">
        <f>FB64*(1+'Datos utilizados'!FB64/100)</f>
        <v>127.84685695216619</v>
      </c>
      <c r="FD64">
        <f>FC64*(1+'Datos utilizados'!FC64/100)</f>
        <v>125.68634734716015</v>
      </c>
      <c r="FE64">
        <f>FD64*(1+'Datos utilizados'!FD64/100)</f>
        <v>123.41235453914692</v>
      </c>
      <c r="FF64">
        <f>FE64*(1+'Datos utilizados'!FE64/100)</f>
        <v>125.12747773635471</v>
      </c>
      <c r="FG64">
        <f>FF64*(1+'Datos utilizados'!FF64/100)</f>
        <v>125.66316098129182</v>
      </c>
      <c r="FH64">
        <f>FG64*(1+'Datos utilizados'!FG64/100)</f>
        <v>124.83378411881529</v>
      </c>
      <c r="FI64">
        <f>FH64*(1+'Datos utilizados'!FH64/100)</f>
        <v>126.04450954084844</v>
      </c>
      <c r="FJ64">
        <f>FI64*(1+'Datos utilizados'!FI64/100)</f>
        <v>125.38772941498394</v>
      </c>
      <c r="FK64">
        <f>FJ64*(1+'Datos utilizados'!FJ64/100)</f>
        <v>125.23486923405413</v>
      </c>
      <c r="FL64">
        <f>FK64*(1+'Datos utilizados'!FK64/100)</f>
        <v>121.34770412789833</v>
      </c>
      <c r="FM64">
        <f>FL64*(1+'Datos utilizados'!FL64/100)</f>
        <v>120.82031487098807</v>
      </c>
      <c r="FN64">
        <f>FM64*(1+'Datos utilizados'!FM64/100)</f>
        <v>117.01175649546735</v>
      </c>
      <c r="FO64">
        <f>FN64*(1+'Datos utilizados'!FN64/100)</f>
        <v>120.68717767521952</v>
      </c>
      <c r="FP64">
        <f>FO64*(1+'Datos utilizados'!FO64/100)</f>
        <v>122.78580700781391</v>
      </c>
      <c r="FQ64">
        <f>FP64*(1+'Datos utilizados'!FP64/100)</f>
        <v>124.16567390696774</v>
      </c>
      <c r="FR64">
        <f>FQ64*(1+'Datos utilizados'!FQ64/100)</f>
        <v>126.0352985418219</v>
      </c>
      <c r="FS64">
        <f>FR64*(1+'Datos utilizados'!FR64/100)</f>
        <v>123.0679108694234</v>
      </c>
      <c r="FT64">
        <f>FS64*(1+'Datos utilizados'!FS64/100)</f>
        <v>125.35278970262513</v>
      </c>
      <c r="FU64">
        <f>FT64*(1+'Datos utilizados'!FT64/100)</f>
        <v>126.86021967519405</v>
      </c>
      <c r="FV64">
        <f>FU64*(1+'Datos utilizados'!FU64/100)</f>
        <v>126.16346529067198</v>
      </c>
      <c r="FW64">
        <f>FV64*(1+'Datos utilizados'!FV64/100)</f>
        <v>126.56358010449482</v>
      </c>
      <c r="FX64">
        <f>FW64*(1+'Datos utilizados'!FW64/100)</f>
        <v>126.8846339381459</v>
      </c>
      <c r="FY64">
        <f>FX64*(1+'Datos utilizados'!FX64/100)</f>
        <v>128.37277499036264</v>
      </c>
      <c r="FZ64">
        <f>FY64*(1+'Datos utilizados'!FY64/100)</f>
        <v>129.06040375959853</v>
      </c>
      <c r="GB64">
        <f t="shared" si="0"/>
        <v>1.7152805489478284E-2</v>
      </c>
      <c r="GE64">
        <f>STDEV('Datos utilizados'!B64:FY64)*SQRT(12)</f>
        <v>5.8071088676503901</v>
      </c>
      <c r="GR64" s="21"/>
      <c r="GX64" s="21"/>
    </row>
    <row r="65" spans="1:206" x14ac:dyDescent="0.2">
      <c r="A65" s="2" t="s">
        <v>258</v>
      </c>
      <c r="B65">
        <v>100</v>
      </c>
      <c r="C65">
        <f>B65*(1+'Datos utilizados'!B65/100)</f>
        <v>102.22233</v>
      </c>
      <c r="D65">
        <f>C65*(1+'Datos utilizados'!C65/100)</f>
        <v>104.652717006915</v>
      </c>
      <c r="E65">
        <f>D65*(1+'Datos utilizados'!D65/100)</f>
        <v>104.31774459031926</v>
      </c>
      <c r="F65">
        <f>E65*(1+'Datos utilizados'!E65/100)</f>
        <v>102.08215273310198</v>
      </c>
      <c r="G65">
        <f>F65*(1+'Datos utilizados'!F65/100)</f>
        <v>106.71037379014591</v>
      </c>
      <c r="H65">
        <f>G65*(1+'Datos utilizados'!G65/100)</f>
        <v>109.21687241802789</v>
      </c>
      <c r="I65">
        <f>H65*(1+'Datos utilizados'!H65/100)</f>
        <v>112.23326768721795</v>
      </c>
      <c r="J65">
        <f>I65*(1+'Datos utilizados'!I65/100)</f>
        <v>112.59716161104021</v>
      </c>
      <c r="K65">
        <f>J65*(1+'Datos utilizados'!J65/100)</f>
        <v>118.62171778190356</v>
      </c>
      <c r="L65">
        <f>K65*(1+'Datos utilizados'!K65/100)</f>
        <v>115.85916032082436</v>
      </c>
      <c r="M65">
        <f>L65*(1+'Datos utilizados'!L65/100)</f>
        <v>120.23353877789739</v>
      </c>
      <c r="N65">
        <f>M65*(1+'Datos utilizados'!M65/100)</f>
        <v>123.15755832420648</v>
      </c>
      <c r="O65">
        <f>N65*(1+'Datos utilizados'!N65/100)</f>
        <v>127.76308448076352</v>
      </c>
      <c r="P65">
        <f>O65*(1+'Datos utilizados'!O65/100)</f>
        <v>128.8501566850681</v>
      </c>
      <c r="Q65">
        <f>P65*(1+'Datos utilizados'!P65/100)</f>
        <v>130.9469739398512</v>
      </c>
      <c r="R65">
        <f>Q65*(1+'Datos utilizados'!Q65/100)</f>
        <v>131.84867480240101</v>
      </c>
      <c r="S65">
        <f>R65*(1+'Datos utilizados'!R65/100)</f>
        <v>124.69627974039516</v>
      </c>
      <c r="T65">
        <f>S65*(1+'Datos utilizados'!S65/100)</f>
        <v>124.1598737538359</v>
      </c>
      <c r="U65">
        <f>T65*(1+'Datos utilizados'!T65/100)</f>
        <v>124.06448172283082</v>
      </c>
      <c r="V65">
        <f>U65*(1+'Datos utilizados'!U65/100)</f>
        <v>124.22775058077808</v>
      </c>
      <c r="W65">
        <f>V65*(1+'Datos utilizados'!V65/100)</f>
        <v>125.15094910921914</v>
      </c>
      <c r="X65">
        <f>W65*(1+'Datos utilizados'!W65/100)</f>
        <v>128.52802231998228</v>
      </c>
      <c r="Y65">
        <f>X65*(1+'Datos utilizados'!X65/100)</f>
        <v>129.13250246175539</v>
      </c>
      <c r="Z65">
        <f>Y65*(1+'Datos utilizados'!Y65/100)</f>
        <v>131.07307988225014</v>
      </c>
      <c r="AA65">
        <f>Z65*(1+'Datos utilizados'!Z65/100)</f>
        <v>132.32683321324782</v>
      </c>
      <c r="AB65">
        <f>AA65*(1+'Datos utilizados'!AA65/100)</f>
        <v>131.1522076128638</v>
      </c>
      <c r="AC65">
        <f>AB65*(1+'Datos utilizados'!AB65/100)</f>
        <v>132.28124450731991</v>
      </c>
      <c r="AD65">
        <f>AC65*(1+'Datos utilizados'!AC65/100)</f>
        <v>134.76605508851878</v>
      </c>
      <c r="AE65">
        <f>AD65*(1+'Datos utilizados'!AD65/100)</f>
        <v>137.90836824180676</v>
      </c>
      <c r="AF65">
        <f>AE65*(1+'Datos utilizados'!AE65/100)</f>
        <v>138.03047231104804</v>
      </c>
      <c r="AG65">
        <f>AF65*(1+'Datos utilizados'!AF65/100)</f>
        <v>136.88356331356832</v>
      </c>
      <c r="AH65">
        <f>AG65*(1+'Datos utilizados'!AG65/100)</f>
        <v>133.62155955802433</v>
      </c>
      <c r="AI65">
        <f>AH65*(1+'Datos utilizados'!AH65/100)</f>
        <v>134.00052366308682</v>
      </c>
      <c r="AJ65">
        <f>AI65*(1+'Datos utilizados'!AI65/100)</f>
        <v>134.52307210516341</v>
      </c>
      <c r="AK65">
        <f>AJ65*(1+'Datos utilizados'!AJ65/100)</f>
        <v>127.9844033054982</v>
      </c>
      <c r="AL65">
        <f>AK65*(1+'Datos utilizados'!AK65/100)</f>
        <v>127.53455092631971</v>
      </c>
      <c r="AM65">
        <f>AL65*(1+'Datos utilizados'!AL65/100)</f>
        <v>117.99052831465876</v>
      </c>
      <c r="AN65">
        <f>AM65*(1+'Datos utilizados'!AM65/100)</f>
        <v>120.96093986498029</v>
      </c>
      <c r="AO65">
        <f>AN65*(1+'Datos utilizados'!AN65/100)</f>
        <v>115.58725011147854</v>
      </c>
      <c r="AP65">
        <f>AO65*(1+'Datos utilizados'!AO65/100)</f>
        <v>121.02359589362165</v>
      </c>
      <c r="AQ65">
        <f>AP65*(1+'Datos utilizados'!AP65/100)</f>
        <v>121.64615337325803</v>
      </c>
      <c r="AR65">
        <f>AQ65*(1+'Datos utilizados'!AQ65/100)</f>
        <v>113.62137559830026</v>
      </c>
      <c r="AS65">
        <f>AR65*(1+'Datos utilizados'!AR65/100)</f>
        <v>110.19068042134762</v>
      </c>
      <c r="AT65">
        <f>AS65*(1+'Datos utilizados'!AS65/100)</f>
        <v>112.29914603400597</v>
      </c>
      <c r="AU65">
        <f>AT65*(1+'Datos utilizados'!AT65/100)</f>
        <v>98.551843933790266</v>
      </c>
      <c r="AV65">
        <f>AU65*(1+'Datos utilizados'!AU65/100)</f>
        <v>82.978642134635152</v>
      </c>
      <c r="AW65">
        <f>AV65*(1+'Datos utilizados'!AV65/100)</f>
        <v>77.701955600515774</v>
      </c>
      <c r="AX65">
        <f>AW65*(1+'Datos utilizados'!AW65/100)</f>
        <v>78.133131522338601</v>
      </c>
      <c r="AY65">
        <f>AX65*(1+'Datos utilizados'!AX65/100)</f>
        <v>76.806680975110169</v>
      </c>
      <c r="AZ65">
        <f>AY65*(1+'Datos utilizados'!AY65/100)</f>
        <v>72.612444782425641</v>
      </c>
      <c r="BA65">
        <f>AZ65*(1+'Datos utilizados'!AZ65/100)</f>
        <v>74.307008667557582</v>
      </c>
      <c r="BB65">
        <f>BA65*(1+'Datos utilizados'!BA65/100)</f>
        <v>79.546945720571202</v>
      </c>
      <c r="BC65">
        <f>BB65*(1+'Datos utilizados'!BB65/100)</f>
        <v>83.642173625463073</v>
      </c>
      <c r="BD65">
        <f>BC65*(1+'Datos utilizados'!BC65/100)</f>
        <v>84.249064508854715</v>
      </c>
      <c r="BE65">
        <f>BD65*(1+'Datos utilizados'!BD65/100)</f>
        <v>88.545320278764407</v>
      </c>
      <c r="BF65">
        <f>BE65*(1+'Datos utilizados'!BE65/100)</f>
        <v>89.017860089496082</v>
      </c>
      <c r="BG65">
        <f>BF65*(1+'Datos utilizados'!BF65/100)</f>
        <v>90.758212664961789</v>
      </c>
      <c r="BH65">
        <f>BG65*(1+'Datos utilizados'!BG65/100)</f>
        <v>89.63519776890935</v>
      </c>
      <c r="BI65">
        <f>BH65*(1+'Datos utilizados'!BH65/100)</f>
        <v>89.077702692865842</v>
      </c>
      <c r="BJ65">
        <f>BI65*(1+'Datos utilizados'!BI65/100)</f>
        <v>92.92651862419757</v>
      </c>
      <c r="BK65">
        <f>BJ65*(1+'Datos utilizados'!BJ65/100)</f>
        <v>91.961950653530266</v>
      </c>
      <c r="BL65">
        <f>BK65*(1+'Datos utilizados'!BK65/100)</f>
        <v>92.631700343944871</v>
      </c>
      <c r="BM65">
        <f>BL65*(1+'Datos utilizados'!BL65/100)</f>
        <v>95.72541387203195</v>
      </c>
      <c r="BN65">
        <f>BM65*(1+'Datos utilizados'!BM65/100)</f>
        <v>96.150559152661813</v>
      </c>
      <c r="BO65">
        <f>BN65*(1+'Datos utilizados'!BN65/100)</f>
        <v>90.799770920760267</v>
      </c>
      <c r="BP65">
        <f>BO65*(1+'Datos utilizados'!BO65/100)</f>
        <v>88.707371919685173</v>
      </c>
      <c r="BQ65">
        <f>BP65*(1+'Datos utilizados'!BP65/100)</f>
        <v>91.851489397794921</v>
      </c>
      <c r="BR65">
        <f>BQ65*(1+'Datos utilizados'!BQ65/100)</f>
        <v>89.613086971468533</v>
      </c>
      <c r="BS65">
        <f>BR65*(1+'Datos utilizados'!BR65/100)</f>
        <v>91.061843825918871</v>
      </c>
      <c r="BT65">
        <f>BS65*(1+'Datos utilizados'!BS65/100)</f>
        <v>92.298126736252698</v>
      </c>
      <c r="BU65">
        <f>BT65*(1+'Datos utilizados'!BT65/100)</f>
        <v>93.733427215690142</v>
      </c>
      <c r="BV65">
        <f>BU65*(1+'Datos utilizados'!BU65/100)</f>
        <v>98.12327293251073</v>
      </c>
      <c r="BW65">
        <f>BV65*(1+'Datos utilizados'!BV65/100)</f>
        <v>97.46938925401578</v>
      </c>
      <c r="BX65">
        <f>BW65*(1+'Datos utilizados'!BW65/100)</f>
        <v>97.575825827081175</v>
      </c>
      <c r="BY65">
        <f>BX65*(1+'Datos utilizados'!BX65/100)</f>
        <v>96.413248892681835</v>
      </c>
      <c r="BZ65">
        <f>BY65*(1+'Datos utilizados'!BY65/100)</f>
        <v>97.064925324597255</v>
      </c>
      <c r="CA65">
        <f>BZ65*(1+'Datos utilizados'!BZ65/100)</f>
        <v>95.837879071106357</v>
      </c>
      <c r="CB65">
        <f>CA65*(1+'Datos utilizados'!CA65/100)</f>
        <v>94.216819681770218</v>
      </c>
      <c r="CC65">
        <f>CB65*(1+'Datos utilizados'!CB65/100)</f>
        <v>91.834632191254371</v>
      </c>
      <c r="CD65">
        <f>CC65*(1+'Datos utilizados'!CC65/100)</f>
        <v>83.368039294477086</v>
      </c>
      <c r="CE65">
        <f>CD65*(1+'Datos utilizados'!CD65/100)</f>
        <v>79.385072859555933</v>
      </c>
      <c r="CF65">
        <f>CE65*(1+'Datos utilizados'!CE65/100)</f>
        <v>86.380223509199567</v>
      </c>
      <c r="CG65">
        <f>CF65*(1+'Datos utilizados'!CF65/100)</f>
        <v>83.435323015256884</v>
      </c>
      <c r="CH65">
        <f>CG65*(1+'Datos utilizados'!CG65/100)</f>
        <v>82.907953369074349</v>
      </c>
      <c r="CI65">
        <f>CH65*(1+'Datos utilizados'!CH65/100)</f>
        <v>88.119771169328459</v>
      </c>
      <c r="CJ65">
        <f>CI65*(1+'Datos utilizados'!CI65/100)</f>
        <v>91.261681610370871</v>
      </c>
      <c r="CK65">
        <f>CJ65*(1+'Datos utilizados'!CJ65/100)</f>
        <v>89.174298797737663</v>
      </c>
      <c r="CL65">
        <f>CK65*(1+'Datos utilizados'!CK65/100)</f>
        <v>86.848945195138455</v>
      </c>
      <c r="CM65">
        <f>CL65*(1+'Datos utilizados'!CL65/100)</f>
        <v>79.999594447429345</v>
      </c>
      <c r="CN65">
        <f>CM65*(1+'Datos utilizados'!CM65/100)</f>
        <v>81.826505186028058</v>
      </c>
      <c r="CO65">
        <f>CN65*(1+'Datos utilizados'!CN65/100)</f>
        <v>84.898534035528144</v>
      </c>
      <c r="CP65">
        <f>CO65*(1+'Datos utilizados'!CO65/100)</f>
        <v>86.126183817388693</v>
      </c>
      <c r="CQ65">
        <f>CP65*(1+'Datos utilizados'!CP65/100)</f>
        <v>86.574823721511862</v>
      </c>
      <c r="CR65">
        <f>CQ65*(1+'Datos utilizados'!CQ65/100)</f>
        <v>86.377814052651189</v>
      </c>
      <c r="CS65">
        <f>CR65*(1+'Datos utilizados'!CR65/100)</f>
        <v>86.492040073954414</v>
      </c>
      <c r="CT65">
        <f>CS65*(1+'Datos utilizados'!CS65/100)</f>
        <v>88.341075555859419</v>
      </c>
      <c r="CU65">
        <f>CT65*(1+'Datos utilizados'!CT65/100)</f>
        <v>90.670709225235441</v>
      </c>
      <c r="CV65">
        <f>CU65*(1+'Datos utilizados'!CU65/100)</f>
        <v>91.954488595942792</v>
      </c>
      <c r="CW65">
        <f>CV65*(1+'Datos utilizados'!CV65/100)</f>
        <v>92.244218798610888</v>
      </c>
      <c r="CX65">
        <f>CW65*(1+'Datos utilizados'!CW65/100)</f>
        <v>91.870989464929821</v>
      </c>
      <c r="CY65">
        <f>CX65*(1+'Datos utilizados'!CX65/100)</f>
        <v>92.882939226787073</v>
      </c>
      <c r="CZ65">
        <f>CY65*(1+'Datos utilizados'!CY65/100)</f>
        <v>89.234850329127937</v>
      </c>
      <c r="DA65">
        <f>CZ65*(1+'Datos utilizados'!CZ65/100)</f>
        <v>90.656370418355976</v>
      </c>
      <c r="DB65">
        <f>DA65*(1+'Datos utilizados'!DA65/100)</f>
        <v>90.986169228300909</v>
      </c>
      <c r="DC65">
        <f>DB65*(1+'Datos utilizados'!DB65/100)</f>
        <v>94.120187827369733</v>
      </c>
      <c r="DD65">
        <f>DC65*(1+'Datos utilizados'!DC65/100)</f>
        <v>96.479244451131265</v>
      </c>
      <c r="DE65">
        <f>DD65*(1+'Datos utilizados'!DD65/100)</f>
        <v>96.188185866471088</v>
      </c>
      <c r="DF65">
        <f>DE65*(1+'Datos utilizados'!DE65/100)</f>
        <v>96.218004204089695</v>
      </c>
      <c r="DG65">
        <f>DF65*(1+'Datos utilizados'!DF65/100)</f>
        <v>96.782726914364346</v>
      </c>
      <c r="DH65">
        <f>DG65*(1+'Datos utilizados'!DG65/100)</f>
        <v>99.118326393352561</v>
      </c>
      <c r="DI65">
        <f>DH65*(1+'Datos utilizados'!DH65/100)</f>
        <v>98.873444656165148</v>
      </c>
      <c r="DJ65">
        <f>DI65*(1+'Datos utilizados'!DI65/100)</f>
        <v>98.197427140362024</v>
      </c>
      <c r="DK65">
        <f>DJ65*(1+'Datos utilizados'!DJ65/100)</f>
        <v>99.264951010290318</v>
      </c>
      <c r="DL65">
        <f>DK65*(1+'Datos utilizados'!DK65/100)</f>
        <v>100.48632682051112</v>
      </c>
      <c r="DM65">
        <f>DL65*(1+'Datos utilizados'!DL65/100)</f>
        <v>99.499530993868348</v>
      </c>
      <c r="DN65">
        <f>DM65*(1+'Datos utilizados'!DM65/100)</f>
        <v>100.18543101077459</v>
      </c>
      <c r="DO65">
        <f>DN65*(1+'Datos utilizados'!DN65/100)</f>
        <v>97.539253258573211</v>
      </c>
      <c r="DP65">
        <f>DO65*(1+'Datos utilizados'!DO65/100)</f>
        <v>93.456094300438792</v>
      </c>
      <c r="DQ65">
        <f>DP65*(1+'Datos utilizados'!DP65/100)</f>
        <v>96.032183503002102</v>
      </c>
      <c r="DR65">
        <f>DQ65*(1+'Datos utilizados'!DQ65/100)</f>
        <v>93.974607542485131</v>
      </c>
      <c r="DS65">
        <f>DR65*(1+'Datos utilizados'!DR65/100)</f>
        <v>98.999824501133489</v>
      </c>
      <c r="DT65">
        <f>DS65*(1+'Datos utilizados'!DS65/100)</f>
        <v>105.87576821201766</v>
      </c>
      <c r="DU65">
        <f>DT65*(1+'Datos utilizados'!DT65/100)</f>
        <v>105.82640892887723</v>
      </c>
      <c r="DV65">
        <f>DU65*(1+'Datos utilizados'!DU65/100)</f>
        <v>107.28783988826234</v>
      </c>
      <c r="DW65">
        <f>DV65*(1+'Datos utilizados'!DV65/100)</f>
        <v>107.49852101945091</v>
      </c>
      <c r="DX65">
        <f>DW65*(1+'Datos utilizados'!DW65/100)</f>
        <v>103.72045324866599</v>
      </c>
      <c r="DY65">
        <f>DX65*(1+'Datos utilizados'!DX65/100)</f>
        <v>103.24855630252054</v>
      </c>
      <c r="DZ65">
        <f>DY65*(1+'Datos utilizados'!DY65/100)</f>
        <v>95.460187305241249</v>
      </c>
      <c r="EA65">
        <f>DZ65*(1+'Datos utilizados'!DZ65/100)</f>
        <v>89.838804163360038</v>
      </c>
      <c r="EB65">
        <f>EA65*(1+'Datos utilizados'!EA65/100)</f>
        <v>98.374892044224183</v>
      </c>
      <c r="EC65">
        <f>EB65*(1+'Datos utilizados'!EB65/100)</f>
        <v>99.046172795066354</v>
      </c>
      <c r="ED65">
        <f>EC65*(1+'Datos utilizados'!EC65/100)</f>
        <v>93.944126151281452</v>
      </c>
      <c r="EE65">
        <f>ED65*(1+'Datos utilizados'!ED65/100)</f>
        <v>86.012188720013384</v>
      </c>
      <c r="EF65">
        <f>EE65*(1+'Datos utilizados'!EE65/100)</f>
        <v>86.143752963879521</v>
      </c>
      <c r="EG65">
        <f>EF65*(1+'Datos utilizados'!EF65/100)</f>
        <v>89.592690401294377</v>
      </c>
      <c r="EH65">
        <f>EG65*(1+'Datos utilizados'!EG65/100)</f>
        <v>92.95601791749705</v>
      </c>
      <c r="EI65">
        <f>EH65*(1+'Datos utilizados'!EH65/100)</f>
        <v>94.158115845604343</v>
      </c>
      <c r="EJ65">
        <f>EI65*(1+'Datos utilizados'!EI65/100)</f>
        <v>89.003184982535529</v>
      </c>
      <c r="EK65">
        <f>EJ65*(1+'Datos utilizados'!EJ65/100)</f>
        <v>94.162628413425139</v>
      </c>
      <c r="EL65">
        <f>EK65*(1+'Datos utilizados'!EK65/100)</f>
        <v>95.816924550706403</v>
      </c>
      <c r="EM65">
        <f>EL65*(1+'Datos utilizados'!EL65/100)</f>
        <v>97.279378270123843</v>
      </c>
      <c r="EN65">
        <f>EM65*(1+'Datos utilizados'!EM65/100)</f>
        <v>99.498320888465372</v>
      </c>
      <c r="EO65">
        <f>EN65*(1+'Datos utilizados'!EN65/100)</f>
        <v>100.6366811777503</v>
      </c>
      <c r="EP65">
        <f>EO65*(1+'Datos utilizados'!EO65/100)</f>
        <v>105.92778551835605</v>
      </c>
      <c r="EQ65">
        <f>EP65*(1+'Datos utilizados'!EP65/100)</f>
        <v>107.2870296765705</v>
      </c>
      <c r="ER65">
        <f>EQ65*(1+'Datos utilizados'!EQ65/100)</f>
        <v>108.56024777255423</v>
      </c>
      <c r="ES65">
        <f>ER65*(1+'Datos utilizados'!ER65/100)</f>
        <v>110.9665833686559</v>
      </c>
      <c r="ET65">
        <f>ES65*(1+'Datos utilizados'!ES65/100)</f>
        <v>112.66064361699516</v>
      </c>
      <c r="EU65">
        <f>ET65*(1+'Datos utilizados'!ET65/100)</f>
        <v>113.74134084089117</v>
      </c>
      <c r="EV65">
        <f>EU65*(1+'Datos utilizados'!EU65/100)</f>
        <v>111.65914635892149</v>
      </c>
      <c r="EW65">
        <f>EV65*(1+'Datos utilizados'!EV65/100)</f>
        <v>111.98175196458169</v>
      </c>
      <c r="EX65">
        <f>EW65*(1+'Datos utilizados'!EW65/100)</f>
        <v>111.00658127394853</v>
      </c>
      <c r="EY65">
        <f>EX65*(1+'Datos utilizados'!EX65/100)</f>
        <v>114.26580110410042</v>
      </c>
      <c r="EZ65">
        <f>EY65*(1+'Datos utilizados'!EY65/100)</f>
        <v>115.46171840503604</v>
      </c>
      <c r="FA65">
        <f>EZ65*(1+'Datos utilizados'!EZ65/100)</f>
        <v>114.64415706935365</v>
      </c>
      <c r="FB65">
        <f>FA65*(1+'Datos utilizados'!FA65/100)</f>
        <v>116.01681449077643</v>
      </c>
      <c r="FC65">
        <f>FB65*(1+'Datos utilizados'!FB65/100)</f>
        <v>118.8824530120615</v>
      </c>
      <c r="FD65">
        <f>FC65*(1+'Datos utilizados'!FC65/100)</f>
        <v>116.28670220352434</v>
      </c>
      <c r="FE65">
        <f>FD65*(1+'Datos utilizados'!FD65/100)</f>
        <v>113.24152559026109</v>
      </c>
      <c r="FF65">
        <f>FE65*(1+'Datos utilizados'!FE65/100)</f>
        <v>117.8758897284323</v>
      </c>
      <c r="FG65">
        <f>FF65*(1+'Datos utilizados'!FF65/100)</f>
        <v>115.91129942468442</v>
      </c>
      <c r="FH65">
        <f>FG65*(1+'Datos utilizados'!FG65/100)</f>
        <v>114.90437796658219</v>
      </c>
      <c r="FI65">
        <f>FH65*(1+'Datos utilizados'!FH65/100)</f>
        <v>116.37511953324105</v>
      </c>
      <c r="FJ65">
        <f>FI65*(1+'Datos utilizados'!FI65/100)</f>
        <v>111.98192385832533</v>
      </c>
      <c r="FK65">
        <f>FJ65*(1+'Datos utilizados'!FJ65/100)</f>
        <v>111.98449944257409</v>
      </c>
      <c r="FL65">
        <f>FK65*(1+'Datos utilizados'!FK65/100)</f>
        <v>104.21056908662044</v>
      </c>
      <c r="FM65">
        <f>FL65*(1+'Datos utilizados'!FL65/100)</f>
        <v>104.41992811991545</v>
      </c>
      <c r="FN65">
        <f>FM65*(1+'Datos utilizados'!FM65/100)</f>
        <v>98.211599525574627</v>
      </c>
      <c r="FO65">
        <f>FN65*(1+'Datos utilizados'!FN65/100)</f>
        <v>103.83478322569103</v>
      </c>
      <c r="FP65">
        <f>FO65*(1+'Datos utilizados'!FO65/100)</f>
        <v>105.76188411801159</v>
      </c>
      <c r="FQ65">
        <f>FP65*(1+'Datos utilizados'!FP65/100)</f>
        <v>105.24085877209262</v>
      </c>
      <c r="FR65">
        <f>FQ65*(1+'Datos utilizados'!FQ65/100)</f>
        <v>109.57099390627037</v>
      </c>
      <c r="FS65">
        <f>FR65*(1+'Datos utilizados'!FR65/100)</f>
        <v>103.69990612528764</v>
      </c>
      <c r="FT65">
        <f>FS65*(1+'Datos utilizados'!FS65/100)</f>
        <v>106.61862294310875</v>
      </c>
      <c r="FU65">
        <f>FT65*(1+'Datos utilizados'!FT65/100)</f>
        <v>105.69932519050639</v>
      </c>
      <c r="FV65">
        <f>FU65*(1+'Datos utilizados'!FU65/100)</f>
        <v>101.9164731811284</v>
      </c>
      <c r="FW65">
        <f>FV65*(1+'Datos utilizados'!FV65/100)</f>
        <v>104.92017586201726</v>
      </c>
      <c r="FX65">
        <f>FW65*(1+'Datos utilizados'!FW65/100)</f>
        <v>106.31201543895003</v>
      </c>
      <c r="FY65">
        <f>FX65*(1+'Datos utilizados'!FX65/100)</f>
        <v>107.94639257709919</v>
      </c>
      <c r="FZ65">
        <f>FY65*(1+'Datos utilizados'!FY65/100)</f>
        <v>109.37957524206684</v>
      </c>
      <c r="GB65">
        <f t="shared" si="0"/>
        <v>5.9948300744057104E-3</v>
      </c>
      <c r="GE65">
        <f>STDEV('Datos utilizados'!B65:FY65)*SQRT(12)</f>
        <v>12.44580607111449</v>
      </c>
      <c r="GR65" s="21"/>
      <c r="GX65" s="21"/>
    </row>
    <row r="66" spans="1:206" x14ac:dyDescent="0.2">
      <c r="A66" s="2" t="s">
        <v>259</v>
      </c>
      <c r="B66">
        <v>100</v>
      </c>
      <c r="C66">
        <f>B66*(1+'Datos utilizados'!B66/100)</f>
        <v>102.60031999999998</v>
      </c>
      <c r="D66">
        <f>C66*(1+'Datos utilizados'!C66/100)</f>
        <v>105.26425522854399</v>
      </c>
      <c r="E66">
        <f>D66*(1+'Datos utilizados'!D66/100)</f>
        <v>104.18344396155939</v>
      </c>
      <c r="F66">
        <f>E66*(1+'Datos utilizados'!E66/100)</f>
        <v>100.65756366756834</v>
      </c>
      <c r="G66">
        <f>F66*(1+'Datos utilizados'!F66/100)</f>
        <v>109.0590780739147</v>
      </c>
      <c r="H66">
        <f>G66*(1+'Datos utilizados'!G66/100)</f>
        <v>113.34832799093054</v>
      </c>
      <c r="I66">
        <f>H66*(1+'Datos utilizados'!H66/100)</f>
        <v>116.98568717099231</v>
      </c>
      <c r="J66">
        <f>I66*(1+'Datos utilizados'!I66/100)</f>
        <v>115.85165131669415</v>
      </c>
      <c r="K66">
        <f>J66*(1+'Datos utilizados'!J66/100)</f>
        <v>119.60300888248463</v>
      </c>
      <c r="L66">
        <f>K66*(1+'Datos utilizados'!K66/100)</f>
        <v>117.80763615584877</v>
      </c>
      <c r="M66">
        <f>L66*(1+'Datos utilizados'!L66/100)</f>
        <v>123.57765390178076</v>
      </c>
      <c r="N66">
        <f>M66*(1+'Datos utilizados'!M66/100)</f>
        <v>126.9489017312829</v>
      </c>
      <c r="O66">
        <f>N66*(1+'Datos utilizados'!N66/100)</f>
        <v>131.23563607560382</v>
      </c>
      <c r="P66">
        <f>O66*(1+'Datos utilizados'!O66/100)</f>
        <v>132.01160614459164</v>
      </c>
      <c r="Q66">
        <f>P66*(1+'Datos utilizados'!P66/100)</f>
        <v>133.40733845403719</v>
      </c>
      <c r="R66">
        <f>Q66*(1+'Datos utilizados'!Q66/100)</f>
        <v>132.08812664700059</v>
      </c>
      <c r="S66">
        <f>R66*(1+'Datos utilizados'!R66/100)</f>
        <v>122.64547669332313</v>
      </c>
      <c r="T66">
        <f>S66*(1+'Datos utilizados'!S66/100)</f>
        <v>122.16080629852647</v>
      </c>
      <c r="U66">
        <f>T66*(1+'Datos utilizados'!T66/100)</f>
        <v>119.62000812048467</v>
      </c>
      <c r="V66">
        <f>U66*(1+'Datos utilizados'!U66/100)</f>
        <v>121.7573903875823</v>
      </c>
      <c r="W66">
        <f>V66*(1+'Datos utilizados'!V66/100)</f>
        <v>124.01601433075002</v>
      </c>
      <c r="X66">
        <f>W66*(1+'Datos utilizados'!W66/100)</f>
        <v>128.76379381698271</v>
      </c>
      <c r="Y66">
        <f>X66*(1+'Datos utilizados'!X66/100)</f>
        <v>127.98278990196519</v>
      </c>
      <c r="Z66">
        <f>Y66*(1+'Datos utilizados'!Y66/100)</f>
        <v>131.00415641285483</v>
      </c>
      <c r="AA66">
        <f>Z66*(1+'Datos utilizados'!Z66/100)</f>
        <v>133.58400816467753</v>
      </c>
      <c r="AB66">
        <f>AA66*(1+'Datos utilizados'!AA66/100)</f>
        <v>130.76986065667634</v>
      </c>
      <c r="AC66">
        <f>AB66*(1+'Datos utilizados'!AB66/100)</f>
        <v>132.04277448030842</v>
      </c>
      <c r="AD66">
        <f>AC66*(1+'Datos utilizados'!AC66/100)</f>
        <v>133.64636795498453</v>
      </c>
      <c r="AE66">
        <f>AD66*(1+'Datos utilizados'!AD66/100)</f>
        <v>137.95072989234751</v>
      </c>
      <c r="AF66">
        <f>AE66*(1+'Datos utilizados'!AE66/100)</f>
        <v>136.85164883714921</v>
      </c>
      <c r="AG66">
        <f>AF66*(1+'Datos utilizados'!AF66/100)</f>
        <v>133.99938677208536</v>
      </c>
      <c r="AH66">
        <f>AG66*(1+'Datos utilizados'!AG66/100)</f>
        <v>131.70265068275049</v>
      </c>
      <c r="AI66">
        <f>AH66*(1+'Datos utilizados'!AH66/100)</f>
        <v>132.11110011331289</v>
      </c>
      <c r="AJ66">
        <f>AI66*(1+'Datos utilizados'!AI66/100)</f>
        <v>135.19388621223703</v>
      </c>
      <c r="AK66">
        <f>AJ66*(1+'Datos utilizados'!AJ66/100)</f>
        <v>132.1158323691227</v>
      </c>
      <c r="AL66">
        <f>AK66*(1+'Datos utilizados'!AK66/100)</f>
        <v>131.08572522414065</v>
      </c>
      <c r="AM66">
        <f>AL66*(1+'Datos utilizados'!AL66/100)</f>
        <v>126.66703516399522</v>
      </c>
      <c r="AN66">
        <f>AM66*(1+'Datos utilizados'!AM66/100)</f>
        <v>128.07536992776258</v>
      </c>
      <c r="AO66">
        <f>AN66*(1+'Datos utilizados'!AN66/100)</f>
        <v>123.8068996138841</v>
      </c>
      <c r="AP66">
        <f>AO66*(1+'Datos utilizados'!AO66/100)</f>
        <v>127.25656839989563</v>
      </c>
      <c r="AQ66">
        <f>AP66*(1+'Datos utilizados'!AP66/100)</f>
        <v>127.02667940908121</v>
      </c>
      <c r="AR66">
        <f>AQ66*(1+'Datos utilizados'!AQ66/100)</f>
        <v>121.42136042412875</v>
      </c>
      <c r="AS66">
        <f>AR66*(1+'Datos utilizados'!AR66/100)</f>
        <v>118.56469221956631</v>
      </c>
      <c r="AT66">
        <f>AS66*(1+'Datos utilizados'!AS66/100)</f>
        <v>115.90359069798271</v>
      </c>
      <c r="AU66">
        <f>AT66*(1+'Datos utilizados'!AT66/100)</f>
        <v>108.8826959203752</v>
      </c>
      <c r="AV66">
        <f>AU66*(1+'Datos utilizados'!AU66/100)</f>
        <v>102.16727943159891</v>
      </c>
      <c r="AW66">
        <f>AV66*(1+'Datos utilizados'!AV66/100)</f>
        <v>99.603810440108603</v>
      </c>
      <c r="AX66">
        <f>AW66*(1+'Datos utilizados'!AW66/100)</f>
        <v>97.026163429729039</v>
      </c>
      <c r="AY66">
        <f>AX66*(1+'Datos utilizados'!AX66/100)</f>
        <v>94.279721442454445</v>
      </c>
      <c r="AZ66">
        <f>AY66*(1+'Datos utilizados'!AY66/100)</f>
        <v>90.804863177222046</v>
      </c>
      <c r="BA66">
        <f>AZ66*(1+'Datos utilizados'!AZ66/100)</f>
        <v>94.778556633747826</v>
      </c>
      <c r="BB66">
        <f>BA66*(1+'Datos utilizados'!BA66/100)</f>
        <v>97.117492376499783</v>
      </c>
      <c r="BC66">
        <f>BB66*(1+'Datos utilizados'!BB66/100)</f>
        <v>98.711316679138221</v>
      </c>
      <c r="BD66">
        <f>BC66*(1+'Datos utilizados'!BC66/100)</f>
        <v>99.984238592242363</v>
      </c>
      <c r="BE66">
        <f>BD66*(1+'Datos utilizados'!BD66/100)</f>
        <v>98.169024740600193</v>
      </c>
      <c r="BF66">
        <f>BE66*(1+'Datos utilizados'!BE66/100)</f>
        <v>94.681255995811199</v>
      </c>
      <c r="BG66">
        <f>BF66*(1+'Datos utilizados'!BF66/100)</f>
        <v>94.943589351798778</v>
      </c>
      <c r="BH66">
        <f>BG66*(1+'Datos utilizados'!BG66/100)</f>
        <v>93.85773850910013</v>
      </c>
      <c r="BI66">
        <f>BH66*(1+'Datos utilizados'!BH66/100)</f>
        <v>94.773217504744039</v>
      </c>
      <c r="BJ66">
        <f>BI66*(1+'Datos utilizados'!BI66/100)</f>
        <v>95.922371198954309</v>
      </c>
      <c r="BK66">
        <f>BJ66*(1+'Datos utilizados'!BJ66/100)</f>
        <v>94.908318259587446</v>
      </c>
      <c r="BL66">
        <f>BK66*(1+'Datos utilizados'!BK66/100)</f>
        <v>96.141243749602268</v>
      </c>
      <c r="BM66">
        <f>BL66*(1+'Datos utilizados'!BL66/100)</f>
        <v>98.403331845537906</v>
      </c>
      <c r="BN66">
        <f>BM66*(1+'Datos utilizados'!BM66/100)</f>
        <v>99.189377660320076</v>
      </c>
      <c r="BO66">
        <f>BN66*(1+'Datos utilizados'!BN66/100)</f>
        <v>96.85579876679455</v>
      </c>
      <c r="BP66">
        <f>BO66*(1+'Datos utilizados'!BO66/100)</f>
        <v>95.824739732182394</v>
      </c>
      <c r="BQ66">
        <f>BP66*(1+'Datos utilizados'!BP66/100)</f>
        <v>96.003615773840465</v>
      </c>
      <c r="BR66">
        <f>BQ66*(1+'Datos utilizados'!BQ66/100)</f>
        <v>96.274768386232097</v>
      </c>
      <c r="BS66">
        <f>BR66*(1+'Datos utilizados'!BR66/100)</f>
        <v>97.012319759362185</v>
      </c>
      <c r="BT66">
        <f>BS66*(1+'Datos utilizados'!BS66/100)</f>
        <v>97.54264730655872</v>
      </c>
      <c r="BU66">
        <f>BT66*(1+'Datos utilizados'!BT66/100)</f>
        <v>97.857573497652666</v>
      </c>
      <c r="BV66">
        <f>BU66*(1+'Datos utilizados'!BU66/100)</f>
        <v>99.19914211576139</v>
      </c>
      <c r="BW66">
        <f>BV66*(1+'Datos utilizados'!BV66/100)</f>
        <v>97.946068472469307</v>
      </c>
      <c r="BX66">
        <f>BW66*(1+'Datos utilizados'!BW66/100)</f>
        <v>98.087149989497036</v>
      </c>
      <c r="BY66">
        <f>BX66*(1+'Datos utilizados'!BX66/100)</f>
        <v>97.268975645289643</v>
      </c>
      <c r="BZ66">
        <f>BY66*(1+'Datos utilizados'!BY66/100)</f>
        <v>97.125999977988627</v>
      </c>
      <c r="CA66">
        <f>BZ66*(1+'Datos utilizados'!BZ66/100)</f>
        <v>97.277788490754233</v>
      </c>
      <c r="CB66">
        <f>CA66*(1+'Datos utilizados'!CA66/100)</f>
        <v>96.089900232157078</v>
      </c>
      <c r="CC66">
        <f>CB66*(1+'Datos utilizados'!CB66/100)</f>
        <v>96.148159538667841</v>
      </c>
      <c r="CD66">
        <f>CC66*(1+'Datos utilizados'!CC66/100)</f>
        <v>91.641301093636372</v>
      </c>
      <c r="CE66">
        <f>CD66*(1+'Datos utilizados'!CD66/100)</f>
        <v>89.411649909767988</v>
      </c>
      <c r="CF66">
        <f>CE66*(1+'Datos utilizados'!CE66/100)</f>
        <v>92.230843937247926</v>
      </c>
      <c r="CG66">
        <f>CF66*(1+'Datos utilizados'!CF66/100)</f>
        <v>90.970518677929832</v>
      </c>
      <c r="CH66">
        <f>CG66*(1+'Datos utilizados'!CG66/100)</f>
        <v>92.540096716043223</v>
      </c>
      <c r="CI66">
        <f>CH66*(1+'Datos utilizados'!CH66/100)</f>
        <v>95.345431239970722</v>
      </c>
      <c r="CJ66">
        <f>CI66*(1+'Datos utilizados'!CI66/100)</f>
        <v>96.511906314846769</v>
      </c>
      <c r="CK66">
        <f>CJ66*(1+'Datos utilizados'!CJ66/100)</f>
        <v>96.519463197111222</v>
      </c>
      <c r="CL66">
        <f>CK66*(1+'Datos utilizados'!CK66/100)</f>
        <v>96.74526082931456</v>
      </c>
      <c r="CM66">
        <f>CL66*(1+'Datos utilizados'!CL66/100)</f>
        <v>95.664442124381623</v>
      </c>
      <c r="CN66">
        <f>CM66*(1+'Datos utilizados'!CM66/100)</f>
        <v>96.002357633297578</v>
      </c>
      <c r="CO66">
        <f>CN66*(1+'Datos utilizados'!CN66/100)</f>
        <v>98.960113470093361</v>
      </c>
      <c r="CP66">
        <f>CO66*(1+'Datos utilizados'!CO66/100)</f>
        <v>98.583461382214836</v>
      </c>
      <c r="CQ66">
        <f>CP66*(1+'Datos utilizados'!CP66/100)</f>
        <v>97.94133800650178</v>
      </c>
      <c r="CR66">
        <f>CQ66*(1+'Datos utilizados'!CQ66/100)</f>
        <v>97.994872741856142</v>
      </c>
      <c r="CS66">
        <f>CR66*(1+'Datos utilizados'!CR66/100)</f>
        <v>98.065448649204825</v>
      </c>
      <c r="CT66">
        <f>CS66*(1+'Datos utilizados'!CS66/100)</f>
        <v>99.435707356635291</v>
      </c>
      <c r="CU66">
        <f>CT66*(1+'Datos utilizados'!CT66/100)</f>
        <v>98.995634746587029</v>
      </c>
      <c r="CV66">
        <f>CU66*(1+'Datos utilizados'!CU66/100)</f>
        <v>100.16427821477049</v>
      </c>
      <c r="CW66">
        <f>CV66*(1+'Datos utilizados'!CV66/100)</f>
        <v>100.49900719970861</v>
      </c>
      <c r="CX66">
        <f>CW66*(1+'Datos utilizados'!CW66/100)</f>
        <v>100.29893377617545</v>
      </c>
      <c r="CY66">
        <f>CX66*(1+'Datos utilizados'!CX66/100)</f>
        <v>100.55896879188356</v>
      </c>
      <c r="CZ66">
        <f>CY66*(1+'Datos utilizados'!CY66/100)</f>
        <v>98.239747126945716</v>
      </c>
      <c r="DA66">
        <f>CZ66*(1+'Datos utilizados'!CZ66/100)</f>
        <v>97.553660380960551</v>
      </c>
      <c r="DB66">
        <f>DA66*(1+'Datos utilizados'!DA66/100)</f>
        <v>96.887885914958602</v>
      </c>
      <c r="DC66">
        <f>DB66*(1+'Datos utilizados'!DB66/100)</f>
        <v>98.091204391656603</v>
      </c>
      <c r="DD66">
        <f>DC66*(1+'Datos utilizados'!DC66/100)</f>
        <v>99.492417628150534</v>
      </c>
      <c r="DE66">
        <f>DD66*(1+'Datos utilizados'!DD66/100)</f>
        <v>99.899043138996774</v>
      </c>
      <c r="DF66">
        <f>DE66*(1+'Datos utilizados'!DE66/100)</f>
        <v>99.978502837909517</v>
      </c>
      <c r="DG66">
        <f>DF66*(1+'Datos utilizados'!DF66/100)</f>
        <v>100.07509206950122</v>
      </c>
      <c r="DH66">
        <f>DG66*(1+'Datos utilizados'!DG66/100)</f>
        <v>101.35096943331371</v>
      </c>
      <c r="DI66">
        <f>DH66*(1+'Datos utilizados'!DH66/100)</f>
        <v>101.44116166101242</v>
      </c>
      <c r="DJ66">
        <f>DI66*(1+'Datos utilizados'!DI66/100)</f>
        <v>101.42419055466652</v>
      </c>
      <c r="DK66">
        <f>DJ66*(1+'Datos utilizados'!DJ66/100)</f>
        <v>102.97537212500959</v>
      </c>
      <c r="DL66">
        <f>DK66*(1+'Datos utilizados'!DK66/100)</f>
        <v>103.44621671651399</v>
      </c>
      <c r="DM66">
        <f>DL66*(1+'Datos utilizados'!DL66/100)</f>
        <v>104.01927772325845</v>
      </c>
      <c r="DN66">
        <f>DM66*(1+'Datos utilizados'!DM66/100)</f>
        <v>105.47432018390694</v>
      </c>
      <c r="DO66">
        <f>DN66*(1+'Datos utilizados'!DN66/100)</f>
        <v>105.95432326763188</v>
      </c>
      <c r="DP66">
        <f>DO66*(1+'Datos utilizados'!DO66/100)</f>
        <v>106.81913304957462</v>
      </c>
      <c r="DQ66">
        <f>DP66*(1+'Datos utilizados'!DP66/100)</f>
        <v>107.49952819944718</v>
      </c>
      <c r="DR66">
        <f>DQ66*(1+'Datos utilizados'!DQ66/100)</f>
        <v>107.19068205493016</v>
      </c>
      <c r="DS66">
        <f>DR66*(1+'Datos utilizados'!DR66/100)</f>
        <v>111.04555911553521</v>
      </c>
      <c r="DT66">
        <f>DS66*(1+'Datos utilizados'!DS66/100)</f>
        <v>113.53376806319291</v>
      </c>
      <c r="DU66">
        <f>DT66*(1+'Datos utilizados'!DT66/100)</f>
        <v>115.09509579497475</v>
      </c>
      <c r="DV66">
        <f>DU66*(1+'Datos utilizados'!DU66/100)</f>
        <v>114.94430970997377</v>
      </c>
      <c r="DW66">
        <f>DV66*(1+'Datos utilizados'!DV66/100)</f>
        <v>115.56939985503854</v>
      </c>
      <c r="DX66">
        <f>DW66*(1+'Datos utilizados'!DW66/100)</f>
        <v>113.39003834033217</v>
      </c>
      <c r="DY66">
        <f>DX66*(1+'Datos utilizados'!DX66/100)</f>
        <v>113.0667406630162</v>
      </c>
      <c r="DZ66">
        <f>DY66*(1+'Datos utilizados'!DY66/100)</f>
        <v>109.00952158110893</v>
      </c>
      <c r="EA66">
        <f>DZ66*(1+'Datos utilizados'!DZ66/100)</f>
        <v>106.86285157737294</v>
      </c>
      <c r="EB66">
        <f>EA66*(1+'Datos utilizados'!EA66/100)</f>
        <v>110.4238744393412</v>
      </c>
      <c r="EC66">
        <f>EB66*(1+'Datos utilizados'!EB66/100)</f>
        <v>111.19717283203993</v>
      </c>
      <c r="ED66">
        <f>EC66*(1+'Datos utilizados'!EC66/100)</f>
        <v>108.37101884649265</v>
      </c>
      <c r="EE66">
        <f>ED66*(1+'Datos utilizados'!ED66/100)</f>
        <v>105.11043832825446</v>
      </c>
      <c r="EF66">
        <f>EE66*(1+'Datos utilizados'!EE66/100)</f>
        <v>103.92780925349177</v>
      </c>
      <c r="EG66">
        <f>EF66*(1+'Datos utilizados'!EF66/100)</f>
        <v>104.97394658143742</v>
      </c>
      <c r="EH66">
        <f>EG66*(1+'Datos utilizados'!EG66/100)</f>
        <v>105.76293076394352</v>
      </c>
      <c r="EI66">
        <f>EH66*(1+'Datos utilizados'!EH66/100)</f>
        <v>106.91261612651988</v>
      </c>
      <c r="EJ66">
        <f>EI66*(1+'Datos utilizados'!EI66/100)</f>
        <v>106.32793241144716</v>
      </c>
      <c r="EK66">
        <f>EJ66*(1+'Datos utilizados'!EJ66/100)</f>
        <v>106.7893850053196</v>
      </c>
      <c r="EL66">
        <f>EK66*(1+'Datos utilizados'!EK66/100)</f>
        <v>106.69852859655707</v>
      </c>
      <c r="EM66">
        <f>EL66*(1+'Datos utilizados'!EL66/100)</f>
        <v>106.65768439981031</v>
      </c>
      <c r="EN66">
        <f>EM66*(1+'Datos utilizados'!EM66/100)</f>
        <v>107.2356943888782</v>
      </c>
      <c r="EO66">
        <f>EN66*(1+'Datos utilizados'!EN66/100)</f>
        <v>108.00083179191228</v>
      </c>
      <c r="EP66">
        <f>EO66*(1+'Datos utilizados'!EO66/100)</f>
        <v>109.45543019481848</v>
      </c>
      <c r="EQ66">
        <f>EP66*(1+'Datos utilizados'!EP66/100)</f>
        <v>108.63385773577616</v>
      </c>
      <c r="ER66">
        <f>EQ66*(1+'Datos utilizados'!EQ66/100)</f>
        <v>110.48532629993855</v>
      </c>
      <c r="ES66">
        <f>ER66*(1+'Datos utilizados'!ER66/100)</f>
        <v>110.690155046366</v>
      </c>
      <c r="ET66">
        <f>ES66*(1+'Datos utilizados'!ES66/100)</f>
        <v>110.33497247685322</v>
      </c>
      <c r="EU66">
        <f>ET66*(1+'Datos utilizados'!ET66/100)</f>
        <v>110.18496104827369</v>
      </c>
      <c r="EV66">
        <f>EU66*(1+'Datos utilizados'!EU66/100)</f>
        <v>109.35384690558267</v>
      </c>
      <c r="EW66">
        <f>EV66*(1+'Datos utilizados'!EV66/100)</f>
        <v>109.07612094059655</v>
      </c>
      <c r="EX66">
        <f>EW66*(1+'Datos utilizados'!EW66/100)</f>
        <v>108.52403215445572</v>
      </c>
      <c r="EY66">
        <f>EX66*(1+'Datos utilizados'!EX66/100)</f>
        <v>109.62595261974242</v>
      </c>
      <c r="EZ66">
        <f>EY66*(1+'Datos utilizados'!EY66/100)</f>
        <v>111.00994738378087</v>
      </c>
      <c r="FA66">
        <f>EZ66*(1+'Datos utilizados'!EZ66/100)</f>
        <v>110.33698288075091</v>
      </c>
      <c r="FB66">
        <f>FA66*(1+'Datos utilizados'!FA66/100)</f>
        <v>110.36312171199536</v>
      </c>
      <c r="FC66">
        <f>FB66*(1+'Datos utilizados'!FB66/100)</f>
        <v>110.96840825302479</v>
      </c>
      <c r="FD66">
        <f>FC66*(1+'Datos utilizados'!FC66/100)</f>
        <v>108.97387317992575</v>
      </c>
      <c r="FE66">
        <f>FD66*(1+'Datos utilizados'!FD66/100)</f>
        <v>107.40625132207056</v>
      </c>
      <c r="FF66">
        <f>FE66*(1+'Datos utilizados'!FE66/100)</f>
        <v>109.00631446989082</v>
      </c>
      <c r="FG66">
        <f>FF66*(1+'Datos utilizados'!FF66/100)</f>
        <v>108.21078638688955</v>
      </c>
      <c r="FH66">
        <f>FG66*(1+'Datos utilizados'!FG66/100)</f>
        <v>107.56122949944496</v>
      </c>
      <c r="FI66">
        <f>FH66*(1+'Datos utilizados'!FH66/100)</f>
        <v>108.15208484533132</v>
      </c>
      <c r="FJ66">
        <f>FI66*(1+'Datos utilizados'!FI66/100)</f>
        <v>107.42464310745314</v>
      </c>
      <c r="FK66">
        <f>FJ66*(1+'Datos utilizados'!FJ66/100)</f>
        <v>107.99412262549436</v>
      </c>
      <c r="FL66">
        <f>FK66*(1+'Datos utilizados'!FK66/100)</f>
        <v>105.28285458109548</v>
      </c>
      <c r="FM66">
        <f>FL66*(1+'Datos utilizados'!FL66/100)</f>
        <v>104.6908912029278</v>
      </c>
      <c r="FN66">
        <f>FM66*(1+'Datos utilizados'!FM66/100)</f>
        <v>102.12892712067712</v>
      </c>
      <c r="FO66">
        <f>FN66*(1+'Datos utilizados'!FN66/100)</f>
        <v>104.72100014257074</v>
      </c>
      <c r="FP66">
        <f>FO66*(1+'Datos utilizados'!FO66/100)</f>
        <v>105.68126029757806</v>
      </c>
      <c r="FQ66">
        <f>FP66*(1+'Datos utilizados'!FP66/100)</f>
        <v>106.05277220002816</v>
      </c>
      <c r="FR66">
        <f>FQ66*(1+'Datos utilizados'!FQ66/100)</f>
        <v>106.90737725424765</v>
      </c>
      <c r="FS66">
        <f>FR66*(1+'Datos utilizados'!FR66/100)</f>
        <v>104.43123134523567</v>
      </c>
      <c r="FT66">
        <f>FS66*(1+'Datos utilizados'!FS66/100)</f>
        <v>105.98339273671992</v>
      </c>
      <c r="FU66">
        <f>FT66*(1+'Datos utilizados'!FT66/100)</f>
        <v>107.29347465101706</v>
      </c>
      <c r="FV66">
        <f>FU66*(1+'Datos utilizados'!FU66/100)</f>
        <v>106.36700622675299</v>
      </c>
      <c r="FW66">
        <f>FV66*(1+'Datos utilizados'!FV66/100)</f>
        <v>107.50394188290952</v>
      </c>
      <c r="FX66">
        <f>FW66*(1+'Datos utilizados'!FW66/100)</f>
        <v>106.97436671480011</v>
      </c>
      <c r="FY66">
        <f>FX66*(1+'Datos utilizados'!FX66/100)</f>
        <v>108.14449512767327</v>
      </c>
      <c r="FZ66">
        <f>FY66*(1+'Datos utilizados'!FY66/100)</f>
        <v>108.57489940383189</v>
      </c>
      <c r="GB66">
        <f t="shared" si="0"/>
        <v>5.4997394053122317E-3</v>
      </c>
      <c r="GE66">
        <f>STDEV('Datos utilizados'!B66:FY66)*SQRT(12)</f>
        <v>7.1248258146338861</v>
      </c>
      <c r="GR66" s="21"/>
      <c r="GX66" s="21"/>
    </row>
    <row r="67" spans="1:206" x14ac:dyDescent="0.2">
      <c r="A67" s="2" t="s">
        <v>260</v>
      </c>
      <c r="B67">
        <v>100</v>
      </c>
      <c r="C67">
        <f>B67*(1+'Datos utilizados'!B67/100)</f>
        <v>101.70352</v>
      </c>
      <c r="D67">
        <f>C67*(1+'Datos utilizados'!C67/100)</f>
        <v>104.71809369561599</v>
      </c>
      <c r="E67">
        <f>D67*(1+'Datos utilizados'!D67/100)</f>
        <v>103.22690804139042</v>
      </c>
      <c r="F67">
        <f>E67*(1+'Datos utilizados'!E67/100)</f>
        <v>101.15778660584557</v>
      </c>
      <c r="G67">
        <f>F67*(1+'Datos utilizados'!F67/100)</f>
        <v>105.36029580837749</v>
      </c>
      <c r="H67">
        <f>G67*(1+'Datos utilizados'!G67/100)</f>
        <v>108.45048167634845</v>
      </c>
      <c r="I67">
        <f>H67*(1+'Datos utilizados'!H67/100)</f>
        <v>111.70278148124412</v>
      </c>
      <c r="J67">
        <f>I67*(1+'Datos utilizados'!I67/100)</f>
        <v>111.81266350738721</v>
      </c>
      <c r="K67">
        <f>J67*(1+'Datos utilizados'!J67/100)</f>
        <v>116.87464640969364</v>
      </c>
      <c r="L67">
        <f>K67*(1+'Datos utilizados'!K67/100)</f>
        <v>112.63400180175823</v>
      </c>
      <c r="M67">
        <f>L67*(1+'Datos utilizados'!L67/100)</f>
        <v>117.58885038481883</v>
      </c>
      <c r="N67">
        <f>M67*(1+'Datos utilizados'!M67/100)</f>
        <v>120.56998643754483</v>
      </c>
      <c r="O67">
        <f>N67*(1+'Datos utilizados'!N67/100)</f>
        <v>123.89683790232007</v>
      </c>
      <c r="P67">
        <f>O67*(1+'Datos utilizados'!O67/100)</f>
        <v>126.77182685679203</v>
      </c>
      <c r="Q67">
        <f>P67*(1+'Datos utilizados'!P67/100)</f>
        <v>126.40399840116704</v>
      </c>
      <c r="R67">
        <f>Q67*(1+'Datos utilizados'!Q67/100)</f>
        <v>126.88162854952569</v>
      </c>
      <c r="S67">
        <f>R67*(1+'Datos utilizados'!R67/100)</f>
        <v>120.43075085529927</v>
      </c>
      <c r="T67">
        <f>S67*(1+'Datos utilizados'!S67/100)</f>
        <v>119.52405181825989</v>
      </c>
      <c r="U67">
        <f>T67*(1+'Datos utilizados'!T67/100)</f>
        <v>121.24724202572892</v>
      </c>
      <c r="V67">
        <f>U67*(1+'Datos utilizados'!U67/100)</f>
        <v>123.50092513688216</v>
      </c>
      <c r="W67">
        <f>V67*(1+'Datos utilizados'!V67/100)</f>
        <v>125.34390474251481</v>
      </c>
      <c r="X67">
        <f>W67*(1+'Datos utilizados'!W67/100)</f>
        <v>128.6463029975944</v>
      </c>
      <c r="Y67">
        <f>X67*(1+'Datos utilizados'!X67/100)</f>
        <v>128.27784712117898</v>
      </c>
      <c r="Z67">
        <f>Y67*(1+'Datos utilizados'!Y67/100)</f>
        <v>131.5265349106617</v>
      </c>
      <c r="AA67">
        <f>Z67*(1+'Datos utilizados'!Z67/100)</f>
        <v>133.91197906372241</v>
      </c>
      <c r="AB67">
        <f>AA67*(1+'Datos utilizados'!AA67/100)</f>
        <v>133.11975579558143</v>
      </c>
      <c r="AC67">
        <f>AB67*(1+'Datos utilizados'!AB67/100)</f>
        <v>134.42535442449775</v>
      </c>
      <c r="AD67">
        <f>AC67*(1+'Datos utilizados'!AC67/100)</f>
        <v>136.96714968116882</v>
      </c>
      <c r="AE67">
        <f>AD67*(1+'Datos utilizados'!AD67/100)</f>
        <v>138.73501207553358</v>
      </c>
      <c r="AF67">
        <f>AE67*(1+'Datos utilizados'!AE67/100)</f>
        <v>139.01087277354455</v>
      </c>
      <c r="AG67">
        <f>AF67*(1+'Datos utilizados'!AF67/100)</f>
        <v>135.60731666346982</v>
      </c>
      <c r="AH67">
        <f>AG67*(1+'Datos utilizados'!AG67/100)</f>
        <v>133.18763463004854</v>
      </c>
      <c r="AI67">
        <f>AH67*(1+'Datos utilizados'!AH67/100)</f>
        <v>134.89878940348501</v>
      </c>
      <c r="AJ67">
        <f>AI67*(1+'Datos utilizados'!AI67/100)</f>
        <v>136.70771471999106</v>
      </c>
      <c r="AK67">
        <f>AJ67*(1+'Datos utilizados'!AJ67/100)</f>
        <v>130.75514639333878</v>
      </c>
      <c r="AL67">
        <f>AK67*(1+'Datos utilizados'!AK67/100)</f>
        <v>130.08018832765637</v>
      </c>
      <c r="AM67">
        <f>AL67*(1+'Datos utilizados'!AL67/100)</f>
        <v>118.09711032278085</v>
      </c>
      <c r="AN67">
        <f>AM67*(1+'Datos utilizados'!AM67/100)</f>
        <v>119.50897308640073</v>
      </c>
      <c r="AO67">
        <f>AN67*(1+'Datos utilizados'!AN67/100)</f>
        <v>114.80524331648769</v>
      </c>
      <c r="AP67">
        <f>AO67*(1+'Datos utilizados'!AO67/100)</f>
        <v>119.17372059097202</v>
      </c>
      <c r="AQ67">
        <f>AP67*(1+'Datos utilizados'!AP67/100)</f>
        <v>120.54371784814172</v>
      </c>
      <c r="AR67">
        <f>AQ67*(1+'Datos utilizados'!AQ67/100)</f>
        <v>113.10095091392854</v>
      </c>
      <c r="AS67">
        <f>AR67*(1+'Datos utilizados'!AR67/100)</f>
        <v>111.94117983297184</v>
      </c>
      <c r="AT67">
        <f>AS67*(1+'Datos utilizados'!AS67/100)</f>
        <v>112.25984278960237</v>
      </c>
      <c r="AU67">
        <f>AT67*(1+'Datos utilizados'!AT67/100)</f>
        <v>103.53385153161373</v>
      </c>
      <c r="AV67">
        <f>AU67*(1+'Datos utilizados'!AU67/100)</f>
        <v>94.19980891370686</v>
      </c>
      <c r="AW67">
        <f>AV67*(1+'Datos utilizados'!AV67/100)</f>
        <v>92.032487970162975</v>
      </c>
      <c r="AX67">
        <f>AW67*(1+'Datos utilizados'!AW67/100)</f>
        <v>90.192279966701975</v>
      </c>
      <c r="AY67">
        <f>AX67*(1+'Datos utilizados'!AX67/100)</f>
        <v>90.629198428544669</v>
      </c>
      <c r="AZ67">
        <f>AY67*(1+'Datos utilizados'!AY67/100)</f>
        <v>87.341125794957847</v>
      </c>
      <c r="BA67">
        <f>AZ67*(1+'Datos utilizados'!AZ67/100)</f>
        <v>87.723845874078776</v>
      </c>
      <c r="BB67">
        <f>BA67*(1+'Datos utilizados'!BA67/100)</f>
        <v>93.33276822111398</v>
      </c>
      <c r="BC67">
        <f>BB67*(1+'Datos utilizados'!BB67/100)</f>
        <v>94.420860299589378</v>
      </c>
      <c r="BD67">
        <f>BC67*(1+'Datos utilizados'!BC67/100)</f>
        <v>94.552605725965392</v>
      </c>
      <c r="BE67">
        <f>BD67*(1+'Datos utilizados'!BD67/100)</f>
        <v>98.41224309169931</v>
      </c>
      <c r="BF67">
        <f>BE67*(1+'Datos utilizados'!BE67/100)</f>
        <v>99.667058238464321</v>
      </c>
      <c r="BG67">
        <f>BF67*(1+'Datos utilizados'!BF67/100)</f>
        <v>101.53308470303979</v>
      </c>
      <c r="BH67">
        <f>BG67*(1+'Datos utilizados'!BG67/100)</f>
        <v>100.60779339552404</v>
      </c>
      <c r="BI67">
        <f>BH67*(1+'Datos utilizados'!BH67/100)</f>
        <v>101.36987730893645</v>
      </c>
      <c r="BJ67">
        <f>BI67*(1+'Datos utilizados'!BI67/100)</f>
        <v>105.85830232545835</v>
      </c>
      <c r="BK67">
        <f>BJ67*(1+'Datos utilizados'!BJ67/100)</f>
        <v>104.66242108408765</v>
      </c>
      <c r="BL67">
        <f>BK67*(1+'Datos utilizados'!BK67/100)</f>
        <v>107.24777127722258</v>
      </c>
      <c r="BM67">
        <f>BL67*(1+'Datos utilizados'!BL67/100)</f>
        <v>111.42141481946983</v>
      </c>
      <c r="BN67">
        <f>BM67*(1+'Datos utilizados'!BM67/100)</f>
        <v>112.34817357937226</v>
      </c>
      <c r="BO67">
        <f>BN67*(1+'Datos utilizados'!BN67/100)</f>
        <v>110.51998792480192</v>
      </c>
      <c r="BP67">
        <f>BO67*(1+'Datos utilizados'!BO67/100)</f>
        <v>109.15601654582677</v>
      </c>
      <c r="BQ67">
        <f>BP67*(1+'Datos utilizados'!BP67/100)</f>
        <v>109.98428148377486</v>
      </c>
      <c r="BR67">
        <f>BQ67*(1+'Datos utilizados'!BQ67/100)</f>
        <v>109.17825067849287</v>
      </c>
      <c r="BS67">
        <f>BR67*(1+'Datos utilizados'!BR67/100)</f>
        <v>110.84499860682594</v>
      </c>
      <c r="BT67">
        <f>BS67*(1+'Datos utilizados'!BS67/100)</f>
        <v>112.1589995583107</v>
      </c>
      <c r="BU67">
        <f>BT67*(1+'Datos utilizados'!BT67/100)</f>
        <v>114.19433770739542</v>
      </c>
      <c r="BV67">
        <f>BU67*(1+'Datos utilizados'!BU67/100)</f>
        <v>117.35374102931216</v>
      </c>
      <c r="BW67">
        <f>BV67*(1+'Datos utilizados'!BV67/100)</f>
        <v>116.21416579167293</v>
      </c>
      <c r="BX67">
        <f>BW67*(1+'Datos utilizados'!BW67/100)</f>
        <v>117.12838776970626</v>
      </c>
      <c r="BY67">
        <f>BX67*(1+'Datos utilizados'!BX67/100)</f>
        <v>115.93804710331908</v>
      </c>
      <c r="BZ67">
        <f>BY67*(1+'Datos utilizados'!BY67/100)</f>
        <v>116.18544730203286</v>
      </c>
      <c r="CA67">
        <f>BZ67*(1+'Datos utilizados'!BZ67/100)</f>
        <v>116.59959032894095</v>
      </c>
      <c r="CB67">
        <f>CA67*(1+'Datos utilizados'!CA67/100)</f>
        <v>114.46837135694953</v>
      </c>
      <c r="CC67">
        <f>CB67*(1+'Datos utilizados'!CB67/100)</f>
        <v>113.00948341084235</v>
      </c>
      <c r="CD67">
        <f>CC67*(1+'Datos utilizados'!CC67/100)</f>
        <v>104.51198392662756</v>
      </c>
      <c r="CE67">
        <f>CD67*(1+'Datos utilizados'!CD67/100)</f>
        <v>100.60719673196252</v>
      </c>
      <c r="CF67">
        <f>CE67*(1+'Datos utilizados'!CE67/100)</f>
        <v>106.24491215451184</v>
      </c>
      <c r="CG67">
        <f>CF67*(1+'Datos utilizados'!CF67/100)</f>
        <v>104.69392767789785</v>
      </c>
      <c r="CH67">
        <f>CG67*(1+'Datos utilizados'!CG67/100)</f>
        <v>107.17554019261091</v>
      </c>
      <c r="CI67">
        <f>CH67*(1+'Datos utilizados'!CH67/100)</f>
        <v>111.37269510986386</v>
      </c>
      <c r="CJ67">
        <f>CI67*(1+'Datos utilizados'!CI67/100)</f>
        <v>114.78336138763881</v>
      </c>
      <c r="CK67">
        <f>CJ67*(1+'Datos utilizados'!CJ67/100)</f>
        <v>115.70655248494344</v>
      </c>
      <c r="CL67">
        <f>CK67*(1+'Datos utilizados'!CK67/100)</f>
        <v>115.08307929753357</v>
      </c>
      <c r="CM67">
        <f>CL67*(1+'Datos utilizados'!CL67/100)</f>
        <v>111.49737825432068</v>
      </c>
      <c r="CN67">
        <f>CM67*(1+'Datos utilizados'!CM67/100)</f>
        <v>112.94049997080418</v>
      </c>
      <c r="CO67">
        <f>CN67*(1+'Datos utilizados'!CN67/100)</f>
        <v>117.61643996249543</v>
      </c>
      <c r="CP67">
        <f>CO67*(1+'Datos utilizados'!CO67/100)</f>
        <v>118.24428828065922</v>
      </c>
      <c r="CQ67">
        <f>CP67*(1+'Datos utilizados'!CP67/100)</f>
        <v>119.24678700556032</v>
      </c>
      <c r="CR67">
        <f>CQ67*(1+'Datos utilizados'!CQ67/100)</f>
        <v>118.80853121395749</v>
      </c>
      <c r="CS67">
        <f>CR67*(1+'Datos utilizados'!CR67/100)</f>
        <v>120.14749147988567</v>
      </c>
      <c r="CT67">
        <f>CS67*(1+'Datos utilizados'!CS67/100)</f>
        <v>120.81672502217778</v>
      </c>
      <c r="CU67">
        <f>CT67*(1+'Datos utilizados'!CT67/100)</f>
        <v>122.51406711034184</v>
      </c>
      <c r="CV67">
        <f>CU67*(1+'Datos utilizados'!CU67/100)</f>
        <v>125.2275086687017</v>
      </c>
      <c r="CW67">
        <f>CV67*(1+'Datos utilizados'!CV67/100)</f>
        <v>127.55245754914309</v>
      </c>
      <c r="CX67">
        <f>CW67*(1+'Datos utilizados'!CW67/100)</f>
        <v>127.73817392733463</v>
      </c>
      <c r="CY67">
        <f>CX67*(1+'Datos utilizados'!CX67/100)</f>
        <v>129.32351963012937</v>
      </c>
      <c r="CZ67">
        <f>CY67*(1+'Datos utilizados'!CY67/100)</f>
        <v>125.71019462695963</v>
      </c>
      <c r="DA67">
        <f>CZ67*(1+'Datos utilizados'!CZ67/100)</f>
        <v>128.56216924144201</v>
      </c>
      <c r="DB67">
        <f>DA67*(1+'Datos utilizados'!DA67/100)</f>
        <v>127.22928809561442</v>
      </c>
      <c r="DC67">
        <f>DB67*(1+'Datos utilizados'!DB67/100)</f>
        <v>129.90326604351995</v>
      </c>
      <c r="DD67">
        <f>DC67*(1+'Datos utilizados'!DC67/100)</f>
        <v>133.13394727969569</v>
      </c>
      <c r="DE67">
        <f>DD67*(1+'Datos utilizados'!DD67/100)</f>
        <v>134.07007862999288</v>
      </c>
      <c r="DF67">
        <f>DE67*(1+'Datos utilizados'!DE67/100)</f>
        <v>134.69953764916067</v>
      </c>
      <c r="DG67">
        <f>DF67*(1+'Datos utilizados'!DF67/100)</f>
        <v>133.56377808761047</v>
      </c>
      <c r="DH67">
        <f>DG67*(1+'Datos utilizados'!DG67/100)</f>
        <v>136.96257554860588</v>
      </c>
      <c r="DI67">
        <f>DH67*(1+'Datos utilizados'!DH67/100)</f>
        <v>136.7681434763571</v>
      </c>
      <c r="DJ67">
        <f>DI67*(1+'Datos utilizados'!DI67/100)</f>
        <v>135.66323467565465</v>
      </c>
      <c r="DK67">
        <f>DJ67*(1+'Datos utilizados'!DJ67/100)</f>
        <v>138.57098618239874</v>
      </c>
      <c r="DL67">
        <f>DK67*(1+'Datos utilizados'!DK67/100)</f>
        <v>138.87702020538256</v>
      </c>
      <c r="DM67">
        <f>DL67*(1+'Datos utilizados'!DL67/100)</f>
        <v>138.0451885174584</v>
      </c>
      <c r="DN67">
        <f>DM67*(1+'Datos utilizados'!DM67/100)</f>
        <v>140.55874291902197</v>
      </c>
      <c r="DO67">
        <f>DN67*(1+'Datos utilizados'!DN67/100)</f>
        <v>140.06113685734005</v>
      </c>
      <c r="DP67">
        <f>DO67*(1+'Datos utilizados'!DO67/100)</f>
        <v>140.33057246631253</v>
      </c>
      <c r="DQ67">
        <f>DP67*(1+'Datos utilizados'!DP67/100)</f>
        <v>143.33628493185398</v>
      </c>
      <c r="DR67">
        <f>DQ67*(1+'Datos utilizados'!DQ67/100)</f>
        <v>143.5162866384714</v>
      </c>
      <c r="DS67">
        <f>DR67*(1+'Datos utilizados'!DR67/100)</f>
        <v>149.93724835756259</v>
      </c>
      <c r="DT67">
        <f>DS67*(1+'Datos utilizados'!DS67/100)</f>
        <v>156.7443844392711</v>
      </c>
      <c r="DU67">
        <f>DT67*(1+'Datos utilizados'!DT67/100)</f>
        <v>159.71160266002184</v>
      </c>
      <c r="DV67">
        <f>DU67*(1+'Datos utilizados'!DU67/100)</f>
        <v>158.06535934444341</v>
      </c>
      <c r="DW67">
        <f>DV67*(1+'Datos utilizados'!DV67/100)</f>
        <v>159.9607526814145</v>
      </c>
      <c r="DX67">
        <f>DW67*(1+'Datos utilizados'!DW67/100)</f>
        <v>154.90652076716566</v>
      </c>
      <c r="DY67">
        <f>DX67*(1+'Datos utilizados'!DX67/100)</f>
        <v>158.71669449586733</v>
      </c>
      <c r="DZ67">
        <f>DY67*(1+'Datos utilizados'!DY67/100)</f>
        <v>150.56563993333756</v>
      </c>
      <c r="EA67">
        <f>DZ67*(1+'Datos utilizados'!DZ67/100)</f>
        <v>146.75360400494134</v>
      </c>
      <c r="EB67">
        <f>EA67*(1+'Datos utilizados'!EA67/100)</f>
        <v>155.20320691201306</v>
      </c>
      <c r="EC67">
        <f>EB67*(1+'Datos utilizados'!EB67/100)</f>
        <v>158.55882440801631</v>
      </c>
      <c r="ED67">
        <f>EC67*(1+'Datos utilizados'!EC67/100)</f>
        <v>153.87433078794098</v>
      </c>
      <c r="EE67">
        <f>ED67*(1+'Datos utilizados'!ED67/100)</f>
        <v>146.70235594194659</v>
      </c>
      <c r="EF67">
        <f>EE67*(1+'Datos utilizados'!EE67/100)</f>
        <v>145.85598603981072</v>
      </c>
      <c r="EG67">
        <f>EF67*(1+'Datos utilizados'!EF67/100)</f>
        <v>148.02016798947221</v>
      </c>
      <c r="EH67">
        <f>EG67*(1+'Datos utilizados'!EG67/100)</f>
        <v>148.54216111188708</v>
      </c>
      <c r="EI67">
        <f>EH67*(1+'Datos utilizados'!EH67/100)</f>
        <v>151.81724838851417</v>
      </c>
      <c r="EJ67">
        <f>EI67*(1+'Datos utilizados'!EI67/100)</f>
        <v>147.2053136535182</v>
      </c>
      <c r="EK67">
        <f>EJ67*(1+'Datos utilizados'!EJ67/100)</f>
        <v>151.70487959383982</v>
      </c>
      <c r="EL67">
        <f>EK67*(1+'Datos utilizados'!EK67/100)</f>
        <v>152.68812442995136</v>
      </c>
      <c r="EM67">
        <f>EL67*(1+'Datos utilizados'!EL67/100)</f>
        <v>151.85948597867002</v>
      </c>
      <c r="EN67">
        <f>EM67*(1+'Datos utilizados'!EM67/100)</f>
        <v>151.35576806367877</v>
      </c>
      <c r="EO67">
        <f>EN67*(1+'Datos utilizados'!EN67/100)</f>
        <v>153.44903347157626</v>
      </c>
      <c r="EP67">
        <f>EO67*(1+'Datos utilizados'!EO67/100)</f>
        <v>156.65538171577154</v>
      </c>
      <c r="EQ67">
        <f>EP67*(1+'Datos utilizados'!EP67/100)</f>
        <v>157.08873749821188</v>
      </c>
      <c r="ER67">
        <f>EQ67*(1+'Datos utilizados'!EQ67/100)</f>
        <v>161.39031410599918</v>
      </c>
      <c r="ES67">
        <f>ER67*(1+'Datos utilizados'!ER67/100)</f>
        <v>163.64722853652029</v>
      </c>
      <c r="ET67">
        <f>ES67*(1+'Datos utilizados'!ES67/100)</f>
        <v>165.80946663772764</v>
      </c>
      <c r="EU67">
        <f>ET67*(1+'Datos utilizados'!ET67/100)</f>
        <v>166.41200165854249</v>
      </c>
      <c r="EV67">
        <f>EU67*(1+'Datos utilizados'!EU67/100)</f>
        <v>163.66305844434518</v>
      </c>
      <c r="EW67">
        <f>EV67*(1+'Datos utilizados'!EV67/100)</f>
        <v>162.98113994503098</v>
      </c>
      <c r="EX67">
        <f>EW67*(1+'Datos utilizados'!EW67/100)</f>
        <v>162.08169592801633</v>
      </c>
      <c r="EY67">
        <f>EX67*(1+'Datos utilizados'!EX67/100)</f>
        <v>165.26015040150392</v>
      </c>
      <c r="EZ67">
        <f>EY67*(1+'Datos utilizados'!EY67/100)</f>
        <v>168.72406925797961</v>
      </c>
      <c r="FA67">
        <f>EZ67*(1+'Datos utilizados'!EZ67/100)</f>
        <v>166.81033337482791</v>
      </c>
      <c r="FB67">
        <f>FA67*(1+'Datos utilizados'!FA67/100)</f>
        <v>167.43313643551613</v>
      </c>
      <c r="FC67">
        <f>FB67*(1+'Datos utilizados'!FB67/100)</f>
        <v>169.72621695556876</v>
      </c>
      <c r="FD67">
        <f>FC67*(1+'Datos utilizados'!FC67/100)</f>
        <v>166.62070241868932</v>
      </c>
      <c r="FE67">
        <f>FD67*(1+'Datos utilizados'!FD67/100)</f>
        <v>162.53134718129766</v>
      </c>
      <c r="FF67">
        <f>FE67*(1+'Datos utilizados'!FE67/100)</f>
        <v>166.01159841222136</v>
      </c>
      <c r="FG67">
        <f>FF67*(1+'Datos utilizados'!FF67/100)</f>
        <v>168.06033094706675</v>
      </c>
      <c r="FH67">
        <f>FG67*(1+'Datos utilizados'!FG67/100)</f>
        <v>166.44064950756439</v>
      </c>
      <c r="FI67">
        <f>FH67*(1+'Datos utilizados'!FH67/100)</f>
        <v>168.80883364501781</v>
      </c>
      <c r="FJ67">
        <f>FI67*(1+'Datos utilizados'!FI67/100)</f>
        <v>168.72515510617998</v>
      </c>
      <c r="FK67">
        <f>FJ67*(1+'Datos utilizados'!FJ67/100)</f>
        <v>168.05761090251789</v>
      </c>
      <c r="FL67">
        <f>FK67*(1+'Datos utilizados'!FK67/100)</f>
        <v>160.01738187595853</v>
      </c>
      <c r="FM67">
        <f>FL67*(1+'Datos utilizados'!FL67/100)</f>
        <v>159.39342609880961</v>
      </c>
      <c r="FN67">
        <f>FM67*(1+'Datos utilizados'!FM67/100)</f>
        <v>151.0981937210623</v>
      </c>
      <c r="FO67">
        <f>FN67*(1+'Datos utilizados'!FN67/100)</f>
        <v>158.83082510257012</v>
      </c>
      <c r="FP67">
        <f>FO67*(1+'Datos utilizados'!FO67/100)</f>
        <v>162.99905421190186</v>
      </c>
      <c r="FQ67">
        <f>FP67*(1+'Datos utilizados'!FP67/100)</f>
        <v>165.80508293015976</v>
      </c>
      <c r="FR67">
        <f>FQ67*(1+'Datos utilizados'!FQ67/100)</f>
        <v>170.36686159630895</v>
      </c>
      <c r="FS67">
        <f>FR67*(1+'Datos utilizados'!FR67/100)</f>
        <v>164.5772845386816</v>
      </c>
      <c r="FT67">
        <f>FS67*(1+'Datos utilizados'!FS67/100)</f>
        <v>169.48720095696638</v>
      </c>
      <c r="FU67">
        <f>FT67*(1+'Datos utilizados'!FT67/100)</f>
        <v>172.78996414457458</v>
      </c>
      <c r="FV67">
        <f>FU67*(1+'Datos utilizados'!FU67/100)</f>
        <v>171.06412070370217</v>
      </c>
      <c r="FW67">
        <f>FV67*(1+'Datos utilizados'!FV67/100)</f>
        <v>172.4773156176596</v>
      </c>
      <c r="FX67">
        <f>FW67*(1+'Datos utilizados'!FW67/100)</f>
        <v>172.49147600527181</v>
      </c>
      <c r="FY67">
        <f>FX67*(1+'Datos utilizados'!FX67/100)</f>
        <v>176.19654116242225</v>
      </c>
      <c r="FZ67">
        <f>FY67*(1+'Datos utilizados'!FY67/100)</f>
        <v>178.02542602037994</v>
      </c>
      <c r="GB67">
        <f t="shared" si="0"/>
        <v>3.9199196442393003E-2</v>
      </c>
      <c r="GE67">
        <f>STDEV('Datos utilizados'!B67:FY67)*SQRT(12)</f>
        <v>9.1212774634511149</v>
      </c>
      <c r="GR67" s="21"/>
      <c r="GX67" s="21"/>
    </row>
    <row r="68" spans="1:206" x14ac:dyDescent="0.2">
      <c r="A68" s="12" t="s">
        <v>261</v>
      </c>
      <c r="B68">
        <v>100</v>
      </c>
      <c r="C68">
        <f>B68*(1+'Datos utilizados'!B68/100)</f>
        <v>97.439750000000004</v>
      </c>
      <c r="D68">
        <f>C68*(1+'Datos utilizados'!C68/100)</f>
        <v>99.774932584650003</v>
      </c>
      <c r="E68">
        <f>D68*(1+'Datos utilizados'!D68/100)</f>
        <v>97.926961148276661</v>
      </c>
      <c r="F68">
        <f>E68*(1+'Datos utilizados'!E68/100)</f>
        <v>97.218420413584425</v>
      </c>
      <c r="G68">
        <f>F68*(1+'Datos utilizados'!F68/100)</f>
        <v>96.614052381241336</v>
      </c>
      <c r="H68">
        <f>G68*(1+'Datos utilizados'!G68/100)</f>
        <v>96.705149771231618</v>
      </c>
      <c r="I68">
        <f>H68*(1+'Datos utilizados'!H68/100)</f>
        <v>98.474766977410354</v>
      </c>
      <c r="J68">
        <f>I68*(1+'Datos utilizados'!I68/100)</f>
        <v>99.901538333715962</v>
      </c>
      <c r="K68">
        <f>J68*(1+'Datos utilizados'!J68/100)</f>
        <v>100.28869675537446</v>
      </c>
      <c r="L68">
        <f>K68*(1+'Datos utilizados'!K68/100)</f>
        <v>98.217203637283163</v>
      </c>
      <c r="M68">
        <f>L68*(1+'Datos utilizados'!L68/100)</f>
        <v>99.161581693696377</v>
      </c>
      <c r="N68">
        <f>M68*(1+'Datos utilizados'!M68/100)</f>
        <v>100.77481171779661</v>
      </c>
      <c r="O68">
        <f>N68*(1+'Datos utilizados'!N68/100)</f>
        <v>104.37696705272455</v>
      </c>
      <c r="P68">
        <f>O68*(1+'Datos utilizados'!O68/100)</f>
        <v>103.43088378566195</v>
      </c>
      <c r="Q68">
        <f>P68*(1+'Datos utilizados'!P68/100)</f>
        <v>104.67975999193192</v>
      </c>
      <c r="R68">
        <f>Q68*(1+'Datos utilizados'!Q68/100)</f>
        <v>108.16022592797566</v>
      </c>
      <c r="S68">
        <f>R68*(1+'Datos utilizados'!R68/100)</f>
        <v>107.44059268078647</v>
      </c>
      <c r="T68">
        <f>S68*(1+'Datos utilizados'!S68/100)</f>
        <v>107.06124143614915</v>
      </c>
      <c r="U68">
        <f>T68*(1+'Datos utilizados'!T68/100)</f>
        <v>107.9336513742399</v>
      </c>
      <c r="V68">
        <f>U68*(1+'Datos utilizados'!U68/100)</f>
        <v>110.09197901404029</v>
      </c>
      <c r="W68">
        <f>V68*(1+'Datos utilizados'!V68/100)</f>
        <v>110.5053303584464</v>
      </c>
      <c r="X68">
        <f>W68*(1+'Datos utilizados'!W68/100)</f>
        <v>113.1176211154549</v>
      </c>
      <c r="Y68">
        <f>X68*(1+'Datos utilizados'!X68/100)</f>
        <v>117.14096603976516</v>
      </c>
      <c r="Z68">
        <f>Y68*(1+'Datos utilizados'!Y68/100)</f>
        <v>117.52536411982464</v>
      </c>
      <c r="AA68">
        <f>Z68*(1+'Datos utilizados'!Z68/100)</f>
        <v>117.0787559836329</v>
      </c>
      <c r="AB68">
        <f>AA68*(1+'Datos utilizados'!AA68/100)</f>
        <v>118.36387094868724</v>
      </c>
      <c r="AC68">
        <f>AB68*(1+'Datos utilizados'!AB68/100)</f>
        <v>119.76545305375191</v>
      </c>
      <c r="AD68">
        <f>AC68*(1+'Datos utilizados'!AC68/100)</f>
        <v>123.93489567709339</v>
      </c>
      <c r="AE68">
        <f>AD68*(1+'Datos utilizados'!AD68/100)</f>
        <v>124.41506903690471</v>
      </c>
      <c r="AF68">
        <f>AE68*(1+'Datos utilizados'!AE68/100)</f>
        <v>124.0617053578261</v>
      </c>
      <c r="AG68">
        <f>AF68*(1+'Datos utilizados'!AF68/100)</f>
        <v>124.52528673223668</v>
      </c>
      <c r="AH68">
        <f>AG68*(1+'Datos utilizados'!AG68/100)</f>
        <v>124.6920509962285</v>
      </c>
      <c r="AI68">
        <f>AH68*(1+'Datos utilizados'!AH68/100)</f>
        <v>130.53367407812021</v>
      </c>
      <c r="AJ68">
        <f>AI68*(1+'Datos utilizados'!AI68/100)</f>
        <v>134.52442788224096</v>
      </c>
      <c r="AK68">
        <f>AJ68*(1+'Datos utilizados'!AJ68/100)</f>
        <v>133.04908502921364</v>
      </c>
      <c r="AL68">
        <f>AK68*(1+'Datos utilizados'!AK68/100)</f>
        <v>131.69255647298129</v>
      </c>
      <c r="AM68">
        <f>AL68*(1+'Datos utilizados'!AL68/100)</f>
        <v>128.86805402951575</v>
      </c>
      <c r="AN68">
        <f>AM68*(1+'Datos utilizados'!AM68/100)</f>
        <v>130.80443829616866</v>
      </c>
      <c r="AO68">
        <f>AN68*(1+'Datos utilizados'!AN68/100)</f>
        <v>132.39284891217434</v>
      </c>
      <c r="AP68">
        <f>AO68*(1+'Datos utilizados'!AO68/100)</f>
        <v>134.6822787305579</v>
      </c>
      <c r="AQ68">
        <f>AP68*(1+'Datos utilizados'!AP68/100)</f>
        <v>134.93212782583095</v>
      </c>
      <c r="AR68">
        <f>AQ68*(1+'Datos utilizados'!AQ68/100)</f>
        <v>129.55089963600898</v>
      </c>
      <c r="AS68">
        <f>AR68*(1+'Datos utilizados'!AR68/100)</f>
        <v>128.46098791737123</v>
      </c>
      <c r="AT68">
        <f>AS68*(1+'Datos utilizados'!AS68/100)</f>
        <v>124.31693921594716</v>
      </c>
      <c r="AU68">
        <f>AT68*(1+'Datos utilizados'!AT68/100)</f>
        <v>113.72738613134827</v>
      </c>
      <c r="AV68">
        <f>AU68*(1+'Datos utilizados'!AU68/100)</f>
        <v>97.328386078968208</v>
      </c>
      <c r="AW68">
        <f>AV68*(1+'Datos utilizados'!AV68/100)</f>
        <v>95.683633682619728</v>
      </c>
      <c r="AX68">
        <f>AW68*(1+'Datos utilizados'!AW68/100)</f>
        <v>102.58382065218836</v>
      </c>
      <c r="AY68">
        <f>AX68*(1+'Datos utilizados'!AX68/100)</f>
        <v>93.845874426383872</v>
      </c>
      <c r="AZ68">
        <f>AY68*(1+'Datos utilizados'!AY68/100)</f>
        <v>88.984827053671154</v>
      </c>
      <c r="BA68">
        <f>AZ68*(1+'Datos utilizados'!AZ68/100)</f>
        <v>95.079059716234283</v>
      </c>
      <c r="BB68">
        <f>BA68*(1+'Datos utilizados'!BA68/100)</f>
        <v>101.07162662878133</v>
      </c>
      <c r="BC68">
        <f>BB68*(1+'Datos utilizados'!BB68/100)</f>
        <v>109.28021942841377</v>
      </c>
      <c r="BD68">
        <f>BC68*(1+'Datos utilizados'!BC68/100)</f>
        <v>109.20858624457844</v>
      </c>
      <c r="BE68">
        <f>BD68*(1+'Datos utilizados'!BD68/100)</f>
        <v>115.76376610875752</v>
      </c>
      <c r="BF68">
        <f>BE68*(1+'Datos utilizados'!BE68/100)</f>
        <v>119.23702638331858</v>
      </c>
      <c r="BG68">
        <f>BF68*(1+'Datos utilizados'!BF68/100)</f>
        <v>123.52996473900775</v>
      </c>
      <c r="BH68">
        <f>BG68*(1+'Datos utilizados'!BG68/100)</f>
        <v>123.20542681564542</v>
      </c>
      <c r="BI68">
        <f>BH68*(1+'Datos utilizados'!BH68/100)</f>
        <v>127.32374069455591</v>
      </c>
      <c r="BJ68">
        <f>BI68*(1+'Datos utilizados'!BI68/100)</f>
        <v>125.44810920563627</v>
      </c>
      <c r="BK68">
        <f>BJ68*(1+'Datos utilizados'!BJ68/100)</f>
        <v>121.29753306445859</v>
      </c>
      <c r="BL68">
        <f>BK68*(1+'Datos utilizados'!BK68/100)</f>
        <v>121.57394588280589</v>
      </c>
      <c r="BM68">
        <f>BL68*(1+'Datos utilizados'!BL68/100)</f>
        <v>125.42735367150729</v>
      </c>
      <c r="BN68">
        <f>BM68*(1+'Datos utilizados'!BM68/100)</f>
        <v>124.28176293674858</v>
      </c>
      <c r="BO68">
        <f>BN68*(1+'Datos utilizados'!BN68/100)</f>
        <v>114.00004454257801</v>
      </c>
      <c r="BP68">
        <f>BO68*(1+'Datos utilizados'!BO68/100)</f>
        <v>111.83166109533809</v>
      </c>
      <c r="BQ68">
        <f>BP68*(1+'Datos utilizados'!BP68/100)</f>
        <v>120.5304309378084</v>
      </c>
      <c r="BR68">
        <f>BQ68*(1+'Datos utilizados'!BQ68/100)</f>
        <v>118.26226518233453</v>
      </c>
      <c r="BS68">
        <f>BR68*(1+'Datos utilizados'!BR68/100)</f>
        <v>127.74882652488023</v>
      </c>
      <c r="BT68">
        <f>BS68*(1+'Datos utilizados'!BS68/100)</f>
        <v>130.93944289151767</v>
      </c>
      <c r="BU68">
        <f>BT68*(1+'Datos utilizados'!BT68/100)</f>
        <v>124.08990897625235</v>
      </c>
      <c r="BV68">
        <f>BU68*(1+'Datos utilizados'!BU68/100)</f>
        <v>130.46002722657556</v>
      </c>
      <c r="BW68">
        <f>BV68*(1+'Datos utilizados'!BV68/100)</f>
        <v>132.81433496991178</v>
      </c>
      <c r="BX68">
        <f>BW68*(1+'Datos utilizados'!BW68/100)</f>
        <v>135.46780600540868</v>
      </c>
      <c r="BY68">
        <f>BX68*(1+'Datos utilizados'!BX68/100)</f>
        <v>136.7088130294436</v>
      </c>
      <c r="BZ68">
        <f>BY68*(1+'Datos utilizados'!BY68/100)</f>
        <v>143.27716567290017</v>
      </c>
      <c r="CA68">
        <f>BZ68*(1+'Datos utilizados'!BZ68/100)</f>
        <v>140.23169489479014</v>
      </c>
      <c r="CB68">
        <f>CA68*(1+'Datos utilizados'!CA68/100)</f>
        <v>139.50938948072604</v>
      </c>
      <c r="CC68">
        <f>CB68*(1+'Datos utilizados'!CB68/100)</f>
        <v>138.03562624119061</v>
      </c>
      <c r="CD68">
        <f>CC68*(1+'Datos utilizados'!CC68/100)</f>
        <v>134.42431058034333</v>
      </c>
      <c r="CE68">
        <f>CD68*(1+'Datos utilizados'!CD68/100)</f>
        <v>123.87607525639697</v>
      </c>
      <c r="CF68">
        <f>CE68*(1+'Datos utilizados'!CE68/100)</f>
        <v>132.44725910510749</v>
      </c>
      <c r="CG68">
        <f>CF68*(1+'Datos utilizados'!CF68/100)</f>
        <v>126.814316909545</v>
      </c>
      <c r="CH68">
        <f>CG68*(1+'Datos utilizados'!CG68/100)</f>
        <v>126.37036534890807</v>
      </c>
      <c r="CI68">
        <f>CH68*(1+'Datos utilizados'!CH68/100)</f>
        <v>131.74060039477527</v>
      </c>
      <c r="CJ68">
        <f>CI68*(1+'Datos utilizados'!CI68/100)</f>
        <v>137.57985759261325</v>
      </c>
      <c r="CK68">
        <f>CJ68*(1+'Datos utilizados'!CJ68/100)</f>
        <v>138.16744740640556</v>
      </c>
      <c r="CL68">
        <f>CK68*(1+'Datos utilizados'!CK68/100)</f>
        <v>136.95657553082529</v>
      </c>
      <c r="CM68">
        <f>CL68*(1+'Datos utilizados'!CL68/100)</f>
        <v>127.10627514023685</v>
      </c>
      <c r="CN68">
        <f>CM68*(1+'Datos utilizados'!CM68/100)</f>
        <v>131.50359299247845</v>
      </c>
      <c r="CO68">
        <f>CN68*(1+'Datos utilizados'!CN68/100)</f>
        <v>131.65234985687155</v>
      </c>
      <c r="CP68">
        <f>CO68*(1+'Datos utilizados'!CO68/100)</f>
        <v>135.34322348510895</v>
      </c>
      <c r="CQ68">
        <f>CP68*(1+'Datos utilizados'!CP68/100)</f>
        <v>139.48250649488813</v>
      </c>
      <c r="CR68">
        <f>CQ68*(1+'Datos utilizados'!CQ68/100)</f>
        <v>140.07963110519273</v>
      </c>
      <c r="CS68">
        <f>CR68*(1+'Datos utilizados'!CR68/100)</f>
        <v>142.11285893475838</v>
      </c>
      <c r="CT68">
        <f>CS68*(1+'Datos utilizados'!CS68/100)</f>
        <v>145.31187623452337</v>
      </c>
      <c r="CU68">
        <f>CT68*(1+'Datos utilizados'!CT68/100)</f>
        <v>150.30825072459598</v>
      </c>
      <c r="CV68">
        <f>CU68*(1+'Datos utilizados'!CU68/100)</f>
        <v>148.08753650509053</v>
      </c>
      <c r="CW68">
        <f>CV68*(1+'Datos utilizados'!CV68/100)</f>
        <v>148.72102536875201</v>
      </c>
      <c r="CX68">
        <f>CW68*(1+'Datos utilizados'!CW68/100)</f>
        <v>154.5794440000779</v>
      </c>
      <c r="CY68">
        <f>CX68*(1+'Datos utilizados'!CX68/100)</f>
        <v>152.50710559997967</v>
      </c>
      <c r="CZ68">
        <f>CY68*(1+'Datos utilizados'!CY68/100)</f>
        <v>149.52546967981559</v>
      </c>
      <c r="DA68">
        <f>CZ68*(1+'Datos utilizados'!CZ68/100)</f>
        <v>155.37701436281247</v>
      </c>
      <c r="DB68">
        <f>DA68*(1+'Datos utilizados'!DA68/100)</f>
        <v>152.93728448328758</v>
      </c>
      <c r="DC68">
        <f>DB68*(1+'Datos utilizados'!DB68/100)</f>
        <v>159.51629470600432</v>
      </c>
      <c r="DD68">
        <f>DC68*(1+'Datos utilizados'!DC68/100)</f>
        <v>164.04842381630289</v>
      </c>
      <c r="DE68">
        <f>DD68*(1+'Datos utilizados'!DD68/100)</f>
        <v>165.69674956912434</v>
      </c>
      <c r="DF68">
        <f>DE68*(1+'Datos utilizados'!DE68/100)</f>
        <v>167.77756935021341</v>
      </c>
      <c r="DG68">
        <f>DF68*(1+'Datos utilizados'!DF68/100)</f>
        <v>164.24979428827115</v>
      </c>
      <c r="DH68">
        <f>DG68*(1+'Datos utilizados'!DG68/100)</f>
        <v>170.72213955709762</v>
      </c>
      <c r="DI68">
        <f>DH68*(1+'Datos utilizados'!DH68/100)</f>
        <v>171.62234032676824</v>
      </c>
      <c r="DJ68">
        <f>DI68*(1+'Datos utilizados'!DI68/100)</f>
        <v>173.80807096646785</v>
      </c>
      <c r="DK68">
        <f>DJ68*(1+'Datos utilizados'!DJ68/100)</f>
        <v>175.06185286719156</v>
      </c>
      <c r="DL68">
        <f>DK68*(1+'Datos utilizados'!DK68/100)</f>
        <v>177.85209371530055</v>
      </c>
      <c r="DM68">
        <f>DL68*(1+'Datos utilizados'!DL68/100)</f>
        <v>175.24234544775035</v>
      </c>
      <c r="DN68">
        <f>DM68*(1+'Datos utilizados'!DM68/100)</f>
        <v>177.3038963995977</v>
      </c>
      <c r="DO68">
        <f>DN68*(1+'Datos utilizados'!DN68/100)</f>
        <v>171.02125694340543</v>
      </c>
      <c r="DP68">
        <f>DO68*(1+'Datos utilizados'!DO68/100)</f>
        <v>171.12990674794156</v>
      </c>
      <c r="DQ68">
        <f>DP68*(1+'Datos utilizados'!DP68/100)</f>
        <v>173.12310811080684</v>
      </c>
      <c r="DR68">
        <f>DQ68*(1+'Datos utilizados'!DQ68/100)</f>
        <v>169.70245517919946</v>
      </c>
      <c r="DS68">
        <f>DR68*(1+'Datos utilizados'!DR68/100)</f>
        <v>163.95137473514055</v>
      </c>
      <c r="DT68">
        <f>DS68*(1+'Datos utilizados'!DS68/100)</f>
        <v>168.59544498075067</v>
      </c>
      <c r="DU68">
        <f>DT68*(1+'Datos utilizados'!DT68/100)</f>
        <v>164.42965384981031</v>
      </c>
      <c r="DV68">
        <f>DU68*(1+'Datos utilizados'!DU68/100)</f>
        <v>169.27427762711801</v>
      </c>
      <c r="DW68">
        <f>DV68*(1+'Datos utilizados'!DV68/100)</f>
        <v>166.59326083577642</v>
      </c>
      <c r="DX68">
        <f>DW68*(1+'Datos utilizados'!DW68/100)</f>
        <v>164.22330510712666</v>
      </c>
      <c r="DY68">
        <f>DX68*(1+'Datos utilizados'!DX68/100)</f>
        <v>166.06344366318251</v>
      </c>
      <c r="DZ68">
        <f>DY68*(1+'Datos utilizados'!DY68/100)</f>
        <v>161.03499277002825</v>
      </c>
      <c r="EA68">
        <f>DZ68*(1+'Datos utilizados'!DZ68/100)</f>
        <v>158.37458196497244</v>
      </c>
      <c r="EB68">
        <f>EA68*(1+'Datos utilizados'!EA68/100)</f>
        <v>164.56764578067251</v>
      </c>
      <c r="EC68">
        <f>EB68*(1+'Datos utilizados'!EB68/100)</f>
        <v>160.79796054583295</v>
      </c>
      <c r="ED68">
        <f>EC68*(1+'Datos utilizados'!EC68/100)</f>
        <v>160.91542345601167</v>
      </c>
      <c r="EE68">
        <f>ED68*(1+'Datos utilizados'!ED68/100)</f>
        <v>157.09455109221804</v>
      </c>
      <c r="EF68">
        <f>EE68*(1+'Datos utilizados'!EE68/100)</f>
        <v>157.62064503437077</v>
      </c>
      <c r="EG68">
        <f>EF68*(1+'Datos utilizados'!EF68/100)</f>
        <v>167.70403174883205</v>
      </c>
      <c r="EH68">
        <f>EG68*(1+'Datos utilizados'!EG68/100)</f>
        <v>168.8521167797814</v>
      </c>
      <c r="EI68">
        <f>EH68*(1+'Datos utilizados'!EH68/100)</f>
        <v>167.40417610797141</v>
      </c>
      <c r="EJ68">
        <f>EI68*(1+'Datos utilizados'!EI68/100)</f>
        <v>168.07354170613914</v>
      </c>
      <c r="EK68">
        <f>EJ68*(1+'Datos utilizados'!EJ68/100)</f>
        <v>173.09048650400487</v>
      </c>
      <c r="EL68">
        <f>EK68*(1+'Datos utilizados'!EK68/100)</f>
        <v>172.81027031540353</v>
      </c>
      <c r="EM68">
        <f>EL68*(1+'Datos utilizados'!EL68/100)</f>
        <v>174.25562085426748</v>
      </c>
      <c r="EN68">
        <f>EM68*(1+'Datos utilizados'!EM68/100)</f>
        <v>169.29804844096358</v>
      </c>
      <c r="EO68">
        <f>EN68*(1+'Datos utilizados'!EN68/100)</f>
        <v>166.28493256422584</v>
      </c>
      <c r="EP68">
        <f>EO68*(1+'Datos utilizados'!EO68/100)</f>
        <v>168.25597438388263</v>
      </c>
      <c r="EQ68">
        <f>EP68*(1+'Datos utilizados'!EP68/100)</f>
        <v>171.29122803378067</v>
      </c>
      <c r="ER68">
        <f>EQ68*(1+'Datos utilizados'!EQ68/100)</f>
        <v>173.20573296039143</v>
      </c>
      <c r="ES68">
        <f>ER68*(1+'Datos utilizados'!ER68/100)</f>
        <v>174.3944265851253</v>
      </c>
      <c r="ET68">
        <f>ES68*(1+'Datos utilizados'!ES68/100)</f>
        <v>177.79693160557173</v>
      </c>
      <c r="EU68">
        <f>ET68*(1+'Datos utilizados'!ET68/100)</f>
        <v>183.12680356339146</v>
      </c>
      <c r="EV68">
        <f>EU68*(1+'Datos utilizados'!EU68/100)</f>
        <v>184.36734115609059</v>
      </c>
      <c r="EW68">
        <f>EV68*(1+'Datos utilizados'!EV68/100)</f>
        <v>190.10394941289647</v>
      </c>
      <c r="EX68">
        <f>EW68*(1+'Datos utilizados'!EW68/100)</f>
        <v>191.97324154747346</v>
      </c>
      <c r="EY68">
        <f>EX68*(1+'Datos utilizados'!EX68/100)</f>
        <v>193.07384333858928</v>
      </c>
      <c r="EZ68">
        <f>EY68*(1+'Datos utilizados'!EY68/100)</f>
        <v>194.55566577882863</v>
      </c>
      <c r="FA68">
        <f>EZ68*(1+'Datos utilizados'!EZ68/100)</f>
        <v>199.04342295464915</v>
      </c>
      <c r="FB68">
        <f>FA68*(1+'Datos utilizados'!FA68/100)</f>
        <v>200.75943601696804</v>
      </c>
      <c r="FC68">
        <f>FB68*(1+'Datos utilizados'!FB68/100)</f>
        <v>209.47466412173145</v>
      </c>
      <c r="FD68">
        <f>FC68*(1+'Datos utilizados'!FC68/100)</f>
        <v>203.17773003343373</v>
      </c>
      <c r="FE68">
        <f>FD68*(1+'Datos utilizados'!FD68/100)</f>
        <v>203.06234540054774</v>
      </c>
      <c r="FF68">
        <f>FE68*(1+'Datos utilizados'!FE68/100)</f>
        <v>202.09152463342227</v>
      </c>
      <c r="FG68">
        <f>FF68*(1+'Datos utilizados'!FF68/100)</f>
        <v>198.13364296008655</v>
      </c>
      <c r="FH68">
        <f>FG68*(1+'Datos utilizados'!FG68/100)</f>
        <v>198.29833164411497</v>
      </c>
      <c r="FI68">
        <f>FH68*(1+'Datos utilizados'!FH68/100)</f>
        <v>201.48006803501113</v>
      </c>
      <c r="FJ68">
        <f>FI68*(1+'Datos utilizados'!FI68/100)</f>
        <v>201.62672537653381</v>
      </c>
      <c r="FK68">
        <f>FJ68*(1+'Datos utilizados'!FJ68/100)</f>
        <v>201.87865796989178</v>
      </c>
      <c r="FL68">
        <f>FK68*(1+'Datos utilizados'!FK68/100)</f>
        <v>191.93538711384014</v>
      </c>
      <c r="FM68">
        <f>FL68*(1+'Datos utilizados'!FL68/100)</f>
        <v>193.2564783833447</v>
      </c>
      <c r="FN68">
        <f>FM68*(1+'Datos utilizados'!FM68/100)</f>
        <v>187.89502188049909</v>
      </c>
      <c r="FO68">
        <f>FN68*(1+'Datos utilizados'!FN68/100)</f>
        <v>196.48917107579342</v>
      </c>
      <c r="FP68">
        <f>FO68*(1+'Datos utilizados'!FO68/100)</f>
        <v>198.35385330930271</v>
      </c>
      <c r="FQ68">
        <f>FP68*(1+'Datos utilizados'!FP68/100)</f>
        <v>199.74836023960844</v>
      </c>
      <c r="FR68">
        <f>FQ68*(1+'Datos utilizados'!FQ68/100)</f>
        <v>203.18890589571953</v>
      </c>
      <c r="FS68">
        <f>FR68*(1+'Datos utilizados'!FR68/100)</f>
        <v>197.63827264002262</v>
      </c>
      <c r="FT68">
        <f>FS68*(1+'Datos utilizados'!FS68/100)</f>
        <v>208.2143116493628</v>
      </c>
      <c r="FU68">
        <f>FT68*(1+'Datos utilizados'!FT68/100)</f>
        <v>207.80065227640901</v>
      </c>
      <c r="FV68">
        <f>FU68*(1+'Datos utilizados'!FU68/100)</f>
        <v>206.34496714708231</v>
      </c>
      <c r="FW68">
        <f>FV68*(1+'Datos utilizados'!FV68/100)</f>
        <v>207.18398641799905</v>
      </c>
      <c r="FX68">
        <f>FW68*(1+'Datos utilizados'!FW68/100)</f>
        <v>211.48181103225406</v>
      </c>
      <c r="FY68">
        <f>FX68*(1+'Datos utilizados'!FX68/100)</f>
        <v>212.31498592317786</v>
      </c>
      <c r="FZ68">
        <f>FY68*(1+'Datos utilizados'!FY68/100)</f>
        <v>217.07183948829089</v>
      </c>
      <c r="GC68">
        <f>(FZ68/B68)^(1/15)-1</f>
        <v>5.3028759439932127E-2</v>
      </c>
      <c r="GF68">
        <f>STDEV('Datos utilizados'!B68:FY68)*SQRT(12)</f>
        <v>11.017017441688962</v>
      </c>
      <c r="GR68" s="21"/>
      <c r="GX68" s="21"/>
    </row>
    <row r="69" spans="1:206" x14ac:dyDescent="0.2">
      <c r="A69" s="12" t="s">
        <v>208</v>
      </c>
      <c r="B69">
        <v>100</v>
      </c>
      <c r="C69">
        <f>B69*(1+'Datos utilizados'!B69/100)</f>
        <v>101.27500499999999</v>
      </c>
      <c r="D69">
        <f>C69*(1+'Datos utilizados'!C69/100)</f>
        <v>103.34320365485806</v>
      </c>
      <c r="E69">
        <f>D69*(1+'Datos utilizados'!D69/100)</f>
        <v>102.50752400566323</v>
      </c>
      <c r="F69">
        <f>E69*(1+'Datos utilizados'!E69/100)</f>
        <v>100.92407798144487</v>
      </c>
      <c r="G69">
        <f>F69*(1+'Datos utilizados'!F69/100)</f>
        <v>103.99353848257822</v>
      </c>
      <c r="H69">
        <f>G69*(1+'Datos utilizados'!G69/100)</f>
        <v>106.59872845213299</v>
      </c>
      <c r="I69">
        <f>H69*(1+'Datos utilizados'!H69/100)</f>
        <v>109.11410346983759</v>
      </c>
      <c r="J69">
        <f>I69*(1+'Datos utilizados'!I69/100)</f>
        <v>109.13865196083624</v>
      </c>
      <c r="K69">
        <f>J69*(1+'Datos utilizados'!J69/100)</f>
        <v>112.67475519823253</v>
      </c>
      <c r="L69">
        <f>K69*(1+'Datos utilizados'!K69/100)</f>
        <v>109.44972877805642</v>
      </c>
      <c r="M69">
        <f>L69*(1+'Datos utilizados'!L69/100)</f>
        <v>113.08812452092842</v>
      </c>
      <c r="N69">
        <f>M69*(1+'Datos utilizados'!M69/100)</f>
        <v>115.42618530719876</v>
      </c>
      <c r="O69">
        <f>N69*(1+'Datos utilizados'!N69/100)</f>
        <v>118.3095902835271</v>
      </c>
      <c r="P69">
        <f>O69*(1+'Datos utilizados'!O69/100)</f>
        <v>119.75655561485942</v>
      </c>
      <c r="Q69">
        <f>P69*(1+'Datos utilizados'!P69/100)</f>
        <v>120.55237624901797</v>
      </c>
      <c r="R69">
        <f>Q69*(1+'Datos utilizados'!Q69/100)</f>
        <v>121.17823234898108</v>
      </c>
      <c r="S69">
        <f>R69*(1+'Datos utilizados'!R69/100)</f>
        <v>116.57524689864695</v>
      </c>
      <c r="T69">
        <f>S69*(1+'Datos utilizados'!S69/100)</f>
        <v>115.50356132788794</v>
      </c>
      <c r="U69">
        <f>T69*(1+'Datos utilizados'!T69/100)</f>
        <v>116.12753697696466</v>
      </c>
      <c r="V69">
        <f>U69*(1+'Datos utilizados'!U69/100)</f>
        <v>117.75448725383804</v>
      </c>
      <c r="W69">
        <f>V69*(1+'Datos utilizados'!V69/100)</f>
        <v>119.0465860466667</v>
      </c>
      <c r="X69">
        <f>W69*(1+'Datos utilizados'!W69/100)</f>
        <v>121.49638502716216</v>
      </c>
      <c r="Y69">
        <f>X69*(1+'Datos utilizados'!X69/100)</f>
        <v>122.00224251600586</v>
      </c>
      <c r="Z69">
        <f>Y69*(1+'Datos utilizados'!Y69/100)</f>
        <v>124.43558456312215</v>
      </c>
      <c r="AA69">
        <f>Z69*(1+'Datos utilizados'!Z69/100)</f>
        <v>125.93127913552151</v>
      </c>
      <c r="AB69">
        <f>AA69*(1+'Datos utilizados'!AA69/100)</f>
        <v>126.2513825946433</v>
      </c>
      <c r="AC69">
        <f>AB69*(1+'Datos utilizados'!AB69/100)</f>
        <v>126.32271462580927</v>
      </c>
      <c r="AD69">
        <f>AC69*(1+'Datos utilizados'!AC69/100)</f>
        <v>128.85497976319823</v>
      </c>
      <c r="AE69">
        <f>AD69*(1+'Datos utilizados'!AD69/100)</f>
        <v>130.97293556327119</v>
      </c>
      <c r="AF69">
        <f>AE69*(1+'Datos utilizados'!AE69/100)</f>
        <v>130.99335031473743</v>
      </c>
      <c r="AG69">
        <f>AF69*(1+'Datos utilizados'!AF69/100)</f>
        <v>129.3365018822175</v>
      </c>
      <c r="AH69">
        <f>AG69*(1+'Datos utilizados'!AG69/100)</f>
        <v>127.6662192561501</v>
      </c>
      <c r="AI69">
        <f>AH69*(1+'Datos utilizados'!AH69/100)</f>
        <v>129.42115485258651</v>
      </c>
      <c r="AJ69">
        <f>AI69*(1+'Datos utilizados'!AI69/100)</f>
        <v>131.71908440230231</v>
      </c>
      <c r="AK69">
        <f>AJ69*(1+'Datos utilizados'!AJ69/100)</f>
        <v>127.49113757014949</v>
      </c>
      <c r="AL69">
        <f>AK69*(1+'Datos utilizados'!AK69/100)</f>
        <v>127.51826130966754</v>
      </c>
      <c r="AM69">
        <f>AL69*(1+'Datos utilizados'!AL69/100)</f>
        <v>121.27184048817891</v>
      </c>
      <c r="AN69">
        <f>AM69*(1+'Datos utilizados'!AM69/100)</f>
        <v>122.10241313290636</v>
      </c>
      <c r="AO69">
        <f>AN69*(1+'Datos utilizados'!AN69/100)</f>
        <v>118.54444893819223</v>
      </c>
      <c r="AP69">
        <f>AO69*(1+'Datos utilizados'!AO69/100)</f>
        <v>121.41690777852499</v>
      </c>
      <c r="AQ69">
        <f>AP69*(1+'Datos utilizados'!AP69/100)</f>
        <v>122.50953246077856</v>
      </c>
      <c r="AR69">
        <f>AQ69*(1+'Datos utilizados'!AQ69/100)</f>
        <v>117.72391319197538</v>
      </c>
      <c r="AS69">
        <f>AR69*(1+'Datos utilizados'!AR69/100)</f>
        <v>116.00029147967076</v>
      </c>
      <c r="AT69">
        <f>AS69*(1+'Datos utilizados'!AS69/100)</f>
        <v>116.82185890406386</v>
      </c>
      <c r="AU69">
        <f>AT69*(1+'Datos utilizados'!AT69/100)</f>
        <v>110.58008917897291</v>
      </c>
      <c r="AV69">
        <f>AU69*(1+'Datos utilizados'!AU69/100)</f>
        <v>102.45334058243452</v>
      </c>
      <c r="AW69">
        <f>AV69*(1+'Datos utilizados'!AV69/100)</f>
        <v>100.66313443016823</v>
      </c>
      <c r="AX69">
        <f>AW69*(1+'Datos utilizados'!AW69/100)</f>
        <v>99.777222343200577</v>
      </c>
      <c r="AY69">
        <f>AX69*(1+'Datos utilizados'!AX69/100)</f>
        <v>99.170053998708838</v>
      </c>
      <c r="AZ69">
        <f>AY69*(1+'Datos utilizados'!AY69/100)</f>
        <v>96.184371925686449</v>
      </c>
      <c r="BA69">
        <f>AZ69*(1+'Datos utilizados'!AZ69/100)</f>
        <v>97.323263180190636</v>
      </c>
      <c r="BB69">
        <f>BA69*(1+'Datos utilizados'!BA69/100)</f>
        <v>102.1028699486256</v>
      </c>
      <c r="BC69">
        <f>BB69*(1+'Datos utilizados'!BB69/100)</f>
        <v>105.30722047280177</v>
      </c>
      <c r="BD69">
        <f>BC69*(1+'Datos utilizados'!BC69/100)</f>
        <v>105.29111689264707</v>
      </c>
      <c r="BE69">
        <f>BD69*(1+'Datos utilizados'!BD69/100)</f>
        <v>109.01455298210098</v>
      </c>
      <c r="BF69">
        <f>BE69*(1+'Datos utilizados'!BE69/100)</f>
        <v>111.21200293238238</v>
      </c>
      <c r="BG69">
        <f>BF69*(1+'Datos utilizados'!BF69/100)</f>
        <v>113.32559149659241</v>
      </c>
      <c r="BH69">
        <f>BG69*(1+'Datos utilizados'!BG69/100)</f>
        <v>112.19801206050455</v>
      </c>
      <c r="BI69">
        <f>BH69*(1+'Datos utilizados'!BH69/100)</f>
        <v>113.2560337043345</v>
      </c>
      <c r="BJ69">
        <f>BI69*(1+'Datos utilizados'!BI69/100)</f>
        <v>116.09878280152003</v>
      </c>
      <c r="BK69">
        <f>BJ69*(1+'Datos utilizados'!BJ69/100)</f>
        <v>114.8641105590242</v>
      </c>
      <c r="BL69">
        <f>BK69*(1+'Datos utilizados'!BK69/100)</f>
        <v>115.4567347078369</v>
      </c>
      <c r="BM69">
        <f>BL69*(1+'Datos utilizados'!BL69/100)</f>
        <v>119.95043667050676</v>
      </c>
      <c r="BN69">
        <f>BM69*(1+'Datos utilizados'!BM69/100)</f>
        <v>120.61985006995569</v>
      </c>
      <c r="BO69">
        <f>BN69*(1+'Datos utilizados'!BN69/100)</f>
        <v>117.70043355978002</v>
      </c>
      <c r="BP69">
        <f>BO69*(1+'Datos utilizados'!BO69/100)</f>
        <v>117.30685507999948</v>
      </c>
      <c r="BQ69">
        <f>BP69*(1+'Datos utilizados'!BP69/100)</f>
        <v>117.74059834972634</v>
      </c>
      <c r="BR69">
        <f>BQ69*(1+'Datos utilizados'!BQ69/100)</f>
        <v>117.66126355715231</v>
      </c>
      <c r="BS69">
        <f>BR69*(1+'Datos utilizados'!BR69/100)</f>
        <v>119.79625542310009</v>
      </c>
      <c r="BT69">
        <f>BS69*(1+'Datos utilizados'!BS69/100)</f>
        <v>121.09052458299084</v>
      </c>
      <c r="BU69">
        <f>BT69*(1+'Datos utilizados'!BT69/100)</f>
        <v>121.62770031361968</v>
      </c>
      <c r="BV69">
        <f>BU69*(1+'Datos utilizados'!BU69/100)</f>
        <v>124.99338446925218</v>
      </c>
      <c r="BW69">
        <f>BV69*(1+'Datos utilizados'!BV69/100)</f>
        <v>124.08557626685966</v>
      </c>
      <c r="BX69">
        <f>BW69*(1+'Datos utilizados'!BW69/100)</f>
        <v>124.86279495979747</v>
      </c>
      <c r="BY69">
        <f>BX69*(1+'Datos utilizados'!BX69/100)</f>
        <v>123.70648431765302</v>
      </c>
      <c r="BZ69">
        <f>BY69*(1+'Datos utilizados'!BY69/100)</f>
        <v>124.64995532453362</v>
      </c>
      <c r="CA69">
        <f>BZ69*(1+'Datos utilizados'!BZ69/100)</f>
        <v>124.12242050910601</v>
      </c>
      <c r="CB69">
        <f>CA69*(1+'Datos utilizados'!CA69/100)</f>
        <v>121.98185861764678</v>
      </c>
      <c r="CC69">
        <f>CB69*(1+'Datos utilizados'!CB69/100)</f>
        <v>121.66596585784042</v>
      </c>
      <c r="CD69">
        <f>CC69*(1+'Datos utilizados'!CC69/100)</f>
        <v>115.50993686721824</v>
      </c>
      <c r="CE69">
        <f>CD69*(1+'Datos utilizados'!CD69/100)</f>
        <v>112.57097942522644</v>
      </c>
      <c r="CF69">
        <f>CE69*(1+'Datos utilizados'!CE69/100)</f>
        <v>115.97039561048985</v>
      </c>
      <c r="CG69">
        <f>CF69*(1+'Datos utilizados'!CF69/100)</f>
        <v>113.27034618669543</v>
      </c>
      <c r="CH69">
        <f>CG69*(1+'Datos utilizados'!CG69/100)</f>
        <v>114.83787978242812</v>
      </c>
      <c r="CI69">
        <f>CH69*(1+'Datos utilizados'!CH69/100)</f>
        <v>118.52361761134831</v>
      </c>
      <c r="CJ69">
        <f>CI69*(1+'Datos utilizados'!CI69/100)</f>
        <v>120.99078982747587</v>
      </c>
      <c r="CK69">
        <f>CJ69*(1+'Datos utilizados'!CJ69/100)</f>
        <v>120.86991034917503</v>
      </c>
      <c r="CL69">
        <f>CK69*(1+'Datos utilizados'!CK69/100)</f>
        <v>119.89486849547659</v>
      </c>
      <c r="CM69">
        <f>CL69*(1+'Datos utilizados'!CL69/100)</f>
        <v>117.24475788230261</v>
      </c>
      <c r="CN69">
        <f>CM69*(1+'Datos utilizados'!CM69/100)</f>
        <v>117.78365465274734</v>
      </c>
      <c r="CO69">
        <f>CN69*(1+'Datos utilizados'!CN69/100)</f>
        <v>120.647376939618</v>
      </c>
      <c r="CP69">
        <f>CO69*(1+'Datos utilizados'!CO69/100)</f>
        <v>121.26179421673709</v>
      </c>
      <c r="CQ69">
        <f>CP69*(1+'Datos utilizados'!CP69/100)</f>
        <v>122.24635025204927</v>
      </c>
      <c r="CR69">
        <f>CQ69*(1+'Datos utilizados'!CQ69/100)</f>
        <v>121.83607316365085</v>
      </c>
      <c r="CS69">
        <f>CR69*(1+'Datos utilizados'!CR69/100)</f>
        <v>122.92475523409418</v>
      </c>
      <c r="CT69">
        <f>CS69*(1+'Datos utilizados'!CS69/100)</f>
        <v>123.95690523389277</v>
      </c>
      <c r="CU69">
        <f>CT69*(1+'Datos utilizados'!CT69/100)</f>
        <v>125.85990403873403</v>
      </c>
      <c r="CV69">
        <f>CU69*(1+'Datos utilizados'!CU69/100)</f>
        <v>126.47095890723826</v>
      </c>
      <c r="CW69">
        <f>CV69*(1+'Datos utilizados'!CV69/100)</f>
        <v>128.12230665891471</v>
      </c>
      <c r="CX69">
        <f>CW69*(1+'Datos utilizados'!CW69/100)</f>
        <v>128.84454491378168</v>
      </c>
      <c r="CY69">
        <f>CX69*(1+'Datos utilizados'!CX69/100)</f>
        <v>129.99717146278954</v>
      </c>
      <c r="CZ69">
        <f>CY69*(1+'Datos utilizados'!CY69/100)</f>
        <v>125.74367181235735</v>
      </c>
      <c r="DA69">
        <f>CZ69*(1+'Datos utilizados'!CZ69/100)</f>
        <v>128.27992670255946</v>
      </c>
      <c r="DB69">
        <f>DA69*(1+'Datos utilizados'!DA69/100)</f>
        <v>127.35493606948678</v>
      </c>
      <c r="DC69">
        <f>DB69*(1+'Datos utilizados'!DB69/100)</f>
        <v>129.66115821189342</v>
      </c>
      <c r="DD69">
        <f>DC69*(1+'Datos utilizados'!DC69/100)</f>
        <v>132.00420146797302</v>
      </c>
      <c r="DE69">
        <f>DD69*(1+'Datos utilizados'!DD69/100)</f>
        <v>132.94789158401548</v>
      </c>
      <c r="DF69">
        <f>DE69*(1+'Datos utilizados'!DE69/100)</f>
        <v>133.21281551809602</v>
      </c>
      <c r="DG69">
        <f>DF69*(1+'Datos utilizados'!DF69/100)</f>
        <v>132.15040201836641</v>
      </c>
      <c r="DH69">
        <f>DG69*(1+'Datos utilizados'!DG69/100)</f>
        <v>134.8409498443558</v>
      </c>
      <c r="DI69">
        <f>DH69*(1+'Datos utilizados'!DH69/100)</f>
        <v>134.59348029433497</v>
      </c>
      <c r="DJ69">
        <f>DI69*(1+'Datos utilizados'!DI69/100)</f>
        <v>134.78573362158738</v>
      </c>
      <c r="DK69">
        <f>DJ69*(1+'Datos utilizados'!DJ69/100)</f>
        <v>137.15251853754634</v>
      </c>
      <c r="DL69">
        <f>DK69*(1+'Datos utilizados'!DK69/100)</f>
        <v>138.08895067378961</v>
      </c>
      <c r="DM69">
        <f>DL69*(1+'Datos utilizados'!DL69/100)</f>
        <v>137.98847853416888</v>
      </c>
      <c r="DN69">
        <f>DM69*(1+'Datos utilizados'!DM69/100)</f>
        <v>139.48425984263139</v>
      </c>
      <c r="DO69">
        <f>DN69*(1+'Datos utilizados'!DN69/100)</f>
        <v>138.9937494944688</v>
      </c>
      <c r="DP69">
        <f>DO69*(1+'Datos utilizados'!DO69/100)</f>
        <v>138.3230685147831</v>
      </c>
      <c r="DQ69">
        <f>DP69*(1+'Datos utilizados'!DP69/100)</f>
        <v>141.10953693370874</v>
      </c>
      <c r="DR69">
        <f>DQ69*(1+'Datos utilizados'!DQ69/100)</f>
        <v>140.7973927603438</v>
      </c>
      <c r="DS69">
        <f>DR69*(1+'Datos utilizados'!DR69/100)</f>
        <v>145.58817329425082</v>
      </c>
      <c r="DT69">
        <f>DS69*(1+'Datos utilizados'!DS69/100)</f>
        <v>149.86620460477056</v>
      </c>
      <c r="DU69">
        <f>DT69*(1+'Datos utilizados'!DT69/100)</f>
        <v>151.73934632823648</v>
      </c>
      <c r="DV69">
        <f>DU69*(1+'Datos utilizados'!DU69/100)</f>
        <v>151.84928300204476</v>
      </c>
      <c r="DW69">
        <f>DV69*(1+'Datos utilizados'!DV69/100)</f>
        <v>152.43761545657205</v>
      </c>
      <c r="DX69">
        <f>DW69*(1+'Datos utilizados'!DW69/100)</f>
        <v>148.38384804624005</v>
      </c>
      <c r="DY69">
        <f>DX69*(1+'Datos utilizados'!DX69/100)</f>
        <v>149.47436694452475</v>
      </c>
      <c r="DZ69">
        <f>DY69*(1+'Datos utilizados'!DY69/100)</f>
        <v>143.21436102522034</v>
      </c>
      <c r="EA69">
        <f>DZ69*(1+'Datos utilizados'!DZ69/100)</f>
        <v>139.74847180621367</v>
      </c>
      <c r="EB69">
        <f>EA69*(1+'Datos utilizados'!EA69/100)</f>
        <v>145.78308891826487</v>
      </c>
      <c r="EC69">
        <f>EB69*(1+'Datos utilizados'!EB69/100)</f>
        <v>147.44852221522157</v>
      </c>
      <c r="ED69">
        <f>EC69*(1+'Datos utilizados'!EC69/100)</f>
        <v>144.00494012660184</v>
      </c>
      <c r="EE69">
        <f>ED69*(1+'Datos utilizados'!ED69/100)</f>
        <v>138.62030020514092</v>
      </c>
      <c r="EF69">
        <f>EE69*(1+'Datos utilizados'!EE69/100)</f>
        <v>138.11921415775637</v>
      </c>
      <c r="EG69">
        <f>EF69*(1+'Datos utilizados'!EF69/100)</f>
        <v>140.53276455363468</v>
      </c>
      <c r="EH69">
        <f>EG69*(1+'Datos utilizados'!EG69/100)</f>
        <v>141.73632087713548</v>
      </c>
      <c r="EI69">
        <f>EH69*(1+'Datos utilizados'!EH69/100)</f>
        <v>142.62252722341978</v>
      </c>
      <c r="EJ69">
        <f>EI69*(1+'Datos utilizados'!EI69/100)</f>
        <v>141.11169398936084</v>
      </c>
      <c r="EK69">
        <f>EJ69*(1+'Datos utilizados'!EJ69/100)</f>
        <v>144.48380345158418</v>
      </c>
      <c r="EL69">
        <f>EK69*(1+'Datos utilizados'!EK69/100)</f>
        <v>144.91899733660858</v>
      </c>
      <c r="EM69">
        <f>EL69*(1+'Datos utilizados'!EL69/100)</f>
        <v>144.66643250805035</v>
      </c>
      <c r="EN69">
        <f>EM69*(1+'Datos utilizados'!EM69/100)</f>
        <v>144.56353561460034</v>
      </c>
      <c r="EO69">
        <f>EN69*(1+'Datos utilizados'!EN69/100)</f>
        <v>144.92380529297623</v>
      </c>
      <c r="EP69">
        <f>EO69*(1+'Datos utilizados'!EO69/100)</f>
        <v>147.80421954498209</v>
      </c>
      <c r="EQ69">
        <f>EP69*(1+'Datos utilizados'!EP69/100)</f>
        <v>148.37396342614653</v>
      </c>
      <c r="ER69">
        <f>EQ69*(1+'Datos utilizados'!EQ69/100)</f>
        <v>150.89881942193512</v>
      </c>
      <c r="ES69">
        <f>ER69*(1+'Datos utilizados'!ER69/100)</f>
        <v>151.94956411728671</v>
      </c>
      <c r="ET69">
        <f>ES69*(1+'Datos utilizados'!ES69/100)</f>
        <v>152.80703374154825</v>
      </c>
      <c r="EU69">
        <f>ET69*(1+'Datos utilizados'!ET69/100)</f>
        <v>153.44607122858505</v>
      </c>
      <c r="EV69">
        <f>EU69*(1+'Datos utilizados'!EU69/100)</f>
        <v>152.12937350828327</v>
      </c>
      <c r="EW69">
        <f>EV69*(1+'Datos utilizados'!EV69/100)</f>
        <v>152.3715102256277</v>
      </c>
      <c r="EX69">
        <f>EW69*(1+'Datos utilizados'!EW69/100)</f>
        <v>151.9169555363226</v>
      </c>
      <c r="EY69">
        <f>EX69*(1+'Datos utilizados'!EX69/100)</f>
        <v>153.96220439369077</v>
      </c>
      <c r="EZ69">
        <f>EY69*(1+'Datos utilizados'!EY69/100)</f>
        <v>156.23211844097236</v>
      </c>
      <c r="FA69">
        <f>EZ69*(1+'Datos utilizados'!EZ69/100)</f>
        <v>155.61745441739004</v>
      </c>
      <c r="FB69">
        <f>FA69*(1+'Datos utilizados'!FA69/100)</f>
        <v>156.08924141012176</v>
      </c>
      <c r="FC69">
        <f>FB69*(1+'Datos utilizados'!FB69/100)</f>
        <v>158.06247165147127</v>
      </c>
      <c r="FD69">
        <f>FC69*(1+'Datos utilizados'!FC69/100)</f>
        <v>155.12479684271869</v>
      </c>
      <c r="FE69">
        <f>FD69*(1+'Datos utilizados'!FD69/100)</f>
        <v>152.42876044979957</v>
      </c>
      <c r="FF69">
        <f>FE69*(1+'Datos utilizados'!FE69/100)</f>
        <v>154.58759831403682</v>
      </c>
      <c r="FG69">
        <f>FF69*(1+'Datos utilizados'!FF69/100)</f>
        <v>155.43247209860647</v>
      </c>
      <c r="FH69">
        <f>FG69*(1+'Datos utilizados'!FG69/100)</f>
        <v>153.92227310212448</v>
      </c>
      <c r="FI69">
        <f>FH69*(1+'Datos utilizados'!FH69/100)</f>
        <v>155.49622993329393</v>
      </c>
      <c r="FJ69">
        <f>FI69*(1+'Datos utilizados'!FI69/100)</f>
        <v>154.87359348435734</v>
      </c>
      <c r="FK69">
        <f>FJ69*(1+'Datos utilizados'!FJ69/100)</f>
        <v>154.68801620096471</v>
      </c>
      <c r="FL69">
        <f>FK69*(1+'Datos utilizados'!FK69/100)</f>
        <v>148.53087937306833</v>
      </c>
      <c r="FM69">
        <f>FL69*(1+'Datos utilizados'!FL69/100)</f>
        <v>148.54522597070698</v>
      </c>
      <c r="FN69">
        <f>FM69*(1+'Datos utilizados'!FM69/100)</f>
        <v>143.20502064070328</v>
      </c>
      <c r="FO69">
        <f>FN69*(1+'Datos utilizados'!FN69/100)</f>
        <v>148.50287462675382</v>
      </c>
      <c r="FP69">
        <f>FO69*(1+'Datos utilizados'!FO69/100)</f>
        <v>150.87305475723414</v>
      </c>
      <c r="FQ69">
        <f>FP69*(1+'Datos utilizados'!FP69/100)</f>
        <v>152.22822972713567</v>
      </c>
      <c r="FR69">
        <f>FQ69*(1+'Datos utilizados'!FQ69/100)</f>
        <v>154.88578144867847</v>
      </c>
      <c r="FS69">
        <f>FR69*(1+'Datos utilizados'!FR69/100)</f>
        <v>150.94073837056487</v>
      </c>
      <c r="FT69">
        <f>FS69*(1+'Datos utilizados'!FS69/100)</f>
        <v>154.27065860323913</v>
      </c>
      <c r="FU69">
        <f>FT69*(1+'Datos utilizados'!FT69/100)</f>
        <v>155.90684240943901</v>
      </c>
      <c r="FV69">
        <f>FU69*(1+'Datos utilizados'!FU69/100)</f>
        <v>154.76858058462352</v>
      </c>
      <c r="FW69">
        <f>FV69*(1+'Datos utilizados'!FV69/100)</f>
        <v>156.11108349244552</v>
      </c>
      <c r="FX69">
        <f>FW69*(1+'Datos utilizados'!FW69/100)</f>
        <v>156.52754415209998</v>
      </c>
      <c r="FY69">
        <f>FX69*(1+'Datos utilizados'!FX69/100)</f>
        <v>158.67444933800766</v>
      </c>
      <c r="FZ69">
        <f>FY69*(1+'Datos utilizados'!FY69/100)</f>
        <v>160.28264979042723</v>
      </c>
      <c r="GD69">
        <f>(FZ69/B69)^(1/15)-1</f>
        <v>3.1951058630110607E-2</v>
      </c>
      <c r="GG69">
        <f>STDEV('Datos utilizados'!B69:FY69)*SQRT(12)</f>
        <v>6.772067165491916</v>
      </c>
      <c r="GR69" s="21"/>
      <c r="GX69" s="21"/>
    </row>
    <row r="70" spans="1:206" x14ac:dyDescent="0.2">
      <c r="A70" s="12" t="s">
        <v>594</v>
      </c>
      <c r="B70">
        <v>100</v>
      </c>
      <c r="C70">
        <f>B70*(1+'Datos utilizados'!B70/100)</f>
        <v>101.40089</v>
      </c>
      <c r="D70">
        <f>C70*(1+'Datos utilizados'!C70/100)</f>
        <v>103.33582854303934</v>
      </c>
      <c r="E70">
        <f>D70*(1+'Datos utilizados'!D70/100)</f>
        <v>102.32891094368087</v>
      </c>
      <c r="F70">
        <f>E70*(1+'Datos utilizados'!E70/100)</f>
        <v>100.46309528414767</v>
      </c>
      <c r="G70">
        <f>F70*(1+'Datos utilizados'!F70/100)</f>
        <v>104.09829354433447</v>
      </c>
      <c r="H70">
        <f>G70*(1+'Datos utilizados'!G70/100)</f>
        <v>106.4875813716597</v>
      </c>
      <c r="I70">
        <f>H70*(1+'Datos utilizados'!H70/100)</f>
        <v>108.73506719030856</v>
      </c>
      <c r="J70">
        <f>I70*(1+'Datos utilizados'!I70/100)</f>
        <v>108.66192266396774</v>
      </c>
      <c r="K70">
        <f>J70*(1+'Datos utilizados'!J70/100)</f>
        <v>111.61202245788813</v>
      </c>
      <c r="L70">
        <f>K70*(1+'Datos utilizados'!K70/100)</f>
        <v>109.49772881069147</v>
      </c>
      <c r="M70">
        <f>L70*(1+'Datos utilizados'!L70/100)</f>
        <v>112.86487782681637</v>
      </c>
      <c r="N70">
        <f>M70*(1+'Datos utilizados'!M70/100)</f>
        <v>114.91575197122903</v>
      </c>
      <c r="O70">
        <f>N70*(1+'Datos utilizados'!N70/100)</f>
        <v>117.33746682842751</v>
      </c>
      <c r="P70">
        <f>O70*(1+'Datos utilizados'!O70/100)</f>
        <v>118.42884607489206</v>
      </c>
      <c r="Q70">
        <f>P70*(1+'Datos utilizados'!P70/100)</f>
        <v>119.18264398831811</v>
      </c>
      <c r="R70">
        <f>Q70*(1+'Datos utilizados'!Q70/100)</f>
        <v>119.19560424954724</v>
      </c>
      <c r="S70">
        <f>R70*(1+'Datos utilizados'!R70/100)</f>
        <v>114.74138882272895</v>
      </c>
      <c r="T70">
        <f>S70*(1+'Datos utilizados'!S70/100)</f>
        <v>114.4709892658293</v>
      </c>
      <c r="U70">
        <f>T70*(1+'Datos utilizados'!T70/100)</f>
        <v>114.55689810797347</v>
      </c>
      <c r="V70">
        <f>U70*(1+'Datos utilizados'!U70/100)</f>
        <v>115.6116349245434</v>
      </c>
      <c r="W70">
        <f>V70*(1+'Datos utilizados'!V70/100)</f>
        <v>116.92597405415698</v>
      </c>
      <c r="X70">
        <f>W70*(1+'Datos utilizados'!W70/100)</f>
        <v>119.42809134702352</v>
      </c>
      <c r="Y70">
        <f>X70*(1+'Datos utilizados'!X70/100)</f>
        <v>119.51681447608524</v>
      </c>
      <c r="Z70">
        <f>Y70*(1+'Datos utilizados'!Y70/100)</f>
        <v>121.4002458077526</v>
      </c>
      <c r="AA70">
        <f>Z70*(1+'Datos utilizados'!Z70/100)</f>
        <v>123.04830964184808</v>
      </c>
      <c r="AB70">
        <f>AA70*(1+'Datos utilizados'!AA70/100)</f>
        <v>122.13456519927868</v>
      </c>
      <c r="AC70">
        <f>AB70*(1+'Datos utilizados'!AB70/100)</f>
        <v>122.87815707258146</v>
      </c>
      <c r="AD70">
        <f>AC70*(1+'Datos utilizados'!AC70/100)</f>
        <v>124.52879866596214</v>
      </c>
      <c r="AE70">
        <f>AD70*(1+'Datos utilizados'!AD70/100)</f>
        <v>126.87579115543669</v>
      </c>
      <c r="AF70">
        <f>AE70*(1+'Datos utilizados'!AE70/100)</f>
        <v>126.26506184713088</v>
      </c>
      <c r="AG70">
        <f>AF70*(1+'Datos utilizados'!AF70/100)</f>
        <v>123.82334988491766</v>
      </c>
      <c r="AH70">
        <f>AG70*(1+'Datos utilizados'!AG70/100)</f>
        <v>122.17442617479017</v>
      </c>
      <c r="AI70">
        <f>AH70*(1+'Datos utilizados'!AH70/100)</f>
        <v>123.56080920255332</v>
      </c>
      <c r="AJ70">
        <f>AI70*(1+'Datos utilizados'!AI70/100)</f>
        <v>124.65982611546866</v>
      </c>
      <c r="AK70">
        <f>AJ70*(1+'Datos utilizados'!AJ70/100)</f>
        <v>120.33744431978192</v>
      </c>
      <c r="AL70">
        <f>AK70*(1+'Datos utilizados'!AK70/100)</f>
        <v>120.29597775557566</v>
      </c>
      <c r="AM70">
        <f>AL70*(1+'Datos utilizados'!AL70/100)</f>
        <v>114.56390878580184</v>
      </c>
      <c r="AN70">
        <f>AM70*(1+'Datos utilizados'!AM70/100)</f>
        <v>115.40900091535119</v>
      </c>
      <c r="AO70">
        <f>AN70*(1+'Datos utilizados'!AN70/100)</f>
        <v>111.97421636580864</v>
      </c>
      <c r="AP70">
        <f>AO70*(1+'Datos utilizados'!AO70/100)</f>
        <v>115.76112037803381</v>
      </c>
      <c r="AQ70">
        <f>AP70*(1+'Datos utilizados'!AP70/100)</f>
        <v>116.68686205769694</v>
      </c>
      <c r="AR70">
        <f>AQ70*(1+'Datos utilizados'!AQ70/100)</f>
        <v>111.58568584649302</v>
      </c>
      <c r="AS70">
        <f>AR70*(1+'Datos utilizados'!AR70/100)</f>
        <v>109.57364608704547</v>
      </c>
      <c r="AT70">
        <f>AS70*(1+'Datos utilizados'!AS70/100)</f>
        <v>109.93988973774023</v>
      </c>
      <c r="AU70">
        <f>AT70*(1+'Datos utilizados'!AT70/100)</f>
        <v>101.9751813446602</v>
      </c>
      <c r="AV70">
        <f>AU70*(1+'Datos utilizados'!AU70/100)</f>
        <v>93.259179039805673</v>
      </c>
      <c r="AW70">
        <f>AV70*(1+'Datos utilizados'!AV70/100)</f>
        <v>92.362524007913606</v>
      </c>
      <c r="AX70">
        <f>AW70*(1+'Datos utilizados'!AW70/100)</f>
        <v>85.476028315933348</v>
      </c>
      <c r="AY70">
        <f>AX70*(1+'Datos utilizados'!AX70/100)</f>
        <v>83.169401521866419</v>
      </c>
      <c r="AZ70">
        <f>AY70*(1+'Datos utilizados'!AY70/100)</f>
        <v>80.751836922831728</v>
      </c>
      <c r="BA70">
        <f>AZ70*(1+'Datos utilizados'!AZ70/100)</f>
        <v>81.789020437854603</v>
      </c>
      <c r="BB70">
        <f>BA70*(1+'Datos utilizados'!BA70/100)</f>
        <v>85.639780719330659</v>
      </c>
      <c r="BC70">
        <f>BB70*(1+'Datos utilizados'!BB70/100)</f>
        <v>87.441504682016216</v>
      </c>
      <c r="BD70">
        <f>BC70*(1+'Datos utilizados'!BC70/100)</f>
        <v>88.397372739612024</v>
      </c>
      <c r="BE70">
        <f>BD70*(1+'Datos utilizados'!BD70/100)</f>
        <v>90.892160014838069</v>
      </c>
      <c r="BF70">
        <f>BE70*(1+'Datos utilizados'!BE70/100)</f>
        <v>91.421090060071847</v>
      </c>
      <c r="BG70">
        <f>BF70*(1+'Datos utilizados'!BF70/100)</f>
        <v>93.042983782734154</v>
      </c>
      <c r="BH70">
        <f>BG70*(1+'Datos utilizados'!BG70/100)</f>
        <v>92.457538720176444</v>
      </c>
      <c r="BI70">
        <f>BH70*(1+'Datos utilizados'!BH70/100)</f>
        <v>92.777408783598716</v>
      </c>
      <c r="BJ70">
        <f>BI70*(1+'Datos utilizados'!BI70/100)</f>
        <v>94.984515743591274</v>
      </c>
      <c r="BK70">
        <f>BJ70*(1+'Datos utilizados'!BJ70/100)</f>
        <v>94.587472326253135</v>
      </c>
      <c r="BL70">
        <f>BK70*(1+'Datos utilizados'!BK70/100)</f>
        <v>95.614885504409713</v>
      </c>
      <c r="BM70">
        <f>BL70*(1+'Datos utilizados'!BL70/100)</f>
        <v>98.259531770749575</v>
      </c>
      <c r="BN70">
        <f>BM70*(1+'Datos utilizados'!BM70/100)</f>
        <v>98.852310470308552</v>
      </c>
      <c r="BO70">
        <f>BN70*(1+'Datos utilizados'!BN70/100)</f>
        <v>96.953236139049636</v>
      </c>
      <c r="BP70">
        <f>BO70*(1+'Datos utilizados'!BO70/100)</f>
        <v>96.019731600208416</v>
      </c>
      <c r="BQ70">
        <f>BP70*(1+'Datos utilizados'!BP70/100)</f>
        <v>97.317114549118685</v>
      </c>
      <c r="BR70">
        <f>BQ70*(1+'Datos utilizados'!BQ70/100)</f>
        <v>97.081263741519905</v>
      </c>
      <c r="BS70">
        <f>BR70*(1+'Datos utilizados'!BR70/100)</f>
        <v>98.232316066322397</v>
      </c>
      <c r="BT70">
        <f>BS70*(1+'Datos utilizados'!BS70/100)</f>
        <v>99.09363525673632</v>
      </c>
      <c r="BU70">
        <f>BT70*(1+'Datos utilizados'!BT70/100)</f>
        <v>99.484429410474945</v>
      </c>
      <c r="BV70">
        <f>BU70*(1+'Datos utilizados'!BU70/100)</f>
        <v>101.62676548596575</v>
      </c>
      <c r="BW70">
        <f>BV70*(1+'Datos utilizados'!BV70/100)</f>
        <v>101.20681175113715</v>
      </c>
      <c r="BX70">
        <f>BW70*(1+'Datos utilizados'!BW70/100)</f>
        <v>101.79315341501737</v>
      </c>
      <c r="BY70">
        <f>BX70*(1+'Datos utilizados'!BX70/100)</f>
        <v>100.94305988640578</v>
      </c>
      <c r="BZ70">
        <f>BY70*(1+'Datos utilizados'!BY70/100)</f>
        <v>101.24098611744193</v>
      </c>
      <c r="CA70">
        <f>BZ70*(1+'Datos utilizados'!BZ70/100)</f>
        <v>101.16863063096361</v>
      </c>
      <c r="CB70">
        <f>CA70*(1+'Datos utilizados'!CA70/100)</f>
        <v>99.888421099967104</v>
      </c>
      <c r="CC70">
        <f>CB70*(1+'Datos utilizados'!CB70/100)</f>
        <v>99.312221877739162</v>
      </c>
      <c r="CD70">
        <f>CC70*(1+'Datos utilizados'!CC70/100)</f>
        <v>94.73231817243493</v>
      </c>
      <c r="CE70">
        <f>CD70*(1+'Datos utilizados'!CD70/100)</f>
        <v>92.439833965589273</v>
      </c>
      <c r="CF70">
        <f>CE70*(1+'Datos utilizados'!CE70/100)</f>
        <v>96.045678147863896</v>
      </c>
      <c r="CG70">
        <f>CF70*(1+'Datos utilizados'!CF70/100)</f>
        <v>94.270179113703605</v>
      </c>
      <c r="CH70">
        <f>CG70*(1+'Datos utilizados'!CG70/100)</f>
        <v>95.986079527063865</v>
      </c>
      <c r="CI70">
        <f>CH70*(1+'Datos utilizados'!CH70/100)</f>
        <v>99.134480527199287</v>
      </c>
      <c r="CJ70">
        <f>CI70*(1+'Datos utilizados'!CI70/100)</f>
        <v>101.19285789741893</v>
      </c>
      <c r="CK70">
        <f>CJ70*(1+'Datos utilizados'!CJ70/100)</f>
        <v>101.0547122990419</v>
      </c>
      <c r="CL70">
        <f>CK70*(1+'Datos utilizados'!CK70/100)</f>
        <v>100.64615242813311</v>
      </c>
      <c r="CM70">
        <f>CL70*(1+'Datos utilizados'!CL70/100)</f>
        <v>98.276506345915067</v>
      </c>
      <c r="CN70">
        <f>CM70*(1+'Datos utilizados'!CM70/100)</f>
        <v>99.333058814288819</v>
      </c>
      <c r="CO70">
        <f>CN70*(1+'Datos utilizados'!CN70/100)</f>
        <v>101.89183016185919</v>
      </c>
      <c r="CP70">
        <f>CO70*(1+'Datos utilizados'!CO70/100)</f>
        <v>102.44964863086088</v>
      </c>
      <c r="CQ70">
        <f>CP70*(1+'Datos utilizados'!CP70/100)</f>
        <v>103.05282532787429</v>
      </c>
      <c r="CR70">
        <f>CQ70*(1+'Datos utilizados'!CQ70/100)</f>
        <v>103.11951081114394</v>
      </c>
      <c r="CS70">
        <f>CR70*(1+'Datos utilizados'!CR70/100)</f>
        <v>103.72714105546274</v>
      </c>
      <c r="CT70">
        <f>CS70*(1+'Datos utilizados'!CS70/100)</f>
        <v>104.77030564944562</v>
      </c>
      <c r="CU70">
        <f>CT70*(1+'Datos utilizados'!CT70/100)</f>
        <v>105.70081563547789</v>
      </c>
      <c r="CV70">
        <f>CU70*(1+'Datos utilizados'!CU70/100)</f>
        <v>106.98244104508136</v>
      </c>
      <c r="CW70">
        <f>CV70*(1+'Datos utilizados'!CV70/100)</f>
        <v>107.96761941985672</v>
      </c>
      <c r="CX70">
        <f>CW70*(1+'Datos utilizados'!CW70/100)</f>
        <v>108.49657438091849</v>
      </c>
      <c r="CY70">
        <f>CX70*(1+'Datos utilizados'!CX70/100)</f>
        <v>109.0302039323536</v>
      </c>
      <c r="CZ70">
        <f>CY70*(1+'Datos utilizados'!CY70/100)</f>
        <v>106.45855212428275</v>
      </c>
      <c r="DA70">
        <f>CZ70*(1+'Datos utilizados'!CZ70/100)</f>
        <v>107.77848152446857</v>
      </c>
      <c r="DB70">
        <f>DA70*(1+'Datos utilizados'!DA70/100)</f>
        <v>107.24161535229889</v>
      </c>
      <c r="DC70">
        <f>DB70*(1+'Datos utilizados'!DB70/100)</f>
        <v>108.87555013582958</v>
      </c>
      <c r="DD70">
        <f>DC70*(1+'Datos utilizados'!DC70/100)</f>
        <v>110.80184636025777</v>
      </c>
      <c r="DE70">
        <f>DD70*(1+'Datos utilizados'!DD70/100)</f>
        <v>111.13928705181387</v>
      </c>
      <c r="DF70">
        <f>DE70*(1+'Datos utilizados'!DE70/100)</f>
        <v>111.25246018781871</v>
      </c>
      <c r="DG70">
        <f>DF70*(1+'Datos utilizados'!DF70/100)</f>
        <v>111.35038301395517</v>
      </c>
      <c r="DH70">
        <f>DG70*(1+'Datos utilizados'!DG70/100)</f>
        <v>113.1949068807406</v>
      </c>
      <c r="DI70">
        <f>DH70*(1+'Datos utilizados'!DH70/100)</f>
        <v>113.30504714220567</v>
      </c>
      <c r="DJ70">
        <f>DI70*(1+'Datos utilizados'!DI70/100)</f>
        <v>113.1337169617784</v>
      </c>
      <c r="DK70">
        <f>DJ70*(1+'Datos utilizados'!DJ70/100)</f>
        <v>114.62719031080296</v>
      </c>
      <c r="DL70">
        <f>DK70*(1+'Datos utilizados'!DK70/100)</f>
        <v>115.26572107442928</v>
      </c>
      <c r="DM70">
        <f>DL70*(1+'Datos utilizados'!DL70/100)</f>
        <v>114.93436011944399</v>
      </c>
      <c r="DN70">
        <f>DM70*(1+'Datos utilizados'!DM70/100)</f>
        <v>116.18400036903695</v>
      </c>
      <c r="DO70">
        <f>DN70*(1+'Datos utilizados'!DN70/100)</f>
        <v>115.56878285028283</v>
      </c>
      <c r="DP70">
        <f>DO70*(1+'Datos utilizados'!DO70/100)</f>
        <v>115.1115366119183</v>
      </c>
      <c r="DQ70">
        <f>DP70*(1+'Datos utilizados'!DP70/100)</f>
        <v>116.40445459108867</v>
      </c>
      <c r="DR70">
        <f>DQ70*(1+'Datos utilizados'!DQ70/100)</f>
        <v>115.92467866520447</v>
      </c>
      <c r="DS70">
        <f>DR70*(1+'Datos utilizados'!DR70/100)</f>
        <v>119.22736613610878</v>
      </c>
      <c r="DT70">
        <f>DS70*(1+'Datos utilizados'!DS70/100)</f>
        <v>122.99057355842454</v>
      </c>
      <c r="DU70">
        <f>DT70*(1+'Datos utilizados'!DT70/100)</f>
        <v>123.96458862067952</v>
      </c>
      <c r="DV70">
        <f>DU70*(1+'Datos utilizados'!DU70/100)</f>
        <v>123.88246208071833</v>
      </c>
      <c r="DW70">
        <f>DV70*(1+'Datos utilizados'!DV70/100)</f>
        <v>124.35900782660205</v>
      </c>
      <c r="DX70">
        <f>DW70*(1+'Datos utilizados'!DW70/100)</f>
        <v>121.50327020824608</v>
      </c>
      <c r="DY70">
        <f>DX70*(1+'Datos utilizados'!DX70/100)</f>
        <v>122.31218517270149</v>
      </c>
      <c r="DZ70">
        <f>DY70*(1+'Datos utilizados'!DY70/100)</f>
        <v>117.67139178044181</v>
      </c>
      <c r="EA70">
        <f>DZ70*(1+'Datos utilizados'!DZ70/100)</f>
        <v>114.79850190479833</v>
      </c>
      <c r="EB70">
        <f>EA70*(1+'Datos utilizados'!EA70/100)</f>
        <v>119.77009374661822</v>
      </c>
      <c r="EC70">
        <f>EB70*(1+'Datos utilizados'!EB70/100)</f>
        <v>120.86954898718537</v>
      </c>
      <c r="ED70">
        <f>EC70*(1+'Datos utilizados'!EC70/100)</f>
        <v>117.61010130063616</v>
      </c>
      <c r="EE70">
        <f>ED70*(1+'Datos utilizados'!ED70/100)</f>
        <v>113.31980073514595</v>
      </c>
      <c r="EF70">
        <f>EE70*(1+'Datos utilizados'!EE70/100)</f>
        <v>112.64044691088445</v>
      </c>
      <c r="EG70">
        <f>EF70*(1+'Datos utilizados'!EF70/100)</f>
        <v>114.76618455179273</v>
      </c>
      <c r="EH70">
        <f>EG70*(1+'Datos utilizados'!EG70/100)</f>
        <v>116.15460945733111</v>
      </c>
      <c r="EI70">
        <f>EH70*(1+'Datos utilizados'!EH70/100)</f>
        <v>117.50397257734222</v>
      </c>
      <c r="EJ70">
        <f>EI70*(1+'Datos utilizados'!EI70/100)</f>
        <v>115.54297731567802</v>
      </c>
      <c r="EK70">
        <f>EJ70*(1+'Datos utilizados'!EJ70/100)</f>
        <v>118.31527589865532</v>
      </c>
      <c r="EL70">
        <f>EK70*(1+'Datos utilizados'!EK70/100)</f>
        <v>119.31853366107441</v>
      </c>
      <c r="EM70">
        <f>EL70*(1+'Datos utilizados'!EL70/100)</f>
        <v>119.34359566679467</v>
      </c>
      <c r="EN70">
        <f>EM70*(1+'Datos utilizados'!EM70/100)</f>
        <v>119.89692713337824</v>
      </c>
      <c r="EO70">
        <f>EN70*(1+'Datos utilizados'!EN70/100)</f>
        <v>120.32245674309381</v>
      </c>
      <c r="EP70">
        <f>EO70*(1+'Datos utilizados'!EO70/100)</f>
        <v>122.89655975139704</v>
      </c>
      <c r="EQ70">
        <f>EP70*(1+'Datos utilizados'!EP70/100)</f>
        <v>123.31935903024463</v>
      </c>
      <c r="ER70">
        <f>EQ70*(1+'Datos utilizados'!EQ70/100)</f>
        <v>125.27815492055538</v>
      </c>
      <c r="ES70">
        <f>ER70*(1+'Datos utilizados'!ER70/100)</f>
        <v>126.23835470800776</v>
      </c>
      <c r="ET70">
        <f>ES70*(1+'Datos utilizados'!ES70/100)</f>
        <v>126.92734020373818</v>
      </c>
      <c r="EU70">
        <f>ET70*(1+'Datos utilizados'!ET70/100)</f>
        <v>127.31088017412723</v>
      </c>
      <c r="EV70">
        <f>EU70*(1+'Datos utilizados'!EU70/100)</f>
        <v>126.22625331175689</v>
      </c>
      <c r="EW70">
        <f>EV70*(1+'Datos utilizados'!EV70/100)</f>
        <v>126.37752826342226</v>
      </c>
      <c r="EX70">
        <f>EW70*(1+'Datos utilizados'!EW70/100)</f>
        <v>125.92900719404234</v>
      </c>
      <c r="EY70">
        <f>EX70*(1+'Datos utilizados'!EX70/100)</f>
        <v>127.5774970535883</v>
      </c>
      <c r="EZ70">
        <f>EY70*(1+'Datos utilizados'!EY70/100)</f>
        <v>129.18018024764564</v>
      </c>
      <c r="FA70">
        <f>EZ70*(1+'Datos utilizados'!EZ70/100)</f>
        <v>128.42760050812777</v>
      </c>
      <c r="FB70">
        <f>FA70*(1+'Datos utilizados'!FA70/100)</f>
        <v>128.83281343857101</v>
      </c>
      <c r="FC70">
        <f>FB70*(1+'Datos utilizados'!FB70/100)</f>
        <v>130.30290810849968</v>
      </c>
      <c r="FD70">
        <f>FC70*(1+'Datos utilizados'!FC70/100)</f>
        <v>128.21943534370916</v>
      </c>
      <c r="FE70">
        <f>FD70*(1+'Datos utilizados'!FD70/100)</f>
        <v>126.16997955258775</v>
      </c>
      <c r="FF70">
        <f>FE70*(1+'Datos utilizados'!FE70/100)</f>
        <v>128.32281971612181</v>
      </c>
      <c r="FG70">
        <f>FF70*(1+'Datos utilizados'!FF70/100)</f>
        <v>128.04256084467866</v>
      </c>
      <c r="FH70">
        <f>FG70*(1+'Datos utilizados'!FG70/100)</f>
        <v>127.2318740041261</v>
      </c>
      <c r="FI70">
        <f>FH70*(1+'Datos utilizados'!FH70/100)</f>
        <v>128.35858495236064</v>
      </c>
      <c r="FJ70">
        <f>FI70*(1+'Datos utilizados'!FI70/100)</f>
        <v>127.0553987469148</v>
      </c>
      <c r="FK70">
        <f>FJ70*(1+'Datos utilizados'!FJ70/100)</f>
        <v>126.99588055291038</v>
      </c>
      <c r="FL70">
        <f>FK70*(1+'Datos utilizados'!FK70/100)</f>
        <v>122.61960250905707</v>
      </c>
      <c r="FM70">
        <f>FL70*(1+'Datos utilizados'!FL70/100)</f>
        <v>121.79649565500313</v>
      </c>
      <c r="FN70">
        <f>FM70*(1+'Datos utilizados'!FM70/100)</f>
        <v>117.81705267206671</v>
      </c>
      <c r="FO70">
        <f>FN70*(1+'Datos utilizados'!FN70/100)</f>
        <v>121.72827922884538</v>
      </c>
      <c r="FP70">
        <f>FO70*(1+'Datos utilizados'!FO70/100)</f>
        <v>123.30767582823297</v>
      </c>
      <c r="FQ70">
        <f>FP70*(1+'Datos utilizados'!FP70/100)</f>
        <v>123.94894620406883</v>
      </c>
      <c r="FR70">
        <f>FQ70*(1+'Datos utilizados'!FQ70/100)</f>
        <v>125.97807898839102</v>
      </c>
      <c r="FS70">
        <f>FR70*(1+'Datos utilizados'!FR70/100)</f>
        <v>122.65945825015511</v>
      </c>
      <c r="FT70">
        <f>FS70*(1+'Datos utilizados'!FS70/100)</f>
        <v>124.80574819378239</v>
      </c>
      <c r="FU70">
        <f>FT70*(1+'Datos utilizados'!FT70/100)</f>
        <v>125.74490431718357</v>
      </c>
      <c r="FV70">
        <f>FU70*(1+'Datos utilizados'!FU70/100)</f>
        <v>124.54680327613789</v>
      </c>
      <c r="FW70">
        <f>FV70*(1+'Datos utilizados'!FV70/100)</f>
        <v>125.89626966887489</v>
      </c>
      <c r="FX70">
        <f>FW70*(1+'Datos utilizados'!FW70/100)</f>
        <v>126.03755765676985</v>
      </c>
      <c r="FY70">
        <f>FX70*(1+'Datos utilizados'!FX70/100)</f>
        <v>127.8558654903533</v>
      </c>
      <c r="FZ70">
        <f>FY70*(1+'Datos utilizados'!FY70/100)</f>
        <v>128.68844462130284</v>
      </c>
      <c r="GD70">
        <f>(FZ70/B70)^(1/15)-1</f>
        <v>1.6957109485709054E-2</v>
      </c>
      <c r="GG70">
        <f>STDEV('Datos utilizados'!B70:FY70)*SQRT(12)</f>
        <v>6.9957471400800761</v>
      </c>
      <c r="GR70" s="21"/>
      <c r="GX70" s="21"/>
    </row>
    <row r="71" spans="1:206" x14ac:dyDescent="0.2">
      <c r="A71" s="2"/>
      <c r="GR71" s="21"/>
      <c r="GX71" s="21"/>
    </row>
    <row r="72" spans="1:206" x14ac:dyDescent="0.2">
      <c r="A72" s="24" t="s">
        <v>263</v>
      </c>
      <c r="GR72" s="21"/>
      <c r="GX72" s="21"/>
    </row>
    <row r="73" spans="1:206" x14ac:dyDescent="0.2">
      <c r="A73" s="2" t="s">
        <v>264</v>
      </c>
      <c r="B73">
        <v>100</v>
      </c>
      <c r="C73">
        <f>B73*(1+'Datos utilizados'!B73/100)</f>
        <v>100.57157000000001</v>
      </c>
      <c r="D73">
        <f>C73*(1+'Datos utilizados'!C73/100)</f>
        <v>101.048228956015</v>
      </c>
      <c r="E73">
        <f>D73*(1+'Datos utilizados'!D73/100)</f>
        <v>100.6999258156265</v>
      </c>
      <c r="F73">
        <f>E73*(1+'Datos utilizados'!E73/100)</f>
        <v>100.3078305144782</v>
      </c>
      <c r="G73">
        <f>F73*(1+'Datos utilizados'!F73/100)</f>
        <v>101.53854741019255</v>
      </c>
      <c r="H73">
        <f>G73*(1+'Datos utilizados'!G73/100)</f>
        <v>102.28637881186863</v>
      </c>
      <c r="I73">
        <f>H73*(1+'Datos utilizados'!H73/100)</f>
        <v>103.24893455103984</v>
      </c>
      <c r="J73">
        <f>I73*(1+'Datos utilizados'!I73/100)</f>
        <v>103.10661621965468</v>
      </c>
      <c r="K73">
        <f>J73*(1+'Datos utilizados'!J73/100)</f>
        <v>104.47542872460194</v>
      </c>
      <c r="L73">
        <f>K73*(1+'Datos utilizados'!K73/100)</f>
        <v>103.87262639594672</v>
      </c>
      <c r="M73">
        <f>L73*(1+'Datos utilizados'!L73/100)</f>
        <v>104.34808256874889</v>
      </c>
      <c r="N73">
        <f>M73*(1+'Datos utilizados'!M73/100)</f>
        <v>104.85718642879357</v>
      </c>
      <c r="O73">
        <f>N73*(1+'Datos utilizados'!N73/100)</f>
        <v>105.37381778632822</v>
      </c>
      <c r="P73">
        <f>O73*(1+'Datos utilizados'!O73/100)</f>
        <v>105.78841107240852</v>
      </c>
      <c r="Q73">
        <f>P73*(1+'Datos utilizados'!P73/100)</f>
        <v>105.8263785331424</v>
      </c>
      <c r="R73">
        <f>Q73*(1+'Datos utilizados'!Q73/100)</f>
        <v>105.6550350436594</v>
      </c>
      <c r="S73">
        <f>R73*(1+'Datos utilizados'!R73/100)</f>
        <v>104.5404166859628</v>
      </c>
      <c r="T73">
        <f>S73*(1+'Datos utilizados'!S73/100)</f>
        <v>104.47724291215947</v>
      </c>
      <c r="U73">
        <f>T73*(1+'Datos utilizados'!T73/100)</f>
        <v>105.10706307560685</v>
      </c>
      <c r="V73">
        <f>U73*(1+'Datos utilizados'!U73/100)</f>
        <v>106.03115386346128</v>
      </c>
      <c r="W73">
        <f>V73*(1+'Datos utilizados'!V73/100)</f>
        <v>106.59669222882283</v>
      </c>
      <c r="X73">
        <f>W73*(1+'Datos utilizados'!W73/100)</f>
        <v>107.46142591552149</v>
      </c>
      <c r="Y73">
        <f>X73*(1+'Datos utilizados'!X73/100)</f>
        <v>107.52308728171181</v>
      </c>
      <c r="Z73">
        <f>Y73*(1+'Datos utilizados'!Y73/100)</f>
        <v>107.79757221892456</v>
      </c>
      <c r="AA73">
        <f>Z73*(1+'Datos utilizados'!Z73/100)</f>
        <v>108.22472009884206</v>
      </c>
      <c r="AB73">
        <f>AA73*(1+'Datos utilizados'!AA73/100)</f>
        <v>108.18475270970956</v>
      </c>
      <c r="AC73">
        <f>AB73*(1+'Datos utilizados'!AB73/100)</f>
        <v>108.60516947721474</v>
      </c>
      <c r="AD73">
        <f>AC73*(1+'Datos utilizados'!AC73/100)</f>
        <v>108.94393072184808</v>
      </c>
      <c r="AE73">
        <f>AD73*(1+'Datos utilizados'!AD73/100)</f>
        <v>109.36796228900364</v>
      </c>
      <c r="AF73">
        <f>AE73*(1+'Datos utilizados'!AE73/100)</f>
        <v>108.9092839919598</v>
      </c>
      <c r="AG73">
        <f>AF73*(1+'Datos utilizados'!AF73/100)</f>
        <v>108.78896101500548</v>
      </c>
      <c r="AH73">
        <f>AG73*(1+'Datos utilizados'!AG73/100)</f>
        <v>108.57102408940412</v>
      </c>
      <c r="AI73">
        <f>AH73*(1+'Datos utilizados'!AH73/100)</f>
        <v>108.56740867430194</v>
      </c>
      <c r="AJ73">
        <f>AI73*(1+'Datos utilizados'!AI73/100)</f>
        <v>109.75172710856644</v>
      </c>
      <c r="AK73">
        <f>AJ73*(1+'Datos utilizados'!AJ73/100)</f>
        <v>108.62757309331153</v>
      </c>
      <c r="AL73">
        <f>AK73*(1+'Datos utilizados'!AK73/100)</f>
        <v>108.01421836459744</v>
      </c>
      <c r="AM73">
        <f>AL73*(1+'Datos utilizados'!AL73/100)</f>
        <v>105.50949825778446</v>
      </c>
      <c r="AN73">
        <f>AM73*(1+'Datos utilizados'!AM73/100)</f>
        <v>104.8713451594719</v>
      </c>
      <c r="AO73">
        <f>AN73*(1+'Datos utilizados'!AN73/100)</f>
        <v>103.22182377145857</v>
      </c>
      <c r="AP73">
        <f>AO73*(1+'Datos utilizados'!AO73/100)</f>
        <v>105.05334020154744</v>
      </c>
      <c r="AQ73">
        <f>AP73*(1+'Datos utilizados'!AP73/100)</f>
        <v>105.17788093635639</v>
      </c>
      <c r="AR73">
        <f>AQ73*(1+'Datos utilizados'!AQ73/100)</f>
        <v>101.5847626144443</v>
      </c>
      <c r="AS73">
        <f>AR73*(1+'Datos utilizados'!AR73/100)</f>
        <v>101.90967131919034</v>
      </c>
      <c r="AT73">
        <f>AS73*(1+'Datos utilizados'!AS73/100)</f>
        <v>102.46506883691278</v>
      </c>
      <c r="AU73">
        <f>AT73*(1+'Datos utilizados'!AT73/100)</f>
        <v>98.279883100269075</v>
      </c>
      <c r="AV73">
        <f>AU73*(1+'Datos utilizados'!AU73/100)</f>
        <v>92.034402917001486</v>
      </c>
      <c r="AW73">
        <f>AV73*(1+'Datos utilizados'!AV73/100)</f>
        <v>89.280604733560722</v>
      </c>
      <c r="AX73">
        <f>AW73*(1+'Datos utilizados'!AW73/100)</f>
        <v>88.68212112778977</v>
      </c>
      <c r="AY73">
        <f>AX73*(1+'Datos utilizados'!AX73/100)</f>
        <v>87.839277380379144</v>
      </c>
      <c r="AZ73">
        <f>AY73*(1+'Datos utilizados'!AY73/100)</f>
        <v>86.236456518163891</v>
      </c>
      <c r="BA73">
        <f>AZ73*(1+'Datos utilizados'!AZ73/100)</f>
        <v>88.391565932072368</v>
      </c>
      <c r="BB73">
        <f>BA73*(1+'Datos utilizados'!BA73/100)</f>
        <v>90.759399200260731</v>
      </c>
      <c r="BC73">
        <f>BB73*(1+'Datos utilizados'!BB73/100)</f>
        <v>92.601760548386508</v>
      </c>
      <c r="BD73">
        <f>BC73*(1+'Datos utilizados'!BC73/100)</f>
        <v>93.690164601168021</v>
      </c>
      <c r="BE73">
        <f>BD73*(1+'Datos utilizados'!BD73/100)</f>
        <v>97.411341189780757</v>
      </c>
      <c r="BF73">
        <f>BE73*(1+'Datos utilizados'!BE73/100)</f>
        <v>99.055040678748867</v>
      </c>
      <c r="BG73">
        <f>BF73*(1+'Datos utilizados'!BF73/100)</f>
        <v>100.59017588817997</v>
      </c>
      <c r="BH73">
        <f>BG73*(1+'Datos utilizados'!BG73/100)</f>
        <v>99.991593928522178</v>
      </c>
      <c r="BI73">
        <f>BH73*(1+'Datos utilizados'!BH73/100)</f>
        <v>100.63928947819417</v>
      </c>
      <c r="BJ73">
        <f>BI73*(1+'Datos utilizados'!BI73/100)</f>
        <v>102.19009060940841</v>
      </c>
      <c r="BK73">
        <f>BJ73*(1+'Datos utilizados'!BJ73/100)</f>
        <v>101.05810031870082</v>
      </c>
      <c r="BL73">
        <f>BK73*(1+'Datos utilizados'!BK73/100)</f>
        <v>100.91929701791308</v>
      </c>
      <c r="BM73">
        <f>BL73*(1+'Datos utilizados'!BL73/100)</f>
        <v>103.70854491661298</v>
      </c>
      <c r="BN73">
        <f>BM73*(1+'Datos utilizados'!BM73/100)</f>
        <v>101.91157658798834</v>
      </c>
      <c r="BO73">
        <f>BN73*(1+'Datos utilizados'!BN73/100)</f>
        <v>100.18973973690363</v>
      </c>
      <c r="BP73">
        <f>BO73*(1+'Datos utilizados'!BO73/100)</f>
        <v>99.055441598472285</v>
      </c>
      <c r="BQ73">
        <f>BP73*(1+'Datos utilizados'!BP73/100)</f>
        <v>100.4779867008121</v>
      </c>
      <c r="BR73">
        <f>BQ73*(1+'Datos utilizados'!BQ73/100)</f>
        <v>99.915058780320805</v>
      </c>
      <c r="BS73">
        <f>BR73*(1+'Datos utilizados'!BR73/100)</f>
        <v>100.6372747997026</v>
      </c>
      <c r="BT73">
        <f>BS73*(1+'Datos utilizados'!BS73/100)</f>
        <v>101.18956210007589</v>
      </c>
      <c r="BU73">
        <f>BT73*(1+'Datos utilizados'!BT73/100)</f>
        <v>99.097720877562068</v>
      </c>
      <c r="BV73">
        <f>BU73*(1+'Datos utilizados'!BU73/100)</f>
        <v>100.28655659584183</v>
      </c>
      <c r="BW73">
        <f>BV73*(1+'Datos utilizados'!BV73/100)</f>
        <v>101.09133615521215</v>
      </c>
      <c r="BX73">
        <f>BW73*(1+'Datos utilizados'!BW73/100)</f>
        <v>101.69866257543183</v>
      </c>
      <c r="BY73">
        <f>BX73*(1+'Datos utilizados'!BX73/100)</f>
        <v>101.19328124162948</v>
      </c>
      <c r="BZ73">
        <f>BY73*(1+'Datos utilizados'!BY73/100)</f>
        <v>101.85604663712152</v>
      </c>
      <c r="CA73">
        <f>BZ73*(1+'Datos utilizados'!BZ73/100)</f>
        <v>101.30165436088033</v>
      </c>
      <c r="CB73">
        <f>CA73*(1+'Datos utilizados'!CA73/100)</f>
        <v>101.04063038808866</v>
      </c>
      <c r="CC73">
        <f>CB73*(1+'Datos utilizados'!CB73/100)</f>
        <v>99.797557824613122</v>
      </c>
      <c r="CD73">
        <f>CC73*(1+'Datos utilizados'!CC73/100)</f>
        <v>96.929765223209259</v>
      </c>
      <c r="CE73">
        <f>CD73*(1+'Datos utilizados'!CD73/100)</f>
        <v>95.605345990128896</v>
      </c>
      <c r="CF73">
        <f>CE73*(1+'Datos utilizados'!CE73/100)</f>
        <v>97.822223631878813</v>
      </c>
      <c r="CG73">
        <f>CF73*(1+'Datos utilizados'!CF73/100)</f>
        <v>96.013813530263363</v>
      </c>
      <c r="CH73">
        <f>CG73*(1+'Datos utilizados'!CG73/100)</f>
        <v>96.933289815535943</v>
      </c>
      <c r="CI73">
        <f>CH73*(1+'Datos utilizados'!CH73/100)</f>
        <v>99.025730582810013</v>
      </c>
      <c r="CJ73">
        <f>CI73*(1+'Datos utilizados'!CI73/100)</f>
        <v>100.24530177294874</v>
      </c>
      <c r="CK73">
        <f>CJ73*(1+'Datos utilizados'!CJ73/100)</f>
        <v>99.615380345667887</v>
      </c>
      <c r="CL73">
        <f>CK73*(1+'Datos utilizados'!CK73/100)</f>
        <v>98.109375102526016</v>
      </c>
      <c r="CM73">
        <f>CL73*(1+'Datos utilizados'!CL73/100)</f>
        <v>96.045055740993774</v>
      </c>
      <c r="CN73">
        <f>CM73*(1+'Datos utilizados'!CM73/100)</f>
        <v>97.764982576675621</v>
      </c>
      <c r="CO73">
        <f>CN73*(1+'Datos utilizados'!CN73/100)</f>
        <v>98.611842408751301</v>
      </c>
      <c r="CP73">
        <f>CO73*(1+'Datos utilizados'!CO73/100)</f>
        <v>100.11754663049052</v>
      </c>
      <c r="CQ73">
        <f>CP73*(1+'Datos utilizados'!CP73/100)</f>
        <v>100.41352413359424</v>
      </c>
      <c r="CR73">
        <f>CQ73*(1+'Datos utilizados'!CQ73/100)</f>
        <v>101.28720212437581</v>
      </c>
      <c r="CS73">
        <f>CR73*(1+'Datos utilizados'!CR73/100)</f>
        <v>102.31800198039559</v>
      </c>
      <c r="CT73">
        <f>CS73*(1+'Datos utilizados'!CS73/100)</f>
        <v>103.56089967765224</v>
      </c>
      <c r="CU73">
        <f>CT73*(1+'Datos utilizados'!CT73/100)</f>
        <v>103.83027193380377</v>
      </c>
      <c r="CV73">
        <f>CU73*(1+'Datos utilizados'!CU73/100)</f>
        <v>103.03649988789704</v>
      </c>
      <c r="CW73">
        <f>CV73*(1+'Datos utilizados'!CV73/100)</f>
        <v>102.77022266123674</v>
      </c>
      <c r="CX73">
        <f>CW73*(1+'Datos utilizados'!CW73/100)</f>
        <v>104.43334289754127</v>
      </c>
      <c r="CY73">
        <f>CX73*(1+'Datos utilizados'!CX73/100)</f>
        <v>104.97410919039902</v>
      </c>
      <c r="CZ73">
        <f>CY73*(1+'Datos utilizados'!CY73/100)</f>
        <v>103.11516468038992</v>
      </c>
      <c r="DA73">
        <f>CZ73*(1+'Datos utilizados'!CZ73/100)</f>
        <v>104.43890560697443</v>
      </c>
      <c r="DB73">
        <f>DA73*(1+'Datos utilizados'!DA73/100)</f>
        <v>104.11404839108394</v>
      </c>
      <c r="DC73">
        <f>DB73*(1+'Datos utilizados'!DB73/100)</f>
        <v>105.86669387029461</v>
      </c>
      <c r="DD73">
        <f>DC73*(1+'Datos utilizados'!DC73/100)</f>
        <v>107.25992073496646</v>
      </c>
      <c r="DE73">
        <f>DD73*(1+'Datos utilizados'!DD73/100)</f>
        <v>107.19597237022427</v>
      </c>
      <c r="DF73">
        <f>DE73*(1+'Datos utilizados'!DE73/100)</f>
        <v>107.06385333427797</v>
      </c>
      <c r="DG73">
        <f>DF73*(1+'Datos utilizados'!DF73/100)</f>
        <v>106.89148053040978</v>
      </c>
      <c r="DH73">
        <f>DG73*(1+'Datos utilizados'!DG73/100)</f>
        <v>108.34148484210088</v>
      </c>
      <c r="DI73">
        <f>DH73*(1+'Datos utilizados'!DH73/100)</f>
        <v>108.9323793004297</v>
      </c>
      <c r="DJ73">
        <f>DI73*(1+'Datos utilizados'!DI73/100)</f>
        <v>109.02940537067259</v>
      </c>
      <c r="DK73">
        <f>DJ73*(1+'Datos utilizados'!DJ73/100)</f>
        <v>109.58132312359947</v>
      </c>
      <c r="DL73">
        <f>DK73*(1+'Datos utilizados'!DK73/100)</f>
        <v>109.37125572717154</v>
      </c>
      <c r="DM73">
        <f>DL73*(1+'Datos utilizados'!DL73/100)</f>
        <v>108.53110948917771</v>
      </c>
      <c r="DN73">
        <f>DM73*(1+'Datos utilizados'!DM73/100)</f>
        <v>108.82800719229631</v>
      </c>
      <c r="DO73">
        <f>DN73*(1+'Datos utilizados'!DN73/100)</f>
        <v>109.79322455368622</v>
      </c>
      <c r="DP73">
        <f>DO73*(1+'Datos utilizados'!DO73/100)</f>
        <v>107.788378314691</v>
      </c>
      <c r="DQ73">
        <f>DP73*(1+'Datos utilizados'!DP73/100)</f>
        <v>108.84504934498557</v>
      </c>
      <c r="DR73">
        <f>DQ73*(1+'Datos utilizados'!DQ73/100)</f>
        <v>107.50853009957356</v>
      </c>
      <c r="DS73">
        <f>DR73*(1+'Datos utilizados'!DR73/100)</f>
        <v>108.9218909905276</v>
      </c>
      <c r="DT73">
        <f>DS73*(1+'Datos utilizados'!DS73/100)</f>
        <v>111.09531840335259</v>
      </c>
      <c r="DU73">
        <f>DT73*(1+'Datos utilizados'!DT73/100)</f>
        <v>111.43654767382849</v>
      </c>
      <c r="DV73">
        <f>DU73*(1+'Datos utilizados'!DU73/100)</f>
        <v>110.93059231642499</v>
      </c>
      <c r="DW73">
        <f>DV73*(1+'Datos utilizados'!DV73/100)</f>
        <v>110.9446139432938</v>
      </c>
      <c r="DX73">
        <f>DW73*(1+'Datos utilizados'!DW73/100)</f>
        <v>109.66572209498527</v>
      </c>
      <c r="DY73">
        <f>DX73*(1+'Datos utilizados'!DX73/100)</f>
        <v>110.97585461056521</v>
      </c>
      <c r="DZ73">
        <f>DY73*(1+'Datos utilizados'!DY73/100)</f>
        <v>108.28543367448489</v>
      </c>
      <c r="EA73">
        <f>DZ73*(1+'Datos utilizados'!DZ73/100)</f>
        <v>106.85198358913216</v>
      </c>
      <c r="EB73">
        <f>EA73*(1+'Datos utilizados'!EA73/100)</f>
        <v>109.25936946459366</v>
      </c>
      <c r="EC73">
        <f>EB73*(1+'Datos utilizados'!EB73/100)</f>
        <v>110.0090635541119</v>
      </c>
      <c r="ED73">
        <f>EC73*(1+'Datos utilizados'!EC73/100)</f>
        <v>108.61136539893785</v>
      </c>
      <c r="EE73">
        <f>ED73*(1+'Datos utilizados'!ED73/100)</f>
        <v>106.77061997815666</v>
      </c>
      <c r="EF73">
        <f>EE73*(1+'Datos utilizados'!EE73/100)</f>
        <v>106.06766357034446</v>
      </c>
      <c r="EG73">
        <f>EF73*(1+'Datos utilizados'!EF73/100)</f>
        <v>106.50705947345098</v>
      </c>
      <c r="EH73">
        <f>EG73*(1+'Datos utilizados'!EG73/100)</f>
        <v>106.8297226101258</v>
      </c>
      <c r="EI73">
        <f>EH73*(1+'Datos utilizados'!EH73/100)</f>
        <v>107.1934991815578</v>
      </c>
      <c r="EJ73">
        <f>EI73*(1+'Datos utilizados'!EI73/100)</f>
        <v>106.48507878416672</v>
      </c>
      <c r="EK73">
        <f>EJ73*(1+'Datos utilizados'!EJ73/100)</f>
        <v>107.28950966333383</v>
      </c>
      <c r="EL73">
        <f>EK73*(1+'Datos utilizados'!EK73/100)</f>
        <v>107.24375068746242</v>
      </c>
      <c r="EM73">
        <f>EL73*(1+'Datos utilizados'!EL73/100)</f>
        <v>106.99232843835074</v>
      </c>
      <c r="EN73">
        <f>EM73*(1+'Datos utilizados'!EM73/100)</f>
        <v>106.58846449619449</v>
      </c>
      <c r="EO73">
        <f>EN73*(1+'Datos utilizados'!EN73/100)</f>
        <v>106.69480780722236</v>
      </c>
      <c r="EP73">
        <f>EO73*(1+'Datos utilizados'!EO73/100)</f>
        <v>107.92526567825915</v>
      </c>
      <c r="EQ73">
        <f>EP73*(1+'Datos utilizados'!EP73/100)</f>
        <v>107.58618607855119</v>
      </c>
      <c r="ER73">
        <f>EQ73*(1+'Datos utilizados'!EQ73/100)</f>
        <v>108.41469653892349</v>
      </c>
      <c r="ES73">
        <f>ER73*(1+'Datos utilizados'!ER73/100)</f>
        <v>108.74177283691176</v>
      </c>
      <c r="ET73">
        <f>ES73*(1+'Datos utilizados'!ES73/100)</f>
        <v>108.85998601816276</v>
      </c>
      <c r="EU73">
        <f>ET73*(1+'Datos utilizados'!ET73/100)</f>
        <v>108.96953182209283</v>
      </c>
      <c r="EV73">
        <f>EU73*(1+'Datos utilizados'!EU73/100)</f>
        <v>108.28774215234155</v>
      </c>
      <c r="EW73">
        <f>EV73*(1+'Datos utilizados'!EV73/100)</f>
        <v>108.34888141156075</v>
      </c>
      <c r="EX73">
        <f>EW73*(1+'Datos utilizados'!EW73/100)</f>
        <v>108.00624974387298</v>
      </c>
      <c r="EY73">
        <f>EX73*(1+'Datos utilizados'!EX73/100)</f>
        <v>108.68762877163215</v>
      </c>
      <c r="EZ73">
        <f>EY73*(1+'Datos utilizados'!EY73/100)</f>
        <v>109.32081029056704</v>
      </c>
      <c r="FA73">
        <f>EZ73*(1+'Datos utilizados'!EZ73/100)</f>
        <v>108.98348999833446</v>
      </c>
      <c r="FB73">
        <f>FA73*(1+'Datos utilizados'!FA73/100)</f>
        <v>108.82668455292486</v>
      </c>
      <c r="FC73">
        <f>FB73*(1+'Datos utilizados'!FB73/100)</f>
        <v>109.52728898273969</v>
      </c>
      <c r="FD73">
        <f>FC73*(1+'Datos utilizados'!FC73/100)</f>
        <v>108.17070588685728</v>
      </c>
      <c r="FE73">
        <f>FD73*(1+'Datos utilizados'!FD73/100)</f>
        <v>107.10175215421276</v>
      </c>
      <c r="FF73">
        <f>FE73*(1+'Datos utilizados'!FE73/100)</f>
        <v>107.79194797562016</v>
      </c>
      <c r="FG73">
        <f>FF73*(1+'Datos utilizados'!FF73/100)</f>
        <v>107.12762620024641</v>
      </c>
      <c r="FH73">
        <f>FG73*(1+'Datos utilizados'!FG73/100)</f>
        <v>106.7515868067583</v>
      </c>
      <c r="FI73">
        <f>FH73*(1+'Datos utilizados'!FH73/100)</f>
        <v>107.54324589935854</v>
      </c>
      <c r="FJ73">
        <f>FI73*(1+'Datos utilizados'!FI73/100)</f>
        <v>106.80164918428574</v>
      </c>
      <c r="FK73">
        <f>FJ73*(1+'Datos utilizados'!FJ73/100)</f>
        <v>106.91115291519438</v>
      </c>
      <c r="FL73">
        <f>FK73*(1+'Datos utilizados'!FK73/100)</f>
        <v>104.9704695941319</v>
      </c>
      <c r="FM73">
        <f>FL73*(1+'Datos utilizados'!FL73/100)</f>
        <v>104.5584919921158</v>
      </c>
      <c r="FN73">
        <f>FM73*(1+'Datos utilizados'!FM73/100)</f>
        <v>103.48802215110052</v>
      </c>
      <c r="FO73">
        <f>FN73*(1+'Datos utilizados'!FN73/100)</f>
        <v>104.5663052491017</v>
      </c>
      <c r="FP73">
        <f>FO73*(1+'Datos utilizados'!FO73/100)</f>
        <v>104.97411383957321</v>
      </c>
      <c r="FQ73">
        <f>FP73*(1+'Datos utilizados'!FP73/100)</f>
        <v>105.72071073202301</v>
      </c>
      <c r="FR73">
        <f>FQ73*(1+'Datos utilizados'!FQ73/100)</f>
        <v>106.30906763138886</v>
      </c>
      <c r="FS73">
        <f>FR73*(1+'Datos utilizados'!FR73/100)</f>
        <v>104.79633212262125</v>
      </c>
      <c r="FT73">
        <f>FS73*(1+'Datos utilizados'!FS73/100)</f>
        <v>106.29014095922994</v>
      </c>
      <c r="FU73">
        <f>FT73*(1+'Datos utilizados'!FT73/100)</f>
        <v>107.0108625180322</v>
      </c>
      <c r="FV73">
        <f>FU73*(1+'Datos utilizados'!FU73/100)</f>
        <v>106.70152621775132</v>
      </c>
      <c r="FW73">
        <f>FV73*(1+'Datos utilizados'!FV73/100)</f>
        <v>107.08495815221481</v>
      </c>
      <c r="FX73">
        <f>FW73*(1+'Datos utilizados'!FW73/100)</f>
        <v>106.70326452737706</v>
      </c>
      <c r="FY73">
        <f>FX73*(1+'Datos utilizados'!FX73/100)</f>
        <v>106.95468942958291</v>
      </c>
      <c r="FZ73">
        <f>FY73*(1+'Datos utilizados'!FY73/100)</f>
        <v>107.3993535508864</v>
      </c>
      <c r="GB73">
        <f t="shared" si="0"/>
        <v>4.7702734995431761E-3</v>
      </c>
      <c r="GE73">
        <f>STDEV('Datos utilizados'!B73:FY73)*SQRT(12)</f>
        <v>4.4296292416065119</v>
      </c>
      <c r="GR73" s="21"/>
      <c r="GX73" s="21"/>
    </row>
    <row r="74" spans="1:206" x14ac:dyDescent="0.2">
      <c r="A74" s="2" t="s">
        <v>265</v>
      </c>
      <c r="B74">
        <v>100</v>
      </c>
      <c r="C74">
        <f>B74*(1+'Datos utilizados'!B74/100)</f>
        <v>100.42477000000001</v>
      </c>
      <c r="D74">
        <f>C74*(1+'Datos utilizados'!C74/100)</f>
        <v>100.91084597175401</v>
      </c>
      <c r="E74">
        <f>D74*(1+'Datos utilizados'!D74/100)</f>
        <v>100.84524383078778</v>
      </c>
      <c r="F74">
        <f>E74*(1+'Datos utilizados'!E74/100)</f>
        <v>100.35740496375634</v>
      </c>
      <c r="G74">
        <f>F74*(1+'Datos utilizados'!F74/100)</f>
        <v>101.63941059772536</v>
      </c>
      <c r="H74">
        <f>G74*(1+'Datos utilizados'!G74/100)</f>
        <v>102.5599485755679</v>
      </c>
      <c r="I74">
        <f>H74*(1+'Datos utilizados'!H74/100)</f>
        <v>103.32395865648674</v>
      </c>
      <c r="J74">
        <f>I74*(1+'Datos utilizados'!I74/100)</f>
        <v>103.22555291826231</v>
      </c>
      <c r="K74">
        <f>J74*(1+'Datos utilizados'!J74/100)</f>
        <v>104.48301563624671</v>
      </c>
      <c r="L74">
        <f>K74*(1+'Datos utilizados'!K74/100)</f>
        <v>103.66254185935995</v>
      </c>
      <c r="M74">
        <f>L74*(1+'Datos utilizados'!L74/100)</f>
        <v>104.2021157559921</v>
      </c>
      <c r="N74">
        <f>M74*(1+'Datos utilizados'!M74/100)</f>
        <v>104.75622092673615</v>
      </c>
      <c r="O74">
        <f>N74*(1+'Datos utilizados'!N74/100)</f>
        <v>105.58198278943532</v>
      </c>
      <c r="P74">
        <f>O74*(1+'Datos utilizados'!O74/100)</f>
        <v>106.36459867866373</v>
      </c>
      <c r="Q74">
        <f>P74*(1+'Datos utilizados'!P74/100)</f>
        <v>106.75931770436024</v>
      </c>
      <c r="R74">
        <f>Q74*(1+'Datos utilizados'!Q74/100)</f>
        <v>106.72211208214027</v>
      </c>
      <c r="S74">
        <f>R74*(1+'Datos utilizados'!R74/100)</f>
        <v>105.73355583013462</v>
      </c>
      <c r="T74">
        <f>S74*(1+'Datos utilizados'!S74/100)</f>
        <v>106.04198061249113</v>
      </c>
      <c r="U74">
        <f>T74*(1+'Datos utilizados'!T74/100)</f>
        <v>106.61039744116826</v>
      </c>
      <c r="V74">
        <f>U74*(1+'Datos utilizados'!U74/100)</f>
        <v>107.45035944052775</v>
      </c>
      <c r="W74">
        <f>V74*(1+'Datos utilizados'!V74/100)</f>
        <v>108.43484112379375</v>
      </c>
      <c r="X74">
        <f>W74*(1+'Datos utilizados'!W74/100)</f>
        <v>109.42527411913436</v>
      </c>
      <c r="Y74">
        <f>X74*(1+'Datos utilizados'!X74/100)</f>
        <v>109.69395693720649</v>
      </c>
      <c r="Z74">
        <f>Y74*(1+'Datos utilizados'!Y74/100)</f>
        <v>110.18388305707515</v>
      </c>
      <c r="AA74">
        <f>Z74*(1+'Datos utilizados'!Z74/100)</f>
        <v>110.83363741546273</v>
      </c>
      <c r="AB74">
        <f>AA74*(1+'Datos utilizados'!AA74/100)</f>
        <v>110.60832371396084</v>
      </c>
      <c r="AC74">
        <f>AB74*(1+'Datos utilizados'!AB74/100)</f>
        <v>111.29847541060647</v>
      </c>
      <c r="AD74">
        <f>AC74*(1+'Datos utilizados'!AC74/100)</f>
        <v>111.80734317003132</v>
      </c>
      <c r="AE74">
        <f>AD74*(1+'Datos utilizados'!AD74/100)</f>
        <v>112.81362043929592</v>
      </c>
      <c r="AF74">
        <f>AE74*(1+'Datos utilizados'!AE74/100)</f>
        <v>112.52864195270422</v>
      </c>
      <c r="AG74">
        <f>AF74*(1+'Datos utilizados'!AF74/100)</f>
        <v>112.28373461635836</v>
      </c>
      <c r="AH74">
        <f>AG74*(1+'Datos utilizados'!AG74/100)</f>
        <v>112.33921400963231</v>
      </c>
      <c r="AI74">
        <f>AH74*(1+'Datos utilizados'!AH74/100)</f>
        <v>112.88924926926627</v>
      </c>
      <c r="AJ74">
        <f>AI74*(1+'Datos utilizados'!AI74/100)</f>
        <v>114.38865556698561</v>
      </c>
      <c r="AK74">
        <f>AJ74*(1+'Datos utilizados'!AJ74/100)</f>
        <v>114.57379360602077</v>
      </c>
      <c r="AL74">
        <f>AK74*(1+'Datos utilizados'!AK74/100)</f>
        <v>114.02375919505634</v>
      </c>
      <c r="AM74">
        <f>AL74*(1+'Datos utilizados'!AL74/100)</f>
        <v>110.92159459526788</v>
      </c>
      <c r="AN74">
        <f>AM74*(1+'Datos utilizados'!AM74/100)</f>
        <v>110.62176243291741</v>
      </c>
      <c r="AO74">
        <f>AN74*(1+'Datos utilizados'!AN74/100)</f>
        <v>109.9265489047315</v>
      </c>
      <c r="AP74">
        <f>AO74*(1+'Datos utilizados'!AO74/100)</f>
        <v>111.31841688165343</v>
      </c>
      <c r="AQ74">
        <f>AP74*(1+'Datos utilizados'!AP74/100)</f>
        <v>111.20503907405947</v>
      </c>
      <c r="AR74">
        <f>AQ74*(1+'Datos utilizados'!AQ74/100)</f>
        <v>108.36815404526457</v>
      </c>
      <c r="AS74">
        <f>AR74*(1+'Datos utilizados'!AR74/100)</f>
        <v>108.63904191993153</v>
      </c>
      <c r="AT74">
        <f>AS74*(1+'Datos utilizados'!AS74/100)</f>
        <v>108.80734552367387</v>
      </c>
      <c r="AU74">
        <f>AT74*(1+'Datos utilizados'!AT74/100)</f>
        <v>106.2143794339683</v>
      </c>
      <c r="AV74">
        <f>AU74*(1+'Datos utilizados'!AU74/100)</f>
        <v>103.15205955331784</v>
      </c>
      <c r="AW74">
        <f>AV74*(1+'Datos utilizados'!AV74/100)</f>
        <v>102.94435256620129</v>
      </c>
      <c r="AX74">
        <f>AW74*(1+'Datos utilizados'!AW74/100)</f>
        <v>103.23527330655337</v>
      </c>
      <c r="AY74">
        <f>AX74*(1+'Datos utilizados'!AX74/100)</f>
        <v>101.39365926603776</v>
      </c>
      <c r="AZ74">
        <f>AY74*(1+'Datos utilizados'!AY74/100)</f>
        <v>99.641090144356156</v>
      </c>
      <c r="BA74">
        <f>AZ74*(1+'Datos utilizados'!AZ74/100)</f>
        <v>100.18738238518159</v>
      </c>
      <c r="BB74">
        <f>BA74*(1+'Datos utilizados'!BA74/100)</f>
        <v>103.2586165734611</v>
      </c>
      <c r="BC74">
        <f>BB74*(1+'Datos utilizados'!BB74/100)</f>
        <v>105.20513442862574</v>
      </c>
      <c r="BD74">
        <f>BC74*(1+'Datos utilizados'!BC74/100)</f>
        <v>105.6282484382708</v>
      </c>
      <c r="BE74">
        <f>BD74*(1+'Datos utilizados'!BD74/100)</f>
        <v>108.39987030034196</v>
      </c>
      <c r="BF74">
        <f>BE74*(1+'Datos utilizados'!BE74/100)</f>
        <v>109.64863680620189</v>
      </c>
      <c r="BG74">
        <f>BF74*(1+'Datos utilizados'!BF74/100)</f>
        <v>111.44996654138154</v>
      </c>
      <c r="BH74">
        <f>BG74*(1+'Datos utilizados'!BG74/100)</f>
        <v>110.84104850418605</v>
      </c>
      <c r="BI74">
        <f>BH74*(1+'Datos utilizados'!BH74/100)</f>
        <v>111.41837518942495</v>
      </c>
      <c r="BJ74">
        <f>BI74*(1+'Datos utilizados'!BI74/100)</f>
        <v>112.03334891128297</v>
      </c>
      <c r="BK74">
        <f>BJ74*(1+'Datos utilizados'!BJ74/100)</f>
        <v>110.90544196778374</v>
      </c>
      <c r="BL74">
        <f>BK74*(1+'Datos utilizados'!BK74/100)</f>
        <v>110.28363951684716</v>
      </c>
      <c r="BM74">
        <f>BL74*(1+'Datos utilizados'!BL74/100)</f>
        <v>111.79878232671331</v>
      </c>
      <c r="BN74">
        <f>BM74*(1+'Datos utilizados'!BM74/100)</f>
        <v>110.99250068845127</v>
      </c>
      <c r="BO74">
        <f>BN74*(1+'Datos utilizados'!BN74/100)</f>
        <v>109.33007721163979</v>
      </c>
      <c r="BP74">
        <f>BO74*(1+'Datos utilizados'!BO74/100)</f>
        <v>108.82132063034314</v>
      </c>
      <c r="BQ74">
        <f>BP74*(1+'Datos utilizados'!BP74/100)</f>
        <v>110.88968747156407</v>
      </c>
      <c r="BR74">
        <f>BQ74*(1+'Datos utilizados'!BQ74/100)</f>
        <v>110.68142554952372</v>
      </c>
      <c r="BS74">
        <f>BR74*(1+'Datos utilizados'!BR74/100)</f>
        <v>111.13855090518581</v>
      </c>
      <c r="BT74">
        <f>BS74*(1+'Datos utilizados'!BS74/100)</f>
        <v>111.75011300925179</v>
      </c>
      <c r="BU74">
        <f>BT74*(1+'Datos utilizados'!BT74/100)</f>
        <v>109.05841038722055</v>
      </c>
      <c r="BV74">
        <f>BU74*(1+'Datos utilizados'!BU74/100)</f>
        <v>109.95857850655666</v>
      </c>
      <c r="BW74">
        <f>BV74*(1+'Datos utilizados'!BV74/100)</f>
        <v>111.61329017521258</v>
      </c>
      <c r="BX74">
        <f>BW74*(1+'Datos utilizados'!BW74/100)</f>
        <v>111.95968202127135</v>
      </c>
      <c r="BY74">
        <f>BX74*(1+'Datos utilizados'!BX74/100)</f>
        <v>111.07546923654016</v>
      </c>
      <c r="BZ74">
        <f>BY74*(1+'Datos utilizados'!BY74/100)</f>
        <v>112.0971636176717</v>
      </c>
      <c r="CA74">
        <f>BZ74*(1+'Datos utilizados'!BZ74/100)</f>
        <v>111.28758669230851</v>
      </c>
      <c r="CB74">
        <f>CA74*(1+'Datos utilizados'!CA74/100)</f>
        <v>110.88934406333007</v>
      </c>
      <c r="CC74">
        <f>CB74*(1+'Datos utilizados'!CB74/100)</f>
        <v>108.89197193125815</v>
      </c>
      <c r="CD74">
        <f>CC74*(1+'Datos utilizados'!CC74/100)</f>
        <v>106.50693284844219</v>
      </c>
      <c r="CE74">
        <f>CD74*(1+'Datos utilizados'!CD74/100)</f>
        <v>105.40147609102164</v>
      </c>
      <c r="CF74">
        <f>CE74*(1+'Datos utilizados'!CE74/100)</f>
        <v>106.90560785557857</v>
      </c>
      <c r="CG74">
        <f>CF74*(1+'Datos utilizados'!CF74/100)</f>
        <v>105.18562491191173</v>
      </c>
      <c r="CH74">
        <f>CG74*(1+'Datos utilizados'!CG74/100)</f>
        <v>106.04649562187828</v>
      </c>
      <c r="CI74">
        <f>CH74*(1+'Datos utilizados'!CH74/100)</f>
        <v>107.6167897104488</v>
      </c>
      <c r="CJ74">
        <f>CI74*(1+'Datos utilizados'!CI74/100)</f>
        <v>108.82120453585122</v>
      </c>
      <c r="CK74">
        <f>CJ74*(1+'Datos utilizados'!CJ74/100)</f>
        <v>108.64002811241949</v>
      </c>
      <c r="CL74">
        <f>CK74*(1+'Datos utilizados'!CK74/100)</f>
        <v>107.53611505876357</v>
      </c>
      <c r="CM74">
        <f>CL74*(1+'Datos utilizados'!CL74/100)</f>
        <v>106.0718280408429</v>
      </c>
      <c r="CN74">
        <f>CM74*(1+'Datos utilizados'!CM74/100)</f>
        <v>107.19522416444066</v>
      </c>
      <c r="CO74">
        <f>CN74*(1+'Datos utilizados'!CN74/100)</f>
        <v>108.38223975970317</v>
      </c>
      <c r="CP74">
        <f>CO74*(1+'Datos utilizados'!CO74/100)</f>
        <v>109.80668586041699</v>
      </c>
      <c r="CQ74">
        <f>CP74*(1+'Datos utilizados'!CP74/100)</f>
        <v>110.52986171282511</v>
      </c>
      <c r="CR74">
        <f>CQ74*(1+'Datos utilizados'!CQ74/100)</f>
        <v>111.00306215679007</v>
      </c>
      <c r="CS74">
        <f>CR74*(1+'Datos utilizados'!CR74/100)</f>
        <v>111.8596505868416</v>
      </c>
      <c r="CT74">
        <f>CS74*(1+'Datos utilizados'!CS74/100)</f>
        <v>112.48311153535241</v>
      </c>
      <c r="CU74">
        <f>CT74*(1+'Datos utilizados'!CT74/100)</f>
        <v>112.20399594238859</v>
      </c>
      <c r="CV74">
        <f>CU74*(1+'Datos utilizados'!CU74/100)</f>
        <v>112.72152565327328</v>
      </c>
      <c r="CW74">
        <f>CV74*(1+'Datos utilizados'!CV74/100)</f>
        <v>113.19777409915835</v>
      </c>
      <c r="CX74">
        <f>CW74*(1+'Datos utilizados'!CW74/100)</f>
        <v>113.75692582409854</v>
      </c>
      <c r="CY74">
        <f>CX74*(1+'Datos utilizados'!CX74/100)</f>
        <v>113.9633150146212</v>
      </c>
      <c r="CZ74">
        <f>CY74*(1+'Datos utilizados'!CY74/100)</f>
        <v>111.31755408957326</v>
      </c>
      <c r="DA74">
        <f>CZ74*(1+'Datos utilizados'!CZ74/100)</f>
        <v>112.52994696642902</v>
      </c>
      <c r="DB74">
        <f>DA74*(1+'Datos utilizados'!DA74/100)</f>
        <v>111.63075391920438</v>
      </c>
      <c r="DC74">
        <f>DB74*(1+'Datos utilizados'!DB74/100)</f>
        <v>112.95239506715541</v>
      </c>
      <c r="DD74">
        <f>DC74*(1+'Datos utilizados'!DC74/100)</f>
        <v>114.78606424867561</v>
      </c>
      <c r="DE74">
        <f>DD74*(1+'Datos utilizados'!DD74/100)</f>
        <v>115.03039786503535</v>
      </c>
      <c r="DF74">
        <f>DE74*(1+'Datos utilizados'!DE74/100)</f>
        <v>114.86785991285205</v>
      </c>
      <c r="DG74">
        <f>DF74*(1+'Datos utilizados'!DF74/100)</f>
        <v>114.67157371383298</v>
      </c>
      <c r="DH74">
        <f>DG74*(1+'Datos utilizados'!DG74/100)</f>
        <v>116.11239910323256</v>
      </c>
      <c r="DI74">
        <f>DH74*(1+'Datos utilizados'!DH74/100)</f>
        <v>116.33973556943678</v>
      </c>
      <c r="DJ74">
        <f>DI74*(1+'Datos utilizados'!DI74/100)</f>
        <v>116.23408745556618</v>
      </c>
      <c r="DK74">
        <f>DJ74*(1+'Datos utilizados'!DJ74/100)</f>
        <v>117.84562658450263</v>
      </c>
      <c r="DL74">
        <f>DK74*(1+'Datos utilizados'!DK74/100)</f>
        <v>118.28004091778108</v>
      </c>
      <c r="DM74">
        <f>DL74*(1+'Datos utilizados'!DL74/100)</f>
        <v>118.03294208429975</v>
      </c>
      <c r="DN74">
        <f>DM74*(1+'Datos utilizados'!DM74/100)</f>
        <v>118.9135622586023</v>
      </c>
      <c r="DO74">
        <f>DN74*(1+'Datos utilizados'!DN74/100)</f>
        <v>119.02748145124605</v>
      </c>
      <c r="DP74">
        <f>DO74*(1+'Datos utilizados'!DO74/100)</f>
        <v>119.09216098466665</v>
      </c>
      <c r="DQ74">
        <f>DP74*(1+'Datos utilizados'!DP74/100)</f>
        <v>120.02705826682848</v>
      </c>
      <c r="DR74">
        <f>DQ74*(1+'Datos utilizados'!DQ74/100)</f>
        <v>119.8147544061661</v>
      </c>
      <c r="DS74">
        <f>DR74*(1+'Datos utilizados'!DR74/100)</f>
        <v>122.60924184908288</v>
      </c>
      <c r="DT74">
        <f>DS74*(1+'Datos utilizados'!DS74/100)</f>
        <v>124.87954813670562</v>
      </c>
      <c r="DU74">
        <f>DT74*(1+'Datos utilizados'!DT74/100)</f>
        <v>125.81899200142844</v>
      </c>
      <c r="DV74">
        <f>DU74*(1+'Datos utilizados'!DU74/100)</f>
        <v>125.2511457267276</v>
      </c>
      <c r="DW74">
        <f>DV74*(1+'Datos utilizados'!DV74/100)</f>
        <v>125.78371359835764</v>
      </c>
      <c r="DX74">
        <f>DW74*(1+'Datos utilizados'!DW74/100)</f>
        <v>123.40362159127815</v>
      </c>
      <c r="DY74">
        <f>DX74*(1+'Datos utilizados'!DX74/100)</f>
        <v>124.45732809495959</v>
      </c>
      <c r="DZ74">
        <f>DY74*(1+'Datos utilizados'!DY74/100)</f>
        <v>120.9232129149095</v>
      </c>
      <c r="EA74">
        <f>DZ74*(1+'Datos utilizados'!DZ74/100)</f>
        <v>119.19408352415405</v>
      </c>
      <c r="EB74">
        <f>EA74*(1+'Datos utilizados'!EA74/100)</f>
        <v>122.36543282684781</v>
      </c>
      <c r="EC74">
        <f>EB74*(1+'Datos utilizados'!EB74/100)</f>
        <v>123.79391465312513</v>
      </c>
      <c r="ED74">
        <f>EC74*(1+'Datos utilizados'!EC74/100)</f>
        <v>121.75582115984193</v>
      </c>
      <c r="EE74">
        <f>ED74*(1+'Datos utilizados'!ED74/100)</f>
        <v>119.03036580550733</v>
      </c>
      <c r="EF74">
        <f>EE74*(1+'Datos utilizados'!EE74/100)</f>
        <v>117.96473455259695</v>
      </c>
      <c r="EG74">
        <f>EF74*(1+'Datos utilizados'!EF74/100)</f>
        <v>118.75610097434304</v>
      </c>
      <c r="EH74">
        <f>EG74*(1+'Datos utilizados'!EG74/100)</f>
        <v>118.82336442993491</v>
      </c>
      <c r="EI74">
        <f>EH74*(1+'Datos utilizados'!EH74/100)</f>
        <v>120.1081182931607</v>
      </c>
      <c r="EJ74">
        <f>EI74*(1+'Datos utilizados'!EI74/100)</f>
        <v>118.49636343216112</v>
      </c>
      <c r="EK74">
        <f>EJ74*(1+'Datos utilizados'!EJ74/100)</f>
        <v>120.32712039755165</v>
      </c>
      <c r="EL74">
        <f>EK74*(1+'Datos utilizados'!EK74/100)</f>
        <v>120.70149416724456</v>
      </c>
      <c r="EM74">
        <f>EL74*(1+'Datos utilizados'!EL74/100)</f>
        <v>120.43993402938413</v>
      </c>
      <c r="EN74">
        <f>EM74*(1+'Datos utilizados'!EM74/100)</f>
        <v>120.67951314615537</v>
      </c>
      <c r="EO74">
        <f>EN74*(1+'Datos utilizados'!EN74/100)</f>
        <v>121.13653853039118</v>
      </c>
      <c r="EP74">
        <f>EO74*(1+'Datos utilizados'!EO74/100)</f>
        <v>122.28110922834944</v>
      </c>
      <c r="EQ74">
        <f>EP74*(1+'Datos utilizados'!EP74/100)</f>
        <v>122.23684346680878</v>
      </c>
      <c r="ER74">
        <f>EQ74*(1+'Datos utilizados'!EQ74/100)</f>
        <v>123.4583806909413</v>
      </c>
      <c r="ES74">
        <f>ER74*(1+'Datos utilizados'!ER74/100)</f>
        <v>124.29382355307689</v>
      </c>
      <c r="ET74">
        <f>ES74*(1+'Datos utilizados'!ES74/100)</f>
        <v>124.86681807965658</v>
      </c>
      <c r="EU74">
        <f>ET74*(1+'Datos utilizados'!ET74/100)</f>
        <v>124.9969417907774</v>
      </c>
      <c r="EV74">
        <f>EU74*(1+'Datos utilizados'!EU74/100)</f>
        <v>124.15392491625785</v>
      </c>
      <c r="EW74">
        <f>EV74*(1+'Datos utilizados'!EV74/100)</f>
        <v>123.94493661444631</v>
      </c>
      <c r="EX74">
        <f>EW74*(1+'Datos utilizados'!EW74/100)</f>
        <v>123.71965429765589</v>
      </c>
      <c r="EY74">
        <f>EX74*(1+'Datos utilizados'!EX74/100)</f>
        <v>124.56743085676516</v>
      </c>
      <c r="EZ74">
        <f>EY74*(1+'Datos utilizados'!EY74/100)</f>
        <v>125.49069974078934</v>
      </c>
      <c r="FA74">
        <f>EZ74*(1+'Datos utilizados'!EZ74/100)</f>
        <v>124.95186777424233</v>
      </c>
      <c r="FB74">
        <f>FA74*(1+'Datos utilizados'!FA74/100)</f>
        <v>125.00437254908107</v>
      </c>
      <c r="FC74">
        <f>FB74*(1+'Datos utilizados'!FB74/100)</f>
        <v>125.43751269996365</v>
      </c>
      <c r="FD74">
        <f>FC74*(1+'Datos utilizados'!FC74/100)</f>
        <v>124.47903212167196</v>
      </c>
      <c r="FE74">
        <f>FD74*(1+'Datos utilizados'!FD74/100)</f>
        <v>123.71119565993264</v>
      </c>
      <c r="FF74">
        <f>FE74*(1+'Datos utilizados'!FE74/100)</f>
        <v>124.50657205018905</v>
      </c>
      <c r="FG74">
        <f>FF74*(1+'Datos utilizados'!FF74/100)</f>
        <v>124.18139823596557</v>
      </c>
      <c r="FH74">
        <f>FG74*(1+'Datos utilizados'!FG74/100)</f>
        <v>123.74948291476106</v>
      </c>
      <c r="FI74">
        <f>FH74*(1+'Datos utilizados'!FH74/100)</f>
        <v>124.36425797093331</v>
      </c>
      <c r="FJ74">
        <f>FI74*(1+'Datos utilizados'!FI74/100)</f>
        <v>123.66188595119087</v>
      </c>
      <c r="FK74">
        <f>FJ74*(1+'Datos utilizados'!FJ74/100)</f>
        <v>123.66361721759418</v>
      </c>
      <c r="FL74">
        <f>FK74*(1+'Datos utilizados'!FK74/100)</f>
        <v>121.34915369047313</v>
      </c>
      <c r="FM74">
        <f>FL74*(1+'Datos utilizados'!FL74/100)</f>
        <v>120.93762230556263</v>
      </c>
      <c r="FN74">
        <f>FM74*(1+'Datos utilizados'!FM74/100)</f>
        <v>118.59302880944914</v>
      </c>
      <c r="FO74">
        <f>FN74*(1+'Datos utilizados'!FN74/100)</f>
        <v>120.91497357981223</v>
      </c>
      <c r="FP74">
        <f>FO74*(1+'Datos utilizados'!FO74/100)</f>
        <v>121.48502722275424</v>
      </c>
      <c r="FQ74">
        <f>FP74*(1+'Datos utilizados'!FP74/100)</f>
        <v>122.03786913613683</v>
      </c>
      <c r="FR74">
        <f>FQ74*(1+'Datos utilizados'!FQ74/100)</f>
        <v>122.88160235198333</v>
      </c>
      <c r="FS74">
        <f>FR74*(1+'Datos utilizados'!FR74/100)</f>
        <v>121.37700314830495</v>
      </c>
      <c r="FT74">
        <f>FS74*(1+'Datos utilizados'!FS74/100)</f>
        <v>122.84594405350668</v>
      </c>
      <c r="FU74">
        <f>FT74*(1+'Datos utilizados'!FT74/100)</f>
        <v>123.56873273453431</v>
      </c>
      <c r="FV74">
        <f>FU74*(1+'Datos utilizados'!FU74/100)</f>
        <v>122.99143197207184</v>
      </c>
      <c r="FW74">
        <f>FV74*(1+'Datos utilizados'!FV74/100)</f>
        <v>123.4963240994604</v>
      </c>
      <c r="FX74">
        <f>FW74*(1+'Datos utilizados'!FW74/100)</f>
        <v>123.48583926154434</v>
      </c>
      <c r="FY74">
        <f>FX74*(1+'Datos utilizados'!FX74/100)</f>
        <v>123.8805247009921</v>
      </c>
      <c r="FZ74">
        <f>FY74*(1+'Datos utilizados'!FY74/100)</f>
        <v>124.29569789147499</v>
      </c>
      <c r="GB74">
        <f t="shared" si="0"/>
        <v>1.4605175080927735E-2</v>
      </c>
      <c r="GE74">
        <f>STDEV('Datos utilizados'!B74:FY74)*SQRT(12)</f>
        <v>3.7417427995225943</v>
      </c>
      <c r="GR74" s="21"/>
      <c r="GX74" s="21"/>
    </row>
    <row r="75" spans="1:206" x14ac:dyDescent="0.2">
      <c r="A75" s="2" t="s">
        <v>266</v>
      </c>
      <c r="B75">
        <v>100</v>
      </c>
      <c r="C75">
        <f>B75*(1+'Datos utilizados'!B75/100)</f>
        <v>101.19785999999999</v>
      </c>
      <c r="D75">
        <f>C75*(1+'Datos utilizados'!C75/100)</f>
        <v>101.54796411645599</v>
      </c>
      <c r="E75">
        <f>D75*(1+'Datos utilizados'!D75/100)</f>
        <v>101.25426709463837</v>
      </c>
      <c r="F75">
        <f>E75*(1+'Datos utilizados'!E75/100)</f>
        <v>100.41476796615672</v>
      </c>
      <c r="G75">
        <f>F75*(1+'Datos utilizados'!F75/100)</f>
        <v>103.12528388082077</v>
      </c>
      <c r="H75">
        <f>G75*(1+'Datos utilizados'!G75/100)</f>
        <v>104.41503055620466</v>
      </c>
      <c r="I75">
        <f>H75*(1+'Datos utilizados'!H75/100)</f>
        <v>105.47773541269655</v>
      </c>
      <c r="J75">
        <f>I75*(1+'Datos utilizados'!I75/100)</f>
        <v>105.70965985732198</v>
      </c>
      <c r="K75">
        <f>J75*(1+'Datos utilizados'!J75/100)</f>
        <v>107.8872154245869</v>
      </c>
      <c r="L75">
        <f>K75*(1+'Datos utilizados'!K75/100)</f>
        <v>106.79821266081267</v>
      </c>
      <c r="M75">
        <f>L75*(1+'Datos utilizados'!L75/100)</f>
        <v>108.32508534758179</v>
      </c>
      <c r="N75">
        <f>M75*(1+'Datos utilizados'!M75/100)</f>
        <v>110.00698395272248</v>
      </c>
      <c r="O75">
        <f>N75*(1+'Datos utilizados'!N75/100)</f>
        <v>110.59283714646109</v>
      </c>
      <c r="P75">
        <f>O75*(1+'Datos utilizados'!O75/100)</f>
        <v>111.85796390699804</v>
      </c>
      <c r="Q75">
        <f>P75*(1+'Datos utilizados'!P75/100)</f>
        <v>111.75476374949744</v>
      </c>
      <c r="R75">
        <f>Q75*(1+'Datos utilizados'!Q75/100)</f>
        <v>111.55280054044935</v>
      </c>
      <c r="S75">
        <f>R75*(1+'Datos utilizados'!R75/100)</f>
        <v>109.59830623274024</v>
      </c>
      <c r="T75">
        <f>S75*(1+'Datos utilizados'!S75/100)</f>
        <v>109.7869687570893</v>
      </c>
      <c r="U75">
        <f>T75*(1+'Datos utilizados'!T75/100)</f>
        <v>110.40951576342637</v>
      </c>
      <c r="V75">
        <f>U75*(1+'Datos utilizados'!U75/100)</f>
        <v>111.35373794223518</v>
      </c>
      <c r="W75">
        <f>V75*(1+'Datos utilizados'!V75/100)</f>
        <v>112.56398604306037</v>
      </c>
      <c r="X75">
        <f>W75*(1+'Datos utilizados'!W75/100)</f>
        <v>113.94439197310224</v>
      </c>
      <c r="Y75">
        <f>X75*(1+'Datos utilizados'!X75/100)</f>
        <v>113.73692202419763</v>
      </c>
      <c r="Z75">
        <f>Y75*(1+'Datos utilizados'!Y75/100)</f>
        <v>114.79030790121695</v>
      </c>
      <c r="AA75">
        <f>Z75*(1+'Datos utilizados'!Z75/100)</f>
        <v>116.09503749888377</v>
      </c>
      <c r="AB75">
        <f>AA75*(1+'Datos utilizados'!AA75/100)</f>
        <v>115.73315765749599</v>
      </c>
      <c r="AC75">
        <f>AB75*(1+'Datos utilizados'!AB75/100)</f>
        <v>116.3271233692258</v>
      </c>
      <c r="AD75">
        <f>AC75*(1+'Datos utilizados'!AC75/100)</f>
        <v>116.8345539140747</v>
      </c>
      <c r="AE75">
        <f>AD75*(1+'Datos utilizados'!AD75/100)</f>
        <v>118.16909660615821</v>
      </c>
      <c r="AF75">
        <f>AE75*(1+'Datos utilizados'!AE75/100)</f>
        <v>118.01177808784642</v>
      </c>
      <c r="AG75">
        <f>AF75*(1+'Datos utilizados'!AF75/100)</f>
        <v>117.67756873230165</v>
      </c>
      <c r="AH75">
        <f>AG75*(1+'Datos utilizados'!AG75/100)</f>
        <v>117.07168223416964</v>
      </c>
      <c r="AI75">
        <f>AH75*(1+'Datos utilizados'!AH75/100)</f>
        <v>116.91787345805038</v>
      </c>
      <c r="AJ75">
        <f>AI75*(1+'Datos utilizados'!AI75/100)</f>
        <v>117.60647296556891</v>
      </c>
      <c r="AK75">
        <f>AJ75*(1+'Datos utilizados'!AJ75/100)</f>
        <v>115.79692096928419</v>
      </c>
      <c r="AL75">
        <f>AK75*(1+'Datos utilizados'!AK75/100)</f>
        <v>115.1804876401963</v>
      </c>
      <c r="AM75">
        <f>AL75*(1+'Datos utilizados'!AL75/100)</f>
        <v>111.80293502063519</v>
      </c>
      <c r="AN75">
        <f>AM75*(1+'Datos utilizados'!AM75/100)</f>
        <v>111.10103619457564</v>
      </c>
      <c r="AO75">
        <f>AN75*(1+'Datos utilizados'!AN75/100)</f>
        <v>109.39223559728136</v>
      </c>
      <c r="AP75">
        <f>AO75*(1+'Datos utilizados'!AO75/100)</f>
        <v>111.66687210894987</v>
      </c>
      <c r="AQ75">
        <f>AP75*(1+'Datos utilizados'!AP75/100)</f>
        <v>111.75554677209159</v>
      </c>
      <c r="AR75">
        <f>AQ75*(1+'Datos utilizados'!AQ75/100)</f>
        <v>108.27265163027533</v>
      </c>
      <c r="AS75">
        <f>AR75*(1+'Datos utilizados'!AR75/100)</f>
        <v>108.25873859454084</v>
      </c>
      <c r="AT75">
        <f>AS75*(1+'Datos utilizados'!AS75/100)</f>
        <v>109.74585640899247</v>
      </c>
      <c r="AU75">
        <f>AT75*(1+'Datos utilizados'!AT75/100)</f>
        <v>106.30837474537873</v>
      </c>
      <c r="AV75">
        <f>AU75*(1+'Datos utilizados'!AU75/100)</f>
        <v>102.87837755756898</v>
      </c>
      <c r="AW75">
        <f>AV75*(1+'Datos utilizados'!AV75/100)</f>
        <v>103.21518079001696</v>
      </c>
      <c r="AX75">
        <f>AW75*(1+'Datos utilizados'!AW75/100)</f>
        <v>101.86719052889934</v>
      </c>
      <c r="AY75">
        <f>AX75*(1+'Datos utilizados'!AX75/100)</f>
        <v>102.55456995715026</v>
      </c>
      <c r="AZ75">
        <f>AY75*(1+'Datos utilizados'!AY75/100)</f>
        <v>100.53632678676453</v>
      </c>
      <c r="BA75">
        <f>AZ75*(1+'Datos utilizados'!AZ75/100)</f>
        <v>100.48893396231725</v>
      </c>
      <c r="BB75">
        <f>BA75*(1+'Datos utilizados'!BA75/100)</f>
        <v>103.5003260419396</v>
      </c>
      <c r="BC75">
        <f>BB75*(1+'Datos utilizados'!BB75/100)</f>
        <v>103.91235048987996</v>
      </c>
      <c r="BD75">
        <f>BC75*(1+'Datos utilizados'!BC75/100)</f>
        <v>104.51273526854038</v>
      </c>
      <c r="BE75">
        <f>BD75*(1+'Datos utilizados'!BD75/100)</f>
        <v>106.58403136373347</v>
      </c>
      <c r="BF75">
        <f>BE75*(1+'Datos utilizados'!BE75/100)</f>
        <v>108.12083453675774</v>
      </c>
      <c r="BG75">
        <f>BF75*(1+'Datos utilizados'!BF75/100)</f>
        <v>108.58835983737814</v>
      </c>
      <c r="BH75">
        <f>BG75*(1+'Datos utilizados'!BG75/100)</f>
        <v>107.65697575738098</v>
      </c>
      <c r="BI75">
        <f>BH75*(1+'Datos utilizados'!BH75/100)</f>
        <v>107.89257228312844</v>
      </c>
      <c r="BJ75">
        <f>BI75*(1+'Datos utilizados'!BI75/100)</f>
        <v>110.00468806740021</v>
      </c>
      <c r="BK75">
        <f>BJ75*(1+'Datos utilizados'!BJ75/100)</f>
        <v>109.93665016783052</v>
      </c>
      <c r="BL75">
        <f>BK75*(1+'Datos utilizados'!BK75/100)</f>
        <v>110.24409900368987</v>
      </c>
      <c r="BM75">
        <f>BL75*(1+'Datos utilizados'!BL75/100)</f>
        <v>112.36998006241761</v>
      </c>
      <c r="BN75">
        <f>BM75*(1+'Datos utilizados'!BM75/100)</f>
        <v>111.9594812882516</v>
      </c>
      <c r="BO75">
        <f>BN75*(1+'Datos utilizados'!BN75/100)</f>
        <v>111.44455724191067</v>
      </c>
      <c r="BP75">
        <f>BO75*(1+'Datos utilizados'!BO75/100)</f>
        <v>110.84891951681983</v>
      </c>
      <c r="BQ75">
        <f>BP75*(1+'Datos utilizados'!BP75/100)</f>
        <v>111.99158343387506</v>
      </c>
      <c r="BR75">
        <f>BQ75*(1+'Datos utilizados'!BQ75/100)</f>
        <v>112.38970231382413</v>
      </c>
      <c r="BS75">
        <f>BR75*(1+'Datos utilizados'!BR75/100)</f>
        <v>111.92477983226253</v>
      </c>
      <c r="BT75">
        <f>BS75*(1+'Datos utilizados'!BS75/100)</f>
        <v>112.59579127231292</v>
      </c>
      <c r="BU75">
        <f>BT75*(1+'Datos utilizados'!BT75/100)</f>
        <v>112.2086869419187</v>
      </c>
      <c r="BV75">
        <f>BU75*(1+'Datos utilizados'!BU75/100)</f>
        <v>113.34110823140524</v>
      </c>
      <c r="BW75">
        <f>BV75*(1+'Datos utilizados'!BV75/100)</f>
        <v>114.32905733541511</v>
      </c>
      <c r="BX75">
        <f>BW75*(1+'Datos utilizados'!BW75/100)</f>
        <v>115.1471503380844</v>
      </c>
      <c r="BY75">
        <f>BX75*(1+'Datos utilizados'!BX75/100)</f>
        <v>114.12052137510011</v>
      </c>
      <c r="BZ75">
        <f>BY75*(1+'Datos utilizados'!BY75/100)</f>
        <v>113.97054418590895</v>
      </c>
      <c r="CA75">
        <f>BZ75*(1+'Datos utilizados'!BZ75/100)</f>
        <v>114.52643551517573</v>
      </c>
      <c r="CB75">
        <f>CA75*(1+'Datos utilizados'!CA75/100)</f>
        <v>113.60300886561687</v>
      </c>
      <c r="CC75">
        <f>CB75*(1+'Datos utilizados'!CB75/100)</f>
        <v>112.27734127426133</v>
      </c>
      <c r="CD75">
        <f>CC75*(1+'Datos utilizados'!CC75/100)</f>
        <v>109.37542111168676</v>
      </c>
      <c r="CE75">
        <f>CD75*(1+'Datos utilizados'!CD75/100)</f>
        <v>109.21749394114359</v>
      </c>
      <c r="CF75">
        <f>CE75*(1+'Datos utilizados'!CE75/100)</f>
        <v>111.10227115583528</v>
      </c>
      <c r="CG75">
        <f>CF75*(1+'Datos utilizados'!CF75/100)</f>
        <v>109.73684646378429</v>
      </c>
      <c r="CH75">
        <f>CG75*(1+'Datos utilizados'!CG75/100)</f>
        <v>112.24325798438643</v>
      </c>
      <c r="CI75">
        <f>CH75*(1+'Datos utilizados'!CH75/100)</f>
        <v>114.28886891250028</v>
      </c>
      <c r="CJ75">
        <f>CI75*(1+'Datos utilizados'!CI75/100)</f>
        <v>115.24715822055781</v>
      </c>
      <c r="CK75">
        <f>CJ75*(1+'Datos utilizados'!CJ75/100)</f>
        <v>115.13631350378127</v>
      </c>
      <c r="CL75">
        <f>CK75*(1+'Datos utilizados'!CK75/100)</f>
        <v>113.71018907019803</v>
      </c>
      <c r="CM75">
        <f>CL75*(1+'Datos utilizados'!CL75/100)</f>
        <v>111.86928933526497</v>
      </c>
      <c r="CN75">
        <f>CM75*(1+'Datos utilizados'!CM75/100)</f>
        <v>113.87407649558438</v>
      </c>
      <c r="CO75">
        <f>CN75*(1+'Datos utilizados'!CN75/100)</f>
        <v>114.81952740309661</v>
      </c>
      <c r="CP75">
        <f>CO75*(1+'Datos utilizados'!CO75/100)</f>
        <v>116.3285085961336</v>
      </c>
      <c r="CQ75">
        <f>CP75*(1+'Datos utilizados'!CP75/100)</f>
        <v>117.04492934917376</v>
      </c>
      <c r="CR75">
        <f>CQ75*(1+'Datos utilizados'!CQ75/100)</f>
        <v>117.40100343323982</v>
      </c>
      <c r="CS75">
        <f>CR75*(1+'Datos utilizados'!CR75/100)</f>
        <v>117.82113466412601</v>
      </c>
      <c r="CT75">
        <f>CS75*(1+'Datos utilizados'!CS75/100)</f>
        <v>118.37303242311971</v>
      </c>
      <c r="CU75">
        <f>CT75*(1+'Datos utilizados'!CT75/100)</f>
        <v>119.09249187688418</v>
      </c>
      <c r="CV75">
        <f>CU75*(1+'Datos utilizados'!CU75/100)</f>
        <v>120.31220145093965</v>
      </c>
      <c r="CW75">
        <f>CV75*(1+'Datos utilizados'!CV75/100)</f>
        <v>121.25884191439594</v>
      </c>
      <c r="CX75">
        <f>CW75*(1+'Datos utilizados'!CW75/100)</f>
        <v>122.38546994050679</v>
      </c>
      <c r="CY75">
        <f>CX75*(1+'Datos utilizados'!CX75/100)</f>
        <v>123.04287573083921</v>
      </c>
      <c r="CZ75">
        <f>CY75*(1+'Datos utilizados'!CY75/100)</f>
        <v>121.35118384099106</v>
      </c>
      <c r="DA75">
        <f>CZ75*(1+'Datos utilizados'!CZ75/100)</f>
        <v>122.63369596253295</v>
      </c>
      <c r="DB75">
        <f>DA75*(1+'Datos utilizados'!DA75/100)</f>
        <v>122.51172448852863</v>
      </c>
      <c r="DC75">
        <f>DB75*(1+'Datos utilizados'!DB75/100)</f>
        <v>124.00666155542746</v>
      </c>
      <c r="DD75">
        <f>DC75*(1+'Datos utilizados'!DC75/100)</f>
        <v>125.94742781210067</v>
      </c>
      <c r="DE75">
        <f>DD75*(1+'Datos utilizados'!DD75/100)</f>
        <v>126.41188414164336</v>
      </c>
      <c r="DF75">
        <f>DE75*(1+'Datos utilizados'!DE75/100)</f>
        <v>126.36190088265374</v>
      </c>
      <c r="DG75">
        <f>DF75*(1+'Datos utilizados'!DF75/100)</f>
        <v>126.68254420614349</v>
      </c>
      <c r="DH75">
        <f>DG75*(1+'Datos utilizados'!DG75/100)</f>
        <v>127.63284064325146</v>
      </c>
      <c r="DI75">
        <f>DH75*(1+'Datos utilizados'!DH75/100)</f>
        <v>128.08535011646802</v>
      </c>
      <c r="DJ75">
        <f>DI75*(1+'Datos utilizados'!DI75/100)</f>
        <v>128.55967578501932</v>
      </c>
      <c r="DK75">
        <f>DJ75*(1+'Datos utilizados'!DJ75/100)</f>
        <v>129.92422103976909</v>
      </c>
      <c r="DL75">
        <f>DK75*(1+'Datos utilizados'!DK75/100)</f>
        <v>130.22871144419787</v>
      </c>
      <c r="DM75">
        <f>DL75*(1+'Datos utilizados'!DL75/100)</f>
        <v>130.23520985689893</v>
      </c>
      <c r="DN75">
        <f>DM75*(1+'Datos utilizados'!DM75/100)</f>
        <v>131.44950993008368</v>
      </c>
      <c r="DO75">
        <f>DN75*(1+'Datos utilizados'!DN75/100)</f>
        <v>132.18822988598876</v>
      </c>
      <c r="DP75">
        <f>DO75*(1+'Datos utilizados'!DO75/100)</f>
        <v>131.78184361085027</v>
      </c>
      <c r="DQ75">
        <f>DP75*(1+'Datos utilizados'!DP75/100)</f>
        <v>132.76560825158961</v>
      </c>
      <c r="DR75">
        <f>DQ75*(1+'Datos utilizados'!DQ75/100)</f>
        <v>132.85194572663562</v>
      </c>
      <c r="DS75">
        <f>DR75*(1+'Datos utilizados'!DR75/100)</f>
        <v>135.74892854034522</v>
      </c>
      <c r="DT75">
        <f>DS75*(1+'Datos utilizados'!DS75/100)</f>
        <v>138.21233719678116</v>
      </c>
      <c r="DU75">
        <f>DT75*(1+'Datos utilizados'!DT75/100)</f>
        <v>139.25282731366599</v>
      </c>
      <c r="DV75">
        <f>DU75*(1+'Datos utilizados'!DU75/100)</f>
        <v>138.74203401779673</v>
      </c>
      <c r="DW75">
        <f>DV75*(1+'Datos utilizados'!DV75/100)</f>
        <v>139.21138444467553</v>
      </c>
      <c r="DX75">
        <f>DW75*(1+'Datos utilizados'!DW75/100)</f>
        <v>137.28501907014544</v>
      </c>
      <c r="DY75">
        <f>DX75*(1+'Datos utilizados'!DX75/100)</f>
        <v>138.95919614920393</v>
      </c>
      <c r="DZ75">
        <f>DY75*(1+'Datos utilizados'!DY75/100)</f>
        <v>136.25058960194403</v>
      </c>
      <c r="EA75">
        <f>DZ75*(1+'Datos utilizados'!DZ75/100)</f>
        <v>134.51688259961307</v>
      </c>
      <c r="EB75">
        <f>EA75*(1+'Datos utilizados'!EA75/100)</f>
        <v>137.49764220113789</v>
      </c>
      <c r="EC75">
        <f>EB75*(1+'Datos utilizados'!EB75/100)</f>
        <v>138.65251239751368</v>
      </c>
      <c r="ED75">
        <f>EC75*(1+'Datos utilizados'!EC75/100)</f>
        <v>136.6931721490707</v>
      </c>
      <c r="EE75">
        <f>ED75*(1+'Datos utilizados'!ED75/100)</f>
        <v>134.7958709196416</v>
      </c>
      <c r="EF75">
        <f>EE75*(1+'Datos utilizados'!EE75/100)</f>
        <v>134.15346075801276</v>
      </c>
      <c r="EG75">
        <f>EF75*(1+'Datos utilizados'!EF75/100)</f>
        <v>134.77369245313528</v>
      </c>
      <c r="EH75">
        <f>EG75*(1+'Datos utilizados'!EG75/100)</f>
        <v>135.38565935845722</v>
      </c>
      <c r="EI75">
        <f>EH75*(1+'Datos utilizados'!EH75/100)</f>
        <v>136.4221448893737</v>
      </c>
      <c r="EJ75">
        <f>EI75*(1+'Datos utilizados'!EI75/100)</f>
        <v>135.10441610745826</v>
      </c>
      <c r="EK75">
        <f>EJ75*(1+'Datos utilizados'!EJ75/100)</f>
        <v>136.37747799955562</v>
      </c>
      <c r="EL75">
        <f>EK75*(1+'Datos utilizados'!EK75/100)</f>
        <v>136.71693518004432</v>
      </c>
      <c r="EM75">
        <f>EL75*(1+'Datos utilizados'!EL75/100)</f>
        <v>136.43054054422916</v>
      </c>
      <c r="EN75">
        <f>EM75*(1+'Datos utilizados'!EM75/100)</f>
        <v>136.61746402782879</v>
      </c>
      <c r="EO75">
        <f>EN75*(1+'Datos utilizados'!EN75/100)</f>
        <v>136.86311588989724</v>
      </c>
      <c r="EP75">
        <f>EO75*(1+'Datos utilizados'!EO75/100)</f>
        <v>138.67844088643767</v>
      </c>
      <c r="EQ75">
        <f>EP75*(1+'Datos utilizados'!EP75/100)</f>
        <v>137.99782096641113</v>
      </c>
      <c r="ER75">
        <f>EQ75*(1+'Datos utilizados'!EQ75/100)</f>
        <v>139.37288645364885</v>
      </c>
      <c r="ES75">
        <f>ER75*(1+'Datos utilizados'!ER75/100)</f>
        <v>140.13660805954891</v>
      </c>
      <c r="ET75">
        <f>ES75*(1+'Datos utilizados'!ES75/100)</f>
        <v>140.15205111375707</v>
      </c>
      <c r="EU75">
        <f>ET75*(1+'Datos utilizados'!ET75/100)</f>
        <v>140.42017600274278</v>
      </c>
      <c r="EV75">
        <f>EU75*(1+'Datos utilizados'!EU75/100)</f>
        <v>139.58075823261598</v>
      </c>
      <c r="EW75">
        <f>EV75*(1+'Datos utilizados'!EV75/100)</f>
        <v>139.08403218829358</v>
      </c>
      <c r="EX75">
        <f>EW75*(1+'Datos utilizados'!EW75/100)</f>
        <v>138.73658636748399</v>
      </c>
      <c r="EY75">
        <f>EX75*(1+'Datos utilizados'!EX75/100)</f>
        <v>139.60819897133771</v>
      </c>
      <c r="EZ75">
        <f>EY75*(1+'Datos utilizados'!EY75/100)</f>
        <v>140.56938746043548</v>
      </c>
      <c r="FA75">
        <f>EZ75*(1+'Datos utilizados'!EZ75/100)</f>
        <v>139.96510777762055</v>
      </c>
      <c r="FB75">
        <f>FA75*(1+'Datos utilizados'!FA75/100)</f>
        <v>139.76610538738231</v>
      </c>
      <c r="FC75">
        <f>FB75*(1+'Datos utilizados'!FB75/100)</f>
        <v>139.73019947490829</v>
      </c>
      <c r="FD75">
        <f>FC75*(1+'Datos utilizados'!FC75/100)</f>
        <v>138.85203709026834</v>
      </c>
      <c r="FE75">
        <f>FD75*(1+'Datos utilizados'!FD75/100)</f>
        <v>138.32413553045484</v>
      </c>
      <c r="FF75">
        <f>FE75*(1+'Datos utilizados'!FE75/100)</f>
        <v>139.96744009297018</v>
      </c>
      <c r="FG75">
        <f>FF75*(1+'Datos utilizados'!FF75/100)</f>
        <v>138.60113392975865</v>
      </c>
      <c r="FH75">
        <f>FG75*(1+'Datos utilizados'!FG75/100)</f>
        <v>138.54980992986444</v>
      </c>
      <c r="FI75">
        <f>FH75*(1+'Datos utilizados'!FH75/100)</f>
        <v>139.39285781332569</v>
      </c>
      <c r="FJ75">
        <f>FI75*(1+'Datos utilizados'!FI75/100)</f>
        <v>138.06797051766736</v>
      </c>
      <c r="FK75">
        <f>FJ75*(1+'Datos utilizados'!FJ75/100)</f>
        <v>138.30189908011545</v>
      </c>
      <c r="FL75">
        <f>FK75*(1+'Datos utilizados'!FK75/100)</f>
        <v>136.28285731582466</v>
      </c>
      <c r="FM75">
        <f>FL75*(1+'Datos utilizados'!FL75/100)</f>
        <v>136.30042417613265</v>
      </c>
      <c r="FN75">
        <f>FM75*(1+'Datos utilizados'!FM75/100)</f>
        <v>134.43636594505745</v>
      </c>
      <c r="FO75">
        <f>FN75*(1+'Datos utilizados'!FN75/100)</f>
        <v>137.08547486691458</v>
      </c>
      <c r="FP75">
        <f>FO75*(1+'Datos utilizados'!FO75/100)</f>
        <v>138.19582608769414</v>
      </c>
      <c r="FQ75">
        <f>FP75*(1+'Datos utilizados'!FP75/100)</f>
        <v>139.21095734780391</v>
      </c>
      <c r="FR75">
        <f>FQ75*(1+'Datos utilizados'!FQ75/100)</f>
        <v>140.42941517308631</v>
      </c>
      <c r="FS75">
        <f>FR75*(1+'Datos utilizados'!FR75/100)</f>
        <v>138.18983281696441</v>
      </c>
      <c r="FT75">
        <f>FS75*(1+'Datos utilizados'!FS75/100)</f>
        <v>140.03908915972104</v>
      </c>
      <c r="FU75">
        <f>FT75*(1+'Datos utilizados'!FT75/100)</f>
        <v>141.13178616461653</v>
      </c>
      <c r="FV75">
        <f>FU75*(1+'Datos utilizados'!FU75/100)</f>
        <v>140.90284218110028</v>
      </c>
      <c r="FW75">
        <f>FV75*(1+'Datos utilizados'!FV75/100)</f>
        <v>142.24894339359321</v>
      </c>
      <c r="FX75">
        <f>FW75*(1+'Datos utilizados'!FW75/100)</f>
        <v>142.42611445258993</v>
      </c>
      <c r="FY75">
        <f>FX75*(1+'Datos utilizados'!FX75/100)</f>
        <v>143.49225937493625</v>
      </c>
      <c r="FZ75">
        <f>FY75*(1+'Datos utilizados'!FY75/100)</f>
        <v>144.1320913594891</v>
      </c>
      <c r="GB75">
        <f t="shared" si="0"/>
        <v>2.4670058148680729E-2</v>
      </c>
      <c r="GE75">
        <f>STDEV('Datos utilizados'!B75:FY75)*SQRT(12)</f>
        <v>3.8129431524039394</v>
      </c>
      <c r="GR75" s="21"/>
      <c r="GX75" s="21"/>
    </row>
    <row r="76" spans="1:206" x14ac:dyDescent="0.2">
      <c r="A76" s="2" t="s">
        <v>267</v>
      </c>
      <c r="B76">
        <v>100</v>
      </c>
      <c r="C76">
        <f>B76*(1+'Datos utilizados'!B76/100)</f>
        <v>100.57012</v>
      </c>
      <c r="D76">
        <f>C76*(1+'Datos utilizados'!C76/100)</f>
        <v>100.96692946547201</v>
      </c>
      <c r="E76">
        <f>D76*(1+'Datos utilizados'!D76/100)</f>
        <v>100.80028354838925</v>
      </c>
      <c r="F76">
        <f>E76*(1+'Datos utilizados'!E76/100)</f>
        <v>100.73084223305275</v>
      </c>
      <c r="G76">
        <f>F76*(1+'Datos utilizados'!F76/100)</f>
        <v>101.31027625682994</v>
      </c>
      <c r="H76">
        <f>G76*(1+'Datos utilizados'!G76/100)</f>
        <v>101.76577738990827</v>
      </c>
      <c r="I76">
        <f>H76*(1+'Datos utilizados'!H76/100)</f>
        <v>102.13398632566043</v>
      </c>
      <c r="J76">
        <f>I76*(1+'Datos utilizados'!I76/100)</f>
        <v>101.96755899494278</v>
      </c>
      <c r="K76">
        <f>J76*(1+'Datos utilizados'!J76/100)</f>
        <v>102.90349882544555</v>
      </c>
      <c r="L76">
        <f>K76*(1+'Datos utilizados'!K76/100)</f>
        <v>102.51579960327081</v>
      </c>
      <c r="M76">
        <f>L76*(1+'Datos utilizados'!L76/100)</f>
        <v>102.5090540636569</v>
      </c>
      <c r="N76">
        <f>M76*(1+'Datos utilizados'!M76/100)</f>
        <v>102.73587584758357</v>
      </c>
      <c r="O76">
        <f>N76*(1+'Datos utilizados'!N76/100)</f>
        <v>103.10456408523778</v>
      </c>
      <c r="P76">
        <f>O76*(1+'Datos utilizados'!O76/100)</f>
        <v>103.90208819889352</v>
      </c>
      <c r="Q76">
        <f>P76*(1+'Datos utilizados'!P76/100)</f>
        <v>103.78588410345188</v>
      </c>
      <c r="R76">
        <f>Q76*(1+'Datos utilizados'!Q76/100)</f>
        <v>103.87804596853574</v>
      </c>
      <c r="S76">
        <f>R76*(1+'Datos utilizados'!R76/100)</f>
        <v>103.39084754513871</v>
      </c>
      <c r="T76">
        <f>S76*(1+'Datos utilizados'!S76/100)</f>
        <v>103.00709173630543</v>
      </c>
      <c r="U76">
        <f>T76*(1+'Datos utilizados'!T76/100)</f>
        <v>103.2733135648979</v>
      </c>
      <c r="V76">
        <f>U76*(1+'Datos utilizados'!U76/100)</f>
        <v>103.7282738204767</v>
      </c>
      <c r="W76">
        <f>V76*(1+'Datos utilizados'!V76/100)</f>
        <v>104.77083632781893</v>
      </c>
      <c r="X76">
        <f>W76*(1+'Datos utilizados'!W76/100)</f>
        <v>105.69752389805484</v>
      </c>
      <c r="Y76">
        <f>X76*(1+'Datos utilizados'!X76/100)</f>
        <v>106.03614705536704</v>
      </c>
      <c r="Z76">
        <f>Y76*(1+'Datos utilizados'!Y76/100)</f>
        <v>106.38529227677625</v>
      </c>
      <c r="AA76">
        <f>Z76*(1+'Datos utilizados'!Z76/100)</f>
        <v>106.85621741156862</v>
      </c>
      <c r="AB76">
        <f>AA76*(1+'Datos utilizados'!AA76/100)</f>
        <v>106.72540403021338</v>
      </c>
      <c r="AC76">
        <f>AB76*(1+'Datos utilizados'!AB76/100)</f>
        <v>107.56747814055217</v>
      </c>
      <c r="AD76">
        <f>AC76*(1+'Datos utilizados'!AC76/100)</f>
        <v>107.45802823154416</v>
      </c>
      <c r="AE76">
        <f>AD76*(1+'Datos utilizados'!AD76/100)</f>
        <v>108.27187235415857</v>
      </c>
      <c r="AF76">
        <f>AE76*(1+'Datos utilizados'!AE76/100)</f>
        <v>108.09033290578236</v>
      </c>
      <c r="AG76">
        <f>AF76*(1+'Datos utilizados'!AF76/100)</f>
        <v>108.31619846542227</v>
      </c>
      <c r="AH76">
        <f>AG76*(1+'Datos utilizados'!AG76/100)</f>
        <v>108.30257228765532</v>
      </c>
      <c r="AI76">
        <f>AH76*(1+'Datos utilizados'!AH76/100)</f>
        <v>108.26489382275645</v>
      </c>
      <c r="AJ76">
        <f>AI76*(1+'Datos utilizados'!AI76/100)</f>
        <v>109.42961837699106</v>
      </c>
      <c r="AK76">
        <f>AJ76*(1+'Datos utilizados'!AJ76/100)</f>
        <v>109.25132469976943</v>
      </c>
      <c r="AL76">
        <f>AK76*(1+'Datos utilizados'!AK76/100)</f>
        <v>108.54164994478465</v>
      </c>
      <c r="AM76">
        <f>AL76*(1+'Datos utilizados'!AL76/100)</f>
        <v>107.5057610002066</v>
      </c>
      <c r="AN76">
        <f>AM76*(1+'Datos utilizados'!AM76/100)</f>
        <v>107.53221816798876</v>
      </c>
      <c r="AO76">
        <f>AN76*(1+'Datos utilizados'!AN76/100)</f>
        <v>106.94618908541686</v>
      </c>
      <c r="AP76">
        <f>AO76*(1+'Datos utilizados'!AO76/100)</f>
        <v>107.32038310640783</v>
      </c>
      <c r="AQ76">
        <f>AP76*(1+'Datos utilizados'!AP76/100)</f>
        <v>107.20488491010872</v>
      </c>
      <c r="AR76">
        <f>AQ76*(1+'Datos utilizados'!AQ76/100)</f>
        <v>106.27361751587159</v>
      </c>
      <c r="AS76">
        <f>AR76*(1+'Datos utilizados'!AR76/100)</f>
        <v>106.25537033574412</v>
      </c>
      <c r="AT76">
        <f>AS76*(1+'Datos utilizados'!AS76/100)</f>
        <v>106.63486139089824</v>
      </c>
      <c r="AU76">
        <f>AT76*(1+'Datos utilizados'!AT76/100)</f>
        <v>105.70722340468653</v>
      </c>
      <c r="AV76">
        <f>AU76*(1+'Datos utilizados'!AU76/100)</f>
        <v>104.92305550930355</v>
      </c>
      <c r="AW76">
        <f>AV76*(1+'Datos utilizados'!AV76/100)</f>
        <v>105.59260100342506</v>
      </c>
      <c r="AX76">
        <f>AW76*(1+'Datos utilizados'!AW76/100)</f>
        <v>105.18692478963001</v>
      </c>
      <c r="AY76">
        <f>AX76*(1+'Datos utilizados'!AX76/100)</f>
        <v>105.35641248154354</v>
      </c>
      <c r="AZ76">
        <f>AY76*(1+'Datos utilizados'!AY76/100)</f>
        <v>104.22218748733223</v>
      </c>
      <c r="BA76">
        <f>AZ76*(1+'Datos utilizados'!AZ76/100)</f>
        <v>104.10893965840849</v>
      </c>
      <c r="BB76">
        <f>BA76*(1+'Datos utilizados'!BA76/100)</f>
        <v>105.37577887974787</v>
      </c>
      <c r="BC76">
        <f>BB76*(1+'Datos utilizados'!BB76/100)</f>
        <v>105.5713457877708</v>
      </c>
      <c r="BD76">
        <f>BC76*(1+'Datos utilizados'!BC76/100)</f>
        <v>105.79168374356445</v>
      </c>
      <c r="BE76">
        <f>BD76*(1+'Datos utilizados'!BD76/100)</f>
        <v>107.5280320696792</v>
      </c>
      <c r="BF76">
        <f>BE76*(1+'Datos utilizados'!BE76/100)</f>
        <v>108.10385543421555</v>
      </c>
      <c r="BG76">
        <f>BF76*(1+'Datos utilizados'!BF76/100)</f>
        <v>108.40102212241867</v>
      </c>
      <c r="BH76">
        <f>BG76*(1+'Datos utilizados'!BG76/100)</f>
        <v>107.73113632600875</v>
      </c>
      <c r="BI76">
        <f>BH76*(1+'Datos utilizados'!BH76/100)</f>
        <v>108.17767111296642</v>
      </c>
      <c r="BJ76">
        <f>BI76*(1+'Datos utilizados'!BI76/100)</f>
        <v>108.74457619843392</v>
      </c>
      <c r="BK76">
        <f>BJ76*(1+'Datos utilizados'!BJ76/100)</f>
        <v>107.80945983878834</v>
      </c>
      <c r="BL76">
        <f>BK76*(1+'Datos utilizados'!BK76/100)</f>
        <v>107.84006694443656</v>
      </c>
      <c r="BM76">
        <f>BL76*(1+'Datos utilizados'!BL76/100)</f>
        <v>108.77812455075943</v>
      </c>
      <c r="BN76">
        <f>BM76*(1+'Datos utilizados'!BM76/100)</f>
        <v>108.03722586663176</v>
      </c>
      <c r="BO76">
        <f>BN76*(1+'Datos utilizados'!BN76/100)</f>
        <v>106.81903051892738</v>
      </c>
      <c r="BP76">
        <f>BO76*(1+'Datos utilizados'!BO76/100)</f>
        <v>106.28435854356793</v>
      </c>
      <c r="BQ76">
        <f>BP76*(1+'Datos utilizados'!BP76/100)</f>
        <v>108.46651459413349</v>
      </c>
      <c r="BR76">
        <f>BQ76*(1+'Datos utilizados'!BQ76/100)</f>
        <v>108.49012775436064</v>
      </c>
      <c r="BS76">
        <f>BR76*(1+'Datos utilizados'!BR76/100)</f>
        <v>108.81461087746115</v>
      </c>
      <c r="BT76">
        <f>BS76*(1+'Datos utilizados'!BS76/100)</f>
        <v>109.42131762186952</v>
      </c>
      <c r="BU76">
        <f>BT76*(1+'Datos utilizados'!BT76/100)</f>
        <v>107.27996432027307</v>
      </c>
      <c r="BV76">
        <f>BU76*(1+'Datos utilizados'!BU76/100)</f>
        <v>107.58511145078566</v>
      </c>
      <c r="BW76">
        <f>BV76*(1+'Datos utilizados'!BV76/100)</f>
        <v>108.71408809332793</v>
      </c>
      <c r="BX76">
        <f>BW76*(1+'Datos utilizados'!BW76/100)</f>
        <v>109.27782499713589</v>
      </c>
      <c r="BY76">
        <f>BX76*(1+'Datos utilizados'!BX76/100)</f>
        <v>108.91829002511282</v>
      </c>
      <c r="BZ76">
        <f>BY76*(1+'Datos utilizados'!BY76/100)</f>
        <v>109.1397862597079</v>
      </c>
      <c r="CA76">
        <f>BZ76*(1+'Datos utilizados'!BZ76/100)</f>
        <v>108.97419937599467</v>
      </c>
      <c r="CB76">
        <f>CA76*(1+'Datos utilizados'!CA76/100)</f>
        <v>108.35792848368355</v>
      </c>
      <c r="CC76">
        <f>CB76*(1+'Datos utilizados'!CB76/100)</f>
        <v>107.52020250278335</v>
      </c>
      <c r="CD76">
        <f>CC76*(1+'Datos utilizados'!CC76/100)</f>
        <v>106.56256306717206</v>
      </c>
      <c r="CE76">
        <f>CD76*(1+'Datos utilizados'!CD76/100)</f>
        <v>105.53076039401786</v>
      </c>
      <c r="CF76">
        <f>CE76*(1+'Datos utilizados'!CE76/100)</f>
        <v>105.3089241825936</v>
      </c>
      <c r="CG76">
        <f>CF76*(1+'Datos utilizados'!CF76/100)</f>
        <v>103.99282590262163</v>
      </c>
      <c r="CH76">
        <f>CG76*(1+'Datos utilizados'!CG76/100)</f>
        <v>105.36202664630332</v>
      </c>
      <c r="CI76">
        <f>CH76*(1+'Datos utilizados'!CH76/100)</f>
        <v>105.98482158580961</v>
      </c>
      <c r="CJ76">
        <f>CI76*(1+'Datos utilizados'!CI76/100)</f>
        <v>105.97424430061535</v>
      </c>
      <c r="CK76">
        <f>CJ76*(1+'Datos utilizados'!CJ76/100)</f>
        <v>105.34324185777621</v>
      </c>
      <c r="CL76">
        <f>CK76*(1+'Datos utilizados'!CK76/100)</f>
        <v>104.28689143139898</v>
      </c>
      <c r="CM76">
        <f>CL76*(1+'Datos utilizados'!CL76/100)</f>
        <v>103.04832816531398</v>
      </c>
      <c r="CN76">
        <f>CM76*(1+'Datos utilizados'!CM76/100)</f>
        <v>102.98208869996931</v>
      </c>
      <c r="CO76">
        <f>CN76*(1+'Datos utilizados'!CN76/100)</f>
        <v>103.04977882687182</v>
      </c>
      <c r="CP76">
        <f>CO76*(1+'Datos utilizados'!CO76/100)</f>
        <v>103.83461624739515</v>
      </c>
      <c r="CQ76">
        <f>CP76*(1+'Datos utilizados'!CP76/100)</f>
        <v>105.04732149747174</v>
      </c>
      <c r="CR76">
        <f>CQ76*(1+'Datos utilizados'!CQ76/100)</f>
        <v>105.56371312048901</v>
      </c>
      <c r="CS76">
        <f>CR76*(1+'Datos utilizados'!CR76/100)</f>
        <v>105.74773178520064</v>
      </c>
      <c r="CT76">
        <f>CS76*(1+'Datos utilizados'!CS76/100)</f>
        <v>106.52467094539969</v>
      </c>
      <c r="CU76">
        <f>CT76*(1+'Datos utilizados'!CT76/100)</f>
        <v>107.75946232113039</v>
      </c>
      <c r="CV76">
        <f>CU76*(1+'Datos utilizados'!CU76/100)</f>
        <v>107.60315722103358</v>
      </c>
      <c r="CW76">
        <f>CV76*(1+'Datos utilizados'!CV76/100)</f>
        <v>107.07533145391724</v>
      </c>
      <c r="CX76">
        <f>CW76*(1+'Datos utilizados'!CW76/100)</f>
        <v>107.55060672764174</v>
      </c>
      <c r="CY76">
        <f>CX76*(1+'Datos utilizados'!CX76/100)</f>
        <v>107.54606809203783</v>
      </c>
      <c r="CZ76">
        <f>CY76*(1+'Datos utilizados'!CY76/100)</f>
        <v>106.59416708874839</v>
      </c>
      <c r="DA76">
        <f>CZ76*(1+'Datos utilizados'!CZ76/100)</f>
        <v>107.64793570575434</v>
      </c>
      <c r="DB76">
        <f>DA76*(1+'Datos utilizados'!DA76/100)</f>
        <v>107.56906206326272</v>
      </c>
      <c r="DC76">
        <f>DB76*(1+'Datos utilizados'!DB76/100)</f>
        <v>108.89925032783083</v>
      </c>
      <c r="DD76">
        <f>DC76*(1+'Datos utilizados'!DC76/100)</f>
        <v>110.18859567186227</v>
      </c>
      <c r="DE76">
        <f>DD76*(1+'Datos utilizados'!DD76/100)</f>
        <v>110.19647415645281</v>
      </c>
      <c r="DF76">
        <f>DE76*(1+'Datos utilizados'!DE76/100)</f>
        <v>110.34748740463682</v>
      </c>
      <c r="DG76">
        <f>DF76*(1+'Datos utilizados'!DF76/100)</f>
        <v>110.85030780049352</v>
      </c>
      <c r="DH76">
        <f>DG76*(1+'Datos utilizados'!DG76/100)</f>
        <v>111.36767944209076</v>
      </c>
      <c r="DI76">
        <f>DH76*(1+'Datos utilizados'!DH76/100)</f>
        <v>111.73148424052424</v>
      </c>
      <c r="DJ76">
        <f>DI76*(1+'Datos utilizados'!DI76/100)</f>
        <v>111.99778506006311</v>
      </c>
      <c r="DK76">
        <f>DJ76*(1+'Datos utilizados'!DJ76/100)</f>
        <v>112.73335291300208</v>
      </c>
      <c r="DL76">
        <f>DK76*(1+'Datos utilizados'!DK76/100)</f>
        <v>113.12720942807422</v>
      </c>
      <c r="DM76">
        <f>DL76*(1+'Datos utilizados'!DL76/100)</f>
        <v>112.93852455546914</v>
      </c>
      <c r="DN76">
        <f>DM76*(1+'Datos utilizados'!DM76/100)</f>
        <v>113.19908502547105</v>
      </c>
      <c r="DO76">
        <f>DN76*(1+'Datos utilizados'!DN76/100)</f>
        <v>113.22683012121081</v>
      </c>
      <c r="DP76">
        <f>DO76*(1+'Datos utilizados'!DO76/100)</f>
        <v>112.4177564838967</v>
      </c>
      <c r="DQ76">
        <f>DP76*(1+'Datos utilizados'!DP76/100)</f>
        <v>113.16530083918768</v>
      </c>
      <c r="DR76">
        <f>DQ76*(1+'Datos utilizados'!DQ76/100)</f>
        <v>113.05056254066683</v>
      </c>
      <c r="DS76">
        <f>DR76*(1+'Datos utilizados'!DR76/100)</f>
        <v>114.37159227912328</v>
      </c>
      <c r="DT76">
        <f>DS76*(1+'Datos utilizados'!DS76/100)</f>
        <v>116.30649656582381</v>
      </c>
      <c r="DU76">
        <f>DT76*(1+'Datos utilizados'!DT76/100)</f>
        <v>117.09377524107786</v>
      </c>
      <c r="DV76">
        <f>DU76*(1+'Datos utilizados'!DU76/100)</f>
        <v>116.736358201532</v>
      </c>
      <c r="DW76">
        <f>DV76*(1+'Datos utilizados'!DV76/100)</f>
        <v>116.60106076237642</v>
      </c>
      <c r="DX76">
        <f>DW76*(1+'Datos utilizados'!DW76/100)</f>
        <v>115.44090352800292</v>
      </c>
      <c r="DY76">
        <f>DX76*(1+'Datos utilizados'!DX76/100)</f>
        <v>116.38560261793398</v>
      </c>
      <c r="DZ76">
        <f>DY76*(1+'Datos utilizados'!DY76/100)</f>
        <v>114.60768451378216</v>
      </c>
      <c r="EA76">
        <f>DZ76*(1+'Datos utilizados'!DZ76/100)</f>
        <v>113.4230994866477</v>
      </c>
      <c r="EB76">
        <f>EA76*(1+'Datos utilizados'!EA76/100)</f>
        <v>115.00064466585775</v>
      </c>
      <c r="EC76">
        <f>EB76*(1+'Datos utilizados'!EB76/100)</f>
        <v>114.89009454614046</v>
      </c>
      <c r="ED76">
        <f>EC76*(1+'Datos utilizados'!EC76/100)</f>
        <v>113.43803310820016</v>
      </c>
      <c r="EE76">
        <f>ED76*(1+'Datos utilizados'!ED76/100)</f>
        <v>111.97954897272473</v>
      </c>
      <c r="EF76">
        <f>EE76*(1+'Datos utilizados'!EE76/100)</f>
        <v>111.54042117142819</v>
      </c>
      <c r="EG76">
        <f>EF76*(1+'Datos utilizados'!EF76/100)</f>
        <v>112.47074636229272</v>
      </c>
      <c r="EH76">
        <f>EG76*(1+'Datos utilizados'!EG76/100)</f>
        <v>112.9140498090797</v>
      </c>
      <c r="EI76">
        <f>EH76*(1+'Datos utilizados'!EH76/100)</f>
        <v>113.16534002692981</v>
      </c>
      <c r="EJ76">
        <f>EI76*(1+'Datos utilizados'!EI76/100)</f>
        <v>112.02339989725206</v>
      </c>
      <c r="EK76">
        <f>EJ76*(1+'Datos utilizados'!EJ76/100)</f>
        <v>113.16124397468845</v>
      </c>
      <c r="EL76">
        <f>EK76*(1+'Datos utilizados'!EK76/100)</f>
        <v>113.31573170496269</v>
      </c>
      <c r="EM76">
        <f>EL76*(1+'Datos utilizados'!EL76/100)</f>
        <v>113.04397791718785</v>
      </c>
      <c r="EN76">
        <f>EM76*(1+'Datos utilizados'!EM76/100)</f>
        <v>112.92711305281706</v>
      </c>
      <c r="EO76">
        <f>EN76*(1+'Datos utilizados'!EN76/100)</f>
        <v>112.80151551767972</v>
      </c>
      <c r="EP76">
        <f>EO76*(1+'Datos utilizados'!EO76/100)</f>
        <v>114.38125562189862</v>
      </c>
      <c r="EQ76">
        <f>EP76*(1+'Datos utilizados'!EP76/100)</f>
        <v>114.4910158747934</v>
      </c>
      <c r="ER76">
        <f>EQ76*(1+'Datos utilizados'!EQ76/100)</f>
        <v>115.52223645477767</v>
      </c>
      <c r="ES76">
        <f>ER76*(1+'Datos utilizados'!ER76/100)</f>
        <v>115.97377822040846</v>
      </c>
      <c r="ET76">
        <f>ES76*(1+'Datos utilizados'!ES76/100)</f>
        <v>116.44827333661945</v>
      </c>
      <c r="EU76">
        <f>ET76*(1+'Datos utilizados'!ET76/100)</f>
        <v>116.78241001213155</v>
      </c>
      <c r="EV76">
        <f>EU76*(1+'Datos utilizados'!EU76/100)</f>
        <v>116.10674202252436</v>
      </c>
      <c r="EW76">
        <f>EV76*(1+'Datos utilizados'!EV76/100)</f>
        <v>116.24018350113084</v>
      </c>
      <c r="EX76">
        <f>EW76*(1+'Datos utilizados'!EW76/100)</f>
        <v>115.9895464174657</v>
      </c>
      <c r="EY76">
        <f>EX76*(1+'Datos utilizados'!EX76/100)</f>
        <v>116.44336711677869</v>
      </c>
      <c r="EZ76">
        <f>EY76*(1+'Datos utilizados'!EY76/100)</f>
        <v>116.93566638427501</v>
      </c>
      <c r="FA76">
        <f>EZ76*(1+'Datos utilizados'!EZ76/100)</f>
        <v>116.50114514155769</v>
      </c>
      <c r="FB76">
        <f>FA76*(1+'Datos utilizados'!FA76/100)</f>
        <v>116.37530060457578</v>
      </c>
      <c r="FC76">
        <f>FB76*(1+'Datos utilizados'!FB76/100)</f>
        <v>116.53621273272172</v>
      </c>
      <c r="FD76">
        <f>FC76*(1+'Datos utilizados'!FC76/100)</f>
        <v>116.02507325005473</v>
      </c>
      <c r="FE76">
        <f>FD76*(1+'Datos utilizados'!FD76/100)</f>
        <v>115.54260618795904</v>
      </c>
      <c r="FF76">
        <f>FE76*(1+'Datos utilizados'!FE76/100)</f>
        <v>116.01615755942039</v>
      </c>
      <c r="FG76">
        <f>FF76*(1+'Datos utilizados'!FF76/100)</f>
        <v>115.01258299168414</v>
      </c>
      <c r="FH76">
        <f>FG76*(1+'Datos utilizados'!FG76/100)</f>
        <v>115.05336645361301</v>
      </c>
      <c r="FI76">
        <f>FH76*(1+'Datos utilizados'!FH76/100)</f>
        <v>115.35632497815867</v>
      </c>
      <c r="FJ76">
        <f>FI76*(1+'Datos utilizados'!FI76/100)</f>
        <v>114.74182183500002</v>
      </c>
      <c r="FK76">
        <f>FJ76*(1+'Datos utilizados'!FJ76/100)</f>
        <v>114.36822246310525</v>
      </c>
      <c r="FL76">
        <f>FK76*(1+'Datos utilizados'!FK76/100)</f>
        <v>113.02369820300673</v>
      </c>
      <c r="FM76">
        <f>FL76*(1+'Datos utilizados'!FL76/100)</f>
        <v>112.23491711561776</v>
      </c>
      <c r="FN76">
        <f>FM76*(1+'Datos utilizados'!FM76/100)</f>
        <v>111.24281656577426</v>
      </c>
      <c r="FO76">
        <f>FN76*(1+'Datos utilizados'!FN76/100)</f>
        <v>112.358937992942</v>
      </c>
      <c r="FP76">
        <f>FO76*(1+'Datos utilizados'!FO76/100)</f>
        <v>112.90993498896559</v>
      </c>
      <c r="FQ76">
        <f>FP76*(1+'Datos utilizados'!FP76/100)</f>
        <v>113.17399745392427</v>
      </c>
      <c r="FR76">
        <f>FQ76*(1+'Datos utilizados'!FQ76/100)</f>
        <v>113.70991028406785</v>
      </c>
      <c r="FS76">
        <f>FR76*(1+'Datos utilizados'!FR76/100)</f>
        <v>112.98724969123951</v>
      </c>
      <c r="FT76">
        <f>FS76*(1+'Datos utilizados'!FS76/100)</f>
        <v>113.77364094909055</v>
      </c>
      <c r="FU76">
        <f>FT76*(1+'Datos utilizados'!FT76/100)</f>
        <v>114.04702763092713</v>
      </c>
      <c r="FV76">
        <f>FU76*(1+'Datos utilizados'!FU76/100)</f>
        <v>114.08740027870847</v>
      </c>
      <c r="FW76">
        <f>FV76*(1+'Datos utilizados'!FV76/100)</f>
        <v>113.81774329940971</v>
      </c>
      <c r="FX76">
        <f>FW76*(1+'Datos utilizados'!FW76/100)</f>
        <v>113.73665953908322</v>
      </c>
      <c r="FY76">
        <f>FX76*(1+'Datos utilizados'!FX76/100)</f>
        <v>113.84727981415094</v>
      </c>
      <c r="FZ76">
        <f>FY76*(1+'Datos utilizados'!FY76/100)</f>
        <v>114.07746762920716</v>
      </c>
      <c r="GB76">
        <f t="shared" si="0"/>
        <v>8.8191665213461778E-3</v>
      </c>
      <c r="GE76">
        <f>STDEV('Datos utilizados'!B76:FY76)*SQRT(12)</f>
        <v>2.342356549436948</v>
      </c>
      <c r="GR76" s="21"/>
      <c r="GX76" s="21"/>
    </row>
    <row r="77" spans="1:206" x14ac:dyDescent="0.2">
      <c r="A77" s="2" t="s">
        <v>268</v>
      </c>
      <c r="B77">
        <v>100</v>
      </c>
      <c r="C77">
        <f>B77*(1+'Datos utilizados'!B77/100)</f>
        <v>100.07657</v>
      </c>
      <c r="D77">
        <f>C77*(1+'Datos utilizados'!C77/100)</f>
        <v>100.024520175943</v>
      </c>
      <c r="E77">
        <f>D77*(1+'Datos utilizados'!D77/100)</f>
        <v>99.691018420772366</v>
      </c>
      <c r="F77">
        <f>E77*(1+'Datos utilizados'!E77/100)</f>
        <v>99.389173955197947</v>
      </c>
      <c r="G77">
        <f>F77*(1+'Datos utilizados'!F77/100)</f>
        <v>99.627688094855642</v>
      </c>
      <c r="H77">
        <f>G77*(1+'Datos utilizados'!G77/100)</f>
        <v>99.824293374542037</v>
      </c>
      <c r="I77">
        <f>H77*(1+'Datos utilizados'!H77/100)</f>
        <v>99.684908713703166</v>
      </c>
      <c r="J77">
        <f>I77*(1+'Datos utilizados'!I77/100)</f>
        <v>98.657276926755344</v>
      </c>
      <c r="K77">
        <f>J77*(1+'Datos utilizados'!J77/100)</f>
        <v>98.606468429138062</v>
      </c>
      <c r="L77">
        <f>K77*(1+'Datos utilizados'!K77/100)</f>
        <v>98.983224023712111</v>
      </c>
      <c r="M77">
        <f>L77*(1+'Datos utilizados'!L77/100)</f>
        <v>98.537027446458026</v>
      </c>
      <c r="N77">
        <f>M77*(1+'Datos utilizados'!M77/100)</f>
        <v>99.722664375504792</v>
      </c>
      <c r="O77">
        <f>N77*(1+'Datos utilizados'!N77/100)</f>
        <v>99.838452361111194</v>
      </c>
      <c r="P77">
        <f>O77*(1+'Datos utilizados'!O77/100)</f>
        <v>101.49935487074541</v>
      </c>
      <c r="Q77">
        <f>P77*(1+'Datos utilizados'!P77/100)</f>
        <v>100.45175972925347</v>
      </c>
      <c r="R77">
        <f>Q77*(1+'Datos utilizados'!Q77/100)</f>
        <v>100.52222663870353</v>
      </c>
      <c r="S77">
        <f>R77*(1+'Datos utilizados'!R77/100)</f>
        <v>99.762288657537596</v>
      </c>
      <c r="T77">
        <f>S77*(1+'Datos utilizados'!S77/100)</f>
        <v>99.963140073291811</v>
      </c>
      <c r="U77">
        <f>T77*(1+'Datos utilizados'!T77/100)</f>
        <v>101.07521001397916</v>
      </c>
      <c r="V77">
        <f>U77*(1+'Datos utilizados'!U77/100)</f>
        <v>101.3401079243838</v>
      </c>
      <c r="W77">
        <f>V77*(1+'Datos utilizados'!V77/100)</f>
        <v>102.05793031084458</v>
      </c>
      <c r="X77">
        <f>W77*(1+'Datos utilizados'!W77/100)</f>
        <v>102.43510580389437</v>
      </c>
      <c r="Y77">
        <f>X77*(1+'Datos utilizados'!X77/100)</f>
        <v>101.7723404258326</v>
      </c>
      <c r="Z77">
        <f>Y77*(1+'Datos utilizados'!Y77/100)</f>
        <v>101.8263510068966</v>
      </c>
      <c r="AA77">
        <f>Z77*(1+'Datos utilizados'!Z77/100)</f>
        <v>101.68013854948579</v>
      </c>
      <c r="AB77">
        <f>AA77*(1+'Datos utilizados'!AA77/100)</f>
        <v>101.47442946118633</v>
      </c>
      <c r="AC77">
        <f>AB77*(1+'Datos utilizados'!AB77/100)</f>
        <v>101.60511837888939</v>
      </c>
      <c r="AD77">
        <f>AC77*(1+'Datos utilizados'!AC77/100)</f>
        <v>101.82842610806252</v>
      </c>
      <c r="AE77">
        <f>AD77*(1+'Datos utilizados'!AD77/100)</f>
        <v>102.59870723735695</v>
      </c>
      <c r="AF77">
        <f>AE77*(1+'Datos utilizados'!AE77/100)</f>
        <v>103.35832754600089</v>
      </c>
      <c r="AG77">
        <f>AF77*(1+'Datos utilizados'!AF77/100)</f>
        <v>103.86773939914411</v>
      </c>
      <c r="AH77">
        <f>AG77*(1+'Datos utilizados'!AG77/100)</f>
        <v>104.55378581787545</v>
      </c>
      <c r="AI77">
        <f>AH77*(1+'Datos utilizados'!AH77/100)</f>
        <v>105.44751157904665</v>
      </c>
      <c r="AJ77">
        <f>AI77*(1+'Datos utilizados'!AI77/100)</f>
        <v>106.22213954385747</v>
      </c>
      <c r="AK77">
        <f>AJ77*(1+'Datos utilizados'!AJ77/100)</f>
        <v>105.07250794978826</v>
      </c>
      <c r="AL77">
        <f>AK77*(1+'Datos utilizados'!AK77/100)</f>
        <v>104.84517307158809</v>
      </c>
      <c r="AM77">
        <f>AL77*(1+'Datos utilizados'!AL77/100)</f>
        <v>101.55575012712278</v>
      </c>
      <c r="AN77">
        <f>AM77*(1+'Datos utilizados'!AM77/100)</f>
        <v>101.58109844235452</v>
      </c>
      <c r="AO77">
        <f>AN77*(1+'Datos utilizados'!AN77/100)</f>
        <v>100.35490284494701</v>
      </c>
      <c r="AP77">
        <f>AO77*(1+'Datos utilizados'!AO77/100)</f>
        <v>101.49501482518788</v>
      </c>
      <c r="AQ77">
        <f>AP77*(1+'Datos utilizados'!AP77/100)</f>
        <v>101.63729053696983</v>
      </c>
      <c r="AR77">
        <f>AQ77*(1+'Datos utilizados'!AQ77/100)</f>
        <v>99.097760868154992</v>
      </c>
      <c r="AS77">
        <f>AR77*(1+'Datos utilizados'!AR77/100)</f>
        <v>98.995521708267319</v>
      </c>
      <c r="AT77">
        <f>AS77*(1+'Datos utilizados'!AS77/100)</f>
        <v>99.332542062370948</v>
      </c>
      <c r="AU77">
        <f>AT77*(1+'Datos utilizados'!AT77/100)</f>
        <v>96.448540902640488</v>
      </c>
      <c r="AV77">
        <f>AU77*(1+'Datos utilizados'!AU77/100)</f>
        <v>92.772530149239515</v>
      </c>
      <c r="AW77">
        <f>AV77*(1+'Datos utilizados'!AV77/100)</f>
        <v>91.106966360964194</v>
      </c>
      <c r="AX77">
        <f>AW77*(1+'Datos utilizados'!AW77/100)</f>
        <v>90.712199875722135</v>
      </c>
      <c r="AY77">
        <f>AX77*(1+'Datos utilizados'!AX77/100)</f>
        <v>89.486723411501075</v>
      </c>
      <c r="AZ77">
        <f>AY77*(1+'Datos utilizados'!AY77/100)</f>
        <v>87.008871834925969</v>
      </c>
      <c r="BA77">
        <f>AZ77*(1+'Datos utilizados'!AZ77/100)</f>
        <v>85.856448028359551</v>
      </c>
      <c r="BB77">
        <f>BA77*(1+'Datos utilizados'!BA77/100)</f>
        <v>88.219337677127243</v>
      </c>
      <c r="BC77">
        <f>BB77*(1+'Datos utilizados'!BB77/100)</f>
        <v>88.784320781412873</v>
      </c>
      <c r="BD77">
        <f>BC77*(1+'Datos utilizados'!BC77/100)</f>
        <v>89.095989261083943</v>
      </c>
      <c r="BE77">
        <f>BD77*(1+'Datos utilizados'!BD77/100)</f>
        <v>91.209604504725718</v>
      </c>
      <c r="BF77">
        <f>BE77*(1+'Datos utilizados'!BE77/100)</f>
        <v>92.537315354619651</v>
      </c>
      <c r="BG77">
        <f>BF77*(1+'Datos utilizados'!BF77/100)</f>
        <v>93.668630303487546</v>
      </c>
      <c r="BH77">
        <f>BG77*(1+'Datos utilizados'!BG77/100)</f>
        <v>93.350747072826593</v>
      </c>
      <c r="BI77">
        <f>BH77*(1+'Datos utilizados'!BH77/100)</f>
        <v>93.614714980324436</v>
      </c>
      <c r="BJ77">
        <f>BI77*(1+'Datos utilizados'!BI77/100)</f>
        <v>94.609951738223259</v>
      </c>
      <c r="BK77">
        <f>BJ77*(1+'Datos utilizados'!BJ77/100)</f>
        <v>93.930217078964816</v>
      </c>
      <c r="BL77">
        <f>BK77*(1+'Datos utilizados'!BK77/100)</f>
        <v>93.765172294535375</v>
      </c>
      <c r="BM77">
        <f>BL77*(1+'Datos utilizados'!BL77/100)</f>
        <v>95.234228754942791</v>
      </c>
      <c r="BN77">
        <f>BM77*(1+'Datos utilizados'!BM77/100)</f>
        <v>94.895337751918319</v>
      </c>
      <c r="BO77">
        <f>BN77*(1+'Datos utilizados'!BN77/100)</f>
        <v>93.011228778989093</v>
      </c>
      <c r="BP77">
        <f>BO77*(1+'Datos utilizados'!BO77/100)</f>
        <v>92.370186089121432</v>
      </c>
      <c r="BQ77">
        <f>BP77*(1+'Datos utilizados'!BP77/100)</f>
        <v>93.550335297651884</v>
      </c>
      <c r="BR77">
        <f>BQ77*(1+'Datos utilizados'!BQ77/100)</f>
        <v>93.295476119200487</v>
      </c>
      <c r="BS77">
        <f>BR77*(1+'Datos utilizados'!BR77/100)</f>
        <v>93.956381272028906</v>
      </c>
      <c r="BT77">
        <f>BS77*(1+'Datos utilizados'!BS77/100)</f>
        <v>94.442718292769186</v>
      </c>
      <c r="BU77">
        <f>BT77*(1+'Datos utilizados'!BT77/100)</f>
        <v>93.451409744480969</v>
      </c>
      <c r="BV77">
        <f>BU77*(1+'Datos utilizados'!BU77/100)</f>
        <v>94.827033186201675</v>
      </c>
      <c r="BW77">
        <f>BV77*(1+'Datos utilizados'!BV77/100)</f>
        <v>95.242081627754359</v>
      </c>
      <c r="BX77">
        <f>BW77*(1+'Datos utilizados'!BW77/100)</f>
        <v>95.45762398268613</v>
      </c>
      <c r="BY77">
        <f>BX77*(1+'Datos utilizados'!BX77/100)</f>
        <v>95.293818699931833</v>
      </c>
      <c r="BZ77">
        <f>BY77*(1+'Datos utilizados'!BY77/100)</f>
        <v>95.82124139829034</v>
      </c>
      <c r="CA77">
        <f>BZ77*(1+'Datos utilizados'!BZ77/100)</f>
        <v>95.892014967187123</v>
      </c>
      <c r="CB77">
        <f>CA77*(1+'Datos utilizados'!CA77/100)</f>
        <v>94.971384499091641</v>
      </c>
      <c r="CC77">
        <f>CB77*(1+'Datos utilizados'!CB77/100)</f>
        <v>93.987632909896249</v>
      </c>
      <c r="CD77">
        <f>CC77*(1+'Datos utilizados'!CC77/100)</f>
        <v>91.342867913628226</v>
      </c>
      <c r="CE77">
        <f>CD77*(1+'Datos utilizados'!CD77/100)</f>
        <v>89.639222949884356</v>
      </c>
      <c r="CF77">
        <f>CE77*(1+'Datos utilizados'!CE77/100)</f>
        <v>91.486382561523442</v>
      </c>
      <c r="CG77">
        <f>CF77*(1+'Datos utilizados'!CF77/100)</f>
        <v>90.909396243984432</v>
      </c>
      <c r="CH77">
        <f>CG77*(1+'Datos utilizados'!CG77/100)</f>
        <v>91.993108974729722</v>
      </c>
      <c r="CI77">
        <f>CH77*(1+'Datos utilizados'!CH77/100)</f>
        <v>93.218273200055165</v>
      </c>
      <c r="CJ77">
        <f>CI77*(1+'Datos utilizados'!CI77/100)</f>
        <v>94.021357945500966</v>
      </c>
      <c r="CK77">
        <f>CJ77*(1+'Datos utilizados'!CJ77/100)</f>
        <v>93.501391629654961</v>
      </c>
      <c r="CL77">
        <f>CK77*(1+'Datos utilizados'!CK77/100)</f>
        <v>92.725526432051254</v>
      </c>
      <c r="CM77">
        <f>CL77*(1+'Datos utilizados'!CL77/100)</f>
        <v>92.110663466280315</v>
      </c>
      <c r="CN77">
        <f>CM77*(1+'Datos utilizados'!CM77/100)</f>
        <v>92.635915313630434</v>
      </c>
      <c r="CO77">
        <f>CN77*(1+'Datos utilizados'!CN77/100)</f>
        <v>92.665716287586832</v>
      </c>
      <c r="CP77">
        <f>CO77*(1+'Datos utilizados'!CO77/100)</f>
        <v>92.691069627563124</v>
      </c>
      <c r="CQ77">
        <f>CP77*(1+'Datos utilizados'!CP77/100)</f>
        <v>93.317624181817607</v>
      </c>
      <c r="CR77">
        <f>CQ77*(1+'Datos utilizados'!CQ77/100)</f>
        <v>93.670374132987291</v>
      </c>
      <c r="CS77">
        <f>CR77*(1+'Datos utilizados'!CR77/100)</f>
        <v>94.250259318132379</v>
      </c>
      <c r="CT77">
        <f>CS77*(1+'Datos utilizados'!CS77/100)</f>
        <v>94.758484991453543</v>
      </c>
      <c r="CU77">
        <f>CT77*(1+'Datos utilizados'!CT77/100)</f>
        <v>95.368350600858548</v>
      </c>
      <c r="CV77">
        <f>CU77*(1+'Datos utilizados'!CU77/100)</f>
        <v>95.585323135310574</v>
      </c>
      <c r="CW77">
        <f>CV77*(1+'Datos utilizados'!CV77/100)</f>
        <v>95.518814867473026</v>
      </c>
      <c r="CX77">
        <f>CW77*(1+'Datos utilizados'!CW77/100)</f>
        <v>96.405859893621297</v>
      </c>
      <c r="CY77">
        <f>CX77*(1+'Datos utilizados'!CX77/100)</f>
        <v>96.163254547199003</v>
      </c>
      <c r="CZ77">
        <f>CY77*(1+'Datos utilizados'!CY77/100)</f>
        <v>93.967318547986437</v>
      </c>
      <c r="DA77">
        <f>CZ77*(1+'Datos utilizados'!CZ77/100)</f>
        <v>94.526734185498171</v>
      </c>
      <c r="DB77">
        <f>DA77*(1+'Datos utilizados'!DA77/100)</f>
        <v>94.20931341210327</v>
      </c>
      <c r="DC77">
        <f>DB77*(1+'Datos utilizados'!DB77/100)</f>
        <v>94.901224293527122</v>
      </c>
      <c r="DD77">
        <f>DC77*(1+'Datos utilizados'!DC77/100)</f>
        <v>96.033177626533018</v>
      </c>
      <c r="DE77">
        <f>DD77*(1+'Datos utilizados'!DD77/100)</f>
        <v>96.349875839709796</v>
      </c>
      <c r="DF77">
        <f>DE77*(1+'Datos utilizados'!DE77/100)</f>
        <v>96.610974368247824</v>
      </c>
      <c r="DG77">
        <f>DF77*(1+'Datos utilizados'!DF77/100)</f>
        <v>96.864616820354215</v>
      </c>
      <c r="DH77">
        <f>DG77*(1+'Datos utilizados'!DG77/100)</f>
        <v>97.67911263734986</v>
      </c>
      <c r="DI77">
        <f>DH77*(1+'Datos utilizados'!DH77/100)</f>
        <v>97.960897341486074</v>
      </c>
      <c r="DJ77">
        <f>DI77*(1+'Datos utilizados'!DI77/100)</f>
        <v>97.932753175679863</v>
      </c>
      <c r="DK77">
        <f>DJ77*(1+'Datos utilizados'!DJ77/100)</f>
        <v>98.628849391977283</v>
      </c>
      <c r="DL77">
        <f>DK77*(1+'Datos utilizados'!DK77/100)</f>
        <v>98.681941301604994</v>
      </c>
      <c r="DM77">
        <f>DL77*(1+'Datos utilizados'!DL77/100)</f>
        <v>98.489166129272306</v>
      </c>
      <c r="DN77">
        <f>DM77*(1+'Datos utilizados'!DM77/100)</f>
        <v>98.879734766474542</v>
      </c>
      <c r="DO77">
        <f>DN77*(1+'Datos utilizados'!DN77/100)</f>
        <v>99.109056647344957</v>
      </c>
      <c r="DP77">
        <f>DO77*(1+'Datos utilizados'!DO77/100)</f>
        <v>98.499109780020206</v>
      </c>
      <c r="DQ77">
        <f>DP77*(1+'Datos utilizados'!DP77/100)</f>
        <v>99.174281777918338</v>
      </c>
      <c r="DR77">
        <f>DQ77*(1+'Datos utilizados'!DQ77/100)</f>
        <v>98.95936119187742</v>
      </c>
      <c r="DS77">
        <f>DR77*(1+'Datos utilizados'!DR77/100)</f>
        <v>99.995208409217284</v>
      </c>
      <c r="DT77">
        <f>DS77*(1+'Datos utilizados'!DS77/100)</f>
        <v>101.40150102220116</v>
      </c>
      <c r="DU77">
        <f>DT77*(1+'Datos utilizados'!DT77/100)</f>
        <v>102.05691976420826</v>
      </c>
      <c r="DV77">
        <f>DU77*(1+'Datos utilizados'!DU77/100)</f>
        <v>101.6788294935578</v>
      </c>
      <c r="DW77">
        <f>DV77*(1+'Datos utilizados'!DV77/100)</f>
        <v>101.70331375569985</v>
      </c>
      <c r="DX77">
        <f>DW77*(1+'Datos utilizados'!DW77/100)</f>
        <v>100.5714474065813</v>
      </c>
      <c r="DY77">
        <f>DX77*(1+'Datos utilizados'!DX77/100)</f>
        <v>101.20896981169163</v>
      </c>
      <c r="DZ77">
        <f>DY77*(1+'Datos utilizados'!DY77/100)</f>
        <v>99.436264342748913</v>
      </c>
      <c r="EA77">
        <f>DZ77*(1+'Datos utilizados'!DZ77/100)</f>
        <v>98.260311193378698</v>
      </c>
      <c r="EB77">
        <f>EA77*(1+'Datos utilizados'!EA77/100)</f>
        <v>99.978923340275372</v>
      </c>
      <c r="EC77">
        <f>EB77*(1+'Datos utilizados'!EB77/100)</f>
        <v>100.38105856573463</v>
      </c>
      <c r="ED77">
        <f>EC77*(1+'Datos utilizados'!EC77/100)</f>
        <v>99.118154429813274</v>
      </c>
      <c r="EE77">
        <f>ED77*(1+'Datos utilizados'!ED77/100)</f>
        <v>97.510765231240441</v>
      </c>
      <c r="EF77">
        <f>EE77*(1+'Datos utilizados'!EE77/100)</f>
        <v>97.007658438029864</v>
      </c>
      <c r="EG77">
        <f>EF77*(1+'Datos utilizados'!EF77/100)</f>
        <v>98.010640020152337</v>
      </c>
      <c r="EH77">
        <f>EG77*(1+'Datos utilizados'!EG77/100)</f>
        <v>98.373730237171003</v>
      </c>
      <c r="EI77">
        <f>EH77*(1+'Datos utilizados'!EH77/100)</f>
        <v>98.604613382037655</v>
      </c>
      <c r="EJ77">
        <f>EI77*(1+'Datos utilizados'!EI77/100)</f>
        <v>97.895468723516714</v>
      </c>
      <c r="EK77">
        <f>EJ77*(1+'Datos utilizados'!EJ77/100)</f>
        <v>98.838397878261631</v>
      </c>
      <c r="EL77">
        <f>EK77*(1+'Datos utilizados'!EK77/100)</f>
        <v>99.067702961339208</v>
      </c>
      <c r="EM77">
        <f>EL77*(1+'Datos utilizados'!EL77/100)</f>
        <v>99.042044426272227</v>
      </c>
      <c r="EN77">
        <f>EM77*(1+'Datos utilizados'!EM77/100)</f>
        <v>99.023939540551098</v>
      </c>
      <c r="EO77">
        <f>EN77*(1+'Datos utilizados'!EN77/100)</f>
        <v>98.830337836355369</v>
      </c>
      <c r="EP77">
        <f>EO77*(1+'Datos utilizados'!EO77/100)</f>
        <v>99.811179524212264</v>
      </c>
      <c r="EQ77">
        <f>EP77*(1+'Datos utilizados'!EP77/100)</f>
        <v>99.740064058801266</v>
      </c>
      <c r="ER77">
        <f>EQ77*(1+'Datos utilizados'!EQ77/100)</f>
        <v>100.32321429133385</v>
      </c>
      <c r="ES77">
        <f>ER77*(1+'Datos utilizados'!ER77/100)</f>
        <v>100.88238579082946</v>
      </c>
      <c r="ET77">
        <f>ES77*(1+'Datos utilizados'!ES77/100)</f>
        <v>101.15392082042405</v>
      </c>
      <c r="EU77">
        <f>ET77*(1+'Datos utilizados'!ET77/100)</f>
        <v>101.29750881102864</v>
      </c>
      <c r="EV77">
        <f>EU77*(1+'Datos utilizados'!EU77/100)</f>
        <v>100.7525282136253</v>
      </c>
      <c r="EW77">
        <f>EV77*(1+'Datos utilizados'!EV77/100)</f>
        <v>100.83039984268162</v>
      </c>
      <c r="EX77">
        <f>EW77*(1+'Datos utilizados'!EW77/100)</f>
        <v>100.59957889136174</v>
      </c>
      <c r="EY77">
        <f>EX77*(1+'Datos utilizados'!EX77/100)</f>
        <v>101.07973062145233</v>
      </c>
      <c r="EZ77">
        <f>EY77*(1+'Datos utilizados'!EY77/100)</f>
        <v>101.51889172708336</v>
      </c>
      <c r="FA77">
        <f>EZ77*(1+'Datos utilizados'!EZ77/100)</f>
        <v>101.15797176321523</v>
      </c>
      <c r="FB77">
        <f>FA77*(1+'Datos utilizados'!FA77/100)</f>
        <v>101.04096233727672</v>
      </c>
      <c r="FC77">
        <f>FB77*(1+'Datos utilizados'!FB77/100)</f>
        <v>101.4389121674421</v>
      </c>
      <c r="FD77">
        <f>FC77*(1+'Datos utilizados'!FC77/100)</f>
        <v>100.38123906194583</v>
      </c>
      <c r="FE77">
        <f>FD77*(1+'Datos utilizados'!FD77/100)</f>
        <v>99.480739042568942</v>
      </c>
      <c r="FF77">
        <f>FE77*(1+'Datos utilizados'!FE77/100)</f>
        <v>100.33240359758629</v>
      </c>
      <c r="FG77">
        <f>FF77*(1+'Datos utilizados'!FF77/100)</f>
        <v>99.809681808083226</v>
      </c>
      <c r="FH77">
        <f>FG77*(1+'Datos utilizados'!FG77/100)</f>
        <v>99.599662275622663</v>
      </c>
      <c r="FI77">
        <f>FH77*(1+'Datos utilizados'!FH77/100)</f>
        <v>100.2739818691273</v>
      </c>
      <c r="FJ77">
        <f>FI77*(1+'Datos utilizados'!FI77/100)</f>
        <v>99.84991317240457</v>
      </c>
      <c r="FK77">
        <f>FJ77*(1+'Datos utilizados'!FJ77/100)</f>
        <v>99.785719663226033</v>
      </c>
      <c r="FL77">
        <f>FK77*(1+'Datos utilizados'!FK77/100)</f>
        <v>98.150860367979632</v>
      </c>
      <c r="FM77">
        <f>FL77*(1+'Datos utilizados'!FL77/100)</f>
        <v>97.954146413630127</v>
      </c>
      <c r="FN77">
        <f>FM77*(1+'Datos utilizados'!FM77/100)</f>
        <v>96.077286195857127</v>
      </c>
      <c r="FO77">
        <f>FN77*(1+'Datos utilizados'!FN77/100)</f>
        <v>97.966905437571398</v>
      </c>
      <c r="FP77">
        <f>FO77*(1+'Datos utilizados'!FO77/100)</f>
        <v>98.660001700161132</v>
      </c>
      <c r="FQ77">
        <f>FP77*(1+'Datos utilizados'!FP77/100)</f>
        <v>99.298914005171213</v>
      </c>
      <c r="FR77">
        <f>FQ77*(1+'Datos utilizados'!FQ77/100)</f>
        <v>100.10073287598016</v>
      </c>
      <c r="FS77">
        <f>FR77*(1+'Datos utilizados'!FR77/100)</f>
        <v>99.036181601990677</v>
      </c>
      <c r="FT77">
        <f>FS77*(1+'Datos utilizados'!FS77/100)</f>
        <v>100.08479650002887</v>
      </c>
      <c r="FU77">
        <f>FT77*(1+'Datos utilizados'!FT77/100)</f>
        <v>100.36517404894406</v>
      </c>
      <c r="FV77">
        <f>FU77*(1+'Datos utilizados'!FU77/100)</f>
        <v>100.11396001829955</v>
      </c>
      <c r="FW77">
        <f>FV77*(1+'Datos utilizados'!FV77/100)</f>
        <v>100.48582331139153</v>
      </c>
      <c r="FX77">
        <f>FW77*(1+'Datos utilizados'!FW77/100)</f>
        <v>100.40689169718043</v>
      </c>
      <c r="FY77">
        <f>FX77*(1+'Datos utilizados'!FX77/100)</f>
        <v>101.01611051255306</v>
      </c>
      <c r="FZ77">
        <f>FY77*(1+'Datos utilizados'!FY77/100)</f>
        <v>101.36549493398282</v>
      </c>
      <c r="GB77">
        <f t="shared" ref="GB77:GB136" si="1">(FZ77/B77)^(1/15)-1</f>
        <v>9.0457959297496338E-4</v>
      </c>
      <c r="GE77">
        <f>STDEV('Datos utilizados'!B77:FY77)*SQRT(12)</f>
        <v>3.4907424611824456</v>
      </c>
      <c r="GR77" s="21"/>
      <c r="GX77" s="21"/>
    </row>
    <row r="78" spans="1:206" x14ac:dyDescent="0.2">
      <c r="A78" s="23" t="s">
        <v>600</v>
      </c>
      <c r="B78">
        <v>100</v>
      </c>
      <c r="C78">
        <f>B78*(1+'Datos utilizados'!B78/100)</f>
        <v>100.00351499999999</v>
      </c>
      <c r="D78">
        <f>C78*(1+'Datos utilizados'!C78/100)</f>
        <v>100.46036855783812</v>
      </c>
      <c r="E78">
        <f>D78*(1+'Datos utilizados'!D78/100)</f>
        <v>100.04921189593225</v>
      </c>
      <c r="F78">
        <f>E78*(1+'Datos utilizados'!E78/100)</f>
        <v>100.39414906255557</v>
      </c>
      <c r="G78">
        <f>F78*(1+'Datos utilizados'!F78/100)</f>
        <v>101.53428023609193</v>
      </c>
      <c r="H78">
        <f>G78*(1+'Datos utilizados'!G78/100)</f>
        <v>102.34712306994999</v>
      </c>
      <c r="I78">
        <f>H78*(1+'Datos utilizados'!H78/100)</f>
        <v>102.73928654141713</v>
      </c>
      <c r="J78">
        <f>I78*(1+'Datos utilizados'!I78/100)</f>
        <v>103.60864840475544</v>
      </c>
      <c r="K78">
        <f>J78*(1+'Datos utilizados'!J78/100)</f>
        <v>103.79104884005581</v>
      </c>
      <c r="L78">
        <f>K78*(1+'Datos utilizados'!K78/100)</f>
        <v>102.5573261589136</v>
      </c>
      <c r="M78">
        <f>L78*(1+'Datos utilizados'!L78/100)</f>
        <v>103.65229483524816</v>
      </c>
      <c r="N78">
        <f>M78*(1+'Datos utilizados'!M78/100)</f>
        <v>104.76096237211335</v>
      </c>
      <c r="O78">
        <f>N78*(1+'Datos utilizados'!N78/100)</f>
        <v>105.74788135130828</v>
      </c>
      <c r="P78">
        <f>O78*(1+'Datos utilizados'!O78/100)</f>
        <v>105.78688645734472</v>
      </c>
      <c r="Q78">
        <f>P78*(1+'Datos utilizados'!P78/100)</f>
        <v>105.55733949242094</v>
      </c>
      <c r="R78">
        <f>Q78*(1+'Datos utilizados'!Q78/100)</f>
        <v>105.96379858387046</v>
      </c>
      <c r="S78">
        <f>R78*(1+'Datos utilizados'!R78/100)</f>
        <v>105.15561799026121</v>
      </c>
      <c r="T78">
        <f>S78*(1+'Datos utilizados'!S78/100)</f>
        <v>104.99001366526925</v>
      </c>
      <c r="U78">
        <f>T78*(1+'Datos utilizados'!T78/100)</f>
        <v>105.92105198270114</v>
      </c>
      <c r="V78">
        <f>U78*(1+'Datos utilizados'!U78/100)</f>
        <v>107.63988850177671</v>
      </c>
      <c r="W78">
        <f>V78*(1+'Datos utilizados'!V78/100)</f>
        <v>108.39049373626615</v>
      </c>
      <c r="X78">
        <f>W78*(1+'Datos utilizados'!W78/100)</f>
        <v>109.68523173275757</v>
      </c>
      <c r="Y78">
        <f>X78*(1+'Datos utilizados'!X78/100)</f>
        <v>110.92205063216853</v>
      </c>
      <c r="Z78">
        <f>Y78*(1+'Datos utilizados'!Y78/100)</f>
        <v>110.95819180931576</v>
      </c>
      <c r="AA78">
        <f>Z78*(1+'Datos utilizados'!Z78/100)</f>
        <v>111.11821848749794</v>
      </c>
      <c r="AB78">
        <f>AA78*(1+'Datos utilizados'!AA78/100)</f>
        <v>111.90067686866588</v>
      </c>
      <c r="AC78">
        <f>AB78*(1+'Datos utilizados'!AB78/100)</f>
        <v>112.27427965852731</v>
      </c>
      <c r="AD78">
        <f>AC78*(1+'Datos utilizados'!AC78/100)</f>
        <v>113.6748479669846</v>
      </c>
      <c r="AE78">
        <f>AD78*(1+'Datos utilizados'!AD78/100)</f>
        <v>113.76757822421365</v>
      </c>
      <c r="AF78">
        <f>AE78*(1+'Datos utilizados'!AE78/100)</f>
        <v>113.14013580935983</v>
      </c>
      <c r="AG78">
        <f>AF78*(1+'Datos utilizados'!AF78/100)</f>
        <v>113.27605671151441</v>
      </c>
      <c r="AH78">
        <f>AG78*(1+'Datos utilizados'!AG78/100)</f>
        <v>114.13416531962541</v>
      </c>
      <c r="AI78">
        <f>AH78*(1+'Datos utilizados'!AH78/100)</f>
        <v>115.76009210522746</v>
      </c>
      <c r="AJ78">
        <f>AI78*(1+'Datos utilizados'!AI78/100)</f>
        <v>117.29810673495824</v>
      </c>
      <c r="AK78">
        <f>AJ78*(1+'Datos utilizados'!AJ78/100)</f>
        <v>117.03900108208606</v>
      </c>
      <c r="AL78">
        <f>AK78*(1+'Datos utilizados'!AK78/100)</f>
        <v>116.79067065556512</v>
      </c>
      <c r="AM78">
        <f>AL78*(1+'Datos utilizados'!AL78/100)</f>
        <v>115.93992653377525</v>
      </c>
      <c r="AN78">
        <f>AM78*(1+'Datos utilizados'!AM78/100)</f>
        <v>116.09231507471308</v>
      </c>
      <c r="AO78">
        <f>AN78*(1+'Datos utilizados'!AN78/100)</f>
        <v>115.85405010956163</v>
      </c>
      <c r="AP78">
        <f>AO78*(1+'Datos utilizados'!AO78/100)</f>
        <v>116.9780661037246</v>
      </c>
      <c r="AQ78">
        <f>AP78*(1+'Datos utilizados'!AP78/100)</f>
        <v>116.72573564178391</v>
      </c>
      <c r="AR78">
        <f>AQ78*(1+'Datos utilizados'!AQ78/100)</f>
        <v>114.25318107397825</v>
      </c>
      <c r="AS78">
        <f>AR78*(1+'Datos utilizados'!AR78/100)</f>
        <v>114.32923941661922</v>
      </c>
      <c r="AT78">
        <f>AS78*(1+'Datos utilizados'!AS78/100)</f>
        <v>114.95486330586189</v>
      </c>
      <c r="AU78">
        <f>AT78*(1+'Datos utilizados'!AT78/100)</f>
        <v>110.84146217090407</v>
      </c>
      <c r="AV78">
        <f>AU78*(1+'Datos utilizados'!AU78/100)</f>
        <v>104.65545281684044</v>
      </c>
      <c r="AW78">
        <f>AV78*(1+'Datos utilizados'!AV78/100)</f>
        <v>105.19485225343108</v>
      </c>
      <c r="AX78">
        <f>AW78*(1+'Datos utilizados'!AW78/100)</f>
        <v>107.92084798588473</v>
      </c>
      <c r="AY78">
        <f>AX78*(1+'Datos utilizados'!AX78/100)</f>
        <v>104.89967399507108</v>
      </c>
      <c r="AZ78">
        <f>AY78*(1+'Datos utilizados'!AY78/100)</f>
        <v>102.24028892985024</v>
      </c>
      <c r="BA78">
        <f>AZ78*(1+'Datos utilizados'!AZ78/100)</f>
        <v>104.83453146514903</v>
      </c>
      <c r="BB78">
        <f>BA78*(1+'Datos utilizados'!BA78/100)</f>
        <v>108.10608696340222</v>
      </c>
      <c r="BC78">
        <f>BB78*(1+'Datos utilizados'!BB78/100)</f>
        <v>110.70218977817615</v>
      </c>
      <c r="BD78">
        <f>BC78*(1+'Datos utilizados'!BC78/100)</f>
        <v>111.36667413721015</v>
      </c>
      <c r="BE78">
        <f>BD78*(1+'Datos utilizados'!BD78/100)</f>
        <v>114.82189202232158</v>
      </c>
      <c r="BF78">
        <f>BE78*(1+'Datos utilizados'!BE78/100)</f>
        <v>116.88036149155175</v>
      </c>
      <c r="BG78">
        <f>BF78*(1+'Datos utilizados'!BF78/100)</f>
        <v>118.77207890831964</v>
      </c>
      <c r="BH78">
        <f>BG78*(1+'Datos utilizados'!BG78/100)</f>
        <v>118.43100112931862</v>
      </c>
      <c r="BI78">
        <f>BH78*(1+'Datos utilizados'!BH78/100)</f>
        <v>120.52962215553038</v>
      </c>
      <c r="BJ78">
        <f>BI78*(1+'Datos utilizados'!BI78/100)</f>
        <v>120.20197141742223</v>
      </c>
      <c r="BK78">
        <f>BJ78*(1+'Datos utilizados'!BJ78/100)</f>
        <v>119.91034340446785</v>
      </c>
      <c r="BL78">
        <f>BK78*(1+'Datos utilizados'!BK78/100)</f>
        <v>120.770034615989</v>
      </c>
      <c r="BM78">
        <f>BL78*(1+'Datos utilizados'!BL78/100)</f>
        <v>122.81618394672125</v>
      </c>
      <c r="BN78">
        <f>BM78*(1+'Datos utilizados'!BM78/100)</f>
        <v>123.33791937774534</v>
      </c>
      <c r="BO78">
        <f>BN78*(1+'Datos utilizados'!BN78/100)</f>
        <v>121.13389850949689</v>
      </c>
      <c r="BP78">
        <f>BO78*(1+'Datos utilizados'!BO78/100)</f>
        <v>120.89786607990368</v>
      </c>
      <c r="BQ78">
        <f>BP78*(1+'Datos utilizados'!BP78/100)</f>
        <v>124.03886215693257</v>
      </c>
      <c r="BR78">
        <f>BQ78*(1+'Datos utilizados'!BQ78/100)</f>
        <v>124.46073073101452</v>
      </c>
      <c r="BS78">
        <f>BR78*(1+'Datos utilizados'!BR78/100)</f>
        <v>127.18136451683779</v>
      </c>
      <c r="BT78">
        <f>BS78*(1+'Datos utilizados'!BS78/100)</f>
        <v>128.30721846901841</v>
      </c>
      <c r="BU78">
        <f>BT78*(1+'Datos utilizados'!BT78/100)</f>
        <v>126.53470236107584</v>
      </c>
      <c r="BV78">
        <f>BU78*(1+'Datos utilizados'!BU78/100)</f>
        <v>128.4445886882059</v>
      </c>
      <c r="BW78">
        <f>BV78*(1+'Datos utilizados'!BV78/100)</f>
        <v>128.88674312919147</v>
      </c>
      <c r="BX78">
        <f>BW78*(1+'Datos utilizados'!BW78/100)</f>
        <v>130.22772269289911</v>
      </c>
      <c r="BY78">
        <f>BX78*(1+'Datos utilizados'!BX78/100)</f>
        <v>129.88024257182377</v>
      </c>
      <c r="BZ78">
        <f>BY78*(1+'Datos utilizados'!BY78/100)</f>
        <v>132.16639460157299</v>
      </c>
      <c r="CA78">
        <f>BZ78*(1+'Datos utilizados'!BZ78/100)</f>
        <v>132.55208587845917</v>
      </c>
      <c r="CB78">
        <f>CA78*(1+'Datos utilizados'!CA78/100)</f>
        <v>131.9091983205422</v>
      </c>
      <c r="CC78">
        <f>CB78*(1+'Datos utilizados'!CB78/100)</f>
        <v>132.51809117998982</v>
      </c>
      <c r="CD78">
        <f>CC78*(1+'Datos utilizados'!CC78/100)</f>
        <v>131.46151781310721</v>
      </c>
      <c r="CE78">
        <f>CD78*(1+'Datos utilizados'!CD78/100)</f>
        <v>129.28174781317219</v>
      </c>
      <c r="CF78">
        <f>CE78*(1+'Datos utilizados'!CE78/100)</f>
        <v>132.5620071363484</v>
      </c>
      <c r="CG78">
        <f>CF78*(1+'Datos utilizados'!CF78/100)</f>
        <v>131.21817635925456</v>
      </c>
      <c r="CH78">
        <f>CG78*(1+'Datos utilizados'!CG78/100)</f>
        <v>132.71187878711368</v>
      </c>
      <c r="CI78">
        <f>CH78*(1+'Datos utilizados'!CH78/100)</f>
        <v>135.33276254991978</v>
      </c>
      <c r="CJ78">
        <f>CI78*(1+'Datos utilizados'!CI78/100)</f>
        <v>137.3419499592456</v>
      </c>
      <c r="CK78">
        <f>CJ78*(1+'Datos utilizados'!CJ78/100)</f>
        <v>137.62090176025907</v>
      </c>
      <c r="CL78">
        <f>CK78*(1+'Datos utilizados'!CK78/100)</f>
        <v>137.86228882194658</v>
      </c>
      <c r="CM78">
        <f>CL78*(1+'Datos utilizados'!CL78/100)</f>
        <v>136.017098589667</v>
      </c>
      <c r="CN78">
        <f>CM78*(1+'Datos utilizados'!CM78/100)</f>
        <v>137.57669444508838</v>
      </c>
      <c r="CO78">
        <f>CN78*(1+'Datos utilizados'!CN78/100)</f>
        <v>139.42907521094011</v>
      </c>
      <c r="CP78">
        <f>CO78*(1+'Datos utilizados'!CO78/100)</f>
        <v>140.52018441045709</v>
      </c>
      <c r="CQ78">
        <f>CP78*(1+'Datos utilizados'!CP78/100)</f>
        <v>141.86605160669436</v>
      </c>
      <c r="CR78">
        <f>CQ78*(1+'Datos utilizados'!CQ78/100)</f>
        <v>141.89325442208994</v>
      </c>
      <c r="CS78">
        <f>CR78*(1+'Datos utilizados'!CR78/100)</f>
        <v>142.8536198940009</v>
      </c>
      <c r="CT78">
        <f>CS78*(1+'Datos utilizados'!CS78/100)</f>
        <v>143.59916222220622</v>
      </c>
      <c r="CU78">
        <f>CT78*(1+'Datos utilizados'!CT78/100)</f>
        <v>144.8281771919593</v>
      </c>
      <c r="CV78">
        <f>CU78*(1+'Datos utilizados'!CU78/100)</f>
        <v>145.54900875407026</v>
      </c>
      <c r="CW78">
        <f>CV78*(1+'Datos utilizados'!CV78/100)</f>
        <v>146.94899736584782</v>
      </c>
      <c r="CX78">
        <f>CW78*(1+'Datos utilizados'!CW78/100)</f>
        <v>149.26479600513568</v>
      </c>
      <c r="CY78">
        <f>CX78*(1+'Datos utilizados'!CX78/100)</f>
        <v>147.63274218885533</v>
      </c>
      <c r="CZ78">
        <f>CY78*(1+'Datos utilizados'!CY78/100)</f>
        <v>145.17027233896789</v>
      </c>
      <c r="DA78">
        <f>CZ78*(1+'Datos utilizados'!CZ78/100)</f>
        <v>147.49333421727457</v>
      </c>
      <c r="DB78">
        <f>DA78*(1+'Datos utilizados'!DA78/100)</f>
        <v>146.27241389529081</v>
      </c>
      <c r="DC78">
        <f>DB78*(1+'Datos utilizados'!DB78/100)</f>
        <v>148.96183334932482</v>
      </c>
      <c r="DD78">
        <f>DC78*(1+'Datos utilizados'!DC78/100)</f>
        <v>151.41102657279609</v>
      </c>
      <c r="DE78">
        <f>DD78*(1+'Datos utilizados'!DD78/100)</f>
        <v>151.92173975070179</v>
      </c>
      <c r="DF78">
        <f>DE78*(1+'Datos utilizados'!DE78/100)</f>
        <v>152.12046857846968</v>
      </c>
      <c r="DG78">
        <f>DF78*(1+'Datos utilizados'!DF78/100)</f>
        <v>152.38529129920624</v>
      </c>
      <c r="DH78">
        <f>DG78*(1+'Datos utilizados'!DG78/100)</f>
        <v>154.84387558902765</v>
      </c>
      <c r="DI78">
        <f>DH78*(1+'Datos utilizados'!DH78/100)</f>
        <v>155.01621682255822</v>
      </c>
      <c r="DJ78">
        <f>DI78*(1+'Datos utilizados'!DI78/100)</f>
        <v>156.22199883889621</v>
      </c>
      <c r="DK78">
        <f>DJ78*(1+'Datos utilizados'!DJ78/100)</f>
        <v>158.14507602240315</v>
      </c>
      <c r="DL78">
        <f>DK78*(1+'Datos utilizados'!DK78/100)</f>
        <v>159.26326450418094</v>
      </c>
      <c r="DM78">
        <f>DL78*(1+'Datos utilizados'!DL78/100)</f>
        <v>158.87309339563538</v>
      </c>
      <c r="DN78">
        <f>DM78*(1+'Datos utilizados'!DM78/100)</f>
        <v>161.20954862817629</v>
      </c>
      <c r="DO78">
        <f>DN78*(1+'Datos utilizados'!DN78/100)</f>
        <v>159.71763889063556</v>
      </c>
      <c r="DP78">
        <f>DO78*(1+'Datos utilizados'!DO78/100)</f>
        <v>160.82963701494285</v>
      </c>
      <c r="DQ78">
        <f>DP78*(1+'Datos utilizados'!DP78/100)</f>
        <v>162.75062640685857</v>
      </c>
      <c r="DR78">
        <f>DQ78*(1+'Datos utilizados'!DQ78/100)</f>
        <v>162.72140046312157</v>
      </c>
      <c r="DS78">
        <f>DR78*(1+'Datos utilizados'!DR78/100)</f>
        <v>164.37432444902598</v>
      </c>
      <c r="DT78">
        <f>DS78*(1+'Datos utilizados'!DS78/100)</f>
        <v>166.0184252076719</v>
      </c>
      <c r="DU78">
        <f>DT78*(1+'Datos utilizados'!DT78/100)</f>
        <v>166.05860166657217</v>
      </c>
      <c r="DV78">
        <f>DU78*(1+'Datos utilizados'!DU78/100)</f>
        <v>166.31813880658189</v>
      </c>
      <c r="DW78">
        <f>DV78*(1+'Datos utilizados'!DV78/100)</f>
        <v>165.88201106709633</v>
      </c>
      <c r="DX78">
        <f>DW78*(1+'Datos utilizados'!DW78/100)</f>
        <v>163.35968385371504</v>
      </c>
      <c r="DY78">
        <f>DX78*(1+'Datos utilizados'!DX78/100)</f>
        <v>165.2652133059872</v>
      </c>
      <c r="DZ78">
        <f>DY78*(1+'Datos utilizados'!DY78/100)</f>
        <v>162.15512857308516</v>
      </c>
      <c r="EA78">
        <f>DZ78*(1+'Datos utilizados'!DZ78/100)</f>
        <v>161.33011570993102</v>
      </c>
      <c r="EB78">
        <f>EA78*(1+'Datos utilizados'!EA78/100)</f>
        <v>164.8645358849042</v>
      </c>
      <c r="EC78">
        <f>EB78*(1+'Datos utilizados'!EB78/100)</f>
        <v>164.66490966162797</v>
      </c>
      <c r="ED78">
        <f>EC78*(1+'Datos utilizados'!EC78/100)</f>
        <v>163.48417581027653</v>
      </c>
      <c r="EE78">
        <f>ED78*(1+'Datos utilizados'!ED78/100)</f>
        <v>162.74524368403166</v>
      </c>
      <c r="EF78">
        <f>EE78*(1+'Datos utilizados'!EE78/100)</f>
        <v>163.52753159000315</v>
      </c>
      <c r="EG78">
        <f>EF78*(1+'Datos utilizados'!EF78/100)</f>
        <v>167.15371372112858</v>
      </c>
      <c r="EH78">
        <f>EG78*(1+'Datos utilizados'!EG78/100)</f>
        <v>167.91623971122445</v>
      </c>
      <c r="EI78">
        <f>EH78*(1+'Datos utilizados'!EH78/100)</f>
        <v>168.58338772322114</v>
      </c>
      <c r="EJ78">
        <f>EI78*(1+'Datos utilizados'!EI78/100)</f>
        <v>170.37649963923101</v>
      </c>
      <c r="EK78">
        <f>EJ78*(1+'Datos utilizados'!EJ78/100)</f>
        <v>172.79267267180231</v>
      </c>
      <c r="EL78">
        <f>EK78*(1+'Datos utilizados'!EK78/100)</f>
        <v>172.60910637598943</v>
      </c>
      <c r="EM78">
        <f>EL78*(1+'Datos utilizados'!EL78/100)</f>
        <v>172.64867701362613</v>
      </c>
      <c r="EN78">
        <f>EM78*(1+'Datos utilizados'!EM78/100)</f>
        <v>170.32918520011731</v>
      </c>
      <c r="EO78">
        <f>EN78*(1+'Datos utilizados'!EN78/100)</f>
        <v>168.60182157601773</v>
      </c>
      <c r="EP78">
        <f>EO78*(1+'Datos utilizados'!EO78/100)</f>
        <v>169.72599951164906</v>
      </c>
      <c r="EQ78">
        <f>EP78*(1+'Datos utilizados'!EP78/100)</f>
        <v>170.09172085224677</v>
      </c>
      <c r="ER78">
        <f>EQ78*(1+'Datos utilizados'!EQ78/100)</f>
        <v>172.247433556277</v>
      </c>
      <c r="ES78">
        <f>ER78*(1+'Datos utilizados'!ER78/100)</f>
        <v>172.45536204569444</v>
      </c>
      <c r="ET78">
        <f>ES78*(1+'Datos utilizados'!ES78/100)</f>
        <v>173.78539384578349</v>
      </c>
      <c r="EU78">
        <f>ET78*(1+'Datos utilizados'!ET78/100)</f>
        <v>175.24413540782047</v>
      </c>
      <c r="EV78">
        <f>EU78*(1+'Datos utilizados'!EU78/100)</f>
        <v>174.83359097180056</v>
      </c>
      <c r="EW78">
        <f>EV78*(1+'Datos utilizados'!EV78/100)</f>
        <v>176.0829081044873</v>
      </c>
      <c r="EX78">
        <f>EW78*(1+'Datos utilizados'!EW78/100)</f>
        <v>177.10819485765273</v>
      </c>
      <c r="EY78">
        <f>EX78*(1+'Datos utilizados'!EX78/100)</f>
        <v>177.26954927857781</v>
      </c>
      <c r="EZ78">
        <f>EY78*(1+'Datos utilizados'!EY78/100)</f>
        <v>178.45277033914755</v>
      </c>
      <c r="FA78">
        <f>EZ78*(1+'Datos utilizados'!EZ78/100)</f>
        <v>179.40525753951349</v>
      </c>
      <c r="FB78">
        <f>FA78*(1+'Datos utilizados'!FA78/100)</f>
        <v>180.00839110457272</v>
      </c>
      <c r="FC78">
        <f>FB78*(1+'Datos utilizados'!FB78/100)</f>
        <v>181.20808852855757</v>
      </c>
      <c r="FD78">
        <f>FC78*(1+'Datos utilizados'!FC78/100)</f>
        <v>178.77266087913819</v>
      </c>
      <c r="FE78">
        <f>FD78*(1+'Datos utilizados'!FD78/100)</f>
        <v>178.56873043555683</v>
      </c>
      <c r="FF78">
        <f>FE78*(1+'Datos utilizados'!FE78/100)</f>
        <v>178.28221690757297</v>
      </c>
      <c r="FG78">
        <f>FF78*(1+'Datos utilizados'!FF78/100)</f>
        <v>178.7610829421867</v>
      </c>
      <c r="FH78">
        <f>FG78*(1+'Datos utilizados'!FG78/100)</f>
        <v>178.66264368283751</v>
      </c>
      <c r="FI78">
        <f>FH78*(1+'Datos utilizados'!FH78/100)</f>
        <v>179.79406953962001</v>
      </c>
      <c r="FJ78">
        <f>FI78*(1+'Datos utilizados'!FI78/100)</f>
        <v>180.44398464734007</v>
      </c>
      <c r="FK78">
        <f>FJ78*(1+'Datos utilizados'!FJ78/100)</f>
        <v>179.87422374361688</v>
      </c>
      <c r="FL78">
        <f>FK78*(1+'Datos utilizados'!FK78/100)</f>
        <v>175.96652818247631</v>
      </c>
      <c r="FM78">
        <f>FL78*(1+'Datos utilizados'!FL78/100)</f>
        <v>176.79595081222763</v>
      </c>
      <c r="FN78">
        <f>FM78*(1+'Datos utilizados'!FM78/100)</f>
        <v>174.91628278258466</v>
      </c>
      <c r="FO78">
        <f>FN78*(1+'Datos utilizados'!FN78/100)</f>
        <v>179.35361151909811</v>
      </c>
      <c r="FP78">
        <f>FO78*(1+'Datos utilizados'!FO78/100)</f>
        <v>180.54429979141082</v>
      </c>
      <c r="FQ78">
        <f>FP78*(1+'Datos utilizados'!FP78/100)</f>
        <v>183.23848564587061</v>
      </c>
      <c r="FR78">
        <f>FQ78*(1+'Datos utilizados'!FQ78/100)</f>
        <v>184.59655310127286</v>
      </c>
      <c r="FS78">
        <f>FR78*(1+'Datos utilizados'!FR78/100)</f>
        <v>183.56366154804999</v>
      </c>
      <c r="FT78">
        <f>FS78*(1+'Datos utilizados'!FS78/100)</f>
        <v>188.12044588231879</v>
      </c>
      <c r="FU78">
        <f>FT78*(1+'Datos utilizados'!FT78/100)</f>
        <v>189.1242048484242</v>
      </c>
      <c r="FV78">
        <f>FU78*(1+'Datos utilizados'!FU78/100)</f>
        <v>191.05172564750347</v>
      </c>
      <c r="FW78">
        <f>FV78*(1+'Datos utilizados'!FV78/100)</f>
        <v>191.05636820443669</v>
      </c>
      <c r="FX78">
        <f>FW78*(1+'Datos utilizados'!FW78/100)</f>
        <v>191.684843351236</v>
      </c>
      <c r="FY78">
        <f>FX78*(1+'Datos utilizados'!FX78/100)</f>
        <v>192.57445750135017</v>
      </c>
      <c r="FZ78">
        <f>FY78*(1+'Datos utilizados'!FY78/100)</f>
        <v>193.36303064737243</v>
      </c>
      <c r="GC78" s="48">
        <f>(FZ78/B78)^(1/15)-1</f>
        <v>4.4940502363934209E-2</v>
      </c>
      <c r="GF78" s="48">
        <f>STDEV('Datos utilizados'!B78:FY78)*SQRT(12)</f>
        <v>4.0979932623134578</v>
      </c>
      <c r="GR78" s="21"/>
      <c r="GX78" s="21"/>
    </row>
    <row r="79" spans="1:206" x14ac:dyDescent="0.2">
      <c r="A79" s="12" t="s">
        <v>208</v>
      </c>
      <c r="B79">
        <v>100</v>
      </c>
      <c r="C79">
        <f>B79*(1+'Datos utilizados'!B79/100)</f>
        <v>100.80049200000001</v>
      </c>
      <c r="D79">
        <f>C79*(1+'Datos utilizados'!C79/100)</f>
        <v>101.30647115764812</v>
      </c>
      <c r="E79">
        <f>D79*(1+'Datos utilizados'!D79/100)</f>
        <v>101.28041614633108</v>
      </c>
      <c r="F79">
        <f>E79*(1+'Datos utilizados'!E79/100)</f>
        <v>101.10768442220183</v>
      </c>
      <c r="G79">
        <f>F79*(1+'Datos utilizados'!F79/100)</f>
        <v>102.5560388575509</v>
      </c>
      <c r="H79">
        <f>G79*(1+'Datos utilizados'!G79/100)</f>
        <v>103.75453334108957</v>
      </c>
      <c r="I79">
        <f>H79*(1+'Datos utilizados'!H79/100)</f>
        <v>104.64218865036393</v>
      </c>
      <c r="J79">
        <f>I79*(1+'Datos utilizados'!I79/100)</f>
        <v>104.669165406598</v>
      </c>
      <c r="K79">
        <f>J79*(1+'Datos utilizados'!J79/100)</f>
        <v>105.87272892562545</v>
      </c>
      <c r="L79">
        <f>K79*(1+'Datos utilizados'!K79/100)</f>
        <v>104.62536290160597</v>
      </c>
      <c r="M79">
        <f>L79*(1+'Datos utilizados'!L79/100)</f>
        <v>105.59188886533012</v>
      </c>
      <c r="N79">
        <f>M79*(1+'Datos utilizados'!M79/100)</f>
        <v>106.66722610234575</v>
      </c>
      <c r="O79">
        <f>N79*(1+'Datos utilizados'!N79/100)</f>
        <v>107.49702672105276</v>
      </c>
      <c r="P79">
        <f>O79*(1+'Datos utilizados'!O79/100)</f>
        <v>108.31413849541616</v>
      </c>
      <c r="Q79">
        <f>P79*(1+'Datos utilizados'!P79/100)</f>
        <v>108.300083652805</v>
      </c>
      <c r="R79">
        <f>Q79*(1+'Datos utilizados'!Q79/100)</f>
        <v>108.17106792915108</v>
      </c>
      <c r="S79">
        <f>R79*(1+'Datos utilizados'!R79/100)</f>
        <v>106.98425174999552</v>
      </c>
      <c r="T79">
        <f>S79*(1+'Datos utilizados'!S79/100)</f>
        <v>106.77860662128168</v>
      </c>
      <c r="U79">
        <f>T79*(1+'Datos utilizados'!T79/100)</f>
        <v>107.50848751569718</v>
      </c>
      <c r="V79">
        <f>U79*(1+'Datos utilizados'!U79/100)</f>
        <v>108.53357449365011</v>
      </c>
      <c r="W79">
        <f>V79*(1+'Datos utilizados'!V79/100)</f>
        <v>109.41348331546374</v>
      </c>
      <c r="X79">
        <f>W79*(1+'Datos utilizados'!W79/100)</f>
        <v>110.25865761454754</v>
      </c>
      <c r="Y79">
        <f>X79*(1+'Datos utilizados'!X79/100)</f>
        <v>110.64317145193935</v>
      </c>
      <c r="Z79">
        <f>Y79*(1+'Datos utilizados'!Y79/100)</f>
        <v>111.14372005315622</v>
      </c>
      <c r="AA79">
        <f>Z79*(1+'Datos utilizados'!Z79/100)</f>
        <v>111.62791433525619</v>
      </c>
      <c r="AB79">
        <f>AA79*(1+'Datos utilizados'!AA79/100)</f>
        <v>111.88100495659108</v>
      </c>
      <c r="AC79">
        <f>AB79*(1+'Datos utilizados'!AB79/100)</f>
        <v>112.16789582355104</v>
      </c>
      <c r="AD79">
        <f>AC79*(1+'Datos utilizados'!AC79/100)</f>
        <v>112.97609804164949</v>
      </c>
      <c r="AE79">
        <f>AD79*(1+'Datos utilizados'!AD79/100)</f>
        <v>113.58904647229153</v>
      </c>
      <c r="AF79">
        <f>AE79*(1+'Datos utilizados'!AE79/100)</f>
        <v>113.262613134649</v>
      </c>
      <c r="AG79">
        <f>AF79*(1+'Datos utilizados'!AF79/100)</f>
        <v>112.9925010569671</v>
      </c>
      <c r="AH79">
        <f>AG79*(1+'Datos utilizados'!AG79/100)</f>
        <v>112.87466908708986</v>
      </c>
      <c r="AI79">
        <f>AH79*(1+'Datos utilizados'!AH79/100)</f>
        <v>113.18863900912912</v>
      </c>
      <c r="AJ79">
        <f>AI79*(1+'Datos utilizados'!AI79/100)</f>
        <v>114.25131167835271</v>
      </c>
      <c r="AK79">
        <f>AJ79*(1+'Datos utilizados'!AJ79/100)</f>
        <v>113.44255177827023</v>
      </c>
      <c r="AL79">
        <f>AK79*(1+'Datos utilizados'!AK79/100)</f>
        <v>113.12504989877871</v>
      </c>
      <c r="AM79">
        <f>AL79*(1+'Datos utilizados'!AL79/100)</f>
        <v>111.36882083036664</v>
      </c>
      <c r="AN79">
        <f>AM79*(1+'Datos utilizados'!AM79/100)</f>
        <v>111.62690916313535</v>
      </c>
      <c r="AO79">
        <f>AN79*(1+'Datos utilizados'!AN79/100)</f>
        <v>110.42115212723519</v>
      </c>
      <c r="AP79">
        <f>AO79*(1+'Datos utilizados'!AO79/100)</f>
        <v>111.36488306706342</v>
      </c>
      <c r="AQ79">
        <f>AP79*(1+'Datos utilizados'!AP79/100)</f>
        <v>111.26776732078478</v>
      </c>
      <c r="AR79">
        <f>AQ79*(1+'Datos utilizados'!AQ79/100)</f>
        <v>108.9162721572682</v>
      </c>
      <c r="AS79">
        <f>AR79*(1+'Datos utilizados'!AR79/100)</f>
        <v>109.1593972383031</v>
      </c>
      <c r="AT79">
        <f>AS79*(1+'Datos utilizados'!AS79/100)</f>
        <v>110.17935753943645</v>
      </c>
      <c r="AU79">
        <f>AT79*(1+'Datos utilizados'!AT79/100)</f>
        <v>107.85763497970036</v>
      </c>
      <c r="AV79">
        <f>AU79*(1+'Datos utilizados'!AU79/100)</f>
        <v>104.68966964663805</v>
      </c>
      <c r="AW79">
        <f>AV79*(1+'Datos utilizados'!AV79/100)</f>
        <v>105.11520907512762</v>
      </c>
      <c r="AX79">
        <f>AW79*(1+'Datos utilizados'!AW79/100)</f>
        <v>105.57986980569214</v>
      </c>
      <c r="AY79">
        <f>AX79*(1+'Datos utilizados'!AX79/100)</f>
        <v>104.99726107972776</v>
      </c>
      <c r="AZ79">
        <f>AY79*(1+'Datos utilizados'!AY79/100)</f>
        <v>103.85534761726602</v>
      </c>
      <c r="BA79">
        <f>AZ79*(1+'Datos utilizados'!AZ79/100)</f>
        <v>104.49733464132953</v>
      </c>
      <c r="BB79">
        <f>BA79*(1+'Datos utilizados'!BA79/100)</f>
        <v>107.2542355725044</v>
      </c>
      <c r="BC79">
        <f>BB79*(1+'Datos utilizados'!BB79/100)</f>
        <v>108.42838308321434</v>
      </c>
      <c r="BD79">
        <f>BC79*(1+'Datos utilizados'!BC79/100)</f>
        <v>109.03658065388855</v>
      </c>
      <c r="BE79">
        <f>BD79*(1+'Datos utilizados'!BD79/100)</f>
        <v>111.58272110788266</v>
      </c>
      <c r="BF79">
        <f>BE79*(1+'Datos utilizados'!BE79/100)</f>
        <v>113.16608661536678</v>
      </c>
      <c r="BG79">
        <f>BF79*(1+'Datos utilizados'!BF79/100)</f>
        <v>114.52575338117222</v>
      </c>
      <c r="BH79">
        <f>BG79*(1+'Datos utilizados'!BG79/100)</f>
        <v>114.1899867774093</v>
      </c>
      <c r="BI79">
        <f>BH79*(1+'Datos utilizados'!BH79/100)</f>
        <v>114.79974874590211</v>
      </c>
      <c r="BJ79">
        <f>BI79*(1+'Datos utilizados'!BI79/100)</f>
        <v>115.77316681145078</v>
      </c>
      <c r="BK79">
        <f>BJ79*(1+'Datos utilizados'!BJ79/100)</f>
        <v>115.4629016707861</v>
      </c>
      <c r="BL79">
        <f>BK79*(1+'Datos utilizados'!BK79/100)</f>
        <v>115.79059808664695</v>
      </c>
      <c r="BM79">
        <f>BL79*(1+'Datos utilizados'!BL79/100)</f>
        <v>117.91013340556322</v>
      </c>
      <c r="BN79">
        <f>BM79*(1+'Datos utilizados'!BM79/100)</f>
        <v>117.53110302802169</v>
      </c>
      <c r="BO79">
        <f>BN79*(1+'Datos utilizados'!BN79/100)</f>
        <v>116.51955983670072</v>
      </c>
      <c r="BP79">
        <f>BO79*(1+'Datos utilizados'!BO79/100)</f>
        <v>116.2986737071183</v>
      </c>
      <c r="BQ79">
        <f>BP79*(1+'Datos utilizados'!BP79/100)</f>
        <v>117.52043663089432</v>
      </c>
      <c r="BR79">
        <f>BQ79*(1+'Datos utilizados'!BQ79/100)</f>
        <v>118.12949334496012</v>
      </c>
      <c r="BS79">
        <f>BR79*(1+'Datos utilizados'!BR79/100)</f>
        <v>118.81757874297558</v>
      </c>
      <c r="BT79">
        <f>BS79*(1+'Datos utilizados'!BS79/100)</f>
        <v>119.31113151878866</v>
      </c>
      <c r="BU79">
        <f>BT79*(1+'Datos utilizados'!BT79/100)</f>
        <v>117.93326095088734</v>
      </c>
      <c r="BV79">
        <f>BU79*(1+'Datos utilizados'!BU79/100)</f>
        <v>118.98177962868428</v>
      </c>
      <c r="BW79">
        <f>BV79*(1+'Datos utilizados'!BV79/100)</f>
        <v>119.22251427358918</v>
      </c>
      <c r="BX79">
        <f>BW79*(1+'Datos utilizados'!BW79/100)</f>
        <v>119.85570862357166</v>
      </c>
      <c r="BY79">
        <f>BX79*(1+'Datos utilizados'!BX79/100)</f>
        <v>119.23510535277551</v>
      </c>
      <c r="BZ79">
        <f>BY79*(1+'Datos utilizados'!BY79/100)</f>
        <v>119.98765533550743</v>
      </c>
      <c r="CA79">
        <f>BZ79*(1+'Datos utilizados'!BZ79/100)</f>
        <v>120.28445080036256</v>
      </c>
      <c r="CB79">
        <f>CA79*(1+'Datos utilizados'!CA79/100)</f>
        <v>119.58073263517758</v>
      </c>
      <c r="CC79">
        <f>CB79*(1+'Datos utilizados'!CB79/100)</f>
        <v>119.01635343039597</v>
      </c>
      <c r="CD79">
        <f>CC79*(1+'Datos utilizados'!CC79/100)</f>
        <v>116.45730545465929</v>
      </c>
      <c r="CE79">
        <f>CD79*(1+'Datos utilizados'!CD79/100)</f>
        <v>115.08784207518799</v>
      </c>
      <c r="CF79">
        <f>CE79*(1+'Datos utilizados'!CE79/100)</f>
        <v>116.80649485603362</v>
      </c>
      <c r="CG79">
        <f>CF79*(1+'Datos utilizados'!CF79/100)</f>
        <v>114.43279765403734</v>
      </c>
      <c r="CH79">
        <f>CG79*(1+'Datos utilizados'!CG79/100)</f>
        <v>116.3671204594782</v>
      </c>
      <c r="CI79">
        <f>CH79*(1+'Datos utilizados'!CH79/100)</f>
        <v>118.81371705738583</v>
      </c>
      <c r="CJ79">
        <f>CI79*(1+'Datos utilizados'!CI79/100)</f>
        <v>120.72452678058953</v>
      </c>
      <c r="CK79">
        <f>CJ79*(1+'Datos utilizados'!CJ79/100)</f>
        <v>120.91339305926614</v>
      </c>
      <c r="CL79">
        <f>CK79*(1+'Datos utilizados'!CK79/100)</f>
        <v>120.12307047561465</v>
      </c>
      <c r="CM79">
        <f>CL79*(1+'Datos utilizados'!CL79/100)</f>
        <v>118.85638230729494</v>
      </c>
      <c r="CN79">
        <f>CM79*(1+'Datos utilizados'!CM79/100)</f>
        <v>119.42359943201622</v>
      </c>
      <c r="CO79">
        <f>CN79*(1+'Datos utilizados'!CN79/100)</f>
        <v>121.30196665227862</v>
      </c>
      <c r="CP79">
        <f>CO79*(1+'Datos utilizados'!CO79/100)</f>
        <v>122.51761250637945</v>
      </c>
      <c r="CQ79">
        <f>CP79*(1+'Datos utilizados'!CP79/100)</f>
        <v>123.41887166679439</v>
      </c>
      <c r="CR79">
        <f>CQ79*(1+'Datos utilizados'!CQ79/100)</f>
        <v>124.08143353745041</v>
      </c>
      <c r="CS79">
        <f>CR79*(1+'Datos utilizados'!CR79/100)</f>
        <v>125.24329237503638</v>
      </c>
      <c r="CT79">
        <f>CS79*(1+'Datos utilizados'!CS79/100)</f>
        <v>126.16571047581144</v>
      </c>
      <c r="CU79">
        <f>CT79*(1+'Datos utilizados'!CT79/100)</f>
        <v>126.61238503386579</v>
      </c>
      <c r="CV79">
        <f>CU79*(1+'Datos utilizados'!CU79/100)</f>
        <v>126.95258618183253</v>
      </c>
      <c r="CW79">
        <f>CV79*(1+'Datos utilizados'!CV79/100)</f>
        <v>127.50661361555935</v>
      </c>
      <c r="CX79">
        <f>CW79*(1+'Datos utilizados'!CW79/100)</f>
        <v>129.06750240199398</v>
      </c>
      <c r="CY79">
        <f>CX79*(1+'Datos utilizados'!CX79/100)</f>
        <v>129.51182502306301</v>
      </c>
      <c r="CZ79">
        <f>CY79*(1+'Datos utilizados'!CY79/100)</f>
        <v>127.05539754997908</v>
      </c>
      <c r="DA79">
        <f>CZ79*(1+'Datos utilizados'!CZ79/100)</f>
        <v>128.70441397926894</v>
      </c>
      <c r="DB79">
        <f>DA79*(1+'Datos utilizados'!DA79/100)</f>
        <v>128.30640973652359</v>
      </c>
      <c r="DC79">
        <f>DB79*(1+'Datos utilizados'!DB79/100)</f>
        <v>129.91108924666258</v>
      </c>
      <c r="DD79">
        <f>DC79*(1+'Datos utilizados'!DC79/100)</f>
        <v>131.76557004565871</v>
      </c>
      <c r="DE79">
        <f>DD79*(1+'Datos utilizados'!DD79/100)</f>
        <v>132.37685951352594</v>
      </c>
      <c r="DF79">
        <f>DE79*(1+'Datos utilizados'!DE79/100)</f>
        <v>132.33921947729186</v>
      </c>
      <c r="DG79">
        <f>DF79*(1+'Datos utilizados'!DF79/100)</f>
        <v>132.7563513736921</v>
      </c>
      <c r="DH79">
        <f>DG79*(1+'Datos utilizados'!DG79/100)</f>
        <v>134.42754673757875</v>
      </c>
      <c r="DI79">
        <f>DH79*(1+'Datos utilizados'!DH79/100)</f>
        <v>134.80176210936042</v>
      </c>
      <c r="DJ79">
        <f>DI79*(1+'Datos utilizados'!DI79/100)</f>
        <v>135.42801604766237</v>
      </c>
      <c r="DK79">
        <f>DJ79*(1+'Datos utilizados'!DJ79/100)</f>
        <v>136.76631028512472</v>
      </c>
      <c r="DL79">
        <f>DK79*(1+'Datos utilizados'!DK79/100)</f>
        <v>137.16249219743244</v>
      </c>
      <c r="DM79">
        <f>DL79*(1+'Datos utilizados'!DL79/100)</f>
        <v>136.91060013863648</v>
      </c>
      <c r="DN79">
        <f>DM79*(1+'Datos utilizados'!DM79/100)</f>
        <v>137.82369389682307</v>
      </c>
      <c r="DO79">
        <f>DN79*(1+'Datos utilizados'!DN79/100)</f>
        <v>137.72713048216815</v>
      </c>
      <c r="DP79">
        <f>DO79*(1+'Datos utilizados'!DO79/100)</f>
        <v>137.14471274732776</v>
      </c>
      <c r="DQ79">
        <f>DP79*(1+'Datos utilizados'!DP79/100)</f>
        <v>138.77512200719906</v>
      </c>
      <c r="DR79">
        <f>DQ79*(1+'Datos utilizados'!DQ79/100)</f>
        <v>138.60421628119354</v>
      </c>
      <c r="DS79">
        <f>DR79*(1+'Datos utilizados'!DR79/100)</f>
        <v>141.60762549962206</v>
      </c>
      <c r="DT79">
        <f>DS79*(1+'Datos utilizados'!DS79/100)</f>
        <v>144.15681340411237</v>
      </c>
      <c r="DU79">
        <f>DT79*(1+'Datos utilizados'!DT79/100)</f>
        <v>145.27543712006121</v>
      </c>
      <c r="DV79">
        <f>DU79*(1+'Datos utilizados'!DU79/100)</f>
        <v>144.80135397508985</v>
      </c>
      <c r="DW79">
        <f>DV79*(1+'Datos utilizados'!DV79/100)</f>
        <v>144.59494398903897</v>
      </c>
      <c r="DX79">
        <f>DW79*(1+'Datos utilizados'!DW79/100)</f>
        <v>141.86110039658317</v>
      </c>
      <c r="DY79">
        <f>DX79*(1+'Datos utilizados'!DX79/100)</f>
        <v>143.55123922115206</v>
      </c>
      <c r="DZ79">
        <f>DY79*(1+'Datos utilizados'!DY79/100)</f>
        <v>140.63714762945028</v>
      </c>
      <c r="EA79">
        <f>DZ79*(1+'Datos utilizados'!DZ79/100)</f>
        <v>138.79580233199562</v>
      </c>
      <c r="EB79">
        <f>EA79*(1+'Datos utilizados'!EA79/100)</f>
        <v>142.17688889617338</v>
      </c>
      <c r="EC79">
        <f>EB79*(1+'Datos utilizados'!EB79/100)</f>
        <v>143.320473062552</v>
      </c>
      <c r="ED79">
        <f>EC79*(1+'Datos utilizados'!EC79/100)</f>
        <v>141.07316074917506</v>
      </c>
      <c r="EE79">
        <f>ED79*(1+'Datos utilizados'!ED79/100)</f>
        <v>138.82958257622644</v>
      </c>
      <c r="EF79">
        <f>EE79*(1+'Datos utilizados'!EE79/100)</f>
        <v>138.28830685819912</v>
      </c>
      <c r="EG79">
        <f>EF79*(1+'Datos utilizados'!EF79/100)</f>
        <v>140.08664810419214</v>
      </c>
      <c r="EH79">
        <f>EG79*(1+'Datos utilizados'!EG79/100)</f>
        <v>140.63326900682765</v>
      </c>
      <c r="EI79">
        <f>EH79*(1+'Datos utilizados'!EH79/100)</f>
        <v>141.40642571718109</v>
      </c>
      <c r="EJ79">
        <f>EI79*(1+'Datos utilizados'!EI79/100)</f>
        <v>140.40661299821201</v>
      </c>
      <c r="EK79">
        <f>EJ79*(1+'Datos utilizados'!EJ79/100)</f>
        <v>142.40866106449062</v>
      </c>
      <c r="EL79">
        <f>EK79*(1+'Datos utilizados'!EK79/100)</f>
        <v>143.0476529989468</v>
      </c>
      <c r="EM79">
        <f>EL79*(1+'Datos utilizados'!EL79/100)</f>
        <v>142.78338104289043</v>
      </c>
      <c r="EN79">
        <f>EM79*(1+'Datos utilizados'!EM79/100)</f>
        <v>142.53317601295373</v>
      </c>
      <c r="EO79">
        <f>EN79*(1+'Datos utilizados'!EN79/100)</f>
        <v>141.70198952103891</v>
      </c>
      <c r="EP79">
        <f>EO79*(1+'Datos utilizados'!EO79/100)</f>
        <v>143.73357802990151</v>
      </c>
      <c r="EQ79">
        <f>EP79*(1+'Datos utilizados'!EP79/100)</f>
        <v>143.36236881660992</v>
      </c>
      <c r="ER79">
        <f>EQ79*(1+'Datos utilizados'!EQ79/100)</f>
        <v>144.67799237262676</v>
      </c>
      <c r="ES79">
        <f>ER79*(1+'Datos utilizados'!ER79/100)</f>
        <v>145.46109383550194</v>
      </c>
      <c r="ET79">
        <f>ES79*(1+'Datos utilizados'!ES79/100)</f>
        <v>146.2841694342498</v>
      </c>
      <c r="EU79">
        <f>ET79*(1+'Datos utilizados'!ET79/100)</f>
        <v>146.98587118955879</v>
      </c>
      <c r="EV79">
        <f>EU79*(1+'Datos utilizados'!EU79/100)</f>
        <v>146.19663349392388</v>
      </c>
      <c r="EW79">
        <f>EV79*(1+'Datos utilizados'!EV79/100)</f>
        <v>146.44200407571475</v>
      </c>
      <c r="EX79">
        <f>EW79*(1+'Datos utilizados'!EW79/100)</f>
        <v>146.28903808035744</v>
      </c>
      <c r="EY79">
        <f>EX79*(1+'Datos utilizados'!EX79/100)</f>
        <v>147.3119276068748</v>
      </c>
      <c r="EZ79">
        <f>EY79*(1+'Datos utilizados'!EY79/100)</f>
        <v>148.47381655413065</v>
      </c>
      <c r="FA79">
        <f>EZ79*(1+'Datos utilizados'!EZ79/100)</f>
        <v>147.90631696302111</v>
      </c>
      <c r="FB79">
        <f>FA79*(1+'Datos utilizados'!FA79/100)</f>
        <v>147.68838144216562</v>
      </c>
      <c r="FC79">
        <f>FB79*(1+'Datos utilizados'!FB79/100)</f>
        <v>148.24331610478313</v>
      </c>
      <c r="FD79">
        <f>FC79*(1+'Datos utilizados'!FC79/100)</f>
        <v>146.90995049267761</v>
      </c>
      <c r="FE79">
        <f>FD79*(1+'Datos utilizados'!FD79/100)</f>
        <v>146.08327204116074</v>
      </c>
      <c r="FF79">
        <f>FE79*(1+'Datos utilizados'!FE79/100)</f>
        <v>147.20724696207449</v>
      </c>
      <c r="FG79">
        <f>FF79*(1+'Datos utilizados'!FF79/100)</f>
        <v>146.13051869111251</v>
      </c>
      <c r="FH79">
        <f>FG79*(1+'Datos utilizados'!FG79/100)</f>
        <v>145.6948919244528</v>
      </c>
      <c r="FI79">
        <f>FH79*(1+'Datos utilizados'!FH79/100)</f>
        <v>146.70416706317889</v>
      </c>
      <c r="FJ79">
        <f>FI79*(1+'Datos utilizados'!FI79/100)</f>
        <v>145.77499861658418</v>
      </c>
      <c r="FK79">
        <f>FJ79*(1+'Datos utilizados'!FJ79/100)</f>
        <v>145.75297055654323</v>
      </c>
      <c r="FL79">
        <f>FK79*(1+'Datos utilizados'!FK79/100)</f>
        <v>143.05486006949667</v>
      </c>
      <c r="FM79">
        <f>FL79*(1+'Datos utilizados'!FL79/100)</f>
        <v>142.48005419734861</v>
      </c>
      <c r="FN79">
        <f>FM79*(1+'Datos utilizados'!FM79/100)</f>
        <v>140.44596904921207</v>
      </c>
      <c r="FO79">
        <f>FN79*(1+'Datos utilizados'!FN79/100)</f>
        <v>143.06626247146477</v>
      </c>
      <c r="FP79">
        <f>FO79*(1+'Datos utilizados'!FO79/100)</f>
        <v>144.40218375584558</v>
      </c>
      <c r="FQ79">
        <f>FP79*(1+'Datos utilizados'!FP79/100)</f>
        <v>145.49259785788823</v>
      </c>
      <c r="FR79">
        <f>FQ79*(1+'Datos utilizados'!FQ79/100)</f>
        <v>146.95967974301814</v>
      </c>
      <c r="FS79">
        <f>FR79*(1+'Datos utilizados'!FR79/100)</f>
        <v>145.32021519096659</v>
      </c>
      <c r="FT79">
        <f>FS79*(1+'Datos utilizados'!FS79/100)</f>
        <v>147.43520124324945</v>
      </c>
      <c r="FU79">
        <f>FT79*(1+'Datos utilizados'!FT79/100)</f>
        <v>148.47590209826518</v>
      </c>
      <c r="FV79">
        <f>FU79*(1+'Datos utilizados'!FU79/100)</f>
        <v>148.59835314424367</v>
      </c>
      <c r="FW79">
        <f>FV79*(1+'Datos utilizados'!FV79/100)</f>
        <v>149.20059700781727</v>
      </c>
      <c r="FX79">
        <f>FW79*(1+'Datos utilizados'!FW79/100)</f>
        <v>149.20501036147678</v>
      </c>
      <c r="FY79">
        <f>FX79*(1+'Datos utilizados'!FX79/100)</f>
        <v>149.99201158527973</v>
      </c>
      <c r="FZ79">
        <f>FY79*(1+'Datos utilizados'!FY79/100)</f>
        <v>150.49822862469958</v>
      </c>
      <c r="GD79">
        <f>(FZ79/B79)^(1/15)-1</f>
        <v>2.7626809364470928E-2</v>
      </c>
      <c r="GG79">
        <f>STDEV('Datos utilizados'!B79:FY79)*SQRT(12)</f>
        <v>3.3665989048274825</v>
      </c>
      <c r="GR79" s="21"/>
      <c r="GX79" s="21"/>
    </row>
    <row r="80" spans="1:206" x14ac:dyDescent="0.2">
      <c r="A80" s="12" t="s">
        <v>594</v>
      </c>
      <c r="B80">
        <v>100</v>
      </c>
      <c r="C80">
        <f>B80*(1+'Datos utilizados'!B80/100)</f>
        <v>100.568178</v>
      </c>
      <c r="D80">
        <f>C80*(1+'Datos utilizados'!C80/100)</f>
        <v>100.89934498742689</v>
      </c>
      <c r="E80">
        <f>D80*(1+'Datos utilizados'!D80/100)</f>
        <v>100.65771325403789</v>
      </c>
      <c r="F80">
        <f>E80*(1+'Datos utilizados'!E80/100)</f>
        <v>100.24020720415704</v>
      </c>
      <c r="G80">
        <f>F80*(1+'Datos utilizados'!F80/100)</f>
        <v>101.44688077524339</v>
      </c>
      <c r="H80">
        <f>G80*(1+'Datos utilizados'!G80/100)</f>
        <v>102.1650841123798</v>
      </c>
      <c r="I80">
        <f>H80*(1+'Datos utilizados'!H80/100)</f>
        <v>102.76294192479536</v>
      </c>
      <c r="J80">
        <f>I80*(1+'Datos utilizados'!I80/100)</f>
        <v>102.51486601721238</v>
      </c>
      <c r="K80">
        <f>J80*(1+'Datos utilizados'!J80/100)</f>
        <v>103.63680101268868</v>
      </c>
      <c r="L80">
        <f>K80*(1+'Datos utilizados'!K80/100)</f>
        <v>103.14632534274399</v>
      </c>
      <c r="M80">
        <f>L80*(1+'Datos utilizados'!L80/100)</f>
        <v>103.54871153546509</v>
      </c>
      <c r="N80">
        <f>M80*(1+'Datos utilizados'!M80/100)</f>
        <v>104.37643851599499</v>
      </c>
      <c r="O80">
        <f>N80*(1+'Datos utilizados'!N80/100)</f>
        <v>104.85417156261147</v>
      </c>
      <c r="P80">
        <f>O80*(1+'Datos utilizados'!O80/100)</f>
        <v>105.8431015846208</v>
      </c>
      <c r="Q80">
        <f>P80*(1+'Datos utilizados'!P80/100)</f>
        <v>105.66756503436676</v>
      </c>
      <c r="R80">
        <f>Q80*(1+'Datos utilizados'!Q80/100)</f>
        <v>105.62138196839284</v>
      </c>
      <c r="S80">
        <f>R80*(1+'Datos utilizados'!R80/100)</f>
        <v>104.57397063468215</v>
      </c>
      <c r="T80">
        <f>S80*(1+'Datos utilizados'!S80/100)</f>
        <v>104.62282131932444</v>
      </c>
      <c r="U80">
        <f>T80*(1+'Datos utilizados'!T80/100)</f>
        <v>105.26663668242074</v>
      </c>
      <c r="V80">
        <f>U80*(1+'Datos utilizados'!U80/100)</f>
        <v>105.9455833303623</v>
      </c>
      <c r="W80">
        <f>V80*(1+'Datos utilizados'!V80/100)</f>
        <v>106.84609112390706</v>
      </c>
      <c r="X80">
        <f>W80*(1+'Datos utilizados'!W80/100)</f>
        <v>107.74466675025911</v>
      </c>
      <c r="Y80">
        <f>X80*(1+'Datos utilizados'!X80/100)</f>
        <v>107.70031904542471</v>
      </c>
      <c r="Z80">
        <f>Y80*(1+'Datos utilizados'!Y80/100)</f>
        <v>108.13336264224894</v>
      </c>
      <c r="AA80">
        <f>Z80*(1+'Datos utilizados'!Z80/100)</f>
        <v>108.65708279486689</v>
      </c>
      <c r="AB80">
        <f>AA80*(1+'Datos utilizados'!AA80/100)</f>
        <v>108.46657215846101</v>
      </c>
      <c r="AC80">
        <f>AB80*(1+'Datos utilizados'!AB80/100)</f>
        <v>108.9966678205824</v>
      </c>
      <c r="AD80">
        <f>AC80*(1+'Datos utilizados'!AC80/100)</f>
        <v>109.28515366116986</v>
      </c>
      <c r="AE80">
        <f>AD80*(1+'Datos utilizados'!AD80/100)</f>
        <v>110.14747690894561</v>
      </c>
      <c r="AF80">
        <f>AE80*(1+'Datos utilizados'!AE80/100)</f>
        <v>110.09627595577925</v>
      </c>
      <c r="AG80">
        <f>AF80*(1+'Datos utilizados'!AF80/100)</f>
        <v>110.11620338172725</v>
      </c>
      <c r="AH80">
        <f>AG80*(1+'Datos utilizados'!AG80/100)</f>
        <v>110.11226782861839</v>
      </c>
      <c r="AI80">
        <f>AH80*(1+'Datos utilizados'!AH80/100)</f>
        <v>110.37101404005278</v>
      </c>
      <c r="AJ80">
        <f>AI80*(1+'Datos utilizados'!AI80/100)</f>
        <v>111.43464846525538</v>
      </c>
      <c r="AK80">
        <f>AJ80*(1+'Datos utilizados'!AJ80/100)</f>
        <v>110.62200237655063</v>
      </c>
      <c r="AL80">
        <f>AK80*(1+'Datos utilizados'!AK80/100)</f>
        <v>110.08150548537886</v>
      </c>
      <c r="AM80">
        <f>AL80*(1+'Datos utilizados'!AL80/100)</f>
        <v>107.42552717156103</v>
      </c>
      <c r="AN80">
        <f>AM80*(1+'Datos utilizados'!AM80/100)</f>
        <v>107.11326909471036</v>
      </c>
      <c r="AO80">
        <f>AN80*(1+'Datos utilizados'!AN80/100)</f>
        <v>105.93684191797777</v>
      </c>
      <c r="AP80">
        <f>AO80*(1+'Datos utilizados'!AO80/100)</f>
        <v>107.33644557360867</v>
      </c>
      <c r="AQ80">
        <f>AP80*(1+'Datos utilizados'!AP80/100)</f>
        <v>107.3640675345126</v>
      </c>
      <c r="AR80">
        <f>AQ80*(1+'Datos utilizados'!AQ80/100)</f>
        <v>104.69046605195466</v>
      </c>
      <c r="AS80">
        <f>AR80*(1+'Datos utilizados'!AR80/100)</f>
        <v>104.78188595452987</v>
      </c>
      <c r="AT80">
        <f>AS80*(1+'Datos utilizados'!AS80/100)</f>
        <v>105.36262279233111</v>
      </c>
      <c r="AU80">
        <f>AT80*(1+'Datos utilizados'!AT80/100)</f>
        <v>102.54457301060286</v>
      </c>
      <c r="AV80">
        <f>AU80*(1+'Datos utilizados'!AU80/100)</f>
        <v>99.05444795927238</v>
      </c>
      <c r="AW80">
        <f>AV80*(1+'Datos utilizados'!AV80/100)</f>
        <v>98.257394457234341</v>
      </c>
      <c r="AX80">
        <f>AW80*(1+'Datos utilizados'!AW80/100)</f>
        <v>97.763900623868665</v>
      </c>
      <c r="AY80">
        <f>AX80*(1+'Datos utilizados'!AX80/100)</f>
        <v>97.128562362884338</v>
      </c>
      <c r="AZ80">
        <f>AY80*(1+'Datos utilizados'!AY80/100)</f>
        <v>95.309016095286722</v>
      </c>
      <c r="BA80">
        <f>AZ80*(1+'Datos utilizados'!AZ80/100)</f>
        <v>95.607722176450636</v>
      </c>
      <c r="BB80">
        <f>BA80*(1+'Datos utilizados'!BA80/100)</f>
        <v>98.038072386330469</v>
      </c>
      <c r="BC80">
        <f>BB80*(1+'Datos utilizados'!BB80/100)</f>
        <v>99.045735144977456</v>
      </c>
      <c r="BD80">
        <f>BC80*(1+'Datos utilizados'!BC80/100)</f>
        <v>99.583567353217617</v>
      </c>
      <c r="BE80">
        <f>BD80*(1+'Datos utilizados'!BD80/100)</f>
        <v>102.09131460471924</v>
      </c>
      <c r="BF80">
        <f>BE80*(1+'Datos utilizados'!BE80/100)</f>
        <v>103.3720358536514</v>
      </c>
      <c r="BG80">
        <f>BF80*(1+'Datos utilizados'!BF80/100)</f>
        <v>104.43107202376846</v>
      </c>
      <c r="BH80">
        <f>BG80*(1+'Datos utilizados'!BG80/100)</f>
        <v>103.81357318351337</v>
      </c>
      <c r="BI80">
        <f>BH80*(1+'Datos utilizados'!BH80/100)</f>
        <v>104.24641557181617</v>
      </c>
      <c r="BJ80">
        <f>BI80*(1+'Datos utilizados'!BI80/100)</f>
        <v>105.421831436098</v>
      </c>
      <c r="BK80">
        <f>BJ80*(1+'Datos utilizados'!BJ80/100)</f>
        <v>104.63017251823851</v>
      </c>
      <c r="BL80">
        <f>BK80*(1+'Datos utilizados'!BK80/100)</f>
        <v>104.51180021886172</v>
      </c>
      <c r="BM80">
        <f>BL80*(1+'Datos utilizados'!BL80/100)</f>
        <v>106.28905264488753</v>
      </c>
      <c r="BN80">
        <f>BM80*(1+'Datos utilizados'!BM80/100)</f>
        <v>105.46931533261227</v>
      </c>
      <c r="BO80">
        <f>BN80*(1+'Datos utilizados'!BN80/100)</f>
        <v>104.04331323588507</v>
      </c>
      <c r="BP80">
        <f>BO80*(1+'Datos utilizados'!BO80/100)</f>
        <v>103.35210980786752</v>
      </c>
      <c r="BQ80">
        <f>BP80*(1+'Datos utilizados'!BP80/100)</f>
        <v>104.9434015721573</v>
      </c>
      <c r="BR80">
        <f>BQ80*(1+'Datos utilizados'!BQ80/100)</f>
        <v>104.80839608377079</v>
      </c>
      <c r="BS80">
        <f>BR80*(1+'Datos utilizados'!BR80/100)</f>
        <v>105.17096186451128</v>
      </c>
      <c r="BT80">
        <f>BS80*(1+'Datos utilizados'!BS80/100)</f>
        <v>105.75439987887388</v>
      </c>
      <c r="BU80">
        <f>BT80*(1+'Datos utilizados'!BT80/100)</f>
        <v>104.09905798388984</v>
      </c>
      <c r="BV80">
        <f>BU80*(1+'Datos utilizados'!BU80/100)</f>
        <v>105.09647894400015</v>
      </c>
      <c r="BW80">
        <f>BV80*(1+'Datos utilizados'!BV80/100)</f>
        <v>106.07725189708304</v>
      </c>
      <c r="BX80">
        <f>BW80*(1+'Datos utilizados'!BW80/100)</f>
        <v>106.58038478901105</v>
      </c>
      <c r="BY80">
        <f>BX80*(1+'Datos utilizados'!BX80/100)</f>
        <v>106.00935053499619</v>
      </c>
      <c r="BZ80">
        <f>BY80*(1+'Datos utilizados'!BY80/100)</f>
        <v>106.47582984071636</v>
      </c>
      <c r="CA80">
        <f>BZ80*(1+'Datos utilizados'!BZ80/100)</f>
        <v>106.29341331951665</v>
      </c>
      <c r="CB80">
        <f>CA80*(1+'Datos utilizados'!CA80/100)</f>
        <v>105.6668327808125</v>
      </c>
      <c r="CC80">
        <f>CB80*(1+'Datos utilizados'!CB80/100)</f>
        <v>104.3972711449909</v>
      </c>
      <c r="CD80">
        <f>CC80*(1+'Datos utilizados'!CC80/100)</f>
        <v>102.0268058269185</v>
      </c>
      <c r="CE80">
        <f>CD80*(1+'Datos utilizados'!CD80/100)</f>
        <v>100.92857908631697</v>
      </c>
      <c r="CF80">
        <f>CE80*(1+'Datos utilizados'!CE80/100)</f>
        <v>102.40657517988542</v>
      </c>
      <c r="CG80">
        <f>CF80*(1+'Datos utilizados'!CF80/100)</f>
        <v>101.06157541399882</v>
      </c>
      <c r="CH80">
        <f>CG80*(1+'Datos utilizados'!CG80/100)</f>
        <v>102.38928398838928</v>
      </c>
      <c r="CI80">
        <f>CH80*(1+'Datos utilizados'!CH80/100)</f>
        <v>103.90152866161283</v>
      </c>
      <c r="CJ80">
        <f>CI80*(1+'Datos utilizados'!CI80/100)</f>
        <v>104.74120886549166</v>
      </c>
      <c r="CK80">
        <f>CJ80*(1+'Datos utilizados'!CJ80/100)</f>
        <v>104.31396737970513</v>
      </c>
      <c r="CL80">
        <f>CK80*(1+'Datos utilizados'!CK80/100)</f>
        <v>103.14583036507632</v>
      </c>
      <c r="CM80">
        <f>CL80*(1+'Datos utilizados'!CL80/100)</f>
        <v>101.71510280374878</v>
      </c>
      <c r="CN80">
        <f>CM80*(1+'Datos utilizados'!CM80/100)</f>
        <v>102.7623370905915</v>
      </c>
      <c r="CO80">
        <f>CN80*(1+'Datos utilizados'!CN80/100)</f>
        <v>103.35871214815653</v>
      </c>
      <c r="CP80">
        <f>CO80*(1+'Datos utilizados'!CO80/100)</f>
        <v>104.38079957932449</v>
      </c>
      <c r="CQ80">
        <f>CP80*(1+'Datos utilizados'!CP80/100)</f>
        <v>105.09350332838817</v>
      </c>
      <c r="CR80">
        <f>CQ80*(1+'Datos utilizados'!CQ80/100)</f>
        <v>105.61308771071377</v>
      </c>
      <c r="CS80">
        <f>CR80*(1+'Datos utilizados'!CR80/100)</f>
        <v>106.23422573894328</v>
      </c>
      <c r="CT80">
        <f>CS80*(1+'Datos utilizados'!CS80/100)</f>
        <v>106.98093761292425</v>
      </c>
      <c r="CU80">
        <f>CT80*(1+'Datos utilizados'!CT80/100)</f>
        <v>107.49926453489637</v>
      </c>
      <c r="CV80">
        <f>CU80*(1+'Datos utilizados'!CU80/100)</f>
        <v>107.67199005318047</v>
      </c>
      <c r="CW80">
        <f>CV80*(1+'Datos utilizados'!CV80/100)</f>
        <v>107.75614217372643</v>
      </c>
      <c r="CX80">
        <f>CW80*(1+'Datos utilizados'!CW80/100)</f>
        <v>108.70738969048482</v>
      </c>
      <c r="CY80">
        <f>CX80*(1+'Datos utilizados'!CX80/100)</f>
        <v>108.92057140411123</v>
      </c>
      <c r="CZ80">
        <f>CY80*(1+'Datos utilizados'!CY80/100)</f>
        <v>107.03929747323085</v>
      </c>
      <c r="DA80">
        <f>CZ80*(1+'Datos utilizados'!CZ80/100)</f>
        <v>108.11261262078418</v>
      </c>
      <c r="DB80">
        <f>DA80*(1+'Datos utilizados'!DA80/100)</f>
        <v>107.76261965994691</v>
      </c>
      <c r="DC80">
        <f>DB80*(1+'Datos utilizados'!DB80/100)</f>
        <v>109.06840087489041</v>
      </c>
      <c r="DD80">
        <f>DC80*(1+'Datos utilizados'!DC80/100)</f>
        <v>110.56944819782704</v>
      </c>
      <c r="DE80">
        <f>DD80*(1+'Datos utilizados'!DD80/100)</f>
        <v>110.75939324149712</v>
      </c>
      <c r="DF80">
        <f>DE80*(1+'Datos utilizados'!DE80/100)</f>
        <v>110.78241790416418</v>
      </c>
      <c r="DG80">
        <f>DF80*(1+'Datos utilizados'!DF80/100)</f>
        <v>110.92423712426839</v>
      </c>
      <c r="DH80">
        <f>DG80*(1+'Datos utilizados'!DG80/100)</f>
        <v>111.96043144839524</v>
      </c>
      <c r="DI80">
        <f>DH80*(1+'Datos utilizados'!DH80/100)</f>
        <v>112.34353317430809</v>
      </c>
      <c r="DJ80">
        <f>DI80*(1+'Datos utilizados'!DI80/100)</f>
        <v>112.4734449892002</v>
      </c>
      <c r="DK80">
        <f>DJ80*(1+'Datos utilizados'!DJ80/100)</f>
        <v>113.44558446680647</v>
      </c>
      <c r="DL80">
        <f>DK80*(1+'Datos utilizados'!DK80/100)</f>
        <v>113.63038505499121</v>
      </c>
      <c r="DM80">
        <f>DL80*(1+'Datos utilizados'!DL80/100)</f>
        <v>113.32716919029507</v>
      </c>
      <c r="DN80">
        <f>DM80*(1+'Datos utilizados'!DM80/100)</f>
        <v>113.91177872528012</v>
      </c>
      <c r="DO80">
        <f>DN80*(1+'Datos utilizados'!DN80/100)</f>
        <v>114.32211856931106</v>
      </c>
      <c r="DP80">
        <f>DO80*(1+'Datos utilizados'!DO80/100)</f>
        <v>113.54264750048178</v>
      </c>
      <c r="DQ80">
        <f>DP80*(1+'Datos utilizados'!DP80/100)</f>
        <v>114.41971449365809</v>
      </c>
      <c r="DR80">
        <f>DQ80*(1+'Datos utilizados'!DQ80/100)</f>
        <v>114.04033075791718</v>
      </c>
      <c r="DS80">
        <f>DR80*(1+'Datos utilizados'!DR80/100)</f>
        <v>115.87475386800304</v>
      </c>
      <c r="DT80">
        <f>DS80*(1+'Datos utilizados'!DS80/100)</f>
        <v>117.90484942833444</v>
      </c>
      <c r="DU80">
        <f>DT80*(1+'Datos utilizados'!DT80/100)</f>
        <v>118.64423309719652</v>
      </c>
      <c r="DV80">
        <f>DU80*(1+'Datos utilizados'!DU80/100)</f>
        <v>118.18202601255044</v>
      </c>
      <c r="DW80">
        <f>DV80*(1+'Datos utilizados'!DV80/100)</f>
        <v>118.34377229699174</v>
      </c>
      <c r="DX80">
        <f>DW80*(1+'Datos utilizados'!DW80/100)</f>
        <v>116.7966404929987</v>
      </c>
      <c r="DY80">
        <f>DX80*(1+'Datos utilizados'!DX80/100)</f>
        <v>117.89926151350568</v>
      </c>
      <c r="DZ80">
        <f>DY80*(1+'Datos utilizados'!DY80/100)</f>
        <v>115.42519267034936</v>
      </c>
      <c r="EA80">
        <f>DZ80*(1+'Datos utilizados'!DZ80/100)</f>
        <v>113.98413915041014</v>
      </c>
      <c r="EB80">
        <f>EA80*(1+'Datos utilizados'!EA80/100)</f>
        <v>116.32525026568928</v>
      </c>
      <c r="EC80">
        <f>EB80*(1+'Datos utilizados'!EB80/100)</f>
        <v>117.02309940106318</v>
      </c>
      <c r="ED80">
        <f>EC80*(1+'Datos utilizados'!EC80/100)</f>
        <v>115.41941484687101</v>
      </c>
      <c r="EE80">
        <f>ED80*(1+'Datos utilizados'!ED80/100)</f>
        <v>113.5199206025233</v>
      </c>
      <c r="EF80">
        <f>EE80*(1+'Datos utilizados'!EE80/100)</f>
        <v>112.85280489631369</v>
      </c>
      <c r="EG80">
        <f>EF80*(1+'Datos utilizados'!EF80/100)</f>
        <v>113.62368660716771</v>
      </c>
      <c r="EH80">
        <f>EG80*(1+'Datos utilizados'!EG80/100)</f>
        <v>113.9823443188907</v>
      </c>
      <c r="EI80">
        <f>EH80*(1+'Datos utilizados'!EH80/100)</f>
        <v>114.5852151751684</v>
      </c>
      <c r="EJ80">
        <f>EI80*(1+'Datos utilizados'!EI80/100)</f>
        <v>113.50880395551717</v>
      </c>
      <c r="EK80">
        <f>EJ80*(1+'Datos utilizados'!EJ80/100)</f>
        <v>114.69420590751365</v>
      </c>
      <c r="EL80">
        <f>EK80*(1+'Datos utilizados'!EK80/100)</f>
        <v>114.89742339542471</v>
      </c>
      <c r="EM80">
        <f>EL80*(1+'Datos utilizados'!EL80/100)</f>
        <v>114.68455523704847</v>
      </c>
      <c r="EN80">
        <f>EM80*(1+'Datos utilizados'!EM80/100)</f>
        <v>114.64712219821911</v>
      </c>
      <c r="EO80">
        <f>EN80*(1+'Datos utilizados'!EN80/100)</f>
        <v>114.72773288277912</v>
      </c>
      <c r="EP80">
        <f>EO80*(1+'Datos utilizados'!EO80/100)</f>
        <v>116.06256710932368</v>
      </c>
      <c r="EQ80">
        <f>EP80*(1+'Datos utilizados'!EP80/100)</f>
        <v>115.87304622223952</v>
      </c>
      <c r="ER80">
        <f>EQ80*(1+'Datos utilizados'!EQ80/100)</f>
        <v>116.85824984536134</v>
      </c>
      <c r="ES80">
        <f>ER80*(1+'Datos utilizados'!ER80/100)</f>
        <v>117.436604695496</v>
      </c>
      <c r="ET80">
        <f>ES80*(1+'Datos utilizados'!ES80/100)</f>
        <v>117.73231711231556</v>
      </c>
      <c r="EU80">
        <f>ET80*(1+'Datos utilizados'!ET80/100)</f>
        <v>117.92658485413625</v>
      </c>
      <c r="EV80">
        <f>EU80*(1+'Datos utilizados'!EU80/100)</f>
        <v>117.21561490817746</v>
      </c>
      <c r="EW80">
        <f>EV80*(1+'Datos utilizados'!EV80/100)</f>
        <v>117.15102441573846</v>
      </c>
      <c r="EX80">
        <f>EW80*(1+'Datos utilizados'!EW80/100)</f>
        <v>116.87165671083474</v>
      </c>
      <c r="EY80">
        <f>EX80*(1+'Datos utilizados'!EX80/100)</f>
        <v>117.52915561459167</v>
      </c>
      <c r="EZ80">
        <f>EY80*(1+'Datos utilizados'!EY80/100)</f>
        <v>118.20365308808071</v>
      </c>
      <c r="FA80">
        <f>EZ80*(1+'Datos utilizados'!EZ80/100)</f>
        <v>117.75567779138832</v>
      </c>
      <c r="FB80">
        <f>FA80*(1+'Datos utilizados'!FA80/100)</f>
        <v>117.64552206504159</v>
      </c>
      <c r="FC80">
        <f>FB80*(1+'Datos utilizados'!FB80/100)</f>
        <v>117.99768452370152</v>
      </c>
      <c r="FD80">
        <f>FC80*(1+'Datos utilizados'!FC80/100)</f>
        <v>117.02716772821623</v>
      </c>
      <c r="FE80">
        <f>FD80*(1+'Datos utilizados'!FD80/100)</f>
        <v>116.2552214217306</v>
      </c>
      <c r="FF80">
        <f>FE80*(1+'Datos utilizados'!FE80/100)</f>
        <v>117.12511971685412</v>
      </c>
      <c r="FG80">
        <f>FF80*(1+'Datos utilizados'!FF80/100)</f>
        <v>116.36623092867271</v>
      </c>
      <c r="FH80">
        <f>FG80*(1+'Datos utilizados'!FG80/100)</f>
        <v>116.1542535477638</v>
      </c>
      <c r="FI80">
        <f>FH80*(1+'Datos utilizados'!FH80/100)</f>
        <v>116.80174614182553</v>
      </c>
      <c r="FJ80">
        <f>FI80*(1+'Datos utilizados'!FI80/100)</f>
        <v>116.06345865670751</v>
      </c>
      <c r="FK80">
        <f>FJ80*(1+'Datos utilizados'!FJ80/100)</f>
        <v>116.03640890703298</v>
      </c>
      <c r="FL80">
        <f>FK80*(1+'Datos utilizados'!FK80/100)</f>
        <v>114.18895378844508</v>
      </c>
      <c r="FM80">
        <f>FL80*(1+'Datos utilizados'!FL80/100)</f>
        <v>113.81966214433508</v>
      </c>
      <c r="FN80">
        <f>FM80*(1+'Datos utilizados'!FM80/100)</f>
        <v>112.19657099822443</v>
      </c>
      <c r="FO80">
        <f>FN80*(1+'Datos utilizados'!FN80/100)</f>
        <v>113.97835801045296</v>
      </c>
      <c r="FP80">
        <f>FO80*(1+'Datos utilizados'!FO80/100)</f>
        <v>114.63243193616459</v>
      </c>
      <c r="FQ80">
        <f>FP80*(1+'Datos utilizados'!FP80/100)</f>
        <v>115.2703178595652</v>
      </c>
      <c r="FR80">
        <f>FQ80*(1+'Datos utilizados'!FQ80/100)</f>
        <v>116.05511507005482</v>
      </c>
      <c r="FS80">
        <f>FR80*(1+'Datos utilizados'!FR80/100)</f>
        <v>114.67609944964411</v>
      </c>
      <c r="FT80">
        <f>FS80*(1+'Datos utilizados'!FS80/100)</f>
        <v>115.98998709795647</v>
      </c>
      <c r="FU80">
        <f>FT80*(1+'Datos utilizados'!FT80/100)</f>
        <v>116.5855144887135</v>
      </c>
      <c r="FV80">
        <f>FU80*(1+'Datos utilizados'!FU80/100)</f>
        <v>116.32124310789106</v>
      </c>
      <c r="FW80">
        <f>FV80*(1+'Datos utilizados'!FV80/100)</f>
        <v>116.75402327214857</v>
      </c>
      <c r="FX80">
        <f>FW80*(1+'Datos utilizados'!FW80/100)</f>
        <v>116.66291543762839</v>
      </c>
      <c r="FY80">
        <f>FX80*(1+'Datos utilizados'!FX80/100)</f>
        <v>117.13139170737634</v>
      </c>
      <c r="FZ80">
        <f>FY80*(1+'Datos utilizados'!FY80/100)</f>
        <v>117.54014512501757</v>
      </c>
      <c r="GD80">
        <f>(FZ80/B80)^(1/15)-1</f>
        <v>1.0832231684805738E-2</v>
      </c>
      <c r="GG80">
        <f>STDEV('Datos utilizados'!B80:FY80)*SQRT(12)</f>
        <v>3.3173261568143317</v>
      </c>
      <c r="GR80" s="21"/>
      <c r="GX80" s="21"/>
    </row>
    <row r="81" spans="1:206" x14ac:dyDescent="0.2">
      <c r="A81" s="2"/>
      <c r="GR81" s="21"/>
      <c r="GX81" s="21"/>
    </row>
    <row r="82" spans="1:206" x14ac:dyDescent="0.2">
      <c r="A82" s="13" t="s">
        <v>271</v>
      </c>
      <c r="GR82" s="21"/>
      <c r="GX82" s="21"/>
    </row>
    <row r="83" spans="1:206" x14ac:dyDescent="0.2">
      <c r="A83" s="2" t="s">
        <v>272</v>
      </c>
      <c r="B83">
        <v>100</v>
      </c>
      <c r="C83">
        <f>B83*(1+'Datos utilizados'!B83/100)</f>
        <v>100.25315999999999</v>
      </c>
      <c r="D83">
        <f>C83*(1+'Datos utilizados'!C83/100)</f>
        <v>100.79880787393199</v>
      </c>
      <c r="E83">
        <f>D83*(1+'Datos utilizados'!D83/100)</f>
        <v>100.89739918791348</v>
      </c>
      <c r="F83">
        <f>E83*(1+'Datos utilizados'!E83/100)</f>
        <v>100.58866323613839</v>
      </c>
      <c r="G83">
        <f>F83*(1+'Datos utilizados'!F83/100)</f>
        <v>100.86031298007391</v>
      </c>
      <c r="H83">
        <f>G83*(1+'Datos utilizados'!G83/100)</f>
        <v>101.20927957695366</v>
      </c>
      <c r="I83">
        <f>H83*(1+'Datos utilizados'!H83/100)</f>
        <v>101.93697429711196</v>
      </c>
      <c r="J83">
        <f>I83*(1+'Datos utilizados'!I83/100)</f>
        <v>101.86511892392993</v>
      </c>
      <c r="K83">
        <f>J83*(1+'Datos utilizados'!J83/100)</f>
        <v>102.50085913113416</v>
      </c>
      <c r="L83">
        <f>K83*(1+'Datos utilizados'!K83/100)</f>
        <v>102.54061921439113</v>
      </c>
      <c r="M83">
        <f>L83*(1+'Datos utilizados'!L83/100)</f>
        <v>103.01723826656155</v>
      </c>
      <c r="N83">
        <f>M83*(1+'Datos utilizados'!M83/100)</f>
        <v>103.13744908189481</v>
      </c>
      <c r="O83">
        <f>N83*(1+'Datos utilizados'!N83/100)</f>
        <v>103.62481478378641</v>
      </c>
      <c r="P83">
        <f>O83*(1+'Datos utilizados'!O83/100)</f>
        <v>103.75492610122892</v>
      </c>
      <c r="Q83">
        <f>P83*(1+'Datos utilizados'!P83/100)</f>
        <v>104.07948188556618</v>
      </c>
      <c r="R83">
        <f>Q83*(1+'Datos utilizados'!Q83/100)</f>
        <v>104.1962486562936</v>
      </c>
      <c r="S83">
        <f>R83*(1+'Datos utilizados'!R83/100)</f>
        <v>103.75741573545277</v>
      </c>
      <c r="T83">
        <f>S83*(1+'Datos utilizados'!S83/100)</f>
        <v>104.07981077762598</v>
      </c>
      <c r="U83">
        <f>T83*(1+'Datos utilizados'!T83/100)</f>
        <v>104.64928346229577</v>
      </c>
      <c r="V83">
        <f>U83*(1+'Datos utilizados'!U83/100)</f>
        <v>104.66605874243477</v>
      </c>
      <c r="W83">
        <f>V83*(1+'Datos utilizados'!V83/100)</f>
        <v>104.89365508717019</v>
      </c>
      <c r="X83">
        <f>W83*(1+'Datos utilizados'!W83/100)</f>
        <v>105.36927438743194</v>
      </c>
      <c r="Y83">
        <f>X83*(1+'Datos utilizados'!X83/100)</f>
        <v>105.46707814791836</v>
      </c>
      <c r="Z83">
        <f>Y83*(1+'Datos utilizados'!Y83/100)</f>
        <v>106.61194437462963</v>
      </c>
      <c r="AA83">
        <f>Z83*(1+'Datos utilizados'!Z83/100)</f>
        <v>106.61194437462963</v>
      </c>
      <c r="AB83">
        <f>AA83*(1+'Datos utilizados'!AA83/100)</f>
        <v>106.48298656671408</v>
      </c>
      <c r="AC83">
        <f>AB83*(1+'Datos utilizados'!AB83/100)</f>
        <v>106.84193006613181</v>
      </c>
      <c r="AD83">
        <f>AC83*(1+'Datos utilizados'!AC83/100)</f>
        <v>106.79064593970006</v>
      </c>
      <c r="AE83">
        <f>AD83*(1+'Datos utilizados'!AD83/100)</f>
        <v>107.31403757451513</v>
      </c>
      <c r="AF83">
        <f>AE83*(1+'Datos utilizados'!AE83/100)</f>
        <v>107.69265223048177</v>
      </c>
      <c r="AG83">
        <f>AF83*(1+'Datos utilizados'!AF83/100)</f>
        <v>107.26421855211325</v>
      </c>
      <c r="AH83">
        <f>AG83*(1+'Datos utilizados'!AG83/100)</f>
        <v>106.69586836369302</v>
      </c>
      <c r="AI83">
        <f>AH83*(1+'Datos utilizados'!AH83/100)</f>
        <v>107.27327439451682</v>
      </c>
      <c r="AJ83">
        <f>AI83*(1+'Datos utilizados'!AI83/100)</f>
        <v>107.39771139281446</v>
      </c>
      <c r="AK83">
        <f>AJ83*(1+'Datos utilizados'!AJ83/100)</f>
        <v>106.45773440339113</v>
      </c>
      <c r="AL83">
        <f>AK83*(1+'Datos utilizados'!AK83/100)</f>
        <v>106.68914158066377</v>
      </c>
      <c r="AM83">
        <f>AL83*(1+'Datos utilizados'!AL83/100)</f>
        <v>106.5711327211614</v>
      </c>
      <c r="AN83">
        <f>AM83*(1+'Datos utilizados'!AM83/100)</f>
        <v>106.9121283745293</v>
      </c>
      <c r="AO83">
        <f>AN83*(1+'Datos utilizados'!AN83/100)</f>
        <v>106.39312344733516</v>
      </c>
      <c r="AP83">
        <f>AO83*(1+'Datos utilizados'!AO83/100)</f>
        <v>107.36747167186586</v>
      </c>
      <c r="AQ83">
        <f>AP83*(1+'Datos utilizados'!AP83/100)</f>
        <v>107.73099645745246</v>
      </c>
      <c r="AR83">
        <f>AQ83*(1+'Datos utilizados'!AQ83/100)</f>
        <v>107.39826927489362</v>
      </c>
      <c r="AS83">
        <f>AR83*(1+'Datos utilizados'!AR83/100)</f>
        <v>108.02039522932229</v>
      </c>
      <c r="AT83">
        <f>AS83*(1+'Datos utilizados'!AS83/100)</f>
        <v>108.50844217700789</v>
      </c>
      <c r="AU83">
        <f>AT83*(1+'Datos utilizados'!AT83/100)</f>
        <v>106.95340769216919</v>
      </c>
      <c r="AV83">
        <f>AU83*(1+'Datos utilizados'!AU83/100)</f>
        <v>105.53400762800487</v>
      </c>
      <c r="AW83">
        <f>AV83*(1+'Datos utilizados'!AV83/100)</f>
        <v>105.46141078415756</v>
      </c>
      <c r="AX83">
        <f>AW83*(1+'Datos utilizados'!AW83/100)</f>
        <v>106.08338000039821</v>
      </c>
      <c r="AY83">
        <f>AX83*(1+'Datos utilizados'!AX83/100)</f>
        <v>106.1858565454786</v>
      </c>
      <c r="AZ83">
        <f>AY83*(1+'Datos utilizados'!AY83/100)</f>
        <v>106.37879624682174</v>
      </c>
      <c r="BA83">
        <f>AZ83*(1+'Datos utilizados'!AZ83/100)</f>
        <v>108.25154176534892</v>
      </c>
      <c r="BB83">
        <f>BA83*(1+'Datos utilizados'!BA83/100)</f>
        <v>111.18356724952592</v>
      </c>
      <c r="BC83">
        <f>BB83*(1+'Datos utilizados'!BB83/100)</f>
        <v>113.80846673364981</v>
      </c>
      <c r="BD83">
        <f>BC83*(1+'Datos utilizados'!BC83/100)</f>
        <v>115.01495028949324</v>
      </c>
      <c r="BE83">
        <f>BD83*(1+'Datos utilizados'!BD83/100)</f>
        <v>117.11155781832042</v>
      </c>
      <c r="BF83">
        <f>BE83*(1+'Datos utilizados'!BE83/100)</f>
        <v>117.96595689953975</v>
      </c>
      <c r="BG83">
        <f>BF83*(1+'Datos utilizados'!BF83/100)</f>
        <v>118.81033362583528</v>
      </c>
      <c r="BH83">
        <f>BG83*(1+'Datos utilizados'!BG83/100)</f>
        <v>119.1073832219666</v>
      </c>
      <c r="BI83">
        <f>BH83*(1+'Datos utilizados'!BH83/100)</f>
        <v>119.12973967779735</v>
      </c>
      <c r="BJ83">
        <f>BI83*(1+'Datos utilizados'!BI83/100)</f>
        <v>119.13903179749222</v>
      </c>
      <c r="BK83">
        <f>BJ83*(1+'Datos utilizados'!BJ83/100)</f>
        <v>119.67397796416614</v>
      </c>
      <c r="BL83">
        <f>BK83*(1+'Datos utilizados'!BK83/100)</f>
        <v>120.13944990145778</v>
      </c>
      <c r="BM83">
        <f>BL83*(1+'Datos utilizados'!BL83/100)</f>
        <v>121.20537515676348</v>
      </c>
      <c r="BN83">
        <f>BM83*(1+'Datos utilizados'!BM83/100)</f>
        <v>120.89964671846806</v>
      </c>
      <c r="BO83">
        <f>BN83*(1+'Datos utilizados'!BN83/100)</f>
        <v>120.48317161545228</v>
      </c>
      <c r="BP83">
        <f>BO83*(1+'Datos utilizados'!BO83/100)</f>
        <v>120.30176010395088</v>
      </c>
      <c r="BQ83">
        <f>BP83*(1+'Datos utilizados'!BP83/100)</f>
        <v>121.09181785308155</v>
      </c>
      <c r="BR83">
        <f>BQ83*(1+'Datos utilizados'!BQ83/100)</f>
        <v>122.14770217721508</v>
      </c>
      <c r="BS83">
        <f>BR83*(1+'Datos utilizados'!BR83/100)</f>
        <v>122.07082241346474</v>
      </c>
      <c r="BT83">
        <f>BS83*(1+'Datos utilizados'!BS83/100)</f>
        <v>122.17382577341722</v>
      </c>
      <c r="BU83">
        <f>BT83*(1+'Datos utilizados'!BT83/100)</f>
        <v>121.55093474009404</v>
      </c>
      <c r="BV83">
        <f>BU83*(1+'Datos utilizados'!BU83/100)</f>
        <v>121.33462269663056</v>
      </c>
      <c r="BW83">
        <f>BV83*(1+'Datos utilizados'!BV83/100)</f>
        <v>121.05067541259591</v>
      </c>
      <c r="BX83">
        <f>BW83*(1+'Datos utilizados'!BW83/100)</f>
        <v>121.59582712931653</v>
      </c>
      <c r="BY83">
        <f>BX83*(1+'Datos utilizados'!BX83/100)</f>
        <v>121.33164803529539</v>
      </c>
      <c r="BZ83">
        <f>BY83*(1+'Datos utilizados'!BY83/100)</f>
        <v>121.82361146858409</v>
      </c>
      <c r="CA83">
        <f>BZ83*(1+'Datos utilizados'!BZ83/100)</f>
        <v>122.22437460323231</v>
      </c>
      <c r="CB83">
        <f>CA83*(1+'Datos utilizados'!CA83/100)</f>
        <v>121.88032521116168</v>
      </c>
      <c r="CC83">
        <f>CB83*(1+'Datos utilizados'!CB83/100)</f>
        <v>122.1812842982056</v>
      </c>
      <c r="CD83">
        <f>CC83*(1+'Datos utilizados'!CC83/100)</f>
        <v>120.70845000663289</v>
      </c>
      <c r="CE83">
        <f>CD83*(1+'Datos utilizados'!CD83/100)</f>
        <v>120.07516519451809</v>
      </c>
      <c r="CF83">
        <f>CE83*(1+'Datos utilizados'!CE83/100)</f>
        <v>120.81012126564069</v>
      </c>
      <c r="CG83">
        <f>CF83*(1+'Datos utilizados'!CF83/100)</f>
        <v>120.12750783745344</v>
      </c>
      <c r="CH83">
        <f>CG83*(1+'Datos utilizados'!CG83/100)</f>
        <v>121.28120040997356</v>
      </c>
      <c r="CI83">
        <f>CH83*(1+'Datos utilizados'!CH83/100)</f>
        <v>122.09753204181305</v>
      </c>
      <c r="CJ83">
        <f>CI83*(1+'Datos utilizados'!CI83/100)</f>
        <v>122.77667514428923</v>
      </c>
      <c r="CK83">
        <f>CJ83*(1+'Datos utilizados'!CJ83/100)</f>
        <v>123.13444637565969</v>
      </c>
      <c r="CL83">
        <f>CK83*(1+'Datos utilizados'!CK83/100)</f>
        <v>123.36848801788591</v>
      </c>
      <c r="CM83">
        <f>CL83*(1+'Datos utilizados'!CL83/100)</f>
        <v>123.20388978117245</v>
      </c>
      <c r="CN83">
        <f>CM83*(1+'Datos utilizados'!CM83/100)</f>
        <v>123.19632506233988</v>
      </c>
      <c r="CO83">
        <f>CN83*(1+'Datos utilizados'!CN83/100)</f>
        <v>124.07498589194951</v>
      </c>
      <c r="CP83">
        <f>CO83*(1+'Datos utilizados'!CO83/100)</f>
        <v>124.81437354787681</v>
      </c>
      <c r="CQ83">
        <f>CP83*(1+'Datos utilizados'!CP83/100)</f>
        <v>125.34119005574767</v>
      </c>
      <c r="CR83">
        <f>CQ83*(1+'Datos utilizados'!CQ83/100)</f>
        <v>126.03603147694072</v>
      </c>
      <c r="CS83">
        <f>CR83*(1+'Datos utilizados'!CR83/100)</f>
        <v>126.64806244579275</v>
      </c>
      <c r="CT83">
        <f>CS83*(1+'Datos utilizados'!CS83/100)</f>
        <v>127.30327619685605</v>
      </c>
      <c r="CU83">
        <f>CT83*(1+'Datos utilizados'!CT83/100)</f>
        <v>127.33664238554725</v>
      </c>
      <c r="CV83">
        <f>CU83*(1+'Datos utilizados'!CU83/100)</f>
        <v>127.89623599417476</v>
      </c>
      <c r="CW83">
        <f>CV83*(1+'Datos utilizados'!CV83/100)</f>
        <v>128.31659255301682</v>
      </c>
      <c r="CX83">
        <f>CW83*(1+'Datos utilizados'!CW83/100)</f>
        <v>129.10100471495267</v>
      </c>
      <c r="CY83">
        <f>CX83*(1+'Datos utilizados'!CX83/100)</f>
        <v>128.9813280835819</v>
      </c>
      <c r="CZ83">
        <f>CY83*(1+'Datos utilizados'!CY83/100)</f>
        <v>128.2466117444194</v>
      </c>
      <c r="DA83">
        <f>CZ83*(1+'Datos utilizados'!CZ83/100)</f>
        <v>128.79391698469988</v>
      </c>
      <c r="DB83">
        <f>DA83*(1+'Datos utilizados'!DA83/100)</f>
        <v>128.84093964379099</v>
      </c>
      <c r="DC83">
        <f>DB83*(1+'Datos utilizados'!DB83/100)</f>
        <v>129.2472395469577</v>
      </c>
      <c r="DD83">
        <f>DC83*(1+'Datos utilizados'!DC83/100)</f>
        <v>129.96410936110487</v>
      </c>
      <c r="DE83">
        <f>DD83*(1+'Datos utilizados'!DD83/100)</f>
        <v>130.17300067408098</v>
      </c>
      <c r="DF83">
        <f>DE83*(1+'Datos utilizados'!DE83/100)</f>
        <v>130.29762830492635</v>
      </c>
      <c r="DG83">
        <f>DF83*(1+'Datos utilizados'!DF83/100)</f>
        <v>130.67572596274158</v>
      </c>
      <c r="DH83">
        <f>DG83*(1+'Datos utilizados'!DG83/100)</f>
        <v>131.08054629420155</v>
      </c>
      <c r="DI83">
        <f>DH83*(1+'Datos utilizados'!DH83/100)</f>
        <v>131.22097288344654</v>
      </c>
      <c r="DJ83">
        <f>DI83*(1+'Datos utilizados'!DI83/100)</f>
        <v>131.45375888934177</v>
      </c>
      <c r="DK83">
        <f>DJ83*(1+'Datos utilizados'!DJ83/100)</f>
        <v>131.66881723888474</v>
      </c>
      <c r="DL83">
        <f>DK83*(1+'Datos utilizados'!DK83/100)</f>
        <v>132.04586406393</v>
      </c>
      <c r="DM83">
        <f>DL83*(1+'Datos utilizados'!DL83/100)</f>
        <v>132.05603159546294</v>
      </c>
      <c r="DN83">
        <f>DM83*(1+'Datos utilizados'!DM83/100)</f>
        <v>132.70515301877046</v>
      </c>
      <c r="DO83">
        <f>DN83*(1+'Datos utilizados'!DN83/100)</f>
        <v>132.78664725323927</v>
      </c>
      <c r="DP83">
        <f>DO83*(1+'Datos utilizados'!DO83/100)</f>
        <v>132.83338815307241</v>
      </c>
      <c r="DQ83">
        <f>DP83*(1+'Datos utilizados'!DP83/100)</f>
        <v>133.2491433746527</v>
      </c>
      <c r="DR83">
        <f>DQ83*(1+'Datos utilizados'!DQ83/100)</f>
        <v>133.5293663231696</v>
      </c>
      <c r="DS83">
        <f>DR83*(1+'Datos utilizados'!DR83/100)</f>
        <v>134.24779437279813</v>
      </c>
      <c r="DT83">
        <f>DS83*(1+'Datos utilizados'!DS83/100)</f>
        <v>135.10626874347386</v>
      </c>
      <c r="DU83">
        <f>DT83*(1+'Datos utilizados'!DT83/100)</f>
        <v>135.5615633585125</v>
      </c>
      <c r="DV83">
        <f>DU83*(1+'Datos utilizados'!DU83/100)</f>
        <v>134.25996900792575</v>
      </c>
      <c r="DW83">
        <f>DV83*(1+'Datos utilizados'!DV83/100)</f>
        <v>132.32759212598847</v>
      </c>
      <c r="DX83">
        <f>DW83*(1+'Datos utilizados'!DW83/100)</f>
        <v>131.64932058702828</v>
      </c>
      <c r="DY83">
        <f>DX83*(1+'Datos utilizados'!DX83/100)</f>
        <v>132.32343093309419</v>
      </c>
      <c r="DZ83">
        <f>DY83*(1+'Datos utilizados'!DY83/100)</f>
        <v>131.17470476447781</v>
      </c>
      <c r="EA83">
        <f>DZ83*(1+'Datos utilizados'!DZ83/100)</f>
        <v>130.99318520802473</v>
      </c>
      <c r="EB83">
        <f>EA83*(1+'Datos utilizados'!EA83/100)</f>
        <v>132.71379379505063</v>
      </c>
      <c r="EC83">
        <f>EB83*(1+'Datos utilizados'!EB83/100)</f>
        <v>133.15496098838415</v>
      </c>
      <c r="ED83">
        <f>EC83*(1+'Datos utilizados'!EC83/100)</f>
        <v>132.35593801398116</v>
      </c>
      <c r="EE83">
        <f>ED83*(1+'Datos utilizados'!ED83/100)</f>
        <v>132.11663847805187</v>
      </c>
      <c r="EF83">
        <f>EE83*(1+'Datos utilizados'!EE83/100)</f>
        <v>131.96054266969006</v>
      </c>
      <c r="EG83">
        <f>EF83*(1+'Datos utilizados'!EF83/100)</f>
        <v>133.4891076157044</v>
      </c>
      <c r="EH83">
        <f>EG83*(1+'Datos utilizados'!EG83/100)</f>
        <v>133.4637179874359</v>
      </c>
      <c r="EI83">
        <f>EH83*(1+'Datos utilizados'!EH83/100)</f>
        <v>133.57457295159625</v>
      </c>
      <c r="EJ83">
        <f>EI83*(1+'Datos utilizados'!EI83/100)</f>
        <v>134.04070813882544</v>
      </c>
      <c r="EK83">
        <f>EJ83*(1+'Datos utilizados'!EJ83/100)</f>
        <v>134.62063526258805</v>
      </c>
      <c r="EL83">
        <f>EK83*(1+'Datos utilizados'!EK83/100)</f>
        <v>134.81658905927625</v>
      </c>
      <c r="EM83">
        <f>EL83*(1+'Datos utilizados'!EL83/100)</f>
        <v>134.59737728546588</v>
      </c>
      <c r="EN83">
        <f>EM83*(1+'Datos utilizados'!EM83/100)</f>
        <v>134.38269446869558</v>
      </c>
      <c r="EO83">
        <f>EN83*(1+'Datos utilizados'!EN83/100)</f>
        <v>133.29645227276623</v>
      </c>
      <c r="EP83">
        <f>EO83*(1+'Datos utilizados'!EO83/100)</f>
        <v>133.81184300547889</v>
      </c>
      <c r="EQ83">
        <f>EP83*(1+'Datos utilizados'!EP83/100)</f>
        <v>133.43652754821713</v>
      </c>
      <c r="ER83">
        <f>EQ83*(1+'Datos utilizados'!EQ83/100)</f>
        <v>133.71687769259592</v>
      </c>
      <c r="ES83">
        <f>ER83*(1+'Datos utilizados'!ER83/100)</f>
        <v>133.67336622059474</v>
      </c>
      <c r="ET83">
        <f>ES83*(1+'Datos utilizados'!ES83/100)</f>
        <v>133.69237457327131</v>
      </c>
      <c r="EU83">
        <f>ET83*(1+'Datos utilizados'!ET83/100)</f>
        <v>133.5960358481538</v>
      </c>
      <c r="EV83">
        <f>EU83*(1+'Datos utilizados'!EU83/100)</f>
        <v>133.74911018602862</v>
      </c>
      <c r="EW83">
        <f>EV83*(1+'Datos utilizados'!EV83/100)</f>
        <v>134.10537769083115</v>
      </c>
      <c r="EX83">
        <f>EW83*(1+'Datos utilizados'!EW83/100)</f>
        <v>133.91699986678884</v>
      </c>
      <c r="EY83">
        <f>EX83*(1+'Datos utilizados'!EX83/100)</f>
        <v>133.97487879413129</v>
      </c>
      <c r="EZ83">
        <f>EY83*(1+'Datos utilizados'!EY83/100)</f>
        <v>134.62493830352827</v>
      </c>
      <c r="FA83">
        <f>EZ83*(1+'Datos utilizados'!EZ83/100)</f>
        <v>134.65934843775867</v>
      </c>
      <c r="FB83">
        <f>FA83*(1+'Datos utilizados'!FA83/100)</f>
        <v>134.30573298876112</v>
      </c>
      <c r="FC83">
        <f>FB83*(1+'Datos utilizados'!FB83/100)</f>
        <v>134.71721889349209</v>
      </c>
      <c r="FD83">
        <f>FC83*(1+'Datos utilizados'!FC83/100)</f>
        <v>134.43365261944319</v>
      </c>
      <c r="FE83">
        <f>FD83*(1+'Datos utilizados'!FD83/100)</f>
        <v>134.06511620415225</v>
      </c>
      <c r="FF83">
        <f>FE83*(1+'Datos utilizados'!FE83/100)</f>
        <v>134.00281614465217</v>
      </c>
      <c r="FG83">
        <f>FF83*(1+'Datos utilizados'!FF83/100)</f>
        <v>132.66272098179758</v>
      </c>
      <c r="FH83">
        <f>FG83*(1+'Datos utilizados'!FG83/100)</f>
        <v>132.34743475911225</v>
      </c>
      <c r="FI83">
        <f>FH83*(1+'Datos utilizados'!FH83/100)</f>
        <v>132.82281351002351</v>
      </c>
      <c r="FJ83">
        <f>FI83*(1+'Datos utilizados'!FI83/100)</f>
        <v>132.19739072804884</v>
      </c>
      <c r="FK83">
        <f>FJ83*(1+'Datos utilizados'!FJ83/100)</f>
        <v>132.10876559730477</v>
      </c>
      <c r="FL83">
        <f>FK83*(1+'Datos utilizados'!FK83/100)</f>
        <v>131.39582743288236</v>
      </c>
      <c r="FM83">
        <f>FL83*(1+'Datos utilizados'!FL83/100)</f>
        <v>130.68120494622315</v>
      </c>
      <c r="FN83">
        <f>FM83*(1+'Datos utilizados'!FM83/100)</f>
        <v>130.40524544573819</v>
      </c>
      <c r="FO83">
        <f>FN83*(1+'Datos utilizados'!FN83/100)</f>
        <v>131.50257950511497</v>
      </c>
      <c r="FP83">
        <f>FO83*(1+'Datos utilizados'!FO83/100)</f>
        <v>131.8946412956515</v>
      </c>
      <c r="FQ83">
        <f>FP83*(1+'Datos utilizados'!FP83/100)</f>
        <v>132.11532740946737</v>
      </c>
      <c r="FR83">
        <f>FQ83*(1+'Datos utilizados'!FQ83/100)</f>
        <v>132.36844716525115</v>
      </c>
      <c r="FS83">
        <f>FR83*(1+'Datos utilizados'!FR83/100)</f>
        <v>132.14805370072102</v>
      </c>
      <c r="FT83">
        <f>FS83*(1+'Datos utilizados'!FS83/100)</f>
        <v>133.00397664454061</v>
      </c>
      <c r="FU83">
        <f>FT83*(1+'Datos utilizados'!FT83/100)</f>
        <v>133.49772730703813</v>
      </c>
      <c r="FV83">
        <f>FU83*(1+'Datos utilizados'!FU83/100)</f>
        <v>133.72807763550642</v>
      </c>
      <c r="FW83">
        <f>FV83*(1+'Datos utilizados'!FV83/100)</f>
        <v>133.61898226977138</v>
      </c>
      <c r="FX83">
        <f>FW83*(1+'Datos utilizados'!FW83/100)</f>
        <v>133.63339975795827</v>
      </c>
      <c r="FY83">
        <f>FX83*(1+'Datos utilizados'!FX83/100)</f>
        <v>133.31314731543833</v>
      </c>
      <c r="FZ83">
        <f>FY83*(1+'Datos utilizados'!FY83/100)</f>
        <v>133.77990330681916</v>
      </c>
      <c r="GB83">
        <f t="shared" si="1"/>
        <v>1.9591153181734322E-2</v>
      </c>
      <c r="GE83">
        <f>STDEV('Datos utilizados'!B83:FY83)*SQRT(12)</f>
        <v>1.9285036225036851</v>
      </c>
      <c r="GR83" s="21"/>
      <c r="GX83" s="21"/>
    </row>
    <row r="84" spans="1:206" x14ac:dyDescent="0.2">
      <c r="A84" s="2" t="s">
        <v>273</v>
      </c>
      <c r="B84">
        <v>100</v>
      </c>
      <c r="C84">
        <f>B84*(1+'Datos utilizados'!B84/100)</f>
        <v>100.76147</v>
      </c>
      <c r="D84">
        <f>C84*(1+'Datos utilizados'!C84/100)</f>
        <v>100.570547166644</v>
      </c>
      <c r="E84">
        <f>D84*(1+'Datos utilizados'!D84/100)</f>
        <v>100.70348131588887</v>
      </c>
      <c r="F84">
        <f>E84*(1+'Datos utilizados'!E84/100)</f>
        <v>101.06613469280366</v>
      </c>
      <c r="G84">
        <f>F84*(1+'Datos utilizados'!F84/100)</f>
        <v>101.99122334348729</v>
      </c>
      <c r="H84">
        <f>G84*(1+'Datos utilizados'!G84/100)</f>
        <v>102.40932616446159</v>
      </c>
      <c r="I84">
        <f>H84*(1+'Datos utilizados'!H84/100)</f>
        <v>102.35018477860162</v>
      </c>
      <c r="J84">
        <f>I84*(1+'Datos utilizados'!I84/100)</f>
        <v>102.63756362742298</v>
      </c>
      <c r="K84">
        <f>J84*(1+'Datos utilizados'!J84/100)</f>
        <v>102.66012336390828</v>
      </c>
      <c r="L84">
        <f>K84*(1+'Datos utilizados'!K84/100)</f>
        <v>102.18118309037864</v>
      </c>
      <c r="M84">
        <f>L84*(1+'Datos utilizados'!L84/100)</f>
        <v>102.19615263370139</v>
      </c>
      <c r="N84">
        <f>M84*(1+'Datos utilizados'!M84/100)</f>
        <v>102.53909226309429</v>
      </c>
      <c r="O84">
        <f>N84*(1+'Datos utilizados'!N84/100)</f>
        <v>102.16273277885183</v>
      </c>
      <c r="P84">
        <f>O84*(1+'Datos utilizados'!O84/100)</f>
        <v>102.57050511046535</v>
      </c>
      <c r="Q84">
        <f>P84*(1+'Datos utilizados'!P84/100)</f>
        <v>101.69655312167163</v>
      </c>
      <c r="R84">
        <f>Q84*(1+'Datos utilizados'!Q84/100)</f>
        <v>101.48317341391173</v>
      </c>
      <c r="S84">
        <f>R84*(1+'Datos utilizados'!R84/100)</f>
        <v>101.39851615064984</v>
      </c>
      <c r="T84">
        <f>S84*(1+'Datos utilizados'!S84/100)</f>
        <v>101.4015783858376</v>
      </c>
      <c r="U84">
        <f>T84*(1+'Datos utilizados'!T84/100)</f>
        <v>101.85247064428808</v>
      </c>
      <c r="V84">
        <f>U84*(1+'Datos utilizados'!U84/100)</f>
        <v>102.20352555485775</v>
      </c>
      <c r="W84">
        <f>V84*(1+'Datos utilizados'!V84/100)</f>
        <v>102.51251747366774</v>
      </c>
      <c r="X84">
        <f>W84*(1+'Datos utilizados'!W84/100)</f>
        <v>102.77997263175655</v>
      </c>
      <c r="Y84">
        <f>X84*(1+'Datos utilizados'!X84/100)</f>
        <v>102.84691322793161</v>
      </c>
      <c r="Z84">
        <f>Y84*(1+'Datos utilizados'!Y84/100)</f>
        <v>102.73105618018035</v>
      </c>
      <c r="AA84">
        <f>Z84*(1+'Datos utilizados'!Z84/100)</f>
        <v>102.89509713068885</v>
      </c>
      <c r="AB84">
        <f>AA84*(1+'Datos utilizados'!AA84/100)</f>
        <v>103.22665600217307</v>
      </c>
      <c r="AC84">
        <f>AB84*(1+'Datos utilizados'!AB84/100)</f>
        <v>103.23646253449327</v>
      </c>
      <c r="AD84">
        <f>AC84*(1+'Datos utilizados'!AC84/100)</f>
        <v>103.16245231450229</v>
      </c>
      <c r="AE84">
        <f>AD84*(1+'Datos utilizados'!AD84/100)</f>
        <v>103.01622985459171</v>
      </c>
      <c r="AF84">
        <f>AE84*(1+'Datos utilizados'!AE84/100)</f>
        <v>102.84639729805343</v>
      </c>
      <c r="AG84">
        <f>AF84*(1+'Datos utilizados'!AF84/100)</f>
        <v>103.02708813346638</v>
      </c>
      <c r="AH84">
        <f>AG84*(1+'Datos utilizados'!AG84/100)</f>
        <v>103.240776616964</v>
      </c>
      <c r="AI84">
        <f>AH84*(1+'Datos utilizados'!AH84/100)</f>
        <v>103.21852822960304</v>
      </c>
      <c r="AJ84">
        <f>AI84*(1+'Datos utilizados'!AI84/100)</f>
        <v>103.54786758762523</v>
      </c>
      <c r="AK84">
        <f>AJ84*(1+'Datos utilizados'!AJ84/100)</f>
        <v>103.28969168936901</v>
      </c>
      <c r="AL84">
        <f>AK84*(1+'Datos utilizados'!AK84/100)</f>
        <v>103.26365235809412</v>
      </c>
      <c r="AM84">
        <f>AL84*(1+'Datos utilizados'!AL84/100)</f>
        <v>103.70716974497213</v>
      </c>
      <c r="AN84">
        <f>AM84*(1+'Datos utilizados'!AM84/100)</f>
        <v>103.65741104492849</v>
      </c>
      <c r="AO84">
        <f>AN84*(1+'Datos utilizados'!AN84/100)</f>
        <v>102.78092544009699</v>
      </c>
      <c r="AP84">
        <f>AO84*(1+'Datos utilizados'!AO84/100)</f>
        <v>103.40218474391966</v>
      </c>
      <c r="AQ84">
        <f>AP84*(1+'Datos utilizados'!AP84/100)</f>
        <v>103.34472414985746</v>
      </c>
      <c r="AR84">
        <f>AQ84*(1+'Datos utilizados'!AQ84/100)</f>
        <v>102.67107156548661</v>
      </c>
      <c r="AS84">
        <f>AR84*(1+'Datos utilizados'!AR84/100)</f>
        <v>103.2658656172798</v>
      </c>
      <c r="AT84">
        <f>AS84*(1+'Datos utilizados'!AS84/100)</f>
        <v>104.20886884892367</v>
      </c>
      <c r="AU84">
        <f>AT84*(1+'Datos utilizados'!AT84/100)</f>
        <v>102.66716115962515</v>
      </c>
      <c r="AV84">
        <f>AU84*(1+'Datos utilizados'!AU84/100)</f>
        <v>102.0296699558367</v>
      </c>
      <c r="AW84">
        <f>AV84*(1+'Datos utilizados'!AV84/100)</f>
        <v>103.01389916706566</v>
      </c>
      <c r="AX84">
        <f>AW84*(1+'Datos utilizados'!AW84/100)</f>
        <v>102.81718382521623</v>
      </c>
      <c r="AY84">
        <f>AX84*(1+'Datos utilizados'!AX84/100)</f>
        <v>104.28224644097851</v>
      </c>
      <c r="AZ84">
        <f>AY84*(1+'Datos utilizados'!AY84/100)</f>
        <v>104.43109891954838</v>
      </c>
      <c r="BA84">
        <f>AZ84*(1+'Datos utilizados'!AZ84/100)</f>
        <v>104.06622710303336</v>
      </c>
      <c r="BB84">
        <f>BA84*(1+'Datos utilizados'!BA84/100)</f>
        <v>105.12182287765299</v>
      </c>
      <c r="BC84">
        <f>BB84*(1+'Datos utilizados'!BB84/100)</f>
        <v>105.36840713757709</v>
      </c>
      <c r="BD84">
        <f>BC84*(1+'Datos utilizados'!BC84/100)</f>
        <v>106.07220487621181</v>
      </c>
      <c r="BE84">
        <f>BD84*(1+'Datos utilizados'!BD84/100)</f>
        <v>107.11061994028847</v>
      </c>
      <c r="BF84">
        <f>BE84*(1+'Datos utilizados'!BE84/100)</f>
        <v>107.47854491978337</v>
      </c>
      <c r="BG84">
        <f>BF84*(1+'Datos utilizados'!BF84/100)</f>
        <v>107.74537115540123</v>
      </c>
      <c r="BH84">
        <f>BG84*(1+'Datos utilizados'!BG84/100)</f>
        <v>107.95094932356574</v>
      </c>
      <c r="BI84">
        <f>BH84*(1+'Datos utilizados'!BH84/100)</f>
        <v>108.07250209250407</v>
      </c>
      <c r="BJ84">
        <f>BI84*(1+'Datos utilizados'!BI84/100)</f>
        <v>108.42008487373398</v>
      </c>
      <c r="BK84">
        <f>BJ84*(1+'Datos utilizados'!BJ84/100)</f>
        <v>109.02279212554708</v>
      </c>
      <c r="BL84">
        <f>BK84*(1+'Datos utilizados'!BK84/100)</f>
        <v>109.43046105214214</v>
      </c>
      <c r="BM84">
        <f>BL84*(1+'Datos utilizados'!BL84/100)</f>
        <v>109.88599817540999</v>
      </c>
      <c r="BN84">
        <f>BM84*(1+'Datos utilizados'!BM84/100)</f>
        <v>109.6050416552751</v>
      </c>
      <c r="BO84">
        <f>BN84*(1+'Datos utilizados'!BN84/100)</f>
        <v>109.69728525833219</v>
      </c>
      <c r="BP84">
        <f>BO84*(1+'Datos utilizados'!BO84/100)</f>
        <v>109.40136586161931</v>
      </c>
      <c r="BQ84">
        <f>BP84*(1+'Datos utilizados'!BP84/100)</f>
        <v>109.7178421327838</v>
      </c>
      <c r="BR84">
        <f>BQ84*(1+'Datos utilizados'!BQ84/100)</f>
        <v>110.40172441458165</v>
      </c>
      <c r="BS84">
        <f>BR84*(1+'Datos utilizados'!BR84/100)</f>
        <v>109.94735507758099</v>
      </c>
      <c r="BT84">
        <f>BS84*(1+'Datos utilizados'!BS84/100)</f>
        <v>109.98962983560833</v>
      </c>
      <c r="BU84">
        <f>BT84*(1+'Datos utilizados'!BT84/100)</f>
        <v>109.3399100932064</v>
      </c>
      <c r="BV84">
        <f>BU84*(1+'Datos utilizados'!BU84/100)</f>
        <v>109.2597858070901</v>
      </c>
      <c r="BW84">
        <f>BV84*(1+'Datos utilizados'!BV84/100)</f>
        <v>109.26495379495879</v>
      </c>
      <c r="BX84">
        <f>BW84*(1+'Datos utilizados'!BW84/100)</f>
        <v>109.76075444929879</v>
      </c>
      <c r="BY84">
        <f>BX84*(1+'Datos utilizados'!BX84/100)</f>
        <v>109.56741088033635</v>
      </c>
      <c r="BZ84">
        <f>BY84*(1+'Datos utilizados'!BY84/100)</f>
        <v>109.42277094123321</v>
      </c>
      <c r="CA84">
        <f>BZ84*(1+'Datos utilizados'!BZ84/100)</f>
        <v>109.9564257951136</v>
      </c>
      <c r="CB84">
        <f>CA84*(1+'Datos utilizados'!CA84/100)</f>
        <v>109.69287123812529</v>
      </c>
      <c r="CC84">
        <f>CB84*(1+'Datos utilizados'!CB84/100)</f>
        <v>109.43100144661852</v>
      </c>
      <c r="CD84">
        <f>CC84*(1+'Datos utilizados'!CC84/100)</f>
        <v>109.68770468981201</v>
      </c>
      <c r="CE84">
        <f>CD84*(1+'Datos utilizados'!CD84/100)</f>
        <v>109.94810330074563</v>
      </c>
      <c r="CF84">
        <f>CE84*(1+'Datos utilizados'!CE84/100)</f>
        <v>110.21124209637532</v>
      </c>
      <c r="CG84">
        <f>CF84*(1+'Datos utilizados'!CF84/100)</f>
        <v>108.42643715736978</v>
      </c>
      <c r="CH84">
        <f>CG84*(1+'Datos utilizados'!CG84/100)</f>
        <v>111.28971913924673</v>
      </c>
      <c r="CI84">
        <f>CH84*(1+'Datos utilizados'!CH84/100)</f>
        <v>113.28759217723449</v>
      </c>
      <c r="CJ84">
        <f>CI84*(1+'Datos utilizados'!CI84/100)</f>
        <v>114.1184320495031</v>
      </c>
      <c r="CK84">
        <f>CJ84*(1+'Datos utilizados'!CJ84/100)</f>
        <v>114.05559844081665</v>
      </c>
      <c r="CL84">
        <f>CK84*(1+'Datos utilizados'!CK84/100)</f>
        <v>113.42190553587947</v>
      </c>
      <c r="CM84">
        <f>CL84*(1+'Datos utilizados'!CL84/100)</f>
        <v>112.23516079606702</v>
      </c>
      <c r="CN84">
        <f>CM84*(1+'Datos utilizados'!CM84/100)</f>
        <v>112.22904397980363</v>
      </c>
      <c r="CO84">
        <f>CN84*(1+'Datos utilizados'!CN84/100)</f>
        <v>112.5882218121566</v>
      </c>
      <c r="CP84">
        <f>CO84*(1+'Datos utilizados'!CO84/100)</f>
        <v>113.9322549688614</v>
      </c>
      <c r="CQ84">
        <f>CP84*(1+'Datos utilizados'!CP84/100)</f>
        <v>115.14799188195762</v>
      </c>
      <c r="CR84">
        <f>CQ84*(1+'Datos utilizados'!CQ84/100)</f>
        <v>116.32482738858961</v>
      </c>
      <c r="CS84">
        <f>CR84*(1+'Datos utilizados'!CR84/100)</f>
        <v>117.01078326321738</v>
      </c>
      <c r="CT84">
        <f>CS84*(1+'Datos utilizados'!CS84/100)</f>
        <v>117.55555036685594</v>
      </c>
      <c r="CU84">
        <f>CT84*(1+'Datos utilizados'!CT84/100)</f>
        <v>117.99081154764426</v>
      </c>
      <c r="CV84">
        <f>CU84*(1+'Datos utilizados'!CU84/100)</f>
        <v>118.78903118684522</v>
      </c>
      <c r="CW84">
        <f>CV84*(1+'Datos utilizados'!CV84/100)</f>
        <v>119.20839210364414</v>
      </c>
      <c r="CX84">
        <f>CW84*(1+'Datos utilizados'!CW84/100)</f>
        <v>120.38749423078049</v>
      </c>
      <c r="CY84">
        <f>CX84*(1+'Datos utilizados'!CX84/100)</f>
        <v>120.28075867839549</v>
      </c>
      <c r="CZ84">
        <f>CY84*(1+'Datos utilizados'!CY84/100)</f>
        <v>119.46145426258173</v>
      </c>
      <c r="DA84">
        <f>CZ84*(1+'Datos utilizados'!CZ84/100)</f>
        <v>119.89796641645721</v>
      </c>
      <c r="DB84">
        <f>DA84*(1+'Datos utilizados'!DA84/100)</f>
        <v>120.15749755456227</v>
      </c>
      <c r="DC84">
        <f>DB84*(1+'Datos utilizados'!DB84/100)</f>
        <v>120.73116549513702</v>
      </c>
      <c r="DD84">
        <f>DC84*(1+'Datos utilizados'!DC84/100)</f>
        <v>121.6902780200635</v>
      </c>
      <c r="DE84">
        <f>DD84*(1+'Datos utilizados'!DD84/100)</f>
        <v>121.87983496613535</v>
      </c>
      <c r="DF84">
        <f>DE84*(1+'Datos utilizados'!DE84/100)</f>
        <v>121.74027036711563</v>
      </c>
      <c r="DG84">
        <f>DF84*(1+'Datos utilizados'!DF84/100)</f>
        <v>122.91557528529383</v>
      </c>
      <c r="DH84">
        <f>DG84*(1+'Datos utilizados'!DG84/100)</f>
        <v>123.25666600671052</v>
      </c>
      <c r="DI84">
        <f>DH84*(1+'Datos utilizados'!DH84/100)</f>
        <v>123.88771548533167</v>
      </c>
      <c r="DJ84">
        <f>DI84*(1+'Datos utilizados'!DI84/100)</f>
        <v>124.24536693116627</v>
      </c>
      <c r="DK84">
        <f>DJ84*(1+'Datos utilizados'!DJ84/100)</f>
        <v>124.75804058873435</v>
      </c>
      <c r="DL84">
        <f>DK84*(1+'Datos utilizados'!DK84/100)</f>
        <v>125.28506845539739</v>
      </c>
      <c r="DM84">
        <f>DL84*(1+'Datos utilizados'!DL84/100)</f>
        <v>125.67107175130846</v>
      </c>
      <c r="DN84">
        <f>DM84*(1+'Datos utilizados'!DM84/100)</f>
        <v>126.37010452081795</v>
      </c>
      <c r="DO84">
        <f>DN84*(1+'Datos utilizados'!DN84/100)</f>
        <v>126.8357404449458</v>
      </c>
      <c r="DP84">
        <f>DO84*(1+'Datos utilizados'!DO84/100)</f>
        <v>126.76502951964774</v>
      </c>
      <c r="DQ84">
        <f>DP84*(1+'Datos utilizados'!DP84/100)</f>
        <v>127.14086247916759</v>
      </c>
      <c r="DR84">
        <f>DQ84*(1+'Datos utilizados'!DQ84/100)</f>
        <v>127.45296786838145</v>
      </c>
      <c r="DS84">
        <f>DR84*(1+'Datos utilizados'!DR84/100)</f>
        <v>128.41651230546643</v>
      </c>
      <c r="DT84">
        <f>DS84*(1+'Datos utilizados'!DS84/100)</f>
        <v>129.09089161983857</v>
      </c>
      <c r="DU84">
        <f>DT84*(1+'Datos utilizados'!DT84/100)</f>
        <v>129.47279411360671</v>
      </c>
      <c r="DV84">
        <f>DU84*(1+'Datos utilizados'!DU84/100)</f>
        <v>129.0218144771502</v>
      </c>
      <c r="DW84">
        <f>DV84*(1+'Datos utilizados'!DV84/100)</f>
        <v>128.9116040432238</v>
      </c>
      <c r="DX84">
        <f>DW84*(1+'Datos utilizados'!DW84/100)</f>
        <v>127.80311894237693</v>
      </c>
      <c r="DY84">
        <f>DX84*(1+'Datos utilizados'!DX84/100)</f>
        <v>128.60721782582669</v>
      </c>
      <c r="DZ84">
        <f>DY84*(1+'Datos utilizados'!DY84/100)</f>
        <v>127.99846842096993</v>
      </c>
      <c r="EA84">
        <f>DZ84*(1+'Datos utilizados'!DZ84/100)</f>
        <v>127.56502720735601</v>
      </c>
      <c r="EB84">
        <f>EA84*(1+'Datos utilizados'!EA84/100)</f>
        <v>128.44045496306921</v>
      </c>
      <c r="EC84">
        <f>EB84*(1+'Datos utilizados'!EB84/100)</f>
        <v>129.0884242143124</v>
      </c>
      <c r="ED84">
        <f>EC84*(1+'Datos utilizados'!EC84/100)</f>
        <v>128.17556251363848</v>
      </c>
      <c r="EE84">
        <f>ED84*(1+'Datos utilizados'!ED84/100)</f>
        <v>128.26563148141682</v>
      </c>
      <c r="EF84">
        <f>EE84*(1+'Datos utilizados'!EE84/100)</f>
        <v>128.24685339296795</v>
      </c>
      <c r="EG84">
        <f>EF84*(1+'Datos utilizados'!EF84/100)</f>
        <v>128.57707621576949</v>
      </c>
      <c r="EH84">
        <f>EG84*(1+'Datos utilizados'!EG84/100)</f>
        <v>128.78615539940395</v>
      </c>
      <c r="EI84">
        <f>EH84*(1+'Datos utilizados'!EH84/100)</f>
        <v>129.11003970161792</v>
      </c>
      <c r="EJ84">
        <f>EI84*(1+'Datos utilizados'!EI84/100)</f>
        <v>129.32052779934347</v>
      </c>
      <c r="EK84">
        <f>EJ84*(1+'Datos utilizados'!EJ84/100)</f>
        <v>129.60432169759915</v>
      </c>
      <c r="EL84">
        <f>EK84*(1+'Datos utilizados'!EK84/100)</f>
        <v>129.82016473495435</v>
      </c>
      <c r="EM84">
        <f>EL84*(1+'Datos utilizados'!EL84/100)</f>
        <v>129.68477528515226</v>
      </c>
      <c r="EN84">
        <f>EM84*(1+'Datos utilizados'!EM84/100)</f>
        <v>129.68386749172527</v>
      </c>
      <c r="EO84">
        <f>EN84*(1+'Datos utilizados'!EN84/100)</f>
        <v>129.29974387621476</v>
      </c>
      <c r="EP84">
        <f>EO84*(1+'Datos utilizados'!EO84/100)</f>
        <v>129.96531430781758</v>
      </c>
      <c r="EQ84">
        <f>EP84*(1+'Datos utilizados'!EP84/100)</f>
        <v>129.45156142035879</v>
      </c>
      <c r="ER84">
        <f>EQ84*(1+'Datos utilizados'!EQ84/100)</f>
        <v>129.78883451848338</v>
      </c>
      <c r="ES84">
        <f>ER84*(1+'Datos utilizados'!ER84/100)</f>
        <v>129.69180438579738</v>
      </c>
      <c r="ET84">
        <f>ES84*(1+'Datos utilizados'!ES84/100)</f>
        <v>129.58023052648429</v>
      </c>
      <c r="EU84">
        <f>ET84*(1+'Datos utilizados'!ET84/100)</f>
        <v>129.4776288999534</v>
      </c>
      <c r="EV84">
        <f>EU84*(1+'Datos utilizados'!EU84/100)</f>
        <v>129.33613574709153</v>
      </c>
      <c r="EW84">
        <f>EV84*(1+'Datos utilizados'!EV84/100)</f>
        <v>129.2011346885987</v>
      </c>
      <c r="EX84">
        <f>EW84*(1+'Datos utilizados'!EW84/100)</f>
        <v>129.166366663254</v>
      </c>
      <c r="EY84">
        <f>EX84*(1+'Datos utilizados'!EX84/100)</f>
        <v>129.27312266530117</v>
      </c>
      <c r="EZ84">
        <f>EY84*(1+'Datos utilizados'!EY84/100)</f>
        <v>129.74944241307372</v>
      </c>
      <c r="FA84">
        <f>EZ84*(1+'Datos utilizados'!EZ84/100)</f>
        <v>129.45744129292311</v>
      </c>
      <c r="FB84">
        <f>FA84*(1+'Datos utilizados'!FA84/100)</f>
        <v>129.1250463666594</v>
      </c>
      <c r="FC84">
        <f>FB84*(1+'Datos utilizados'!FB84/100)</f>
        <v>128.80043891259825</v>
      </c>
      <c r="FD84">
        <f>FC84*(1+'Datos utilizados'!FC84/100)</f>
        <v>128.88433951850593</v>
      </c>
      <c r="FE84">
        <f>FD84*(1+'Datos utilizados'!FD84/100)</f>
        <v>129.09980835731295</v>
      </c>
      <c r="FF84">
        <f>FE84*(1+'Datos utilizados'!FE84/100)</f>
        <v>129.28722254910528</v>
      </c>
      <c r="FG84">
        <f>FF84*(1+'Datos utilizados'!FF84/100)</f>
        <v>127.76865361921026</v>
      </c>
      <c r="FH84">
        <f>FG84*(1+'Datos utilizados'!FG84/100)</f>
        <v>127.873564460697</v>
      </c>
      <c r="FI84">
        <f>FH84*(1+'Datos utilizados'!FH84/100)</f>
        <v>128.0809881696087</v>
      </c>
      <c r="FJ84">
        <f>FI84*(1+'Datos utilizados'!FI84/100)</f>
        <v>127.16865448277775</v>
      </c>
      <c r="FK84">
        <f>FJ84*(1+'Datos utilizados'!FJ84/100)</f>
        <v>127.55625182477583</v>
      </c>
      <c r="FL84">
        <f>FK84*(1+'Datos utilizados'!FK84/100)</f>
        <v>127.3441385336164</v>
      </c>
      <c r="FM84">
        <f>FL84*(1+'Datos utilizados'!FL84/100)</f>
        <v>127.11834464158245</v>
      </c>
      <c r="FN84">
        <f>FM84*(1+'Datos utilizados'!FM84/100)</f>
        <v>127.42481425867886</v>
      </c>
      <c r="FO84">
        <f>FN84*(1+'Datos utilizados'!FN84/100)</f>
        <v>128.36589748190491</v>
      </c>
      <c r="FP84">
        <f>FO84*(1+'Datos utilizados'!FO84/100)</f>
        <v>128.73575814231953</v>
      </c>
      <c r="FQ84">
        <f>FP84*(1+'Datos utilizados'!FP84/100)</f>
        <v>129.52087891050209</v>
      </c>
      <c r="FR84">
        <f>FQ84*(1+'Datos utilizados'!FQ84/100)</f>
        <v>129.92646059072243</v>
      </c>
      <c r="FS84">
        <f>FR84*(1+'Datos utilizados'!FR84/100)</f>
        <v>129.55146684016549</v>
      </c>
      <c r="FT84">
        <f>FS84*(1+'Datos utilizados'!FS84/100)</f>
        <v>130.60149443405172</v>
      </c>
      <c r="FU84">
        <f>FT84*(1+'Datos utilizados'!FT84/100)</f>
        <v>132.03201178303621</v>
      </c>
      <c r="FV84">
        <f>FU84*(1+'Datos utilizados'!FU84/100)</f>
        <v>132.29595697779166</v>
      </c>
      <c r="FW84">
        <f>FV84*(1+'Datos utilizados'!FV84/100)</f>
        <v>132.58682286880304</v>
      </c>
      <c r="FX84">
        <f>FW84*(1+'Datos utilizados'!FW84/100)</f>
        <v>131.95870605414439</v>
      </c>
      <c r="FY84">
        <f>FX84*(1+'Datos utilizados'!FX84/100)</f>
        <v>131.99019140140891</v>
      </c>
      <c r="FZ84">
        <f>FY84*(1+'Datos utilizados'!FY84/100)</f>
        <v>132.14172934015687</v>
      </c>
      <c r="GB84">
        <f t="shared" si="1"/>
        <v>1.8754012804076181E-2</v>
      </c>
      <c r="GE84">
        <f>STDEV('Datos utilizados'!B84:FY84)*SQRT(12)</f>
        <v>1.8108674728763658</v>
      </c>
      <c r="GR84" s="21"/>
      <c r="GX84" s="21"/>
    </row>
    <row r="85" spans="1:206" x14ac:dyDescent="0.2">
      <c r="A85" s="12" t="s">
        <v>274</v>
      </c>
      <c r="B85">
        <v>100</v>
      </c>
      <c r="C85">
        <f>B85*(1+'Datos utilizados'!B85/100)</f>
        <v>100.38659000000001</v>
      </c>
      <c r="D85">
        <f>C85*(1+'Datos utilizados'!C85/100)</f>
        <v>100.44606905457501</v>
      </c>
      <c r="E85">
        <f>D85*(1+'Datos utilizados'!D85/100)</f>
        <v>100.69884158735084</v>
      </c>
      <c r="F85">
        <f>E85*(1+'Datos utilizados'!E85/100)</f>
        <v>101.32333552333895</v>
      </c>
      <c r="G85">
        <f>F85*(1+'Datos utilizados'!F85/100)</f>
        <v>101.75452710999208</v>
      </c>
      <c r="H85">
        <f>G85*(1+'Datos utilizados'!G85/100)</f>
        <v>102.19316035000513</v>
      </c>
      <c r="I85">
        <f>H85*(1+'Datos utilizados'!H85/100)</f>
        <v>102.03703985893843</v>
      </c>
      <c r="J85">
        <f>I85*(1+'Datos utilizados'!I85/100)</f>
        <v>102.33441660790332</v>
      </c>
      <c r="K85">
        <f>J85*(1+'Datos utilizados'!J85/100)</f>
        <v>102.26007065423768</v>
      </c>
      <c r="L85">
        <f>K85*(1+'Datos utilizados'!K85/100)</f>
        <v>102.02217282586767</v>
      </c>
      <c r="M85">
        <f>L85*(1+'Datos utilizados'!L85/100)</f>
        <v>101.96269389911019</v>
      </c>
      <c r="N85">
        <f>M85*(1+'Datos utilizados'!M85/100)</f>
        <v>102.10394281896862</v>
      </c>
      <c r="O85">
        <f>N85*(1+'Datos utilizados'!N85/100)</f>
        <v>102.20059441124106</v>
      </c>
      <c r="P85">
        <f>O85*(1+'Datos utilizados'!O85/100)</f>
        <v>102.33441586956313</v>
      </c>
      <c r="Q85">
        <f>P85*(1+'Datos utilizados'!P85/100)</f>
        <v>102.13368691283499</v>
      </c>
      <c r="R85">
        <f>Q85*(1+'Datos utilizados'!Q85/100)</f>
        <v>102.26006713702093</v>
      </c>
      <c r="S85">
        <f>R85*(1+'Datos utilizados'!R85/100)</f>
        <v>102.5946109466597</v>
      </c>
      <c r="T85">
        <f>S85*(1+'Datos utilizados'!S85/100)</f>
        <v>102.57974498753353</v>
      </c>
      <c r="U85">
        <f>T85*(1+'Datos utilizados'!T85/100)</f>
        <v>103.01093894558863</v>
      </c>
      <c r="V85">
        <f>U85*(1+'Datos utilizados'!U85/100)</f>
        <v>103.34548757200221</v>
      </c>
      <c r="W85">
        <f>V85*(1+'Datos utilizados'!V85/100)</f>
        <v>103.52391355629527</v>
      </c>
      <c r="X85">
        <f>W85*(1+'Datos utilizados'!W85/100)</f>
        <v>103.70233702130955</v>
      </c>
      <c r="Y85">
        <f>X85*(1+'Datos utilizados'!X85/100)</f>
        <v>104.05175167566914</v>
      </c>
      <c r="Z85">
        <f>Y85*(1+'Datos utilizados'!Y85/100)</f>
        <v>103.97740669909687</v>
      </c>
      <c r="AA85">
        <f>Z85*(1+'Datos utilizados'!Z85/100)</f>
        <v>104.1707006981505</v>
      </c>
      <c r="AB85">
        <f>AA85*(1+'Datos utilizados'!AA85/100)</f>
        <v>104.63163521459967</v>
      </c>
      <c r="AC85">
        <f>AB85*(1+'Datos utilizados'!AB85/100)</f>
        <v>104.74315161141138</v>
      </c>
      <c r="AD85">
        <f>AC85*(1+'Datos utilizados'!AC85/100)</f>
        <v>104.914144806417</v>
      </c>
      <c r="AE85">
        <f>AD85*(1+'Datos utilizados'!AD85/100)</f>
        <v>104.81005948335455</v>
      </c>
      <c r="AF85">
        <f>AE85*(1+'Datos utilizados'!AE85/100)</f>
        <v>105.03309528993512</v>
      </c>
      <c r="AG85">
        <f>AF85*(1+'Datos utilizados'!AF85/100)</f>
        <v>105.61298300903086</v>
      </c>
      <c r="AH85">
        <f>AG85*(1+'Datos utilizados'!AG85/100)</f>
        <v>106.33411901831481</v>
      </c>
      <c r="AI85">
        <f>AH85*(1+'Datos utilizados'!AH85/100)</f>
        <v>106.66866742357023</v>
      </c>
      <c r="AJ85">
        <f>AI85*(1+'Datos utilizados'!AI85/100)</f>
        <v>107.03295158968847</v>
      </c>
      <c r="AK85">
        <f>AJ85*(1+'Datos utilizados'!AJ85/100)</f>
        <v>107.67974101284979</v>
      </c>
      <c r="AL85">
        <f>AK85*(1+'Datos utilizados'!AK85/100)</f>
        <v>107.7392125338112</v>
      </c>
      <c r="AM85">
        <f>AL85*(1+'Datos utilizados'!AL85/100)</f>
        <v>109.12944701058375</v>
      </c>
      <c r="AN85">
        <f>AM85*(1+'Datos utilizados'!AM85/100)</f>
        <v>109.70189643782247</v>
      </c>
      <c r="AO85">
        <f>AN85*(1+'Datos utilizados'!AN85/100)</f>
        <v>109.30786916619709</v>
      </c>
      <c r="AP85">
        <f>AO85*(1+'Datos utilizados'!AO85/100)</f>
        <v>109.15917767177032</v>
      </c>
      <c r="AQ85">
        <f>AP85*(1+'Datos utilizados'!AP85/100)</f>
        <v>108.67594090813516</v>
      </c>
      <c r="AR85">
        <f>AQ85*(1+'Datos utilizados'!AQ85/100)</f>
        <v>108.41573810281882</v>
      </c>
      <c r="AS85">
        <f>AR85*(1+'Datos utilizados'!AR85/100)</f>
        <v>109.45655087175349</v>
      </c>
      <c r="AT85">
        <f>AS85*(1+'Datos utilizados'!AS85/100)</f>
        <v>110.17025136605768</v>
      </c>
      <c r="AU85">
        <f>AT85*(1+'Datos utilizados'!AT85/100)</f>
        <v>110.75013248412294</v>
      </c>
      <c r="AV85">
        <f>AU85*(1+'Datos utilizados'!AU85/100)</f>
        <v>111.96936961762741</v>
      </c>
      <c r="AW85">
        <f>AV85*(1+'Datos utilizados'!AV85/100)</f>
        <v>113.15144144961766</v>
      </c>
      <c r="AX85">
        <f>AW85*(1+'Datos utilizados'!AW85/100)</f>
        <v>113.954352763</v>
      </c>
      <c r="AY85">
        <f>AX85*(1+'Datos utilizados'!AX85/100)</f>
        <v>115.09181092597444</v>
      </c>
      <c r="AZ85">
        <f>AY85*(1+'Datos utilizados'!AY85/100)</f>
        <v>115.47840431887478</v>
      </c>
      <c r="BA85">
        <f>AZ85*(1+'Datos utilizados'!AZ85/100)</f>
        <v>116.02111817565219</v>
      </c>
      <c r="BB85">
        <f>BA85*(1+'Datos utilizados'!BA85/100)</f>
        <v>116.59356637273086</v>
      </c>
      <c r="BC85">
        <f>BB85*(1+'Datos utilizados'!BB85/100)</f>
        <v>117.36674494877499</v>
      </c>
      <c r="BD85">
        <f>BC85*(1+'Datos utilizados'!BC85/100)</f>
        <v>117.94663056221789</v>
      </c>
      <c r="BE85">
        <f>BD85*(1+'Datos utilizados'!BD85/100)</f>
        <v>118.9725775335003</v>
      </c>
      <c r="BF85">
        <f>BE85*(1+'Datos utilizados'!BE85/100)</f>
        <v>119.35173124084181</v>
      </c>
      <c r="BG85">
        <f>BF85*(1+'Datos utilizados'!BF85/100)</f>
        <v>120.0133933684948</v>
      </c>
      <c r="BH85">
        <f>BG85*(1+'Datos utilizados'!BG85/100)</f>
        <v>120.25872474721869</v>
      </c>
      <c r="BI85">
        <f>BH85*(1+'Datos utilizados'!BH85/100)</f>
        <v>120.61558048703358</v>
      </c>
      <c r="BJ85">
        <f>BI85*(1+'Datos utilizados'!BI85/100)</f>
        <v>120.60815056727559</v>
      </c>
      <c r="BK85">
        <f>BJ85*(1+'Datos utilizados'!BJ85/100)</f>
        <v>121.06164927422361</v>
      </c>
      <c r="BL85">
        <f>BK85*(1+'Datos utilizados'!BK85/100)</f>
        <v>121.81252204768207</v>
      </c>
      <c r="BM85">
        <f>BL85*(1+'Datos utilizados'!BL85/100)</f>
        <v>122.22885288553664</v>
      </c>
      <c r="BN85">
        <f>BM85*(1+'Datos utilizados'!BM85/100)</f>
        <v>121.98025162165274</v>
      </c>
      <c r="BO85">
        <f>BN85*(1+'Datos utilizados'!BN85/100)</f>
        <v>122.32302832673476</v>
      </c>
      <c r="BP85">
        <f>BO85*(1+'Datos utilizados'!BO85/100)</f>
        <v>122.10402117681858</v>
      </c>
      <c r="BQ85">
        <f>BP85*(1+'Datos utilizados'!BP85/100)</f>
        <v>122.54876065315092</v>
      </c>
      <c r="BR85">
        <f>BQ85*(1+'Datos utilizados'!BQ85/100)</f>
        <v>123.14991134365889</v>
      </c>
      <c r="BS85">
        <f>BR85*(1+'Datos utilizados'!BR85/100)</f>
        <v>122.79746861238448</v>
      </c>
      <c r="BT85">
        <f>BS85*(1+'Datos utilizados'!BS85/100)</f>
        <v>122.91213688857474</v>
      </c>
      <c r="BU85">
        <f>BT85*(1+'Datos utilizados'!BT85/100)</f>
        <v>122.3365885163803</v>
      </c>
      <c r="BV85">
        <f>BU85*(1+'Datos utilizados'!BU85/100)</f>
        <v>122.69329754117636</v>
      </c>
      <c r="BW85">
        <f>BV85*(1+'Datos utilizados'!BV85/100)</f>
        <v>122.41775293355839</v>
      </c>
      <c r="BX85">
        <f>BW85*(1+'Datos utilizados'!BW85/100)</f>
        <v>122.69782026871978</v>
      </c>
      <c r="BY85">
        <f>BX85*(1+'Datos utilizados'!BX85/100)</f>
        <v>122.54389585319267</v>
      </c>
      <c r="BZ85">
        <f>BY85*(1+'Datos utilizados'!BY85/100)</f>
        <v>122.78754988131757</v>
      </c>
      <c r="CA85">
        <f>BZ85*(1+'Datos utilizados'!BZ85/100)</f>
        <v>123.37984018568008</v>
      </c>
      <c r="CB85">
        <f>CA85*(1+'Datos utilizados'!CA85/100)</f>
        <v>123.46207284916383</v>
      </c>
      <c r="CC85">
        <f>CB85*(1+'Datos utilizados'!CB85/100)</f>
        <v>123.72328155669081</v>
      </c>
      <c r="CD85">
        <f>CC85*(1+'Datos utilizados'!CC85/100)</f>
        <v>124.74099215379167</v>
      </c>
      <c r="CE85">
        <f>CD85*(1+'Datos utilizados'!CD85/100)</f>
        <v>124.6235734578773</v>
      </c>
      <c r="CF85">
        <f>CE85*(1+'Datos utilizados'!CE85/100)</f>
        <v>124.72643775540944</v>
      </c>
      <c r="CG85">
        <f>CF85*(1+'Datos utilizados'!CF85/100)</f>
        <v>123.68933742547321</v>
      </c>
      <c r="CH85">
        <f>CG85*(1+'Datos utilizados'!CG85/100)</f>
        <v>125.50713777294666</v>
      </c>
      <c r="CI85">
        <f>CH85*(1+'Datos utilizados'!CH85/100)</f>
        <v>127.12615474879013</v>
      </c>
      <c r="CJ85">
        <f>CI85*(1+'Datos utilizados'!CI85/100)</f>
        <v>128.14233766677458</v>
      </c>
      <c r="CK85">
        <f>CJ85*(1+'Datos utilizados'!CJ85/100)</f>
        <v>128.40062136257572</v>
      </c>
      <c r="CL85">
        <f>CK85*(1+'Datos utilizados'!CK85/100)</f>
        <v>128.41166381601292</v>
      </c>
      <c r="CM85">
        <f>CL85*(1+'Datos utilizados'!CL85/100)</f>
        <v>127.8831342489126</v>
      </c>
      <c r="CN85">
        <f>CM85*(1+'Datos utilizados'!CM85/100)</f>
        <v>128.29284623441927</v>
      </c>
      <c r="CO85">
        <f>CN85*(1+'Datos utilizados'!CN85/100)</f>
        <v>128.96249640390909</v>
      </c>
      <c r="CP85">
        <f>CO85*(1+'Datos utilizados'!CO85/100)</f>
        <v>129.974413528192</v>
      </c>
      <c r="CQ85">
        <f>CP85*(1+'Datos utilizados'!CP85/100)</f>
        <v>130.53067802320996</v>
      </c>
      <c r="CR85">
        <f>CQ85*(1+'Datos utilizados'!CQ85/100)</f>
        <v>131.01790988506721</v>
      </c>
      <c r="CS85">
        <f>CR85*(1+'Datos utilizados'!CR85/100)</f>
        <v>131.50006889523524</v>
      </c>
      <c r="CT85">
        <f>CS85*(1+'Datos utilizados'!CS85/100)</f>
        <v>131.81168460849628</v>
      </c>
      <c r="CU85">
        <f>CT85*(1+'Datos utilizados'!CT85/100)</f>
        <v>131.79403502392719</v>
      </c>
      <c r="CV85">
        <f>CU85*(1+'Datos utilizados'!CU85/100)</f>
        <v>132.25101766096915</v>
      </c>
      <c r="CW85">
        <f>CV85*(1+'Datos utilizados'!CV85/100)</f>
        <v>132.46310861799205</v>
      </c>
      <c r="CX85">
        <f>CW85*(1+'Datos utilizados'!CW85/100)</f>
        <v>133.27118656580524</v>
      </c>
      <c r="CY85">
        <f>CX85*(1+'Datos utilizados'!CX85/100)</f>
        <v>133.20325824201265</v>
      </c>
      <c r="CZ85">
        <f>CY85*(1+'Datos utilizados'!CY85/100)</f>
        <v>132.70066902833972</v>
      </c>
      <c r="DA85">
        <f>CZ85*(1+'Datos utilizados'!CZ85/100)</f>
        <v>133.16674031810106</v>
      </c>
      <c r="DB85">
        <f>DA85*(1+'Datos utilizados'!DA85/100)</f>
        <v>133.23382972187332</v>
      </c>
      <c r="DC85">
        <f>DB85*(1+'Datos utilizados'!DB85/100)</f>
        <v>133.6002094302255</v>
      </c>
      <c r="DD85">
        <f>DC85*(1+'Datos utilizados'!DC85/100)</f>
        <v>134.15769638413596</v>
      </c>
      <c r="DE85">
        <f>DD85*(1+'Datos utilizados'!DD85/100)</f>
        <v>134.47086069480545</v>
      </c>
      <c r="DF85">
        <f>DE85*(1+'Datos utilizados'!DE85/100)</f>
        <v>134.39363407950842</v>
      </c>
      <c r="DG85">
        <f>DF85*(1+'Datos utilizados'!DF85/100)</f>
        <v>134.90435676773734</v>
      </c>
      <c r="DH85">
        <f>DG85*(1+'Datos utilizados'!DG85/100)</f>
        <v>135.0500399826108</v>
      </c>
      <c r="DI85">
        <f>DH85*(1+'Datos utilizados'!DH85/100)</f>
        <v>135.27462819910187</v>
      </c>
      <c r="DJ85">
        <f>DI85*(1+'Datos utilizados'!DI85/100)</f>
        <v>135.44719804229547</v>
      </c>
      <c r="DK85">
        <f>DJ85*(1+'Datos utilizados'!DJ85/100)</f>
        <v>135.75096547334493</v>
      </c>
      <c r="DL85">
        <f>DK85*(1+'Datos utilizados'!DK85/100)</f>
        <v>136.08187202678275</v>
      </c>
      <c r="DM85">
        <f>DL85*(1+'Datos utilizados'!DL85/100)</f>
        <v>136.22756127897463</v>
      </c>
      <c r="DN85">
        <f>DM85*(1+'Datos utilizados'!DM85/100)</f>
        <v>136.51767149347432</v>
      </c>
      <c r="DO85">
        <f>DN85*(1+'Datos utilizados'!DN85/100)</f>
        <v>136.70075534271425</v>
      </c>
      <c r="DP85">
        <f>DO85*(1+'Datos utilizados'!DO85/100)</f>
        <v>136.59366397097875</v>
      </c>
      <c r="DQ85">
        <f>DP85*(1+'Datos utilizados'!DP85/100)</f>
        <v>136.71737685243724</v>
      </c>
      <c r="DR85">
        <f>DQ85*(1+'Datos utilizados'!DQ85/100)</f>
        <v>136.81831529176742</v>
      </c>
      <c r="DS85">
        <f>DR85*(1+'Datos utilizados'!DR85/100)</f>
        <v>137.02536244829847</v>
      </c>
      <c r="DT85">
        <f>DS85*(1+'Datos utilizados'!DS85/100)</f>
        <v>137.27938006520512</v>
      </c>
      <c r="DU85">
        <f>DT85*(1+'Datos utilizados'!DT85/100)</f>
        <v>137.3462900350489</v>
      </c>
      <c r="DV85">
        <f>DU85*(1+'Datos utilizados'!DU85/100)</f>
        <v>137.31904053110594</v>
      </c>
      <c r="DW85">
        <f>DV85*(1+'Datos utilizados'!DV85/100)</f>
        <v>137.36068939609902</v>
      </c>
      <c r="DX85">
        <f>DW85*(1+'Datos utilizados'!DW85/100)</f>
        <v>137.10379743479044</v>
      </c>
      <c r="DY85">
        <f>DX85*(1+'Datos utilizados'!DX85/100)</f>
        <v>137.38749261244251</v>
      </c>
      <c r="DZ85">
        <f>DY85*(1+'Datos utilizados'!DY85/100)</f>
        <v>137.2928463687818</v>
      </c>
      <c r="EA85">
        <f>DZ85*(1+'Datos utilizados'!DZ85/100)</f>
        <v>137.2688338499519</v>
      </c>
      <c r="EB85">
        <f>EA85*(1+'Datos utilizados'!EA85/100)</f>
        <v>137.55440793189337</v>
      </c>
      <c r="EC85">
        <f>EB85*(1+'Datos utilizados'!EB85/100)</f>
        <v>137.80233599674983</v>
      </c>
      <c r="ED85">
        <f>EC85*(1+'Datos utilizados'!EC85/100)</f>
        <v>137.62091922141011</v>
      </c>
      <c r="EE85">
        <f>ED85*(1+'Datos utilizados'!ED85/100)</f>
        <v>137.85462706643193</v>
      </c>
      <c r="EF85">
        <f>EE85*(1+'Datos utilizados'!EE85/100)</f>
        <v>137.96759893331287</v>
      </c>
      <c r="EG85">
        <f>EF85*(1+'Datos utilizados'!EF85/100)</f>
        <v>137.96976502461612</v>
      </c>
      <c r="EH85">
        <f>EG85*(1+'Datos utilizados'!EG85/100)</f>
        <v>138.02110357418181</v>
      </c>
      <c r="EI85">
        <f>EH85*(1+'Datos utilizados'!EH85/100)</f>
        <v>138.12870482652824</v>
      </c>
      <c r="EJ85">
        <f>EI85*(1+'Datos utilizados'!EI85/100)</f>
        <v>138.2847211986298</v>
      </c>
      <c r="EK85">
        <f>EJ85*(1+'Datos utilizados'!EJ85/100)</f>
        <v>138.37034709799599</v>
      </c>
      <c r="EL85">
        <f>EK85*(1+'Datos utilizados'!EK85/100)</f>
        <v>138.39065986494998</v>
      </c>
      <c r="EM85">
        <f>EL85*(1+'Datos utilizados'!EL85/100)</f>
        <v>138.42574189722572</v>
      </c>
      <c r="EN85">
        <f>EM85*(1+'Datos utilizados'!EM85/100)</f>
        <v>138.24780944859103</v>
      </c>
      <c r="EO85">
        <f>EN85*(1+'Datos utilizados'!EN85/100)</f>
        <v>138.22310456504258</v>
      </c>
      <c r="EP85">
        <f>EO85*(1+'Datos utilizados'!EO85/100)</f>
        <v>138.43871878585358</v>
      </c>
      <c r="EQ85">
        <f>EP85*(1+'Datos utilizados'!EP85/100)</f>
        <v>138.20266692645183</v>
      </c>
      <c r="ER85">
        <f>EQ85*(1+'Datos utilizados'!EQ85/100)</f>
        <v>138.39935696202156</v>
      </c>
      <c r="ES85">
        <f>ER85*(1+'Datos utilizados'!ER85/100)</f>
        <v>138.2016811604727</v>
      </c>
      <c r="ET85">
        <f>ES85*(1+'Datos utilizados'!ES85/100)</f>
        <v>138.32123943484461</v>
      </c>
      <c r="EU85">
        <f>ET85*(1+'Datos utilizados'!ET85/100)</f>
        <v>138.39582224714789</v>
      </c>
      <c r="EV85">
        <f>EU85*(1+'Datos utilizados'!EU85/100)</f>
        <v>138.1848378161321</v>
      </c>
      <c r="EW85">
        <f>EV85*(1+'Datos utilizados'!EV85/100)</f>
        <v>138.37301792827012</v>
      </c>
      <c r="EX85">
        <f>EW85*(1+'Datos utilizados'!EW85/100)</f>
        <v>138.4405993102263</v>
      </c>
      <c r="EY85">
        <f>EX85*(1+'Datos utilizados'!EX85/100)</f>
        <v>138.38880868202435</v>
      </c>
      <c r="EZ85">
        <f>EY85*(1+'Datos utilizados'!EY85/100)</f>
        <v>138.55120794901271</v>
      </c>
      <c r="FA85">
        <f>EZ85*(1+'Datos utilizados'!EZ85/100)</f>
        <v>138.47616861478753</v>
      </c>
      <c r="FB85">
        <f>FA85*(1+'Datos utilizados'!FA85/100)</f>
        <v>138.27571051310076</v>
      </c>
      <c r="FC85">
        <f>FB85*(1+'Datos utilizados'!FB85/100)</f>
        <v>138.15577016180171</v>
      </c>
      <c r="FD85">
        <f>FC85*(1+'Datos utilizados'!FC85/100)</f>
        <v>138.205533870214</v>
      </c>
      <c r="FE85">
        <f>FD85*(1+'Datos utilizados'!FD85/100)</f>
        <v>138.29652839371414</v>
      </c>
      <c r="FF85">
        <f>FE85*(1+'Datos utilizados'!FE85/100)</f>
        <v>138.23526303163572</v>
      </c>
      <c r="FG85">
        <f>FF85*(1+'Datos utilizados'!FF85/100)</f>
        <v>137.75257314018185</v>
      </c>
      <c r="FH85">
        <f>FG85*(1+'Datos utilizados'!FG85/100)</f>
        <v>137.99445288335869</v>
      </c>
      <c r="FI85">
        <f>FH85*(1+'Datos utilizados'!FH85/100)</f>
        <v>137.94205638959889</v>
      </c>
      <c r="FJ85">
        <f>FI85*(1+'Datos utilizados'!FI85/100)</f>
        <v>137.72156980666574</v>
      </c>
      <c r="FK85">
        <f>FJ85*(1+'Datos utilizados'!FJ85/100)</f>
        <v>137.74181487742732</v>
      </c>
      <c r="FL85">
        <f>FK85*(1+'Datos utilizados'!FK85/100)</f>
        <v>137.80041024547617</v>
      </c>
      <c r="FM85">
        <f>FL85*(1+'Datos utilizados'!FL85/100)</f>
        <v>137.85459336678468</v>
      </c>
      <c r="FN85">
        <f>FM85*(1+'Datos utilizados'!FM85/100)</f>
        <v>138.06453212702297</v>
      </c>
      <c r="FO85">
        <f>FN85*(1+'Datos utilizados'!FN85/100)</f>
        <v>138.13258413490837</v>
      </c>
      <c r="FP85">
        <f>FO85*(1+'Datos utilizados'!FO85/100)</f>
        <v>138.13197635153819</v>
      </c>
      <c r="FQ85">
        <f>FP85*(1+'Datos utilizados'!FP85/100)</f>
        <v>138.44583982820413</v>
      </c>
      <c r="FR85">
        <f>FQ85*(1+'Datos utilizados'!FQ85/100)</f>
        <v>138.47372282034553</v>
      </c>
      <c r="FS85">
        <f>FR85*(1+'Datos utilizados'!FR85/100)</f>
        <v>138.47931715874748</v>
      </c>
      <c r="FT85">
        <f>FS85*(1+'Datos utilizados'!FS85/100)</f>
        <v>138.88730492296057</v>
      </c>
      <c r="FU85">
        <f>FT85*(1+'Datos utilizados'!FT85/100)</f>
        <v>139.1134551215666</v>
      </c>
      <c r="FV85">
        <f>FU85*(1+'Datos utilizados'!FU85/100)</f>
        <v>139.36621035817697</v>
      </c>
      <c r="FW85">
        <f>FV85*(1+'Datos utilizados'!FV85/100)</f>
        <v>139.09231394496004</v>
      </c>
      <c r="FX85">
        <f>FW85*(1+'Datos utilizados'!FW85/100)</f>
        <v>138.85403490194093</v>
      </c>
      <c r="FY85">
        <f>FX85*(1+'Datos utilizados'!FX85/100)</f>
        <v>138.69976806916489</v>
      </c>
      <c r="FZ85">
        <f>FY85*(1+'Datos utilizados'!FY85/100)</f>
        <v>138.67659133792054</v>
      </c>
      <c r="GC85">
        <f>(FZ85/B85)^(1/15)-1</f>
        <v>2.2037608825038246E-2</v>
      </c>
      <c r="GF85">
        <f>STDEV('Datos utilizados'!B85:FY85)*SQRT(12)</f>
        <v>1.1554837831927434</v>
      </c>
      <c r="GR85" s="21"/>
      <c r="GX85" s="21"/>
    </row>
    <row r="86" spans="1:206" x14ac:dyDescent="0.2">
      <c r="A86" s="12" t="s">
        <v>208</v>
      </c>
      <c r="B86">
        <v>100</v>
      </c>
      <c r="C86">
        <f>B86*(1+'Datos utilizados'!B86/100)</f>
        <v>100.27913600000001</v>
      </c>
      <c r="D86">
        <f>C86*(1+'Datos utilizados'!C86/100)</f>
        <v>100.33584786257344</v>
      </c>
      <c r="E86">
        <f>D86*(1+'Datos utilizados'!D86/100)</f>
        <v>100.41023184338636</v>
      </c>
      <c r="F86">
        <f>E86*(1+'Datos utilizados'!E86/100)</f>
        <v>100.78935276396206</v>
      </c>
      <c r="G86">
        <f>F86*(1+'Datos utilizados'!F86/100)</f>
        <v>101.05561706820036</v>
      </c>
      <c r="H86">
        <f>G86*(1+'Datos utilizados'!G86/100)</f>
        <v>101.40609209597928</v>
      </c>
      <c r="I86">
        <f>H86*(1+'Datos utilizados'!H86/100)</f>
        <v>101.37236341568723</v>
      </c>
      <c r="J86">
        <f>I86*(1+'Datos utilizados'!I86/100)</f>
        <v>101.58916848932435</v>
      </c>
      <c r="K86">
        <f>J86*(1+'Datos utilizados'!J86/100)</f>
        <v>101.61948168130988</v>
      </c>
      <c r="L86">
        <f>K86*(1+'Datos utilizados'!K86/100)</f>
        <v>101.33656796333503</v>
      </c>
      <c r="M86">
        <f>L86*(1+'Datos utilizados'!L86/100)</f>
        <v>101.37356797102981</v>
      </c>
      <c r="N86">
        <f>M86*(1+'Datos utilizados'!M86/100)</f>
        <v>101.53944148535808</v>
      </c>
      <c r="O86">
        <f>N86*(1+'Datos utilizados'!N86/100)</f>
        <v>101.62738174944531</v>
      </c>
      <c r="P86">
        <f>O86*(1+'Datos utilizados'!O86/100)</f>
        <v>101.72252733678677</v>
      </c>
      <c r="Q86">
        <f>P86*(1+'Datos utilizados'!P86/100)</f>
        <v>101.56792435361396</v>
      </c>
      <c r="R86">
        <f>Q86*(1+'Datos utilizados'!Q86/100)</f>
        <v>101.61844017647047</v>
      </c>
      <c r="S86">
        <f>R86*(1+'Datos utilizados'!R86/100)</f>
        <v>101.81116259681835</v>
      </c>
      <c r="T86">
        <f>S86*(1+'Datos utilizados'!S86/100)</f>
        <v>101.75065927722194</v>
      </c>
      <c r="U86">
        <f>T86*(1+'Datos utilizados'!T86/100)</f>
        <v>102.11831391688175</v>
      </c>
      <c r="V86">
        <f>U86*(1+'Datos utilizados'!U86/100)</f>
        <v>102.43679847195945</v>
      </c>
      <c r="W86">
        <f>V86*(1+'Datos utilizados'!V86/100)</f>
        <v>102.65005549649031</v>
      </c>
      <c r="X86">
        <f>W86*(1+'Datos utilizados'!W86/100)</f>
        <v>102.81304222810709</v>
      </c>
      <c r="Y86">
        <f>X86*(1+'Datos utilizados'!X86/100)</f>
        <v>103.18164035019035</v>
      </c>
      <c r="Z86">
        <f>Y86*(1+'Datos utilizados'!Y86/100)</f>
        <v>103.13430989994532</v>
      </c>
      <c r="AA86">
        <f>Z86*(1+'Datos utilizados'!Z86/100)</f>
        <v>103.30409578896121</v>
      </c>
      <c r="AB86">
        <f>AA86*(1+'Datos utilizados'!AA86/100)</f>
        <v>103.69419374852045</v>
      </c>
      <c r="AC86">
        <f>AB86*(1+'Datos utilizados'!AB86/100)</f>
        <v>103.82873385408332</v>
      </c>
      <c r="AD86">
        <f>AC86*(1+'Datos utilizados'!AC86/100)</f>
        <v>103.9675601392576</v>
      </c>
      <c r="AE86">
        <f>AD86*(1+'Datos utilizados'!AD86/100)</f>
        <v>103.98037622039597</v>
      </c>
      <c r="AF86">
        <f>AE86*(1+'Datos utilizados'!AE86/100)</f>
        <v>104.08295078192985</v>
      </c>
      <c r="AG86">
        <f>AF86*(1+'Datos utilizados'!AF86/100)</f>
        <v>104.45524300692273</v>
      </c>
      <c r="AH86">
        <f>AG86*(1+'Datos utilizados'!AG86/100)</f>
        <v>104.79613791523798</v>
      </c>
      <c r="AI86">
        <f>AH86*(1+'Datos utilizados'!AH86/100)</f>
        <v>105.00490963730859</v>
      </c>
      <c r="AJ86">
        <f>AI86*(1+'Datos utilizados'!AI86/100)</f>
        <v>105.44152950202238</v>
      </c>
      <c r="AK86">
        <f>AJ86*(1+'Datos utilizados'!AJ86/100)</f>
        <v>105.68510048958734</v>
      </c>
      <c r="AL86">
        <f>AK86*(1+'Datos utilizados'!AK86/100)</f>
        <v>105.65385891703161</v>
      </c>
      <c r="AM86">
        <f>AL86*(1+'Datos utilizados'!AL86/100)</f>
        <v>106.42992665924361</v>
      </c>
      <c r="AN86">
        <f>AM86*(1+'Datos utilizados'!AM86/100)</f>
        <v>106.7441205743329</v>
      </c>
      <c r="AO86">
        <f>AN86*(1+'Datos utilizados'!AN86/100)</f>
        <v>106.31401755674395</v>
      </c>
      <c r="AP86">
        <f>AO86*(1+'Datos utilizados'!AO86/100)</f>
        <v>106.37210753593695</v>
      </c>
      <c r="AQ86">
        <f>AP86*(1+'Datos utilizados'!AP86/100)</f>
        <v>106.15519459797075</v>
      </c>
      <c r="AR86">
        <f>AQ86*(1+'Datos utilizados'!AQ86/100)</f>
        <v>105.91070538463632</v>
      </c>
      <c r="AS86">
        <f>AR86*(1+'Datos utilizados'!AR86/100)</f>
        <v>106.49555594994787</v>
      </c>
      <c r="AT86">
        <f>AS86*(1+'Datos utilizados'!AS86/100)</f>
        <v>106.89467040993706</v>
      </c>
      <c r="AU86">
        <f>AT86*(1+'Datos utilizados'!AT86/100)</f>
        <v>106.52945728585459</v>
      </c>
      <c r="AV86">
        <f>AU86*(1+'Datos utilizados'!AU86/100)</f>
        <v>106.33408971825435</v>
      </c>
      <c r="AW86">
        <f>AV86*(1+'Datos utilizados'!AV86/100)</f>
        <v>106.72961106171127</v>
      </c>
      <c r="AX86">
        <f>AW86*(1+'Datos utilizados'!AW86/100)</f>
        <v>107.22814400768441</v>
      </c>
      <c r="AY86">
        <f>AX86*(1+'Datos utilizados'!AX86/100)</f>
        <v>107.48757499614092</v>
      </c>
      <c r="AZ86">
        <f>AY86*(1+'Datos utilizados'!AY86/100)</f>
        <v>107.36026886206699</v>
      </c>
      <c r="BA86">
        <f>AZ86*(1+'Datos utilizados'!AZ86/100)</f>
        <v>107.63721970603433</v>
      </c>
      <c r="BB86">
        <f>BA86*(1+'Datos utilizados'!BA86/100)</f>
        <v>108.51190020443731</v>
      </c>
      <c r="BC86">
        <f>BB86*(1+'Datos utilizados'!BB86/100)</f>
        <v>109.40652873591081</v>
      </c>
      <c r="BD86">
        <f>BC86*(1+'Datos utilizados'!BC86/100)</f>
        <v>110.01958931374777</v>
      </c>
      <c r="BE86">
        <f>BD86*(1+'Datos utilizados'!BD86/100)</f>
        <v>111.18279232548934</v>
      </c>
      <c r="BF86">
        <f>BE86*(1+'Datos utilizados'!BE86/100)</f>
        <v>111.71513553514379</v>
      </c>
      <c r="BG86">
        <f>BF86*(1+'Datos utilizados'!BF86/100)</f>
        <v>112.35354396582429</v>
      </c>
      <c r="BH86">
        <f>BG86*(1+'Datos utilizados'!BG86/100)</f>
        <v>112.65382004742735</v>
      </c>
      <c r="BI86">
        <f>BH86*(1+'Datos utilizados'!BH86/100)</f>
        <v>112.87893617602811</v>
      </c>
      <c r="BJ86">
        <f>BI86*(1+'Datos utilizados'!BI86/100)</f>
        <v>112.88411167525177</v>
      </c>
      <c r="BK86">
        <f>BJ86*(1+'Datos utilizados'!BJ86/100)</f>
        <v>113.09587775339008</v>
      </c>
      <c r="BL86">
        <f>BK86*(1+'Datos utilizados'!BK86/100)</f>
        <v>113.44605086488401</v>
      </c>
      <c r="BM86">
        <f>BL86*(1+'Datos utilizados'!BL86/100)</f>
        <v>113.92985175894189</v>
      </c>
      <c r="BN86">
        <f>BM86*(1+'Datos utilizados'!BM86/100)</f>
        <v>113.55339904626742</v>
      </c>
      <c r="BO86">
        <f>BN86*(1+'Datos utilizados'!BN86/100)</f>
        <v>113.32261879571573</v>
      </c>
      <c r="BP86">
        <f>BO86*(1+'Datos utilizados'!BO86/100)</f>
        <v>113.11434882076202</v>
      </c>
      <c r="BQ86">
        <f>BP86*(1+'Datos utilizados'!BP86/100)</f>
        <v>113.72251942863173</v>
      </c>
      <c r="BR86">
        <f>BQ86*(1+'Datos utilizados'!BQ86/100)</f>
        <v>114.11806454680762</v>
      </c>
      <c r="BS86">
        <f>BR86*(1+'Datos utilizados'!BR86/100)</f>
        <v>114.20683698921859</v>
      </c>
      <c r="BT86">
        <f>BS86*(1+'Datos utilizados'!BS86/100)</f>
        <v>114.33876415903505</v>
      </c>
      <c r="BU86">
        <f>BT86*(1+'Datos utilizados'!BT86/100)</f>
        <v>113.44866660813565</v>
      </c>
      <c r="BV86">
        <f>BU86*(1+'Datos utilizados'!BU86/100)</f>
        <v>113.67238624420023</v>
      </c>
      <c r="BW86">
        <f>BV86*(1+'Datos utilizados'!BV86/100)</f>
        <v>113.76404369940052</v>
      </c>
      <c r="BX86">
        <f>BW86*(1+'Datos utilizados'!BW86/100)</f>
        <v>114.08341577455873</v>
      </c>
      <c r="BY86">
        <f>BX86*(1+'Datos utilizados'!BX86/100)</f>
        <v>114.16728762016787</v>
      </c>
      <c r="BZ86">
        <f>BY86*(1+'Datos utilizados'!BY86/100)</f>
        <v>114.4115393986482</v>
      </c>
      <c r="CA86">
        <f>BZ86*(1+'Datos utilizados'!BZ86/100)</f>
        <v>114.68786271625763</v>
      </c>
      <c r="CB86">
        <f>CA86*(1+'Datos utilizados'!CA86/100)</f>
        <v>114.62555968171566</v>
      </c>
      <c r="CC86">
        <f>CB86*(1+'Datos utilizados'!CB86/100)</f>
        <v>114.396033461009</v>
      </c>
      <c r="CD86">
        <f>CC86*(1+'Datos utilizados'!CC86/100)</f>
        <v>114.59465586202636</v>
      </c>
      <c r="CE86">
        <f>CD86*(1+'Datos utilizados'!CD86/100)</f>
        <v>114.0229740644878</v>
      </c>
      <c r="CF86">
        <f>CE86*(1+'Datos utilizados'!CE86/100)</f>
        <v>114.29116750178487</v>
      </c>
      <c r="CG86">
        <f>CF86*(1+'Datos utilizados'!CF86/100)</f>
        <v>113.01192703634754</v>
      </c>
      <c r="CH86">
        <f>CG86*(1+'Datos utilizados'!CG86/100)</f>
        <v>114.27822454867055</v>
      </c>
      <c r="CI86">
        <f>CH86*(1+'Datos utilizados'!CH86/100)</f>
        <v>115.73949792040992</v>
      </c>
      <c r="CJ86">
        <f>CI86*(1+'Datos utilizados'!CI86/100)</f>
        <v>116.7046287604586</v>
      </c>
      <c r="CK86">
        <f>CJ86*(1+'Datos utilizados'!CJ86/100)</f>
        <v>116.96097281162353</v>
      </c>
      <c r="CL86">
        <f>CK86*(1+'Datos utilizados'!CK86/100)</f>
        <v>116.83924684877957</v>
      </c>
      <c r="CM86">
        <f>CL86*(1+'Datos utilizados'!CL86/100)</f>
        <v>116.26076872727644</v>
      </c>
      <c r="CN86">
        <f>CM86*(1+'Datos utilizados'!CM86/100)</f>
        <v>116.46771754604175</v>
      </c>
      <c r="CO86">
        <f>CN86*(1+'Datos utilizados'!CN86/100)</f>
        <v>117.01816843738504</v>
      </c>
      <c r="CP86">
        <f>CO86*(1+'Datos utilizados'!CO86/100)</f>
        <v>117.86094615846962</v>
      </c>
      <c r="CQ86">
        <f>CP86*(1+'Datos utilizados'!CP86/100)</f>
        <v>118.46446845519705</v>
      </c>
      <c r="CR86">
        <f>CQ86*(1+'Datos utilizados'!CQ86/100)</f>
        <v>118.96695919104344</v>
      </c>
      <c r="CS86">
        <f>CR86*(1+'Datos utilizados'!CR86/100)</f>
        <v>119.42425390613872</v>
      </c>
      <c r="CT86">
        <f>CS86*(1+'Datos utilizados'!CS86/100)</f>
        <v>119.75854986040039</v>
      </c>
      <c r="CU86">
        <f>CT86*(1+'Datos utilizados'!CT86/100)</f>
        <v>119.94444387183572</v>
      </c>
      <c r="CV86">
        <f>CU86*(1+'Datos utilizados'!CU86/100)</f>
        <v>120.09548511222577</v>
      </c>
      <c r="CW86">
        <f>CV86*(1+'Datos utilizados'!CV86/100)</f>
        <v>120.20502420419665</v>
      </c>
      <c r="CX86">
        <f>CW86*(1+'Datos utilizados'!CW86/100)</f>
        <v>121.01506302335414</v>
      </c>
      <c r="CY86">
        <f>CX86*(1+'Datos utilizados'!CX86/100)</f>
        <v>120.97125799084095</v>
      </c>
      <c r="CZ86">
        <f>CY86*(1+'Datos utilizados'!CY86/100)</f>
        <v>120.39629006959855</v>
      </c>
      <c r="DA86">
        <f>CZ86*(1+'Datos utilizados'!CZ86/100)</f>
        <v>120.82473230744023</v>
      </c>
      <c r="DB86">
        <f>DA86*(1+'Datos utilizados'!DA86/100)</f>
        <v>120.87815496282997</v>
      </c>
      <c r="DC86">
        <f>DB86*(1+'Datos utilizados'!DB86/100)</f>
        <v>121.19939349476988</v>
      </c>
      <c r="DD86">
        <f>DC86*(1+'Datos utilizados'!DC86/100)</f>
        <v>121.74868369001538</v>
      </c>
      <c r="DE86">
        <f>DD86*(1+'Datos utilizados'!DD86/100)</f>
        <v>121.98116645398198</v>
      </c>
      <c r="DF86">
        <f>DE86*(1+'Datos utilizados'!DE86/100)</f>
        <v>121.99587128359802</v>
      </c>
      <c r="DG86">
        <f>DF86*(1+'Datos utilizados'!DF86/100)</f>
        <v>122.40223465100884</v>
      </c>
      <c r="DH86">
        <f>DG86*(1+'Datos utilizados'!DG86/100)</f>
        <v>122.75173097563021</v>
      </c>
      <c r="DI86">
        <f>DH86*(1+'Datos utilizados'!DH86/100)</f>
        <v>123.01462958537803</v>
      </c>
      <c r="DJ86">
        <f>DI86*(1+'Datos utilizados'!DI86/100)</f>
        <v>123.25384998480123</v>
      </c>
      <c r="DK86">
        <f>DJ86*(1+'Datos utilizados'!DJ86/100)</f>
        <v>123.47457051427703</v>
      </c>
      <c r="DL86">
        <f>DK86*(1+'Datos utilizados'!DK86/100)</f>
        <v>123.79898636610054</v>
      </c>
      <c r="DM86">
        <f>DL86*(1+'Datos utilizados'!DL86/100)</f>
        <v>123.87419425031796</v>
      </c>
      <c r="DN86">
        <f>DM86*(1+'Datos utilizados'!DM86/100)</f>
        <v>124.09863199294456</v>
      </c>
      <c r="DO86">
        <f>DN86*(1+'Datos utilizados'!DN86/100)</f>
        <v>124.14214097332129</v>
      </c>
      <c r="DP86">
        <f>DO86*(1+'Datos utilizados'!DO86/100)</f>
        <v>123.98991291437416</v>
      </c>
      <c r="DQ86">
        <f>DP86*(1+'Datos utilizados'!DP86/100)</f>
        <v>124.1291833441561</v>
      </c>
      <c r="DR86">
        <f>DQ86*(1+'Datos utilizados'!DQ86/100)</f>
        <v>124.02758609017259</v>
      </c>
      <c r="DS86">
        <f>DR86*(1+'Datos utilizados'!DR86/100)</f>
        <v>124.24057246238594</v>
      </c>
      <c r="DT86">
        <f>DS86*(1+'Datos utilizados'!DS86/100)</f>
        <v>124.67817757633584</v>
      </c>
      <c r="DU86">
        <f>DT86*(1+'Datos utilizados'!DT86/100)</f>
        <v>124.66167891309716</v>
      </c>
      <c r="DV86">
        <f>DU86*(1+'Datos utilizados'!DU86/100)</f>
        <v>124.66594608236636</v>
      </c>
      <c r="DW86">
        <f>DV86*(1+'Datos utilizados'!DV86/100)</f>
        <v>124.49802603963126</v>
      </c>
      <c r="DX86">
        <f>DW86*(1+'Datos utilizados'!DW86/100)</f>
        <v>123.9419319517003</v>
      </c>
      <c r="DY86">
        <f>DX86*(1+'Datos utilizados'!DX86/100)</f>
        <v>124.31569000227452</v>
      </c>
      <c r="DZ86">
        <f>DY86*(1+'Datos utilizados'!DY86/100)</f>
        <v>124.08304437684737</v>
      </c>
      <c r="EA86">
        <f>DZ86*(1+'Datos utilizados'!DZ86/100)</f>
        <v>123.78048276309976</v>
      </c>
      <c r="EB86">
        <f>EA86*(1+'Datos utilizados'!EA86/100)</f>
        <v>124.21149011749536</v>
      </c>
      <c r="EC86">
        <f>EB86*(1+'Datos utilizados'!EB86/100)</f>
        <v>124.39184395903106</v>
      </c>
      <c r="ED86">
        <f>EC86*(1+'Datos utilizados'!EC86/100)</f>
        <v>124.10402486656022</v>
      </c>
      <c r="EE86">
        <f>ED86*(1+'Datos utilizados'!ED86/100)</f>
        <v>124.00664167928768</v>
      </c>
      <c r="EF86">
        <f>EE86*(1+'Datos utilizados'!EE86/100)</f>
        <v>123.90934854835895</v>
      </c>
      <c r="EG86">
        <f>EF86*(1+'Datos utilizados'!EF86/100)</f>
        <v>124.44480668989537</v>
      </c>
      <c r="EH86">
        <f>EG86*(1+'Datos utilizados'!EG86/100)</f>
        <v>124.60643311592807</v>
      </c>
      <c r="EI86">
        <f>EH86*(1+'Datos utilizados'!EH86/100)</f>
        <v>124.65634297664832</v>
      </c>
      <c r="EJ86">
        <f>EI86*(1+'Datos utilizados'!EI86/100)</f>
        <v>124.66746730869556</v>
      </c>
      <c r="EK86">
        <f>EJ86*(1+'Datos utilizados'!EJ86/100)</f>
        <v>124.99079238516066</v>
      </c>
      <c r="EL86">
        <f>EK86*(1+'Datos utilizados'!EK86/100)</f>
        <v>125.14025637469484</v>
      </c>
      <c r="EM86">
        <f>EL86*(1+'Datos utilizados'!EL86/100)</f>
        <v>125.0768265329462</v>
      </c>
      <c r="EN86">
        <f>EM86*(1+'Datos utilizados'!EM86/100)</f>
        <v>124.91039430448839</v>
      </c>
      <c r="EO86">
        <f>EN86*(1+'Datos utilizados'!EN86/100)</f>
        <v>124.56661966459541</v>
      </c>
      <c r="EP86">
        <f>EO86*(1+'Datos utilizados'!EO86/100)</f>
        <v>124.89631885652506</v>
      </c>
      <c r="EQ86">
        <f>EP86*(1+'Datos utilizados'!EP86/100)</f>
        <v>124.80052587788848</v>
      </c>
      <c r="ER86">
        <f>EQ86*(1+'Datos utilizados'!EQ86/100)</f>
        <v>124.97246980241674</v>
      </c>
      <c r="ES86">
        <f>ER86*(1+'Datos utilizados'!ER86/100)</f>
        <v>124.90010074460356</v>
      </c>
      <c r="ET86">
        <f>ES86*(1+'Datos utilizados'!ES86/100)</f>
        <v>125.0722430594538</v>
      </c>
      <c r="EU86">
        <f>ET86*(1+'Datos utilizados'!ET86/100)</f>
        <v>125.2219557851184</v>
      </c>
      <c r="EV86">
        <f>EU86*(1+'Datos utilizados'!EU86/100)</f>
        <v>125.19654574585049</v>
      </c>
      <c r="EW86">
        <f>EV86*(1+'Datos utilizados'!EV86/100)</f>
        <v>125.4482947159326</v>
      </c>
      <c r="EX86">
        <f>EW86*(1+'Datos utilizados'!EW86/100)</f>
        <v>125.42975220349065</v>
      </c>
      <c r="EY86">
        <f>EX86*(1+'Datos utilizados'!EX86/100)</f>
        <v>125.46863040948365</v>
      </c>
      <c r="EZ86">
        <f>EY86*(1+'Datos utilizados'!EY86/100)</f>
        <v>125.65272551213828</v>
      </c>
      <c r="FA86">
        <f>EZ86*(1+'Datos utilizados'!EZ86/100)</f>
        <v>125.62853861900444</v>
      </c>
      <c r="FB86">
        <f>FA86*(1+'Datos utilizados'!FA86/100)</f>
        <v>125.48212106981477</v>
      </c>
      <c r="FC86">
        <f>FB86*(1+'Datos utilizados'!FB86/100)</f>
        <v>125.56597073275606</v>
      </c>
      <c r="FD86">
        <f>FC86*(1+'Datos utilizados'!FC86/100)</f>
        <v>125.40972020575533</v>
      </c>
      <c r="FE86">
        <f>FD86*(1+'Datos utilizados'!FD86/100)</f>
        <v>125.31049728922574</v>
      </c>
      <c r="FF86">
        <f>FE86*(1+'Datos utilizados'!FE86/100)</f>
        <v>125.29641740175032</v>
      </c>
      <c r="FG86">
        <f>FF86*(1+'Datos utilizados'!FF86/100)</f>
        <v>124.28128336945977</v>
      </c>
      <c r="FH86">
        <f>FG86*(1+'Datos utilizados'!FG86/100)</f>
        <v>124.34213397142312</v>
      </c>
      <c r="FI86">
        <f>FH86*(1+'Datos utilizados'!FH86/100)</f>
        <v>124.49827909300042</v>
      </c>
      <c r="FJ86">
        <f>FI86*(1+'Datos utilizados'!FI86/100)</f>
        <v>124.06819107299411</v>
      </c>
      <c r="FK86">
        <f>FJ86*(1+'Datos utilizados'!FJ86/100)</f>
        <v>124.19538578248213</v>
      </c>
      <c r="FL86">
        <f>FK86*(1+'Datos utilizados'!FK86/100)</f>
        <v>123.90135693250367</v>
      </c>
      <c r="FM86">
        <f>FL86*(1+'Datos utilizados'!FL86/100)</f>
        <v>123.53417154419348</v>
      </c>
      <c r="FN86">
        <f>FM86*(1+'Datos utilizados'!FM86/100)</f>
        <v>123.57615957375964</v>
      </c>
      <c r="FO86">
        <f>FN86*(1+'Datos utilizados'!FN86/100)</f>
        <v>123.92308481262381</v>
      </c>
      <c r="FP86">
        <f>FO86*(1+'Datos utilizados'!FO86/100)</f>
        <v>124.12334327845015</v>
      </c>
      <c r="FQ86">
        <f>FP86*(1+'Datos utilizados'!FP86/100)</f>
        <v>124.40224222462966</v>
      </c>
      <c r="FR86">
        <f>FQ86*(1+'Datos utilizados'!FQ86/100)</f>
        <v>124.64618258140794</v>
      </c>
      <c r="FS86">
        <f>FR86*(1+'Datos utilizados'!FR86/100)</f>
        <v>124.4441323659053</v>
      </c>
      <c r="FT86">
        <f>FS86*(1+'Datos utilizados'!FS86/100)</f>
        <v>124.9534162442888</v>
      </c>
      <c r="FU86">
        <f>FT86*(1+'Datos utilizados'!FT86/100)</f>
        <v>125.28024439981736</v>
      </c>
      <c r="FV86">
        <f>FU86*(1+'Datos utilizados'!FU86/100)</f>
        <v>125.39472172874258</v>
      </c>
      <c r="FW86">
        <f>FV86*(1+'Datos utilizados'!FV86/100)</f>
        <v>125.23071546429912</v>
      </c>
      <c r="FX86">
        <f>FW86*(1+'Datos utilizados'!FW86/100)</f>
        <v>125.18388543825125</v>
      </c>
      <c r="FY86">
        <f>FX86*(1+'Datos utilizados'!FX86/100)</f>
        <v>125.04186432022155</v>
      </c>
      <c r="FZ86">
        <f>FY86*(1+'Datos utilizados'!FY86/100)</f>
        <v>125.15217625292485</v>
      </c>
      <c r="GD86">
        <f>(FZ86/B86)^(1/15)-1</f>
        <v>1.5069768997177269E-2</v>
      </c>
      <c r="GG86">
        <f>STDEV('Datos utilizados'!B86:FY86)*SQRT(12)</f>
        <v>1.0855133845309006</v>
      </c>
      <c r="GR86" s="21"/>
      <c r="GX86" s="21"/>
    </row>
    <row r="87" spans="1:206" x14ac:dyDescent="0.2">
      <c r="A87" s="12" t="s">
        <v>594</v>
      </c>
      <c r="B87">
        <v>100</v>
      </c>
      <c r="C87">
        <f>B87*(1+'Datos utilizados'!B87/100)</f>
        <v>100.50731500000001</v>
      </c>
      <c r="D87">
        <f>C87*(1+'Datos utilizados'!C87/100)</f>
        <v>100.68560995144426</v>
      </c>
      <c r="E87">
        <f>D87*(1+'Datos utilizados'!D87/100)</f>
        <v>100.80139336860793</v>
      </c>
      <c r="F87">
        <f>E87*(1+'Datos utilizados'!E87/100)</f>
        <v>100.82867526572315</v>
      </c>
      <c r="G87">
        <f>F87*(1+'Datos utilizados'!F87/100)</f>
        <v>101.42628178258934</v>
      </c>
      <c r="H87">
        <f>G87*(1+'Datos utilizados'!G87/100)</f>
        <v>101.8096376285289</v>
      </c>
      <c r="I87">
        <f>H87*(1+'Datos utilizados'!H87/100)</f>
        <v>102.14624574293823</v>
      </c>
      <c r="J87">
        <f>I87*(1+'Datos utilizados'!I87/100)</f>
        <v>102.25364741302465</v>
      </c>
      <c r="K87">
        <f>J87*(1+'Datos utilizados'!J87/100)</f>
        <v>102.5839675956277</v>
      </c>
      <c r="L87">
        <f>K87*(1+'Datos utilizados'!K87/100)</f>
        <v>102.36457126413093</v>
      </c>
      <c r="M87">
        <f>L87*(1+'Datos utilizados'!L87/100)</f>
        <v>102.60996985082242</v>
      </c>
      <c r="N87">
        <f>M87*(1+'Datos utilizados'!M87/100)</f>
        <v>102.8420017756461</v>
      </c>
      <c r="O87">
        <f>N87*(1+'Datos utilizados'!N87/100)</f>
        <v>102.89625093158276</v>
      </c>
      <c r="P87">
        <f>O87*(1+'Datos utilizados'!O87/100)</f>
        <v>103.16619924590175</v>
      </c>
      <c r="Q87">
        <f>P87*(1+'Datos utilizados'!P87/100)</f>
        <v>102.88804253949495</v>
      </c>
      <c r="R87">
        <f>Q87*(1+'Datos utilizados'!Q87/100)</f>
        <v>102.83781774152929</v>
      </c>
      <c r="S87">
        <f>R87*(1+'Datos utilizados'!R87/100)</f>
        <v>102.57836821114918</v>
      </c>
      <c r="T87">
        <f>S87*(1+'Datos utilizados'!S87/100)</f>
        <v>102.73928289736202</v>
      </c>
      <c r="U87">
        <f>T87*(1+'Datos utilizados'!T87/100)</f>
        <v>103.24877213821419</v>
      </c>
      <c r="V87">
        <f>U87*(1+'Datos utilizados'!U87/100)</f>
        <v>103.43498129876546</v>
      </c>
      <c r="W87">
        <f>V87*(1+'Datos utilizados'!V87/100)</f>
        <v>103.70379847166282</v>
      </c>
      <c r="X87">
        <f>W87*(1+'Datos utilizados'!W87/100)</f>
        <v>104.07419214347414</v>
      </c>
      <c r="Y87">
        <f>X87*(1+'Datos utilizados'!X87/100)</f>
        <v>104.15638473671945</v>
      </c>
      <c r="Z87">
        <f>Y87*(1+'Datos utilizados'!Y87/100)</f>
        <v>104.66303784681351</v>
      </c>
      <c r="AA87">
        <f>Z87*(1+'Datos utilizados'!Z87/100)</f>
        <v>104.74660081623041</v>
      </c>
      <c r="AB87">
        <f>AA87*(1+'Datos utilizados'!AA87/100)</f>
        <v>104.85201255796181</v>
      </c>
      <c r="AC87">
        <f>AB87*(1+'Datos utilizados'!AB87/100)</f>
        <v>105.03371585312414</v>
      </c>
      <c r="AD87">
        <f>AC87*(1+'Datos utilizados'!AC87/100)</f>
        <v>104.97085842587182</v>
      </c>
      <c r="AE87">
        <f>AD87*(1+'Datos utilizados'!AD87/100)</f>
        <v>105.15370191562093</v>
      </c>
      <c r="AF87">
        <f>AE87*(1+'Datos utilizados'!AE87/100)</f>
        <v>105.25252010699613</v>
      </c>
      <c r="AG87">
        <f>AF87*(1+'Datos utilizados'!AF87/100)</f>
        <v>105.13561613291328</v>
      </c>
      <c r="AH87">
        <f>AG87*(1+'Datos utilizados'!AG87/100)</f>
        <v>104.966111235803</v>
      </c>
      <c r="AI87">
        <f>AH87*(1+'Datos utilizados'!AH87/100)</f>
        <v>105.23882368940473</v>
      </c>
      <c r="AJ87">
        <f>AI87*(1+'Datos utilizados'!AI87/100)</f>
        <v>105.46775496451747</v>
      </c>
      <c r="AK87">
        <f>AJ87*(1+'Datos utilizados'!AJ87/100)</f>
        <v>104.87473087190297</v>
      </c>
      <c r="AL87">
        <f>AK87*(1+'Datos utilizados'!AK87/100)</f>
        <v>104.9754945133247</v>
      </c>
      <c r="AM87">
        <f>AL87*(1+'Datos utilizados'!AL87/100)</f>
        <v>105.14287269055148</v>
      </c>
      <c r="AN87">
        <f>AM87*(1+'Datos utilizados'!AM87/100)</f>
        <v>105.28586174026701</v>
      </c>
      <c r="AO87">
        <f>AN87*(1+'Datos utilizados'!AN87/100)</f>
        <v>104.58517906609245</v>
      </c>
      <c r="AP87">
        <f>AO87*(1+'Datos utilizados'!AO87/100)</f>
        <v>105.38015715846859</v>
      </c>
      <c r="AQ87">
        <f>AP87*(1+'Datos utilizados'!AP87/100)</f>
        <v>105.52927534985569</v>
      </c>
      <c r="AR87">
        <f>AQ87*(1+'Datos utilizados'!AQ87/100)</f>
        <v>105.02236547571266</v>
      </c>
      <c r="AS87">
        <f>AR87*(1+'Datos utilizados'!AR87/100)</f>
        <v>105.6307547877952</v>
      </c>
      <c r="AT87">
        <f>AS87*(1+'Datos utilizados'!AS87/100)</f>
        <v>106.35167940768416</v>
      </c>
      <c r="AU87">
        <f>AT87*(1+'Datos utilizados'!AT87/100)</f>
        <v>104.80291180597388</v>
      </c>
      <c r="AV87">
        <f>AU87*(1+'Datos utilizados'!AU87/100)</f>
        <v>103.78210524425575</v>
      </c>
      <c r="AW87">
        <f>AV87*(1+'Datos utilizados'!AV87/100)</f>
        <v>104.24697642827635</v>
      </c>
      <c r="AX87">
        <f>AW87*(1+'Datos utilizados'!AW87/100)</f>
        <v>104.45484489927435</v>
      </c>
      <c r="AY87">
        <f>AX87*(1+'Datos utilizados'!AX87/100)</f>
        <v>105.24949557733008</v>
      </c>
      <c r="AZ87">
        <f>AY87*(1+'Datos utilizados'!AY87/100)</f>
        <v>105.42023130905561</v>
      </c>
      <c r="BA87">
        <f>AZ87*(1+'Datos utilizados'!AZ87/100)</f>
        <v>106.16400266701039</v>
      </c>
      <c r="BB87">
        <f>BA87*(1+'Datos utilizados'!BA87/100)</f>
        <v>108.14018187825518</v>
      </c>
      <c r="BC87">
        <f>BB87*(1+'Datos utilizados'!BB87/100)</f>
        <v>109.54353864652566</v>
      </c>
      <c r="BD87">
        <f>BC87*(1+'Datos utilizados'!BC87/100)</f>
        <v>110.49001672913938</v>
      </c>
      <c r="BE87">
        <f>BD87*(1+'Datos utilizados'!BD87/100)</f>
        <v>112.03791004500376</v>
      </c>
      <c r="BF87">
        <f>BE87*(1+'Datos utilizados'!BE87/100)</f>
        <v>112.63902704376821</v>
      </c>
      <c r="BG87">
        <f>BF87*(1+'Datos utilizados'!BF87/100)</f>
        <v>113.18196968192457</v>
      </c>
      <c r="BH87">
        <f>BG87*(1+'Datos utilizados'!BG87/100)</f>
        <v>113.43143406130049</v>
      </c>
      <c r="BI87">
        <f>BH87*(1+'Datos utilizados'!BH87/100)</f>
        <v>113.50594149876365</v>
      </c>
      <c r="BJ87">
        <f>BI87*(1+'Datos utilizados'!BI87/100)</f>
        <v>113.69289713500626</v>
      </c>
      <c r="BK87">
        <f>BJ87*(1+'Datos utilizados'!BJ87/100)</f>
        <v>114.26415278130595</v>
      </c>
      <c r="BL87">
        <f>BK87*(1+'Datos utilizados'!BK87/100)</f>
        <v>114.70000196567497</v>
      </c>
      <c r="BM87">
        <f>BL87*(1+'Datos utilizados'!BL87/100)</f>
        <v>115.44757069848646</v>
      </c>
      <c r="BN87">
        <f>BM87*(1+'Datos utilizados'!BM87/100)</f>
        <v>115.15438004794059</v>
      </c>
      <c r="BO87">
        <f>BN87*(1+'Datos utilizados'!BN87/100)</f>
        <v>115.00449510687019</v>
      </c>
      <c r="BP87">
        <f>BO87*(1+'Datos utilizados'!BO87/100)</f>
        <v>114.76279590972885</v>
      </c>
      <c r="BQ87">
        <f>BP87*(1+'Datos utilizados'!BP87/100)</f>
        <v>115.30562967252168</v>
      </c>
      <c r="BR87">
        <f>BQ87*(1+'Datos utilizados'!BQ87/100)</f>
        <v>116.16770068220532</v>
      </c>
      <c r="BS87">
        <f>BR87*(1+'Datos utilizados'!BR87/100)</f>
        <v>115.89209281233678</v>
      </c>
      <c r="BT87">
        <f>BS87*(1+'Datos utilizados'!BS87/100)</f>
        <v>115.96326794113749</v>
      </c>
      <c r="BU87">
        <f>BT87*(1+'Datos utilizados'!BT87/100)</f>
        <v>115.3251510684744</v>
      </c>
      <c r="BV87">
        <f>BU87*(1+'Datos utilizados'!BU87/100)</f>
        <v>115.18027961370217</v>
      </c>
      <c r="BW87">
        <f>BV87*(1+'Datos utilizados'!BV87/100)</f>
        <v>115.04823118213903</v>
      </c>
      <c r="BX87">
        <f>BW87*(1+'Datos utilizados'!BW87/100)</f>
        <v>115.56831246360946</v>
      </c>
      <c r="BY87">
        <f>BX87*(1+'Datos utilizados'!BX87/100)</f>
        <v>115.34098381457792</v>
      </c>
      <c r="BZ87">
        <f>BY87*(1+'Datos utilizados'!BY87/100)</f>
        <v>115.49868954174761</v>
      </c>
      <c r="CA87">
        <f>BZ87*(1+'Datos utilizados'!BZ87/100)</f>
        <v>115.97031111568789</v>
      </c>
      <c r="CB87">
        <f>CA87*(1+'Datos utilizados'!CA87/100)</f>
        <v>115.66810408195151</v>
      </c>
      <c r="CC87">
        <f>CB87*(1+'Datos utilizados'!CB87/100)</f>
        <v>115.67284647421887</v>
      </c>
      <c r="CD87">
        <f>CC87*(1+'Datos utilizados'!CC87/100)</f>
        <v>115.11132999193674</v>
      </c>
      <c r="CE87">
        <f>CD87*(1+'Datos utilizados'!CD87/100)</f>
        <v>114.94600709980233</v>
      </c>
      <c r="CF87">
        <f>CE87*(1+'Datos utilizados'!CE87/100)</f>
        <v>115.43533799932655</v>
      </c>
      <c r="CG87">
        <f>CF87*(1+'Datos utilizados'!CF87/100)</f>
        <v>114.17451283532961</v>
      </c>
      <c r="CH87">
        <f>CG87*(1+'Datos utilizados'!CG87/100)</f>
        <v>116.23031056981434</v>
      </c>
      <c r="CI87">
        <f>CH87*(1+'Datos utilizados'!CH87/100)</f>
        <v>117.66476113619618</v>
      </c>
      <c r="CJ87">
        <f>CI87*(1+'Datos utilizados'!CI87/100)</f>
        <v>118.42347528247849</v>
      </c>
      <c r="CK87">
        <f>CJ87*(1+'Datos utilizados'!CJ87/100)</f>
        <v>118.56341630321981</v>
      </c>
      <c r="CL87">
        <f>CK87*(1+'Datos utilizados'!CK87/100)</f>
        <v>118.34672387541323</v>
      </c>
      <c r="CM87">
        <f>CL87*(1+'Datos utilizados'!CL87/100)</f>
        <v>117.64863797262552</v>
      </c>
      <c r="CN87">
        <f>CM87*(1+'Datos utilizados'!CM87/100)</f>
        <v>117.64182023405502</v>
      </c>
      <c r="CO87">
        <f>CN87*(1+'Datos utilizados'!CN87/100)</f>
        <v>118.24959316993021</v>
      </c>
      <c r="CP87">
        <f>CO87*(1+'Datos utilizados'!CO87/100)</f>
        <v>119.30773782945201</v>
      </c>
      <c r="CQ87">
        <f>CP87*(1+'Datos utilizados'!CP87/100)</f>
        <v>120.19607341839566</v>
      </c>
      <c r="CR87">
        <f>CQ87*(1+'Datos utilizados'!CQ87/100)</f>
        <v>121.14344684947213</v>
      </c>
      <c r="CS87">
        <f>CR87*(1+'Datos utilizados'!CR87/100)</f>
        <v>121.79476853428596</v>
      </c>
      <c r="CT87">
        <f>CS87*(1+'Datos utilizados'!CS87/100)</f>
        <v>122.39334110372457</v>
      </c>
      <c r="CU87">
        <f>CT87*(1+'Datos utilizados'!CT87/100)</f>
        <v>122.63596754346153</v>
      </c>
      <c r="CV87">
        <f>CU87*(1+'Datos utilizados'!CU87/100)</f>
        <v>123.32025784695891</v>
      </c>
      <c r="CW87">
        <f>CV87*(1+'Datos utilizados'!CV87/100)</f>
        <v>123.74059494583027</v>
      </c>
      <c r="CX87">
        <f>CW87*(1+'Datos utilizados'!CW87/100)</f>
        <v>124.73077956064628</v>
      </c>
      <c r="CY87">
        <f>CX87*(1+'Datos utilizados'!CX87/100)</f>
        <v>124.61767368974068</v>
      </c>
      <c r="CZ87">
        <f>CY87*(1+'Datos utilizados'!CY87/100)</f>
        <v>123.83832098936874</v>
      </c>
      <c r="DA87">
        <f>CZ87*(1+'Datos utilizados'!CZ87/100)</f>
        <v>124.32881981114343</v>
      </c>
      <c r="DB87">
        <f>DA87*(1+'Datos utilizados'!DA87/100)</f>
        <v>124.48607711888157</v>
      </c>
      <c r="DC87">
        <f>DB87*(1+'Datos utilizados'!DB87/100)</f>
        <v>124.9795274799731</v>
      </c>
      <c r="DD87">
        <f>DC87*(1+'Datos utilizados'!DC87/100)</f>
        <v>125.82255813566015</v>
      </c>
      <c r="DE87">
        <f>DD87*(1+'Datos utilizados'!DD87/100)</f>
        <v>126.02167233390983</v>
      </c>
      <c r="DF87">
        <f>DE87*(1+'Datos utilizados'!DE87/100)</f>
        <v>126.0098451999613</v>
      </c>
      <c r="DG87">
        <f>DF87*(1+'Datos utilizados'!DF87/100)</f>
        <v>126.80093500812666</v>
      </c>
      <c r="DH87">
        <f>DG87*(1+'Datos utilizados'!DG87/100)</f>
        <v>127.17327961373127</v>
      </c>
      <c r="DI87">
        <f>DH87*(1+'Datos utilizados'!DH87/100)</f>
        <v>127.56695085943956</v>
      </c>
      <c r="DJ87">
        <f>DI87*(1+'Datos utilizados'!DI87/100)</f>
        <v>127.86423926006995</v>
      </c>
      <c r="DK87">
        <f>DJ87*(1+'Datos utilizados'!DJ87/100)</f>
        <v>128.23263531301413</v>
      </c>
      <c r="DL87">
        <f>DK87*(1+'Datos utilizados'!DK87/100)</f>
        <v>128.68709177256346</v>
      </c>
      <c r="DM87">
        <f>DL87*(1+'Datos utilizados'!DL87/100)</f>
        <v>128.89028869047235</v>
      </c>
      <c r="DN87">
        <f>DM87*(1+'Datos utilizados'!DM87/100)</f>
        <v>129.56553846840731</v>
      </c>
      <c r="DO87">
        <f>DN87*(1+'Datos utilizados'!DN87/100)</f>
        <v>129.84402663679131</v>
      </c>
      <c r="DP87">
        <f>DO87*(1+'Datos utilizados'!DO87/100)</f>
        <v>129.83068516305437</v>
      </c>
      <c r="DQ87">
        <f>DP87*(1+'Datos utilizados'!DP87/100)</f>
        <v>130.22632470148599</v>
      </c>
      <c r="DR87">
        <f>DQ87*(1+'Datos utilizados'!DQ87/100)</f>
        <v>130.52309747284821</v>
      </c>
      <c r="DS87">
        <f>DR87*(1+'Datos utilizados'!DR87/100)</f>
        <v>131.36760149196215</v>
      </c>
      <c r="DT87">
        <f>DS87*(1+'Datos utilizados'!DS87/100)</f>
        <v>132.13256817221</v>
      </c>
      <c r="DU87">
        <f>DT87*(1+'Datos utilizados'!DT87/100)</f>
        <v>132.5506554377921</v>
      </c>
      <c r="DV87">
        <f>DU87*(1+'Datos utilizados'!DU87/100)</f>
        <v>131.68346265718867</v>
      </c>
      <c r="DW87">
        <f>DV87*(1+'Datos utilizados'!DV87/100)</f>
        <v>130.67957377962159</v>
      </c>
      <c r="DX87">
        <f>DW87*(1+'Datos utilizados'!DW87/100)</f>
        <v>129.78281787445238</v>
      </c>
      <c r="DY87">
        <f>DX87*(1+'Datos utilizados'!DX87/100)</f>
        <v>130.52337161152579</v>
      </c>
      <c r="DZ87">
        <f>DY87*(1+'Datos utilizados'!DY87/100)</f>
        <v>129.64791220111582</v>
      </c>
      <c r="EA87">
        <f>DZ87*(1+'Datos utilizados'!DZ87/100)</f>
        <v>129.33869544812055</v>
      </c>
      <c r="EB87">
        <f>EA87*(1+'Datos utilizados'!EA87/100)</f>
        <v>130.63193366310196</v>
      </c>
      <c r="EC87">
        <f>EB87*(1+'Datos utilizados'!EB87/100)</f>
        <v>131.17856952111188</v>
      </c>
      <c r="ED87">
        <f>EC87*(1+'Datos utilizados'!EC87/100)</f>
        <v>130.32116671393646</v>
      </c>
      <c r="EE87">
        <f>ED87*(1+'Datos utilizados'!ED87/100)</f>
        <v>130.24914472115199</v>
      </c>
      <c r="EF87">
        <f>EE87*(1+'Datos utilizados'!EE87/100)</f>
        <v>130.16266580151438</v>
      </c>
      <c r="EG87">
        <f>EF87*(1+'Datos utilizados'!EF87/100)</f>
        <v>131.08411334525644</v>
      </c>
      <c r="EH87">
        <f>EG87*(1+'Datos utilizados'!EG87/100)</f>
        <v>131.17822518443268</v>
      </c>
      <c r="EI87">
        <f>EH87*(1+'Datos utilizados'!EH87/100)</f>
        <v>131.39765356060994</v>
      </c>
      <c r="EJ87">
        <f>EI87*(1+'Datos utilizados'!EI87/100)</f>
        <v>131.73403155372509</v>
      </c>
      <c r="EK87">
        <f>EJ87*(1+'Datos utilizados'!EJ87/100)</f>
        <v>132.16355036360602</v>
      </c>
      <c r="EL87">
        <f>EK87*(1+'Datos utilizados'!EK87/100)</f>
        <v>132.36979158394843</v>
      </c>
      <c r="EM87">
        <f>EL87*(1+'Datos utilizados'!EL87/100)</f>
        <v>132.19315071556923</v>
      </c>
      <c r="EN87">
        <f>EM87*(1+'Datos utilizados'!EM87/100)</f>
        <v>132.08726400184605</v>
      </c>
      <c r="EO87">
        <f>EN87*(1+'Datos utilizados'!EN87/100)</f>
        <v>131.35779887766944</v>
      </c>
      <c r="EP87">
        <f>EO87*(1+'Datos utilizados'!EO87/100)</f>
        <v>131.9498284772111</v>
      </c>
      <c r="EQ87">
        <f>EP87*(1+'Datos utilizados'!EP87/100)</f>
        <v>131.50398320176944</v>
      </c>
      <c r="ER87">
        <f>EQ87*(1+'Datos utilizados'!EQ87/100)</f>
        <v>131.81343837503985</v>
      </c>
      <c r="ES87">
        <f>ER87*(1+'Datos utilizados'!ER87/100)</f>
        <v>131.74272046535162</v>
      </c>
      <c r="ET87">
        <f>ES87*(1+'Datos utilizados'!ES87/100)</f>
        <v>131.69541824156855</v>
      </c>
      <c r="EU87">
        <f>ET87*(1+'Datos utilizados'!ET87/100)</f>
        <v>131.59583016629426</v>
      </c>
      <c r="EV87">
        <f>EU87*(1+'Datos utilizados'!EU87/100)</f>
        <v>131.59931745579365</v>
      </c>
      <c r="EW87">
        <f>EV87*(1+'Datos utilizados'!EV87/100)</f>
        <v>131.70590632296697</v>
      </c>
      <c r="EX87">
        <f>EW87*(1+'Datos utilizados'!EW87/100)</f>
        <v>131.59568164996529</v>
      </c>
      <c r="EY87">
        <f>EX87*(1+'Datos utilizados'!EX87/100)</f>
        <v>131.6785013922117</v>
      </c>
      <c r="EZ87">
        <f>EY87*(1+'Datos utilizados'!EY87/100)</f>
        <v>132.24055132362915</v>
      </c>
      <c r="FA87">
        <f>EZ87*(1+'Datos utilizados'!EZ87/100)</f>
        <v>132.1086479857114</v>
      </c>
      <c r="FB87">
        <f>FA87*(1+'Datos utilizados'!FA87/100)</f>
        <v>131.76558824862212</v>
      </c>
      <c r="FC87">
        <f>FB87*(1+'Datos utilizados'!FB87/100)</f>
        <v>131.80181719711109</v>
      </c>
      <c r="FD87">
        <f>FC87*(1+'Datos utilizados'!FC87/100)</f>
        <v>131.7060302264631</v>
      </c>
      <c r="FE87">
        <f>FD87*(1+'Datos utilizados'!FD87/100)</f>
        <v>131.63559384149801</v>
      </c>
      <c r="FF87">
        <f>FE87*(1+'Datos utilizados'!FE87/100)</f>
        <v>131.70055600705876</v>
      </c>
      <c r="FG87">
        <f>FF87*(1+'Datos utilizados'!FF87/100)</f>
        <v>130.26856269153842</v>
      </c>
      <c r="FH87">
        <f>FG87*(1+'Datos utilizados'!FG87/100)</f>
        <v>130.16724631690508</v>
      </c>
      <c r="FI87">
        <f>FH87*(1+'Datos utilizados'!FH87/100)</f>
        <v>130.50659232805324</v>
      </c>
      <c r="FJ87">
        <f>FI87*(1+'Datos utilizados'!FI87/100)</f>
        <v>129.7345283784997</v>
      </c>
      <c r="FK87">
        <f>FJ87*(1+'Datos utilizados'!FJ87/100)</f>
        <v>129.88875029910966</v>
      </c>
      <c r="FL87">
        <f>FK87*(1+'Datos utilizados'!FK87/100)</f>
        <v>129.43027548274137</v>
      </c>
      <c r="FM87">
        <f>FL87*(1+'Datos utilizados'!FL87/100)</f>
        <v>128.96356285237815</v>
      </c>
      <c r="FN87">
        <f>FM87*(1+'Datos utilizados'!FM87/100)</f>
        <v>128.98285580138088</v>
      </c>
      <c r="FO87">
        <f>FN87*(1+'Datos utilizados'!FN87/100)</f>
        <v>130.00183326049736</v>
      </c>
      <c r="FP87">
        <f>FO87*(1+'Datos utilizados'!FO87/100)</f>
        <v>130.38291413442553</v>
      </c>
      <c r="FQ87">
        <f>FP87*(1+'Datos utilizados'!FP87/100)</f>
        <v>130.88957561960621</v>
      </c>
      <c r="FR87">
        <f>FQ87*(1+'Datos utilizados'!FQ87/100)</f>
        <v>131.21989509711864</v>
      </c>
      <c r="FS87">
        <f>FR87*(1+'Datos utilizados'!FR87/100)</f>
        <v>130.92129110383564</v>
      </c>
      <c r="FT87">
        <f>FS87*(1+'Datos utilizados'!FS87/100)</f>
        <v>131.87584478333827</v>
      </c>
      <c r="FU87">
        <f>FT87*(1+'Datos utilizados'!FT87/100)</f>
        <v>132.84286397796552</v>
      </c>
      <c r="FV87">
        <f>FU87*(1+'Datos utilizados'!FU87/100)</f>
        <v>133.09025724355169</v>
      </c>
      <c r="FW87">
        <f>FV87*(1+'Datos utilizados'!FV87/100)</f>
        <v>133.18227584740987</v>
      </c>
      <c r="FX87">
        <f>FW87*(1+'Datos utilizados'!FW87/100)</f>
        <v>132.87399217439207</v>
      </c>
      <c r="FY87">
        <f>FX87*(1+'Datos utilizados'!FX87/100)</f>
        <v>132.73062778053551</v>
      </c>
      <c r="FZ87">
        <f>FY87*(1+'Datos utilizados'!FY87/100)</f>
        <v>133.03918003440555</v>
      </c>
      <c r="GD87">
        <f>(FZ87/B87)^(1/15)-1</f>
        <v>1.9213820312520946E-2</v>
      </c>
      <c r="GG87">
        <f>STDEV('Datos utilizados'!B87:FY87)*SQRT(12)</f>
        <v>1.635936825545858</v>
      </c>
      <c r="GR87" s="21"/>
      <c r="GX87" s="21"/>
    </row>
    <row r="88" spans="1:206" x14ac:dyDescent="0.2">
      <c r="A88" s="2"/>
      <c r="GR88" s="21"/>
      <c r="GX88" s="21"/>
    </row>
    <row r="89" spans="1:206" x14ac:dyDescent="0.2">
      <c r="A89" s="13" t="s">
        <v>276</v>
      </c>
      <c r="GR89" s="21"/>
      <c r="GX89" s="21"/>
    </row>
    <row r="90" spans="1:206" x14ac:dyDescent="0.2">
      <c r="A90" s="2" t="s">
        <v>277</v>
      </c>
      <c r="B90">
        <v>100</v>
      </c>
      <c r="C90">
        <f>B90*(1+'Datos utilizados'!B90/100)</f>
        <v>105.72577999999999</v>
      </c>
      <c r="D90">
        <f>C90*(1+'Datos utilizados'!C90/100)</f>
        <v>110.14647089398399</v>
      </c>
      <c r="E90">
        <f>D90*(1+'Datos utilizados'!D90/100)</f>
        <v>107.23163179077522</v>
      </c>
      <c r="F90">
        <f>E90*(1+'Datos utilizados'!E90/100)</f>
        <v>105.70315211122951</v>
      </c>
      <c r="G90">
        <f>F90*(1+'Datos utilizados'!F90/100)</f>
        <v>112.89147382992326</v>
      </c>
      <c r="H90">
        <f>G90*(1+'Datos utilizados'!G90/100)</f>
        <v>117.45479556337119</v>
      </c>
      <c r="I90">
        <f>H90*(1+'Datos utilizados'!H90/100)</f>
        <v>124.30332629212111</v>
      </c>
      <c r="J90">
        <f>I90*(1+'Datos utilizados'!I90/100)</f>
        <v>120.50788581811537</v>
      </c>
      <c r="K90">
        <f>J90*(1+'Datos utilizados'!J90/100)</f>
        <v>128.61171576809193</v>
      </c>
      <c r="L90">
        <f>K90*(1+'Datos utilizados'!K90/100)</f>
        <v>120.41665440637857</v>
      </c>
      <c r="M90">
        <f>L90*(1+'Datos utilizados'!L90/100)</f>
        <v>131.54676577316013</v>
      </c>
      <c r="N90">
        <f>M90*(1+'Datos utilizados'!M90/100)</f>
        <v>138.1291159935941</v>
      </c>
      <c r="O90">
        <f>N90*(1+'Datos utilizados'!N90/100)</f>
        <v>145.13733151302628</v>
      </c>
      <c r="P90">
        <f>O90*(1+'Datos utilizados'!O90/100)</f>
        <v>147.55031221809608</v>
      </c>
      <c r="Q90">
        <f>P90*(1+'Datos utilizados'!P90/100)</f>
        <v>147.37787016820678</v>
      </c>
      <c r="R90">
        <f>Q90*(1+'Datos utilizados'!Q90/100)</f>
        <v>152.67127060661232</v>
      </c>
      <c r="S90">
        <f>R90*(1+'Datos utilizados'!R90/100)</f>
        <v>138.95129893515144</v>
      </c>
      <c r="T90">
        <f>S90*(1+'Datos utilizados'!S90/100)</f>
        <v>137.56114676982483</v>
      </c>
      <c r="U90">
        <f>T90*(1+'Datos utilizados'!T90/100)</f>
        <v>138.21952817437989</v>
      </c>
      <c r="V90">
        <f>U90*(1+'Datos utilizados'!U90/100)</f>
        <v>140.41059795695298</v>
      </c>
      <c r="W90">
        <f>V90*(1+'Datos utilizados'!V90/100)</f>
        <v>145.95174775366638</v>
      </c>
      <c r="X90">
        <f>W90*(1+'Datos utilizados'!W90/100)</f>
        <v>150.97044455192395</v>
      </c>
      <c r="Y90">
        <f>X90*(1+'Datos utilizados'!X90/100)</f>
        <v>155.15662852368197</v>
      </c>
      <c r="Z90">
        <f>Y90*(1+'Datos utilizados'!Y90/100)</f>
        <v>160.70417619823195</v>
      </c>
      <c r="AA90">
        <f>Z90*(1+'Datos utilizados'!Z90/100)</f>
        <v>160.94238799861057</v>
      </c>
      <c r="AB90">
        <f>AA90*(1+'Datos utilizados'!AA90/100)</f>
        <v>159.79829684504486</v>
      </c>
      <c r="AC90">
        <f>AB90*(1+'Datos utilizados'!AB90/100)</f>
        <v>162.98544191595991</v>
      </c>
      <c r="AD90">
        <f>AC90*(1+'Datos utilizados'!AC90/100)</f>
        <v>166.70478599902629</v>
      </c>
      <c r="AE90">
        <f>AD90*(1+'Datos utilizados'!AD90/100)</f>
        <v>179.49611091064597</v>
      </c>
      <c r="AF90">
        <f>AE90*(1+'Datos utilizados'!AE90/100)</f>
        <v>187.91510674874345</v>
      </c>
      <c r="AG90">
        <f>AF90*(1+'Datos utilizados'!AF90/100)</f>
        <v>196.0888877300149</v>
      </c>
      <c r="AH90">
        <f>AG90*(1+'Datos utilizados'!AG90/100)</f>
        <v>192.80059473611519</v>
      </c>
      <c r="AI90">
        <f>AH90*(1+'Datos utilizados'!AH90/100)</f>
        <v>208.00768380574786</v>
      </c>
      <c r="AJ90">
        <f>AI90*(1+'Datos utilizados'!AI90/100)</f>
        <v>225.7494079852018</v>
      </c>
      <c r="AK90">
        <f>AJ90*(1+'Datos utilizados'!AJ90/100)</f>
        <v>203.62431803197373</v>
      </c>
      <c r="AL90">
        <f>AK90*(1+'Datos utilizados'!AK90/100)</f>
        <v>200.6902545085874</v>
      </c>
      <c r="AM90">
        <f>AL90*(1+'Datos utilizados'!AL90/100)</f>
        <v>171.96148471373402</v>
      </c>
      <c r="AN90">
        <f>AM90*(1+'Datos utilizados'!AM90/100)</f>
        <v>177.65645357603805</v>
      </c>
      <c r="AO90">
        <f>AN90*(1+'Datos utilizados'!AN90/100)</f>
        <v>160.00729755504403</v>
      </c>
      <c r="AP90">
        <f>AO90*(1+'Datos utilizados'!AO90/100)</f>
        <v>173.25438172327492</v>
      </c>
      <c r="AQ90">
        <f>AP90*(1+'Datos utilizados'!AP90/100)</f>
        <v>171.18172222928121</v>
      </c>
      <c r="AR90">
        <f>AQ90*(1+'Datos utilizados'!AQ90/100)</f>
        <v>151.42053845147743</v>
      </c>
      <c r="AS90">
        <f>AR90*(1+'Datos utilizados'!AR90/100)</f>
        <v>147.80375289618698</v>
      </c>
      <c r="AT90">
        <f>AS90*(1+'Datos utilizados'!AS90/100)</f>
        <v>146.57974567732776</v>
      </c>
      <c r="AU90">
        <f>AT90*(1+'Datos utilizados'!AT90/100)</f>
        <v>124.92402473501022</v>
      </c>
      <c r="AV90">
        <f>AU90*(1+'Datos utilizados'!AU90/100)</f>
        <v>109.07266508443425</v>
      </c>
      <c r="AW90">
        <f>AV90*(1+'Datos utilizados'!AV90/100)</f>
        <v>104.25825218393986</v>
      </c>
      <c r="AX90">
        <f>AW90*(1+'Datos utilizados'!AW90/100)</f>
        <v>102.24992547212062</v>
      </c>
      <c r="AY90">
        <f>AX90*(1+'Datos utilizados'!AX90/100)</f>
        <v>105.26923284640922</v>
      </c>
      <c r="AZ90">
        <f>AY90*(1+'Datos utilizados'!AY90/100)</f>
        <v>100.50014710230536</v>
      </c>
      <c r="BA90">
        <f>AZ90*(1+'Datos utilizados'!AZ90/100)</f>
        <v>106.30629185077331</v>
      </c>
      <c r="BB90">
        <f>BA90*(1+'Datos utilizados'!BA90/100)</f>
        <v>121.4190388047505</v>
      </c>
      <c r="BC90">
        <f>BB90*(1+'Datos utilizados'!BB90/100)</f>
        <v>128.87432563211263</v>
      </c>
      <c r="BD90">
        <f>BC90*(1+'Datos utilizados'!BC90/100)</f>
        <v>130.55193427859609</v>
      </c>
      <c r="BE90">
        <f>BD90*(1+'Datos utilizados'!BD90/100)</f>
        <v>144.48021987733065</v>
      </c>
      <c r="BF90">
        <f>BE90*(1+'Datos utilizados'!BE90/100)</f>
        <v>140.13968731968794</v>
      </c>
      <c r="BG90">
        <f>BF90*(1+'Datos utilizados'!BF90/100)</f>
        <v>148.70704302016466</v>
      </c>
      <c r="BH90">
        <f>BG90*(1+'Datos utilizados'!BG90/100)</f>
        <v>146.81095386813604</v>
      </c>
      <c r="BI90">
        <f>BH90*(1+'Datos utilizados'!BH90/100)</f>
        <v>149.21504196210833</v>
      </c>
      <c r="BJ90">
        <f>BI90*(1+'Datos utilizados'!BI90/100)</f>
        <v>161.02393530449379</v>
      </c>
      <c r="BK90">
        <f>BJ90*(1+'Datos utilizados'!BJ90/100)</f>
        <v>155.08622599732118</v>
      </c>
      <c r="BL90">
        <f>BK90*(1+'Datos utilizados'!BK90/100)</f>
        <v>158.67059436119388</v>
      </c>
      <c r="BM90">
        <f>BL90*(1+'Datos utilizados'!BL90/100)</f>
        <v>172.36472347577447</v>
      </c>
      <c r="BN90">
        <f>BM90*(1+'Datos utilizados'!BM90/100)</f>
        <v>178.01828640577986</v>
      </c>
      <c r="BO90">
        <f>BN90*(1+'Datos utilizados'!BN90/100)</f>
        <v>173.54554135617738</v>
      </c>
      <c r="BP90">
        <f>BO90*(1+'Datos utilizados'!BO90/100)</f>
        <v>175.44152639549364</v>
      </c>
      <c r="BQ90">
        <f>BP90*(1+'Datos utilizados'!BP90/100)</f>
        <v>175.88756893220156</v>
      </c>
      <c r="BR90">
        <f>BQ90*(1+'Datos utilizados'!BQ90/100)</f>
        <v>178.86506405411345</v>
      </c>
      <c r="BS90">
        <f>BR90*(1+'Datos utilizados'!BR90/100)</f>
        <v>186.86154869976787</v>
      </c>
      <c r="BT90">
        <f>BS90*(1+'Datos utilizados'!BS90/100)</f>
        <v>187.90341395069831</v>
      </c>
      <c r="BU90">
        <f>BT90*(1+'Datos utilizados'!BT90/100)</f>
        <v>197.07430313334166</v>
      </c>
      <c r="BV90">
        <f>BU90*(1+'Datos utilizados'!BU90/100)</f>
        <v>201.6885811594754</v>
      </c>
      <c r="BW90">
        <f>BV90*(1+'Datos utilizados'!BV90/100)</f>
        <v>193.96899105331272</v>
      </c>
      <c r="BX90">
        <f>BW90*(1+'Datos utilizados'!BW90/100)</f>
        <v>187.6498304689797</v>
      </c>
      <c r="BY90">
        <f>BX90*(1+'Datos utilizados'!BX90/100)</f>
        <v>192.27517361024348</v>
      </c>
      <c r="BZ90">
        <f>BY90*(1+'Datos utilizados'!BY90/100)</f>
        <v>191.98883742170312</v>
      </c>
      <c r="CA90">
        <f>BZ90*(1+'Datos utilizados'!BZ90/100)</f>
        <v>193.85164751455468</v>
      </c>
      <c r="CB90">
        <f>CA90*(1+'Datos utilizados'!CA90/100)</f>
        <v>187.19960884492798</v>
      </c>
      <c r="CC90">
        <f>CB90*(1+'Datos utilizados'!CB90/100)</f>
        <v>192.42844959922363</v>
      </c>
      <c r="CD90">
        <f>CC90*(1+'Datos utilizados'!CC90/100)</f>
        <v>174.10854921211401</v>
      </c>
      <c r="CE90">
        <f>CD90*(1+'Datos utilizados'!CD90/100)</f>
        <v>159.25108321937287</v>
      </c>
      <c r="CF90">
        <f>CE90*(1+'Datos utilizados'!CE90/100)</f>
        <v>172.72985602643578</v>
      </c>
      <c r="CG90">
        <f>CF90*(1+'Datos utilizados'!CF90/100)</f>
        <v>167.47942113877141</v>
      </c>
      <c r="CH90">
        <f>CG90*(1+'Datos utilizados'!CG90/100)</f>
        <v>170.9993696287292</v>
      </c>
      <c r="CI90">
        <f>CH90*(1+'Datos utilizados'!CH90/100)</f>
        <v>185.04182076270345</v>
      </c>
      <c r="CJ90">
        <f>CI90*(1+'Datos utilizados'!CI90/100)</f>
        <v>190.76386898614854</v>
      </c>
      <c r="CK90">
        <f>CJ90*(1+'Datos utilizados'!CJ90/100)</f>
        <v>186.78815919260822</v>
      </c>
      <c r="CL90">
        <f>CK90*(1+'Datos utilizados'!CK90/100)</f>
        <v>188.34124669984698</v>
      </c>
      <c r="CM90">
        <f>CL90*(1+'Datos utilizados'!CL90/100)</f>
        <v>181.83936784952419</v>
      </c>
      <c r="CN90">
        <f>CM90*(1+'Datos utilizados'!CM90/100)</f>
        <v>181.48254445799307</v>
      </c>
      <c r="CO90">
        <f>CN90*(1+'Datos utilizados'!CN90/100)</f>
        <v>190.52832410744841</v>
      </c>
      <c r="CP90">
        <f>CO90*(1+'Datos utilizados'!CO90/100)</f>
        <v>185.9673999264671</v>
      </c>
      <c r="CQ90">
        <f>CP90*(1+'Datos utilizados'!CP90/100)</f>
        <v>193.11100285332245</v>
      </c>
      <c r="CR90">
        <f>CQ90*(1+'Datos utilizados'!CQ90/100)</f>
        <v>191.55240394929328</v>
      </c>
      <c r="CS90">
        <f>CR90*(1+'Datos utilizados'!CR90/100)</f>
        <v>193.95845538481956</v>
      </c>
      <c r="CT90">
        <f>CS90*(1+'Datos utilizados'!CS90/100)</f>
        <v>197.39183037865951</v>
      </c>
      <c r="CU90">
        <f>CT90*(1+'Datos utilizados'!CT90/100)</f>
        <v>196.99477671185281</v>
      </c>
      <c r="CV90">
        <f>CU90*(1+'Datos utilizados'!CU90/100)</f>
        <v>204.91107091245163</v>
      </c>
      <c r="CW90">
        <f>CV90*(1+'Datos utilizados'!CV90/100)</f>
        <v>205.30265596896533</v>
      </c>
      <c r="CX90">
        <f>CW90*(1+'Datos utilizados'!CW90/100)</f>
        <v>203.7514917517918</v>
      </c>
      <c r="CY90">
        <f>CX90*(1+'Datos utilizados'!CX90/100)</f>
        <v>204.19422336821927</v>
      </c>
      <c r="CZ90">
        <f>CY90*(1+'Datos utilizados'!CY90/100)</f>
        <v>191.31107891093754</v>
      </c>
      <c r="DA90">
        <f>CZ90*(1+'Datos utilizados'!CZ90/100)</f>
        <v>189.72784581519429</v>
      </c>
      <c r="DB90">
        <f>DA90*(1+'Datos utilizados'!DA90/100)</f>
        <v>185.57876344620013</v>
      </c>
      <c r="DC90">
        <f>DB90*(1+'Datos utilizados'!DB90/100)</f>
        <v>190.13080637689561</v>
      </c>
      <c r="DD90">
        <f>DC90*(1+'Datos utilizados'!DC90/100)</f>
        <v>197.7397461826958</v>
      </c>
      <c r="DE90">
        <f>DD90*(1+'Datos utilizados'!DD90/100)</f>
        <v>195.43878717419008</v>
      </c>
      <c r="DF90">
        <f>DE90*(1+'Datos utilizados'!DE90/100)</f>
        <v>192.11718772289242</v>
      </c>
      <c r="DG90">
        <f>DF90*(1+'Datos utilizados'!DF90/100)</f>
        <v>185.5060318472535</v>
      </c>
      <c r="DH90">
        <f>DG90*(1+'Datos utilizados'!DG90/100)</f>
        <v>189.49187009933314</v>
      </c>
      <c r="DI90">
        <f>DH90*(1+'Datos utilizados'!DH90/100)</f>
        <v>192.40485282162217</v>
      </c>
      <c r="DJ90">
        <f>DI90*(1+'Datos utilizados'!DI90/100)</f>
        <v>193.8579519915869</v>
      </c>
      <c r="DK90">
        <f>DJ90*(1+'Datos utilizados'!DJ90/100)</f>
        <v>202.02637004249962</v>
      </c>
      <c r="DL90">
        <f>DK90*(1+'Datos utilizados'!DK90/100)</f>
        <v>205.33679434465304</v>
      </c>
      <c r="DM90">
        <f>DL90*(1+'Datos utilizados'!DL90/100)</f>
        <v>214.20738492770093</v>
      </c>
      <c r="DN90">
        <f>DM90*(1+'Datos utilizados'!DM90/100)</f>
        <v>219.68119760066639</v>
      </c>
      <c r="DO90">
        <f>DN90*(1+'Datos utilizados'!DN90/100)</f>
        <v>216.82529809561819</v>
      </c>
      <c r="DP90">
        <f>DO90*(1+'Datos utilizados'!DO90/100)</f>
        <v>219.77555319668602</v>
      </c>
      <c r="DQ90">
        <f>DP90*(1+'Datos utilizados'!DP90/100)</f>
        <v>221.17849044051709</v>
      </c>
      <c r="DR90">
        <f>DQ90*(1+'Datos utilizados'!DQ90/100)</f>
        <v>220.85877693258533</v>
      </c>
      <c r="DS90">
        <f>DR90*(1+'Datos utilizados'!DR90/100)</f>
        <v>239.67408951351536</v>
      </c>
      <c r="DT90">
        <f>DS90*(1+'Datos utilizados'!DS90/100)</f>
        <v>245.00547186288088</v>
      </c>
      <c r="DU90">
        <f>DT90*(1+'Datos utilizados'!DT90/100)</f>
        <v>254.25817700942414</v>
      </c>
      <c r="DV90">
        <f>DU90*(1+'Datos utilizados'!DU90/100)</f>
        <v>253.36962095822932</v>
      </c>
      <c r="DW90">
        <f>DV90*(1+'Datos utilizados'!DV90/100)</f>
        <v>253.58478244034706</v>
      </c>
      <c r="DX90">
        <f>DW90*(1+'Datos utilizados'!DW90/100)</f>
        <v>242.32546594912617</v>
      </c>
      <c r="DY90">
        <f>DX90*(1+'Datos utilizados'!DX90/100)</f>
        <v>234.81822301402224</v>
      </c>
      <c r="DZ90">
        <f>DY90*(1+'Datos utilizados'!DY90/100)</f>
        <v>210.35124433978697</v>
      </c>
      <c r="EA90">
        <f>DZ90*(1+'Datos utilizados'!DZ90/100)</f>
        <v>203.43018355802155</v>
      </c>
      <c r="EB90">
        <f>EA90*(1+'Datos utilizados'!EA90/100)</f>
        <v>222.1885824989985</v>
      </c>
      <c r="EC90">
        <f>EB90*(1+'Datos utilizados'!EB90/100)</f>
        <v>223.66633654234107</v>
      </c>
      <c r="ED90">
        <f>EC90*(1+'Datos utilizados'!EC90/100)</f>
        <v>216.19565723549033</v>
      </c>
      <c r="EE90">
        <f>ED90*(1+'Datos utilizados'!ED90/100)</f>
        <v>198.3973713731443</v>
      </c>
      <c r="EF90">
        <f>EE90*(1+'Datos utilizados'!EE90/100)</f>
        <v>196.40058118922215</v>
      </c>
      <c r="EG90">
        <f>EF90*(1+'Datos utilizados'!EF90/100)</f>
        <v>207.5175807666825</v>
      </c>
      <c r="EH90">
        <f>EG90*(1+'Datos utilizados'!EG90/100)</f>
        <v>205.93198043556043</v>
      </c>
      <c r="EI90">
        <f>EH90*(1+'Datos utilizados'!EH90/100)</f>
        <v>210.7969587277662</v>
      </c>
      <c r="EJ90">
        <f>EI90*(1+'Datos utilizados'!EI90/100)</f>
        <v>213.81702567576301</v>
      </c>
      <c r="EK90">
        <f>EJ90*(1+'Datos utilizados'!EJ90/100)</f>
        <v>223.73875573649286</v>
      </c>
      <c r="EL90">
        <f>EK90*(1+'Datos utilizados'!EK90/100)</f>
        <v>229.37086431302086</v>
      </c>
      <c r="EM90">
        <f>EL90*(1+'Datos utilizados'!EL90/100)</f>
        <v>231.56020921288862</v>
      </c>
      <c r="EN90">
        <f>EM90*(1+'Datos utilizados'!EM90/100)</f>
        <v>233.19650627527059</v>
      </c>
      <c r="EO90">
        <f>EN90*(1+'Datos utilizados'!EN90/100)</f>
        <v>233.51092512468156</v>
      </c>
      <c r="EP90">
        <f>EO90*(1+'Datos utilizados'!EO90/100)</f>
        <v>231.03346761347873</v>
      </c>
      <c r="EQ90">
        <f>EP90*(1+'Datos utilizados'!EP90/100)</f>
        <v>240.22007448954025</v>
      </c>
      <c r="ER90">
        <f>EQ90*(1+'Datos utilizados'!EQ90/100)</f>
        <v>249.58918587879623</v>
      </c>
      <c r="ES90">
        <f>ER90*(1+'Datos utilizados'!ER90/100)</f>
        <v>255.90716173553915</v>
      </c>
      <c r="ET90">
        <f>ES90*(1+'Datos utilizados'!ES90/100)</f>
        <v>256.32027266672884</v>
      </c>
      <c r="EU90">
        <f>ET90*(1+'Datos utilizados'!ET90/100)</f>
        <v>256.66676641131971</v>
      </c>
      <c r="EV90">
        <f>EU90*(1+'Datos utilizados'!EU90/100)</f>
        <v>258.38227574465969</v>
      </c>
      <c r="EW90">
        <f>EV90*(1+'Datos utilizados'!EV90/100)</f>
        <v>260.27055925402919</v>
      </c>
      <c r="EX90">
        <f>EW90*(1+'Datos utilizados'!EW90/100)</f>
        <v>260.5983179692978</v>
      </c>
      <c r="EY90">
        <f>EX90*(1+'Datos utilizados'!EX90/100)</f>
        <v>261.52260808347131</v>
      </c>
      <c r="EZ90">
        <f>EY90*(1+'Datos utilizados'!EY90/100)</f>
        <v>275.44821622322161</v>
      </c>
      <c r="FA90">
        <f>EZ90*(1+'Datos utilizados'!EZ90/100)</f>
        <v>271.26572787362335</v>
      </c>
      <c r="FB90">
        <f>FA90*(1+'Datos utilizados'!FA90/100)</f>
        <v>275.23005947391408</v>
      </c>
      <c r="FC90">
        <f>FB90*(1+'Datos utilizados'!FB90/100)</f>
        <v>281.91025081642334</v>
      </c>
      <c r="FD90">
        <f>FC90*(1+'Datos utilizados'!FC90/100)</f>
        <v>275.43908558200758</v>
      </c>
      <c r="FE90">
        <f>FD90*(1+'Datos utilizados'!FD90/100)</f>
        <v>267.9710505668055</v>
      </c>
      <c r="FF90">
        <f>FE90*(1+'Datos utilizados'!FE90/100)</f>
        <v>275.45896563279376</v>
      </c>
      <c r="FG90">
        <f>FF90*(1+'Datos utilizados'!FF90/100)</f>
        <v>281.60698937854522</v>
      </c>
      <c r="FH90">
        <f>FG90*(1+'Datos utilizados'!FG90/100)</f>
        <v>270.20266664758549</v>
      </c>
      <c r="FI90">
        <f>FH90*(1+'Datos utilizados'!FH90/100)</f>
        <v>271.55524715628997</v>
      </c>
      <c r="FJ90">
        <f>FI90*(1+'Datos utilizados'!FI90/100)</f>
        <v>268.37226663779694</v>
      </c>
      <c r="FK90">
        <f>FJ90*(1+'Datos utilizados'!FJ90/100)</f>
        <v>266.31398553881837</v>
      </c>
      <c r="FL90">
        <f>FK90*(1+'Datos utilizados'!FK90/100)</f>
        <v>243.66027930434288</v>
      </c>
      <c r="FM90">
        <f>FL90*(1+'Datos utilizados'!FL90/100)</f>
        <v>255.08928653525274</v>
      </c>
      <c r="FN90">
        <f>FM90*(1+'Datos utilizados'!FM90/100)</f>
        <v>245.93275455935523</v>
      </c>
      <c r="FO90">
        <f>FN90*(1+'Datos utilizados'!FN90/100)</f>
        <v>264.16797969821869</v>
      </c>
      <c r="FP90">
        <f>FO90*(1+'Datos utilizados'!FO90/100)</f>
        <v>271.61109744380178</v>
      </c>
      <c r="FQ90">
        <f>FP90*(1+'Datos utilizados'!FP90/100)</f>
        <v>280.61117560758987</v>
      </c>
      <c r="FR90">
        <f>FQ90*(1+'Datos utilizados'!FQ90/100)</f>
        <v>286.31176357894049</v>
      </c>
      <c r="FS90">
        <f>FR90*(1+'Datos utilizados'!FR90/100)</f>
        <v>265.75434990456171</v>
      </c>
      <c r="FT90">
        <f>FS90*(1+'Datos utilizados'!FS90/100)</f>
        <v>277.88385679203577</v>
      </c>
      <c r="FU90">
        <f>FT90*(1+'Datos utilizados'!FT90/100)</f>
        <v>280.94213536634624</v>
      </c>
      <c r="FV90">
        <f>FU90*(1+'Datos utilizados'!FU90/100)</f>
        <v>270.34688033263461</v>
      </c>
      <c r="FW90">
        <f>FV90*(1+'Datos utilizados'!FV90/100)</f>
        <v>277.1452392629833</v>
      </c>
      <c r="FX90">
        <f>FW90*(1+'Datos utilizados'!FW90/100)</f>
        <v>280.54935880780266</v>
      </c>
      <c r="FY90">
        <f>FX90*(1+'Datos utilizados'!FX90/100)</f>
        <v>285.42084592907725</v>
      </c>
      <c r="FZ90">
        <f>FY90*(1+'Datos utilizados'!FY90/100)</f>
        <v>295.9707995729845</v>
      </c>
      <c r="GB90">
        <f t="shared" si="1"/>
        <v>7.5020116282238813E-2</v>
      </c>
      <c r="GE90">
        <f>STDEV('Datos utilizados'!B90:FY90)*SQRT(12)</f>
        <v>16.188563339882499</v>
      </c>
      <c r="GR90" s="21"/>
      <c r="GX90" s="21"/>
    </row>
    <row r="91" spans="1:206" x14ac:dyDescent="0.2">
      <c r="A91" s="2" t="s">
        <v>278</v>
      </c>
      <c r="B91">
        <v>100</v>
      </c>
      <c r="C91">
        <f>B91*(1+'Datos utilizados'!B91/100)</f>
        <v>104.28082000000001</v>
      </c>
      <c r="D91">
        <f>C91*(1+'Datos utilizados'!C91/100)</f>
        <v>107.75922146000201</v>
      </c>
      <c r="E91">
        <f>D91*(1+'Datos utilizados'!D91/100)</f>
        <v>105.2876775084397</v>
      </c>
      <c r="F91">
        <f>E91*(1+'Datos utilizados'!E91/100)</f>
        <v>104.44611310211474</v>
      </c>
      <c r="G91">
        <f>F91*(1+'Datos utilizados'!F91/100)</f>
        <v>111.21070139712023</v>
      </c>
      <c r="H91">
        <f>G91*(1+'Datos utilizados'!G91/100)</f>
        <v>116.90099711336642</v>
      </c>
      <c r="I91">
        <f>H91*(1+'Datos utilizados'!H91/100)</f>
        <v>121.30940385510974</v>
      </c>
      <c r="J91">
        <f>I91*(1+'Datos utilizados'!I91/100)</f>
        <v>118.71542061059515</v>
      </c>
      <c r="K91">
        <f>J91*(1+'Datos utilizados'!J91/100)</f>
        <v>125.617701366484</v>
      </c>
      <c r="L91">
        <f>K91*(1+'Datos utilizados'!K91/100)</f>
        <v>117.58328111947463</v>
      </c>
      <c r="M91">
        <f>L91*(1+'Datos utilizados'!L91/100)</f>
        <v>126.97800890599899</v>
      </c>
      <c r="N91">
        <f>M91*(1+'Datos utilizados'!M91/100)</f>
        <v>133.12911570682607</v>
      </c>
      <c r="O91">
        <f>N91*(1+'Datos utilizados'!N91/100)</f>
        <v>138.94169265352497</v>
      </c>
      <c r="P91">
        <f>O91*(1+'Datos utilizados'!O91/100)</f>
        <v>142.06579661283948</v>
      </c>
      <c r="Q91">
        <f>P91*(1+'Datos utilizados'!P91/100)</f>
        <v>144.16542964071962</v>
      </c>
      <c r="R91">
        <f>Q91*(1+'Datos utilizados'!Q91/100)</f>
        <v>148.7272995804698</v>
      </c>
      <c r="S91">
        <f>R91*(1+'Datos utilizados'!R91/100)</f>
        <v>132.54312204018217</v>
      </c>
      <c r="T91">
        <f>S91*(1+'Datos utilizados'!S91/100)</f>
        <v>132.28149517158707</v>
      </c>
      <c r="U91">
        <f>T91*(1+'Datos utilizados'!T91/100)</f>
        <v>132.31232998811157</v>
      </c>
      <c r="V91">
        <f>U91*(1+'Datos utilizados'!U91/100)</f>
        <v>135.06879275875391</v>
      </c>
      <c r="W91">
        <f>V91*(1+'Datos utilizados'!V91/100)</f>
        <v>139.83220984545977</v>
      </c>
      <c r="X91">
        <f>W91*(1+'Datos utilizados'!W91/100)</f>
        <v>145.2328374205531</v>
      </c>
      <c r="Y91">
        <f>X91*(1+'Datos utilizados'!X91/100)</f>
        <v>149.07333100345096</v>
      </c>
      <c r="Z91">
        <f>Y91*(1+'Datos utilizados'!Y91/100)</f>
        <v>159.0103207308114</v>
      </c>
      <c r="AA91">
        <f>Z91*(1+'Datos utilizados'!Z91/100)</f>
        <v>161.19979744108221</v>
      </c>
      <c r="AB91">
        <f>AA91*(1+'Datos utilizados'!AA91/100)</f>
        <v>159.8641281594449</v>
      </c>
      <c r="AC91">
        <f>AB91*(1+'Datos utilizados'!AB91/100)</f>
        <v>163.78081528576413</v>
      </c>
      <c r="AD91">
        <f>AC91*(1+'Datos utilizados'!AC91/100)</f>
        <v>167.59608937784603</v>
      </c>
      <c r="AE91">
        <f>AD91*(1+'Datos utilizados'!AD91/100)</f>
        <v>177.86451741832832</v>
      </c>
      <c r="AF91">
        <f>AE91*(1+'Datos utilizados'!AE91/100)</f>
        <v>185.04046137357079</v>
      </c>
      <c r="AG91">
        <f>AF91*(1+'Datos utilizados'!AF91/100)</f>
        <v>191.68953877615346</v>
      </c>
      <c r="AH91">
        <f>AG91*(1+'Datos utilizados'!AG91/100)</f>
        <v>187.97980947012633</v>
      </c>
      <c r="AI91">
        <f>AH91*(1+'Datos utilizados'!AH91/100)</f>
        <v>203.36403948119957</v>
      </c>
      <c r="AJ91">
        <f>AI91*(1+'Datos utilizados'!AI91/100)</f>
        <v>218.53583061905891</v>
      </c>
      <c r="AK91">
        <f>AJ91*(1+'Datos utilizados'!AJ91/100)</f>
        <v>200.49635340894744</v>
      </c>
      <c r="AL91">
        <f>AK91*(1+'Datos utilizados'!AK91/100)</f>
        <v>199.27944079193185</v>
      </c>
      <c r="AM91">
        <f>AL91*(1+'Datos utilizados'!AL91/100)</f>
        <v>173.54343762702555</v>
      </c>
      <c r="AN91">
        <f>AM91*(1+'Datos utilizados'!AM91/100)</f>
        <v>178.88005452315045</v>
      </c>
      <c r="AO91">
        <f>AN91*(1+'Datos utilizados'!AN91/100)</f>
        <v>160.34845652266657</v>
      </c>
      <c r="AP91">
        <f>AO91*(1+'Datos utilizados'!AO91/100)</f>
        <v>173.77664559600944</v>
      </c>
      <c r="AQ91">
        <f>AP91*(1+'Datos utilizados'!AP91/100)</f>
        <v>171.45535454180251</v>
      </c>
      <c r="AR91">
        <f>AQ91*(1+'Datos utilizados'!AQ91/100)</f>
        <v>153.52570231469625</v>
      </c>
      <c r="AS91">
        <f>AR91*(1+'Datos utilizados'!AR91/100)</f>
        <v>151.46951723102529</v>
      </c>
      <c r="AT91">
        <f>AS91*(1+'Datos utilizados'!AS91/100)</f>
        <v>149.77820860162367</v>
      </c>
      <c r="AU91">
        <f>AT91*(1+'Datos utilizados'!AT91/100)</f>
        <v>130.02984695275359</v>
      </c>
      <c r="AV91">
        <f>AU91*(1+'Datos utilizados'!AU91/100)</f>
        <v>110.7484231093033</v>
      </c>
      <c r="AW91">
        <f>AV91*(1+'Datos utilizados'!AV91/100)</f>
        <v>106.05306651410741</v>
      </c>
      <c r="AX91">
        <f>AW91*(1+'Datos utilizados'!AW91/100)</f>
        <v>109.86607725694232</v>
      </c>
      <c r="AY91">
        <f>AX91*(1+'Datos utilizados'!AX91/100)</f>
        <v>110.27119743021957</v>
      </c>
      <c r="AZ91">
        <f>AY91*(1+'Datos utilizados'!AY91/100)</f>
        <v>105.79347005176936</v>
      </c>
      <c r="BA91">
        <f>AZ91*(1+'Datos utilizados'!AZ91/100)</f>
        <v>112.62550655424256</v>
      </c>
      <c r="BB91">
        <f>BA91*(1+'Datos utilizados'!BA91/100)</f>
        <v>124.40810548618104</v>
      </c>
      <c r="BC91">
        <f>BB91*(1+'Datos utilizados'!BB91/100)</f>
        <v>144.18668026772178</v>
      </c>
      <c r="BD91">
        <f>BC91*(1+'Datos utilizados'!BC91/100)</f>
        <v>145.31450848077591</v>
      </c>
      <c r="BE91">
        <f>BD91*(1+'Datos utilizados'!BD91/100)</f>
        <v>158.1652662552157</v>
      </c>
      <c r="BF91">
        <f>BE91*(1+'Datos utilizados'!BE91/100)</f>
        <v>154.3268957572075</v>
      </c>
      <c r="BG91">
        <f>BF91*(1+'Datos utilizados'!BF91/100)</f>
        <v>160.86998575276326</v>
      </c>
      <c r="BH91">
        <f>BG91*(1+'Datos utilizados'!BG91/100)</f>
        <v>158.58833457083466</v>
      </c>
      <c r="BI91">
        <f>BH91*(1+'Datos utilizados'!BH91/100)</f>
        <v>161.81774812186785</v>
      </c>
      <c r="BJ91">
        <f>BI91*(1+'Datos utilizados'!BI91/100)</f>
        <v>172.31975233852671</v>
      </c>
      <c r="BK91">
        <f>BJ91*(1+'Datos utilizados'!BJ91/100)</f>
        <v>166.89893480143655</v>
      </c>
      <c r="BL91">
        <f>BK91*(1+'Datos utilizados'!BK91/100)</f>
        <v>171.36443263130334</v>
      </c>
      <c r="BM91">
        <f>BL91*(1+'Datos utilizados'!BL91/100)</f>
        <v>184.3424780264294</v>
      </c>
      <c r="BN91">
        <f>BM91*(1+'Datos utilizados'!BM91/100)</f>
        <v>189.71359107169425</v>
      </c>
      <c r="BO91">
        <f>BN91*(1+'Datos utilizados'!BN91/100)</f>
        <v>186.08916982834685</v>
      </c>
      <c r="BP91">
        <f>BO91*(1+'Datos utilizados'!BO91/100)</f>
        <v>190.04082917640275</v>
      </c>
      <c r="BQ91">
        <f>BP91*(1+'Datos utilizados'!BP91/100)</f>
        <v>191.09996472556867</v>
      </c>
      <c r="BR91">
        <f>BQ91*(1+'Datos utilizados'!BQ91/100)</f>
        <v>193.03766103789653</v>
      </c>
      <c r="BS91">
        <f>BR91*(1+'Datos utilizados'!BR91/100)</f>
        <v>200.4389759110488</v>
      </c>
      <c r="BT91">
        <f>BS91*(1+'Datos utilizados'!BS91/100)</f>
        <v>200.40337794892699</v>
      </c>
      <c r="BU91">
        <f>BT91*(1+'Datos utilizados'!BT91/100)</f>
        <v>209.68109241174818</v>
      </c>
      <c r="BV91">
        <f>BU91*(1+'Datos utilizados'!BU91/100)</f>
        <v>215.52458993562499</v>
      </c>
      <c r="BW91">
        <f>BV91*(1+'Datos utilizados'!BV91/100)</f>
        <v>206.02545139650729</v>
      </c>
      <c r="BX91">
        <f>BW91*(1+'Datos utilizados'!BW91/100)</f>
        <v>202.30135593960915</v>
      </c>
      <c r="BY91">
        <f>BX91*(1+'Datos utilizados'!BX91/100)</f>
        <v>204.04932057546975</v>
      </c>
      <c r="BZ91">
        <f>BY91*(1+'Datos utilizados'!BY91/100)</f>
        <v>201.44044798725207</v>
      </c>
      <c r="CA91">
        <f>BZ91*(1+'Datos utilizados'!BZ91/100)</f>
        <v>203.67897510955518</v>
      </c>
      <c r="CB91">
        <f>CA91*(1+'Datos utilizados'!CA91/100)</f>
        <v>199.20174461449196</v>
      </c>
      <c r="CC91">
        <f>CB91*(1+'Datos utilizados'!CB91/100)</f>
        <v>203.20799050130631</v>
      </c>
      <c r="CD91">
        <f>CC91*(1+'Datos utilizados'!CC91/100)</f>
        <v>186.66381195464245</v>
      </c>
      <c r="CE91">
        <f>CD91*(1+'Datos utilizados'!CD91/100)</f>
        <v>174.57230887403776</v>
      </c>
      <c r="CF91">
        <f>CE91*(1+'Datos utilizados'!CE91/100)</f>
        <v>187.11361845801042</v>
      </c>
      <c r="CG91">
        <f>CF91*(1+'Datos utilizados'!CF91/100)</f>
        <v>182.77647447304852</v>
      </c>
      <c r="CH91">
        <f>CG91*(1+'Datos utilizados'!CG91/100)</f>
        <v>185.72480522747838</v>
      </c>
      <c r="CI91">
        <f>CH91*(1+'Datos utilizados'!CH91/100)</f>
        <v>199.75735432132365</v>
      </c>
      <c r="CJ91">
        <f>CI91*(1+'Datos utilizados'!CI91/100)</f>
        <v>204.60274861068342</v>
      </c>
      <c r="CK91">
        <f>CJ91*(1+'Datos utilizados'!CJ91/100)</f>
        <v>201.65826953487735</v>
      </c>
      <c r="CL91">
        <f>CK91*(1+'Datos utilizados'!CK91/100)</f>
        <v>203.77001476761961</v>
      </c>
      <c r="CM91">
        <f>CL91*(1+'Datos utilizados'!CL91/100)</f>
        <v>196.43889943831905</v>
      </c>
      <c r="CN91">
        <f>CM91*(1+'Datos utilizados'!CM91/100)</f>
        <v>198.12976690912433</v>
      </c>
      <c r="CO91">
        <f>CN91*(1+'Datos utilizados'!CN91/100)</f>
        <v>209.16807154804891</v>
      </c>
      <c r="CP91">
        <f>CO91*(1+'Datos utilizados'!CO91/100)</f>
        <v>204.8290890718562</v>
      </c>
      <c r="CQ91">
        <f>CP91*(1+'Datos utilizados'!CP91/100)</f>
        <v>210.72529922987866</v>
      </c>
      <c r="CR91">
        <f>CQ91*(1+'Datos utilizados'!CQ91/100)</f>
        <v>209.89683271595641</v>
      </c>
      <c r="CS91">
        <f>CR91*(1+'Datos utilizados'!CR91/100)</f>
        <v>212.76662617158203</v>
      </c>
      <c r="CT91">
        <f>CS91*(1+'Datos utilizados'!CS91/100)</f>
        <v>215.54344340974734</v>
      </c>
      <c r="CU91">
        <f>CT91*(1+'Datos utilizados'!CT91/100)</f>
        <v>215.15949587400155</v>
      </c>
      <c r="CV91">
        <f>CU91*(1+'Datos utilizados'!CU91/100)</f>
        <v>223.62615113234102</v>
      </c>
      <c r="CW91">
        <f>CV91*(1+'Datos utilizados'!CV91/100)</f>
        <v>224.84218541696845</v>
      </c>
      <c r="CX91">
        <f>CW91*(1+'Datos utilizados'!CW91/100)</f>
        <v>223.85701689734546</v>
      </c>
      <c r="CY91">
        <f>CX91*(1+'Datos utilizados'!CX91/100)</f>
        <v>220.20064831185266</v>
      </c>
      <c r="CZ91">
        <f>CY91*(1+'Datos utilizados'!CY91/100)</f>
        <v>206.53600900060133</v>
      </c>
      <c r="DA91">
        <f>CZ91*(1+'Datos utilizados'!CZ91/100)</f>
        <v>205.68014443290375</v>
      </c>
      <c r="DB91">
        <f>DA91*(1+'Datos utilizados'!DA91/100)</f>
        <v>203.31692070939857</v>
      </c>
      <c r="DC91">
        <f>DB91*(1+'Datos utilizados'!DB91/100)</f>
        <v>208.57703442353179</v>
      </c>
      <c r="DD91">
        <f>DC91*(1+'Datos utilizados'!DC91/100)</f>
        <v>215.99870589320366</v>
      </c>
      <c r="DE91">
        <f>DD91*(1+'Datos utilizados'!DD91/100)</f>
        <v>213.40944300617949</v>
      </c>
      <c r="DF91">
        <f>DE91*(1+'Datos utilizados'!DE91/100)</f>
        <v>208.48852002367718</v>
      </c>
      <c r="DG91">
        <f>DF91*(1+'Datos utilizados'!DF91/100)</f>
        <v>201.45280388040217</v>
      </c>
      <c r="DH91">
        <f>DG91*(1+'Datos utilizados'!DG91/100)</f>
        <v>205.30305044928599</v>
      </c>
      <c r="DI91">
        <f>DH91*(1+'Datos utilizados'!DH91/100)</f>
        <v>209.19532939183887</v>
      </c>
      <c r="DJ91">
        <f>DI91*(1+'Datos utilizados'!DI91/100)</f>
        <v>209.4530371181167</v>
      </c>
      <c r="DK91">
        <f>DJ91*(1+'Datos utilizados'!DJ91/100)</f>
        <v>218.72908377296673</v>
      </c>
      <c r="DL91">
        <f>DK91*(1+'Datos utilizados'!DK91/100)</f>
        <v>220.90683802264391</v>
      </c>
      <c r="DM91">
        <f>DL91*(1+'Datos utilizados'!DL91/100)</f>
        <v>230.23951129927033</v>
      </c>
      <c r="DN91">
        <f>DM91*(1+'Datos utilizados'!DM91/100)</f>
        <v>236.44762041009048</v>
      </c>
      <c r="DO91">
        <f>DN91*(1+'Datos utilizados'!DN91/100)</f>
        <v>230.18400472161699</v>
      </c>
      <c r="DP91">
        <f>DO91*(1+'Datos utilizados'!DO91/100)</f>
        <v>235.70459978045744</v>
      </c>
      <c r="DQ91">
        <f>DP91*(1+'Datos utilizados'!DP91/100)</f>
        <v>235.47787552592862</v>
      </c>
      <c r="DR91">
        <f>DQ91*(1+'Datos utilizados'!DQ91/100)</f>
        <v>236.34375122202502</v>
      </c>
      <c r="DS91">
        <f>DR91*(1+'Datos utilizados'!DR91/100)</f>
        <v>255.16857827560958</v>
      </c>
      <c r="DT91">
        <f>DS91*(1+'Datos utilizados'!DS91/100)</f>
        <v>263.81948203431409</v>
      </c>
      <c r="DU91">
        <f>DT91*(1+'Datos utilizados'!DT91/100)</f>
        <v>273.38167192454421</v>
      </c>
      <c r="DV91">
        <f>DU91*(1+'Datos utilizados'!DU91/100)</f>
        <v>275.83920912614269</v>
      </c>
      <c r="DW91">
        <f>DV91*(1+'Datos utilizados'!DV91/100)</f>
        <v>275.18900094239058</v>
      </c>
      <c r="DX91">
        <f>DW91*(1+'Datos utilizados'!DW91/100)</f>
        <v>260.65549927342028</v>
      </c>
      <c r="DY91">
        <f>DX91*(1+'Datos utilizados'!DX91/100)</f>
        <v>251.53617991029046</v>
      </c>
      <c r="DZ91">
        <f>DY91*(1+'Datos utilizados'!DY91/100)</f>
        <v>224.36808411521389</v>
      </c>
      <c r="EA91">
        <f>DZ91*(1+'Datos utilizados'!DZ91/100)</f>
        <v>219.38738188955708</v>
      </c>
      <c r="EB91">
        <f>EA91*(1+'Datos utilizados'!EA91/100)</f>
        <v>236.71429016885963</v>
      </c>
      <c r="EC91">
        <f>EB91*(1+'Datos utilizados'!EB91/100)</f>
        <v>239.23704904490523</v>
      </c>
      <c r="ED91">
        <f>EC91*(1+'Datos utilizados'!EC91/100)</f>
        <v>232.97329677940169</v>
      </c>
      <c r="EE91">
        <f>ED91*(1+'Datos utilizados'!ED91/100)</f>
        <v>214.62604392745217</v>
      </c>
      <c r="EF91">
        <f>EE91*(1+'Datos utilizados'!EE91/100)</f>
        <v>211.42045372316494</v>
      </c>
      <c r="EG91">
        <f>EF91*(1+'Datos utilizados'!EF91/100)</f>
        <v>223.68294574933535</v>
      </c>
      <c r="EH91">
        <f>EG91*(1+'Datos utilizados'!EG91/100)</f>
        <v>221.81483525961519</v>
      </c>
      <c r="EI91">
        <f>EH91*(1+'Datos utilizados'!EH91/100)</f>
        <v>224.72648769465053</v>
      </c>
      <c r="EJ91">
        <f>EI91*(1+'Datos utilizados'!EI91/100)</f>
        <v>228.69567433825975</v>
      </c>
      <c r="EK91">
        <f>EJ91*(1+'Datos utilizados'!EJ91/100)</f>
        <v>238.49411763571504</v>
      </c>
      <c r="EL91">
        <f>EK91*(1+'Datos utilizados'!EK91/100)</f>
        <v>243.54816572959231</v>
      </c>
      <c r="EM91">
        <f>EL91*(1+'Datos utilizados'!EL91/100)</f>
        <v>246.0826984258905</v>
      </c>
      <c r="EN91">
        <f>EM91*(1+'Datos utilizados'!EM91/100)</f>
        <v>246.96136130888999</v>
      </c>
      <c r="EO91">
        <f>EN91*(1+'Datos utilizados'!EN91/100)</f>
        <v>249.30746954518833</v>
      </c>
      <c r="EP91">
        <f>EO91*(1+'Datos utilizados'!EO91/100)</f>
        <v>247.42539759609778</v>
      </c>
      <c r="EQ91">
        <f>EP91*(1+'Datos utilizados'!EP91/100)</f>
        <v>256.51833044283387</v>
      </c>
      <c r="ER91">
        <f>EQ91*(1+'Datos utilizados'!EQ91/100)</f>
        <v>266.42840310283185</v>
      </c>
      <c r="ES91">
        <f>ER91*(1+'Datos utilizados'!ER91/100)</f>
        <v>271.77098529889173</v>
      </c>
      <c r="ET91">
        <f>ES91*(1+'Datos utilizados'!ES91/100)</f>
        <v>270.62397585543778</v>
      </c>
      <c r="EU91">
        <f>ET91*(1+'Datos utilizados'!ET91/100)</f>
        <v>268.85815441298104</v>
      </c>
      <c r="EV91">
        <f>EU91*(1+'Datos utilizados'!EU91/100)</f>
        <v>269.18911880106339</v>
      </c>
      <c r="EW91">
        <f>EV91*(1+'Datos utilizados'!EV91/100)</f>
        <v>271.63335599977705</v>
      </c>
      <c r="EX91">
        <f>EW91*(1+'Datos utilizados'!EW91/100)</f>
        <v>272.06560615917954</v>
      </c>
      <c r="EY91">
        <f>EX91*(1+'Datos utilizados'!EX91/100)</f>
        <v>272.58745519835344</v>
      </c>
      <c r="EZ91">
        <f>EY91*(1+'Datos utilizados'!EY91/100)</f>
        <v>286.65942820927665</v>
      </c>
      <c r="FA91">
        <f>EZ91*(1+'Datos utilizados'!EZ91/100)</f>
        <v>282.5407628766514</v>
      </c>
      <c r="FB91">
        <f>FA91*(1+'Datos utilizados'!FA91/100)</f>
        <v>287.70216102472949</v>
      </c>
      <c r="FC91">
        <f>FB91*(1+'Datos utilizados'!FB91/100)</f>
        <v>294.84151892077426</v>
      </c>
      <c r="FD91">
        <f>FC91*(1+'Datos utilizados'!FC91/100)</f>
        <v>287.04643987524304</v>
      </c>
      <c r="FE91">
        <f>FD91*(1+'Datos utilizados'!FD91/100)</f>
        <v>279.283498545969</v>
      </c>
      <c r="FF91">
        <f>FE91*(1+'Datos utilizados'!FE91/100)</f>
        <v>286.22210156889463</v>
      </c>
      <c r="FG91">
        <f>FF91*(1+'Datos utilizados'!FF91/100)</f>
        <v>294.14510142905368</v>
      </c>
      <c r="FH91">
        <f>FG91*(1+'Datos utilizados'!FG91/100)</f>
        <v>284.3997800736077</v>
      </c>
      <c r="FI91">
        <f>FH91*(1+'Datos utilizados'!FH91/100)</f>
        <v>285.38380331266239</v>
      </c>
      <c r="FJ91">
        <f>FI91*(1+'Datos utilizados'!FI91/100)</f>
        <v>281.76981698103214</v>
      </c>
      <c r="FK91">
        <f>FJ91*(1+'Datos utilizados'!FJ91/100)</f>
        <v>278.14011455264585</v>
      </c>
      <c r="FL91">
        <f>FK91*(1+'Datos utilizados'!FK91/100)</f>
        <v>257.88728648347205</v>
      </c>
      <c r="FM91">
        <f>FL91*(1+'Datos utilizados'!FL91/100)</f>
        <v>266.87610258622539</v>
      </c>
      <c r="FN91">
        <f>FM91*(1+'Datos utilizados'!FM91/100)</f>
        <v>258.01901849359376</v>
      </c>
      <c r="FO91">
        <f>FN91*(1+'Datos utilizados'!FN91/100)</f>
        <v>272.74295118963624</v>
      </c>
      <c r="FP91">
        <f>FO91*(1+'Datos utilizados'!FO91/100)</f>
        <v>279.4164802679345</v>
      </c>
      <c r="FQ91">
        <f>FP91*(1+'Datos utilizados'!FP91/100)</f>
        <v>287.86670523078948</v>
      </c>
      <c r="FR91">
        <f>FQ91*(1+'Datos utilizados'!FQ91/100)</f>
        <v>292.39861955790832</v>
      </c>
      <c r="FS91">
        <f>FR91*(1+'Datos utilizados'!FR91/100)</f>
        <v>276.59336305604904</v>
      </c>
      <c r="FT91">
        <f>FS91*(1+'Datos utilizados'!FS91/100)</f>
        <v>286.36806186910457</v>
      </c>
      <c r="FU91">
        <f>FT91*(1+'Datos utilizados'!FT91/100)</f>
        <v>289.49482882623477</v>
      </c>
      <c r="FV91">
        <f>FU91*(1+'Datos utilizados'!FU91/100)</f>
        <v>280.907341072382</v>
      </c>
      <c r="FW91">
        <f>FV91*(1+'Datos utilizados'!FV91/100)</f>
        <v>286.99336716111981</v>
      </c>
      <c r="FX91">
        <f>FW91*(1+'Datos utilizados'!FW91/100)</f>
        <v>290.69687306765053</v>
      </c>
      <c r="FY91">
        <f>FX91*(1+'Datos utilizados'!FX91/100)</f>
        <v>294.20910175774117</v>
      </c>
      <c r="FZ91">
        <f>FY91*(1+'Datos utilizados'!FY91/100)</f>
        <v>303.82826833971046</v>
      </c>
      <c r="GB91">
        <f t="shared" si="1"/>
        <v>7.6899590686931862E-2</v>
      </c>
      <c r="GE91">
        <f>STDEV('Datos utilizados'!B91:FY91)*SQRT(12)</f>
        <v>15.44506595319954</v>
      </c>
      <c r="GR91" s="21"/>
      <c r="GX91" s="21"/>
    </row>
    <row r="92" spans="1:206" x14ac:dyDescent="0.2">
      <c r="A92" s="12" t="s">
        <v>279</v>
      </c>
      <c r="B92">
        <v>100</v>
      </c>
      <c r="C92">
        <f>B92*(1+'Datos utilizados'!B92/100)</f>
        <v>100.62971</v>
      </c>
      <c r="D92">
        <f>C92*(1+'Datos utilizados'!C92/100)</f>
        <v>106.216882821591</v>
      </c>
      <c r="E92">
        <f>D92*(1+'Datos utilizados'!D92/100)</f>
        <v>101.47572230983677</v>
      </c>
      <c r="F92">
        <f>E92*(1+'Datos utilizados'!E92/100)</f>
        <v>100.07189701983026</v>
      </c>
      <c r="G92">
        <f>F92*(1+'Datos utilizados'!F92/100)</f>
        <v>101.76670466056841</v>
      </c>
      <c r="H92">
        <f>G92*(1+'Datos utilizados'!G92/100)</f>
        <v>105.58584625975209</v>
      </c>
      <c r="I92">
        <f>H92*(1+'Datos utilizados'!H92/100)</f>
        <v>110.86911915914369</v>
      </c>
      <c r="J92">
        <f>I92*(1+'Datos utilizados'!I92/100)</f>
        <v>109.01601944078202</v>
      </c>
      <c r="K92">
        <f>J92*(1+'Datos utilizados'!J92/100)</f>
        <v>115.54676580620733</v>
      </c>
      <c r="L92">
        <f>K92*(1+'Datos utilizados'!K92/100)</f>
        <v>108.14254060802214</v>
      </c>
      <c r="M92">
        <f>L92*(1+'Datos utilizados'!L92/100)</f>
        <v>114.63555933143058</v>
      </c>
      <c r="N92">
        <f>M92*(1+'Datos utilizados'!M92/100)</f>
        <v>120.14908265659101</v>
      </c>
      <c r="O92">
        <f>N92*(1+'Datos utilizados'!N92/100)</f>
        <v>128.67111291052382</v>
      </c>
      <c r="P92">
        <f>O92*(1+'Datos utilizados'!O92/100)</f>
        <v>128.02975174822132</v>
      </c>
      <c r="Q92">
        <f>P92*(1+'Datos utilizados'!P92/100)</f>
        <v>129.79277264169502</v>
      </c>
      <c r="R92">
        <f>Q92*(1+'Datos utilizados'!Q92/100)</f>
        <v>139.52490729919185</v>
      </c>
      <c r="S92">
        <f>R92*(1+'Datos utilizados'!R92/100)</f>
        <v>129.92497976741535</v>
      </c>
      <c r="T92">
        <f>S92*(1+'Datos utilizados'!S92/100)</f>
        <v>129.77314943605916</v>
      </c>
      <c r="U92">
        <f>T92*(1+'Datos utilizados'!T92/100)</f>
        <v>130.37315559247676</v>
      </c>
      <c r="V92">
        <f>U92*(1+'Datos utilizados'!U92/100)</f>
        <v>134.65610931342303</v>
      </c>
      <c r="W92">
        <f>V92*(1+'Datos utilizados'!V92/100)</f>
        <v>137.25747682680534</v>
      </c>
      <c r="X92">
        <f>W92*(1+'Datos utilizados'!W92/100)</f>
        <v>143.63675140004173</v>
      </c>
      <c r="Y92">
        <f>X92*(1+'Datos utilizados'!X92/100)</f>
        <v>152.95567401207421</v>
      </c>
      <c r="Z92">
        <f>Y92*(1+'Datos utilizados'!Y92/100)</f>
        <v>159.06423417395962</v>
      </c>
      <c r="AA92">
        <f>Z92*(1+'Datos utilizados'!Z92/100)</f>
        <v>157.92307554514881</v>
      </c>
      <c r="AB92">
        <f>AA92*(1+'Datos utilizados'!AA92/100)</f>
        <v>159.34833130194377</v>
      </c>
      <c r="AC92">
        <f>AB92*(1+'Datos utilizados'!AB92/100)</f>
        <v>164.53202812819481</v>
      </c>
      <c r="AD92">
        <f>AC92*(1+'Datos utilizados'!AC92/100)</f>
        <v>172.69678194523115</v>
      </c>
      <c r="AE92">
        <f>AD92*(1+'Datos utilizados'!AD92/100)</f>
        <v>180.21548174078066</v>
      </c>
      <c r="AF92">
        <f>AE92*(1+'Datos utilizados'!AE92/100)</f>
        <v>187.87763129176071</v>
      </c>
      <c r="AG92">
        <f>AF92*(1+'Datos utilizados'!AF92/100)</f>
        <v>196.40190245215172</v>
      </c>
      <c r="AH92">
        <f>AG92*(1+'Datos utilizados'!AG92/100)</f>
        <v>193.32196709827758</v>
      </c>
      <c r="AI92">
        <f>AH92*(1+'Datos utilizados'!AH92/100)</f>
        <v>218.34794037967396</v>
      </c>
      <c r="AJ92">
        <f>AI92*(1+'Datos utilizados'!AI92/100)</f>
        <v>239.53079113725573</v>
      </c>
      <c r="AK92">
        <f>AJ92*(1+'Datos utilizados'!AJ92/100)</f>
        <v>219.81412545482098</v>
      </c>
      <c r="AL92">
        <f>AK92*(1+'Datos utilizados'!AK92/100)</f>
        <v>217.05356777888406</v>
      </c>
      <c r="AM92">
        <f>AL92*(1+'Datos utilizados'!AL92/100)</f>
        <v>189.7202941581273</v>
      </c>
      <c r="AN92">
        <f>AM92*(1+'Datos utilizados'!AM92/100)</f>
        <v>199.17832512264536</v>
      </c>
      <c r="AO92">
        <f>AN92*(1+'Datos utilizados'!AN92/100)</f>
        <v>187.27017010553283</v>
      </c>
      <c r="AP92">
        <f>AO92*(1+'Datos utilizados'!AO92/100)</f>
        <v>202.61377695278946</v>
      </c>
      <c r="AQ92">
        <f>AP92*(1+'Datos utilizados'!AP92/100)</f>
        <v>198.99179229184833</v>
      </c>
      <c r="AR92">
        <f>AQ92*(1+'Datos utilizados'!AQ92/100)</f>
        <v>178.40654906037889</v>
      </c>
      <c r="AS92">
        <f>AR92*(1+'Datos utilizados'!AR92/100)</f>
        <v>173.61749286067661</v>
      </c>
      <c r="AT92">
        <f>AS92*(1+'Datos utilizados'!AS92/100)</f>
        <v>162.89801897822198</v>
      </c>
      <c r="AU92">
        <f>AT92*(1+'Datos utilizados'!AT92/100)</f>
        <v>135.53657629391267</v>
      </c>
      <c r="AV92">
        <f>AU92*(1+'Datos utilizados'!AU92/100)</f>
        <v>102.36452783862509</v>
      </c>
      <c r="AW92">
        <f>AV92*(1+'Datos utilizados'!AV92/100)</f>
        <v>95.831019721249788</v>
      </c>
      <c r="AX92">
        <f>AW92*(1+'Datos utilizados'!AW92/100)</f>
        <v>104.33387610666894</v>
      </c>
      <c r="AY92">
        <f>AX92*(1+'Datos utilizados'!AX92/100)</f>
        <v>96.405377927121393</v>
      </c>
      <c r="AZ92">
        <f>AY92*(1+'Datos utilizados'!AY92/100)</f>
        <v>90.795558626079995</v>
      </c>
      <c r="BA92">
        <f>AZ92*(1+'Datos utilizados'!AZ92/100)</f>
        <v>104.29121978958742</v>
      </c>
      <c r="BB92">
        <f>BA92*(1+'Datos utilizados'!BA92/100)</f>
        <v>120.18113432794874</v>
      </c>
      <c r="BC92">
        <f>BB92*(1+'Datos utilizados'!BB92/100)</f>
        <v>137.51479924150163</v>
      </c>
      <c r="BD92">
        <f>BC92*(1+'Datos utilizados'!BC92/100)</f>
        <v>138.77594746534544</v>
      </c>
      <c r="BE92">
        <f>BD92*(1+'Datos utilizados'!BD92/100)</f>
        <v>155.80379785212756</v>
      </c>
      <c r="BF92">
        <f>BE92*(1+'Datos utilizados'!BE92/100)</f>
        <v>155.40961424356166</v>
      </c>
      <c r="BG92">
        <f>BF92*(1+'Datos utilizados'!BF92/100)</f>
        <v>170.35723730169735</v>
      </c>
      <c r="BH92">
        <f>BG92*(1+'Datos utilizados'!BG92/100)</f>
        <v>169.75751168350047</v>
      </c>
      <c r="BI92">
        <f>BH92*(1+'Datos utilizados'!BH92/100)</f>
        <v>174.47318862480526</v>
      </c>
      <c r="BJ92">
        <f>BI92*(1+'Datos utilizados'!BI92/100)</f>
        <v>180.73112316512433</v>
      </c>
      <c r="BK92">
        <f>BJ92*(1+'Datos utilizados'!BJ92/100)</f>
        <v>169.33136298658559</v>
      </c>
      <c r="BL92">
        <f>BK92*(1+'Datos utilizados'!BK92/100)</f>
        <v>171.52137630350001</v>
      </c>
      <c r="BM92">
        <f>BL92*(1+'Datos utilizados'!BL92/100)</f>
        <v>184.44388255489386</v>
      </c>
      <c r="BN92">
        <f>BM92*(1+'Datos utilizados'!BM92/100)</f>
        <v>186.88689711249819</v>
      </c>
      <c r="BO92">
        <f>BN92*(1+'Datos utilizados'!BN92/100)</f>
        <v>166.8691238550534</v>
      </c>
      <c r="BP92">
        <f>BO92*(1+'Datos utilizados'!BO92/100)</f>
        <v>168.01828476339364</v>
      </c>
      <c r="BQ92">
        <f>BP92*(1+'Datos utilizados'!BP92/100)</f>
        <v>180.43392870867072</v>
      </c>
      <c r="BR92">
        <f>BQ92*(1+'Datos utilizados'!BQ92/100)</f>
        <v>177.44467981175418</v>
      </c>
      <c r="BS92">
        <f>BR92*(1+'Datos utilizados'!BR92/100)</f>
        <v>198.60116056315789</v>
      </c>
      <c r="BT92">
        <f>BS92*(1+'Datos utilizados'!BS92/100)</f>
        <v>203.96899245109103</v>
      </c>
      <c r="BU92">
        <f>BT92*(1+'Datos utilizados'!BT92/100)</f>
        <v>199.92581709822929</v>
      </c>
      <c r="BV92">
        <f>BU92*(1+'Datos utilizados'!BU92/100)</f>
        <v>213.4996604946233</v>
      </c>
      <c r="BW92">
        <f>BV92*(1+'Datos utilizados'!BV92/100)</f>
        <v>210.69752015056346</v>
      </c>
      <c r="BX92">
        <f>BW92*(1+'Datos utilizados'!BW92/100)</f>
        <v>207.12611290500334</v>
      </c>
      <c r="BY92">
        <f>BX92*(1+'Datos utilizados'!BX92/100)</f>
        <v>217.84292154976467</v>
      </c>
      <c r="BZ92">
        <f>BY92*(1+'Datos utilizados'!BY92/100)</f>
        <v>227.23412989777501</v>
      </c>
      <c r="CA92">
        <f>BZ92*(1+'Datos utilizados'!BZ92/100)</f>
        <v>222.03483121840998</v>
      </c>
      <c r="CB92">
        <f>CA92*(1+'Datos utilizados'!CA92/100)</f>
        <v>217.59513375078225</v>
      </c>
      <c r="CC92">
        <f>CB92*(1+'Datos utilizados'!CB92/100)</f>
        <v>218.24757099982062</v>
      </c>
      <c r="CD92">
        <f>CC92*(1+'Datos utilizados'!CC92/100)</f>
        <v>199.71466383798597</v>
      </c>
      <c r="CE92">
        <f>CD92*(1+'Datos utilizados'!CD92/100)</f>
        <v>172.68078765421657</v>
      </c>
      <c r="CF92">
        <f>CE92*(1+'Datos utilizados'!CE92/100)</f>
        <v>195.56140645229061</v>
      </c>
      <c r="CG92">
        <f>CF92*(1+'Datos utilizados'!CF92/100)</f>
        <v>180.13931660261909</v>
      </c>
      <c r="CH92">
        <f>CG92*(1+'Datos utilizados'!CG92/100)</f>
        <v>180.19355655084811</v>
      </c>
      <c r="CI92">
        <f>CH92*(1+'Datos utilizados'!CH92/100)</f>
        <v>198.65357554847802</v>
      </c>
      <c r="CJ92">
        <f>CI92*(1+'Datos utilizados'!CI92/100)</f>
        <v>209.04132993676836</v>
      </c>
      <c r="CK92">
        <f>CJ92*(1+'Datos utilizados'!CJ92/100)</f>
        <v>202.69746908064528</v>
      </c>
      <c r="CL92">
        <f>CK92*(1+'Datos utilizados'!CK92/100)</f>
        <v>203.7371652088006</v>
      </c>
      <c r="CM92">
        <f>CL92*(1+'Datos utilizados'!CL92/100)</f>
        <v>182.508160068374</v>
      </c>
      <c r="CN92">
        <f>CM92*(1+'Datos utilizados'!CM92/100)</f>
        <v>189.74752874564612</v>
      </c>
      <c r="CO92">
        <f>CN92*(1+'Datos utilizados'!CN92/100)</f>
        <v>197.0425242862955</v>
      </c>
      <c r="CP92">
        <f>CO92*(1+'Datos utilizados'!CO92/100)</f>
        <v>196.38755493556786</v>
      </c>
      <c r="CQ92">
        <f>CP92*(1+'Datos utilizados'!CP92/100)</f>
        <v>207.95399637105308</v>
      </c>
      <c r="CR92">
        <f>CQ92*(1+'Datos utilizados'!CQ92/100)</f>
        <v>208.92884311524128</v>
      </c>
      <c r="CS92">
        <f>CR92*(1+'Datos utilizados'!CR92/100)</f>
        <v>213.82220733561198</v>
      </c>
      <c r="CT92">
        <f>CS92*(1+'Datos utilizados'!CS92/100)</f>
        <v>220.39225815375113</v>
      </c>
      <c r="CU92">
        <f>CT92*(1+'Datos utilizados'!CT92/100)</f>
        <v>226.25105574838139</v>
      </c>
      <c r="CV92">
        <f>CU92*(1+'Datos utilizados'!CU92/100)</f>
        <v>228.33568772583581</v>
      </c>
      <c r="CW92">
        <f>CV92*(1+'Datos utilizados'!CV92/100)</f>
        <v>224.72369114883836</v>
      </c>
      <c r="CX92">
        <f>CW92*(1+'Datos utilizados'!CW92/100)</f>
        <v>230.45760601797741</v>
      </c>
      <c r="CY92">
        <f>CX92*(1+'Datos utilizados'!CX92/100)</f>
        <v>220.62987968390436</v>
      </c>
      <c r="CZ92">
        <f>CY92*(1+'Datos utilizados'!CY92/100)</f>
        <v>207.61891648217312</v>
      </c>
      <c r="DA92">
        <f>CZ92*(1+'Datos utilizados'!CZ92/100)</f>
        <v>211.94010975280824</v>
      </c>
      <c r="DB92">
        <f>DA92*(1+'Datos utilizados'!DA92/100)</f>
        <v>210.35666280482306</v>
      </c>
      <c r="DC92">
        <f>DB92*(1+'Datos utilizados'!DB92/100)</f>
        <v>222.8139633404584</v>
      </c>
      <c r="DD92">
        <f>DC92*(1+'Datos utilizados'!DC92/100)</f>
        <v>233.22527999848631</v>
      </c>
      <c r="DE92">
        <f>DD92*(1+'Datos utilizados'!DD92/100)</f>
        <v>230.81433698902995</v>
      </c>
      <c r="DF92">
        <f>DE92*(1+'Datos utilizados'!DE92/100)</f>
        <v>227.89709766525931</v>
      </c>
      <c r="DG92">
        <f>DF92*(1+'Datos utilizados'!DF92/100)</f>
        <v>216.31178917747746</v>
      </c>
      <c r="DH92">
        <f>DG92*(1+'Datos utilizados'!DG92/100)</f>
        <v>226.12486001822938</v>
      </c>
      <c r="DI92">
        <f>DH92*(1+'Datos utilizados'!DH92/100)</f>
        <v>230.15494772341827</v>
      </c>
      <c r="DJ92">
        <f>DI92*(1+'Datos utilizados'!DI92/100)</f>
        <v>232.53382926308751</v>
      </c>
      <c r="DK92">
        <f>DJ92*(1+'Datos utilizados'!DJ92/100)</f>
        <v>240.03290573652453</v>
      </c>
      <c r="DL92">
        <f>DK92*(1+'Datos utilizados'!DK92/100)</f>
        <v>244.05177667727114</v>
      </c>
      <c r="DM92">
        <f>DL92*(1+'Datos utilizados'!DL92/100)</f>
        <v>252.64191111275775</v>
      </c>
      <c r="DN92">
        <f>DM92*(1+'Datos utilizados'!DM92/100)</f>
        <v>254.56403603669469</v>
      </c>
      <c r="DO92">
        <f>DN92*(1+'Datos utilizados'!DN92/100)</f>
        <v>236.08553813763427</v>
      </c>
      <c r="DP92">
        <f>DO92*(1+'Datos utilizados'!DO92/100)</f>
        <v>242.54703405658461</v>
      </c>
      <c r="DQ92">
        <f>DP92*(1+'Datos utilizados'!DP92/100)</f>
        <v>239.40602571084844</v>
      </c>
      <c r="DR92">
        <f>DQ92*(1+'Datos utilizados'!DQ92/100)</f>
        <v>234.31905465473662</v>
      </c>
      <c r="DS92">
        <f>DR92*(1+'Datos utilizados'!DR92/100)</f>
        <v>237.82706865387811</v>
      </c>
      <c r="DT92">
        <f>DS92*(1+'Datos utilizados'!DS92/100)</f>
        <v>245.39161044384517</v>
      </c>
      <c r="DU92">
        <f>DT92*(1+'Datos utilizados'!DT92/100)</f>
        <v>244.73030459286002</v>
      </c>
      <c r="DV92">
        <f>DU92*(1+'Datos utilizados'!DU92/100)</f>
        <v>259.02698399959615</v>
      </c>
      <c r="DW92">
        <f>DV92*(1+'Datos utilizados'!DV92/100)</f>
        <v>252.14264252695008</v>
      </c>
      <c r="DX92">
        <f>DW92*(1+'Datos utilizados'!DW92/100)</f>
        <v>242.24473266602615</v>
      </c>
      <c r="DY92">
        <f>DX92*(1+'Datos utilizados'!DX92/100)</f>
        <v>230.07278270612267</v>
      </c>
      <c r="DZ92">
        <f>DY92*(1+'Datos utilizados'!DY92/100)</f>
        <v>206.70392205020946</v>
      </c>
      <c r="EA92">
        <f>DZ92*(1+'Datos utilizados'!DZ92/100)</f>
        <v>201.95084804423371</v>
      </c>
      <c r="EB92">
        <f>EA92*(1+'Datos utilizados'!EA92/100)</f>
        <v>217.18323309898767</v>
      </c>
      <c r="EC92">
        <f>EB92*(1+'Datos utilizados'!EB92/100)</f>
        <v>211.7411642356098</v>
      </c>
      <c r="ED92">
        <f>EC92*(1+'Datos utilizados'!EC92/100)</f>
        <v>212.36755812176801</v>
      </c>
      <c r="EE92">
        <f>ED92*(1+'Datos utilizados'!ED92/100)</f>
        <v>195.72811397105542</v>
      </c>
      <c r="EF92">
        <f>EE92*(1+'Datos utilizados'!EE92/100)</f>
        <v>193.97309826432254</v>
      </c>
      <c r="EG92">
        <f>EF92*(1+'Datos utilizados'!EF92/100)</f>
        <v>216.39247016709328</v>
      </c>
      <c r="EH92">
        <f>EG92*(1+'Datos utilizados'!EG92/100)</f>
        <v>216.24534492662667</v>
      </c>
      <c r="EI92">
        <f>EH92*(1+'Datos utilizados'!EH92/100)</f>
        <v>212.87412324828955</v>
      </c>
      <c r="EJ92">
        <f>EI92*(1+'Datos utilizados'!EI92/100)</f>
        <v>217.38509621921941</v>
      </c>
      <c r="EK92">
        <f>EJ92*(1+'Datos utilizados'!EJ92/100)</f>
        <v>229.50444576449863</v>
      </c>
      <c r="EL92">
        <f>EK92*(1+'Datos utilizados'!EK92/100)</f>
        <v>234.27290553503676</v>
      </c>
      <c r="EM92">
        <f>EL92*(1+'Datos utilizados'!EL92/100)</f>
        <v>238.45275586101178</v>
      </c>
      <c r="EN92">
        <f>EM92*(1+'Datos utilizados'!EM92/100)</f>
        <v>234.48590350505916</v>
      </c>
      <c r="EO92">
        <f>EN92*(1+'Datos utilizados'!EN92/100)</f>
        <v>229.27046803929963</v>
      </c>
      <c r="EP92">
        <f>EO92*(1+'Datos utilizados'!EO92/100)</f>
        <v>226.70997545223673</v>
      </c>
      <c r="EQ92">
        <f>EP92*(1+'Datos utilizados'!EP92/100)</f>
        <v>239.86180653517926</v>
      </c>
      <c r="ER92">
        <f>EQ92*(1+'Datos utilizados'!EQ92/100)</f>
        <v>248.12355862711567</v>
      </c>
      <c r="ES92">
        <f>ER92*(1+'Datos utilizados'!ER92/100)</f>
        <v>255.76432511619083</v>
      </c>
      <c r="ET92">
        <f>ES92*(1+'Datos utilizados'!ES92/100)</f>
        <v>259.7876258324311</v>
      </c>
      <c r="EU92">
        <f>ET92*(1+'Datos utilizados'!ET92/100)</f>
        <v>266.71190129631839</v>
      </c>
      <c r="EV92">
        <f>EU92*(1+'Datos utilizados'!EU92/100)</f>
        <v>271.64191076464004</v>
      </c>
      <c r="EW92">
        <f>EV92*(1+'Datos utilizados'!EV92/100)</f>
        <v>285.67034112644939</v>
      </c>
      <c r="EX92">
        <f>EW92*(1+'Datos utilizados'!EW92/100)</f>
        <v>288.58809228961258</v>
      </c>
      <c r="EY92">
        <f>EX92*(1+'Datos utilizados'!EX92/100)</f>
        <v>287.74610767154843</v>
      </c>
      <c r="EZ92">
        <f>EY92*(1+'Datos utilizados'!EY92/100)</f>
        <v>299.43081528804237</v>
      </c>
      <c r="FA92">
        <f>EZ92*(1+'Datos utilizados'!EZ92/100)</f>
        <v>301.26770356750836</v>
      </c>
      <c r="FB92">
        <f>FA92*(1+'Datos utilizados'!FA92/100)</f>
        <v>310.55873929198964</v>
      </c>
      <c r="FC92">
        <f>FB92*(1+'Datos utilizados'!FB92/100)</f>
        <v>331.41294497069032</v>
      </c>
      <c r="FD92">
        <f>FC92*(1+'Datos utilizados'!FC92/100)</f>
        <v>315.75070060432046</v>
      </c>
      <c r="FE92">
        <f>FD92*(1+'Datos utilizados'!FD92/100)</f>
        <v>308.74106662597461</v>
      </c>
      <c r="FF92">
        <f>FE92*(1+'Datos utilizados'!FE92/100)</f>
        <v>311.82180848519528</v>
      </c>
      <c r="FG92">
        <f>FF92*(1+'Datos utilizados'!FF92/100)</f>
        <v>309.2405787367357</v>
      </c>
      <c r="FH92">
        <f>FG92*(1+'Datos utilizados'!FG92/100)</f>
        <v>297.64062446368411</v>
      </c>
      <c r="FI92">
        <f>FH92*(1+'Datos utilizados'!FH92/100)</f>
        <v>300.84115409854212</v>
      </c>
      <c r="FJ92">
        <f>FI92*(1+'Datos utilizados'!FI92/100)</f>
        <v>297.46794257409681</v>
      </c>
      <c r="FK92">
        <f>FJ92*(1+'Datos utilizados'!FJ92/100)</f>
        <v>293.36452104025841</v>
      </c>
      <c r="FL92">
        <f>FK92*(1+'Datos utilizados'!FK92/100)</f>
        <v>263.2667880041331</v>
      </c>
      <c r="FM92">
        <f>FL92*(1+'Datos utilizados'!FL92/100)</f>
        <v>275.01325187798034</v>
      </c>
      <c r="FN92">
        <f>FM92*(1+'Datos utilizados'!FM92/100)</f>
        <v>267.31898611958854</v>
      </c>
      <c r="FO92">
        <f>FN92*(1+'Datos utilizados'!FN92/100)</f>
        <v>286.7949652956076</v>
      </c>
      <c r="FP92">
        <f>FO92*(1+'Datos utilizados'!FO92/100)</f>
        <v>293.42451771338085</v>
      </c>
      <c r="FQ92">
        <f>FP92*(1+'Datos utilizados'!FP92/100)</f>
        <v>297.94577873701922</v>
      </c>
      <c r="FR92">
        <f>FQ92*(1+'Datos utilizados'!FQ92/100)</f>
        <v>303.24715777266488</v>
      </c>
      <c r="FS92">
        <f>FR92*(1+'Datos utilizados'!FR92/100)</f>
        <v>282.15216346351457</v>
      </c>
      <c r="FT92">
        <f>FS92*(1+'Datos utilizados'!FS92/100)</f>
        <v>300.05412571573129</v>
      </c>
      <c r="FU92">
        <f>FT92*(1+'Datos utilizados'!FT92/100)</f>
        <v>296.10163273932824</v>
      </c>
      <c r="FV92">
        <f>FU92*(1+'Datos utilizados'!FU92/100)</f>
        <v>283.11559226276933</v>
      </c>
      <c r="FW92">
        <f>FV92*(1+'Datos utilizados'!FV92/100)</f>
        <v>288.18336136427291</v>
      </c>
      <c r="FX92">
        <f>FW92*(1+'Datos utilizados'!FW92/100)</f>
        <v>299.83911032466773</v>
      </c>
      <c r="FY92">
        <f>FX92*(1+'Datos utilizados'!FX92/100)</f>
        <v>301.10889897298165</v>
      </c>
      <c r="FZ92">
        <f>FY92*(1+'Datos utilizados'!FY92/100)</f>
        <v>318.52868110725649</v>
      </c>
      <c r="GC92">
        <f>(FZ92/B92)^(1/15)-1</f>
        <v>8.0297164607290972E-2</v>
      </c>
      <c r="GF92">
        <f>STDEV('Datos utilizados'!B92:FY92)*SQRT(12)</f>
        <v>20.014975272834665</v>
      </c>
      <c r="GR92" s="21"/>
      <c r="GX92" s="21"/>
    </row>
    <row r="93" spans="1:206" x14ac:dyDescent="0.2">
      <c r="A93" s="12" t="s">
        <v>208</v>
      </c>
      <c r="B93">
        <v>100</v>
      </c>
      <c r="C93">
        <f>B93*(1+'Datos utilizados'!B93/100)</f>
        <v>102.733497</v>
      </c>
      <c r="D93">
        <f>C93*(1+'Datos utilizados'!C93/100)</f>
        <v>106.65860695449985</v>
      </c>
      <c r="E93">
        <f>D93*(1+'Datos utilizados'!D93/100)</f>
        <v>103.47209467826254</v>
      </c>
      <c r="F93">
        <f>E93*(1+'Datos utilizados'!E93/100)</f>
        <v>101.5535326889943</v>
      </c>
      <c r="G93">
        <f>F93*(1+'Datos utilizados'!F93/100)</f>
        <v>106.48593597939707</v>
      </c>
      <c r="H93">
        <f>G93*(1+'Datos utilizados'!G93/100)</f>
        <v>110.8126150277065</v>
      </c>
      <c r="I93">
        <f>H93*(1+'Datos utilizados'!H93/100)</f>
        <v>118.04105488110181</v>
      </c>
      <c r="J93">
        <f>I93*(1+'Datos utilizados'!I93/100)</f>
        <v>115.15610435036507</v>
      </c>
      <c r="K93">
        <f>J93*(1+'Datos utilizados'!J93/100)</f>
        <v>122.68300673657625</v>
      </c>
      <c r="L93">
        <f>K93*(1+'Datos utilizados'!K93/100)</f>
        <v>114.73346687586361</v>
      </c>
      <c r="M93">
        <f>L93*(1+'Datos utilizados'!L93/100)</f>
        <v>123.75689722456829</v>
      </c>
      <c r="N93">
        <f>M93*(1+'Datos utilizados'!M93/100)</f>
        <v>130.15252867866781</v>
      </c>
      <c r="O93">
        <f>N93*(1+'Datos utilizados'!N93/100)</f>
        <v>136.68131010461263</v>
      </c>
      <c r="P93">
        <f>O93*(1+'Datos utilizados'!O93/100)</f>
        <v>137.59713912252928</v>
      </c>
      <c r="Q93">
        <f>P93*(1+'Datos utilizados'!P93/100)</f>
        <v>140.51156073476994</v>
      </c>
      <c r="R93">
        <f>Q93*(1+'Datos utilizados'!Q93/100)</f>
        <v>146.58477811004471</v>
      </c>
      <c r="S93">
        <f>R93*(1+'Datos utilizados'!R93/100)</f>
        <v>134.88323482833613</v>
      </c>
      <c r="T93">
        <f>S93*(1+'Datos utilizados'!S93/100)</f>
        <v>135.00035663880226</v>
      </c>
      <c r="U93">
        <f>T93*(1+'Datos utilizados'!T93/100)</f>
        <v>135.44086145251111</v>
      </c>
      <c r="V93">
        <f>U93*(1+'Datos utilizados'!U93/100)</f>
        <v>137.50075307176144</v>
      </c>
      <c r="W93">
        <f>V93*(1+'Datos utilizados'!V93/100)</f>
        <v>141.65986072559323</v>
      </c>
      <c r="X93">
        <f>W93*(1+'Datos utilizados'!W93/100)</f>
        <v>146.65620684658214</v>
      </c>
      <c r="Y93">
        <f>X93*(1+'Datos utilizados'!X93/100)</f>
        <v>153.19049320793849</v>
      </c>
      <c r="Z93">
        <f>Y93*(1+'Datos utilizados'!Y93/100)</f>
        <v>159.1713503161431</v>
      </c>
      <c r="AA93">
        <f>Z93*(1+'Datos utilizados'!Z93/100)</f>
        <v>159.93778424361787</v>
      </c>
      <c r="AB93">
        <f>AA93*(1+'Datos utilizados'!AA93/100)</f>
        <v>160.72904444360631</v>
      </c>
      <c r="AC93">
        <f>AB93*(1+'Datos utilizados'!AB93/100)</f>
        <v>165.61326257325419</v>
      </c>
      <c r="AD93">
        <f>AC93*(1+'Datos utilizados'!AC93/100)</f>
        <v>171.23300581922405</v>
      </c>
      <c r="AE93">
        <f>AD93*(1+'Datos utilizados'!AD93/100)</f>
        <v>180.10819573015064</v>
      </c>
      <c r="AF93">
        <f>AE93*(1+'Datos utilizados'!AE93/100)</f>
        <v>187.18429733048856</v>
      </c>
      <c r="AG93">
        <f>AF93*(1+'Datos utilizados'!AF93/100)</f>
        <v>193.92258012790714</v>
      </c>
      <c r="AH93">
        <f>AG93*(1+'Datos utilizados'!AG93/100)</f>
        <v>190.00661420222326</v>
      </c>
      <c r="AI93">
        <f>AH93*(1+'Datos utilizados'!AH93/100)</f>
        <v>210.67553179507496</v>
      </c>
      <c r="AJ93">
        <f>AI93*(1+'Datos utilizados'!AI93/100)</f>
        <v>227.19008967999108</v>
      </c>
      <c r="AK93">
        <f>AJ93*(1+'Datos utilizados'!AJ93/100)</f>
        <v>210.93001998886453</v>
      </c>
      <c r="AL93">
        <f>AK93*(1+'Datos utilizados'!AK93/100)</f>
        <v>212.73612937802119</v>
      </c>
      <c r="AM93">
        <f>AL93*(1+'Datos utilizados'!AL93/100)</f>
        <v>188.19097089346951</v>
      </c>
      <c r="AN93">
        <f>AM93*(1+'Datos utilizados'!AM93/100)</f>
        <v>197.15862633747832</v>
      </c>
      <c r="AO93">
        <f>AN93*(1+'Datos utilizados'!AN93/100)</f>
        <v>185.35241290686272</v>
      </c>
      <c r="AP93">
        <f>AO93*(1+'Datos utilizados'!AO93/100)</f>
        <v>198.55566582003638</v>
      </c>
      <c r="AQ93">
        <f>AP93*(1+'Datos utilizados'!AP93/100)</f>
        <v>197.57876598753182</v>
      </c>
      <c r="AR93">
        <f>AQ93*(1+'Datos utilizados'!AQ93/100)</f>
        <v>178.2566315750752</v>
      </c>
      <c r="AS93">
        <f>AR93*(1+'Datos utilizados'!AR93/100)</f>
        <v>173.19840713697033</v>
      </c>
      <c r="AT93">
        <f>AS93*(1+'Datos utilizados'!AS93/100)</f>
        <v>170.48823656574058</v>
      </c>
      <c r="AU93">
        <f>AT93*(1+'Datos utilizados'!AT93/100)</f>
        <v>145.64556022338735</v>
      </c>
      <c r="AV93">
        <f>AU93*(1+'Datos utilizados'!AU93/100)</f>
        <v>118.43984490347555</v>
      </c>
      <c r="AW93">
        <f>AV93*(1+'Datos utilizados'!AV93/100)</f>
        <v>114.54702211671211</v>
      </c>
      <c r="AX93">
        <f>AW93*(1+'Datos utilizados'!AW93/100)</f>
        <v>125.20700625269934</v>
      </c>
      <c r="AY93">
        <f>AX93*(1+'Datos utilizados'!AX93/100)</f>
        <v>119.88094060416151</v>
      </c>
      <c r="AZ93">
        <f>AY93*(1+'Datos utilizados'!AY93/100)</f>
        <v>114.21687785106045</v>
      </c>
      <c r="BA93">
        <f>AZ93*(1+'Datos utilizados'!AZ93/100)</f>
        <v>126.02458327607093</v>
      </c>
      <c r="BB93">
        <f>BA93*(1+'Datos utilizados'!BA93/100)</f>
        <v>141.57811264115796</v>
      </c>
      <c r="BC93">
        <f>BB93*(1+'Datos utilizados'!BB93/100)</f>
        <v>155.26225734005922</v>
      </c>
      <c r="BD93">
        <f>BC93*(1+'Datos utilizados'!BC93/100)</f>
        <v>155.36394480288152</v>
      </c>
      <c r="BE93">
        <f>BD93*(1+'Datos utilizados'!BD93/100)</f>
        <v>173.13879969529788</v>
      </c>
      <c r="BF93">
        <f>BE93*(1+'Datos utilizados'!BE93/100)</f>
        <v>173.14484050801926</v>
      </c>
      <c r="BG93">
        <f>BF93*(1+'Datos utilizados'!BF93/100)</f>
        <v>187.31695347740924</v>
      </c>
      <c r="BH93">
        <f>BG93*(1+'Datos utilizados'!BG93/100)</f>
        <v>184.34963190032198</v>
      </c>
      <c r="BI93">
        <f>BH93*(1+'Datos utilizados'!BH93/100)</f>
        <v>188.88091451299448</v>
      </c>
      <c r="BJ93">
        <f>BI93*(1+'Datos utilizados'!BI93/100)</f>
        <v>198.83825734549728</v>
      </c>
      <c r="BK93">
        <f>BJ93*(1+'Datos utilizados'!BJ93/100)</f>
        <v>187.74261730409634</v>
      </c>
      <c r="BL93">
        <f>BK93*(1+'Datos utilizados'!BK93/100)</f>
        <v>194.11806746411281</v>
      </c>
      <c r="BM93">
        <f>BL93*(1+'Datos utilizados'!BL93/100)</f>
        <v>210.35545951210281</v>
      </c>
      <c r="BN93">
        <f>BM93*(1+'Datos utilizados'!BM93/100)</f>
        <v>212.96330135386683</v>
      </c>
      <c r="BO93">
        <f>BN93*(1+'Datos utilizados'!BN93/100)</f>
        <v>199.19674660894401</v>
      </c>
      <c r="BP93">
        <f>BO93*(1+'Datos utilizados'!BO93/100)</f>
        <v>199.7451432202283</v>
      </c>
      <c r="BQ93">
        <f>BP93*(1+'Datos utilizados'!BP93/100)</f>
        <v>208.09869084719574</v>
      </c>
      <c r="BR93">
        <f>BQ93*(1+'Datos utilizados'!BQ93/100)</f>
        <v>208.71091511468128</v>
      </c>
      <c r="BS93">
        <f>BR93*(1+'Datos utilizados'!BR93/100)</f>
        <v>226.86202754131867</v>
      </c>
      <c r="BT93">
        <f>BS93*(1+'Datos utilizados'!BS93/100)</f>
        <v>230.77592156769003</v>
      </c>
      <c r="BU93">
        <f>BT93*(1+'Datos utilizados'!BT93/100)</f>
        <v>233.54582110510233</v>
      </c>
      <c r="BV93">
        <f>BU93*(1+'Datos utilizados'!BU93/100)</f>
        <v>246.12353172542069</v>
      </c>
      <c r="BW93">
        <f>BV93*(1+'Datos utilizados'!BV93/100)</f>
        <v>238.2674458016881</v>
      </c>
      <c r="BX93">
        <f>BW93*(1+'Datos utilizados'!BW93/100)</f>
        <v>230.50040122077021</v>
      </c>
      <c r="BY93">
        <f>BX93*(1+'Datos utilizados'!BX93/100)</f>
        <v>240.82527714777655</v>
      </c>
      <c r="BZ93">
        <f>BY93*(1+'Datos utilizados'!BY93/100)</f>
        <v>246.41246692615482</v>
      </c>
      <c r="CA93">
        <f>BZ93*(1+'Datos utilizados'!BZ93/100)</f>
        <v>243.94806873905497</v>
      </c>
      <c r="CB93">
        <f>CA93*(1+'Datos utilizados'!CA93/100)</f>
        <v>241.5560701037638</v>
      </c>
      <c r="CC93">
        <f>CB93*(1+'Datos utilizados'!CB93/100)</f>
        <v>244.23022382452962</v>
      </c>
      <c r="CD93">
        <f>CC93*(1+'Datos utilizados'!CC93/100)</f>
        <v>223.51242305232307</v>
      </c>
      <c r="CE93">
        <f>CD93*(1+'Datos utilizados'!CD93/100)</f>
        <v>198.89769279008217</v>
      </c>
      <c r="CF93">
        <f>CE93*(1+'Datos utilizados'!CE93/100)</f>
        <v>218.37904952466911</v>
      </c>
      <c r="CG93">
        <f>CF93*(1+'Datos utilizados'!CF93/100)</f>
        <v>206.9692246209141</v>
      </c>
      <c r="CH93">
        <f>CG93*(1+'Datos utilizados'!CG93/100)</f>
        <v>207.35102902834126</v>
      </c>
      <c r="CI93">
        <f>CH93*(1+'Datos utilizados'!CH93/100)</f>
        <v>224.00312890731078</v>
      </c>
      <c r="CJ93">
        <f>CI93*(1+'Datos utilizados'!CI93/100)</f>
        <v>234.35653112509382</v>
      </c>
      <c r="CK93">
        <f>CJ93*(1+'Datos utilizados'!CJ93/100)</f>
        <v>229.75492188793012</v>
      </c>
      <c r="CL93">
        <f>CK93*(1+'Datos utilizados'!CK93/100)</f>
        <v>229.61693337939346</v>
      </c>
      <c r="CM93">
        <f>CL93*(1+'Datos utilizados'!CL93/100)</f>
        <v>213.94905407662122</v>
      </c>
      <c r="CN93">
        <f>CM93*(1+'Datos utilizados'!CM93/100)</f>
        <v>218.34272468808194</v>
      </c>
      <c r="CO93">
        <f>CN93*(1+'Datos utilizados'!CN93/100)</f>
        <v>226.52696110836416</v>
      </c>
      <c r="CP93">
        <f>CO93*(1+'Datos utilizados'!CO93/100)</f>
        <v>225.05261944306881</v>
      </c>
      <c r="CQ93">
        <f>CP93*(1+'Datos utilizados'!CP93/100)</f>
        <v>235.40477212483282</v>
      </c>
      <c r="CR93">
        <f>CQ93*(1+'Datos utilizados'!CQ93/100)</f>
        <v>236.26855227138137</v>
      </c>
      <c r="CS93">
        <f>CR93*(1+'Datos utilizados'!CR93/100)</f>
        <v>241.67185576189783</v>
      </c>
      <c r="CT93">
        <f>CS93*(1+'Datos utilizados'!CS93/100)</f>
        <v>246.6159858372304</v>
      </c>
      <c r="CU93">
        <f>CT93*(1+'Datos utilizados'!CT93/100)</f>
        <v>254.71650467307029</v>
      </c>
      <c r="CV93">
        <f>CU93*(1+'Datos utilizados'!CU93/100)</f>
        <v>262.89650107012181</v>
      </c>
      <c r="CW93">
        <f>CV93*(1+'Datos utilizados'!CV93/100)</f>
        <v>261.28011348087233</v>
      </c>
      <c r="CX93">
        <f>CW93*(1+'Datos utilizados'!CW93/100)</f>
        <v>263.90234682777771</v>
      </c>
      <c r="CY93">
        <f>CX93*(1+'Datos utilizados'!CX93/100)</f>
        <v>260.32912488587039</v>
      </c>
      <c r="CZ93">
        <f>CY93*(1+'Datos utilizados'!CY93/100)</f>
        <v>243.38544238861607</v>
      </c>
      <c r="DA93">
        <f>CZ93*(1+'Datos utilizados'!CZ93/100)</f>
        <v>247.38339145332284</v>
      </c>
      <c r="DB93">
        <f>DA93*(1+'Datos utilizados'!DA93/100)</f>
        <v>241.25514823439326</v>
      </c>
      <c r="DC93">
        <f>DB93*(1+'Datos utilizados'!DB93/100)</f>
        <v>249.08150384394068</v>
      </c>
      <c r="DD93">
        <f>DC93*(1+'Datos utilizados'!DC93/100)</f>
        <v>260.35313184864464</v>
      </c>
      <c r="DE93">
        <f>DD93*(1+'Datos utilizados'!DD93/100)</f>
        <v>254.77309252204802</v>
      </c>
      <c r="DF93">
        <f>DE93*(1+'Datos utilizados'!DE93/100)</f>
        <v>251.64445601629896</v>
      </c>
      <c r="DG93">
        <f>DF93*(1+'Datos utilizados'!DF93/100)</f>
        <v>240.9474100426182</v>
      </c>
      <c r="DH93">
        <f>DG93*(1+'Datos utilizados'!DG93/100)</f>
        <v>249.68191027247963</v>
      </c>
      <c r="DI93">
        <f>DH93*(1+'Datos utilizados'!DH93/100)</f>
        <v>253.64950563585552</v>
      </c>
      <c r="DJ93">
        <f>DI93*(1+'Datos utilizados'!DI93/100)</f>
        <v>255.21032011332034</v>
      </c>
      <c r="DK93">
        <f>DJ93*(1+'Datos utilizados'!DJ93/100)</f>
        <v>264.28805166772628</v>
      </c>
      <c r="DL93">
        <f>DK93*(1+'Datos utilizados'!DK93/100)</f>
        <v>266.01883183200994</v>
      </c>
      <c r="DM93">
        <f>DL93*(1+'Datos utilizados'!DL93/100)</f>
        <v>275.49592562826598</v>
      </c>
      <c r="DN93">
        <f>DM93*(1+'Datos utilizados'!DM93/100)</f>
        <v>282.36353489663475</v>
      </c>
      <c r="DO93">
        <f>DN93*(1+'Datos utilizados'!DN93/100)</f>
        <v>270.96861891138428</v>
      </c>
      <c r="DP93">
        <f>DO93*(1+'Datos utilizados'!DO93/100)</f>
        <v>277.32309044504422</v>
      </c>
      <c r="DQ93">
        <f>DP93*(1+'Datos utilizados'!DP93/100)</f>
        <v>278.29917898002179</v>
      </c>
      <c r="DR93">
        <f>DQ93*(1+'Datos utilizados'!DQ93/100)</f>
        <v>273.95717467051804</v>
      </c>
      <c r="DS93">
        <f>DR93*(1+'Datos utilizados'!DR93/100)</f>
        <v>286.63896733676722</v>
      </c>
      <c r="DT93">
        <f>DS93*(1+'Datos utilizados'!DS93/100)</f>
        <v>292.08465482659739</v>
      </c>
      <c r="DU93">
        <f>DT93*(1+'Datos utilizados'!DT93/100)</f>
        <v>298.4671631074666</v>
      </c>
      <c r="DV93">
        <f>DU93*(1+'Datos utilizados'!DU93/100)</f>
        <v>305.21516541276048</v>
      </c>
      <c r="DW93">
        <f>DV93*(1+'Datos utilizados'!DV93/100)</f>
        <v>301.9736857393757</v>
      </c>
      <c r="DX93">
        <f>DW93*(1+'Datos utilizados'!DW93/100)</f>
        <v>286.82657997189864</v>
      </c>
      <c r="DY93">
        <f>DX93*(1+'Datos utilizados'!DX93/100)</f>
        <v>277.06331009409575</v>
      </c>
      <c r="DZ93">
        <f>DY93*(1+'Datos utilizados'!DY93/100)</f>
        <v>252.50787880809818</v>
      </c>
      <c r="EA93">
        <f>DZ93*(1+'Datos utilizados'!DZ93/100)</f>
        <v>248.54246982850793</v>
      </c>
      <c r="EB93">
        <f>EA93*(1+'Datos utilizados'!EA93/100)</f>
        <v>265.59173266048469</v>
      </c>
      <c r="EC93">
        <f>EB93*(1+'Datos utilizados'!EB93/100)</f>
        <v>263.82312012985597</v>
      </c>
      <c r="ED93">
        <f>EC93*(1+'Datos utilizados'!EC93/100)</f>
        <v>263.77984258522986</v>
      </c>
      <c r="EE93">
        <f>ED93*(1+'Datos utilizados'!ED93/100)</f>
        <v>247.2167105995394</v>
      </c>
      <c r="EF93">
        <f>EE93*(1+'Datos utilizados'!EE93/100)</f>
        <v>248.468091922589</v>
      </c>
      <c r="EG93">
        <f>EF93*(1+'Datos utilizados'!EF93/100)</f>
        <v>267.83965327187991</v>
      </c>
      <c r="EH93">
        <f>EG93*(1+'Datos utilizados'!EG93/100)</f>
        <v>266.34277244484628</v>
      </c>
      <c r="EI93">
        <f>EH93*(1+'Datos utilizados'!EH93/100)</f>
        <v>266.30150529568368</v>
      </c>
      <c r="EJ93">
        <f>EI93*(1+'Datos utilizados'!EI93/100)</f>
        <v>278.94427844321348</v>
      </c>
      <c r="EK93">
        <f>EJ93*(1+'Datos utilizados'!EJ93/100)</f>
        <v>296.13329908615759</v>
      </c>
      <c r="EL93">
        <f>EK93*(1+'Datos utilizados'!EK93/100)</f>
        <v>302.73835983562992</v>
      </c>
      <c r="EM93">
        <f>EL93*(1+'Datos utilizados'!EL93/100)</f>
        <v>308.14148876756349</v>
      </c>
      <c r="EN93">
        <f>EM93*(1+'Datos utilizados'!EM93/100)</f>
        <v>311.80897952263035</v>
      </c>
      <c r="EO93">
        <f>EN93*(1+'Datos utilizados'!EN93/100)</f>
        <v>303.3233912453627</v>
      </c>
      <c r="EP93">
        <f>EO93*(1+'Datos utilizados'!EO93/100)</f>
        <v>300.80905265831251</v>
      </c>
      <c r="EQ93">
        <f>EP93*(1+'Datos utilizados'!EP93/100)</f>
        <v>316.14806128408202</v>
      </c>
      <c r="ER93">
        <f>EQ93*(1+'Datos utilizados'!EQ93/100)</f>
        <v>326.19289136863352</v>
      </c>
      <c r="ES93">
        <f>ER93*(1+'Datos utilizados'!ER93/100)</f>
        <v>336.22081761681335</v>
      </c>
      <c r="ET93">
        <f>ES93*(1+'Datos utilizados'!ES93/100)</f>
        <v>336.60385382107518</v>
      </c>
      <c r="EU93">
        <f>ET93*(1+'Datos utilizados'!ET93/100)</f>
        <v>344.15194279012246</v>
      </c>
      <c r="EV93">
        <f>EU93*(1+'Datos utilizados'!EU93/100)</f>
        <v>348.8088210379093</v>
      </c>
      <c r="EW93">
        <f>EV93*(1+'Datos utilizados'!EV93/100)</f>
        <v>359.36771052601773</v>
      </c>
      <c r="EX93">
        <f>EW93*(1+'Datos utilizados'!EW93/100)</f>
        <v>364.44793732160855</v>
      </c>
      <c r="EY93">
        <f>EX93*(1+'Datos utilizados'!EX93/100)</f>
        <v>358.95846942153679</v>
      </c>
      <c r="EZ93">
        <f>EY93*(1+'Datos utilizados'!EY93/100)</f>
        <v>376.52517899808794</v>
      </c>
      <c r="FA93">
        <f>EZ93*(1+'Datos utilizados'!EZ93/100)</f>
        <v>376.12924771136431</v>
      </c>
      <c r="FB93">
        <f>FA93*(1+'Datos utilizados'!FA93/100)</f>
        <v>385.81129599289193</v>
      </c>
      <c r="FC93">
        <f>FB93*(1+'Datos utilizados'!FB93/100)</f>
        <v>399.22811529782228</v>
      </c>
      <c r="FD93">
        <f>FC93*(1+'Datos utilizados'!FC93/100)</f>
        <v>387.62068559853498</v>
      </c>
      <c r="FE93">
        <f>FD93*(1+'Datos utilizados'!FD93/100)</f>
        <v>376.40262898455802</v>
      </c>
      <c r="FF93">
        <f>FE93*(1+'Datos utilizados'!FE93/100)</f>
        <v>384.05186062662449</v>
      </c>
      <c r="FG93">
        <f>FF93*(1+'Datos utilizados'!FF93/100)</f>
        <v>390.10533982108188</v>
      </c>
      <c r="FH93">
        <f>FG93*(1+'Datos utilizados'!FG93/100)</f>
        <v>377.62307684597238</v>
      </c>
      <c r="FI93">
        <f>FH93*(1+'Datos utilizados'!FH93/100)</f>
        <v>380.58357002006017</v>
      </c>
      <c r="FJ93">
        <f>FI93*(1+'Datos utilizados'!FI93/100)</f>
        <v>376.91400226710522</v>
      </c>
      <c r="FK93">
        <f>FJ93*(1+'Datos utilizados'!FJ93/100)</f>
        <v>373.17739746110988</v>
      </c>
      <c r="FL93">
        <f>FK93*(1+'Datos utilizados'!FK93/100)</f>
        <v>338.52211424782905</v>
      </c>
      <c r="FM93">
        <f>FL93*(1+'Datos utilizados'!FL93/100)</f>
        <v>352.22752056526667</v>
      </c>
      <c r="FN93">
        <f>FM93*(1+'Datos utilizados'!FM93/100)</f>
        <v>341.3849747674854</v>
      </c>
      <c r="FO93">
        <f>FN93*(1+'Datos utilizados'!FN93/100)</f>
        <v>360.87058732346088</v>
      </c>
      <c r="FP93">
        <f>FO93*(1+'Datos utilizados'!FO93/100)</f>
        <v>368.02573445879329</v>
      </c>
      <c r="FQ93">
        <f>FP93*(1+'Datos utilizados'!FP93/100)</f>
        <v>377.99692434127155</v>
      </c>
      <c r="FR93">
        <f>FQ93*(1+'Datos utilizados'!FQ93/100)</f>
        <v>385.76357422614228</v>
      </c>
      <c r="FS93">
        <f>FR93*(1+'Datos utilizados'!FR93/100)</f>
        <v>365.19140846147366</v>
      </c>
      <c r="FT93">
        <f>FS93*(1+'Datos utilizados'!FS93/100)</f>
        <v>383.45869537900813</v>
      </c>
      <c r="FU93">
        <f>FT93*(1+'Datos utilizados'!FT93/100)</f>
        <v>386.47959831955177</v>
      </c>
      <c r="FV93">
        <f>FU93*(1+'Datos utilizados'!FU93/100)</f>
        <v>371.90647683785699</v>
      </c>
      <c r="FW93">
        <f>FV93*(1+'Datos utilizados'!FV93/100)</f>
        <v>377.84298190747455</v>
      </c>
      <c r="FX93">
        <f>FW93*(1+'Datos utilizados'!FW93/100)</f>
        <v>383.88788018294235</v>
      </c>
      <c r="FY93">
        <f>FX93*(1+'Datos utilizados'!FX93/100)</f>
        <v>386.14050739170426</v>
      </c>
      <c r="FZ93">
        <f>FY93*(1+'Datos utilizados'!FY93/100)</f>
        <v>400.26304426863032</v>
      </c>
      <c r="GD93">
        <f>(FZ93/B93)^(1/15)-1</f>
        <v>9.6873050531565363E-2</v>
      </c>
      <c r="GG93">
        <f>STDEV('Datos utilizados'!B93:FY93)*SQRT(12)</f>
        <v>16.543378873246997</v>
      </c>
      <c r="GR93" s="21"/>
      <c r="GX93" s="21"/>
    </row>
    <row r="94" spans="1:206" x14ac:dyDescent="0.2">
      <c r="A94" s="12" t="s">
        <v>594</v>
      </c>
      <c r="B94">
        <v>100</v>
      </c>
      <c r="C94">
        <f>B94*(1+'Datos utilizados'!B94/100)</f>
        <v>105.0033</v>
      </c>
      <c r="D94">
        <f>C94*(1+'Datos utilizados'!C94/100)</f>
        <v>108.949791278685</v>
      </c>
      <c r="E94">
        <f>D94*(1+'Datos utilizados'!D94/100)</f>
        <v>106.25878046150756</v>
      </c>
      <c r="F94">
        <f>E94*(1+'Datos utilizados'!E94/100)</f>
        <v>105.07681091704399</v>
      </c>
      <c r="G94">
        <f>F94*(1+'Datos utilizados'!F94/100)</f>
        <v>112.05239280201795</v>
      </c>
      <c r="H94">
        <f>G94*(1+'Datos utilizados'!G94/100)</f>
        <v>117.18377610418996</v>
      </c>
      <c r="I94">
        <f>H94*(1+'Datos utilizados'!H94/100)</f>
        <v>122.80967544793124</v>
      </c>
      <c r="J94">
        <f>I94*(1+'Datos utilizados'!I94/100)</f>
        <v>119.6217266282999</v>
      </c>
      <c r="K94">
        <f>J94*(1+'Datos utilizados'!J94/100)</f>
        <v>127.12133302513884</v>
      </c>
      <c r="L94">
        <f>K94*(1+'Datos utilizados'!K94/100)</f>
        <v>119.00598975368045</v>
      </c>
      <c r="M94">
        <f>L94*(1+'Datos utilizados'!L94/100)</f>
        <v>129.26005160631399</v>
      </c>
      <c r="N94">
        <f>M94*(1+'Datos utilizados'!M94/100)</f>
        <v>135.62484239941924</v>
      </c>
      <c r="O94">
        <f>N94*(1+'Datos utilizados'!N94/100)</f>
        <v>142.02619255458731</v>
      </c>
      <c r="P94">
        <f>O94*(1+'Datos utilizados'!O94/100)</f>
        <v>144.8035502565404</v>
      </c>
      <c r="Q94">
        <f>P94*(1+'Datos utilizados'!P94/100)</f>
        <v>145.78898185710122</v>
      </c>
      <c r="R94">
        <f>Q94*(1+'Datos utilizados'!Q94/100)</f>
        <v>150.71377011147956</v>
      </c>
      <c r="S94">
        <f>R94*(1+'Datos utilizados'!R94/100)</f>
        <v>135.74157029675345</v>
      </c>
      <c r="T94">
        <f>S94*(1+'Datos utilizados'!S94/100)</f>
        <v>134.92858009685364</v>
      </c>
      <c r="U94">
        <f>T94*(1+'Datos utilizados'!T94/100)</f>
        <v>135.2671968614647</v>
      </c>
      <c r="V94">
        <f>U94*(1+'Datos utilizados'!U94/100)</f>
        <v>137.74834218325597</v>
      </c>
      <c r="W94">
        <f>V94*(1+'Datos utilizados'!V94/100)</f>
        <v>142.89534342601885</v>
      </c>
      <c r="X94">
        <f>W94*(1+'Datos utilizados'!W94/100)</f>
        <v>148.11160933197658</v>
      </c>
      <c r="Y94">
        <f>X94*(1+'Datos utilizados'!X94/100)</f>
        <v>152.12337519350342</v>
      </c>
      <c r="Z94">
        <f>Y94*(1+'Datos utilizados'!Y94/100)</f>
        <v>159.91307319918079</v>
      </c>
      <c r="AA94">
        <f>Z94*(1+'Datos utilizados'!Z94/100)</f>
        <v>161.13254630843676</v>
      </c>
      <c r="AB94">
        <f>AA94*(1+'Datos utilizados'!AA94/100)</f>
        <v>159.89226881636415</v>
      </c>
      <c r="AC94">
        <f>AB94*(1+'Datos utilizados'!AB94/100)</f>
        <v>163.44546676552235</v>
      </c>
      <c r="AD94">
        <f>AC94*(1+'Datos utilizados'!AC94/100)</f>
        <v>167.21411878774174</v>
      </c>
      <c r="AE94">
        <f>AD94*(1+'Datos utilizados'!AD94/100)</f>
        <v>178.75183445915437</v>
      </c>
      <c r="AF94">
        <f>AE94*(1+'Datos utilizados'!AE94/100)</f>
        <v>186.54974917355912</v>
      </c>
      <c r="AG94">
        <f>AF94*(1+'Datos utilizados'!AF94/100)</f>
        <v>193.95860044444939</v>
      </c>
      <c r="AH94">
        <f>AG94*(1+'Datos utilizados'!AG94/100)</f>
        <v>190.45549476596213</v>
      </c>
      <c r="AI94">
        <f>AH94*(1+'Datos utilizados'!AH94/100)</f>
        <v>205.75997457274426</v>
      </c>
      <c r="AJ94">
        <f>AI94*(1+'Datos utilizados'!AI94/100)</f>
        <v>222.21024791586441</v>
      </c>
      <c r="AK94">
        <f>AJ94*(1+'Datos utilizados'!AJ94/100)</f>
        <v>202.14974003322672</v>
      </c>
      <c r="AL94">
        <f>AK94*(1+'Datos utilizados'!AK94/100)</f>
        <v>200.07985809261751</v>
      </c>
      <c r="AM94">
        <f>AL94*(1+'Datos utilizados'!AL94/100)</f>
        <v>172.83947560895996</v>
      </c>
      <c r="AN94">
        <f>AM94*(1+'Datos utilizados'!AM94/100)</f>
        <v>178.35898327489917</v>
      </c>
      <c r="AO94">
        <f>AN94*(1+'Datos utilizados'!AN94/100)</f>
        <v>160.26070104711354</v>
      </c>
      <c r="AP94">
        <f>AO94*(1+'Datos utilizados'!AO94/100)</f>
        <v>173.60515288030871</v>
      </c>
      <c r="AQ94">
        <f>AP94*(1+'Datos utilizados'!AP94/100)</f>
        <v>171.40722484226757</v>
      </c>
      <c r="AR94">
        <f>AQ94*(1+'Datos utilizados'!AQ94/100)</f>
        <v>152.5513073922954</v>
      </c>
      <c r="AS94">
        <f>AR94*(1+'Datos utilizados'!AR94/100)</f>
        <v>149.70784255328746</v>
      </c>
      <c r="AT94">
        <f>AS94*(1+'Datos utilizados'!AS94/100)</f>
        <v>148.2521358900442</v>
      </c>
      <c r="AU94">
        <f>AT94*(1+'Datos utilizados'!AT94/100)</f>
        <v>127.52716183983432</v>
      </c>
      <c r="AV94">
        <f>AU94*(1+'Datos utilizados'!AU94/100)</f>
        <v>109.98117149279034</v>
      </c>
      <c r="AW94">
        <f>AV94*(1+'Datos utilizados'!AV94/100)</f>
        <v>105.22250066558171</v>
      </c>
      <c r="AX94">
        <f>AW94*(1+'Datos utilizados'!AW94/100)</f>
        <v>106.10062452263625</v>
      </c>
      <c r="AY94">
        <f>AX94*(1+'Datos utilizados'!AX94/100)</f>
        <v>107.86274899973944</v>
      </c>
      <c r="AZ94">
        <f>AY94*(1+'Datos utilizados'!AY94/100)</f>
        <v>103.22949383018073</v>
      </c>
      <c r="BA94">
        <f>AZ94*(1+'Datos utilizados'!AZ94/100)</f>
        <v>109.54463553736241</v>
      </c>
      <c r="BB94">
        <f>BA94*(1+'Datos utilizados'!BA94/100)</f>
        <v>123.06133716185401</v>
      </c>
      <c r="BC94">
        <f>BB94*(1+'Datos utilizados'!BB94/100)</f>
        <v>136.62163203652389</v>
      </c>
      <c r="BD94">
        <f>BC94*(1+'Datos utilizados'!BC94/100)</f>
        <v>138.04518845585486</v>
      </c>
      <c r="BE94">
        <f>BD94*(1+'Datos utilizados'!BD94/100)</f>
        <v>151.51300128227766</v>
      </c>
      <c r="BF94">
        <f>BE94*(1+'Datos utilizados'!BE94/100)</f>
        <v>147.39862785420709</v>
      </c>
      <c r="BG94">
        <f>BF94*(1+'Datos utilizados'!BF94/100)</f>
        <v>155.02886522370798</v>
      </c>
      <c r="BH94">
        <f>BG94*(1+'Datos utilizados'!BG94/100)</f>
        <v>152.94111475007008</v>
      </c>
      <c r="BI94">
        <f>BH94*(1+'Datos utilizados'!BH94/100)</f>
        <v>155.75055891041575</v>
      </c>
      <c r="BJ94">
        <f>BI94*(1+'Datos utilizados'!BI94/100)</f>
        <v>166.96773752572773</v>
      </c>
      <c r="BK94">
        <f>BJ94*(1+'Datos utilizados'!BJ94/100)</f>
        <v>161.26306771510247</v>
      </c>
      <c r="BL94">
        <f>BK94*(1+'Datos utilizados'!BK94/100)</f>
        <v>165.28398491920404</v>
      </c>
      <c r="BM94">
        <f>BL94*(1+'Datos utilizados'!BL94/100)</f>
        <v>178.67521073536551</v>
      </c>
      <c r="BN94">
        <f>BM94*(1+'Datos utilizados'!BM94/100)</f>
        <v>184.20847826398153</v>
      </c>
      <c r="BO94">
        <f>BN94*(1+'Datos utilizados'!BN94/100)</f>
        <v>180.13471697759749</v>
      </c>
      <c r="BP94">
        <f>BO94*(1+'Datos utilizados'!BO94/100)</f>
        <v>183.03131024680482</v>
      </c>
      <c r="BQ94">
        <f>BP94*(1+'Datos utilizados'!BP94/100)</f>
        <v>183.77401469752431</v>
      </c>
      <c r="BR94">
        <f>BQ94*(1+'Datos utilizados'!BQ94/100)</f>
        <v>186.26122140114134</v>
      </c>
      <c r="BS94">
        <f>BR94*(1+'Datos utilizados'!BR94/100)</f>
        <v>193.9955416716634</v>
      </c>
      <c r="BT94">
        <f>BS94*(1+'Datos utilizados'!BS94/100)</f>
        <v>194.51913563863522</v>
      </c>
      <c r="BU94">
        <f>BT94*(1+'Datos utilizados'!BT94/100)</f>
        <v>203.76867615356085</v>
      </c>
      <c r="BV94">
        <f>BU94*(1+'Datos utilizados'!BU94/100)</f>
        <v>208.99354953254951</v>
      </c>
      <c r="BW94">
        <f>BV94*(1+'Datos utilizados'!BV94/100)</f>
        <v>200.38831327828913</v>
      </c>
      <c r="BX94">
        <f>BW94*(1+'Datos utilizados'!BW94/100)</f>
        <v>195.31306844847424</v>
      </c>
      <c r="BY94">
        <f>BX94*(1+'Datos utilizados'!BX94/100)</f>
        <v>198.56397634757172</v>
      </c>
      <c r="BZ94">
        <f>BY94*(1+'Datos utilizados'!BY94/100)</f>
        <v>197.14675575098738</v>
      </c>
      <c r="CA94">
        <f>BZ94*(1+'Datos utilizados'!BZ94/100)</f>
        <v>199.19859018347915</v>
      </c>
      <c r="CB94">
        <f>CA94*(1+'Datos utilizados'!CA94/100)</f>
        <v>193.59145862762901</v>
      </c>
      <c r="CC94">
        <f>CB94*(1+'Datos utilizados'!CB94/100)</f>
        <v>198.24185456934433</v>
      </c>
      <c r="CD94">
        <f>CC94*(1+'Datos utilizados'!CC94/100)</f>
        <v>180.73524524953098</v>
      </c>
      <c r="CE94">
        <f>CD94*(1+'Datos utilizados'!CD94/100)</f>
        <v>167.17003490265574</v>
      </c>
      <c r="CF94">
        <f>CE94*(1+'Datos utilizados'!CE94/100)</f>
        <v>180.24930977291686</v>
      </c>
      <c r="CG94">
        <f>CF94*(1+'Datos utilizados'!CF94/100)</f>
        <v>175.42079126271994</v>
      </c>
      <c r="CH94">
        <f>CG94*(1+'Datos utilizados'!CG94/100)</f>
        <v>178.67905703963373</v>
      </c>
      <c r="CI94">
        <f>CH94*(1+'Datos utilizados'!CH94/100)</f>
        <v>192.76571186876009</v>
      </c>
      <c r="CJ94">
        <f>CI94*(1+'Datos utilizados'!CI94/100)</f>
        <v>198.08406002950562</v>
      </c>
      <c r="CK94">
        <f>CJ94*(1+'Datos utilizados'!CJ94/100)</f>
        <v>194.59459141961983</v>
      </c>
      <c r="CL94">
        <f>CK94*(1+'Datos utilizados'!CK94/100)</f>
        <v>196.42247679520173</v>
      </c>
      <c r="CM94">
        <f>CL94*(1+'Datos utilizados'!CL94/100)</f>
        <v>189.49866305716159</v>
      </c>
      <c r="CN94">
        <f>CM94*(1+'Datos utilizados'!CM94/100)</f>
        <v>190.12830078996848</v>
      </c>
      <c r="CO94">
        <f>CN94*(1+'Datos utilizados'!CN94/100)</f>
        <v>200.16292076830655</v>
      </c>
      <c r="CP94">
        <f>CO94*(1+'Datos utilizados'!CO94/100)</f>
        <v>195.69105093098369</v>
      </c>
      <c r="CQ94">
        <f>CP94*(1+'Datos utilizados'!CP94/100)</f>
        <v>202.26619196584437</v>
      </c>
      <c r="CR94">
        <f>CQ94*(1+'Datos utilizados'!CQ94/100)</f>
        <v>201.05234198130935</v>
      </c>
      <c r="CS94">
        <f>CR94*(1+'Datos utilizados'!CR94/100)</f>
        <v>203.6894651301414</v>
      </c>
      <c r="CT94">
        <f>CS94*(1+'Datos utilizados'!CS94/100)</f>
        <v>206.82145545282199</v>
      </c>
      <c r="CU94">
        <f>CT94*(1+'Datos utilizados'!CT94/100)</f>
        <v>206.42923924470125</v>
      </c>
      <c r="CV94">
        <f>CU94*(1+'Datos utilizados'!CU94/100)</f>
        <v>214.63850690952259</v>
      </c>
      <c r="CW94">
        <f>CV94*(1+'Datos utilizados'!CV94/100)</f>
        <v>215.42717463931092</v>
      </c>
      <c r="CX94">
        <f>CW94*(1+'Datos utilizados'!CW94/100)</f>
        <v>214.14138677611746</v>
      </c>
      <c r="CY94">
        <f>CX94*(1+'Datos utilizados'!CX94/100)</f>
        <v>212.62520151532649</v>
      </c>
      <c r="CZ94">
        <f>CY94*(1+'Datos utilizados'!CY94/100)</f>
        <v>199.32039215570646</v>
      </c>
      <c r="DA94">
        <f>CZ94*(1+'Datos utilizados'!CZ94/100)</f>
        <v>198.08265238449795</v>
      </c>
      <c r="DB94">
        <f>DA94*(1+'Datos utilizados'!DA94/100)</f>
        <v>194.77879220884643</v>
      </c>
      <c r="DC94">
        <f>DB94*(1+'Datos utilizados'!DB94/100)</f>
        <v>199.68725672826781</v>
      </c>
      <c r="DD94">
        <f>DC94*(1+'Datos utilizados'!DC94/100)</f>
        <v>207.23562473549023</v>
      </c>
      <c r="DE94">
        <f>DD94*(1+'Datos utilizados'!DD94/100)</f>
        <v>204.78778862145833</v>
      </c>
      <c r="DF94">
        <f>DE94*(1+'Datos utilizados'!DE94/100)</f>
        <v>200.68648309995754</v>
      </c>
      <c r="DG94">
        <f>DF94*(1+'Datos utilizados'!DF94/100)</f>
        <v>193.84724830509748</v>
      </c>
      <c r="DH94">
        <f>DG94*(1+'Datos utilizados'!DG94/100)</f>
        <v>197.78222144497954</v>
      </c>
      <c r="DI94">
        <f>DH94*(1+'Datos utilizados'!DH94/100)</f>
        <v>201.17728183452653</v>
      </c>
      <c r="DJ94">
        <f>DI94*(1+'Datos utilizados'!DI94/100)</f>
        <v>202.06087257407196</v>
      </c>
      <c r="DK94">
        <f>DJ94*(1+'Datos utilizados'!DJ94/100)</f>
        <v>210.79223607235014</v>
      </c>
      <c r="DL94">
        <f>DK94*(1+'Datos utilizados'!DK94/100)</f>
        <v>213.56863331171809</v>
      </c>
      <c r="DM94">
        <f>DL94*(1+'Datos utilizados'!DL94/100)</f>
        <v>222.69306485230629</v>
      </c>
      <c r="DN94">
        <f>DM94*(1+'Datos utilizados'!DM94/100)</f>
        <v>228.54070636899678</v>
      </c>
      <c r="DO94">
        <f>DN94*(1+'Datos utilizados'!DN94/100)</f>
        <v>224.0280901324937</v>
      </c>
      <c r="DP94">
        <f>DO94*(1+'Datos utilizados'!DO94/100)</f>
        <v>228.2386980865339</v>
      </c>
      <c r="DQ94">
        <f>DP94*(1+'Datos utilizados'!DP94/100)</f>
        <v>228.85740754930688</v>
      </c>
      <c r="DR94">
        <f>DQ94*(1+'Datos utilizados'!DQ94/100)</f>
        <v>229.11276664465041</v>
      </c>
      <c r="DS94">
        <f>DR94*(1+'Datos utilizados'!DR94/100)</f>
        <v>247.99644707299248</v>
      </c>
      <c r="DT94">
        <f>DS94*(1+'Datos utilizados'!DS94/100)</f>
        <v>254.95857532989615</v>
      </c>
      <c r="DU94">
        <f>DT94*(1+'Datos utilizados'!DT94/100)</f>
        <v>264.39338114962277</v>
      </c>
      <c r="DV94">
        <f>DU94*(1+'Datos utilizados'!DU94/100)</f>
        <v>265.11976230532417</v>
      </c>
      <c r="DW94">
        <f>DV94*(1+'Datos utilizados'!DV94/100)</f>
        <v>264.91986200454596</v>
      </c>
      <c r="DX94">
        <f>DW94*(1+'Datos utilizados'!DW94/100)</f>
        <v>252.04298174804958</v>
      </c>
      <c r="DY94">
        <f>DX94*(1+'Datos utilizados'!DX94/100)</f>
        <v>243.72983547890456</v>
      </c>
      <c r="DZ94">
        <f>DY94*(1+'Datos utilizados'!DY94/100)</f>
        <v>217.86960028843004</v>
      </c>
      <c r="EA94">
        <f>DZ94*(1+'Datos utilizados'!DZ94/100)</f>
        <v>211.86716207872362</v>
      </c>
      <c r="EB94">
        <f>EA94*(1+'Datos utilizados'!EA94/100)</f>
        <v>230.00183647662902</v>
      </c>
      <c r="EC94">
        <f>EB94*(1+'Datos utilizados'!EB94/100)</f>
        <v>231.99230686977322</v>
      </c>
      <c r="ED94">
        <f>EC94*(1+'Datos utilizados'!EC94/100)</f>
        <v>225.08088486043167</v>
      </c>
      <c r="EE94">
        <f>ED94*(1+'Datos utilizados'!ED94/100)</f>
        <v>206.95315174487857</v>
      </c>
      <c r="EF94">
        <f>EE94*(1+'Datos utilizados'!EE94/100)</f>
        <v>204.36620630509481</v>
      </c>
      <c r="EG94">
        <f>EF94*(1+'Datos utilizados'!EF94/100)</f>
        <v>216.07681909540997</v>
      </c>
      <c r="EH94">
        <f>EG94*(1+'Datos utilizados'!EG94/100)</f>
        <v>214.34902563455927</v>
      </c>
      <c r="EI94">
        <f>EH94*(1+'Datos utilizados'!EH94/100)</f>
        <v>218.28776400275325</v>
      </c>
      <c r="EJ94">
        <f>EI94*(1+'Datos utilizados'!EI94/100)</f>
        <v>221.77918947287168</v>
      </c>
      <c r="EK94">
        <f>EJ94*(1+'Datos utilizados'!EJ94/100)</f>
        <v>231.67584184599013</v>
      </c>
      <c r="EL94">
        <f>EK94*(1+'Datos utilizados'!EK94/100)</f>
        <v>237.04657437924809</v>
      </c>
      <c r="EM94">
        <f>EL94*(1+'Datos utilizados'!EL94/100)</f>
        <v>239.41131544826931</v>
      </c>
      <c r="EN94">
        <f>EM94*(1+'Datos utilizados'!EM94/100)</f>
        <v>240.68462452948091</v>
      </c>
      <c r="EO94">
        <f>EN94*(1+'Datos utilizados'!EN94/100)</f>
        <v>241.99012200139126</v>
      </c>
      <c r="EP94">
        <f>EO94*(1+'Datos utilizados'!EO94/100)</f>
        <v>239.79299688769183</v>
      </c>
      <c r="EQ94">
        <f>EP94*(1+'Datos utilizados'!EP94/100)</f>
        <v>248.96667364207531</v>
      </c>
      <c r="ER94">
        <f>EQ94*(1+'Datos utilizados'!EQ94/100)</f>
        <v>258.63096239284391</v>
      </c>
      <c r="ES94">
        <f>ER94*(1+'Datos utilizados'!ER94/100)</f>
        <v>264.49750144434887</v>
      </c>
      <c r="ET94">
        <f>ES94*(1+'Datos utilizados'!ES94/100)</f>
        <v>264.15283475021675</v>
      </c>
      <c r="EU94">
        <f>ET94*(1+'Datos utilizados'!ET94/100)</f>
        <v>263.46957702785187</v>
      </c>
      <c r="EV94">
        <f>EU94*(1+'Datos utilizados'!EU94/100)</f>
        <v>264.51223153198191</v>
      </c>
      <c r="EW94">
        <f>EV94*(1+'Datos utilizados'!EV94/100)</f>
        <v>266.67965798276651</v>
      </c>
      <c r="EX94">
        <f>EW94*(1+'Datos utilizados'!EW94/100)</f>
        <v>267.05975649928934</v>
      </c>
      <c r="EY94">
        <f>EX94*(1+'Datos utilizados'!EX94/100)</f>
        <v>267.78948393093583</v>
      </c>
      <c r="EZ94">
        <f>EY94*(1+'Datos utilizados'!EY94/100)</f>
        <v>281.83127992086418</v>
      </c>
      <c r="FA94">
        <f>EZ94*(1+'Datos utilizados'!EZ94/100)</f>
        <v>277.66692683718946</v>
      </c>
      <c r="FB94">
        <f>FA94*(1+'Datos utilizados'!FA94/100)</f>
        <v>282.23204878131969</v>
      </c>
      <c r="FC94">
        <f>FB94*(1+'Datos utilizados'!FB94/100)</f>
        <v>289.15892640096939</v>
      </c>
      <c r="FD94">
        <f>FC94*(1+'Datos utilizados'!FC94/100)</f>
        <v>282.01772743305418</v>
      </c>
      <c r="FE94">
        <f>FD94*(1+'Datos utilizados'!FD94/100)</f>
        <v>274.38105399721275</v>
      </c>
      <c r="FF94">
        <f>FE94*(1+'Datos utilizados'!FE94/100)</f>
        <v>281.62297150304624</v>
      </c>
      <c r="FG94">
        <f>FF94*(1+'Datos utilizados'!FF94/100)</f>
        <v>288.66361619636524</v>
      </c>
      <c r="FH94">
        <f>FG94*(1+'Datos utilizados'!FG94/100)</f>
        <v>278.03671053016984</v>
      </c>
      <c r="FI94">
        <f>FH94*(1+'Datos utilizados'!FH94/100)</f>
        <v>279.213612122173</v>
      </c>
      <c r="FJ94">
        <f>FI94*(1+'Datos utilizados'!FI94/100)</f>
        <v>275.80931411705399</v>
      </c>
      <c r="FK94">
        <f>FJ94*(1+'Datos utilizados'!FJ94/100)</f>
        <v>272.97519413844708</v>
      </c>
      <c r="FL94">
        <f>FK94*(1+'Datos utilizados'!FK94/100)</f>
        <v>251.42665515199545</v>
      </c>
      <c r="FM94">
        <f>FL94*(1+'Datos utilizados'!FL94/100)</f>
        <v>261.70511509926934</v>
      </c>
      <c r="FN94">
        <f>FM94*(1+'Datos utilizados'!FM94/100)</f>
        <v>252.66537552504491</v>
      </c>
      <c r="FO94">
        <f>FN94*(1+'Datos utilizados'!FN94/100)</f>
        <v>269.24180331808492</v>
      </c>
      <c r="FP94">
        <f>FO94*(1+'Datos utilizados'!FO94/100)</f>
        <v>276.32877260293338</v>
      </c>
      <c r="FQ94">
        <f>FP94*(1+'Datos utilizados'!FP94/100)</f>
        <v>285.08539652726364</v>
      </c>
      <c r="FR94">
        <f>FQ94*(1+'Datos utilizados'!FQ94/100)</f>
        <v>290.22520114125371</v>
      </c>
      <c r="FS94">
        <f>FR94*(1+'Datos utilizados'!FR94/100)</f>
        <v>271.96211284147768</v>
      </c>
      <c r="FT94">
        <f>FS94*(1+'Datos utilizados'!FS94/100)</f>
        <v>282.97404916390815</v>
      </c>
      <c r="FU94">
        <f>FT94*(1+'Datos utilizados'!FT94/100)</f>
        <v>286.07605313695024</v>
      </c>
      <c r="FV94">
        <f>FU94*(1+'Datos utilizados'!FU94/100)</f>
        <v>276.43858002084608</v>
      </c>
      <c r="FW94">
        <f>FV94*(1+'Datos utilizados'!FV94/100)</f>
        <v>282.90895671252997</v>
      </c>
      <c r="FX94">
        <f>FW94*(1+'Datos utilizados'!FW94/100)</f>
        <v>286.47181309523268</v>
      </c>
      <c r="FY94">
        <f>FX94*(1+'Datos utilizados'!FX94/100)</f>
        <v>290.68956624661513</v>
      </c>
      <c r="FZ94">
        <f>FY94*(1+'Datos utilizados'!FY94/100)</f>
        <v>300.81396408046186</v>
      </c>
      <c r="GD94">
        <f>(FZ94/B94)^(1/15)-1</f>
        <v>7.6184004705504682E-2</v>
      </c>
      <c r="GG94">
        <f>STDEV('Datos utilizados'!B94:FY94)*SQRT(12)</f>
        <v>15.677415823703553</v>
      </c>
      <c r="GR94" s="21"/>
      <c r="GX94" s="21"/>
    </row>
    <row r="95" spans="1:206" x14ac:dyDescent="0.2">
      <c r="A95" s="2"/>
      <c r="GR95" s="21"/>
      <c r="GX95" s="21"/>
    </row>
    <row r="96" spans="1:206" x14ac:dyDescent="0.2">
      <c r="A96" s="24" t="s">
        <v>281</v>
      </c>
      <c r="GR96" s="21"/>
      <c r="GX96" s="21"/>
    </row>
    <row r="97" spans="1:206" x14ac:dyDescent="0.2">
      <c r="A97" s="2" t="s">
        <v>282</v>
      </c>
      <c r="B97">
        <v>100</v>
      </c>
      <c r="C97">
        <f>B97*(1+'Datos utilizados'!B97/100)</f>
        <v>101.05886</v>
      </c>
      <c r="D97">
        <f>C97*(1+'Datos utilizados'!C97/100)</f>
        <v>103.30307410402</v>
      </c>
      <c r="E97">
        <f>D97*(1+'Datos utilizados'!D97/100)</f>
        <v>102.45809627907876</v>
      </c>
      <c r="F97">
        <f>E97*(1+'Datos utilizados'!E97/100)</f>
        <v>100.44207954764347</v>
      </c>
      <c r="G97">
        <f>F97*(1+'Datos utilizados'!F97/100)</f>
        <v>103.06479299616767</v>
      </c>
      <c r="H97">
        <f>G97*(1+'Datos utilizados'!G97/100)</f>
        <v>105.37354742407481</v>
      </c>
      <c r="I97">
        <f>H97*(1+'Datos utilizados'!H97/100)</f>
        <v>108.32386976633725</v>
      </c>
      <c r="J97">
        <f>I97*(1+'Datos utilizados'!I97/100)</f>
        <v>108.5926862815494</v>
      </c>
      <c r="K97">
        <f>J97*(1+'Datos utilizados'!J97/100)</f>
        <v>112.49507305576316</v>
      </c>
      <c r="L97">
        <f>K97*(1+'Datos utilizados'!K97/100)</f>
        <v>109.78495425077676</v>
      </c>
      <c r="M97">
        <f>L97*(1+'Datos utilizados'!L97/100)</f>
        <v>113.46778934757789</v>
      </c>
      <c r="N97">
        <f>M97*(1+'Datos utilizados'!M97/100)</f>
        <v>116.83291492303796</v>
      </c>
      <c r="O97">
        <f>N97*(1+'Datos utilizados'!N97/100)</f>
        <v>120.58114849959885</v>
      </c>
      <c r="P97">
        <f>O97*(1+'Datos utilizados'!O97/100)</f>
        <v>122.21751909154237</v>
      </c>
      <c r="Q97">
        <f>P97*(1+'Datos utilizados'!P97/100)</f>
        <v>124.57900599542916</v>
      </c>
      <c r="R97">
        <f>Q97*(1+'Datos utilizados'!Q97/100)</f>
        <v>124.92427671054548</v>
      </c>
      <c r="S97">
        <f>R97*(1+'Datos utilizados'!R97/100)</f>
        <v>119.44958271555487</v>
      </c>
      <c r="T97">
        <f>S97*(1+'Datos utilizados'!S97/100)</f>
        <v>118.79793746200843</v>
      </c>
      <c r="U97">
        <f>T97*(1+'Datos utilizados'!T97/100)</f>
        <v>118.83029802017309</v>
      </c>
      <c r="V97">
        <f>U97*(1+'Datos utilizados'!U97/100)</f>
        <v>119.37187898642983</v>
      </c>
      <c r="W97">
        <f>V97*(1+'Datos utilizados'!V97/100)</f>
        <v>121.57047025360191</v>
      </c>
      <c r="X97">
        <f>W97*(1+'Datos utilizados'!W97/100)</f>
        <v>124.98525103550831</v>
      </c>
      <c r="Y97">
        <f>X97*(1+'Datos utilizados'!X97/100)</f>
        <v>125.71354009329222</v>
      </c>
      <c r="Z97">
        <f>Y97*(1+'Datos utilizados'!Y97/100)</f>
        <v>129.42508150829858</v>
      </c>
      <c r="AA97">
        <f>Z97*(1+'Datos utilizados'!Z97/100)</f>
        <v>132.19599484834234</v>
      </c>
      <c r="AB97">
        <f>AA97*(1+'Datos utilizados'!AA97/100)</f>
        <v>131.74507430991463</v>
      </c>
      <c r="AC97">
        <f>AB97*(1+'Datos utilizados'!AB97/100)</f>
        <v>134.03327545855896</v>
      </c>
      <c r="AD97">
        <f>AC97*(1+'Datos utilizados'!AC97/100)</f>
        <v>136.89187014090137</v>
      </c>
      <c r="AE97">
        <f>AD97*(1+'Datos utilizados'!AD97/100)</f>
        <v>141.23892623397376</v>
      </c>
      <c r="AF97">
        <f>AE97*(1+'Datos utilizados'!AE97/100)</f>
        <v>141.68830612557241</v>
      </c>
      <c r="AG97">
        <f>AF97*(1+'Datos utilizados'!AF97/100)</f>
        <v>141.00842895745947</v>
      </c>
      <c r="AH97">
        <f>AG97*(1+'Datos utilizados'!AG97/100)</f>
        <v>138.30782142522332</v>
      </c>
      <c r="AI97">
        <f>AH97*(1+'Datos utilizados'!AH97/100)</f>
        <v>138.99395269653169</v>
      </c>
      <c r="AJ97">
        <f>AI97*(1+'Datos utilizados'!AI97/100)</f>
        <v>141.94647613910669</v>
      </c>
      <c r="AK97">
        <f>AJ97*(1+'Datos utilizados'!AJ97/100)</f>
        <v>133.27963595083364</v>
      </c>
      <c r="AL97">
        <f>AK97*(1+'Datos utilizados'!AK97/100)</f>
        <v>132.02523467319159</v>
      </c>
      <c r="AM97">
        <f>AL97*(1+'Datos utilizados'!AL97/100)</f>
        <v>122.84130850137849</v>
      </c>
      <c r="AN97">
        <f>AM97*(1+'Datos utilizados'!AM97/100)</f>
        <v>125.58052227138903</v>
      </c>
      <c r="AO97">
        <f>AN97*(1+'Datos utilizados'!AN97/100)</f>
        <v>123.01263919393145</v>
      </c>
      <c r="AP97">
        <f>AO97*(1+'Datos utilizados'!AO97/100)</f>
        <v>125.45893004326156</v>
      </c>
      <c r="AQ97">
        <f>AP97*(1+'Datos utilizados'!AP97/100)</f>
        <v>127.32944741484857</v>
      </c>
      <c r="AR97">
        <f>AQ97*(1+'Datos utilizados'!AQ97/100)</f>
        <v>121.57959335910203</v>
      </c>
      <c r="AS97">
        <f>AR97*(1+'Datos utilizados'!AR97/100)</f>
        <v>117.64407408002724</v>
      </c>
      <c r="AT97">
        <f>AS97*(1+'Datos utilizados'!AS97/100)</f>
        <v>118.15597873957165</v>
      </c>
      <c r="AU97">
        <f>AT97*(1+'Datos utilizados'!AT97/100)</f>
        <v>111.57248120697508</v>
      </c>
      <c r="AV97">
        <f>AU97*(1+'Datos utilizados'!AU97/100)</f>
        <v>101.21012007138856</v>
      </c>
      <c r="AW97">
        <f>AV97*(1+'Datos utilizados'!AV97/100)</f>
        <v>100.13511678105031</v>
      </c>
      <c r="AX97">
        <f>AW97*(1+'Datos utilizados'!AW97/100)</f>
        <v>99.491728628708714</v>
      </c>
      <c r="AY97">
        <f>AX97*(1+'Datos utilizados'!AX97/100)</f>
        <v>97.622080064318013</v>
      </c>
      <c r="AZ97">
        <f>AY97*(1+'Datos utilizados'!AY97/100)</f>
        <v>93.674077188980874</v>
      </c>
      <c r="BA97">
        <f>AZ97*(1+'Datos utilizados'!AZ97/100)</f>
        <v>95.408593239250649</v>
      </c>
      <c r="BB97">
        <f>BA97*(1+'Datos utilizados'!BA97/100)</f>
        <v>105.17751726445482</v>
      </c>
      <c r="BC97">
        <f>BB97*(1+'Datos utilizados'!BB97/100)</f>
        <v>108.97252192463917</v>
      </c>
      <c r="BD97">
        <f>BC97*(1+'Datos utilizados'!BC97/100)</f>
        <v>109.23779373476032</v>
      </c>
      <c r="BE97">
        <f>BD97*(1+'Datos utilizados'!BD97/100)</f>
        <v>114.04969670121777</v>
      </c>
      <c r="BF97">
        <f>BE97*(1+'Datos utilizados'!BE97/100)</f>
        <v>116.91318805617392</v>
      </c>
      <c r="BG97">
        <f>BF97*(1+'Datos utilizados'!BF97/100)</f>
        <v>119.53398422755394</v>
      </c>
      <c r="BH97">
        <f>BG97*(1+'Datos utilizados'!BG97/100)</f>
        <v>118.36313689864663</v>
      </c>
      <c r="BI97">
        <f>BH97*(1+'Datos utilizados'!BH97/100)</f>
        <v>119.33882790872954</v>
      </c>
      <c r="BJ97">
        <f>BI97*(1+'Datos utilizados'!BI97/100)</f>
        <v>122.29816829544464</v>
      </c>
      <c r="BK97">
        <f>BJ97*(1+'Datos utilizados'!BJ97/100)</f>
        <v>120.16939745882681</v>
      </c>
      <c r="BL97">
        <f>BK97*(1+'Datos utilizados'!BK97/100)</f>
        <v>120.00852668644868</v>
      </c>
      <c r="BM97">
        <f>BL97*(1+'Datos utilizados'!BL97/100)</f>
        <v>124.16311387265951</v>
      </c>
      <c r="BN97">
        <f>BM97*(1+'Datos utilizados'!BM97/100)</f>
        <v>124.60615269557992</v>
      </c>
      <c r="BO97">
        <f>BN97*(1+'Datos utilizados'!BN97/100)</f>
        <v>122.31227803060699</v>
      </c>
      <c r="BP97">
        <f>BO97*(1+'Datos utilizados'!BO97/100)</f>
        <v>121.43983678264247</v>
      </c>
      <c r="BQ97">
        <f>BP97*(1+'Datos utilizados'!BP97/100)</f>
        <v>123.35251421196908</v>
      </c>
      <c r="BR97">
        <f>BQ97*(1+'Datos utilizados'!BQ97/100)</f>
        <v>123.02683890394664</v>
      </c>
      <c r="BS97">
        <f>BR97*(1+'Datos utilizados'!BR97/100)</f>
        <v>125.39706167958617</v>
      </c>
      <c r="BT97">
        <f>BS97*(1+'Datos utilizados'!BS97/100)</f>
        <v>127.70658714248231</v>
      </c>
      <c r="BU97">
        <f>BT97*(1+'Datos utilizados'!BT97/100)</f>
        <v>127.29821978877679</v>
      </c>
      <c r="BV97">
        <f>BU97*(1+'Datos utilizados'!BU97/100)</f>
        <v>131.23498088485459</v>
      </c>
      <c r="BW97">
        <f>BV97*(1+'Datos utilizados'!BV97/100)</f>
        <v>131.28540136451056</v>
      </c>
      <c r="BX97">
        <f>BW97*(1+'Datos utilizados'!BW97/100)</f>
        <v>131.89325277282825</v>
      </c>
      <c r="BY97">
        <f>BX97*(1+'Datos utilizados'!BX97/100)</f>
        <v>131.3921111695926</v>
      </c>
      <c r="BZ97">
        <f>BY97*(1+'Datos utilizados'!BY97/100)</f>
        <v>131.95799071397778</v>
      </c>
      <c r="CA97">
        <f>BZ97*(1+'Datos utilizados'!BZ97/100)</f>
        <v>131.32488266613026</v>
      </c>
      <c r="CB97">
        <f>CA97*(1+'Datos utilizados'!CA97/100)</f>
        <v>129.42335089507776</v>
      </c>
      <c r="CC97">
        <f>CB97*(1+'Datos utilizados'!CB97/100)</f>
        <v>127.62544053144862</v>
      </c>
      <c r="CD97">
        <f>CC97*(1+'Datos utilizados'!CC97/100)</f>
        <v>120.2241476965167</v>
      </c>
      <c r="CE97">
        <f>CD97*(1+'Datos utilizados'!CD97/100)</f>
        <v>117.04582999352296</v>
      </c>
      <c r="CF97">
        <f>CE97*(1+'Datos utilizados'!CE97/100)</f>
        <v>121.48403229813235</v>
      </c>
      <c r="CG97">
        <f>CF97*(1+'Datos utilizados'!CF97/100)</f>
        <v>119.85352221023973</v>
      </c>
      <c r="CH97">
        <f>CG97*(1+'Datos utilizados'!CG97/100)</f>
        <v>120.60918668242307</v>
      </c>
      <c r="CI97">
        <f>CH97*(1+'Datos utilizados'!CH97/100)</f>
        <v>123.93406837537209</v>
      </c>
      <c r="CJ97">
        <f>CI97*(1+'Datos utilizados'!CI97/100)</f>
        <v>125.87719345320905</v>
      </c>
      <c r="CK97">
        <f>CJ97*(1+'Datos utilizados'!CJ97/100)</f>
        <v>124.92148344963489</v>
      </c>
      <c r="CL97">
        <f>CK97*(1+'Datos utilizados'!CK97/100)</f>
        <v>123.15709241739225</v>
      </c>
      <c r="CM97">
        <f>CL97*(1+'Datos utilizados'!CL97/100)</f>
        <v>119.09048217289768</v>
      </c>
      <c r="CN97">
        <f>CM97*(1+'Datos utilizados'!CM97/100)</f>
        <v>122.09756448395622</v>
      </c>
      <c r="CO97">
        <f>CN97*(1+'Datos utilizados'!CN97/100)</f>
        <v>124.15180716737299</v>
      </c>
      <c r="CP97">
        <f>CO97*(1+'Datos utilizados'!CO97/100)</f>
        <v>126.26982458246766</v>
      </c>
      <c r="CQ97">
        <f>CP97*(1+'Datos utilizados'!CP97/100)</f>
        <v>126.87709404983212</v>
      </c>
      <c r="CR97">
        <f>CQ97*(1+'Datos utilizados'!CQ97/100)</f>
        <v>126.9511395219196</v>
      </c>
      <c r="CS97">
        <f>CR97*(1+'Datos utilizados'!CR97/100)</f>
        <v>127.47678071511012</v>
      </c>
      <c r="CT97">
        <f>CS97*(1+'Datos utilizados'!CS97/100)</f>
        <v>129.2031350179445</v>
      </c>
      <c r="CU97">
        <f>CT97*(1+'Datos utilizados'!CT97/100)</f>
        <v>131.24083642125299</v>
      </c>
      <c r="CV97">
        <f>CU97*(1+'Datos utilizados'!CU97/100)</f>
        <v>132.35454615912374</v>
      </c>
      <c r="CW97">
        <f>CV97*(1+'Datos utilizados'!CV97/100)</f>
        <v>133.58922877842375</v>
      </c>
      <c r="CX97">
        <f>CW97*(1+'Datos utilizados'!CW97/100)</f>
        <v>134.6394538593882</v>
      </c>
      <c r="CY97">
        <f>CX97*(1+'Datos utilizados'!CX97/100)</f>
        <v>136.28004906861023</v>
      </c>
      <c r="CZ97">
        <f>CY97*(1+'Datos utilizados'!CY97/100)</f>
        <v>132.71606685337284</v>
      </c>
      <c r="DA97">
        <f>CZ97*(1+'Datos utilizados'!CZ97/100)</f>
        <v>136.81477696082561</v>
      </c>
      <c r="DB97">
        <f>DA97*(1+'Datos utilizados'!DA97/100)</f>
        <v>136.86048677780821</v>
      </c>
      <c r="DC97">
        <f>DB97*(1+'Datos utilizados'!DB97/100)</f>
        <v>139.9413805677608</v>
      </c>
      <c r="DD97">
        <f>DC97*(1+'Datos utilizados'!DC97/100)</f>
        <v>143.02137840095278</v>
      </c>
      <c r="DE97">
        <f>DD97*(1+'Datos utilizados'!DD97/100)</f>
        <v>143.62033763155813</v>
      </c>
      <c r="DF97">
        <f>DE97*(1+'Datos utilizados'!DE97/100)</f>
        <v>143.65632888816859</v>
      </c>
      <c r="DG97">
        <f>DF97*(1+'Datos utilizados'!DF97/100)</f>
        <v>143.78494439942216</v>
      </c>
      <c r="DH97">
        <f>DG97*(1+'Datos utilizados'!DG97/100)</f>
        <v>146.16707270877069</v>
      </c>
      <c r="DI97">
        <f>DH97*(1+'Datos utilizados'!DH97/100)</f>
        <v>147.31436729587637</v>
      </c>
      <c r="DJ97">
        <f>DI97*(1+'Datos utilizados'!DI97/100)</f>
        <v>147.53215685648661</v>
      </c>
      <c r="DK97">
        <f>DJ97*(1+'Datos utilizados'!DJ97/100)</f>
        <v>149.78090100415591</v>
      </c>
      <c r="DL97">
        <f>DK97*(1+'Datos utilizados'!DK97/100)</f>
        <v>149.59271628013428</v>
      </c>
      <c r="DM97">
        <f>DL97*(1+'Datos utilizados'!DL97/100)</f>
        <v>148.35863620790968</v>
      </c>
      <c r="DN97">
        <f>DM97*(1+'Datos utilizados'!DM97/100)</f>
        <v>150.24498659556599</v>
      </c>
      <c r="DO97">
        <f>DN97*(1+'Datos utilizados'!DN97/100)</f>
        <v>149.85104424071241</v>
      </c>
      <c r="DP97">
        <f>DO97*(1+'Datos utilizados'!DO97/100)</f>
        <v>147.95817080517699</v>
      </c>
      <c r="DQ97">
        <f>DP97*(1+'Datos utilizados'!DP97/100)</f>
        <v>150.05757888236579</v>
      </c>
      <c r="DR97">
        <f>DQ97*(1+'Datos utilizados'!DQ97/100)</f>
        <v>149.61951579233451</v>
      </c>
      <c r="DS97">
        <f>DR97*(1+'Datos utilizados'!DR97/100)</f>
        <v>154.34671446989014</v>
      </c>
      <c r="DT97">
        <f>DS97*(1+'Datos utilizados'!DS97/100)</f>
        <v>161.20812048829188</v>
      </c>
      <c r="DU97">
        <f>DT97*(1+'Datos utilizados'!DT97/100)</f>
        <v>162.88128345002784</v>
      </c>
      <c r="DV97">
        <f>DU97*(1+'Datos utilizados'!DU97/100)</f>
        <v>162.93519715484982</v>
      </c>
      <c r="DW97">
        <f>DV97*(1+'Datos utilizados'!DV97/100)</f>
        <v>164.10116142568992</v>
      </c>
      <c r="DX97">
        <f>DW97*(1+'Datos utilizados'!DW97/100)</f>
        <v>159.46646873366032</v>
      </c>
      <c r="DY97">
        <f>DX97*(1+'Datos utilizados'!DX97/100)</f>
        <v>161.0755332431236</v>
      </c>
      <c r="DZ97">
        <f>DY97*(1+'Datos utilizados'!DY97/100)</f>
        <v>153.4536323006989</v>
      </c>
      <c r="EA97">
        <f>DZ97*(1+'Datos utilizados'!DZ97/100)</f>
        <v>148.48329984120571</v>
      </c>
      <c r="EB97">
        <f>EA97*(1+'Datos utilizados'!EA97/100)</f>
        <v>156.38621953694397</v>
      </c>
      <c r="EC97">
        <f>EB97*(1+'Datos utilizados'!EB97/100)</f>
        <v>159.1131416856316</v>
      </c>
      <c r="ED97">
        <f>EC97*(1+'Datos utilizados'!EC97/100)</f>
        <v>154.62804453648283</v>
      </c>
      <c r="EE97">
        <f>ED97*(1+'Datos utilizados'!ED97/100)</f>
        <v>148.20140921226198</v>
      </c>
      <c r="EF97">
        <f>EE97*(1+'Datos utilizados'!EE97/100)</f>
        <v>147.40060289758352</v>
      </c>
      <c r="EG97">
        <f>EF97*(1+'Datos utilizados'!EF97/100)</f>
        <v>151.10638671497139</v>
      </c>
      <c r="EH97">
        <f>EG97*(1+'Datos utilizados'!EG97/100)</f>
        <v>153.42948119368867</v>
      </c>
      <c r="EI97">
        <f>EH97*(1+'Datos utilizados'!EH97/100)</f>
        <v>155.1793444267027</v>
      </c>
      <c r="EJ97">
        <f>EI97*(1+'Datos utilizados'!EI97/100)</f>
        <v>150.67490704222547</v>
      </c>
      <c r="EK97">
        <f>EJ97*(1+'Datos utilizados'!EJ97/100)</f>
        <v>155.0110144495959</v>
      </c>
      <c r="EL97">
        <f>EK97*(1+'Datos utilizados'!EK97/100)</f>
        <v>155.50531357247277</v>
      </c>
      <c r="EM97">
        <f>EL97*(1+'Datos utilizados'!EL97/100)</f>
        <v>155.78243959179028</v>
      </c>
      <c r="EN97">
        <f>EM97*(1+'Datos utilizados'!EM97/100)</f>
        <v>155.89212600750687</v>
      </c>
      <c r="EO97">
        <f>EN97*(1+'Datos utilizados'!EN97/100)</f>
        <v>158.04332822192228</v>
      </c>
      <c r="EP97">
        <f>EO97*(1+'Datos utilizados'!EO97/100)</f>
        <v>162.20174846976468</v>
      </c>
      <c r="EQ97">
        <f>EP97*(1+'Datos utilizados'!EP97/100)</f>
        <v>162.48016777101301</v>
      </c>
      <c r="ER97">
        <f>EQ97*(1+'Datos utilizados'!EQ97/100)</f>
        <v>165.2273824476853</v>
      </c>
      <c r="ES97">
        <f>ER97*(1+'Datos utilizados'!ER97/100)</f>
        <v>167.49299683854622</v>
      </c>
      <c r="ET97">
        <f>ES97*(1+'Datos utilizados'!ES97/100)</f>
        <v>168.49438721874483</v>
      </c>
      <c r="EU97">
        <f>ET97*(1+'Datos utilizados'!ET97/100)</f>
        <v>168.98758713957281</v>
      </c>
      <c r="EV97">
        <f>EU97*(1+'Datos utilizados'!EU97/100)</f>
        <v>167.23513516465931</v>
      </c>
      <c r="EW97">
        <f>EV97*(1+'Datos utilizados'!EV97/100)</f>
        <v>166.81669613296381</v>
      </c>
      <c r="EX97">
        <f>EW97*(1+'Datos utilizados'!EW97/100)</f>
        <v>165.84312053099262</v>
      </c>
      <c r="EY97">
        <f>EX97*(1+'Datos utilizados'!EX97/100)</f>
        <v>168.81451513723434</v>
      </c>
      <c r="EZ97">
        <f>EY97*(1+'Datos utilizados'!EY97/100)</f>
        <v>170.96521206008271</v>
      </c>
      <c r="FA97">
        <f>EZ97*(1+'Datos utilizados'!EZ97/100)</f>
        <v>169.19891916472636</v>
      </c>
      <c r="FB97">
        <f>FA97*(1+'Datos utilizados'!FA97/100)</f>
        <v>171.12242323746673</v>
      </c>
      <c r="FC97">
        <f>FB97*(1+'Datos utilizados'!FB97/100)</f>
        <v>171.79768943180412</v>
      </c>
      <c r="FD97">
        <f>FC97*(1+'Datos utilizados'!FC97/100)</f>
        <v>168.98587664887378</v>
      </c>
      <c r="FE97">
        <f>FD97*(1+'Datos utilizados'!FD97/100)</f>
        <v>166.85594486241607</v>
      </c>
      <c r="FF97">
        <f>FE97*(1+'Datos utilizados'!FE97/100)</f>
        <v>172.39195814343924</v>
      </c>
      <c r="FG97">
        <f>FF97*(1+'Datos utilizados'!FF97/100)</f>
        <v>172.63516871798799</v>
      </c>
      <c r="FH97">
        <f>FG97*(1+'Datos utilizados'!FG97/100)</f>
        <v>172.31420541230753</v>
      </c>
      <c r="FI97">
        <f>FH97*(1+'Datos utilizados'!FH97/100)</f>
        <v>172.90217594401543</v>
      </c>
      <c r="FJ97">
        <f>FI97*(1+'Datos utilizados'!FI97/100)</f>
        <v>170.87756062458138</v>
      </c>
      <c r="FK97">
        <f>FJ97*(1+'Datos utilizados'!FJ97/100)</f>
        <v>170.22643167982139</v>
      </c>
      <c r="FL97">
        <f>FK97*(1+'Datos utilizados'!FK97/100)</f>
        <v>163.00704359906433</v>
      </c>
      <c r="FM97">
        <f>FL97*(1+'Datos utilizados'!FL97/100)</f>
        <v>160.98662019576702</v>
      </c>
      <c r="FN97">
        <f>FM97*(1+'Datos utilizados'!FM97/100)</f>
        <v>154.34075444218334</v>
      </c>
      <c r="FO97">
        <f>FN97*(1+'Datos utilizados'!FN97/100)</f>
        <v>161.76466820345593</v>
      </c>
      <c r="FP97">
        <f>FO97*(1+'Datos utilizados'!FO97/100)</f>
        <v>164.47328816078823</v>
      </c>
      <c r="FQ97">
        <f>FP97*(1+'Datos utilizados'!FP97/100)</f>
        <v>164.61151151215856</v>
      </c>
      <c r="FR97">
        <f>FQ97*(1+'Datos utilizados'!FQ97/100)</f>
        <v>168.08020528274275</v>
      </c>
      <c r="FS97">
        <f>FR97*(1+'Datos utilizados'!FR97/100)</f>
        <v>161.49705830649515</v>
      </c>
      <c r="FT97">
        <f>FS97*(1+'Datos utilizados'!FS97/100)</f>
        <v>164.58378388131885</v>
      </c>
      <c r="FU97">
        <f>FT97*(1+'Datos utilizados'!FT97/100)</f>
        <v>164.26490280004879</v>
      </c>
      <c r="FV97">
        <f>FU97*(1+'Datos utilizados'!FU97/100)</f>
        <v>160.95869382192137</v>
      </c>
      <c r="FW97">
        <f>FV97*(1+'Datos utilizados'!FV97/100)</f>
        <v>162.91743235877911</v>
      </c>
      <c r="FX97">
        <f>FW97*(1+'Datos utilizados'!FW97/100)</f>
        <v>163.9997906123979</v>
      </c>
      <c r="FY97">
        <f>FX97*(1+'Datos utilizados'!FX97/100)</f>
        <v>167.90370722805164</v>
      </c>
      <c r="FZ97">
        <f>FY97*(1+'Datos utilizados'!FY97/100)</f>
        <v>170.30160723245834</v>
      </c>
      <c r="GB97">
        <f t="shared" si="1"/>
        <v>3.6130798541042619E-2</v>
      </c>
      <c r="GE97">
        <f>STDEV('Datos utilizados'!B97:FY97)*SQRT(12)</f>
        <v>8.3810917546940278</v>
      </c>
      <c r="GR97" s="21"/>
      <c r="GX97" s="21"/>
    </row>
    <row r="98" spans="1:206" x14ac:dyDescent="0.2">
      <c r="A98" s="2" t="s">
        <v>283</v>
      </c>
      <c r="B98">
        <v>100</v>
      </c>
      <c r="C98">
        <f>B98*(1+'Datos utilizados'!B98/100)</f>
        <v>100.30004</v>
      </c>
      <c r="D98">
        <f>C98*(1+'Datos utilizados'!C98/100)</f>
        <v>100.78029665152799</v>
      </c>
      <c r="E98">
        <f>D98*(1+'Datos utilizados'!D98/100)</f>
        <v>100.87949469752209</v>
      </c>
      <c r="F98">
        <f>E98*(1+'Datos utilizados'!E98/100)</f>
        <v>100.34324956755847</v>
      </c>
      <c r="G98">
        <f>F98*(1+'Datos utilizados'!F98/100)</f>
        <v>100.38037656989847</v>
      </c>
      <c r="H98">
        <f>G98*(1+'Datos utilizados'!G98/100)</f>
        <v>100.90895955684026</v>
      </c>
      <c r="I98">
        <f>H98*(1+'Datos utilizados'!H98/100)</f>
        <v>101.83451671568751</v>
      </c>
      <c r="J98">
        <f>I98*(1+'Datos utilizados'!I98/100)</f>
        <v>101.77166445197059</v>
      </c>
      <c r="K98">
        <f>J98*(1+'Datos utilizados'!J98/100)</f>
        <v>102.24691777062841</v>
      </c>
      <c r="L98">
        <f>K98*(1+'Datos utilizados'!K98/100)</f>
        <v>101.98341723884172</v>
      </c>
      <c r="M98">
        <f>L98*(1+'Datos utilizados'!L98/100)</f>
        <v>102.9035728192209</v>
      </c>
      <c r="N98">
        <f>M98*(1+'Datos utilizados'!M98/100)</f>
        <v>103.37499466702032</v>
      </c>
      <c r="O98">
        <f>N98*(1+'Datos utilizados'!N98/100)</f>
        <v>103.94138626280092</v>
      </c>
      <c r="P98">
        <f>O98*(1+'Datos utilizados'!O98/100)</f>
        <v>104.61394939675301</v>
      </c>
      <c r="Q98">
        <f>P98*(1+'Datos utilizados'!P98/100)</f>
        <v>105.11739356682996</v>
      </c>
      <c r="R98">
        <f>Q98*(1+'Datos utilizados'!Q98/100)</f>
        <v>105.47587541411093</v>
      </c>
      <c r="S98">
        <f>R98*(1+'Datos utilizados'!R98/100)</f>
        <v>103.97027057809974</v>
      </c>
      <c r="T98">
        <f>S98*(1+'Datos utilizados'!S98/100)</f>
        <v>104.07535333057302</v>
      </c>
      <c r="U98">
        <f>T98*(1+'Datos utilizados'!T98/100)</f>
        <v>104.34151563918063</v>
      </c>
      <c r="V98">
        <f>U98*(1+'Datos utilizados'!U98/100)</f>
        <v>104.5978514406514</v>
      </c>
      <c r="W98">
        <f>V98*(1+'Datos utilizados'!V98/100)</f>
        <v>104.69773192899207</v>
      </c>
      <c r="X98">
        <f>W98*(1+'Datos utilizados'!W98/100)</f>
        <v>105.48952946625147</v>
      </c>
      <c r="Y98">
        <f>X98*(1+'Datos utilizados'!X98/100)</f>
        <v>105.53696810765246</v>
      </c>
      <c r="Z98">
        <f>Y98*(1+'Datos utilizados'!Y98/100)</f>
        <v>106.42874493446531</v>
      </c>
      <c r="AA98">
        <f>Z98*(1+'Datos utilizados'!Z98/100)</f>
        <v>107.64589599015933</v>
      </c>
      <c r="AB98">
        <f>AA98*(1+'Datos utilizados'!AA98/100)</f>
        <v>107.62664890395629</v>
      </c>
      <c r="AC98">
        <f>AB98*(1+'Datos utilizados'!AB98/100)</f>
        <v>108.28772406951907</v>
      </c>
      <c r="AD98">
        <f>AC98*(1+'Datos utilizados'!AC98/100)</f>
        <v>108.71897993062593</v>
      </c>
      <c r="AE98">
        <f>AD98*(1+'Datos utilizados'!AD98/100)</f>
        <v>109.46903217316732</v>
      </c>
      <c r="AF98">
        <f>AE98*(1+'Datos utilizados'!AE98/100)</f>
        <v>109.79244748181972</v>
      </c>
      <c r="AG98">
        <f>AF98*(1+'Datos utilizados'!AF98/100)</f>
        <v>109.85776300882667</v>
      </c>
      <c r="AH98">
        <f>AG98*(1+'Datos utilizados'!AG98/100)</f>
        <v>108.56674753527584</v>
      </c>
      <c r="AI98">
        <f>AH98*(1+'Datos utilizados'!AH98/100)</f>
        <v>108.73665449516855</v>
      </c>
      <c r="AJ98">
        <f>AI98*(1+'Datos utilizados'!AI98/100)</f>
        <v>109.42974193092077</v>
      </c>
      <c r="AK98">
        <f>AJ98*(1+'Datos utilizados'!AJ98/100)</f>
        <v>108.20001426299785</v>
      </c>
      <c r="AL98">
        <f>AK98*(1+'Datos utilizados'!AK98/100)</f>
        <v>108.44603945542906</v>
      </c>
      <c r="AM98">
        <f>AL98*(1+'Datos utilizados'!AL98/100)</f>
        <v>106.97667153303561</v>
      </c>
      <c r="AN98">
        <f>AM98*(1+'Datos utilizados'!AM98/100)</f>
        <v>108.23350835387579</v>
      </c>
      <c r="AO98">
        <f>AN98*(1+'Datos utilizados'!AN98/100)</f>
        <v>106.4021324524232</v>
      </c>
      <c r="AP98">
        <f>AO98*(1+'Datos utilizados'!AO98/100)</f>
        <v>108.02313701969612</v>
      </c>
      <c r="AQ98">
        <f>AP98*(1+'Datos utilizados'!AP98/100)</f>
        <v>108.99456748628684</v>
      </c>
      <c r="AR98">
        <f>AQ98*(1+'Datos utilizados'!AQ98/100)</f>
        <v>107.32278701126867</v>
      </c>
      <c r="AS98">
        <f>AR98*(1+'Datos utilizados'!AR98/100)</f>
        <v>104.93807468387828</v>
      </c>
      <c r="AT98">
        <f>AS98*(1+'Datos utilizados'!AS98/100)</f>
        <v>105.44210275039241</v>
      </c>
      <c r="AU98">
        <f>AT98*(1+'Datos utilizados'!AT98/100)</f>
        <v>101.40996510858658</v>
      </c>
      <c r="AV98">
        <f>AU98*(1+'Datos utilizados'!AU98/100)</f>
        <v>94.797183539799818</v>
      </c>
      <c r="AW98">
        <f>AV98*(1+'Datos utilizados'!AV98/100)</f>
        <v>96.479871466504676</v>
      </c>
      <c r="AX98">
        <f>AW98*(1+'Datos utilizados'!AW98/100)</f>
        <v>96.567185750181849</v>
      </c>
      <c r="AY98">
        <f>AX98*(1+'Datos utilizados'!AX98/100)</f>
        <v>96.583978783783806</v>
      </c>
      <c r="AZ98">
        <f>AY98*(1+'Datos utilizados'!AY98/100)</f>
        <v>96.240033576936881</v>
      </c>
      <c r="BA98">
        <f>AZ98*(1+'Datos utilizados'!AZ98/100)</f>
        <v>96.793856474158716</v>
      </c>
      <c r="BB98">
        <f>BA98*(1+'Datos utilizados'!BA98/100)</f>
        <v>98.905433811913781</v>
      </c>
      <c r="BC98">
        <f>BB98*(1+'Datos utilizados'!BB98/100)</f>
        <v>100.26922105765949</v>
      </c>
      <c r="BD98">
        <f>BC98*(1+'Datos utilizados'!BC98/100)</f>
        <v>100.88314944435133</v>
      </c>
      <c r="BE98">
        <f>BD98*(1+'Datos utilizados'!BD98/100)</f>
        <v>101.52614837396479</v>
      </c>
      <c r="BF98">
        <f>BE98*(1+'Datos utilizados'!BE98/100)</f>
        <v>102.48853503963126</v>
      </c>
      <c r="BG98">
        <f>BF98*(1+'Datos utilizados'!BF98/100)</f>
        <v>103.16846447879118</v>
      </c>
      <c r="BH98">
        <f>BG98*(1+'Datos utilizados'!BG98/100)</f>
        <v>103.42224858456257</v>
      </c>
      <c r="BI98">
        <f>BH98*(1+'Datos utilizados'!BH98/100)</f>
        <v>103.6179855322337</v>
      </c>
      <c r="BJ98">
        <f>BI98*(1+'Datos utilizados'!BI98/100)</f>
        <v>103.96585183326252</v>
      </c>
      <c r="BK98">
        <f>BJ98*(1+'Datos utilizados'!BJ98/100)</f>
        <v>103.98745593727348</v>
      </c>
      <c r="BL98">
        <f>BK98*(1+'Datos utilizados'!BK98/100)</f>
        <v>104.14469536939623</v>
      </c>
      <c r="BM98">
        <f>BL98*(1+'Datos utilizados'!BL98/100)</f>
        <v>104.71256514983693</v>
      </c>
      <c r="BN98">
        <f>BM98*(1+'Datos utilizados'!BM98/100)</f>
        <v>105.17435803340423</v>
      </c>
      <c r="BO98">
        <f>BN98*(1+'Datos utilizados'!BN98/100)</f>
        <v>104.77777708156768</v>
      </c>
      <c r="BP98">
        <f>BO98*(1+'Datos utilizados'!BO98/100)</f>
        <v>104.8977895474369</v>
      </c>
      <c r="BQ98">
        <f>BP98*(1+'Datos utilizados'!BP98/100)</f>
        <v>104.7027425975524</v>
      </c>
      <c r="BR98">
        <f>BQ98*(1+'Datos utilizados'!BQ98/100)</f>
        <v>105.06602970354312</v>
      </c>
      <c r="BS98">
        <f>BR98*(1+'Datos utilizados'!BR98/100)</f>
        <v>105.2714863246284</v>
      </c>
      <c r="BT98">
        <f>BS98*(1+'Datos utilizados'!BS98/100)</f>
        <v>105.63605200891922</v>
      </c>
      <c r="BU98">
        <f>BT98*(1+'Datos utilizados'!BT98/100)</f>
        <v>106.0515925467067</v>
      </c>
      <c r="BV98">
        <f>BU98*(1+'Datos utilizados'!BU98/100)</f>
        <v>106.52575982214228</v>
      </c>
      <c r="BW98">
        <f>BV98*(1+'Datos utilizados'!BV98/100)</f>
        <v>106.01308329784625</v>
      </c>
      <c r="BX98">
        <f>BW98*(1+'Datos utilizados'!BW98/100)</f>
        <v>105.99127640661189</v>
      </c>
      <c r="BY98">
        <f>BX98*(1+'Datos utilizados'!BX98/100)</f>
        <v>106.09803082020863</v>
      </c>
      <c r="BZ98">
        <f>BY98*(1+'Datos utilizados'!BY98/100)</f>
        <v>106.12101165368428</v>
      </c>
      <c r="CA98">
        <f>BZ98*(1+'Datos utilizados'!BZ98/100)</f>
        <v>106.14674599901029</v>
      </c>
      <c r="CB98">
        <f>CA98*(1+'Datos utilizados'!CA98/100)</f>
        <v>105.54341850942652</v>
      </c>
      <c r="CC98">
        <f>CB98*(1+'Datos utilizados'!CB98/100)</f>
        <v>105.4889053337664</v>
      </c>
      <c r="CD98">
        <f>CC98*(1+'Datos utilizados'!CC98/100)</f>
        <v>104.5164980555092</v>
      </c>
      <c r="CE98">
        <f>CD98*(1+'Datos utilizados'!CD98/100)</f>
        <v>104.22294256742069</v>
      </c>
      <c r="CF98">
        <f>CE98*(1+'Datos utilizados'!CE98/100)</f>
        <v>104.65586382625725</v>
      </c>
      <c r="CG98">
        <f>CF98*(1+'Datos utilizados'!CF98/100)</f>
        <v>104.5565663426589</v>
      </c>
      <c r="CH98">
        <f>CG98*(1+'Datos utilizados'!CG98/100)</f>
        <v>105.1664657054489</v>
      </c>
      <c r="CI98">
        <f>CH98*(1+'Datos utilizados'!CH98/100)</f>
        <v>105.98300969512572</v>
      </c>
      <c r="CJ98">
        <f>CI98*(1+'Datos utilizados'!CI98/100)</f>
        <v>106.1779654414599</v>
      </c>
      <c r="CK98">
        <f>CJ98*(1+'Datos utilizados'!CJ98/100)</f>
        <v>105.82498741314632</v>
      </c>
      <c r="CL98">
        <f>CK98*(1+'Datos utilizados'!CK98/100)</f>
        <v>106.0545112283467</v>
      </c>
      <c r="CM98">
        <f>CL98*(1+'Datos utilizados'!CL98/100)</f>
        <v>105.61942259603241</v>
      </c>
      <c r="CN98">
        <f>CM98*(1+'Datos utilizados'!CM98/100)</f>
        <v>105.61951765351276</v>
      </c>
      <c r="CO98">
        <f>CN98*(1+'Datos utilizados'!CN98/100)</f>
        <v>106.20732195510985</v>
      </c>
      <c r="CP98">
        <f>CO98*(1+'Datos utilizados'!CO98/100)</f>
        <v>106.37987699109031</v>
      </c>
      <c r="CQ98">
        <f>CP98*(1+'Datos utilizados'!CP98/100)</f>
        <v>106.47877836272892</v>
      </c>
      <c r="CR98">
        <f>CQ98*(1+'Datos utilizados'!CQ98/100)</f>
        <v>106.18914543770445</v>
      </c>
      <c r="CS98">
        <f>CR98*(1+'Datos utilizados'!CR98/100)</f>
        <v>106.07590533300969</v>
      </c>
      <c r="CT98">
        <f>CS98*(1+'Datos utilizados'!CS98/100)</f>
        <v>106.59167820751038</v>
      </c>
      <c r="CU98">
        <f>CT98*(1+'Datos utilizados'!CT98/100)</f>
        <v>106.75927230315607</v>
      </c>
      <c r="CV98">
        <f>CU98*(1+'Datos utilizados'!CU98/100)</f>
        <v>107.56400234592279</v>
      </c>
      <c r="CW98">
        <f>CV98*(1+'Datos utilizados'!CV98/100)</f>
        <v>107.82755566447076</v>
      </c>
      <c r="CX98">
        <f>CW98*(1+'Datos utilizados'!CW98/100)</f>
        <v>107.8961555553845</v>
      </c>
      <c r="CY98">
        <f>CX98*(1+'Datos utilizados'!CX98/100)</f>
        <v>107.74105483177364</v>
      </c>
      <c r="CZ98">
        <f>CY98*(1+'Datos utilizados'!CY98/100)</f>
        <v>107.10271063010636</v>
      </c>
      <c r="DA98">
        <f>CZ98*(1+'Datos utilizados'!CZ98/100)</f>
        <v>107.34940030350067</v>
      </c>
      <c r="DB98">
        <f>DA98*(1+'Datos utilizados'!DA98/100)</f>
        <v>106.96976988426738</v>
      </c>
      <c r="DC98">
        <f>DB98*(1+'Datos utilizados'!DB98/100)</f>
        <v>107.04368599525741</v>
      </c>
      <c r="DD98">
        <f>DC98*(1+'Datos utilizados'!DC98/100)</f>
        <v>107.48804574456091</v>
      </c>
      <c r="DE98">
        <f>DD98*(1+'Datos utilizados'!DD98/100)</f>
        <v>107.69904477835748</v>
      </c>
      <c r="DF98">
        <f>DE98*(1+'Datos utilizados'!DE98/100)</f>
        <v>107.75029875376751</v>
      </c>
      <c r="DG98">
        <f>DF98*(1+'Datos utilizados'!DF98/100)</f>
        <v>108.09476568385344</v>
      </c>
      <c r="DH98">
        <f>DG98*(1+'Datos utilizados'!DG98/100)</f>
        <v>108.4953973139075</v>
      </c>
      <c r="DI98">
        <f>DH98*(1+'Datos utilizados'!DH98/100)</f>
        <v>108.53941389659775</v>
      </c>
      <c r="DJ98">
        <f>DI98*(1+'Datos utilizados'!DI98/100)</f>
        <v>108.47167444838489</v>
      </c>
      <c r="DK98">
        <f>DJ98*(1+'Datos utilizados'!DJ98/100)</f>
        <v>108.59943238655019</v>
      </c>
      <c r="DL98">
        <f>DK98*(1+'Datos utilizados'!DK98/100)</f>
        <v>108.41695276031108</v>
      </c>
      <c r="DM98">
        <f>DL98*(1+'Datos utilizados'!DL98/100)</f>
        <v>108.60608613440144</v>
      </c>
      <c r="DN98">
        <f>DM98*(1+'Datos utilizados'!DM98/100)</f>
        <v>108.56779162843044</v>
      </c>
      <c r="DO98">
        <f>DN98*(1+'Datos utilizados'!DN98/100)</f>
        <v>109.19989502484948</v>
      </c>
      <c r="DP98">
        <f>DO98*(1+'Datos utilizados'!DO98/100)</f>
        <v>108.65763018613508</v>
      </c>
      <c r="DQ98">
        <f>DP98*(1+'Datos utilizados'!DP98/100)</f>
        <v>108.89363455889938</v>
      </c>
      <c r="DR98">
        <f>DQ98*(1+'Datos utilizados'!DQ98/100)</f>
        <v>108.82603339056521</v>
      </c>
      <c r="DS98">
        <f>DR98*(1+'Datos utilizados'!DR98/100)</f>
        <v>109.73136804494467</v>
      </c>
      <c r="DT98">
        <f>DS98*(1+'Datos utilizados'!DS98/100)</f>
        <v>110.40243022622353</v>
      </c>
      <c r="DU98">
        <f>DT98*(1+'Datos utilizados'!DT98/100)</f>
        <v>110.6399389743692</v>
      </c>
      <c r="DV98">
        <f>DU98*(1+'Datos utilizados'!DU98/100)</f>
        <v>110.70884552836243</v>
      </c>
      <c r="DW98">
        <f>DV98*(1+'Datos utilizados'!DV98/100)</f>
        <v>110.87036973398833</v>
      </c>
      <c r="DX98">
        <f>DW98*(1+'Datos utilizados'!DW98/100)</f>
        <v>110.30264691872846</v>
      </c>
      <c r="DY98">
        <f>DX98*(1+'Datos utilizados'!DX98/100)</f>
        <v>110.53524211028598</v>
      </c>
      <c r="DZ98">
        <f>DY98*(1+'Datos utilizados'!DY98/100)</f>
        <v>109.73824985409819</v>
      </c>
      <c r="EA98">
        <f>DZ98*(1+'Datos utilizados'!DZ98/100)</f>
        <v>108.93184929887033</v>
      </c>
      <c r="EB98">
        <f>EA98*(1+'Datos utilizados'!EA98/100)</f>
        <v>109.62964493910904</v>
      </c>
      <c r="EC98">
        <f>EB98*(1+'Datos utilizados'!EB98/100)</f>
        <v>110.03496766237791</v>
      </c>
      <c r="ED98">
        <f>EC98*(1+'Datos utilizados'!EC98/100)</f>
        <v>109.65983645062333</v>
      </c>
      <c r="EE98">
        <f>ED98*(1+'Datos utilizados'!ED98/100)</f>
        <v>108.66970682132701</v>
      </c>
      <c r="EF98">
        <f>EE98*(1+'Datos utilizados'!EE98/100)</f>
        <v>108.17824807222756</v>
      </c>
      <c r="EG98">
        <f>EF98*(1+'Datos utilizados'!EF98/100)</f>
        <v>108.64164041566976</v>
      </c>
      <c r="EH98">
        <f>EG98*(1+'Datos utilizados'!EG98/100)</f>
        <v>109.04213695889808</v>
      </c>
      <c r="EI98">
        <f>EH98*(1+'Datos utilizados'!EH98/100)</f>
        <v>109.09376841074813</v>
      </c>
      <c r="EJ98">
        <f>EI98*(1+'Datos utilizados'!EI98/100)</f>
        <v>108.42539452920283</v>
      </c>
      <c r="EK98">
        <f>EJ98*(1+'Datos utilizados'!EJ98/100)</f>
        <v>109.26365293938701</v>
      </c>
      <c r="EL98">
        <f>EK98*(1+'Datos utilizados'!EK98/100)</f>
        <v>109.45597882129094</v>
      </c>
      <c r="EM98">
        <f>EL98*(1+'Datos utilizados'!EL98/100)</f>
        <v>109.39674124555286</v>
      </c>
      <c r="EN98">
        <f>EM98*(1+'Datos utilizados'!EM98/100)</f>
        <v>109.56449020857879</v>
      </c>
      <c r="EO98">
        <f>EN98*(1+'Datos utilizados'!EN98/100)</f>
        <v>109.09284794757791</v>
      </c>
      <c r="EP98">
        <f>EO98*(1+'Datos utilizados'!EO98/100)</f>
        <v>109.97756912586317</v>
      </c>
      <c r="EQ98">
        <f>EP98*(1+'Datos utilizados'!EP98/100)</f>
        <v>110.42274732792775</v>
      </c>
      <c r="ER98">
        <f>EQ98*(1+'Datos utilizados'!EQ98/100)</f>
        <v>110.55328909981881</v>
      </c>
      <c r="ES98">
        <f>ER98*(1+'Datos utilizados'!ER98/100)</f>
        <v>110.97740468279244</v>
      </c>
      <c r="ET98">
        <f>ES98*(1+'Datos utilizados'!ES98/100)</f>
        <v>111.2657350778988</v>
      </c>
      <c r="EU98">
        <f>ET98*(1+'Datos utilizados'!ET98/100)</f>
        <v>111.45463091634055</v>
      </c>
      <c r="EV98">
        <f>EU98*(1+'Datos utilizados'!EU98/100)</f>
        <v>111.76390637167029</v>
      </c>
      <c r="EW98">
        <f>EV98*(1+'Datos utilizados'!EV98/100)</f>
        <v>111.93380986213651</v>
      </c>
      <c r="EX98">
        <f>EW98*(1+'Datos utilizados'!EW98/100)</f>
        <v>111.91321404112189</v>
      </c>
      <c r="EY98">
        <f>EX98*(1+'Datos utilizados'!EX98/100)</f>
        <v>112.30613014429886</v>
      </c>
      <c r="EZ98">
        <f>EY98*(1+'Datos utilizados'!EY98/100)</f>
        <v>112.61671274721292</v>
      </c>
      <c r="FA98">
        <f>EZ98*(1+'Datos utilizados'!EZ98/100)</f>
        <v>112.18917465893939</v>
      </c>
      <c r="FB98">
        <f>FA98*(1+'Datos utilizados'!FA98/100)</f>
        <v>112.30923951365939</v>
      </c>
      <c r="FC98">
        <f>FB98*(1+'Datos utilizados'!FB98/100)</f>
        <v>112.70762284806226</v>
      </c>
      <c r="FD98">
        <f>FC98*(1+'Datos utilizados'!FC98/100)</f>
        <v>112.28965789949251</v>
      </c>
      <c r="FE98">
        <f>FD98*(1+'Datos utilizados'!FD98/100)</f>
        <v>111.58452376374686</v>
      </c>
      <c r="FF98">
        <f>FE98*(1+'Datos utilizados'!FE98/100)</f>
        <v>111.9196120886094</v>
      </c>
      <c r="FG98">
        <f>FF98*(1+'Datos utilizados'!FF98/100)</f>
        <v>110.94593384736091</v>
      </c>
      <c r="FH98">
        <f>FG98*(1+'Datos utilizados'!FG98/100)</f>
        <v>110.45235757686076</v>
      </c>
      <c r="FI98">
        <f>FH98*(1+'Datos utilizados'!FH98/100)</f>
        <v>110.83150738471485</v>
      </c>
      <c r="FJ98">
        <f>FI98*(1+'Datos utilizados'!FI98/100)</f>
        <v>109.49149904467995</v>
      </c>
      <c r="FK98">
        <f>FJ98*(1+'Datos utilizados'!FJ98/100)</f>
        <v>109.63627965386674</v>
      </c>
      <c r="FL98">
        <f>FK98*(1+'Datos utilizados'!FK98/100)</f>
        <v>107.39946931274058</v>
      </c>
      <c r="FM98">
        <f>FL98*(1+'Datos utilizados'!FL98/100)</f>
        <v>106.84953033012469</v>
      </c>
      <c r="FN98">
        <f>FM98*(1+'Datos utilizados'!FM98/100)</f>
        <v>105.67772221594726</v>
      </c>
      <c r="FO98">
        <f>FN98*(1+'Datos utilizados'!FN98/100)</f>
        <v>106.35315080971827</v>
      </c>
      <c r="FP98">
        <f>FO98*(1+'Datos utilizados'!FO98/100)</f>
        <v>106.48986778508417</v>
      </c>
      <c r="FQ98">
        <f>FP98*(1+'Datos utilizados'!FP98/100)</f>
        <v>106.17180384798368</v>
      </c>
      <c r="FR98">
        <f>FQ98*(1+'Datos utilizados'!FQ98/100)</f>
        <v>105.82236058997881</v>
      </c>
      <c r="FS98">
        <f>FR98*(1+'Datos utilizados'!FR98/100)</f>
        <v>105.28184113655732</v>
      </c>
      <c r="FT98">
        <f>FS98*(1+'Datos utilizados'!FS98/100)</f>
        <v>105.74642884512473</v>
      </c>
      <c r="FU98">
        <f>FT98*(1+'Datos utilizados'!FT98/100)</f>
        <v>106.2023334238047</v>
      </c>
      <c r="FV98">
        <f>FU98*(1+'Datos utilizados'!FU98/100)</f>
        <v>105.93445927820984</v>
      </c>
      <c r="FW98">
        <f>FV98*(1+'Datos utilizados'!FV98/100)</f>
        <v>106.19797124566439</v>
      </c>
      <c r="FX98">
        <f>FW98*(1+'Datos utilizados'!FW98/100)</f>
        <v>106.61452216807838</v>
      </c>
      <c r="FY98">
        <f>FX98*(1+'Datos utilizados'!FX98/100)</f>
        <v>106.69513340828966</v>
      </c>
      <c r="FZ98">
        <f>FY98*(1+'Datos utilizados'!FY98/100)</f>
        <v>107.01564558904816</v>
      </c>
      <c r="GB98">
        <f t="shared" si="1"/>
        <v>4.5305559584949417E-3</v>
      </c>
      <c r="GE98">
        <f>STDEV('Datos utilizados'!B98:FY98)*SQRT(12)</f>
        <v>2.8888451936149204</v>
      </c>
      <c r="GR98" s="21"/>
      <c r="GX98" s="21"/>
    </row>
    <row r="99" spans="1:206" x14ac:dyDescent="0.2">
      <c r="A99" s="2" t="s">
        <v>284</v>
      </c>
      <c r="B99">
        <v>100</v>
      </c>
      <c r="C99">
        <f>B99*(1+'Datos utilizados'!B99/100)</f>
        <v>100.02583</v>
      </c>
      <c r="D99">
        <f>C99*(1+'Datos utilizados'!C99/100)</f>
        <v>100.55236596911999</v>
      </c>
      <c r="E99">
        <f>D99*(1+'Datos utilizados'!D99/100)</f>
        <v>100.61622677674698</v>
      </c>
      <c r="F99">
        <f>E99*(1+'Datos utilizados'!E99/100)</f>
        <v>100.37240347439889</v>
      </c>
      <c r="G99">
        <f>F99*(1+'Datos utilizados'!F99/100)</f>
        <v>101.07233035554692</v>
      </c>
      <c r="H99">
        <f>G99*(1+'Datos utilizados'!G99/100)</f>
        <v>101.71342203975911</v>
      </c>
      <c r="I99">
        <f>H99*(1+'Datos utilizados'!H99/100)</f>
        <v>102.4273790630828</v>
      </c>
      <c r="J99">
        <f>I99*(1+'Datos utilizados'!I99/100)</f>
        <v>102.51871355699335</v>
      </c>
      <c r="K99">
        <f>J99*(1+'Datos utilizados'!J99/100)</f>
        <v>103.1726804307734</v>
      </c>
      <c r="L99">
        <f>K99*(1+'Datos utilizados'!K99/100)</f>
        <v>102.87516137221517</v>
      </c>
      <c r="M99">
        <f>L99*(1+'Datos utilizados'!L99/100)</f>
        <v>103.53589767116048</v>
      </c>
      <c r="N99">
        <f>M99*(1+'Datos utilizados'!M99/100)</f>
        <v>104.05150644156286</v>
      </c>
      <c r="O99">
        <f>N99*(1+'Datos utilizados'!N99/100)</f>
        <v>104.80454800398175</v>
      </c>
      <c r="P99">
        <f>O99*(1+'Datos utilizados'!O99/100)</f>
        <v>105.28348382745035</v>
      </c>
      <c r="Q99">
        <f>P99*(1+'Datos utilizados'!P99/100)</f>
        <v>105.42194213703183</v>
      </c>
      <c r="R99">
        <f>Q99*(1+'Datos utilizados'!Q99/100)</f>
        <v>105.43025992826645</v>
      </c>
      <c r="S99">
        <f>R99*(1+'Datos utilizados'!R99/100)</f>
        <v>104.76371928197396</v>
      </c>
      <c r="T99">
        <f>S99*(1+'Datos utilizados'!S99/100)</f>
        <v>104.94658435398064</v>
      </c>
      <c r="U99">
        <f>T99*(1+'Datos utilizados'!T99/100)</f>
        <v>105.32663791456015</v>
      </c>
      <c r="V99">
        <f>U99*(1+'Datos utilizados'!U99/100)</f>
        <v>105.465384694685</v>
      </c>
      <c r="W99">
        <f>V99*(1+'Datos utilizados'!V99/100)</f>
        <v>105.70126857409313</v>
      </c>
      <c r="X99">
        <f>W99*(1+'Datos utilizados'!W99/100)</f>
        <v>106.33336216016622</v>
      </c>
      <c r="Y99">
        <f>X99*(1+'Datos utilizados'!X99/100)</f>
        <v>106.47210593111281</v>
      </c>
      <c r="Z99">
        <f>Y99*(1+'Datos utilizados'!Y99/100)</f>
        <v>107.21296013860267</v>
      </c>
      <c r="AA99">
        <f>Z99*(1+'Datos utilizados'!Z99/100)</f>
        <v>107.92943218732091</v>
      </c>
      <c r="AB99">
        <f>AA99*(1+'Datos utilizados'!AA99/100)</f>
        <v>107.81748778025623</v>
      </c>
      <c r="AC99">
        <f>AB99*(1+'Datos utilizados'!AB99/100)</f>
        <v>108.31665040343248</v>
      </c>
      <c r="AD99">
        <f>AC99*(1+'Datos utilizados'!AC99/100)</f>
        <v>108.55554277589725</v>
      </c>
      <c r="AE99">
        <f>AD99*(1+'Datos utilizados'!AD99/100)</f>
        <v>109.10375912246981</v>
      </c>
      <c r="AF99">
        <f>AE99*(1+'Datos utilizados'!AE99/100)</f>
        <v>109.16936321283015</v>
      </c>
      <c r="AG99">
        <f>AF99*(1+'Datos utilizados'!AF99/100)</f>
        <v>108.33030932104899</v>
      </c>
      <c r="AH99">
        <f>AG99*(1+'Datos utilizados'!AG99/100)</f>
        <v>107.36198801815186</v>
      </c>
      <c r="AI99">
        <f>AH99*(1+'Datos utilizados'!AH99/100)</f>
        <v>107.27752634217798</v>
      </c>
      <c r="AJ99">
        <f>AI99*(1+'Datos utilizados'!AI99/100)</f>
        <v>107.98074125510358</v>
      </c>
      <c r="AK99">
        <f>AJ99*(1+'Datos utilizados'!AJ99/100)</f>
        <v>108.61535486953395</v>
      </c>
      <c r="AL99">
        <f>AK99*(1+'Datos utilizados'!AK99/100)</f>
        <v>108.64147686238007</v>
      </c>
      <c r="AM99">
        <f>AL99*(1+'Datos utilizados'!AL99/100)</f>
        <v>108.82947007394274</v>
      </c>
      <c r="AN99">
        <f>AM99*(1+'Datos utilizados'!AM99/100)</f>
        <v>109.76760187187413</v>
      </c>
      <c r="AO99">
        <f>AN99*(1+'Datos utilizados'!AN99/100)</f>
        <v>109.08721836843151</v>
      </c>
      <c r="AP99">
        <f>AO99*(1+'Datos utilizados'!AO99/100)</f>
        <v>109.39112445008411</v>
      </c>
      <c r="AQ99">
        <f>AP99*(1+'Datos utilizados'!AP99/100)</f>
        <v>109.70044973269162</v>
      </c>
      <c r="AR99">
        <f>AQ99*(1+'Datos utilizados'!AQ99/100)</f>
        <v>108.40983491163148</v>
      </c>
      <c r="AS99">
        <f>AR99*(1+'Datos utilizados'!AR99/100)</f>
        <v>109.11479154511134</v>
      </c>
      <c r="AT99">
        <f>AS99*(1+'Datos utilizados'!AS99/100)</f>
        <v>109.73586202710696</v>
      </c>
      <c r="AU99">
        <f>AT99*(1+'Datos utilizados'!AT99/100)</f>
        <v>109.72260593497408</v>
      </c>
      <c r="AV99">
        <f>AU99*(1+'Datos utilizados'!AU99/100)</f>
        <v>108.2343285080721</v>
      </c>
      <c r="AW99">
        <f>AV99*(1+'Datos utilizados'!AV99/100)</f>
        <v>108.79957146527266</v>
      </c>
      <c r="AX99">
        <f>AW99*(1+'Datos utilizados'!AW99/100)</f>
        <v>108.97615316976079</v>
      </c>
      <c r="AY99">
        <f>AX99*(1+'Datos utilizados'!AX99/100)</f>
        <v>108.93822946845772</v>
      </c>
      <c r="AZ99">
        <f>AY99*(1+'Datos utilizados'!AY99/100)</f>
        <v>108.69101594432495</v>
      </c>
      <c r="BA99">
        <f>AZ99*(1+'Datos utilizados'!AZ99/100)</f>
        <v>109.13560567594361</v>
      </c>
      <c r="BB99">
        <f>BA99*(1+'Datos utilizados'!BA99/100)</f>
        <v>109.64463596793733</v>
      </c>
      <c r="BC99">
        <f>BB99*(1+'Datos utilizados'!BB99/100)</f>
        <v>109.97263789643542</v>
      </c>
      <c r="BD99">
        <f>BC99*(1+'Datos utilizados'!BC99/100)</f>
        <v>110.29744208246254</v>
      </c>
      <c r="BE99">
        <f>BD99*(1+'Datos utilizados'!BD99/100)</f>
        <v>111.21747716584919</v>
      </c>
      <c r="BF99">
        <f>BE99*(1+'Datos utilizados'!BE99/100)</f>
        <v>111.36657531573773</v>
      </c>
      <c r="BG99">
        <f>BF99*(1+'Datos utilizados'!BF99/100)</f>
        <v>111.88034273764183</v>
      </c>
      <c r="BH99">
        <f>BG99*(1+'Datos utilizados'!BG99/100)</f>
        <v>111.99954005479452</v>
      </c>
      <c r="BI99">
        <f>BH99*(1+'Datos utilizados'!BH99/100)</f>
        <v>112.45544538254155</v>
      </c>
      <c r="BJ99">
        <f>BI99*(1+'Datos utilizados'!BI99/100)</f>
        <v>112.95092407489702</v>
      </c>
      <c r="BK99">
        <f>BJ99*(1+'Datos utilizados'!BJ99/100)</f>
        <v>112.7960231776207</v>
      </c>
      <c r="BL99">
        <f>BK99*(1+'Datos utilizados'!BK99/100)</f>
        <v>113.0990609734897</v>
      </c>
      <c r="BM99">
        <f>BL99*(1+'Datos utilizados'!BL99/100)</f>
        <v>113.98948988053398</v>
      </c>
      <c r="BN99">
        <f>BM99*(1+'Datos utilizados'!BM99/100)</f>
        <v>114.32938374145975</v>
      </c>
      <c r="BO99">
        <f>BN99*(1+'Datos utilizados'!BN99/100)</f>
        <v>113.78542739949462</v>
      </c>
      <c r="BP99">
        <f>BO99*(1+'Datos utilizados'!BO99/100)</f>
        <v>113.51915812083708</v>
      </c>
      <c r="BQ99">
        <f>BP99*(1+'Datos utilizados'!BP99/100)</f>
        <v>114.35976748672189</v>
      </c>
      <c r="BR99">
        <f>BQ99*(1+'Datos utilizados'!BQ99/100)</f>
        <v>114.71834253767651</v>
      </c>
      <c r="BS99">
        <f>BR99*(1+'Datos utilizados'!BR99/100)</f>
        <v>115.4588035514202</v>
      </c>
      <c r="BT99">
        <f>BS99*(1+'Datos utilizados'!BS99/100)</f>
        <v>115.84040644303799</v>
      </c>
      <c r="BU99">
        <f>BT99*(1+'Datos utilizados'!BT99/100)</f>
        <v>115.42097149938904</v>
      </c>
      <c r="BV99">
        <f>BU99*(1+'Datos utilizados'!BU99/100)</f>
        <v>116.16752588514423</v>
      </c>
      <c r="BW99">
        <f>BV99*(1+'Datos utilizados'!BV99/100)</f>
        <v>116.17662180242104</v>
      </c>
      <c r="BX99">
        <f>BW99*(1+'Datos utilizados'!BW99/100)</f>
        <v>116.48826559040603</v>
      </c>
      <c r="BY99">
        <f>BX99*(1+'Datos utilizados'!BX99/100)</f>
        <v>116.9436881135583</v>
      </c>
      <c r="BZ99">
        <f>BY99*(1+'Datos utilizados'!BY99/100)</f>
        <v>117.1597415773481</v>
      </c>
      <c r="CA99">
        <f>BZ99*(1+'Datos utilizados'!BZ99/100)</f>
        <v>117.0325060979951</v>
      </c>
      <c r="CB99">
        <f>CA99*(1+'Datos utilizados'!CA99/100)</f>
        <v>116.89463010256105</v>
      </c>
      <c r="CC99">
        <f>CB99*(1+'Datos utilizados'!CB99/100)</f>
        <v>116.41665964953469</v>
      </c>
      <c r="CD99">
        <f>CC99*(1+'Datos utilizados'!CC99/100)</f>
        <v>114.81189092126375</v>
      </c>
      <c r="CE99">
        <f>CD99*(1+'Datos utilizados'!CD99/100)</f>
        <v>113.9007552361017</v>
      </c>
      <c r="CF99">
        <f>CE99*(1+'Datos utilizados'!CE99/100)</f>
        <v>114.99766506932745</v>
      </c>
      <c r="CG99">
        <f>CF99*(1+'Datos utilizados'!CF99/100)</f>
        <v>113.87125144020689</v>
      </c>
      <c r="CH99">
        <f>CG99*(1+'Datos utilizados'!CG99/100)</f>
        <v>115.01382419003279</v>
      </c>
      <c r="CI99">
        <f>CH99*(1+'Datos utilizados'!CH99/100)</f>
        <v>116.00352964857045</v>
      </c>
      <c r="CJ99">
        <f>CI99*(1+'Datos utilizados'!CI99/100)</f>
        <v>116.48101177695693</v>
      </c>
      <c r="CK99">
        <f>CJ99*(1+'Datos utilizados'!CJ99/100)</f>
        <v>116.58792969766699</v>
      </c>
      <c r="CL99">
        <f>CK99*(1+'Datos utilizados'!CK99/100)</f>
        <v>116.91041191121074</v>
      </c>
      <c r="CM99">
        <f>CL99*(1+'Datos utilizados'!CL99/100)</f>
        <v>116.24909647519378</v>
      </c>
      <c r="CN99">
        <f>CM99*(1+'Datos utilizados'!CM99/100)</f>
        <v>116.54517129900646</v>
      </c>
      <c r="CO99">
        <f>CN99*(1+'Datos utilizados'!CN99/100)</f>
        <v>117.02913677734271</v>
      </c>
      <c r="CP99">
        <f>CO99*(1+'Datos utilizados'!CO99/100)</f>
        <v>117.26957313885177</v>
      </c>
      <c r="CQ99">
        <f>CP99*(1+'Datos utilizados'!CP99/100)</f>
        <v>117.65455742050932</v>
      </c>
      <c r="CR99">
        <f>CQ99*(1+'Datos utilizados'!CQ99/100)</f>
        <v>118.1123983652555</v>
      </c>
      <c r="CS99">
        <f>CR99*(1+'Datos utilizados'!CR99/100)</f>
        <v>118.65974303051995</v>
      </c>
      <c r="CT99">
        <f>CS99*(1+'Datos utilizados'!CS99/100)</f>
        <v>119.18744663972528</v>
      </c>
      <c r="CU99">
        <f>CT99*(1+'Datos utilizados'!CT99/100)</f>
        <v>119.45187590884017</v>
      </c>
      <c r="CV99">
        <f>CU99*(1+'Datos utilizados'!CU99/100)</f>
        <v>119.77204277183863</v>
      </c>
      <c r="CW99">
        <f>CV99*(1+'Datos utilizados'!CV99/100)</f>
        <v>120.04731485774116</v>
      </c>
      <c r="CX99">
        <f>CW99*(1+'Datos utilizados'!CW99/100)</f>
        <v>120.76282086375628</v>
      </c>
      <c r="CY99">
        <f>CX99*(1+'Datos utilizados'!CX99/100)</f>
        <v>120.58062599591912</v>
      </c>
      <c r="CZ99">
        <f>CY99*(1+'Datos utilizados'!CY99/100)</f>
        <v>119.31913560287502</v>
      </c>
      <c r="DA99">
        <f>CZ99*(1+'Datos utilizados'!CZ99/100)</f>
        <v>120.03637485889747</v>
      </c>
      <c r="DB99">
        <f>DA99*(1+'Datos utilizados'!DA99/100)</f>
        <v>119.8122909543109</v>
      </c>
      <c r="DC99">
        <f>DB99*(1+'Datos utilizados'!DB99/100)</f>
        <v>120.33476839270445</v>
      </c>
      <c r="DD99">
        <f>DC99*(1+'Datos utilizados'!DC99/100)</f>
        <v>121.15137216449418</v>
      </c>
      <c r="DE99">
        <f>DD99*(1+'Datos utilizados'!DD99/100)</f>
        <v>121.29824397296919</v>
      </c>
      <c r="DF99">
        <f>DE99*(1+'Datos utilizados'!DE99/100)</f>
        <v>121.42789966595188</v>
      </c>
      <c r="DG99">
        <f>DF99*(1+'Datos utilizados'!DF99/100)</f>
        <v>121.54535687329874</v>
      </c>
      <c r="DH99">
        <f>DG99*(1+'Datos utilizados'!DG99/100)</f>
        <v>122.3373950368279</v>
      </c>
      <c r="DI99">
        <f>DH99*(1+'Datos utilizados'!DH99/100)</f>
        <v>122.34561610977437</v>
      </c>
      <c r="DJ99">
        <f>DI99*(1+'Datos utilizados'!DI99/100)</f>
        <v>122.38344537427551</v>
      </c>
      <c r="DK99">
        <f>DJ99*(1+'Datos utilizados'!DJ99/100)</f>
        <v>122.92846780990531</v>
      </c>
      <c r="DL99">
        <f>DK99*(1+'Datos utilizados'!DK99/100)</f>
        <v>123.0033558324951</v>
      </c>
      <c r="DM99">
        <f>DL99*(1+'Datos utilizados'!DL99/100)</f>
        <v>123.07418116478345</v>
      </c>
      <c r="DN99">
        <f>DM99*(1+'Datos utilizados'!DM99/100)</f>
        <v>123.45336040953404</v>
      </c>
      <c r="DO99">
        <f>DN99*(1+'Datos utilizados'!DN99/100)</f>
        <v>123.41639847342744</v>
      </c>
      <c r="DP99">
        <f>DO99*(1+'Datos utilizados'!DO99/100)</f>
        <v>123.35002513432842</v>
      </c>
      <c r="DQ99">
        <f>DP99*(1+'Datos utilizados'!DP99/100)</f>
        <v>123.72378804548794</v>
      </c>
      <c r="DR99">
        <f>DQ99*(1+'Datos utilizados'!DQ99/100)</f>
        <v>123.63805983275122</v>
      </c>
      <c r="DS99">
        <f>DR99*(1+'Datos utilizados'!DR99/100)</f>
        <v>124.87739538070873</v>
      </c>
      <c r="DT99">
        <f>DS99*(1+'Datos utilizados'!DS99/100)</f>
        <v>125.52381073015745</v>
      </c>
      <c r="DU99">
        <f>DT99*(1+'Datos utilizados'!DT99/100)</f>
        <v>125.69467374132334</v>
      </c>
      <c r="DV99">
        <f>DU99*(1+'Datos utilizados'!DU99/100)</f>
        <v>125.4042184892419</v>
      </c>
      <c r="DW99">
        <f>DV99*(1+'Datos utilizados'!DV99/100)</f>
        <v>125.49109853181123</v>
      </c>
      <c r="DX99">
        <f>DW99*(1+'Datos utilizados'!DW99/100)</f>
        <v>124.56438441648336</v>
      </c>
      <c r="DY99">
        <f>DX99*(1+'Datos utilizados'!DX99/100)</f>
        <v>124.86277839935305</v>
      </c>
      <c r="DZ99">
        <f>DY99*(1+'Datos utilizados'!DY99/100)</f>
        <v>123.88740031960866</v>
      </c>
      <c r="EA99">
        <f>DZ99*(1+'Datos utilizados'!DZ99/100)</f>
        <v>123.32941146856915</v>
      </c>
      <c r="EB99">
        <f>EA99*(1+'Datos utilizados'!EA99/100)</f>
        <v>124.11409484903793</v>
      </c>
      <c r="EC99">
        <f>EB99*(1+'Datos utilizados'!EB99/100)</f>
        <v>124.36566170788744</v>
      </c>
      <c r="ED99">
        <f>EC99*(1+'Datos utilizados'!EC99/100)</f>
        <v>123.47978022640982</v>
      </c>
      <c r="EE99">
        <f>ED99*(1+'Datos utilizados'!ED99/100)</f>
        <v>122.82842438571549</v>
      </c>
      <c r="EF99">
        <f>EE99*(1+'Datos utilizados'!EE99/100)</f>
        <v>122.53293604517079</v>
      </c>
      <c r="EG99">
        <f>EF99*(1+'Datos utilizados'!EF99/100)</f>
        <v>122.96485239143639</v>
      </c>
      <c r="EH99">
        <f>EG99*(1+'Datos utilizados'!EG99/100)</f>
        <v>123.35351969687525</v>
      </c>
      <c r="EI99">
        <f>EH99*(1+'Datos utilizados'!EH99/100)</f>
        <v>123.66120038105517</v>
      </c>
      <c r="EJ99">
        <f>EI99*(1+'Datos utilizados'!EI99/100)</f>
        <v>123.7062872547141</v>
      </c>
      <c r="EK99">
        <f>EJ99*(1+'Datos utilizados'!EJ99/100)</f>
        <v>124.19771048083344</v>
      </c>
      <c r="EL99">
        <f>EK99*(1+'Datos utilizados'!EK99/100)</f>
        <v>124.37361169818745</v>
      </c>
      <c r="EM99">
        <f>EL99*(1+'Datos utilizados'!EL99/100)</f>
        <v>124.16123131885162</v>
      </c>
      <c r="EN99">
        <f>EM99*(1+'Datos utilizados'!EM99/100)</f>
        <v>124.26118111006329</v>
      </c>
      <c r="EO99">
        <f>EN99*(1+'Datos utilizados'!EN99/100)</f>
        <v>123.86168141279444</v>
      </c>
      <c r="EP99">
        <f>EO99*(1+'Datos utilizados'!EO99/100)</f>
        <v>124.29766214519933</v>
      </c>
      <c r="EQ99">
        <f>EP99*(1+'Datos utilizados'!EP99/100)</f>
        <v>124.2127171228893</v>
      </c>
      <c r="ER99">
        <f>EQ99*(1+'Datos utilizados'!EQ99/100)</f>
        <v>124.56267403211135</v>
      </c>
      <c r="ES99">
        <f>ER99*(1+'Datos utilizados'!ER99/100)</f>
        <v>124.63910568889746</v>
      </c>
      <c r="ET99">
        <f>ES99*(1+'Datos utilizados'!ES99/100)</f>
        <v>124.81838657852037</v>
      </c>
      <c r="EU99">
        <f>ET99*(1+'Datos utilizados'!ET99/100)</f>
        <v>124.92858873203053</v>
      </c>
      <c r="EV99">
        <f>EU99*(1+'Datos utilizados'!EU99/100)</f>
        <v>124.63735520597842</v>
      </c>
      <c r="EW99">
        <f>EV99*(1+'Datos utilizados'!EV99/100)</f>
        <v>124.74388275347299</v>
      </c>
      <c r="EX99">
        <f>EW99*(1+'Datos utilizados'!EW99/100)</f>
        <v>124.52841264479292</v>
      </c>
      <c r="EY99">
        <f>EX99*(1+'Datos utilizados'!EX99/100)</f>
        <v>124.70712336977945</v>
      </c>
      <c r="EZ99">
        <f>EY99*(1+'Datos utilizados'!EY99/100)</f>
        <v>125.02573759927691</v>
      </c>
      <c r="FA99">
        <f>EZ99*(1+'Datos utilizados'!EZ99/100)</f>
        <v>124.46465959665264</v>
      </c>
      <c r="FB99">
        <f>FA99*(1+'Datos utilizados'!FA99/100)</f>
        <v>124.32687721847914</v>
      </c>
      <c r="FC99">
        <f>FB99*(1+'Datos utilizados'!FB99/100)</f>
        <v>124.60417588542724</v>
      </c>
      <c r="FD99">
        <f>FC99*(1+'Datos utilizados'!FC99/100)</f>
        <v>124.05083366115522</v>
      </c>
      <c r="FE99">
        <f>FD99*(1+'Datos utilizados'!FD99/100)</f>
        <v>123.46981677153647</v>
      </c>
      <c r="FF99">
        <f>FE99*(1+'Datos utilizados'!FE99/100)</f>
        <v>123.65355220587419</v>
      </c>
      <c r="FG99">
        <f>FF99*(1+'Datos utilizados'!FF99/100)</f>
        <v>123.04322300289643</v>
      </c>
      <c r="FH99">
        <f>FG99*(1+'Datos utilizados'!FG99/100)</f>
        <v>122.425632153678</v>
      </c>
      <c r="FI99">
        <f>FH99*(1+'Datos utilizados'!FH99/100)</f>
        <v>122.84409520694248</v>
      </c>
      <c r="FJ99">
        <f>FI99*(1+'Datos utilizados'!FI99/100)</f>
        <v>122.06444058789258</v>
      </c>
      <c r="FK99">
        <f>FJ99*(1+'Datos utilizados'!FJ99/100)</f>
        <v>122.16071281218424</v>
      </c>
      <c r="FL99">
        <f>FK99*(1+'Datos utilizados'!FK99/100)</f>
        <v>120.83565999245303</v>
      </c>
      <c r="FM99">
        <f>FL99*(1+'Datos utilizados'!FL99/100)</f>
        <v>120.27313374449017</v>
      </c>
      <c r="FN99">
        <f>FM99*(1+'Datos utilizados'!FM99/100)</f>
        <v>118.96791766978158</v>
      </c>
      <c r="FO99">
        <f>FN99*(1+'Datos utilizados'!FN99/100)</f>
        <v>120.90940270540182</v>
      </c>
      <c r="FP99">
        <f>FO99*(1+'Datos utilizados'!FO99/100)</f>
        <v>121.53908678375129</v>
      </c>
      <c r="FQ99">
        <f>FP99*(1+'Datos utilizados'!FP99/100)</f>
        <v>121.96548236191472</v>
      </c>
      <c r="FR99">
        <f>FQ99*(1+'Datos utilizados'!FQ99/100)</f>
        <v>122.48128658337151</v>
      </c>
      <c r="FS99">
        <f>FR99*(1+'Datos utilizados'!FR99/100)</f>
        <v>121.94140132024067</v>
      </c>
      <c r="FT99">
        <f>FS99*(1+'Datos utilizados'!FS99/100)</f>
        <v>122.85621790708524</v>
      </c>
      <c r="FU99">
        <f>FT99*(1+'Datos utilizados'!FT99/100)</f>
        <v>123.46296791046296</v>
      </c>
      <c r="FV99">
        <f>FU99*(1+'Datos utilizados'!FU99/100)</f>
        <v>123.29849054461265</v>
      </c>
      <c r="FW99">
        <f>FV99*(1+'Datos utilizados'!FV99/100)</f>
        <v>123.43907548353162</v>
      </c>
      <c r="FX99">
        <f>FW99*(1+'Datos utilizados'!FW99/100)</f>
        <v>123.10953018371325</v>
      </c>
      <c r="FY99">
        <f>FX99*(1+'Datos utilizados'!FX99/100)</f>
        <v>123.4678158494069</v>
      </c>
      <c r="FZ99">
        <f>FY99*(1+'Datos utilizados'!FY99/100)</f>
        <v>123.78284398154668</v>
      </c>
      <c r="GB99">
        <f t="shared" si="1"/>
        <v>1.4325546830506797E-2</v>
      </c>
      <c r="GE99">
        <f>STDEV('Datos utilizados'!B99:FY99)*SQRT(12)</f>
        <v>1.6688447516466773</v>
      </c>
      <c r="GR99" s="21"/>
      <c r="GX99" s="21"/>
    </row>
    <row r="100" spans="1:206" x14ac:dyDescent="0.2">
      <c r="A100" s="2" t="s">
        <v>285</v>
      </c>
      <c r="B100">
        <v>100</v>
      </c>
      <c r="C100">
        <f>B100*(1+'Datos utilizados'!B100/100)</f>
        <v>100.23045999999999</v>
      </c>
      <c r="D100">
        <f>C100*(1+'Datos utilizados'!C100/100)</f>
        <v>100.69751389750799</v>
      </c>
      <c r="E100">
        <f>D100*(1+'Datos utilizados'!D100/100)</f>
        <v>100.65297538711113</v>
      </c>
      <c r="F100">
        <f>E100*(1+'Datos utilizados'!E100/100)</f>
        <v>100.31605968259784</v>
      </c>
      <c r="G100">
        <f>F100*(1+'Datos utilizados'!F100/100)</f>
        <v>100.74453966832013</v>
      </c>
      <c r="H100">
        <f>G100*(1+'Datos utilizados'!G100/100)</f>
        <v>101.28642439828808</v>
      </c>
      <c r="I100">
        <f>H100*(1+'Datos utilizados'!H100/100)</f>
        <v>102.0006658772175</v>
      </c>
      <c r="J100">
        <f>I100*(1+'Datos utilizados'!I100/100)</f>
        <v>102.07798238195244</v>
      </c>
      <c r="K100">
        <f>J100*(1+'Datos utilizados'!J100/100)</f>
        <v>103.09205568232947</v>
      </c>
      <c r="L100">
        <f>K100*(1+'Datos utilizados'!K100/100)</f>
        <v>102.53957504672231</v>
      </c>
      <c r="M100">
        <f>L100*(1+'Datos utilizados'!L100/100)</f>
        <v>103.06738725531781</v>
      </c>
      <c r="N100">
        <f>M100*(1+'Datos utilizados'!M100/100)</f>
        <v>103.52351197761622</v>
      </c>
      <c r="O100">
        <f>N100*(1+'Datos utilizados'!N100/100)</f>
        <v>104.33989839307171</v>
      </c>
      <c r="P100">
        <f>O100*(1+'Datos utilizados'!O100/100)</f>
        <v>104.67433906939102</v>
      </c>
      <c r="Q100">
        <f>P100*(1+'Datos utilizados'!P100/100)</f>
        <v>104.75248893094023</v>
      </c>
      <c r="R100">
        <f>Q100*(1+'Datos utilizados'!Q100/100)</f>
        <v>104.88394282929966</v>
      </c>
      <c r="S100">
        <f>R100*(1+'Datos utilizados'!R100/100)</f>
        <v>104.06871140687036</v>
      </c>
      <c r="T100">
        <f>S100*(1+'Datos utilizados'!S100/100)</f>
        <v>103.91987233581625</v>
      </c>
      <c r="U100">
        <f>T100*(1+'Datos utilizados'!T100/100)</f>
        <v>103.89636566069389</v>
      </c>
      <c r="V100">
        <f>U100*(1+'Datos utilizados'!U100/100)</f>
        <v>104.04950890367775</v>
      </c>
      <c r="W100">
        <f>V100*(1+'Datos utilizados'!V100/100)</f>
        <v>104.28923897219182</v>
      </c>
      <c r="X100">
        <f>W100*(1+'Datos utilizados'!W100/100)</f>
        <v>104.56539687699019</v>
      </c>
      <c r="Y100">
        <f>X100*(1+'Datos utilizados'!X100/100)</f>
        <v>104.75297674244783</v>
      </c>
      <c r="Z100">
        <f>Y100*(1+'Datos utilizados'!Y100/100)</f>
        <v>105.59851134481984</v>
      </c>
      <c r="AA100">
        <f>Z100*(1+'Datos utilizados'!Z100/100)</f>
        <v>106.64867798029294</v>
      </c>
      <c r="AB100">
        <f>AA100*(1+'Datos utilizados'!AA100/100)</f>
        <v>106.73477545802643</v>
      </c>
      <c r="AC100">
        <f>AB100*(1+'Datos utilizados'!AB100/100)</f>
        <v>107.30911528476608</v>
      </c>
      <c r="AD100">
        <f>AC100*(1+'Datos utilizados'!AC100/100)</f>
        <v>107.36706220701986</v>
      </c>
      <c r="AE100">
        <f>AD100*(1+'Datos utilizados'!AD100/100)</f>
        <v>107.87633639318641</v>
      </c>
      <c r="AF100">
        <f>AE100*(1+'Datos utilizados'!AE100/100)</f>
        <v>107.83378996611293</v>
      </c>
      <c r="AG100">
        <f>AF100*(1+'Datos utilizados'!AF100/100)</f>
        <v>107.17170127909999</v>
      </c>
      <c r="AH100">
        <f>AG100*(1+'Datos utilizados'!AG100/100)</f>
        <v>104.89339166745825</v>
      </c>
      <c r="AI100">
        <f>AH100*(1+'Datos utilizados'!AH100/100)</f>
        <v>105.13941911761425</v>
      </c>
      <c r="AJ100">
        <f>AI100*(1+'Datos utilizados'!AI100/100)</f>
        <v>105.68030885926483</v>
      </c>
      <c r="AK100">
        <f>AJ100*(1+'Datos utilizados'!AJ100/100)</f>
        <v>104.58775412218509</v>
      </c>
      <c r="AL100">
        <f>AK100*(1+'Datos utilizados'!AK100/100)</f>
        <v>103.68526639186476</v>
      </c>
      <c r="AM100">
        <f>AL100*(1+'Datos utilizados'!AL100/100)</f>
        <v>103.40993016696116</v>
      </c>
      <c r="AN100">
        <f>AM100*(1+'Datos utilizados'!AM100/100)</f>
        <v>103.80794464718078</v>
      </c>
      <c r="AO100">
        <f>AN100*(1+'Datos utilizados'!AN100/100)</f>
        <v>104.26423246787746</v>
      </c>
      <c r="AP100">
        <f>AO100*(1+'Datos utilizados'!AO100/100)</f>
        <v>104.43327606797764</v>
      </c>
      <c r="AQ100">
        <f>AP100*(1+'Datos utilizados'!AP100/100)</f>
        <v>104.7864171910015</v>
      </c>
      <c r="AR100">
        <f>AQ100*(1+'Datos utilizados'!AQ100/100)</f>
        <v>104.24933440968903</v>
      </c>
      <c r="AS100">
        <f>AR100*(1+'Datos utilizados'!AR100/100)</f>
        <v>105.68012524966169</v>
      </c>
      <c r="AT100">
        <f>AS100*(1+'Datos utilizados'!AS100/100)</f>
        <v>107.02896296027323</v>
      </c>
      <c r="AU100">
        <f>AT100*(1+'Datos utilizados'!AT100/100)</f>
        <v>106.80926460800468</v>
      </c>
      <c r="AV100">
        <f>AU100*(1+'Datos utilizados'!AU100/100)</f>
        <v>109.03973043803427</v>
      </c>
      <c r="AW100">
        <f>AV100*(1+'Datos utilizados'!AV100/100)</f>
        <v>109.67449432480625</v>
      </c>
      <c r="AX100">
        <f>AW100*(1+'Datos utilizados'!AW100/100)</f>
        <v>102.1445286981503</v>
      </c>
      <c r="AY100">
        <f>AX100*(1+'Datos utilizados'!AX100/100)</f>
        <v>102.1663876272917</v>
      </c>
      <c r="AZ100">
        <f>AY100*(1+'Datos utilizados'!AY100/100)</f>
        <v>102.58443205218506</v>
      </c>
      <c r="BA100">
        <f>AZ100*(1+'Datos utilizados'!AZ100/100)</f>
        <v>103.49420208783987</v>
      </c>
      <c r="BB100">
        <f>BA100*(1+'Datos utilizados'!BA100/100)</f>
        <v>104.27217835435437</v>
      </c>
      <c r="BC100">
        <f>BB100*(1+'Datos utilizados'!BB100/100)</f>
        <v>105.08393726284301</v>
      </c>
      <c r="BD100">
        <f>BC100*(1+'Datos utilizados'!BC100/100)</f>
        <v>105.60214819106099</v>
      </c>
      <c r="BE100">
        <f>BD100*(1+'Datos utilizados'!BD100/100)</f>
        <v>106.17152329346274</v>
      </c>
      <c r="BF100">
        <f>BE100*(1+'Datos utilizados'!BE100/100)</f>
        <v>106.43857652600279</v>
      </c>
      <c r="BG100">
        <f>BF100*(1+'Datos utilizados'!BF100/100)</f>
        <v>106.66539713257971</v>
      </c>
      <c r="BH100">
        <f>BG100*(1+'Datos utilizados'!BG100/100)</f>
        <v>106.71688451977562</v>
      </c>
      <c r="BI100">
        <f>BH100*(1+'Datos utilizados'!BH100/100)</f>
        <v>106.90893222515741</v>
      </c>
      <c r="BJ100">
        <f>BI100*(1+'Datos utilizados'!BI100/100)</f>
        <v>107.21273533786164</v>
      </c>
      <c r="BK100">
        <f>BJ100*(1+'Datos utilizados'!BJ100/100)</f>
        <v>107.37183903710303</v>
      </c>
      <c r="BL100">
        <f>BK100*(1+'Datos utilizados'!BK100/100)</f>
        <v>107.50064229521195</v>
      </c>
      <c r="BM100">
        <f>BL100*(1+'Datos utilizados'!BL100/100)</f>
        <v>108.25379179513222</v>
      </c>
      <c r="BN100">
        <f>BM100*(1+'Datos utilizados'!BM100/100)</f>
        <v>108.78889028797555</v>
      </c>
      <c r="BO100">
        <f>BN100*(1+'Datos utilizados'!BN100/100)</f>
        <v>110.14518314097378</v>
      </c>
      <c r="BP100">
        <f>BO100*(1+'Datos utilizados'!BO100/100)</f>
        <v>109.20478559635278</v>
      </c>
      <c r="BQ100">
        <f>BP100*(1+'Datos utilizados'!BP100/100)</f>
        <v>109.47034979396599</v>
      </c>
      <c r="BR100">
        <f>BQ100*(1+'Datos utilizados'!BQ100/100)</f>
        <v>109.97581818710466</v>
      </c>
      <c r="BS100">
        <f>BR100*(1+'Datos utilizados'!BR100/100)</f>
        <v>110.20743825778852</v>
      </c>
      <c r="BT100">
        <f>BS100*(1+'Datos utilizados'!BS100/100)</f>
        <v>110.0829369147887</v>
      </c>
      <c r="BU100">
        <f>BT100*(1+'Datos utilizados'!BT100/100)</f>
        <v>110.17101427261423</v>
      </c>
      <c r="BV100">
        <f>BU100*(1+'Datos utilizados'!BU100/100)</f>
        <v>110.4425417543905</v>
      </c>
      <c r="BW100">
        <f>BV100*(1+'Datos utilizados'!BV100/100)</f>
        <v>110.19751393125422</v>
      </c>
      <c r="BX100">
        <f>BW100*(1+'Datos utilizados'!BW100/100)</f>
        <v>110.03294496394929</v>
      </c>
      <c r="BY100">
        <f>BX100*(1+'Datos utilizados'!BX100/100)</f>
        <v>109.63046645786015</v>
      </c>
      <c r="BZ100">
        <f>BY100*(1+'Datos utilizados'!BY100/100)</f>
        <v>109.50248385131724</v>
      </c>
      <c r="CA100">
        <f>BZ100*(1+'Datos utilizados'!BZ100/100)</f>
        <v>109.6983399939337</v>
      </c>
      <c r="CB100">
        <f>CA100*(1+'Datos utilizados'!CA100/100)</f>
        <v>108.98277772215327</v>
      </c>
      <c r="CC100">
        <f>CB100*(1+'Datos utilizados'!CB100/100)</f>
        <v>108.96705150732797</v>
      </c>
      <c r="CD100">
        <f>CC100*(1+'Datos utilizados'!CC100/100)</f>
        <v>105.85661971216675</v>
      </c>
      <c r="CE100">
        <f>CD100*(1+'Datos utilizados'!CD100/100)</f>
        <v>105.1665509939251</v>
      </c>
      <c r="CF100">
        <f>CE100*(1+'Datos utilizados'!CE100/100)</f>
        <v>105.84155198482452</v>
      </c>
      <c r="CG100">
        <f>CF100*(1+'Datos utilizados'!CF100/100)</f>
        <v>105.22830603262445</v>
      </c>
      <c r="CH100">
        <f>CG100*(1+'Datos utilizados'!CG100/100)</f>
        <v>105.47698156544074</v>
      </c>
      <c r="CI100">
        <f>CH100*(1+'Datos utilizados'!CH100/100)</f>
        <v>106.72549150083455</v>
      </c>
      <c r="CJ100">
        <f>CI100*(1+'Datos utilizados'!CI100/100)</f>
        <v>107.10529550743856</v>
      </c>
      <c r="CK100">
        <f>CJ100*(1+'Datos utilizados'!CJ100/100)</f>
        <v>105.83923594083377</v>
      </c>
      <c r="CL100">
        <f>CK100*(1+'Datos utilizados'!CK100/100)</f>
        <v>106.11887378611306</v>
      </c>
      <c r="CM100">
        <f>CL100*(1+'Datos utilizados'!CL100/100)</f>
        <v>106.10976878674221</v>
      </c>
      <c r="CN100">
        <f>CM100*(1+'Datos utilizados'!CM100/100)</f>
        <v>107.10861187326246</v>
      </c>
      <c r="CO100">
        <f>CN100*(1+'Datos utilizados'!CN100/100)</f>
        <v>108.60646154514292</v>
      </c>
      <c r="CP100">
        <f>CO100*(1+'Datos utilizados'!CO100/100)</f>
        <v>109.42020631891606</v>
      </c>
      <c r="CQ100">
        <f>CP100*(1+'Datos utilizados'!CP100/100)</f>
        <v>109.56093164626282</v>
      </c>
      <c r="CR100">
        <f>CQ100*(1+'Datos utilizados'!CQ100/100)</f>
        <v>109.06059973971382</v>
      </c>
      <c r="CS100">
        <f>CR100*(1+'Datos utilizados'!CR100/100)</f>
        <v>109.0935469468952</v>
      </c>
      <c r="CT100">
        <f>CS100*(1+'Datos utilizados'!CS100/100)</f>
        <v>109.22649925255938</v>
      </c>
      <c r="CU100">
        <f>CT100*(1+'Datos utilizados'!CT100/100)</f>
        <v>109.15000793513281</v>
      </c>
      <c r="CV100">
        <f>CU100*(1+'Datos utilizados'!CU100/100)</f>
        <v>109.48957360981902</v>
      </c>
      <c r="CW100">
        <f>CV100*(1+'Datos utilizados'!CV100/100)</f>
        <v>109.83394021673664</v>
      </c>
      <c r="CX100">
        <f>CW100*(1+'Datos utilizados'!CW100/100)</f>
        <v>109.35513013775579</v>
      </c>
      <c r="CY100">
        <f>CX100*(1+'Datos utilizados'!CX100/100)</f>
        <v>108.47648353812495</v>
      </c>
      <c r="CZ100">
        <f>CY100*(1+'Datos utilizados'!CY100/100)</f>
        <v>106.92283995029851</v>
      </c>
      <c r="DA100">
        <f>CZ100*(1+'Datos utilizados'!CZ100/100)</f>
        <v>107.01026006424188</v>
      </c>
      <c r="DB100">
        <f>DA100*(1+'Datos utilizados'!DA100/100)</f>
        <v>106.59039460785381</v>
      </c>
      <c r="DC100">
        <f>DB100*(1+'Datos utilizados'!DB100/100)</f>
        <v>105.64420233395936</v>
      </c>
      <c r="DD100">
        <f>DC100*(1+'Datos utilizados'!DC100/100)</f>
        <v>106.02681394155226</v>
      </c>
      <c r="DE100">
        <f>DD100*(1+'Datos utilizados'!DD100/100)</f>
        <v>105.52482999094599</v>
      </c>
      <c r="DF100">
        <f>DE100*(1+'Datos utilizados'!DE100/100)</f>
        <v>105.67946607681473</v>
      </c>
      <c r="DG100">
        <f>DF100*(1+'Datos utilizados'!DF100/100)</f>
        <v>105.38029807629788</v>
      </c>
      <c r="DH100">
        <f>DG100*(1+'Datos utilizados'!DG100/100)</f>
        <v>105.21043557382869</v>
      </c>
      <c r="DI100">
        <f>DH100*(1+'Datos utilizados'!DH100/100)</f>
        <v>105.53974423717479</v>
      </c>
      <c r="DJ100">
        <f>DI100*(1+'Datos utilizados'!DI100/100)</f>
        <v>105.39023663548841</v>
      </c>
      <c r="DK100">
        <f>DJ100*(1+'Datos utilizados'!DJ100/100)</f>
        <v>105.26954373649345</v>
      </c>
      <c r="DL100">
        <f>DK100*(1+'Datos utilizados'!DK100/100)</f>
        <v>104.90944820823401</v>
      </c>
      <c r="DM100">
        <f>DL100*(1+'Datos utilizados'!DL100/100)</f>
        <v>104.75166439812884</v>
      </c>
      <c r="DN100">
        <f>DM100*(1+'Datos utilizados'!DM100/100)</f>
        <v>104.40084059889307</v>
      </c>
      <c r="DO100">
        <f>DN100*(1+'Datos utilizados'!DN100/100)</f>
        <v>103.54024358966828</v>
      </c>
      <c r="DP100">
        <f>DO100*(1+'Datos utilizados'!DO100/100)</f>
        <v>101.81590508097466</v>
      </c>
      <c r="DQ100">
        <f>DP100*(1+'Datos utilizados'!DP100/100)</f>
        <v>102.95498070065857</v>
      </c>
      <c r="DR100">
        <f>DQ100*(1+'Datos utilizados'!DQ100/100)</f>
        <v>102.8486899785832</v>
      </c>
      <c r="DS100">
        <f>DR100*(1+'Datos utilizados'!DR100/100)</f>
        <v>105.41508362448779</v>
      </c>
      <c r="DT100">
        <f>DS100*(1+'Datos utilizados'!DS100/100)</f>
        <v>105.75912683291303</v>
      </c>
      <c r="DU100">
        <f>DT100*(1+'Datos utilizados'!DT100/100)</f>
        <v>106.61608246172743</v>
      </c>
      <c r="DV100">
        <f>DU100*(1+'Datos utilizados'!DU100/100)</f>
        <v>106.31459350374215</v>
      </c>
      <c r="DW100">
        <f>DV100*(1+'Datos utilizados'!DV100/100)</f>
        <v>106.40366387017959</v>
      </c>
      <c r="DX100">
        <f>DW100*(1+'Datos utilizados'!DW100/100)</f>
        <v>105.27286957276564</v>
      </c>
      <c r="DY100">
        <f>DX100*(1+'Datos utilizados'!DX100/100)</f>
        <v>104.85995779644038</v>
      </c>
      <c r="DZ100">
        <f>DY100*(1+'Datos utilizados'!DY100/100)</f>
        <v>102.69257587075842</v>
      </c>
      <c r="EA100">
        <f>DZ100*(1+'Datos utilizados'!DZ100/100)</f>
        <v>101.34257926836143</v>
      </c>
      <c r="EB100">
        <f>EA100*(1+'Datos utilizados'!EA100/100)</f>
        <v>102.30102671179195</v>
      </c>
      <c r="EC100">
        <f>EB100*(1+'Datos utilizados'!EB100/100)</f>
        <v>102.94788633379328</v>
      </c>
      <c r="ED100">
        <f>EC100*(1+'Datos utilizados'!EC100/100)</f>
        <v>101.94308407880956</v>
      </c>
      <c r="EE100">
        <f>ED100*(1+'Datos utilizados'!ED100/100)</f>
        <v>101.13993568520307</v>
      </c>
      <c r="EF100">
        <f>EE100*(1+'Datos utilizados'!EE100/100)</f>
        <v>98.751030632305714</v>
      </c>
      <c r="EG100">
        <f>EF100*(1+'Datos utilizados'!EF100/100)</f>
        <v>98.593749865817642</v>
      </c>
      <c r="EH100">
        <f>EG100*(1+'Datos utilizados'!EG100/100)</f>
        <v>99.028351115226158</v>
      </c>
      <c r="EI100">
        <f>EH100*(1+'Datos utilizados'!EH100/100)</f>
        <v>99.780501150451627</v>
      </c>
      <c r="EJ100">
        <f>EI100*(1+'Datos utilizados'!EI100/100)</f>
        <v>99.644739800586322</v>
      </c>
      <c r="EK100">
        <f>EJ100*(1+'Datos utilizados'!EJ100/100)</f>
        <v>100.49208877442855</v>
      </c>
      <c r="EL100">
        <f>EK100*(1+'Datos utilizados'!EK100/100)</f>
        <v>99.765098856607707</v>
      </c>
      <c r="EM100">
        <f>EL100*(1+'Datos utilizados'!EL100/100)</f>
        <v>99.611949453352935</v>
      </c>
      <c r="EN100">
        <f>EM100*(1+'Datos utilizados'!EM100/100)</f>
        <v>99.382314026278124</v>
      </c>
      <c r="EO100">
        <f>EN100*(1+'Datos utilizados'!EN100/100)</f>
        <v>99.17486338397967</v>
      </c>
      <c r="EP100">
        <f>EO100*(1+'Datos utilizados'!EO100/100)</f>
        <v>99.749700727125898</v>
      </c>
      <c r="EQ100">
        <f>EP100*(1+'Datos utilizados'!EP100/100)</f>
        <v>99.77453840260695</v>
      </c>
      <c r="ER100">
        <f>EQ100*(1+'Datos utilizados'!EQ100/100)</f>
        <v>100.7796671024748</v>
      </c>
      <c r="ES100">
        <f>ER100*(1+'Datos utilizados'!ER100/100)</f>
        <v>100.51029313027661</v>
      </c>
      <c r="ET100">
        <f>ES100*(1+'Datos utilizados'!ES100/100)</f>
        <v>100.79075705222733</v>
      </c>
      <c r="EU100">
        <f>ET100*(1+'Datos utilizados'!ET100/100)</f>
        <v>101.19142046966134</v>
      </c>
      <c r="EV100">
        <f>EU100*(1+'Datos utilizados'!EU100/100)</f>
        <v>100.82353906054388</v>
      </c>
      <c r="EW100">
        <f>EV100*(1+'Datos utilizados'!EV100/100)</f>
        <v>101.27486555079449</v>
      </c>
      <c r="EX100">
        <f>EW100*(1+'Datos utilizados'!EW100/100)</f>
        <v>101.47801280360281</v>
      </c>
      <c r="EY100">
        <f>EX100*(1+'Datos utilizados'!EX100/100)</f>
        <v>101.60400790429976</v>
      </c>
      <c r="EZ100">
        <f>EY100*(1+'Datos utilizados'!EY100/100)</f>
        <v>102.0329800256717</v>
      </c>
      <c r="FA100">
        <f>EZ100*(1+'Datos utilizados'!EZ100/100)</f>
        <v>101.54357883697857</v>
      </c>
      <c r="FB100">
        <f>FA100*(1+'Datos utilizados'!FA100/100)</f>
        <v>101.19838144072226</v>
      </c>
      <c r="FC100">
        <f>FB100*(1+'Datos utilizados'!FB100/100)</f>
        <v>102.09109284276344</v>
      </c>
      <c r="FD100">
        <f>FC100*(1+'Datos utilizados'!FC100/100)</f>
        <v>100.9053354267226</v>
      </c>
      <c r="FE100">
        <f>FD100*(1+'Datos utilizados'!FD100/100)</f>
        <v>100.08082784041731</v>
      </c>
      <c r="FF100">
        <f>FE100*(1+'Datos utilizados'!FE100/100)</f>
        <v>100.33430255308873</v>
      </c>
      <c r="FG100">
        <f>FF100*(1+'Datos utilizados'!FF100/100)</f>
        <v>100.66277699278704</v>
      </c>
      <c r="FH100">
        <f>FG100*(1+'Datos utilizados'!FG100/100)</f>
        <v>99.777508266801675</v>
      </c>
      <c r="FI100">
        <f>FH100*(1+'Datos utilizados'!FH100/100)</f>
        <v>100.07138296189989</v>
      </c>
      <c r="FJ100">
        <f>FI100*(1+'Datos utilizados'!FI100/100)</f>
        <v>99.741577705072345</v>
      </c>
      <c r="FK100">
        <f>FJ100*(1+'Datos utilizados'!FJ100/100)</f>
        <v>99.56723940140165</v>
      </c>
      <c r="FL100">
        <f>FK100*(1+'Datos utilizados'!FK100/100)</f>
        <v>95.832970087652086</v>
      </c>
      <c r="FM100">
        <f>FL100*(1+'Datos utilizados'!FL100/100)</f>
        <v>94.469554422215055</v>
      </c>
      <c r="FN100">
        <f>FM100*(1+'Datos utilizados'!FM100/100)</f>
        <v>94.21657440242781</v>
      </c>
      <c r="FO100">
        <f>FN100*(1+'Datos utilizados'!FN100/100)</f>
        <v>96.311272657802107</v>
      </c>
      <c r="FP100">
        <f>FO100*(1+'Datos utilizados'!FO100/100)</f>
        <v>96.937103307532496</v>
      </c>
      <c r="FQ100">
        <f>FP100*(1+'Datos utilizados'!FP100/100)</f>
        <v>97.685612844431944</v>
      </c>
      <c r="FR100">
        <f>FQ100*(1+'Datos utilizados'!FQ100/100)</f>
        <v>98.06276722706302</v>
      </c>
      <c r="FS100">
        <f>FR100*(1+'Datos utilizados'!FR100/100)</f>
        <v>96.878325899387661</v>
      </c>
      <c r="FT100">
        <f>FS100*(1+'Datos utilizados'!FS100/100)</f>
        <v>98.091901312264113</v>
      </c>
      <c r="FU100">
        <f>FT100*(1+'Datos utilizados'!FT100/100)</f>
        <v>99.242401604375388</v>
      </c>
      <c r="FV100">
        <f>FU100*(1+'Datos utilizados'!FU100/100)</f>
        <v>99.473031021463783</v>
      </c>
      <c r="FW100">
        <f>FV100*(1+'Datos utilizados'!FV100/100)</f>
        <v>99.733133102978698</v>
      </c>
      <c r="FX100">
        <f>FW100*(1+'Datos utilizados'!FW100/100)</f>
        <v>99.822703429818475</v>
      </c>
      <c r="FY100">
        <f>FX100*(1+'Datos utilizados'!FX100/100)</f>
        <v>100.59770693470689</v>
      </c>
      <c r="FZ100">
        <f>FY100*(1+'Datos utilizados'!FY100/100)</f>
        <v>101.31293651147128</v>
      </c>
      <c r="GB100">
        <f t="shared" si="1"/>
        <v>8.699730114043458E-4</v>
      </c>
      <c r="GE100">
        <f>STDEV('Datos utilizados'!B100:FY100)*SQRT(12)</f>
        <v>3.2965677892887237</v>
      </c>
      <c r="GR100" s="21"/>
      <c r="GX100" s="21"/>
    </row>
    <row r="101" spans="1:206" x14ac:dyDescent="0.2">
      <c r="A101" s="2" t="s">
        <v>286</v>
      </c>
      <c r="B101">
        <v>100</v>
      </c>
      <c r="C101">
        <f>B101*(1+'Datos utilizados'!B101/100)</f>
        <v>101.57107000000001</v>
      </c>
      <c r="D101">
        <f>C101*(1+'Datos utilizados'!C101/100)</f>
        <v>102.35742306683301</v>
      </c>
      <c r="E101">
        <f>D101*(1+'Datos utilizados'!D101/100)</f>
        <v>102.53532026812316</v>
      </c>
      <c r="F101">
        <f>E101*(1+'Datos utilizados'!E101/100)</f>
        <v>102.47950003976919</v>
      </c>
      <c r="G101">
        <f>F101*(1+'Datos utilizados'!F101/100)</f>
        <v>104.11960245430566</v>
      </c>
      <c r="H101">
        <f>G101*(1+'Datos utilizados'!G101/100)</f>
        <v>105.44373308655805</v>
      </c>
      <c r="I101">
        <f>H101*(1+'Datos utilizados'!H101/100)</f>
        <v>106.9056155464434</v>
      </c>
      <c r="J101">
        <f>I101*(1+'Datos utilizados'!I101/100)</f>
        <v>105.68120415046687</v>
      </c>
      <c r="K101">
        <f>J101*(1+'Datos utilizados'!J101/100)</f>
        <v>108.28784161895855</v>
      </c>
      <c r="L101">
        <f>K101*(1+'Datos utilizados'!K101/100)</f>
        <v>108.29224893411245</v>
      </c>
      <c r="M101">
        <f>L101*(1+'Datos utilizados'!L101/100)</f>
        <v>109.72197735066507</v>
      </c>
      <c r="N101">
        <f>M101*(1+'Datos utilizados'!M101/100)</f>
        <v>110.17831105446649</v>
      </c>
      <c r="O101">
        <f>N101*(1+'Datos utilizados'!N101/100)</f>
        <v>110.58470375479089</v>
      </c>
      <c r="P101">
        <f>O101*(1+'Datos utilizados'!O101/100)</f>
        <v>111.35228324202326</v>
      </c>
      <c r="Q101">
        <f>P101*(1+'Datos utilizados'!P101/100)</f>
        <v>111.00758111401926</v>
      </c>
      <c r="R101">
        <f>Q101*(1+'Datos utilizados'!Q101/100)</f>
        <v>110.23314782513542</v>
      </c>
      <c r="S101">
        <f>R101*(1+'Datos utilizados'!R101/100)</f>
        <v>107.99748730746428</v>
      </c>
      <c r="T101">
        <f>S101*(1+'Datos utilizados'!S101/100)</f>
        <v>107.72198571734295</v>
      </c>
      <c r="U101">
        <f>T101*(1+'Datos utilizados'!T101/100)</f>
        <v>109.03175579728297</v>
      </c>
      <c r="V101">
        <f>U101*(1+'Datos utilizados'!U101/100)</f>
        <v>108.78122262881197</v>
      </c>
      <c r="W101">
        <f>V101*(1+'Datos utilizados'!V101/100)</f>
        <v>109.43226736812316</v>
      </c>
      <c r="X101">
        <f>W101*(1+'Datos utilizados'!W101/100)</f>
        <v>110.94783861181125</v>
      </c>
      <c r="Y101">
        <f>X101*(1+'Datos utilizados'!X101/100)</f>
        <v>110.30577237498083</v>
      </c>
      <c r="Z101">
        <f>Y101*(1+'Datos utilizados'!Y101/100)</f>
        <v>112.14565059704103</v>
      </c>
      <c r="AA101">
        <f>Z101*(1+'Datos utilizados'!Z101/100)</f>
        <v>113.26037836397562</v>
      </c>
      <c r="AB101">
        <f>AA101*(1+'Datos utilizados'!AA101/100)</f>
        <v>112.32272966961378</v>
      </c>
      <c r="AC101">
        <f>AB101*(1+'Datos utilizados'!AB101/100)</f>
        <v>112.59512352133555</v>
      </c>
      <c r="AD101">
        <f>AC101*(1+'Datos utilizados'!AC101/100)</f>
        <v>111.53392574165932</v>
      </c>
      <c r="AE101">
        <f>AD101*(1+'Datos utilizados'!AD101/100)</f>
        <v>112.75098393935231</v>
      </c>
      <c r="AF101">
        <f>AE101*(1+'Datos utilizados'!AE101/100)</f>
        <v>113.18218880232997</v>
      </c>
      <c r="AG101">
        <f>AF101*(1+'Datos utilizados'!AF101/100)</f>
        <v>111.58990781560215</v>
      </c>
      <c r="AH101">
        <f>AG101*(1+'Datos utilizados'!AG101/100)</f>
        <v>109.79671379195933</v>
      </c>
      <c r="AI101">
        <f>AH101*(1+'Datos utilizados'!AH101/100)</f>
        <v>110.52479776045656</v>
      </c>
      <c r="AJ101">
        <f>AI101*(1+'Datos utilizados'!AI101/100)</f>
        <v>110.41479242924558</v>
      </c>
      <c r="AK101">
        <f>AJ101*(1+'Datos utilizados'!AJ101/100)</f>
        <v>108.28358818873477</v>
      </c>
      <c r="AL101">
        <f>AK101*(1+'Datos utilizados'!AK101/100)</f>
        <v>108.85254264615484</v>
      </c>
      <c r="AM101">
        <f>AL101*(1+'Datos utilizados'!AL101/100)</f>
        <v>107.02327566698622</v>
      </c>
      <c r="AN101">
        <f>AM101*(1+'Datos utilizados'!AM101/100)</f>
        <v>107.24230950296626</v>
      </c>
      <c r="AO101">
        <f>AN101*(1+'Datos utilizados'!AN101/100)</f>
        <v>104.92226155187194</v>
      </c>
      <c r="AP101">
        <f>AO101*(1+'Datos utilizados'!AO101/100)</f>
        <v>105.21913909093297</v>
      </c>
      <c r="AQ101">
        <f>AP101*(1+'Datos utilizados'!AP101/100)</f>
        <v>105.38496445414029</v>
      </c>
      <c r="AR101">
        <f>AQ101*(1+'Datos utilizados'!AQ101/100)</f>
        <v>104.67385832949309</v>
      </c>
      <c r="AS101">
        <f>AR101*(1+'Datos utilizados'!AR101/100)</f>
        <v>105.08302844170306</v>
      </c>
      <c r="AT101">
        <f>AS101*(1+'Datos utilizados'!AS101/100)</f>
        <v>105.49448103956655</v>
      </c>
      <c r="AU101">
        <f>AT101*(1+'Datos utilizados'!AT101/100)</f>
        <v>105.8953284191726</v>
      </c>
      <c r="AV101">
        <f>AU101*(1+'Datos utilizados'!AU101/100)</f>
        <v>106.14830176923316</v>
      </c>
      <c r="AW101">
        <f>AV101*(1+'Datos utilizados'!AV101/100)</f>
        <v>106.34382694109208</v>
      </c>
      <c r="AX101">
        <f>AW101*(1+'Datos utilizados'!AW101/100)</f>
        <v>106.51535953394807</v>
      </c>
      <c r="AY101">
        <f>AX101*(1+'Datos utilizados'!AX101/100)</f>
        <v>106.58178251215344</v>
      </c>
      <c r="AZ101">
        <f>AY101*(1+'Datos utilizados'!AY101/100)</f>
        <v>106.61279781086448</v>
      </c>
      <c r="BA101">
        <f>AZ101*(1+'Datos utilizados'!AZ101/100)</f>
        <v>106.56252987669666</v>
      </c>
      <c r="BB101">
        <f>BA101*(1+'Datos utilizados'!BA101/100)</f>
        <v>106.57966513150083</v>
      </c>
      <c r="BC101">
        <f>BB101*(1+'Datos utilizados'!BB101/100)</f>
        <v>106.60202554524541</v>
      </c>
      <c r="BD101">
        <f>BC101*(1+'Datos utilizados'!BC101/100)</f>
        <v>106.73031042278657</v>
      </c>
      <c r="BE101">
        <f>BD101*(1+'Datos utilizados'!BD101/100)</f>
        <v>106.92958658537695</v>
      </c>
      <c r="BF101">
        <f>BE101*(1+'Datos utilizados'!BE101/100)</f>
        <v>106.98540382957451</v>
      </c>
      <c r="BG101">
        <f>BF101*(1+'Datos utilizados'!BF101/100)</f>
        <v>107.1269027246795</v>
      </c>
      <c r="BH101">
        <f>BG101*(1+'Datos utilizados'!BG101/100)</f>
        <v>107.04643970804298</v>
      </c>
      <c r="BI101">
        <f>BH101*(1+'Datos utilizados'!BH101/100)</f>
        <v>106.8742555097726</v>
      </c>
      <c r="BJ101">
        <f>BI101*(1+'Datos utilizados'!BI101/100)</f>
        <v>107.16526342010015</v>
      </c>
      <c r="BK101">
        <f>BJ101*(1+'Datos utilizados'!BJ101/100)</f>
        <v>107.39751197898418</v>
      </c>
      <c r="BL101">
        <f>BK101*(1+'Datos utilizados'!BK101/100)</f>
        <v>107.41431968960889</v>
      </c>
      <c r="BM101">
        <f>BL101*(1+'Datos utilizados'!BL101/100)</f>
        <v>107.7611390450227</v>
      </c>
      <c r="BN101">
        <f>BM101*(1+'Datos utilizados'!BM101/100)</f>
        <v>107.78529909239658</v>
      </c>
      <c r="BO101">
        <f>BN101*(1+'Datos utilizados'!BN101/100)</f>
        <v>107.25747448274112</v>
      </c>
      <c r="BP101">
        <f>BO101*(1+'Datos utilizados'!BO101/100)</f>
        <v>107.29076720282056</v>
      </c>
      <c r="BQ101">
        <f>BP101*(1+'Datos utilizados'!BP101/100)</f>
        <v>107.63056779162861</v>
      </c>
      <c r="BR101">
        <f>BQ101*(1+'Datos utilizados'!BQ101/100)</f>
        <v>107.80307806568501</v>
      </c>
      <c r="BS101">
        <f>BR101*(1+'Datos utilizados'!BR101/100)</f>
        <v>107.8964355312899</v>
      </c>
      <c r="BT101">
        <f>BS101*(1+'Datos utilizados'!BS101/100)</f>
        <v>108.04022911092245</v>
      </c>
      <c r="BU101">
        <f>BT101*(1+'Datos utilizados'!BT101/100)</f>
        <v>107.67627399111649</v>
      </c>
      <c r="BV101">
        <f>BU101*(1+'Datos utilizados'!BU101/100)</f>
        <v>107.54488740159253</v>
      </c>
      <c r="BW101">
        <f>BV101*(1+'Datos utilizados'!BV101/100)</f>
        <v>107.61571646443522</v>
      </c>
      <c r="BX101">
        <f>BW101*(1+'Datos utilizados'!BW101/100)</f>
        <v>107.80047112646137</v>
      </c>
      <c r="BY101">
        <f>BX101*(1+'Datos utilizados'!BX101/100)</f>
        <v>108.0523038070599</v>
      </c>
      <c r="BZ101">
        <f>BY101*(1+'Datos utilizados'!BY101/100)</f>
        <v>108.16622335096369</v>
      </c>
      <c r="CA101">
        <f>BZ101*(1+'Datos utilizados'!BZ101/100)</f>
        <v>108.0376137113994</v>
      </c>
      <c r="CB101">
        <f>CA101*(1+'Datos utilizados'!CA101/100)</f>
        <v>107.65863937002256</v>
      </c>
      <c r="CC101">
        <f>CB101*(1+'Datos utilizados'!CB101/100)</f>
        <v>107.54749259073694</v>
      </c>
      <c r="CD101">
        <f>CC101*(1+'Datos utilizados'!CC101/100)</f>
        <v>106.68834944617583</v>
      </c>
      <c r="CE101">
        <f>CD101*(1+'Datos utilizados'!CD101/100)</f>
        <v>105.56529453573067</v>
      </c>
      <c r="CF101">
        <f>CE101*(1+'Datos utilizados'!CE101/100)</f>
        <v>106.21357100947459</v>
      </c>
      <c r="CG101">
        <f>CF101*(1+'Datos utilizados'!CF101/100)</f>
        <v>105.33957139770894</v>
      </c>
      <c r="CH101">
        <f>CG101*(1+'Datos utilizados'!CG101/100)</f>
        <v>105.87066191482477</v>
      </c>
      <c r="CI101">
        <f>CH101*(1+'Datos utilizados'!CH101/100)</f>
        <v>107.4818757573079</v>
      </c>
      <c r="CJ101">
        <f>CI101*(1+'Datos utilizados'!CI101/100)</f>
        <v>107.9698757178088</v>
      </c>
      <c r="CK101">
        <f>CJ101*(1+'Datos utilizados'!CJ101/100)</f>
        <v>107.44336061887091</v>
      </c>
      <c r="CL101">
        <f>CK101*(1+'Datos utilizados'!CK101/100)</f>
        <v>107.6036338799061</v>
      </c>
      <c r="CM101">
        <f>CL101*(1+'Datos utilizados'!CL101/100)</f>
        <v>106.90133724266211</v>
      </c>
      <c r="CN101">
        <f>CM101*(1+'Datos utilizados'!CM101/100)</f>
        <v>106.94638546617617</v>
      </c>
      <c r="CO101">
        <f>CN101*(1+'Datos utilizados'!CN101/100)</f>
        <v>108.89381497768395</v>
      </c>
      <c r="CP101">
        <f>CO101*(1+'Datos utilizados'!CO101/100)</f>
        <v>109.05179812445357</v>
      </c>
      <c r="CQ101">
        <f>CP101*(1+'Datos utilizados'!CP101/100)</f>
        <v>109.55710053624304</v>
      </c>
      <c r="CR101">
        <f>CQ101*(1+'Datos utilizados'!CQ101/100)</f>
        <v>109.0056120035637</v>
      </c>
      <c r="CS101">
        <f>CR101*(1+'Datos utilizados'!CR101/100)</f>
        <v>109.14798423340156</v>
      </c>
      <c r="CT101">
        <f>CS101*(1+'Datos utilizados'!CS101/100)</f>
        <v>109.21549226164993</v>
      </c>
      <c r="CU101">
        <f>CT101*(1+'Datos utilizados'!CT101/100)</f>
        <v>109.53575577115798</v>
      </c>
      <c r="CV101">
        <f>CU101*(1+'Datos utilizados'!CU101/100)</f>
        <v>109.97803924581078</v>
      </c>
      <c r="CW101">
        <f>CV101*(1+'Datos utilizados'!CV101/100)</f>
        <v>110.79012808540575</v>
      </c>
      <c r="CX101">
        <f>CW101*(1+'Datos utilizados'!CW101/100)</f>
        <v>111.2218993725802</v>
      </c>
      <c r="CY101">
        <f>CX101*(1+'Datos utilizados'!CX101/100)</f>
        <v>110.71005619166759</v>
      </c>
      <c r="CZ101">
        <f>CY101*(1+'Datos utilizados'!CY101/100)</f>
        <v>108.49743822163778</v>
      </c>
      <c r="DA101">
        <f>CZ101*(1+'Datos utilizados'!CZ101/100)</f>
        <v>109.23117384709924</v>
      </c>
      <c r="DB101">
        <f>DA101*(1+'Datos utilizados'!DA101/100)</f>
        <v>108.88290117240516</v>
      </c>
      <c r="DC101">
        <f>DB101*(1+'Datos utilizados'!DB101/100)</f>
        <v>109.26050707367106</v>
      </c>
      <c r="DD101">
        <f>DC101*(1+'Datos utilizados'!DC101/100)</f>
        <v>110.31363632320206</v>
      </c>
      <c r="DE101">
        <f>DD101*(1+'Datos utilizados'!DD101/100)</f>
        <v>110.29890945275291</v>
      </c>
      <c r="DF101">
        <f>DE101*(1+'Datos utilizados'!DE101/100)</f>
        <v>110.49454662844926</v>
      </c>
      <c r="DG101">
        <f>DF101*(1+'Datos utilizados'!DF101/100)</f>
        <v>110.37039495585753</v>
      </c>
      <c r="DH101">
        <f>DG101*(1+'Datos utilizados'!DG101/100)</f>
        <v>111.57888455838722</v>
      </c>
      <c r="DI101">
        <f>DH101*(1+'Datos utilizados'!DH101/100)</f>
        <v>111.3124564978387</v>
      </c>
      <c r="DJ101">
        <f>DI101*(1+'Datos utilizados'!DI101/100)</f>
        <v>111.36447280876013</v>
      </c>
      <c r="DK101">
        <f>DJ101*(1+'Datos utilizados'!DJ101/100)</f>
        <v>112.4886080701863</v>
      </c>
      <c r="DL101">
        <f>DK101*(1+'Datos utilizados'!DK101/100)</f>
        <v>112.49525614692325</v>
      </c>
      <c r="DM101">
        <f>DL101*(1+'Datos utilizados'!DL101/100)</f>
        <v>112.48291541732394</v>
      </c>
      <c r="DN101">
        <f>DM101*(1+'Datos utilizados'!DM101/100)</f>
        <v>112.85815842315613</v>
      </c>
      <c r="DO101">
        <f>DN101*(1+'Datos utilizados'!DN101/100)</f>
        <v>112.14903675633592</v>
      </c>
      <c r="DP101">
        <f>DO101*(1+'Datos utilizados'!DO101/100)</f>
        <v>112.21223273854811</v>
      </c>
      <c r="DQ101">
        <f>DP101*(1+'Datos utilizados'!DP101/100)</f>
        <v>112.50131389252915</v>
      </c>
      <c r="DR101">
        <f>DQ101*(1+'Datos utilizados'!DQ101/100)</f>
        <v>111.82783602704292</v>
      </c>
      <c r="DS101">
        <f>DR101*(1+'Datos utilizados'!DR101/100)</f>
        <v>113.11326345382298</v>
      </c>
      <c r="DT101">
        <f>DS101*(1+'Datos utilizados'!DS101/100)</f>
        <v>113.86829448737724</v>
      </c>
      <c r="DU101">
        <f>DT101*(1+'Datos utilizados'!DT101/100)</f>
        <v>113.8960897380616</v>
      </c>
      <c r="DV101">
        <f>DU101*(1+'Datos utilizados'!DU101/100)</f>
        <v>113.69336608793684</v>
      </c>
      <c r="DW101">
        <f>DV101*(1+'Datos utilizados'!DV101/100)</f>
        <v>113.61445152253519</v>
      </c>
      <c r="DX101">
        <f>DW101*(1+'Datos utilizados'!DW101/100)</f>
        <v>112.2376261532045</v>
      </c>
      <c r="DY101">
        <f>DX101*(1+'Datos utilizados'!DX101/100)</f>
        <v>112.49553699434196</v>
      </c>
      <c r="DZ101">
        <f>DY101*(1+'Datos utilizados'!DY101/100)</f>
        <v>111.13380101813284</v>
      </c>
      <c r="EA101">
        <f>DZ101*(1+'Datos utilizados'!DZ101/100)</f>
        <v>110.27050253844388</v>
      </c>
      <c r="EB101">
        <f>EA101*(1+'Datos utilizados'!EA101/100)</f>
        <v>111.37991201038265</v>
      </c>
      <c r="EC101">
        <f>EB101*(1+'Datos utilizados'!EB101/100)</f>
        <v>111.55456685040615</v>
      </c>
      <c r="ED101">
        <f>EC101*(1+'Datos utilizados'!EC101/100)</f>
        <v>110.62131249959234</v>
      </c>
      <c r="EE101">
        <f>ED101*(1+'Datos utilizados'!ED101/100)</f>
        <v>109.42864881887797</v>
      </c>
      <c r="EF101">
        <f>EE101*(1+'Datos utilizados'!EE101/100)</f>
        <v>109.05045246569506</v>
      </c>
      <c r="EG101">
        <f>EF101*(1+'Datos utilizados'!EF101/100)</f>
        <v>110.36543734675264</v>
      </c>
      <c r="EH101">
        <f>EG101*(1+'Datos utilizados'!EG101/100)</f>
        <v>111.10798704576531</v>
      </c>
      <c r="EI101">
        <f>EH101*(1+'Datos utilizados'!EH101/100)</f>
        <v>111.44302206990311</v>
      </c>
      <c r="EJ101">
        <f>EI101*(1+'Datos utilizados'!EI101/100)</f>
        <v>111.2053029595258</v>
      </c>
      <c r="EK101">
        <f>EJ101*(1+'Datos utilizados'!EJ101/100)</f>
        <v>112.46111108425684</v>
      </c>
      <c r="EL101">
        <f>EK101*(1+'Datos utilizados'!EK101/100)</f>
        <v>112.51439515868856</v>
      </c>
      <c r="EM101">
        <f>EL101*(1+'Datos utilizados'!EL101/100)</f>
        <v>112.35798889797847</v>
      </c>
      <c r="EN101">
        <f>EM101*(1+'Datos utilizados'!EM101/100)</f>
        <v>112.04208317639291</v>
      </c>
      <c r="EO101">
        <f>EN101*(1+'Datos utilizados'!EN101/100)</f>
        <v>111.17197556265336</v>
      </c>
      <c r="EP101">
        <f>EO101*(1+'Datos utilizados'!EO101/100)</f>
        <v>112.16956616816726</v>
      </c>
      <c r="EQ101">
        <f>EP101*(1+'Datos utilizados'!EP101/100)</f>
        <v>112.34815133446361</v>
      </c>
      <c r="ER101">
        <f>EQ101*(1+'Datos utilizados'!EQ101/100)</f>
        <v>113.11643293254919</v>
      </c>
      <c r="ES101">
        <f>ER101*(1+'Datos utilizados'!ER101/100)</f>
        <v>113.14627304755679</v>
      </c>
      <c r="ET101">
        <f>ES101*(1+'Datos utilizados'!ES101/100)</f>
        <v>113.52225811289382</v>
      </c>
      <c r="EU101">
        <f>ET101*(1+'Datos utilizados'!ET101/100)</f>
        <v>113.93131286555202</v>
      </c>
      <c r="EV101">
        <f>EU101*(1+'Datos utilizados'!EU101/100)</f>
        <v>113.58207921222524</v>
      </c>
      <c r="EW101">
        <f>EV101*(1+'Datos utilizados'!EV101/100)</f>
        <v>113.8221008620165</v>
      </c>
      <c r="EX101">
        <f>EW101*(1+'Datos utilizados'!EW101/100)</f>
        <v>113.8446262557771</v>
      </c>
      <c r="EY101">
        <f>EX101*(1+'Datos utilizados'!EX101/100)</f>
        <v>113.8863730802251</v>
      </c>
      <c r="EZ101">
        <f>EY101*(1+'Datos utilizados'!EY101/100)</f>
        <v>114.47217041743787</v>
      </c>
      <c r="FA101">
        <f>EZ101*(1+'Datos utilizados'!EZ101/100)</f>
        <v>114.09841878102493</v>
      </c>
      <c r="FB101">
        <f>FA101*(1+'Datos utilizados'!FA101/100)</f>
        <v>113.87013066472785</v>
      </c>
      <c r="FC101">
        <f>FB101*(1+'Datos utilizados'!FB101/100)</f>
        <v>114.27014504673998</v>
      </c>
      <c r="FD101">
        <f>FC101*(1+'Datos utilizados'!FC101/100)</f>
        <v>113.30615067611119</v>
      </c>
      <c r="FE101">
        <f>FD101*(1+'Datos utilizados'!FD101/100)</f>
        <v>112.68312547600353</v>
      </c>
      <c r="FF101">
        <f>FE101*(1+'Datos utilizados'!FE101/100)</f>
        <v>113.05872086984013</v>
      </c>
      <c r="FG101">
        <f>FF101*(1+'Datos utilizados'!FF101/100)</f>
        <v>112.48785347055204</v>
      </c>
      <c r="FH101">
        <f>FG101*(1+'Datos utilizados'!FG101/100)</f>
        <v>111.84720139868121</v>
      </c>
      <c r="FI101">
        <f>FH101*(1+'Datos utilizados'!FH101/100)</f>
        <v>112.02579900987462</v>
      </c>
      <c r="FJ101">
        <f>FI101*(1+'Datos utilizados'!FI101/100)</f>
        <v>111.73610029363509</v>
      </c>
      <c r="FK101">
        <f>FJ101*(1+'Datos utilizados'!FJ101/100)</f>
        <v>111.40102607607454</v>
      </c>
      <c r="FL101">
        <f>FK101*(1+'Datos utilizados'!FK101/100)</f>
        <v>109.80842586718838</v>
      </c>
      <c r="FM101">
        <f>FL101*(1+'Datos utilizados'!FL101/100)</f>
        <v>109.18360494316148</v>
      </c>
      <c r="FN101">
        <f>FM101*(1+'Datos utilizados'!FM101/100)</f>
        <v>108.27933540866174</v>
      </c>
      <c r="FO101">
        <f>FN101*(1+'Datos utilizados'!FN101/100)</f>
        <v>109.57452950708598</v>
      </c>
      <c r="FP101">
        <f>FO101*(1+'Datos utilizados'!FO101/100)</f>
        <v>110.28782682181827</v>
      </c>
      <c r="FQ101">
        <f>FP101*(1+'Datos utilizados'!FP101/100)</f>
        <v>110.62494362206451</v>
      </c>
      <c r="FR101">
        <f>FQ101*(1+'Datos utilizados'!FQ101/100)</f>
        <v>110.97612250559276</v>
      </c>
      <c r="FS101">
        <f>FR101*(1+'Datos utilizados'!FR101/100)</f>
        <v>110.25327953165258</v>
      </c>
      <c r="FT101">
        <f>FS101*(1+'Datos utilizados'!FS101/100)</f>
        <v>111.2274003322986</v>
      </c>
      <c r="FU101">
        <f>FT101*(1+'Datos utilizados'!FT101/100)</f>
        <v>111.45393717855538</v>
      </c>
      <c r="FV101">
        <f>FU101*(1+'Datos utilizados'!FU101/100)</f>
        <v>111.43159066415107</v>
      </c>
      <c r="FW101">
        <f>FV101*(1+'Datos utilizados'!FV101/100)</f>
        <v>111.13947274922499</v>
      </c>
      <c r="FX101">
        <f>FW101*(1+'Datos utilizados'!FW101/100)</f>
        <v>111.06483147932661</v>
      </c>
      <c r="FY101">
        <f>FX101*(1+'Datos utilizados'!FX101/100)</f>
        <v>111.30490921905232</v>
      </c>
      <c r="FZ101">
        <f>FY101*(1+'Datos utilizados'!FY101/100)</f>
        <v>111.51668906982341</v>
      </c>
      <c r="GB101">
        <f t="shared" si="1"/>
        <v>7.2934063680909489E-3</v>
      </c>
      <c r="GE101">
        <f>STDEV('Datos utilizados'!B101:FY101)*SQRT(12)</f>
        <v>2.5367496066942699</v>
      </c>
      <c r="GR101" s="21"/>
      <c r="GX101" s="21"/>
    </row>
    <row r="102" spans="1:206" x14ac:dyDescent="0.2">
      <c r="A102" s="2" t="s">
        <v>287</v>
      </c>
      <c r="B102">
        <v>100</v>
      </c>
      <c r="C102">
        <f>B102*(1+'Datos utilizados'!B102/100)</f>
        <v>100</v>
      </c>
      <c r="D102">
        <f>C102*(1+'Datos utilizados'!C102/100)</f>
        <v>102.68331999999999</v>
      </c>
      <c r="E102">
        <f>D102*(1+'Datos utilizados'!D102/100)</f>
        <v>100.36754415736799</v>
      </c>
      <c r="F102">
        <f>E102*(1+'Datos utilizados'!E102/100)</f>
        <v>97.706318797544213</v>
      </c>
      <c r="G102">
        <f>F102*(1+'Datos utilizados'!F102/100)</f>
        <v>100.6447190877978</v>
      </c>
      <c r="H102">
        <f>G102*(1+'Datos utilizados'!G102/100)</f>
        <v>103.06894843646558</v>
      </c>
      <c r="I102">
        <f>H102*(1+'Datos utilizados'!H102/100)</f>
        <v>106.7203617658294</v>
      </c>
      <c r="J102">
        <f>I102*(1+'Datos utilizados'!I102/100)</f>
        <v>107.48157676223269</v>
      </c>
      <c r="K102">
        <f>J102*(1+'Datos utilizados'!J102/100)</f>
        <v>111.70539851399258</v>
      </c>
      <c r="L102">
        <f>K102*(1+'Datos utilizados'!K102/100)</f>
        <v>110.21751611740575</v>
      </c>
      <c r="M102">
        <f>L102*(1+'Datos utilizados'!L102/100)</f>
        <v>112.15730031406565</v>
      </c>
      <c r="N102">
        <f>M102*(1+'Datos utilizados'!M102/100)</f>
        <v>114.25073875588775</v>
      </c>
      <c r="O102">
        <f>N102*(1+'Datos utilizados'!N102/100)</f>
        <v>115.4532163562196</v>
      </c>
      <c r="P102">
        <f>O102*(1+'Datos utilizados'!O102/100)</f>
        <v>116.03366894677212</v>
      </c>
      <c r="Q102">
        <f>P102*(1+'Datos utilizados'!P102/100)</f>
        <v>118.15462517471639</v>
      </c>
      <c r="R102">
        <f>Q102*(1+'Datos utilizados'!Q102/100)</f>
        <v>119.53243807434127</v>
      </c>
      <c r="S102">
        <f>R102*(1+'Datos utilizados'!R102/100)</f>
        <v>112.02877732098069</v>
      </c>
      <c r="T102">
        <f>S102*(1+'Datos utilizados'!S102/100)</f>
        <v>110.2018680348188</v>
      </c>
      <c r="U102">
        <f>T102*(1+'Datos utilizados'!T102/100)</f>
        <v>110.81365370521409</v>
      </c>
      <c r="V102">
        <f>U102*(1+'Datos utilizados'!U102/100)</f>
        <v>111.78374967384566</v>
      </c>
      <c r="W102">
        <f>V102*(1+'Datos utilizados'!V102/100)</f>
        <v>113.32826574308919</v>
      </c>
      <c r="X102">
        <f>W102*(1+'Datos utilizados'!W102/100)</f>
        <v>117.22470684304152</v>
      </c>
      <c r="Y102">
        <f>X102*(1+'Datos utilizados'!X102/100)</f>
        <v>118.93995047603958</v>
      </c>
      <c r="Z102">
        <f>Y102*(1+'Datos utilizados'!Y102/100)</f>
        <v>121.87231980306596</v>
      </c>
      <c r="AA102">
        <f>Z102*(1+'Datos utilizados'!Z102/100)</f>
        <v>123.94105368279509</v>
      </c>
      <c r="AB102">
        <f>AA102*(1+'Datos utilizados'!AA102/100)</f>
        <v>122.85245462008837</v>
      </c>
      <c r="AC102">
        <f>AB102*(1+'Datos utilizados'!AB102/100)</f>
        <v>124.47128141461727</v>
      </c>
      <c r="AD102">
        <f>AC102*(1+'Datos utilizados'!AC102/100)</f>
        <v>127.51613524196605</v>
      </c>
      <c r="AE102">
        <f>AD102*(1+'Datos utilizados'!AD102/100)</f>
        <v>132.03118830377301</v>
      </c>
      <c r="AF102">
        <f>AE102*(1+'Datos utilizados'!AE102/100)</f>
        <v>132.18583643463322</v>
      </c>
      <c r="AG102">
        <f>AF102*(1+'Datos utilizados'!AF102/100)</f>
        <v>132.82453195911808</v>
      </c>
      <c r="AH102">
        <f>AG102*(1+'Datos utilizados'!AG102/100)</f>
        <v>128.92808446673777</v>
      </c>
      <c r="AI102">
        <f>AH102*(1+'Datos utilizados'!AH102/100)</f>
        <v>128.44403686641584</v>
      </c>
      <c r="AJ102">
        <f>AI102*(1+'Datos utilizados'!AI102/100)</f>
        <v>128.44403686641584</v>
      </c>
      <c r="AK102">
        <f>AJ102*(1+'Datos utilizados'!AJ102/100)</f>
        <v>128.44403686641584</v>
      </c>
      <c r="AL102">
        <f>AK102*(1+'Datos utilizados'!AK102/100)</f>
        <v>126.82268778905107</v>
      </c>
      <c r="AM102">
        <f>AL102*(1+'Datos utilizados'!AL102/100)</f>
        <v>126.82268778905107</v>
      </c>
      <c r="AN102">
        <f>AM102*(1+'Datos utilizados'!AM102/100)</f>
        <v>126.82268778905107</v>
      </c>
      <c r="AO102">
        <f>AN102*(1+'Datos utilizados'!AN102/100)</f>
        <v>118.55474898628825</v>
      </c>
      <c r="AP102">
        <f>AO102*(1+'Datos utilizados'!AO102/100)</f>
        <v>122.88866010118079</v>
      </c>
      <c r="AQ102">
        <f>AP102*(1+'Datos utilizados'!AP102/100)</f>
        <v>129.58947151484793</v>
      </c>
      <c r="AR102">
        <f>AQ102*(1+'Datos utilizados'!AQ102/100)</f>
        <v>124.70003483669841</v>
      </c>
      <c r="AS102">
        <f>AR102*(1+'Datos utilizados'!AR102/100)</f>
        <v>124.70003483669841</v>
      </c>
      <c r="AT102">
        <f>AS102*(1+'Datos utilizados'!AS102/100)</f>
        <v>124.70003483669841</v>
      </c>
      <c r="AU102">
        <f>AT102*(1+'Datos utilizados'!AT102/100)</f>
        <v>117.41285161092188</v>
      </c>
      <c r="AV102">
        <f>AU102*(1+'Datos utilizados'!AU102/100)</f>
        <v>117.41285161092188</v>
      </c>
      <c r="AW102">
        <f>AV102*(1+'Datos utilizados'!AV102/100)</f>
        <v>117.41285161092188</v>
      </c>
      <c r="AX102">
        <f>AW102*(1+'Datos utilizados'!AW102/100)</f>
        <v>117.41285161092188</v>
      </c>
      <c r="AY102">
        <f>AX102*(1+'Datos utilizados'!AX102/100)</f>
        <v>117.41285161092188</v>
      </c>
      <c r="AZ102">
        <f>AY102*(1+'Datos utilizados'!AY102/100)</f>
        <v>115.92270640470187</v>
      </c>
      <c r="BA102">
        <f>AZ102*(1+'Datos utilizados'!AZ102/100)</f>
        <v>115.92270640470187</v>
      </c>
      <c r="BB102">
        <f>BA102*(1+'Datos utilizados'!BA102/100)</f>
        <v>115.92270640470187</v>
      </c>
      <c r="BC102">
        <f>BB102*(1+'Datos utilizados'!BB102/100)</f>
        <v>119.47776600336807</v>
      </c>
      <c r="BD102">
        <f>BC102*(1+'Datos utilizados'!BC102/100)</f>
        <v>121.0575249210178</v>
      </c>
      <c r="BE102">
        <f>BD102*(1+'Datos utilizados'!BD102/100)</f>
        <v>121.0575249210178</v>
      </c>
      <c r="BF102">
        <f>BE102*(1+'Datos utilizados'!BE102/100)</f>
        <v>121.0575249210178</v>
      </c>
      <c r="BG102">
        <f>BF102*(1+'Datos utilizados'!BF102/100)</f>
        <v>126.25676403008814</v>
      </c>
      <c r="BH102">
        <f>BG102*(1+'Datos utilizados'!BG102/100)</f>
        <v>125.26572418651035</v>
      </c>
      <c r="BI102">
        <f>BH102*(1+'Datos utilizados'!BH102/100)</f>
        <v>123.40772033251393</v>
      </c>
      <c r="BJ102">
        <f>BI102*(1+'Datos utilizados'!BI102/100)</f>
        <v>123.40772033251393</v>
      </c>
      <c r="BK102">
        <f>BJ102*(1+'Datos utilizados'!BJ102/100)</f>
        <v>123.40772033251393</v>
      </c>
      <c r="BL102">
        <f>BK102*(1+'Datos utilizados'!BK102/100)</f>
        <v>123.00697844227817</v>
      </c>
      <c r="BM102">
        <f>BL102*(1+'Datos utilizados'!BL102/100)</f>
        <v>123.00697844227817</v>
      </c>
      <c r="BN102">
        <f>BM102*(1+'Datos utilizados'!BM102/100)</f>
        <v>123.00697844227817</v>
      </c>
      <c r="BO102">
        <f>BN102*(1+'Datos utilizados'!BN102/100)</f>
        <v>121.36364211238286</v>
      </c>
      <c r="BP102">
        <f>BO102*(1+'Datos utilizados'!BO102/100)</f>
        <v>121.75491849455317</v>
      </c>
      <c r="BQ102">
        <f>BP102*(1+'Datos utilizados'!BP102/100)</f>
        <v>119.0371417303933</v>
      </c>
      <c r="BR102">
        <f>BQ102*(1+'Datos utilizados'!BQ102/100)</f>
        <v>117.63816962592102</v>
      </c>
      <c r="BS102">
        <f>BR102*(1+'Datos utilizados'!BR102/100)</f>
        <v>121.41886041280975</v>
      </c>
      <c r="BT102">
        <f>BS102*(1+'Datos utilizados'!BS102/100)</f>
        <v>123.47603588101191</v>
      </c>
      <c r="BU102">
        <f>BT102*(1+'Datos utilizados'!BT102/100)</f>
        <v>126.08771455874196</v>
      </c>
      <c r="BV102">
        <f>BU102*(1+'Datos utilizados'!BU102/100)</f>
        <v>126.08771455874196</v>
      </c>
      <c r="BW102">
        <f>BV102*(1+'Datos utilizados'!BV102/100)</f>
        <v>136.54882136376565</v>
      </c>
      <c r="BX102">
        <f>BW102*(1+'Datos utilizados'!BW102/100)</f>
        <v>136.68324002351616</v>
      </c>
      <c r="BY102">
        <f>BX102*(1+'Datos utilizados'!BX102/100)</f>
        <v>136.68324002351616</v>
      </c>
      <c r="BZ102">
        <f>BY102*(1+'Datos utilizados'!BY102/100)</f>
        <v>136.68324002351616</v>
      </c>
      <c r="CA102">
        <f>BZ102*(1+'Datos utilizados'!BZ102/100)</f>
        <v>136.68324002351616</v>
      </c>
      <c r="CB102">
        <f>CA102*(1+'Datos utilizados'!CA102/100)</f>
        <v>136.68324002351616</v>
      </c>
      <c r="CC102">
        <f>CB102*(1+'Datos utilizados'!CB102/100)</f>
        <v>137.68145139373189</v>
      </c>
      <c r="CD102">
        <f>CC102*(1+'Datos utilizados'!CC102/100)</f>
        <v>137.68145139373189</v>
      </c>
      <c r="CE102">
        <f>CD102*(1+'Datos utilizados'!CD102/100)</f>
        <v>137.68145139373189</v>
      </c>
      <c r="CF102">
        <f>CE102*(1+'Datos utilizados'!CE102/100)</f>
        <v>146.69928356082826</v>
      </c>
      <c r="CG102">
        <f>CF102*(1+'Datos utilizados'!CF102/100)</f>
        <v>144.31854489770464</v>
      </c>
      <c r="CH102">
        <f>CG102*(1+'Datos utilizados'!CG102/100)</f>
        <v>145.27543457779436</v>
      </c>
      <c r="CI102">
        <f>CH102*(1+'Datos utilizados'!CH102/100)</f>
        <v>145.27543457779436</v>
      </c>
      <c r="CJ102">
        <f>CI102*(1+'Datos utilizados'!CI102/100)</f>
        <v>145.27543457779436</v>
      </c>
      <c r="CK102">
        <f>CJ102*(1+'Datos utilizados'!CJ102/100)</f>
        <v>148.06459217379688</v>
      </c>
      <c r="CL102">
        <f>CK102*(1+'Datos utilizados'!CK102/100)</f>
        <v>143.40801997576784</v>
      </c>
      <c r="CM102">
        <f>CL102*(1+'Datos utilizados'!CL102/100)</f>
        <v>139.30927535684043</v>
      </c>
      <c r="CN102">
        <f>CM102*(1+'Datos utilizados'!CM102/100)</f>
        <v>139.56960259969975</v>
      </c>
      <c r="CO102">
        <f>CN102*(1+'Datos utilizados'!CN102/100)</f>
        <v>139.56960259969975</v>
      </c>
      <c r="CP102">
        <f>CO102*(1+'Datos utilizados'!CO102/100)</f>
        <v>139.56960259969975</v>
      </c>
      <c r="CQ102">
        <f>CP102*(1+'Datos utilizados'!CP102/100)</f>
        <v>139.56960259969975</v>
      </c>
      <c r="CR102">
        <f>CQ102*(1+'Datos utilizados'!CQ102/100)</f>
        <v>139.56960259969975</v>
      </c>
      <c r="CS102">
        <f>CR102*(1+'Datos utilizados'!CR102/100)</f>
        <v>139.56960259969975</v>
      </c>
      <c r="CT102">
        <f>CS102*(1+'Datos utilizados'!CS102/100)</f>
        <v>144.43178884546549</v>
      </c>
      <c r="CU102">
        <f>CT102*(1+'Datos utilizados'!CT102/100)</f>
        <v>147.77076293999497</v>
      </c>
      <c r="CV102">
        <f>CU102*(1+'Datos utilizados'!CU102/100)</f>
        <v>150.22610715992963</v>
      </c>
      <c r="CW102">
        <f>CV102*(1+'Datos utilizados'!CV102/100)</f>
        <v>154.46419595946125</v>
      </c>
      <c r="CX102">
        <f>CW102*(1+'Datos utilizados'!CW102/100)</f>
        <v>151.9713446401303</v>
      </c>
      <c r="CY102">
        <f>CX102*(1+'Datos utilizados'!CX102/100)</f>
        <v>151.9713446401303</v>
      </c>
      <c r="CZ102">
        <f>CY102*(1+'Datos utilizados'!CY102/100)</f>
        <v>151.9713446401303</v>
      </c>
      <c r="DA102">
        <f>CZ102*(1+'Datos utilizados'!CZ102/100)</f>
        <v>151.9713446401303</v>
      </c>
      <c r="DB102">
        <f>DA102*(1+'Datos utilizados'!DA102/100)</f>
        <v>151.9713446401303</v>
      </c>
      <c r="DC102">
        <f>DB102*(1+'Datos utilizados'!DB102/100)</f>
        <v>154.69160131491969</v>
      </c>
      <c r="DD102">
        <f>DC102*(1+'Datos utilizados'!DC102/100)</f>
        <v>156.67126708274739</v>
      </c>
      <c r="DE102">
        <f>DD102*(1+'Datos utilizados'!DD102/100)</f>
        <v>157.99579730891836</v>
      </c>
      <c r="DF102">
        <f>DE102*(1+'Datos utilizados'!DE102/100)</f>
        <v>157.99579730891836</v>
      </c>
      <c r="DG102">
        <f>DF102*(1+'Datos utilizados'!DF102/100)</f>
        <v>157.99579730891836</v>
      </c>
      <c r="DH102">
        <f>DG102*(1+'Datos utilizados'!DG102/100)</f>
        <v>157.99579730891836</v>
      </c>
      <c r="DI102">
        <f>DH102*(1+'Datos utilizados'!DH102/100)</f>
        <v>157.66397453541018</v>
      </c>
      <c r="DJ102">
        <f>DI102*(1+'Datos utilizados'!DI102/100)</f>
        <v>157.57984503859808</v>
      </c>
      <c r="DK102">
        <f>DJ102*(1+'Datos utilizados'!DJ102/100)</f>
        <v>160.29513486442715</v>
      </c>
      <c r="DL102">
        <f>DK102*(1+'Datos utilizados'!DK102/100)</f>
        <v>160.89800486665226</v>
      </c>
      <c r="DM102">
        <f>DL102*(1+'Datos utilizados'!DL102/100)</f>
        <v>159.62683017920327</v>
      </c>
      <c r="DN102">
        <f>DM102*(1+'Datos utilizados'!DM102/100)</f>
        <v>161.65978960031654</v>
      </c>
      <c r="DO102">
        <f>DN102*(1+'Datos utilizados'!DN102/100)</f>
        <v>162.76740164876313</v>
      </c>
      <c r="DP102">
        <f>DO102*(1+'Datos utilizados'!DO102/100)</f>
        <v>161.44013114875844</v>
      </c>
      <c r="DQ102">
        <f>DP102*(1+'Datos utilizados'!DP102/100)</f>
        <v>165.36817941177824</v>
      </c>
      <c r="DR102">
        <f>DQ102*(1+'Datos utilizados'!DQ102/100)</f>
        <v>167.08828960356576</v>
      </c>
      <c r="DS102">
        <f>DR102*(1+'Datos utilizados'!DR102/100)</f>
        <v>171.20402506190976</v>
      </c>
      <c r="DT102">
        <f>DS102*(1+'Datos utilizados'!DS102/100)</f>
        <v>176.49688309871124</v>
      </c>
      <c r="DU102">
        <f>DT102*(1+'Datos utilizados'!DT102/100)</f>
        <v>179.73065899084582</v>
      </c>
      <c r="DV102">
        <f>DU102*(1+'Datos utilizados'!DU102/100)</f>
        <v>179.49900414447251</v>
      </c>
      <c r="DW102">
        <f>DV102*(1+'Datos utilizados'!DV102/100)</f>
        <v>180.66298338674775</v>
      </c>
      <c r="DX102">
        <f>DW102*(1+'Datos utilizados'!DW102/100)</f>
        <v>176.29881609486412</v>
      </c>
      <c r="DY102">
        <f>DX102*(1+'Datos utilizados'!DX102/100)</f>
        <v>179.20288071310517</v>
      </c>
      <c r="DZ102">
        <f>DY102*(1+'Datos utilizados'!DY102/100)</f>
        <v>171.54179628002728</v>
      </c>
      <c r="EA102">
        <f>DZ102*(1+'Datos utilizados'!DZ102/100)</f>
        <v>169.36359285922276</v>
      </c>
      <c r="EB102">
        <f>EA102*(1+'Datos utilizados'!EA102/100)</f>
        <v>174.78793613859938</v>
      </c>
      <c r="EC102">
        <f>EB102*(1+'Datos utilizados'!EB102/100)</f>
        <v>179.20980874100172</v>
      </c>
      <c r="ED102">
        <f>EC102*(1+'Datos utilizados'!EC102/100)</f>
        <v>175.93141618381733</v>
      </c>
      <c r="EE102">
        <f>ED102*(1+'Datos utilizados'!ED102/100)</f>
        <v>168.84743215232621</v>
      </c>
      <c r="EF102">
        <f>EE102*(1+'Datos utilizados'!EE102/100)</f>
        <v>168.55492086086551</v>
      </c>
      <c r="EG102">
        <f>EF102*(1+'Datos utilizados'!EF102/100)</f>
        <v>166.7962525275874</v>
      </c>
      <c r="EH102">
        <f>EG102*(1+'Datos utilizados'!EG102/100)</f>
        <v>164.97276917645482</v>
      </c>
      <c r="EI102">
        <f>EH102*(1+'Datos utilizados'!EH102/100)</f>
        <v>168.83907099487422</v>
      </c>
      <c r="EJ102">
        <f>EI102*(1+'Datos utilizados'!EI102/100)</f>
        <v>164.93277648052259</v>
      </c>
      <c r="EK102">
        <f>EJ102*(1+'Datos utilizados'!EJ102/100)</f>
        <v>167.92241396011914</v>
      </c>
      <c r="EL102">
        <f>EK102*(1+'Datos utilizados'!EK102/100)</f>
        <v>167.53031512352226</v>
      </c>
      <c r="EM102">
        <f>EL102*(1+'Datos utilizados'!EL102/100)</f>
        <v>166.7854753424831</v>
      </c>
      <c r="EN102">
        <f>EM102*(1+'Datos utilizados'!EM102/100)</f>
        <v>164.88538849319139</v>
      </c>
      <c r="EO102">
        <f>EN102*(1+'Datos utilizados'!EN102/100)</f>
        <v>165.39059732353451</v>
      </c>
      <c r="EP102">
        <f>EO102*(1+'Datos utilizados'!EO102/100)</f>
        <v>169.21244324648671</v>
      </c>
      <c r="EQ102">
        <f>EP102*(1+'Datos utilizados'!EP102/100)</f>
        <v>170.89187674570809</v>
      </c>
      <c r="ER102">
        <f>EQ102*(1+'Datos utilizados'!EQ102/100)</f>
        <v>173.54675040770337</v>
      </c>
      <c r="ES102">
        <f>ER102*(1+'Datos utilizados'!ER102/100)</f>
        <v>175.89712875782499</v>
      </c>
      <c r="ET102">
        <f>ES102*(1+'Datos utilizados'!ES102/100)</f>
        <v>178.38427897903486</v>
      </c>
      <c r="EU102">
        <f>ET102*(1+'Datos utilizados'!ET102/100)</f>
        <v>180.45068246672801</v>
      </c>
      <c r="EV102">
        <f>EU102*(1+'Datos utilizados'!EU102/100)</f>
        <v>179.81237426763846</v>
      </c>
      <c r="EW102">
        <f>EV102*(1+'Datos utilizados'!EV102/100)</f>
        <v>178.04248106772209</v>
      </c>
      <c r="EX102">
        <f>EW102*(1+'Datos utilizados'!EW102/100)</f>
        <v>178.41118924176524</v>
      </c>
      <c r="EY102">
        <f>EX102*(1+'Datos utilizados'!EX102/100)</f>
        <v>181.67784459342522</v>
      </c>
      <c r="EZ102">
        <f>EY102*(1+'Datos utilizados'!EY102/100)</f>
        <v>184.41985379852042</v>
      </c>
      <c r="FA102">
        <f>EZ102*(1+'Datos utilizados'!EZ102/100)</f>
        <v>183.85442252677416</v>
      </c>
      <c r="FB102">
        <f>FA102*(1+'Datos utilizados'!FA102/100)</f>
        <v>183.02253642116725</v>
      </c>
      <c r="FC102">
        <f>FB102*(1+'Datos utilizados'!FB102/100)</f>
        <v>184.63505647830596</v>
      </c>
      <c r="FD102">
        <f>FC102*(1+'Datos utilizados'!FC102/100)</f>
        <v>182.37796676688126</v>
      </c>
      <c r="FE102">
        <f>FD102*(1+'Datos utilizados'!FD102/100)</f>
        <v>179.07814750077804</v>
      </c>
      <c r="FF102">
        <f>FE102*(1+'Datos utilizados'!FE102/100)</f>
        <v>183.02703554694719</v>
      </c>
      <c r="FG102">
        <f>FF102*(1+'Datos utilizados'!FF102/100)</f>
        <v>186.01275557782455</v>
      </c>
      <c r="FH102">
        <f>FG102*(1+'Datos utilizados'!FG102/100)</f>
        <v>186.12386099673117</v>
      </c>
      <c r="FI102">
        <f>FH102*(1+'Datos utilizados'!FH102/100)</f>
        <v>189.33820146375862</v>
      </c>
      <c r="FJ102">
        <f>FI102*(1+'Datos utilizados'!FI102/100)</f>
        <v>189.11627815782296</v>
      </c>
      <c r="FK102">
        <f>FJ102*(1+'Datos utilizados'!FJ102/100)</f>
        <v>190.00896372561132</v>
      </c>
      <c r="FL102">
        <f>FK102*(1+'Datos utilizados'!FK102/100)</f>
        <v>181.96035503026178</v>
      </c>
      <c r="FM102">
        <f>FL102*(1+'Datos utilizados'!FL102/100)</f>
        <v>183.39358396269313</v>
      </c>
      <c r="FN102">
        <f>FM102*(1+'Datos utilizados'!FM102/100)</f>
        <v>174.48159108938447</v>
      </c>
      <c r="FO102">
        <f>FN102*(1+'Datos utilizados'!FN102/100)</f>
        <v>181.29284640889989</v>
      </c>
      <c r="FP102">
        <f>FO102*(1+'Datos utilizados'!FO102/100)</f>
        <v>182.83807785598151</v>
      </c>
      <c r="FQ102">
        <f>FP102*(1+'Datos utilizados'!FP102/100)</f>
        <v>185.86788764413296</v>
      </c>
      <c r="FR102">
        <f>FQ102*(1+'Datos utilizados'!FQ102/100)</f>
        <v>189.83412249857111</v>
      </c>
      <c r="FS102">
        <f>FR102*(1+'Datos utilizados'!FR102/100)</f>
        <v>185.19774677455175</v>
      </c>
      <c r="FT102">
        <f>FS102*(1+'Datos utilizados'!FS102/100)</f>
        <v>187.5532583960026</v>
      </c>
      <c r="FU102">
        <f>FT102*(1+'Datos utilizados'!FT102/100)</f>
        <v>188.24174765224848</v>
      </c>
      <c r="FV102">
        <f>FU102*(1+'Datos utilizados'!FU102/100)</f>
        <v>185.67204073087285</v>
      </c>
      <c r="FW102">
        <f>FV102*(1+'Datos utilizados'!FV102/100)</f>
        <v>187.51700809800329</v>
      </c>
      <c r="FX102">
        <f>FW102*(1+'Datos utilizados'!FW102/100)</f>
        <v>189.02486986352096</v>
      </c>
      <c r="FY102">
        <f>FX102*(1+'Datos utilizados'!FX102/100)</f>
        <v>191.91411499938488</v>
      </c>
      <c r="FZ102">
        <f>FY102*(1+'Datos utilizados'!FY102/100)</f>
        <v>195.89462484999862</v>
      </c>
      <c r="GB102">
        <f t="shared" si="1"/>
        <v>4.5847031295211726E-2</v>
      </c>
      <c r="GE102">
        <f>STDEV('Datos utilizados'!B102:FY102)*SQRT(12)</f>
        <v>7.9888813043081859</v>
      </c>
      <c r="GR102" s="21"/>
      <c r="GX102" s="21"/>
    </row>
    <row r="103" spans="1:206" x14ac:dyDescent="0.2">
      <c r="A103" s="2" t="s">
        <v>288</v>
      </c>
      <c r="B103">
        <v>100</v>
      </c>
      <c r="C103">
        <f>B103*(1+'Datos utilizados'!B103/100)</f>
        <v>100.17286999999999</v>
      </c>
      <c r="D103">
        <f>C103*(1+'Datos utilizados'!C103/100)</f>
        <v>100.612769141318</v>
      </c>
      <c r="E103">
        <f>D103*(1+'Datos utilizados'!D103/100)</f>
        <v>100.60766807392254</v>
      </c>
      <c r="F103">
        <f>E103*(1+'Datos utilizados'!E103/100)</f>
        <v>100.33108753362052</v>
      </c>
      <c r="G103">
        <f>F103*(1+'Datos utilizados'!F103/100)</f>
        <v>100.56420681550487</v>
      </c>
      <c r="H103">
        <f>G103*(1+'Datos utilizados'!G103/100)</f>
        <v>100.8284493253333</v>
      </c>
      <c r="I103">
        <f>H103*(1+'Datos utilizados'!H103/100)</f>
        <v>101.27147944882387</v>
      </c>
      <c r="J103">
        <f>I103*(1+'Datos utilizados'!I103/100)</f>
        <v>101.29963292011064</v>
      </c>
      <c r="K103">
        <f>J103*(1+'Datos utilizados'!J103/100)</f>
        <v>101.72553709675996</v>
      </c>
      <c r="L103">
        <f>K103*(1+'Datos utilizados'!K103/100)</f>
        <v>101.62296723770531</v>
      </c>
      <c r="M103">
        <f>L103*(1+'Datos utilizados'!L103/100)</f>
        <v>101.90712537869537</v>
      </c>
      <c r="N103">
        <f>M103*(1+'Datos utilizados'!M103/100)</f>
        <v>102.02434914501848</v>
      </c>
      <c r="O103">
        <f>N103*(1+'Datos utilizados'!N103/100)</f>
        <v>102.47330729343113</v>
      </c>
      <c r="P103">
        <f>O103*(1+'Datos utilizados'!O103/100)</f>
        <v>102.66214510411146</v>
      </c>
      <c r="Q103">
        <f>P103*(1+'Datos utilizados'!P103/100)</f>
        <v>102.65128344915944</v>
      </c>
      <c r="R103">
        <f>Q103*(1+'Datos utilizados'!Q103/100)</f>
        <v>102.66889840939932</v>
      </c>
      <c r="S103">
        <f>R103*(1+'Datos utilizados'!R103/100)</f>
        <v>102.41486475406494</v>
      </c>
      <c r="T103">
        <f>S103*(1+'Datos utilizados'!S103/100)</f>
        <v>102.41980115054608</v>
      </c>
      <c r="U103">
        <f>T103*(1+'Datos utilizados'!T103/100)</f>
        <v>102.83862644339101</v>
      </c>
      <c r="V103">
        <f>U103*(1+'Datos utilizados'!U103/100)</f>
        <v>102.97543266814866</v>
      </c>
      <c r="W103">
        <f>V103*(1+'Datos utilizados'!V103/100)</f>
        <v>103.11521152045241</v>
      </c>
      <c r="X103">
        <f>W103*(1+'Datos utilizados'!W103/100)</f>
        <v>103.58557155780296</v>
      </c>
      <c r="Y103">
        <f>X103*(1+'Datos utilizados'!X103/100)</f>
        <v>103.7467507071469</v>
      </c>
      <c r="Z103">
        <f>Y103*(1+'Datos utilizados'!Y103/100)</f>
        <v>104.27752945843973</v>
      </c>
      <c r="AA103">
        <f>Z103*(1+'Datos utilizados'!Z103/100)</f>
        <v>104.65075959187736</v>
      </c>
      <c r="AB103">
        <f>AA103*(1+'Datos utilizados'!AA103/100)</f>
        <v>104.80534969394648</v>
      </c>
      <c r="AC103">
        <f>AB103*(1+'Datos utilizados'!AB103/100)</f>
        <v>105.18516428123735</v>
      </c>
      <c r="AD103">
        <f>AC103*(1+'Datos utilizados'!AC103/100)</f>
        <v>105.37943076114837</v>
      </c>
      <c r="AE103">
        <f>AD103*(1+'Datos utilizados'!AD103/100)</f>
        <v>105.6703412177076</v>
      </c>
      <c r="AF103">
        <f>AE103*(1+'Datos utilizados'!AE103/100)</f>
        <v>105.71808307786976</v>
      </c>
      <c r="AG103">
        <f>AF103*(1+'Datos utilizados'!AF103/100)</f>
        <v>104.22979447610783</v>
      </c>
      <c r="AH103">
        <f>AG103*(1+'Datos utilizados'!AG103/100)</f>
        <v>103.74182184730903</v>
      </c>
      <c r="AI103">
        <f>AH103*(1+'Datos utilizados'!AH103/100)</f>
        <v>103.96374635260479</v>
      </c>
      <c r="AJ103">
        <f>AI103*(1+'Datos utilizados'!AI103/100)</f>
        <v>104.39459291023925</v>
      </c>
      <c r="AK103">
        <f>AJ103*(1+'Datos utilizados'!AJ103/100)</f>
        <v>104.12311477137618</v>
      </c>
      <c r="AL103">
        <f>AK103*(1+'Datos utilizados'!AK103/100)</f>
        <v>104.18073650309066</v>
      </c>
      <c r="AM103">
        <f>AL103*(1+'Datos utilizados'!AL103/100)</f>
        <v>103.9971700453722</v>
      </c>
      <c r="AN103">
        <f>AM103*(1+'Datos utilizados'!AM103/100)</f>
        <v>104.3670983789406</v>
      </c>
      <c r="AO103">
        <f>AN103*(1+'Datos utilizados'!AN103/100)</f>
        <v>104.03816459497969</v>
      </c>
      <c r="AP103">
        <f>AO103*(1+'Datos utilizados'!AO103/100)</f>
        <v>104.5832725583751</v>
      </c>
      <c r="AQ103">
        <f>AP103*(1+'Datos utilizados'!AP103/100)</f>
        <v>104.86990393347583</v>
      </c>
      <c r="AR103">
        <f>AQ103*(1+'Datos utilizados'!AQ103/100)</f>
        <v>104.88784717403884</v>
      </c>
      <c r="AS103">
        <f>AR103*(1+'Datos utilizados'!AR103/100)</f>
        <v>105.00687390301194</v>
      </c>
      <c r="AT103">
        <f>AS103*(1+'Datos utilizados'!AS103/100)</f>
        <v>105.39622889075692</v>
      </c>
      <c r="AU103">
        <f>AT103*(1+'Datos utilizados'!AT103/100)</f>
        <v>104.2060946741225</v>
      </c>
      <c r="AV103">
        <f>AU103*(1+'Datos utilizados'!AU103/100)</f>
        <v>104.16066081684458</v>
      </c>
      <c r="AW103">
        <f>AV103*(1+'Datos utilizados'!AV103/100)</f>
        <v>104.49008973881003</v>
      </c>
      <c r="AX103">
        <f>AW103*(1+'Datos utilizados'!AW103/100)</f>
        <v>104.69242434858026</v>
      </c>
      <c r="AY103">
        <f>AX103*(1+'Datos utilizados'!AX103/100)</f>
        <v>104.95962035400271</v>
      </c>
      <c r="AZ103">
        <f>AY103*(1+'Datos utilizados'!AY103/100)</f>
        <v>105.05560592681644</v>
      </c>
      <c r="BA103">
        <f>AZ103*(1+'Datos utilizados'!AZ103/100)</f>
        <v>105.25579988947058</v>
      </c>
      <c r="BB103">
        <f>BA103*(1+'Datos utilizados'!BA103/100)</f>
        <v>105.47097432118464</v>
      </c>
      <c r="BC103">
        <f>BB103*(1+'Datos utilizados'!BB103/100)</f>
        <v>105.66046347365008</v>
      </c>
      <c r="BD103">
        <f>BC103*(1+'Datos utilizados'!BC103/100)</f>
        <v>105.76533148364767</v>
      </c>
      <c r="BE103">
        <f>BD103*(1+'Datos utilizados'!BD103/100)</f>
        <v>105.94297493440759</v>
      </c>
      <c r="BF103">
        <f>BE103*(1+'Datos utilizados'!BE103/100)</f>
        <v>105.95894054073021</v>
      </c>
      <c r="BG103">
        <f>BF103*(1+'Datos utilizados'!BF103/100)</f>
        <v>106.03763624586981</v>
      </c>
      <c r="BH103">
        <f>BG103*(1+'Datos utilizados'!BG103/100)</f>
        <v>106.02562218168315</v>
      </c>
      <c r="BI103">
        <f>BH103*(1+'Datos utilizados'!BH103/100)</f>
        <v>105.98183359972211</v>
      </c>
      <c r="BJ103">
        <f>BI103*(1+'Datos utilizados'!BI103/100)</f>
        <v>106.0220007146564</v>
      </c>
      <c r="BK103">
        <f>BJ103*(1+'Datos utilizados'!BJ103/100)</f>
        <v>106.1217674173289</v>
      </c>
      <c r="BL103">
        <f>BK103*(1+'Datos utilizados'!BK103/100)</f>
        <v>106.11254543574033</v>
      </c>
      <c r="BM103">
        <f>BL103*(1+'Datos utilizados'!BL103/100)</f>
        <v>106.25149981398845</v>
      </c>
      <c r="BN103">
        <f>BM103*(1+'Datos utilizados'!BM103/100)</f>
        <v>106.12061921651757</v>
      </c>
      <c r="BO103">
        <f>BN103*(1+'Datos utilizados'!BN103/100)</f>
        <v>105.84139464323508</v>
      </c>
      <c r="BP103">
        <f>BO103*(1+'Datos utilizados'!BO103/100)</f>
        <v>105.60712530033173</v>
      </c>
      <c r="BQ103">
        <f>BP103*(1+'Datos utilizados'!BP103/100)</f>
        <v>105.82229981813114</v>
      </c>
      <c r="BR103">
        <f>BQ103*(1+'Datos utilizados'!BQ103/100)</f>
        <v>105.81439489233473</v>
      </c>
      <c r="BS103">
        <f>BR103*(1+'Datos utilizados'!BR103/100)</f>
        <v>106.08456020537383</v>
      </c>
      <c r="BT103">
        <f>BS103*(1+'Datos utilizados'!BS103/100)</f>
        <v>106.16375232956715</v>
      </c>
      <c r="BU103">
        <f>BT103*(1+'Datos utilizados'!BT103/100)</f>
        <v>105.90511619614185</v>
      </c>
      <c r="BV103">
        <f>BU103*(1+'Datos utilizados'!BU103/100)</f>
        <v>105.8766383103967</v>
      </c>
      <c r="BW103">
        <f>BV103*(1+'Datos utilizados'!BV103/100)</f>
        <v>105.79448862673166</v>
      </c>
      <c r="BX103">
        <f>BW103*(1+'Datos utilizados'!BW103/100)</f>
        <v>106.13313678482584</v>
      </c>
      <c r="BY103">
        <f>BX103*(1+'Datos utilizados'!BX103/100)</f>
        <v>106.28081043134824</v>
      </c>
      <c r="BZ103">
        <f>BY103*(1+'Datos utilizados'!BY103/100)</f>
        <v>106.36609015363835</v>
      </c>
      <c r="CA103">
        <f>BZ103*(1+'Datos utilizados'!BZ103/100)</f>
        <v>106.34567850093786</v>
      </c>
      <c r="CB103">
        <f>CA103*(1+'Datos utilizados'!CA103/100)</f>
        <v>106.16013719565727</v>
      </c>
      <c r="CC103">
        <f>CB103*(1+'Datos utilizados'!CB103/100)</f>
        <v>105.94446226093056</v>
      </c>
      <c r="CD103">
        <f>CC103*(1+'Datos utilizados'!CC103/100)</f>
        <v>105.63182015279855</v>
      </c>
      <c r="CE103">
        <f>CD103*(1+'Datos utilizados'!CD103/100)</f>
        <v>105.40050759302795</v>
      </c>
      <c r="CF103">
        <f>CE103*(1+'Datos utilizados'!CE103/100)</f>
        <v>105.71331521946254</v>
      </c>
      <c r="CG103">
        <f>CF103*(1+'Datos utilizados'!CF103/100)</f>
        <v>105.5350191420134</v>
      </c>
      <c r="CH103">
        <f>CG103*(1+'Datos utilizados'!CG103/100)</f>
        <v>106.05624604805388</v>
      </c>
      <c r="CI103">
        <f>CH103*(1+'Datos utilizados'!CH103/100)</f>
        <v>106.68482020713148</v>
      </c>
      <c r="CJ103">
        <f>CI103*(1+'Datos utilizados'!CI103/100)</f>
        <v>107.05541126708499</v>
      </c>
      <c r="CK103">
        <f>CJ103*(1+'Datos utilizados'!CJ103/100)</f>
        <v>106.9969697180743</v>
      </c>
      <c r="CL103">
        <f>CK103*(1+'Datos utilizados'!CK103/100)</f>
        <v>106.89752673441832</v>
      </c>
      <c r="CM103">
        <f>CL103*(1+'Datos utilizados'!CL103/100)</f>
        <v>106.98494753178174</v>
      </c>
      <c r="CN103">
        <f>CM103*(1+'Datos utilizados'!CM103/100)</f>
        <v>106.9828078328311</v>
      </c>
      <c r="CO103">
        <f>CN103*(1+'Datos utilizados'!CN103/100)</f>
        <v>106.97737310619318</v>
      </c>
      <c r="CP103">
        <f>CO103*(1+'Datos utilizados'!CO103/100)</f>
        <v>107.12521583582594</v>
      </c>
      <c r="CQ103">
        <f>CP103*(1+'Datos utilizados'!CP103/100)</f>
        <v>107.22877378197444</v>
      </c>
      <c r="CR103">
        <f>CQ103*(1+'Datos utilizados'!CQ103/100)</f>
        <v>107.28557286344675</v>
      </c>
      <c r="CS103">
        <f>CR103*(1+'Datos utilizados'!CR103/100)</f>
        <v>107.28810480296633</v>
      </c>
      <c r="CT103">
        <f>CS103*(1+'Datos utilizados'!CS103/100)</f>
        <v>107.50233769063688</v>
      </c>
      <c r="CU103">
        <f>CT103*(1+'Datos utilizados'!CT103/100)</f>
        <v>107.58888782271161</v>
      </c>
      <c r="CV103">
        <f>CU103*(1+'Datos utilizados'!CU103/100)</f>
        <v>107.62384345236522</v>
      </c>
      <c r="CW103">
        <f>CV103*(1+'Datos utilizados'!CV103/100)</f>
        <v>107.6097554912573</v>
      </c>
      <c r="CX103">
        <f>CW103*(1+'Datos utilizados'!CW103/100)</f>
        <v>107.89228490429959</v>
      </c>
      <c r="CY103">
        <f>CX103*(1+'Datos utilizados'!CX103/100)</f>
        <v>107.96470220592735</v>
      </c>
      <c r="CZ103">
        <f>CY103*(1+'Datos utilizados'!CY103/100)</f>
        <v>107.59348717033271</v>
      </c>
      <c r="DA103">
        <f>CZ103*(1+'Datos utilizados'!CZ103/100)</f>
        <v>107.68680300175552</v>
      </c>
      <c r="DB103">
        <f>DA103*(1+'Datos utilizados'!DA103/100)</f>
        <v>107.62855521001188</v>
      </c>
      <c r="DC103">
        <f>DB103*(1+'Datos utilizados'!DB103/100)</f>
        <v>107.72301003006417</v>
      </c>
      <c r="DD103">
        <f>DC103*(1+'Datos utilizados'!DC103/100)</f>
        <v>107.88053338763115</v>
      </c>
      <c r="DE103">
        <f>DD103*(1+'Datos utilizados'!DD103/100)</f>
        <v>107.92463494968001</v>
      </c>
      <c r="DF103">
        <f>DE103*(1+'Datos utilizados'!DE103/100)</f>
        <v>107.90261832415028</v>
      </c>
      <c r="DG103">
        <f>DF103*(1+'Datos utilizados'!DF103/100)</f>
        <v>108.20124961062422</v>
      </c>
      <c r="DH103">
        <f>DG103*(1+'Datos utilizados'!DG103/100)</f>
        <v>108.31020826898211</v>
      </c>
      <c r="DI103">
        <f>DH103*(1+'Datos utilizados'!DH103/100)</f>
        <v>108.38555968087485</v>
      </c>
      <c r="DJ103">
        <f>DI103*(1+'Datos utilizados'!DI103/100)</f>
        <v>108.39601888738405</v>
      </c>
      <c r="DK103">
        <f>DJ103*(1+'Datos utilizados'!DJ103/100)</f>
        <v>108.31910107238156</v>
      </c>
      <c r="DL103">
        <f>DK103*(1+'Datos utilizados'!DK103/100)</f>
        <v>108.16090102526535</v>
      </c>
      <c r="DM103">
        <f>DL103*(1+'Datos utilizados'!DL103/100)</f>
        <v>108.0772493844124</v>
      </c>
      <c r="DN103">
        <f>DM103*(1+'Datos utilizados'!DM103/100)</f>
        <v>108.12668391828082</v>
      </c>
      <c r="DO103">
        <f>DN103*(1+'Datos utilizados'!DN103/100)</f>
        <v>108.31840334153632</v>
      </c>
      <c r="DP103">
        <f>DO103*(1+'Datos utilizados'!DO103/100)</f>
        <v>108.18850791224916</v>
      </c>
      <c r="DQ103">
        <f>DP103*(1+'Datos utilizados'!DP103/100)</f>
        <v>108.43050396674728</v>
      </c>
      <c r="DR103">
        <f>DQ103*(1+'Datos utilizados'!DQ103/100)</f>
        <v>108.38616673367527</v>
      </c>
      <c r="DS103">
        <f>DR103*(1+'Datos utilizados'!DR103/100)</f>
        <v>108.79362285027717</v>
      </c>
      <c r="DT103">
        <f>DS103*(1+'Datos utilizados'!DS103/100)</f>
        <v>108.90711635763459</v>
      </c>
      <c r="DU103">
        <f>DT103*(1+'Datos utilizados'!DT103/100)</f>
        <v>108.97861387952338</v>
      </c>
      <c r="DV103">
        <f>DU103*(1+'Datos utilizados'!DU103/100)</f>
        <v>108.81368564527811</v>
      </c>
      <c r="DW103">
        <f>DV103*(1+'Datos utilizados'!DV103/100)</f>
        <v>108.81365300117243</v>
      </c>
      <c r="DX103">
        <f>DW103*(1+'Datos utilizados'!DW103/100)</f>
        <v>108.42802829630156</v>
      </c>
      <c r="DY103">
        <f>DX103*(1+'Datos utilizados'!DX103/100)</f>
        <v>108.88987748282966</v>
      </c>
      <c r="DZ103">
        <f>DY103*(1+'Datos utilizados'!DY103/100)</f>
        <v>108.51692965245097</v>
      </c>
      <c r="EA103">
        <f>DZ103*(1+'Datos utilizados'!DZ103/100)</f>
        <v>108.21320161804672</v>
      </c>
      <c r="EB103">
        <f>EA103*(1+'Datos utilizados'!EA103/100)</f>
        <v>108.42394682819787</v>
      </c>
      <c r="EC103">
        <f>EB103*(1+'Datos utilizados'!EB103/100)</f>
        <v>108.43690348984384</v>
      </c>
      <c r="ED103">
        <f>EC103*(1+'Datos utilizados'!EC103/100)</f>
        <v>108.42612486163695</v>
      </c>
      <c r="EE103">
        <f>ED103*(1+'Datos utilizados'!ED103/100)</f>
        <v>108.13424173350943</v>
      </c>
      <c r="EF103">
        <f>EE103*(1+'Datos utilizados'!EE103/100)</f>
        <v>107.54193642441413</v>
      </c>
      <c r="EG103">
        <f>EF103*(1+'Datos utilizados'!EF103/100)</f>
        <v>107.8273419694909</v>
      </c>
      <c r="EH103">
        <f>EG103*(1+'Datos utilizados'!EG103/100)</f>
        <v>107.79357044598606</v>
      </c>
      <c r="EI103">
        <f>EH103*(1+'Datos utilizados'!EH103/100)</f>
        <v>108.03219307288234</v>
      </c>
      <c r="EJ103">
        <f>EI103*(1+'Datos utilizados'!EI103/100)</f>
        <v>107.56242588452422</v>
      </c>
      <c r="EK103">
        <f>EJ103*(1+'Datos utilizados'!EJ103/100)</f>
        <v>107.84788580657917</v>
      </c>
      <c r="EL103">
        <f>EK103*(1+'Datos utilizados'!EK103/100)</f>
        <v>107.62556817477748</v>
      </c>
      <c r="EM103">
        <f>EL103*(1+'Datos utilizados'!EL103/100)</f>
        <v>107.56350050961109</v>
      </c>
      <c r="EN103">
        <f>EM103*(1+'Datos utilizados'!EM103/100)</f>
        <v>107.15717938643603</v>
      </c>
      <c r="EO103">
        <f>EN103*(1+'Datos utilizados'!EN103/100)</f>
        <v>106.41417293600635</v>
      </c>
      <c r="EP103">
        <f>EO103*(1+'Datos utilizados'!EO103/100)</f>
        <v>106.48450206289975</v>
      </c>
      <c r="EQ103">
        <f>EP103*(1+'Datos utilizados'!EP103/100)</f>
        <v>106.74067182951246</v>
      </c>
      <c r="ER103">
        <f>EQ103*(1+'Datos utilizados'!EQ103/100)</f>
        <v>106.74576335955874</v>
      </c>
      <c r="ES103">
        <f>ER103*(1+'Datos utilizados'!ER103/100)</f>
        <v>106.76342978339474</v>
      </c>
      <c r="ET103">
        <f>ES103*(1+'Datos utilizados'!ES103/100)</f>
        <v>106.83868732504905</v>
      </c>
      <c r="EU103">
        <f>ET103*(1+'Datos utilizados'!ET103/100)</f>
        <v>106.90304695029366</v>
      </c>
      <c r="EV103">
        <f>EU103*(1+'Datos utilizados'!EU103/100)</f>
        <v>106.58089461830895</v>
      </c>
      <c r="EW103">
        <f>EV103*(1+'Datos utilizados'!EV103/100)</f>
        <v>106.75846904683252</v>
      </c>
      <c r="EX103">
        <f>EW103*(1+'Datos utilizados'!EW103/100)</f>
        <v>106.61448389962905</v>
      </c>
      <c r="EY103">
        <f>EX103*(1+'Datos utilizados'!EX103/100)</f>
        <v>106.57773388702886</v>
      </c>
      <c r="EZ103">
        <f>EY103*(1+'Datos utilizados'!EY103/100)</f>
        <v>106.79343656264281</v>
      </c>
      <c r="FA103">
        <f>EZ103*(1+'Datos utilizados'!EZ103/100)</f>
        <v>106.49882550919745</v>
      </c>
      <c r="FB103">
        <f>FA103*(1+'Datos utilizados'!FA103/100)</f>
        <v>106.39950470452757</v>
      </c>
      <c r="FC103">
        <f>FB103*(1+'Datos utilizados'!FB103/100)</f>
        <v>106.73562073988917</v>
      </c>
      <c r="FD103">
        <f>FC103*(1+'Datos utilizados'!FC103/100)</f>
        <v>106.00265655870628</v>
      </c>
      <c r="FE103">
        <f>FD103*(1+'Datos utilizados'!FD103/100)</f>
        <v>105.73539206072482</v>
      </c>
      <c r="FF103">
        <f>FE103*(1+'Datos utilizados'!FE103/100)</f>
        <v>105.48375240115951</v>
      </c>
      <c r="FG103">
        <f>FF103*(1+'Datos utilizados'!FF103/100)</f>
        <v>105.00369584398183</v>
      </c>
      <c r="FH103">
        <f>FG103*(1+'Datos utilizados'!FG103/100)</f>
        <v>104.69280090132698</v>
      </c>
      <c r="FI103">
        <f>FH103*(1+'Datos utilizados'!FH103/100)</f>
        <v>104.49894124189798</v>
      </c>
      <c r="FJ103">
        <f>FI103*(1+'Datos utilizados'!FI103/100)</f>
        <v>104.37858981126969</v>
      </c>
      <c r="FK103">
        <f>FJ103*(1+'Datos utilizados'!FJ103/100)</f>
        <v>104.2510496123793</v>
      </c>
      <c r="FL103">
        <f>FK103*(1+'Datos utilizados'!FK103/100)</f>
        <v>103.0724810714064</v>
      </c>
      <c r="FM103">
        <f>FL103*(1+'Datos utilizados'!FL103/100)</f>
        <v>100.52429227261477</v>
      </c>
      <c r="FN103">
        <f>FM103*(1+'Datos utilizados'!FM103/100)</f>
        <v>94.010137189623237</v>
      </c>
      <c r="FO103">
        <f>FN103*(1+'Datos utilizados'!FN103/100)</f>
        <v>101.36531170407871</v>
      </c>
      <c r="FP103">
        <f>FO103*(1+'Datos utilizados'!FO103/100)</f>
        <v>104.7344513883742</v>
      </c>
      <c r="FQ103">
        <f>FP103*(1+'Datos utilizados'!FP103/100)</f>
        <v>105.64993522795999</v>
      </c>
      <c r="FR103">
        <f>FQ103*(1+'Datos utilizados'!FQ103/100)</f>
        <v>110.57102469093019</v>
      </c>
      <c r="FS103">
        <f>FR103*(1+'Datos utilizados'!FR103/100)</f>
        <v>104.21040438137949</v>
      </c>
      <c r="FT103">
        <f>FS103*(1+'Datos utilizados'!FS103/100)</f>
        <v>108.376996874558</v>
      </c>
      <c r="FU103">
        <f>FT103*(1+'Datos utilizados'!FT103/100)</f>
        <v>108.47062376215793</v>
      </c>
      <c r="FV103">
        <f>FU103*(1+'Datos utilizados'!FU103/100)</f>
        <v>106.47453649662432</v>
      </c>
      <c r="FW103">
        <f>FV103*(1+'Datos utilizados'!FV103/100)</f>
        <v>109.07053476076312</v>
      </c>
      <c r="FX103">
        <f>FW103*(1+'Datos utilizados'!FW103/100)</f>
        <v>110.95345212349861</v>
      </c>
      <c r="FY103">
        <f>FX103*(1+'Datos utilizados'!FX103/100)</f>
        <v>115.04439466605369</v>
      </c>
      <c r="FZ103">
        <f>FY103*(1+'Datos utilizados'!FY103/100)</f>
        <v>117.79197693498412</v>
      </c>
      <c r="GB103">
        <f t="shared" si="1"/>
        <v>1.0976469236849251E-2</v>
      </c>
      <c r="GE103">
        <f>STDEV('Datos utilizados'!B103:FY103)*SQRT(12)</f>
        <v>3.9762070673040428</v>
      </c>
      <c r="GR103" s="21"/>
      <c r="GX103" s="21"/>
    </row>
    <row r="104" spans="1:206" x14ac:dyDescent="0.2">
      <c r="A104" s="2" t="s">
        <v>289</v>
      </c>
      <c r="B104">
        <v>100</v>
      </c>
      <c r="C104">
        <f>B104*(1+'Datos utilizados'!B104/100)</f>
        <v>100.20771999999999</v>
      </c>
      <c r="D104">
        <f>C104*(1+'Datos utilizados'!C104/100)</f>
        <v>100.47046464183998</v>
      </c>
      <c r="E104">
        <f>D104*(1+'Datos utilizados'!D104/100)</f>
        <v>100.69303686216105</v>
      </c>
      <c r="F104">
        <f>E104*(1+'Datos utilizados'!E104/100)</f>
        <v>100.48631405748304</v>
      </c>
      <c r="G104">
        <f>F104*(1+'Datos utilizados'!F104/100)</f>
        <v>100.58967428012257</v>
      </c>
      <c r="H104">
        <f>G104*(1+'Datos utilizados'!G104/100)</f>
        <v>101.05246725355055</v>
      </c>
      <c r="I104">
        <f>H104*(1+'Datos utilizados'!H104/100)</f>
        <v>101.46342742737728</v>
      </c>
      <c r="J104">
        <f>I104*(1+'Datos utilizados'!I104/100)</f>
        <v>101.5840370035602</v>
      </c>
      <c r="K104">
        <f>J104*(1+'Datos utilizados'!J104/100)</f>
        <v>101.96748626803753</v>
      </c>
      <c r="L104">
        <f>K104*(1+'Datos utilizados'!K104/100)</f>
        <v>101.90708072917234</v>
      </c>
      <c r="M104">
        <f>L104*(1+'Datos utilizados'!L104/100)</f>
        <v>102.44482401276404</v>
      </c>
      <c r="N104">
        <f>M104*(1+'Datos utilizados'!M104/100)</f>
        <v>102.87472347225122</v>
      </c>
      <c r="O104">
        <f>N104*(1+'Datos utilizados'!N104/100)</f>
        <v>103.38475577628193</v>
      </c>
      <c r="P104">
        <f>O104*(1+'Datos utilizados'!O104/100)</f>
        <v>103.67052157972316</v>
      </c>
      <c r="Q104">
        <f>P104*(1+'Datos utilizados'!P104/100)</f>
        <v>104.04888788233266</v>
      </c>
      <c r="R104">
        <f>Q104*(1+'Datos utilizados'!Q104/100)</f>
        <v>104.24614376397999</v>
      </c>
      <c r="S104">
        <f>R104*(1+'Datos utilizados'!R104/100)</f>
        <v>103.6741138993039</v>
      </c>
      <c r="T104">
        <f>S104*(1+'Datos utilizados'!S104/100)</f>
        <v>103.73561338366896</v>
      </c>
      <c r="U104">
        <f>T104*(1+'Datos utilizados'!T104/100)</f>
        <v>103.83997141073294</v>
      </c>
      <c r="V104">
        <f>U104*(1+'Datos utilizados'!U104/100)</f>
        <v>104.08557371111361</v>
      </c>
      <c r="W104">
        <f>V104*(1+'Datos utilizados'!V104/100)</f>
        <v>104.18604751541696</v>
      </c>
      <c r="X104">
        <f>W104*(1+'Datos utilizados'!W104/100)</f>
        <v>104.54936510031271</v>
      </c>
      <c r="Y104">
        <f>X104*(1+'Datos utilizados'!X104/100)</f>
        <v>104.69309956745262</v>
      </c>
      <c r="Z104">
        <f>Y104*(1+'Datos utilizados'!Y104/100)</f>
        <v>105.37437944357787</v>
      </c>
      <c r="AA104">
        <f>Z104*(1+'Datos utilizados'!Z104/100)</f>
        <v>106.01448664894583</v>
      </c>
      <c r="AB104">
        <f>AA104*(1+'Datos utilizados'!AA104/100)</f>
        <v>106.04229424879385</v>
      </c>
      <c r="AC104">
        <f>AB104*(1+'Datos utilizados'!AB104/100)</f>
        <v>106.19828246363383</v>
      </c>
      <c r="AD104">
        <f>AC104*(1+'Datos utilizados'!AC104/100)</f>
        <v>106.40719572489628</v>
      </c>
      <c r="AE104">
        <f>AD104*(1+'Datos utilizados'!AD104/100)</f>
        <v>107.13004108689464</v>
      </c>
      <c r="AF104">
        <f>AE104*(1+'Datos utilizados'!AE104/100)</f>
        <v>107.67456165973111</v>
      </c>
      <c r="AG104">
        <f>AF104*(1+'Datos utilizados'!AF104/100)</f>
        <v>107.42468130448738</v>
      </c>
      <c r="AH104">
        <f>AG104*(1+'Datos utilizados'!AG104/100)</f>
        <v>106.10688125398897</v>
      </c>
      <c r="AI104">
        <f>AH104*(1+'Datos utilizados'!AH104/100)</f>
        <v>106.32307402454397</v>
      </c>
      <c r="AJ104">
        <f>AI104*(1+'Datos utilizados'!AI104/100)</f>
        <v>107.03155782830652</v>
      </c>
      <c r="AK104">
        <f>AJ104*(1+'Datos utilizados'!AJ104/100)</f>
        <v>106.45752617736174</v>
      </c>
      <c r="AL104">
        <f>AK104*(1+'Datos utilizados'!AK104/100)</f>
        <v>106.53756094554188</v>
      </c>
      <c r="AM104">
        <f>AL104*(1+'Datos utilizados'!AL104/100)</f>
        <v>106.25648289849926</v>
      </c>
      <c r="AN104">
        <f>AM104*(1+'Datos utilizados'!AM104/100)</f>
        <v>106.45095351350008</v>
      </c>
      <c r="AO104">
        <f>AN104*(1+'Datos utilizados'!AN104/100)</f>
        <v>106.37849234944345</v>
      </c>
      <c r="AP104">
        <f>AO104*(1+'Datos utilizados'!AO104/100)</f>
        <v>106.61970558084582</v>
      </c>
      <c r="AQ104">
        <f>AP104*(1+'Datos utilizados'!AP104/100)</f>
        <v>107.15007464428719</v>
      </c>
      <c r="AR104">
        <f>AQ104*(1+'Datos utilizados'!AQ104/100)</f>
        <v>107.34224830316171</v>
      </c>
      <c r="AS104">
        <f>AR104*(1+'Datos utilizados'!AR104/100)</f>
        <v>107.12755307233056</v>
      </c>
      <c r="AT104">
        <f>AS104*(1+'Datos utilizados'!AS104/100)</f>
        <v>107.18237024123766</v>
      </c>
      <c r="AU104">
        <f>AT104*(1+'Datos utilizados'!AT104/100)</f>
        <v>106.64611540644671</v>
      </c>
      <c r="AV104">
        <f>AU104*(1+'Datos utilizados'!AU104/100)</f>
        <v>106.1291057035678</v>
      </c>
      <c r="AW104">
        <f>AV104*(1+'Datos utilizados'!AV104/100)</f>
        <v>106.05972910716939</v>
      </c>
      <c r="AX104">
        <f>AW104*(1+'Datos utilizados'!AW104/100)</f>
        <v>102.02578973446984</v>
      </c>
      <c r="AY104">
        <f>AX104*(1+'Datos utilizados'!AX104/100)</f>
        <v>102.56443489137298</v>
      </c>
      <c r="AZ104">
        <f>AY104*(1+'Datos utilizados'!AY104/100)</f>
        <v>102.74653804552261</v>
      </c>
      <c r="BA104">
        <f>AZ104*(1+'Datos utilizados'!AZ104/100)</f>
        <v>102.96861441285421</v>
      </c>
      <c r="BB104">
        <f>BA104*(1+'Datos utilizados'!BA104/100)</f>
        <v>103.12868942082042</v>
      </c>
      <c r="BC104">
        <f>BB104*(1+'Datos utilizados'!BB104/100)</f>
        <v>103.33322455054874</v>
      </c>
      <c r="BD104">
        <f>BC104*(1+'Datos utilizados'!BC104/100)</f>
        <v>103.49460004732934</v>
      </c>
      <c r="BE104">
        <f>BD104*(1+'Datos utilizados'!BD104/100)</f>
        <v>103.71248722880898</v>
      </c>
      <c r="BF104">
        <f>BE104*(1+'Datos utilizados'!BE104/100)</f>
        <v>103.78186051151633</v>
      </c>
      <c r="BG104">
        <f>BF104*(1+'Datos utilizados'!BF104/100)</f>
        <v>103.89220138561217</v>
      </c>
      <c r="BH104">
        <f>BG104*(1+'Datos utilizados'!BG104/100)</f>
        <v>103.79192463283478</v>
      </c>
      <c r="BI104">
        <f>BH104*(1+'Datos utilizados'!BH104/100)</f>
        <v>103.92578507803375</v>
      </c>
      <c r="BJ104">
        <f>BI104*(1+'Datos utilizados'!BI104/100)</f>
        <v>103.90305650883718</v>
      </c>
      <c r="BK104">
        <f>BJ104*(1+'Datos utilizados'!BJ104/100)</f>
        <v>103.9463113512618</v>
      </c>
      <c r="BL104">
        <f>BK104*(1+'Datos utilizados'!BK104/100)</f>
        <v>104.13918373197407</v>
      </c>
      <c r="BM104">
        <f>BL104*(1+'Datos utilizados'!BL104/100)</f>
        <v>105.23450925254861</v>
      </c>
      <c r="BN104">
        <f>BM104*(1+'Datos utilizados'!BM104/100)</f>
        <v>105.5993152023235</v>
      </c>
      <c r="BO104">
        <f>BN104*(1+'Datos utilizados'!BN104/100)</f>
        <v>104.74619945466696</v>
      </c>
      <c r="BP104">
        <f>BO104*(1+'Datos utilizados'!BO104/100)</f>
        <v>104.72746035958453</v>
      </c>
      <c r="BQ104">
        <f>BP104*(1+'Datos utilizados'!BP104/100)</f>
        <v>105.4429269505231</v>
      </c>
      <c r="BR104">
        <f>BQ104*(1+'Datos utilizados'!BQ104/100)</f>
        <v>105.25912938455565</v>
      </c>
      <c r="BS104">
        <f>BR104*(1+'Datos utilizados'!BR104/100)</f>
        <v>106.06400384330759</v>
      </c>
      <c r="BT104">
        <f>BS104*(1+'Datos utilizados'!BS104/100)</f>
        <v>106.27291811167775</v>
      </c>
      <c r="BU104">
        <f>BT104*(1+'Datos utilizados'!BT104/100)</f>
        <v>105.77703804847685</v>
      </c>
      <c r="BV104">
        <f>BU104*(1+'Datos utilizados'!BU104/100)</f>
        <v>106.45123973359023</v>
      </c>
      <c r="BW104">
        <f>BV104*(1+'Datos utilizados'!BV104/100)</f>
        <v>106.18002326499699</v>
      </c>
      <c r="BX104">
        <f>BW104*(1+'Datos utilizados'!BW104/100)</f>
        <v>106.41375735021023</v>
      </c>
      <c r="BY104">
        <f>BX104*(1+'Datos utilizados'!BX104/100)</f>
        <v>107.06911711622723</v>
      </c>
      <c r="BZ104">
        <f>BY104*(1+'Datos utilizados'!BY104/100)</f>
        <v>107.41768062699911</v>
      </c>
      <c r="CA104">
        <f>BZ104*(1+'Datos utilizados'!BZ104/100)</f>
        <v>107.41269644661803</v>
      </c>
      <c r="CB104">
        <f>CA104*(1+'Datos utilizados'!CA104/100)</f>
        <v>107.15513154180869</v>
      </c>
      <c r="CC104">
        <f>CB104*(1+'Datos utilizados'!CB104/100)</f>
        <v>107.14576618331193</v>
      </c>
      <c r="CD104">
        <f>CC104*(1+'Datos utilizados'!CC104/100)</f>
        <v>105.03226237246302</v>
      </c>
      <c r="CE104">
        <f>CD104*(1+'Datos utilizados'!CD104/100)</f>
        <v>102.73525931050844</v>
      </c>
      <c r="CF104">
        <f>CE104*(1+'Datos utilizados'!CE104/100)</f>
        <v>104.14017425510556</v>
      </c>
      <c r="CG104">
        <f>CF104*(1+'Datos utilizados'!CF104/100)</f>
        <v>103.10265694105422</v>
      </c>
      <c r="CH104">
        <f>CG104*(1+'Datos utilizados'!CG104/100)</f>
        <v>104.14784981552847</v>
      </c>
      <c r="CI104">
        <f>CH104*(1+'Datos utilizados'!CH104/100)</f>
        <v>105.78600176006189</v>
      </c>
      <c r="CJ104">
        <f>CI104*(1+'Datos utilizados'!CI104/100)</f>
        <v>106.54532310209545</v>
      </c>
      <c r="CK104">
        <f>CJ104*(1+'Datos utilizados'!CJ104/100)</f>
        <v>106.6640359010958</v>
      </c>
      <c r="CL104">
        <f>CK104*(1+'Datos utilizados'!CK104/100)</f>
        <v>106.65715607078018</v>
      </c>
      <c r="CM104">
        <f>CL104*(1+'Datos utilizados'!CL104/100)</f>
        <v>105.49404911811271</v>
      </c>
      <c r="CN104">
        <f>CM104*(1+'Datos utilizados'!CM104/100)</f>
        <v>105.90660469599892</v>
      </c>
      <c r="CO104">
        <f>CN104*(1+'Datos utilizados'!CN104/100)</f>
        <v>106.90026282389866</v>
      </c>
      <c r="CP104">
        <f>CO104*(1+'Datos utilizados'!CO104/100)</f>
        <v>107.44449206193512</v>
      </c>
      <c r="CQ104">
        <f>CP104*(1+'Datos utilizados'!CP104/100)</f>
        <v>107.64563889552426</v>
      </c>
      <c r="CR104">
        <f>CQ104*(1+'Datos utilizados'!CQ104/100)</f>
        <v>108.04374476185157</v>
      </c>
      <c r="CS104">
        <f>CR104*(1+'Datos utilizados'!CR104/100)</f>
        <v>108.32681937312763</v>
      </c>
      <c r="CT104">
        <f>CS104*(1+'Datos utilizados'!CS104/100)</f>
        <v>108.72123732246519</v>
      </c>
      <c r="CU104">
        <f>CT104*(1+'Datos utilizados'!CT104/100)</f>
        <v>109.25838546758057</v>
      </c>
      <c r="CV104">
        <f>CU104*(1+'Datos utilizados'!CU104/100)</f>
        <v>109.47069636222116</v>
      </c>
      <c r="CW104">
        <f>CV104*(1+'Datos utilizados'!CV104/100)</f>
        <v>109.67593202376105</v>
      </c>
      <c r="CX104">
        <f>CW104*(1+'Datos utilizados'!CW104/100)</f>
        <v>110.22105430869875</v>
      </c>
      <c r="CY104">
        <f>CX104*(1+'Datos utilizados'!CX104/100)</f>
        <v>110.38102914692242</v>
      </c>
      <c r="CZ104">
        <f>CY104*(1+'Datos utilizados'!CY104/100)</f>
        <v>109.18373716186866</v>
      </c>
      <c r="DA104">
        <f>CZ104*(1+'Datos utilizados'!CZ104/100)</f>
        <v>109.78696639131427</v>
      </c>
      <c r="DB104">
        <f>DA104*(1+'Datos utilizados'!DA104/100)</f>
        <v>109.5275178323383</v>
      </c>
      <c r="DC104">
        <f>DB104*(1+'Datos utilizados'!DB104/100)</f>
        <v>110.27956662803049</v>
      </c>
      <c r="DD104">
        <f>DC104*(1+'Datos utilizados'!DC104/100)</f>
        <v>111.07836564094396</v>
      </c>
      <c r="DE104">
        <f>DD104*(1+'Datos utilizados'!DD104/100)</f>
        <v>111.0324125210783</v>
      </c>
      <c r="DF104">
        <f>DE104*(1+'Datos utilizados'!DE104/100)</f>
        <v>111.16767220601149</v>
      </c>
      <c r="DG104">
        <f>DF104*(1+'Datos utilizados'!DF104/100)</f>
        <v>111.0730796337314</v>
      </c>
      <c r="DH104">
        <f>DG104*(1+'Datos utilizados'!DG104/100)</f>
        <v>111.85712228824998</v>
      </c>
      <c r="DI104">
        <f>DH104*(1+'Datos utilizados'!DH104/100)</f>
        <v>112.13731319386982</v>
      </c>
      <c r="DJ104">
        <f>DI104*(1+'Datos utilizados'!DI104/100)</f>
        <v>112.2584214921192</v>
      </c>
      <c r="DK104">
        <f>DJ104*(1+'Datos utilizados'!DJ104/100)</f>
        <v>112.82586536107755</v>
      </c>
      <c r="DL104">
        <f>DK104*(1+'Datos utilizados'!DK104/100)</f>
        <v>112.84031835443029</v>
      </c>
      <c r="DM104">
        <f>DL104*(1+'Datos utilizados'!DL104/100)</f>
        <v>112.94966062291574</v>
      </c>
      <c r="DN104">
        <f>DM104*(1+'Datos utilizados'!DM104/100)</f>
        <v>113.02730221962793</v>
      </c>
      <c r="DO104">
        <f>DN104*(1+'Datos utilizados'!DN104/100)</f>
        <v>112.58354572838344</v>
      </c>
      <c r="DP104">
        <f>DO104*(1+'Datos utilizados'!DO104/100)</f>
        <v>112.53450433586416</v>
      </c>
      <c r="DQ104">
        <f>DP104*(1+'Datos utilizados'!DP104/100)</f>
        <v>112.92443639338794</v>
      </c>
      <c r="DR104">
        <f>DQ104*(1+'Datos utilizados'!DQ104/100)</f>
        <v>112.54976440587832</v>
      </c>
      <c r="DS104">
        <f>DR104*(1+'Datos utilizados'!DR104/100)</f>
        <v>113.39300975076004</v>
      </c>
      <c r="DT104">
        <f>DS104*(1+'Datos utilizados'!DS104/100)</f>
        <v>114.46112654540831</v>
      </c>
      <c r="DU104">
        <f>DT104*(1+'Datos utilizados'!DT104/100)</f>
        <v>114.67433328582443</v>
      </c>
      <c r="DV104">
        <f>DU104*(1+'Datos utilizados'!DU104/100)</f>
        <v>114.6563867526652</v>
      </c>
      <c r="DW104">
        <f>DV104*(1+'Datos utilizados'!DV104/100)</f>
        <v>114.69386792549463</v>
      </c>
      <c r="DX104">
        <f>DW104*(1+'Datos utilizados'!DW104/100)</f>
        <v>113.90803142001631</v>
      </c>
      <c r="DY104">
        <f>DX104*(1+'Datos utilizados'!DX104/100)</f>
        <v>114.25450547918658</v>
      </c>
      <c r="DZ104">
        <f>DY104*(1+'Datos utilizados'!DY104/100)</f>
        <v>113.24081665567414</v>
      </c>
      <c r="EA104">
        <f>DZ104*(1+'Datos utilizados'!DZ104/100)</f>
        <v>112.14917518311344</v>
      </c>
      <c r="EB104">
        <f>EA104*(1+'Datos utilizados'!EA104/100)</f>
        <v>113.40477491862855</v>
      </c>
      <c r="EC104">
        <f>EB104*(1+'Datos utilizados'!EB104/100)</f>
        <v>113.60363019144836</v>
      </c>
      <c r="ED104">
        <f>EC104*(1+'Datos utilizados'!EC104/100)</f>
        <v>112.88866574483849</v>
      </c>
      <c r="EE104">
        <f>ED104*(1+'Datos utilizados'!ED104/100)</f>
        <v>111.71460104335902</v>
      </c>
      <c r="EF104">
        <f>EE104*(1+'Datos utilizados'!EE104/100)</f>
        <v>111.70123997707424</v>
      </c>
      <c r="EG104">
        <f>EF104*(1+'Datos utilizados'!EF104/100)</f>
        <v>112.66898600986362</v>
      </c>
      <c r="EH104">
        <f>EG104*(1+'Datos utilizados'!EG104/100)</f>
        <v>112.89684776716996</v>
      </c>
      <c r="EI104">
        <f>EH104*(1+'Datos utilizados'!EH104/100)</f>
        <v>113.1615795854992</v>
      </c>
      <c r="EJ104">
        <f>EI104*(1+'Datos utilizados'!EI104/100)</f>
        <v>112.93033389761624</v>
      </c>
      <c r="EK104">
        <f>EJ104*(1+'Datos utilizados'!EJ104/100)</f>
        <v>113.67141662775255</v>
      </c>
      <c r="EL104">
        <f>EK104*(1+'Datos utilizados'!EK104/100)</f>
        <v>113.94571712321698</v>
      </c>
      <c r="EM104">
        <f>EL104*(1+'Datos utilizados'!EL104/100)</f>
        <v>113.76719836820003</v>
      </c>
      <c r="EN104">
        <f>EM104*(1+'Datos utilizados'!EM104/100)</f>
        <v>113.75583302508304</v>
      </c>
      <c r="EO104">
        <f>EN104*(1+'Datos utilizados'!EN104/100)</f>
        <v>113.38035914701715</v>
      </c>
      <c r="EP104">
        <f>EO104*(1+'Datos utilizados'!EO104/100)</f>
        <v>113.91919930386334</v>
      </c>
      <c r="EQ104">
        <f>EP104*(1+'Datos utilizados'!EP104/100)</f>
        <v>114.06870686102972</v>
      </c>
      <c r="ER104">
        <f>EQ104*(1+'Datos utilizados'!EQ104/100)</f>
        <v>114.49810710113738</v>
      </c>
      <c r="ES104">
        <f>ER104*(1+'Datos utilizados'!ER104/100)</f>
        <v>114.5229302907569</v>
      </c>
      <c r="ET104">
        <f>ES104*(1+'Datos utilizados'!ES104/100)</f>
        <v>114.78687128819801</v>
      </c>
      <c r="EU104">
        <f>ET104*(1+'Datos utilizados'!ET104/100)</f>
        <v>114.85714381080065</v>
      </c>
      <c r="EV104">
        <f>EU104*(1+'Datos utilizados'!EU104/100)</f>
        <v>114.6281875803282</v>
      </c>
      <c r="EW104">
        <f>EV104*(1+'Datos utilizados'!EV104/100)</f>
        <v>114.72666465627846</v>
      </c>
      <c r="EX104">
        <f>EW104*(1+'Datos utilizados'!EW104/100)</f>
        <v>114.65858585347142</v>
      </c>
      <c r="EY104">
        <f>EX104*(1+'Datos utilizados'!EX104/100)</f>
        <v>114.93877703972154</v>
      </c>
      <c r="EZ104">
        <f>EY104*(1+'Datos utilizados'!EY104/100)</f>
        <v>115.45449583842108</v>
      </c>
      <c r="FA104">
        <f>EZ104*(1+'Datos utilizados'!EZ104/100)</f>
        <v>115.10005053619713</v>
      </c>
      <c r="FB104">
        <f>FA104*(1+'Datos utilizados'!FA104/100)</f>
        <v>114.90289565963367</v>
      </c>
      <c r="FC104">
        <f>FB104*(1+'Datos utilizados'!FB104/100)</f>
        <v>115.33388493096339</v>
      </c>
      <c r="FD104">
        <f>FC104*(1+'Datos utilizados'!FC104/100)</f>
        <v>114.74869233221219</v>
      </c>
      <c r="FE104">
        <f>FD104*(1+'Datos utilizados'!FD104/100)</f>
        <v>114.11765484846966</v>
      </c>
      <c r="FF104">
        <f>FE104*(1+'Datos utilizados'!FE104/100)</f>
        <v>114.46082946012999</v>
      </c>
      <c r="FG104">
        <f>FF104*(1+'Datos utilizados'!FF104/100)</f>
        <v>113.74666256079645</v>
      </c>
      <c r="FH104">
        <f>FG104*(1+'Datos utilizados'!FG104/100)</f>
        <v>113.14123457465035</v>
      </c>
      <c r="FI104">
        <f>FH104*(1+'Datos utilizados'!FH104/100)</f>
        <v>113.60761405769053</v>
      </c>
      <c r="FJ104">
        <f>FI104*(1+'Datos utilizados'!FI104/100)</f>
        <v>112.8158939560839</v>
      </c>
      <c r="FK104">
        <f>FJ104*(1+'Datos utilizados'!FJ104/100)</f>
        <v>112.91108800740403</v>
      </c>
      <c r="FL104">
        <f>FK104*(1+'Datos utilizados'!FK104/100)</f>
        <v>111.3155978783154</v>
      </c>
      <c r="FM104">
        <f>FL104*(1+'Datos utilizados'!FL104/100)</f>
        <v>110.66931064859368</v>
      </c>
      <c r="FN104">
        <f>FM104*(1+'Datos utilizados'!FM104/100)</f>
        <v>109.65841289740517</v>
      </c>
      <c r="FO104">
        <f>FN104*(1+'Datos utilizados'!FN104/100)</f>
        <v>111.04110679146983</v>
      </c>
      <c r="FP104">
        <f>FO104*(1+'Datos utilizados'!FO104/100)</f>
        <v>111.71840202234439</v>
      </c>
      <c r="FQ104">
        <f>FP104*(1+'Datos utilizados'!FP104/100)</f>
        <v>111.90639057742739</v>
      </c>
      <c r="FR104">
        <f>FQ104*(1+'Datos utilizados'!FQ104/100)</f>
        <v>112.01593574316364</v>
      </c>
      <c r="FS104">
        <f>FR104*(1+'Datos utilizados'!FR104/100)</f>
        <v>111.71770451584105</v>
      </c>
      <c r="FT104">
        <f>FS104*(1+'Datos utilizados'!FS104/100)</f>
        <v>112.30080390279105</v>
      </c>
      <c r="FU104">
        <f>FT104*(1+'Datos utilizados'!FT104/100)</f>
        <v>112.44403234808865</v>
      </c>
      <c r="FV104">
        <f>FU104*(1+'Datos utilizados'!FU104/100)</f>
        <v>112.10673398425409</v>
      </c>
      <c r="FW104">
        <f>FV104*(1+'Datos utilizados'!FV104/100)</f>
        <v>111.9385850939511</v>
      </c>
      <c r="FX104">
        <f>FW104*(1+'Datos utilizados'!FW104/100)</f>
        <v>111.72209587037941</v>
      </c>
      <c r="FY104">
        <f>FX104*(1+'Datos utilizados'!FX104/100)</f>
        <v>111.83443243777707</v>
      </c>
      <c r="FZ104">
        <f>FY104*(1+'Datos utilizados'!FY104/100)</f>
        <v>112.07923801038336</v>
      </c>
      <c r="GB104">
        <f t="shared" si="1"/>
        <v>7.6313660652505E-3</v>
      </c>
      <c r="GE104">
        <f>STDEV('Datos utilizados'!B104:FY104)*SQRT(12)</f>
        <v>2.0909186799862627</v>
      </c>
      <c r="GR104" s="21"/>
      <c r="GX104" s="21"/>
    </row>
    <row r="105" spans="1:206" x14ac:dyDescent="0.2">
      <c r="A105" s="2" t="s">
        <v>290</v>
      </c>
      <c r="B105">
        <v>100</v>
      </c>
      <c r="C105">
        <f>B105*(1+'Datos utilizados'!B105/100)</f>
        <v>101.05149</v>
      </c>
      <c r="D105">
        <f>C105*(1+'Datos utilizados'!C105/100)</f>
        <v>102.297394240806</v>
      </c>
      <c r="E105">
        <f>D105*(1+'Datos utilizados'!D105/100)</f>
        <v>101.54630631281115</v>
      </c>
      <c r="F105">
        <f>E105*(1+'Datos utilizados'!E105/100)</f>
        <v>100.74209003070558</v>
      </c>
      <c r="G105">
        <f>F105*(1+'Datos utilizados'!F105/100)</f>
        <v>103.66040704313306</v>
      </c>
      <c r="H105">
        <f>G105*(1+'Datos utilizados'!G105/100)</f>
        <v>103.7886038685233</v>
      </c>
      <c r="I105">
        <f>H105*(1+'Datos utilizados'!H105/100)</f>
        <v>104.83523928651464</v>
      </c>
      <c r="J105">
        <f>I105*(1+'Datos utilizados'!I105/100)</f>
        <v>104.90691513961482</v>
      </c>
      <c r="K105">
        <f>J105*(1+'Datos utilizados'!J105/100)</f>
        <v>106.03882928189671</v>
      </c>
      <c r="L105">
        <f>K105*(1+'Datos utilizados'!K105/100)</f>
        <v>105.32407455312209</v>
      </c>
      <c r="M105">
        <f>L105*(1+'Datos utilizados'!L105/100)</f>
        <v>106.27805789079444</v>
      </c>
      <c r="N105">
        <f>M105*(1+'Datos utilizados'!M105/100)</f>
        <v>105.92303603841025</v>
      </c>
      <c r="O105">
        <f>N105*(1+'Datos utilizados'!N105/100)</f>
        <v>106.19861600127138</v>
      </c>
      <c r="P105">
        <f>O105*(1+'Datos utilizados'!O105/100)</f>
        <v>106.93285199258096</v>
      </c>
      <c r="Q105">
        <f>P105*(1+'Datos utilizados'!P105/100)</f>
        <v>107.3545096145581</v>
      </c>
      <c r="R105">
        <f>Q105*(1+'Datos utilizados'!Q105/100)</f>
        <v>107.5196745276001</v>
      </c>
      <c r="S105">
        <f>R105*(1+'Datos utilizados'!R105/100)</f>
        <v>106.0636753510497</v>
      </c>
      <c r="T105">
        <f>S105*(1+'Datos utilizados'!S105/100)</f>
        <v>106.72114286181578</v>
      </c>
      <c r="U105">
        <f>T105*(1+'Datos utilizados'!T105/100)</f>
        <v>107.3532521909863</v>
      </c>
      <c r="V105">
        <f>U105*(1+'Datos utilizados'!U105/100)</f>
        <v>107.96311528135807</v>
      </c>
      <c r="W105">
        <f>V105*(1+'Datos utilizados'!V105/100)</f>
        <v>109.11312758902358</v>
      </c>
      <c r="X105">
        <f>W105*(1+'Datos utilizados'!W105/100)</f>
        <v>109.52030504724752</v>
      </c>
      <c r="Y105">
        <f>X105*(1+'Datos utilizados'!X105/100)</f>
        <v>109.33820563604546</v>
      </c>
      <c r="Z105">
        <f>Y105*(1+'Datos utilizados'!Y105/100)</f>
        <v>110.28074470391043</v>
      </c>
      <c r="AA105">
        <f>Z105*(1+'Datos utilizados'!Z105/100)</f>
        <v>110.39939575713737</v>
      </c>
      <c r="AB105">
        <f>AA105*(1+'Datos utilizados'!AA105/100)</f>
        <v>109.72741671504284</v>
      </c>
      <c r="AC105">
        <f>AB105*(1+'Datos utilizados'!AB105/100)</f>
        <v>110.53051167798024</v>
      </c>
      <c r="AD105">
        <f>AC105*(1+'Datos utilizados'!AC105/100)</f>
        <v>112.65338279136986</v>
      </c>
      <c r="AE105">
        <f>AD105*(1+'Datos utilizados'!AD105/100)</f>
        <v>113.16587682570265</v>
      </c>
      <c r="AF105">
        <f>AE105*(1+'Datos utilizados'!AE105/100)</f>
        <v>112.53727432969892</v>
      </c>
      <c r="AG105">
        <f>AF105*(1+'Datos utilizados'!AF105/100)</f>
        <v>111.58439872049449</v>
      </c>
      <c r="AH105">
        <f>AG105*(1+'Datos utilizados'!AG105/100)</f>
        <v>111.80302603290755</v>
      </c>
      <c r="AI105">
        <f>AH105*(1+'Datos utilizados'!AH105/100)</f>
        <v>112.44706736437013</v>
      </c>
      <c r="AJ105">
        <f>AI105*(1+'Datos utilizados'!AI105/100)</f>
        <v>114.47196917464076</v>
      </c>
      <c r="AK105">
        <f>AJ105*(1+'Datos utilizados'!AJ105/100)</f>
        <v>113.91940153223786</v>
      </c>
      <c r="AL105">
        <f>AK105*(1+'Datos utilizados'!AK105/100)</f>
        <v>113.59768175037067</v>
      </c>
      <c r="AM105">
        <f>AL105*(1+'Datos utilizados'!AL105/100)</f>
        <v>110.11595824379449</v>
      </c>
      <c r="AN105">
        <f>AM105*(1+'Datos utilizados'!AM105/100)</f>
        <v>109.75699123151556</v>
      </c>
      <c r="AO105">
        <f>AN105*(1+'Datos utilizados'!AN105/100)</f>
        <v>108.80869082727527</v>
      </c>
      <c r="AP105">
        <f>AO105*(1+'Datos utilizados'!AO105/100)</f>
        <v>111.41194963618692</v>
      </c>
      <c r="AQ105">
        <f>AP105*(1+'Datos utilizados'!AP105/100)</f>
        <v>110.40401686902331</v>
      </c>
      <c r="AR105">
        <f>AQ105*(1+'Datos utilizados'!AQ105/100)</f>
        <v>106.22115092230831</v>
      </c>
      <c r="AS105">
        <f>AR105*(1+'Datos utilizados'!AR105/100)</f>
        <v>108.32098374431597</v>
      </c>
      <c r="AT105">
        <f>AS105*(1+'Datos utilizados'!AS105/100)</f>
        <v>111.30100232810585</v>
      </c>
      <c r="AU105">
        <f>AT105*(1+'Datos utilizados'!AT105/100)</f>
        <v>108.30262010598808</v>
      </c>
      <c r="AV105">
        <f>AU105*(1+'Datos utilizados'!AU105/100)</f>
        <v>103.02835831866054</v>
      </c>
      <c r="AW105">
        <f>AV105*(1+'Datos utilizados'!AV105/100)</f>
        <v>102.84336059846355</v>
      </c>
      <c r="AX105">
        <f>AW105*(1+'Datos utilizados'!AW105/100)</f>
        <v>103.45129855596925</v>
      </c>
      <c r="AY105">
        <f>AX105*(1+'Datos utilizados'!AX105/100)</f>
        <v>101.04451444019448</v>
      </c>
      <c r="AZ105">
        <f>AY105*(1+'Datos utilizados'!AY105/100)</f>
        <v>100.82993630932928</v>
      </c>
      <c r="BA105">
        <f>AZ105*(1+'Datos utilizados'!AZ105/100)</f>
        <v>102.05901290096547</v>
      </c>
      <c r="BB105">
        <f>BA105*(1+'Datos utilizados'!BA105/100)</f>
        <v>103.2108100969606</v>
      </c>
      <c r="BC105">
        <f>BB105*(1+'Datos utilizados'!BB105/100)</f>
        <v>102.92100446328935</v>
      </c>
      <c r="BD105">
        <f>BC105*(1+'Datos utilizados'!BC105/100)</f>
        <v>104.18362905394454</v>
      </c>
      <c r="BE105">
        <f>BD105*(1+'Datos utilizados'!BD105/100)</f>
        <v>104.76810963130008</v>
      </c>
      <c r="BF105">
        <f>BE105*(1+'Datos utilizados'!BE105/100)</f>
        <v>105.12825000815766</v>
      </c>
      <c r="BG105">
        <f>BF105*(1+'Datos utilizados'!BF105/100)</f>
        <v>105.14171693698371</v>
      </c>
      <c r="BH105">
        <f>BG105*(1+'Datos utilizados'!BG105/100)</f>
        <v>104.94258903927675</v>
      </c>
      <c r="BI105">
        <f>BH105*(1+'Datos utilizados'!BH105/100)</f>
        <v>105.17138487190019</v>
      </c>
      <c r="BJ105">
        <f>BI105*(1+'Datos utilizados'!BI105/100)</f>
        <v>104.89049313718432</v>
      </c>
      <c r="BK105">
        <f>BJ105*(1+'Datos utilizados'!BJ105/100)</f>
        <v>104.84594614474896</v>
      </c>
      <c r="BL105">
        <f>BK105*(1+'Datos utilizados'!BK105/100)</f>
        <v>104.68070893362484</v>
      </c>
      <c r="BM105">
        <f>BL105*(1+'Datos utilizados'!BL105/100)</f>
        <v>104.61022741229984</v>
      </c>
      <c r="BN105">
        <f>BM105*(1+'Datos utilizados'!BM105/100)</f>
        <v>104.58817557636132</v>
      </c>
      <c r="BO105">
        <f>BN105*(1+'Datos utilizados'!BN105/100)</f>
        <v>104.86284504305995</v>
      </c>
      <c r="BP105">
        <f>BO105*(1+'Datos utilizados'!BO105/100)</f>
        <v>104.66509468987775</v>
      </c>
      <c r="BQ105">
        <f>BP105*(1+'Datos utilizados'!BP105/100)</f>
        <v>104.56353814850016</v>
      </c>
      <c r="BR105">
        <f>BQ105*(1+'Datos utilizados'!BQ105/100)</f>
        <v>105.63122598018067</v>
      </c>
      <c r="BS105">
        <f>BR105*(1+'Datos utilizados'!BR105/100)</f>
        <v>105.29512854535693</v>
      </c>
      <c r="BT105">
        <f>BS105*(1+'Datos utilizados'!BS105/100)</f>
        <v>105.46702284270722</v>
      </c>
      <c r="BU105">
        <f>BT105*(1+'Datos utilizados'!BT105/100)</f>
        <v>103.62885919498625</v>
      </c>
      <c r="BV105">
        <f>BU105*(1+'Datos utilizados'!BU105/100)</f>
        <v>104.91087253785926</v>
      </c>
      <c r="BW105">
        <f>BV105*(1+'Datos utilizados'!BV105/100)</f>
        <v>104.91422968578048</v>
      </c>
      <c r="BX105">
        <f>BW105*(1+'Datos utilizados'!BW105/100)</f>
        <v>104.67828807464014</v>
      </c>
      <c r="BY105">
        <f>BX105*(1+'Datos utilizados'!BX105/100)</f>
        <v>105.40925656026535</v>
      </c>
      <c r="BZ105">
        <f>BY105*(1+'Datos utilizados'!BY105/100)</f>
        <v>105.30335188019926</v>
      </c>
      <c r="CA105">
        <f>BZ105*(1+'Datos utilizados'!BZ105/100)</f>
        <v>104.79749563843716</v>
      </c>
      <c r="CB105">
        <f>CA105*(1+'Datos utilizados'!CA105/100)</f>
        <v>105.75642416277753</v>
      </c>
      <c r="CC105">
        <f>CB105*(1+'Datos utilizados'!CB105/100)</f>
        <v>106.31312597957039</v>
      </c>
      <c r="CD105">
        <f>CC105*(1+'Datos utilizados'!CC105/100)</f>
        <v>101.45457359705362</v>
      </c>
      <c r="CE105">
        <f>CD105*(1+'Datos utilizados'!CD105/100)</f>
        <v>101.177470720188</v>
      </c>
      <c r="CF105">
        <f>CE105*(1+'Datos utilizados'!CE105/100)</f>
        <v>104.09048139744002</v>
      </c>
      <c r="CG105">
        <f>CF105*(1+'Datos utilizados'!CF105/100)</f>
        <v>102.31895508548885</v>
      </c>
      <c r="CH105">
        <f>CG105*(1+'Datos utilizados'!CG105/100)</f>
        <v>104.40571947877088</v>
      </c>
      <c r="CI105">
        <f>CH105*(1+'Datos utilizados'!CH105/100)</f>
        <v>107.42724188163041</v>
      </c>
      <c r="CJ105">
        <f>CI105*(1+'Datos utilizados'!CI105/100)</f>
        <v>107.83407958936033</v>
      </c>
      <c r="CK105">
        <f>CJ105*(1+'Datos utilizados'!CJ105/100)</f>
        <v>107.22673648629714</v>
      </c>
      <c r="CL105">
        <f>CK105*(1+'Datos utilizados'!CK105/100)</f>
        <v>107.17570728240332</v>
      </c>
      <c r="CM105">
        <f>CL105*(1+'Datos utilizados'!CL105/100)</f>
        <v>108.9528841429894</v>
      </c>
      <c r="CN105">
        <f>CM105*(1+'Datos utilizados'!CM105/100)</f>
        <v>109.83930301779993</v>
      </c>
      <c r="CO105">
        <f>CN105*(1+'Datos utilizados'!CN105/100)</f>
        <v>109.88330464258887</v>
      </c>
      <c r="CP105">
        <f>CO105*(1+'Datos utilizados'!CO105/100)</f>
        <v>110.49320093667708</v>
      </c>
      <c r="CQ105">
        <f>CP105*(1+'Datos utilizados'!CP105/100)</f>
        <v>109.98944033496659</v>
      </c>
      <c r="CR105">
        <f>CQ105*(1+'Datos utilizados'!CQ105/100)</f>
        <v>109.89754415756673</v>
      </c>
      <c r="CS105">
        <f>CR105*(1+'Datos utilizados'!CR105/100)</f>
        <v>110.40313879921804</v>
      </c>
      <c r="CT105">
        <f>CS105*(1+'Datos utilizados'!CS105/100)</f>
        <v>113.09285734884175</v>
      </c>
      <c r="CU105">
        <f>CT105*(1+'Datos utilizados'!CT105/100)</f>
        <v>115.03256949166041</v>
      </c>
      <c r="CV105">
        <f>CU105*(1+'Datos utilizados'!CU105/100)</f>
        <v>114.57580966797987</v>
      </c>
      <c r="CW105">
        <f>CV105*(1+'Datos utilizados'!CV105/100)</f>
        <v>114.42393943226496</v>
      </c>
      <c r="CX105">
        <f>CW105*(1+'Datos utilizados'!CW105/100)</f>
        <v>115.17616241009267</v>
      </c>
      <c r="CY105">
        <f>CX105*(1+'Datos utilizados'!CX105/100)</f>
        <v>115.75871192194667</v>
      </c>
      <c r="CZ105">
        <f>CY105*(1+'Datos utilizados'!CY105/100)</f>
        <v>114.09346497159351</v>
      </c>
      <c r="DA105">
        <f>CZ105*(1+'Datos utilizados'!CZ105/100)</f>
        <v>115.05957420493347</v>
      </c>
      <c r="DB105">
        <f>DA105*(1+'Datos utilizados'!DA105/100)</f>
        <v>115.40665141052264</v>
      </c>
      <c r="DC105">
        <f>DB105*(1+'Datos utilizados'!DB105/100)</f>
        <v>115.67250217271193</v>
      </c>
      <c r="DD105">
        <f>DC105*(1+'Datos utilizados'!DC105/100)</f>
        <v>115.8825750039078</v>
      </c>
      <c r="DE105">
        <f>DD105*(1+'Datos utilizados'!DD105/100)</f>
        <v>114.97040531476453</v>
      </c>
      <c r="DF105">
        <f>DE105*(1+'Datos utilizados'!DE105/100)</f>
        <v>114.84458170318806</v>
      </c>
      <c r="DG105">
        <f>DF105*(1+'Datos utilizados'!DF105/100)</f>
        <v>113.78853983659457</v>
      </c>
      <c r="DH105">
        <f>DG105*(1+'Datos utilizados'!DG105/100)</f>
        <v>115.2318564335899</v>
      </c>
      <c r="DI105">
        <f>DH105*(1+'Datos utilizados'!DH105/100)</f>
        <v>115.46740187132579</v>
      </c>
      <c r="DJ105">
        <f>DI105*(1+'Datos utilizados'!DI105/100)</f>
        <v>115.45670958991251</v>
      </c>
      <c r="DK105">
        <f>DJ105*(1+'Datos utilizados'!DJ105/100)</f>
        <v>116.42255114831596</v>
      </c>
      <c r="DL105">
        <f>DK105*(1+'Datos utilizados'!DK105/100)</f>
        <v>116.50170684084169</v>
      </c>
      <c r="DM105">
        <f>DL105*(1+'Datos utilizados'!DL105/100)</f>
        <v>116.08106577812215</v>
      </c>
      <c r="DN105">
        <f>DM105*(1+'Datos utilizados'!DM105/100)</f>
        <v>117.24831893505406</v>
      </c>
      <c r="DO105">
        <f>DN105*(1+'Datos utilizados'!DN105/100)</f>
        <v>117.07563561092651</v>
      </c>
      <c r="DP105">
        <f>DO105*(1+'Datos utilizados'!DO105/100)</f>
        <v>116.45451424131987</v>
      </c>
      <c r="DQ105">
        <f>DP105*(1+'Datos utilizados'!DP105/100)</f>
        <v>117.86293842745724</v>
      </c>
      <c r="DR105">
        <f>DQ105*(1+'Datos utilizados'!DQ105/100)</f>
        <v>115.9241873806763</v>
      </c>
      <c r="DS105">
        <f>DR105*(1+'Datos utilizados'!DR105/100)</f>
        <v>115.14535072775924</v>
      </c>
      <c r="DT105">
        <f>DS105*(1+'Datos utilizados'!DS105/100)</f>
        <v>117.75290931126993</v>
      </c>
      <c r="DU105">
        <f>DT105*(1+'Datos utilizados'!DT105/100)</f>
        <v>117.72549643398226</v>
      </c>
      <c r="DV105">
        <f>DU105*(1+'Datos utilizados'!DU105/100)</f>
        <v>118.34927674938734</v>
      </c>
      <c r="DW105">
        <f>DV105*(1+'Datos utilizados'!DV105/100)</f>
        <v>118.58718246550896</v>
      </c>
      <c r="DX105">
        <f>DW105*(1+'Datos utilizados'!DW105/100)</f>
        <v>116.68577929929349</v>
      </c>
      <c r="DY105">
        <f>DX105*(1+'Datos utilizados'!DX105/100)</f>
        <v>117.81760802134076</v>
      </c>
      <c r="DZ105">
        <f>DY105*(1+'Datos utilizados'!DY105/100)</f>
        <v>112.00965943455995</v>
      </c>
      <c r="EA105">
        <f>DZ105*(1+'Datos utilizados'!DZ105/100)</f>
        <v>107.39125475482228</v>
      </c>
      <c r="EB105">
        <f>EA105*(1+'Datos utilizados'!EA105/100)</f>
        <v>111.76976803718399</v>
      </c>
      <c r="EC105">
        <f>EB105*(1+'Datos utilizados'!EB105/100)</f>
        <v>111.64261874906489</v>
      </c>
      <c r="ED105">
        <f>EC105*(1+'Datos utilizados'!EC105/100)</f>
        <v>107.70923716955971</v>
      </c>
      <c r="EE105">
        <f>ED105*(1+'Datos utilizados'!ED105/100)</f>
        <v>104.04394568329818</v>
      </c>
      <c r="EF105">
        <f>EE105*(1+'Datos utilizados'!EE105/100)</f>
        <v>103.28136598780701</v>
      </c>
      <c r="EG105">
        <f>EF105*(1+'Datos utilizados'!EF105/100)</f>
        <v>104.78477086367192</v>
      </c>
      <c r="EH105">
        <f>EG105*(1+'Datos utilizados'!EG105/100)</f>
        <v>105.35443327047228</v>
      </c>
      <c r="EI105">
        <f>EH105*(1+'Datos utilizados'!EH105/100)</f>
        <v>105.42761245982197</v>
      </c>
      <c r="EJ105">
        <f>EI105*(1+'Datos utilizados'!EI105/100)</f>
        <v>104.51047657351148</v>
      </c>
      <c r="EK105">
        <f>EJ105*(1+'Datos utilizados'!EJ105/100)</f>
        <v>105.4239190408593</v>
      </c>
      <c r="EL105">
        <f>EK105*(1+'Datos utilizados'!EK105/100)</f>
        <v>105.44643758996642</v>
      </c>
      <c r="EM105">
        <f>EL105*(1+'Datos utilizados'!EL105/100)</f>
        <v>105.60231905865568</v>
      </c>
      <c r="EN105">
        <f>EM105*(1+'Datos utilizados'!EM105/100)</f>
        <v>105.41583592343</v>
      </c>
      <c r="EO105">
        <f>EN105*(1+'Datos utilizados'!EN105/100)</f>
        <v>106.998791740407</v>
      </c>
      <c r="EP105">
        <f>EO105*(1+'Datos utilizados'!EO105/100)</f>
        <v>108.14454550224245</v>
      </c>
      <c r="EQ105">
        <f>EP105*(1+'Datos utilizados'!EP105/100)</f>
        <v>108.58210914779907</v>
      </c>
      <c r="ER105">
        <f>EQ105*(1+'Datos utilizados'!EQ105/100)</f>
        <v>109.22490437574314</v>
      </c>
      <c r="ES105">
        <f>ER105*(1+'Datos utilizados'!ER105/100)</f>
        <v>109.20729732115777</v>
      </c>
      <c r="ET105">
        <f>ES105*(1+'Datos utilizados'!ES105/100)</f>
        <v>109.33251440826621</v>
      </c>
      <c r="EU105">
        <f>ET105*(1+'Datos utilizados'!ET105/100)</f>
        <v>109.42218893658386</v>
      </c>
      <c r="EV105">
        <f>EU105*(1+'Datos utilizados'!EU105/100)</f>
        <v>108.92154959554232</v>
      </c>
      <c r="EW105">
        <f>EV105*(1+'Datos utilizados'!EV105/100)</f>
        <v>109.46055877587082</v>
      </c>
      <c r="EX105">
        <f>EW105*(1+'Datos utilizados'!EW105/100)</f>
        <v>109.07180960137832</v>
      </c>
      <c r="EY105">
        <f>EX105*(1+'Datos utilizados'!EX105/100)</f>
        <v>109.50179248918887</v>
      </c>
      <c r="EZ105">
        <f>EY105*(1+'Datos utilizados'!EY105/100)</f>
        <v>109.4655145453372</v>
      </c>
      <c r="FA105">
        <f>EZ105*(1+'Datos utilizados'!EZ105/100)</f>
        <v>109.84434185152425</v>
      </c>
      <c r="FB105">
        <f>FA105*(1+'Datos utilizados'!FA105/100)</f>
        <v>110.37089168862371</v>
      </c>
      <c r="FC105">
        <f>FB105*(1+'Datos utilizados'!FB105/100)</f>
        <v>112.37097780235909</v>
      </c>
      <c r="FD105">
        <f>FC105*(1+'Datos utilizados'!FC105/100)</f>
        <v>110.21555636583871</v>
      </c>
      <c r="FE105">
        <f>FD105*(1+'Datos utilizados'!FD105/100)</f>
        <v>109.17987180422455</v>
      </c>
      <c r="FF105">
        <f>FE105*(1+'Datos utilizados'!FE105/100)</f>
        <v>109.4709999323905</v>
      </c>
      <c r="FG105">
        <f>FF105*(1+'Datos utilizados'!FF105/100)</f>
        <v>108.97545755699655</v>
      </c>
      <c r="FH105">
        <f>FG105*(1+'Datos utilizados'!FG105/100)</f>
        <v>108.55075840380542</v>
      </c>
      <c r="FI105">
        <f>FH105*(1+'Datos utilizados'!FH105/100)</f>
        <v>109.27195878756446</v>
      </c>
      <c r="FJ105">
        <f>FI105*(1+'Datos utilizados'!FI105/100)</f>
        <v>108.74638252018804</v>
      </c>
      <c r="FK105">
        <f>FJ105*(1+'Datos utilizados'!FJ105/100)</f>
        <v>108.18105357601858</v>
      </c>
      <c r="FL105">
        <f>FK105*(1+'Datos utilizados'!FK105/100)</f>
        <v>107.54595506478985</v>
      </c>
      <c r="FM105">
        <f>FL105*(1+'Datos utilizados'!FL105/100)</f>
        <v>106.21574065578449</v>
      </c>
      <c r="FN105">
        <f>FM105*(1+'Datos utilizados'!FM105/100)</f>
        <v>107.53367618741552</v>
      </c>
      <c r="FO105">
        <f>FN105*(1+'Datos utilizados'!FN105/100)</f>
        <v>106.97822173643705</v>
      </c>
      <c r="FP105">
        <f>FO105*(1+'Datos utilizados'!FO105/100)</f>
        <v>106.42092938812326</v>
      </c>
      <c r="FQ105">
        <f>FP105*(1+'Datos utilizados'!FP105/100)</f>
        <v>106.83108629207803</v>
      </c>
      <c r="FR105">
        <f>FQ105*(1+'Datos utilizados'!FQ105/100)</f>
        <v>106.78337552893998</v>
      </c>
      <c r="FS105">
        <f>FR105*(1+'Datos utilizados'!FR105/100)</f>
        <v>105.40991707454921</v>
      </c>
      <c r="FT105">
        <f>FS105*(1+'Datos utilizados'!FS105/100)</f>
        <v>106.51615199027977</v>
      </c>
      <c r="FU105">
        <f>FT105*(1+'Datos utilizados'!FT105/100)</f>
        <v>107.51221648238648</v>
      </c>
      <c r="FV105">
        <f>FU105*(1+'Datos utilizados'!FU105/100)</f>
        <v>107.03805535403421</v>
      </c>
      <c r="FW105">
        <f>FV105*(1+'Datos utilizados'!FV105/100)</f>
        <v>107.16616920248747</v>
      </c>
      <c r="FX105">
        <f>FW105*(1+'Datos utilizados'!FW105/100)</f>
        <v>106.23383424704275</v>
      </c>
      <c r="FY105">
        <f>FX105*(1+'Datos utilizados'!FX105/100)</f>
        <v>105.20240995033822</v>
      </c>
      <c r="FZ105">
        <f>FY105*(1+'Datos utilizados'!FY105/100)</f>
        <v>106.12167912872528</v>
      </c>
      <c r="GB105">
        <f t="shared" si="1"/>
        <v>3.9689331757037927E-3</v>
      </c>
      <c r="GE105">
        <f>STDEV('Datos utilizados'!B105:FY105)*SQRT(12)</f>
        <v>4.595232045491592</v>
      </c>
      <c r="GR105" s="21"/>
      <c r="GX105" s="21"/>
    </row>
    <row r="106" spans="1:206" x14ac:dyDescent="0.2">
      <c r="A106" s="2" t="s">
        <v>291</v>
      </c>
      <c r="B106">
        <v>100</v>
      </c>
      <c r="C106">
        <f>B106*(1+'Datos utilizados'!B106/100)</f>
        <v>100.60344000000001</v>
      </c>
      <c r="D106">
        <f>C106*(1+'Datos utilizados'!C106/100)</f>
        <v>101.383579435824</v>
      </c>
      <c r="E106">
        <f>D106*(1+'Datos utilizados'!D106/100)</f>
        <v>101.41089217212402</v>
      </c>
      <c r="F106">
        <f>E106*(1+'Datos utilizados'!E106/100)</f>
        <v>100.93589369427902</v>
      </c>
      <c r="G106">
        <f>F106*(1+'Datos utilizados'!F106/100)</f>
        <v>101.61764500105829</v>
      </c>
      <c r="H106">
        <f>G106*(1+'Datos utilizados'!G106/100)</f>
        <v>102.61166880445865</v>
      </c>
      <c r="I106">
        <f>H106*(1+'Datos utilizados'!H106/100)</f>
        <v>103.11271132206393</v>
      </c>
      <c r="J106">
        <f>I106*(1+'Datos utilizados'!I106/100)</f>
        <v>103.11271132206393</v>
      </c>
      <c r="K106">
        <f>J106*(1+'Datos utilizados'!J106/100)</f>
        <v>103.11271132206393</v>
      </c>
      <c r="L106">
        <f>K106*(1+'Datos utilizados'!K106/100)</f>
        <v>103.15776126564053</v>
      </c>
      <c r="M106">
        <f>L106*(1+'Datos utilizados'!L106/100)</f>
        <v>103.33965934608023</v>
      </c>
      <c r="N106">
        <f>M106*(1+'Datos utilizados'!M106/100)</f>
        <v>103.67815873423424</v>
      </c>
      <c r="O106">
        <f>N106*(1+'Datos utilizados'!N106/100)</f>
        <v>103.67815873423424</v>
      </c>
      <c r="P106">
        <f>O106*(1+'Datos utilizados'!O106/100)</f>
        <v>103.67815873423424</v>
      </c>
      <c r="Q106">
        <f>P106*(1+'Datos utilizados'!P106/100)</f>
        <v>103.9007350054049</v>
      </c>
      <c r="R106">
        <f>Q106*(1+'Datos utilizados'!Q106/100)</f>
        <v>104.37791991106421</v>
      </c>
      <c r="S106">
        <f>R106*(1+'Datos utilizados'!R106/100)</f>
        <v>103.14368232149185</v>
      </c>
      <c r="T106">
        <f>S106*(1+'Datos utilizados'!S106/100)</f>
        <v>103.11952607109217</v>
      </c>
      <c r="U106">
        <f>T106*(1+'Datos utilizados'!T106/100)</f>
        <v>103.15781435112237</v>
      </c>
      <c r="V106">
        <f>U106*(1+'Datos utilizados'!U106/100)</f>
        <v>103.26938984312454</v>
      </c>
      <c r="W106">
        <f>V106*(1+'Datos utilizados'!V106/100)</f>
        <v>103.06695085821507</v>
      </c>
      <c r="X106">
        <f>W106*(1+'Datos utilizados'!W106/100)</f>
        <v>103.92553978564433</v>
      </c>
      <c r="Y106">
        <f>X106*(1+'Datos utilizados'!X106/100)</f>
        <v>104.45990412611417</v>
      </c>
      <c r="Z106">
        <f>Y106*(1+'Datos utilizados'!Y106/100)</f>
        <v>104.8456745520519</v>
      </c>
      <c r="AA106">
        <f>Z106*(1+'Datos utilizados'!Z106/100)</f>
        <v>105.86517292226114</v>
      </c>
      <c r="AB106">
        <f>AA106*(1+'Datos utilizados'!AA106/100)</f>
        <v>106.23417656899898</v>
      </c>
      <c r="AC106">
        <f>AB106*(1+'Datos utilizados'!AB106/100)</f>
        <v>106.60015330727917</v>
      </c>
      <c r="AD106">
        <f>AC106*(1+'Datos utilizados'!AC106/100)</f>
        <v>107.12637430406524</v>
      </c>
      <c r="AE106">
        <f>AD106*(1+'Datos utilizados'!AD106/100)</f>
        <v>107.84824537731318</v>
      </c>
      <c r="AF106">
        <f>AE106*(1+'Datos utilizados'!AE106/100)</f>
        <v>107.86271861184281</v>
      </c>
      <c r="AG106">
        <f>AF106*(1+'Datos utilizados'!AF106/100)</f>
        <v>107.08307609544455</v>
      </c>
      <c r="AH106">
        <f>AG106*(1+'Datos utilizados'!AG106/100)</f>
        <v>105.40707603824431</v>
      </c>
      <c r="AI106">
        <f>AH106*(1+'Datos utilizados'!AH106/100)</f>
        <v>105.3183021988049</v>
      </c>
      <c r="AJ106">
        <f>AI106*(1+'Datos utilizados'!AI106/100)</f>
        <v>105.3183021988049</v>
      </c>
      <c r="AK106">
        <f>AJ106*(1+'Datos utilizados'!AJ106/100)</f>
        <v>105.3183021988049</v>
      </c>
      <c r="AL106">
        <f>AK106*(1+'Datos utilizados'!AK106/100)</f>
        <v>105.26086159678567</v>
      </c>
      <c r="AM106">
        <f>AL106*(1+'Datos utilizados'!AL106/100)</f>
        <v>104.49469936348115</v>
      </c>
      <c r="AN106">
        <f>AM106*(1+'Datos utilizados'!AM106/100)</f>
        <v>104.44038301875202</v>
      </c>
      <c r="AO106">
        <f>AN106*(1+'Datos utilizados'!AN106/100)</f>
        <v>104.29947205398311</v>
      </c>
      <c r="AP106">
        <f>AO106*(1+'Datos utilizados'!AO106/100)</f>
        <v>104.67888224347389</v>
      </c>
      <c r="AQ106">
        <f>AP106*(1+'Datos utilizados'!AP106/100)</f>
        <v>105.09611133231992</v>
      </c>
      <c r="AR106">
        <f>AQ106*(1+'Datos utilizados'!AQ106/100)</f>
        <v>105.33685499454887</v>
      </c>
      <c r="AS106">
        <f>AR106*(1+'Datos utilizados'!AR106/100)</f>
        <v>105.71641528415073</v>
      </c>
      <c r="AT106">
        <f>AS106*(1+'Datos utilizados'!AS106/100)</f>
        <v>106.23174052209484</v>
      </c>
      <c r="AU106">
        <f>AT106*(1+'Datos utilizados'!AT106/100)</f>
        <v>106.23174052209484</v>
      </c>
      <c r="AV106">
        <f>AU106*(1+'Datos utilizados'!AU106/100)</f>
        <v>106.23174052209484</v>
      </c>
      <c r="AW106">
        <f>AV106*(1+'Datos utilizados'!AV106/100)</f>
        <v>106.67846623733834</v>
      </c>
      <c r="AX106">
        <f>AW106*(1+'Datos utilizados'!AW106/100)</f>
        <v>106.67846623733834</v>
      </c>
      <c r="AY106">
        <f>AX106*(1+'Datos utilizados'!AX106/100)</f>
        <v>106.67846623733834</v>
      </c>
      <c r="AZ106">
        <f>AY106*(1+'Datos utilizados'!AY106/100)</f>
        <v>106.33966609641517</v>
      </c>
      <c r="BA106">
        <f>AZ106*(1+'Datos utilizados'!AZ106/100)</f>
        <v>106.33966609641517</v>
      </c>
      <c r="BB106">
        <f>BA106*(1+'Datos utilizados'!BA106/100)</f>
        <v>106.33966609641517</v>
      </c>
      <c r="BC106">
        <f>BB106*(1+'Datos utilizados'!BB106/100)</f>
        <v>106.8521063133672</v>
      </c>
      <c r="BD106">
        <f>BC106*(1+'Datos utilizados'!BC106/100)</f>
        <v>106.8521063133672</v>
      </c>
      <c r="BE106">
        <f>BD106*(1+'Datos utilizados'!BD106/100)</f>
        <v>106.8521063133672</v>
      </c>
      <c r="BF106">
        <f>BE106*(1+'Datos utilizados'!BE106/100)</f>
        <v>106.9537119812606</v>
      </c>
      <c r="BG106">
        <f>BF106*(1+'Datos utilizados'!BF106/100)</f>
        <v>107.16757662373833</v>
      </c>
      <c r="BH106">
        <f>BG106*(1+'Datos utilizados'!BG106/100)</f>
        <v>107.35934228534884</v>
      </c>
      <c r="BI106">
        <f>BH106*(1+'Datos utilizados'!BH106/100)</f>
        <v>107.53515394427534</v>
      </c>
      <c r="BJ106">
        <f>BI106*(1+'Datos utilizados'!BI106/100)</f>
        <v>107.45140556638354</v>
      </c>
      <c r="BK106">
        <f>BJ106*(1+'Datos utilizados'!BJ106/100)</f>
        <v>107.73731226631456</v>
      </c>
      <c r="BL106">
        <f>BK106*(1+'Datos utilizados'!BK106/100)</f>
        <v>107.41276438684351</v>
      </c>
      <c r="BM106">
        <f>BL106*(1+'Datos utilizados'!BL106/100)</f>
        <v>107.41276438684351</v>
      </c>
      <c r="BN106">
        <f>BM106*(1+'Datos utilizados'!BM106/100)</f>
        <v>107.41276438684351</v>
      </c>
      <c r="BO106">
        <f>BN106*(1+'Datos utilizados'!BN106/100)</f>
        <v>107.28035667218384</v>
      </c>
      <c r="BP106">
        <f>BO106*(1+'Datos utilizados'!BO106/100)</f>
        <v>106.82480136561108</v>
      </c>
      <c r="BQ106">
        <f>BP106*(1+'Datos utilizados'!BP106/100)</f>
        <v>106.38565528967719</v>
      </c>
      <c r="BR106">
        <f>BQ106*(1+'Datos utilizados'!BQ106/100)</f>
        <v>106.66636447972454</v>
      </c>
      <c r="BS106">
        <f>BR106*(1+'Datos utilizados'!BR106/100)</f>
        <v>106.62925525152204</v>
      </c>
      <c r="BT106">
        <f>BS106*(1+'Datos utilizados'!BS106/100)</f>
        <v>106.75358496314531</v>
      </c>
      <c r="BU106">
        <f>BT106*(1+'Datos utilizados'!BT106/100)</f>
        <v>106.75358496314531</v>
      </c>
      <c r="BV106">
        <f>BU106*(1+'Datos utilizados'!BU106/100)</f>
        <v>106.75358496314531</v>
      </c>
      <c r="BW106">
        <f>BV106*(1+'Datos utilizados'!BV106/100)</f>
        <v>107.11940814809702</v>
      </c>
      <c r="BX106">
        <f>BW106*(1+'Datos utilizados'!BW106/100)</f>
        <v>106.77733303011689</v>
      </c>
      <c r="BY106">
        <f>BX106*(1+'Datos utilizados'!BX106/100)</f>
        <v>106.15651893814649</v>
      </c>
      <c r="BZ106">
        <f>BY106*(1+'Datos utilizados'!BY106/100)</f>
        <v>106.65241850071416</v>
      </c>
      <c r="CA106">
        <f>BZ106*(1+'Datos utilizados'!BZ106/100)</f>
        <v>106.65241850071416</v>
      </c>
      <c r="CB106">
        <f>CA106*(1+'Datos utilizados'!CA106/100)</f>
        <v>106.65241850071416</v>
      </c>
      <c r="CC106">
        <f>CB106*(1+'Datos utilizados'!CB106/100)</f>
        <v>106.53726588445895</v>
      </c>
      <c r="CD106">
        <f>CC106*(1+'Datos utilizados'!CC106/100)</f>
        <v>106.53726588445895</v>
      </c>
      <c r="CE106">
        <f>CD106*(1+'Datos utilizados'!CD106/100)</f>
        <v>106.53726588445895</v>
      </c>
      <c r="CF106">
        <f>CE106*(1+'Datos utilizados'!CE106/100)</f>
        <v>106.24769759578498</v>
      </c>
      <c r="CG106">
        <f>CF106*(1+'Datos utilizados'!CF106/100)</f>
        <v>106.30357325995061</v>
      </c>
      <c r="CH106">
        <f>CG106*(1+'Datos utilizados'!CG106/100)</f>
        <v>106.1851404489817</v>
      </c>
      <c r="CI106">
        <f>CH106*(1+'Datos utilizados'!CH106/100)</f>
        <v>106.1851404489817</v>
      </c>
      <c r="CJ106">
        <f>CI106*(1+'Datos utilizados'!CI106/100)</f>
        <v>106.1851404489817</v>
      </c>
      <c r="CK106">
        <f>CJ106*(1+'Datos utilizados'!CJ106/100)</f>
        <v>106.35201039719728</v>
      </c>
      <c r="CL106">
        <f>CK106*(1+'Datos utilizados'!CK106/100)</f>
        <v>105.97337596978117</v>
      </c>
      <c r="CM106">
        <f>CL106*(1+'Datos utilizados'!CL106/100)</f>
        <v>105.26481678337203</v>
      </c>
      <c r="CN106">
        <f>CM106*(1+'Datos utilizados'!CM106/100)</f>
        <v>105.52751566013661</v>
      </c>
      <c r="CO106">
        <f>CN106*(1+'Datos utilizados'!CN106/100)</f>
        <v>105.52751566013661</v>
      </c>
      <c r="CP106">
        <f>CO106*(1+'Datos utilizados'!CO106/100)</f>
        <v>105.52751566013661</v>
      </c>
      <c r="CQ106">
        <f>CP106*(1+'Datos utilizados'!CP106/100)</f>
        <v>105.88194037423276</v>
      </c>
      <c r="CR106">
        <f>CQ106*(1+'Datos utilizados'!CQ106/100)</f>
        <v>105.88194037423276</v>
      </c>
      <c r="CS106">
        <f>CR106*(1+'Datos utilizados'!CR106/100)</f>
        <v>105.88194037423276</v>
      </c>
      <c r="CT106">
        <f>CS106*(1+'Datos utilizados'!CS106/100)</f>
        <v>106.33004333409055</v>
      </c>
      <c r="CU106">
        <f>CT106*(1+'Datos utilizados'!CT106/100)</f>
        <v>107.15184697301106</v>
      </c>
      <c r="CV106">
        <f>CU106*(1+'Datos utilizados'!CU106/100)</f>
        <v>107.12634483343149</v>
      </c>
      <c r="CW106">
        <f>CV106*(1+'Datos utilizados'!CV106/100)</f>
        <v>107.44845232707667</v>
      </c>
      <c r="CX106">
        <f>CW106*(1+'Datos utilizados'!CW106/100)</f>
        <v>107.44845232707667</v>
      </c>
      <c r="CY106">
        <f>CX106*(1+'Datos utilizados'!CX106/100)</f>
        <v>107.44845232707667</v>
      </c>
      <c r="CZ106">
        <f>CY106*(1+'Datos utilizados'!CY106/100)</f>
        <v>106.87970617921899</v>
      </c>
      <c r="DA106">
        <f>CZ106*(1+'Datos utilizados'!CZ106/100)</f>
        <v>106.87970617921899</v>
      </c>
      <c r="DB106">
        <f>DA106*(1+'Datos utilizados'!DA106/100)</f>
        <v>106.87970617921899</v>
      </c>
      <c r="DC106">
        <f>DB106*(1+'Datos utilizados'!DB106/100)</f>
        <v>106.98291991147626</v>
      </c>
      <c r="DD106">
        <f>DC106*(1+'Datos utilizados'!DC106/100)</f>
        <v>107.67446820407604</v>
      </c>
      <c r="DE106">
        <f>DD106*(1+'Datos utilizados'!DD106/100)</f>
        <v>107.96246510418148</v>
      </c>
      <c r="DF106">
        <f>DE106*(1+'Datos utilizados'!DE106/100)</f>
        <v>107.99688353805669</v>
      </c>
      <c r="DG106">
        <f>DF106*(1+'Datos utilizados'!DF106/100)</f>
        <v>108.13340239853714</v>
      </c>
      <c r="DH106">
        <f>DG106*(1+'Datos utilizados'!DG106/100)</f>
        <v>108.81046888431536</v>
      </c>
      <c r="DI106">
        <f>DH106*(1+'Datos utilizados'!DH106/100)</f>
        <v>108.86961825520088</v>
      </c>
      <c r="DJ106">
        <f>DI106*(1+'Datos utilizados'!DI106/100)</f>
        <v>108.7984719596711</v>
      </c>
      <c r="DK106">
        <f>DJ106*(1+'Datos utilizados'!DJ106/100)</f>
        <v>109.17605705660714</v>
      </c>
      <c r="DL106">
        <f>DK106*(1+'Datos utilizados'!DK106/100)</f>
        <v>109.1630651058174</v>
      </c>
      <c r="DM106">
        <f>DL106*(1+'Datos utilizados'!DL106/100)</f>
        <v>108.97588319808045</v>
      </c>
      <c r="DN106">
        <f>DM106*(1+'Datos utilizados'!DM106/100)</f>
        <v>109.05734267077101</v>
      </c>
      <c r="DO106">
        <f>DN106*(1+'Datos utilizados'!DN106/100)</f>
        <v>108.56807871434712</v>
      </c>
      <c r="DP106">
        <f>DO106*(1+'Datos utilizados'!DO106/100)</f>
        <v>108.33506990381039</v>
      </c>
      <c r="DQ106">
        <f>DP106*(1+'Datos utilizados'!DP106/100)</f>
        <v>108.75186741825134</v>
      </c>
      <c r="DR106">
        <f>DQ106*(1+'Datos utilizados'!DQ106/100)</f>
        <v>112.03876210872707</v>
      </c>
      <c r="DS106">
        <f>DR106*(1+'Datos utilizados'!DR106/100)</f>
        <v>113.16658910361835</v>
      </c>
      <c r="DT106">
        <f>DS106*(1+'Datos utilizados'!DS106/100)</f>
        <v>114.07060908401368</v>
      </c>
      <c r="DU106">
        <f>DT106*(1+'Datos utilizados'!DT106/100)</f>
        <v>114.25646432739427</v>
      </c>
      <c r="DV106">
        <f>DU106*(1+'Datos utilizados'!DU106/100)</f>
        <v>114.33397591279397</v>
      </c>
      <c r="DW106">
        <f>DV106*(1+'Datos utilizados'!DV106/100)</f>
        <v>114.7549193119121</v>
      </c>
      <c r="DX106">
        <f>DW106*(1+'Datos utilizados'!DW106/100)</f>
        <v>113.68538051294122</v>
      </c>
      <c r="DY106">
        <f>DX106*(1+'Datos utilizados'!DX106/100)</f>
        <v>114.01230556168228</v>
      </c>
      <c r="DZ106">
        <f>DY106*(1+'Datos utilizados'!DY106/100)</f>
        <v>112.71845971447665</v>
      </c>
      <c r="EA106">
        <f>DZ106*(1+'Datos utilizados'!DZ106/100)</f>
        <v>111.60681899292651</v>
      </c>
      <c r="EB106">
        <f>EA106*(1+'Datos utilizados'!EA106/100)</f>
        <v>112.52363552890769</v>
      </c>
      <c r="EC106">
        <f>EB106*(1+'Datos utilizados'!EB106/100)</f>
        <v>112.94286483779773</v>
      </c>
      <c r="ED106">
        <f>EC106*(1+'Datos utilizados'!EC106/100)</f>
        <v>111.91559301066553</v>
      </c>
      <c r="EE106">
        <f>ED106*(1+'Datos utilizados'!ED106/100)</f>
        <v>110.38493463661796</v>
      </c>
      <c r="EF106">
        <f>EE106*(1+'Datos utilizados'!EE106/100)</f>
        <v>109.65319290491182</v>
      </c>
      <c r="EG106">
        <f>EF106*(1+'Datos utilizados'!EF106/100)</f>
        <v>110.75147928504742</v>
      </c>
      <c r="EH106">
        <f>EG106*(1+'Datos utilizados'!EG106/100)</f>
        <v>111.37126671342241</v>
      </c>
      <c r="EI106">
        <f>EH106*(1+'Datos utilizados'!EH106/100)</f>
        <v>111.77845120165335</v>
      </c>
      <c r="EJ106">
        <f>EI106*(1+'Datos utilizados'!EI106/100)</f>
        <v>110.69632401557014</v>
      </c>
      <c r="EK106">
        <f>EJ106*(1+'Datos utilizados'!EJ106/100)</f>
        <v>111.97281867595569</v>
      </c>
      <c r="EL106">
        <f>EK106*(1+'Datos utilizados'!EK106/100)</f>
        <v>112.24506938728442</v>
      </c>
      <c r="EM106">
        <f>EL106*(1+'Datos utilizados'!EL106/100)</f>
        <v>112.23510202512283</v>
      </c>
      <c r="EN106">
        <f>EM106*(1+'Datos utilizados'!EM106/100)</f>
        <v>112.7116522683215</v>
      </c>
      <c r="EO106">
        <f>EN106*(1+'Datos utilizados'!EN106/100)</f>
        <v>112.34681592109418</v>
      </c>
      <c r="EP106">
        <f>EO106*(1+'Datos utilizados'!EO106/100)</f>
        <v>113.28803507551793</v>
      </c>
      <c r="EQ106">
        <f>EP106*(1+'Datos utilizados'!EP106/100)</f>
        <v>113.53237470956881</v>
      </c>
      <c r="ER106">
        <f>EQ106*(1+'Datos utilizados'!EQ106/100)</f>
        <v>113.85532890266765</v>
      </c>
      <c r="ES106">
        <f>ER106*(1+'Datos utilizados'!ER106/100)</f>
        <v>113.94346431277121</v>
      </c>
      <c r="ET106">
        <f>ES106*(1+'Datos utilizados'!ES106/100)</f>
        <v>113.81670220872326</v>
      </c>
      <c r="EU106">
        <f>ET106*(1+'Datos utilizados'!ET106/100)</f>
        <v>113.95620734062049</v>
      </c>
      <c r="EV106">
        <f>EU106*(1+'Datos utilizados'!EU106/100)</f>
        <v>113.8437667508375</v>
      </c>
      <c r="EW106">
        <f>EV106*(1+'Datos utilizados'!EV106/100)</f>
        <v>113.95272661999472</v>
      </c>
      <c r="EX106">
        <f>EW106*(1+'Datos utilizados'!EW106/100)</f>
        <v>113.68085820482474</v>
      </c>
      <c r="EY106">
        <f>EX106*(1+'Datos utilizados'!EX106/100)</f>
        <v>114.13788935906561</v>
      </c>
      <c r="EZ106">
        <f>EY106*(1+'Datos utilizados'!EY106/100)</f>
        <v>114.31378726035688</v>
      </c>
      <c r="FA106">
        <f>EZ106*(1+'Datos utilizados'!EZ106/100)</f>
        <v>113.80613116251236</v>
      </c>
      <c r="FB106">
        <f>FA106*(1+'Datos utilizados'!FA106/100)</f>
        <v>113.94573714360941</v>
      </c>
      <c r="FC106">
        <f>FB106*(1+'Datos utilizados'!FB106/100)</f>
        <v>113.98101474382906</v>
      </c>
      <c r="FD106">
        <f>FC106*(1+'Datos utilizados'!FC106/100)</f>
        <v>112.93864696589527</v>
      </c>
      <c r="FE106">
        <f>FD106*(1+'Datos utilizados'!FD106/100)</f>
        <v>112.175249475594</v>
      </c>
      <c r="FF106">
        <f>FE106*(1+'Datos utilizados'!FE106/100)</f>
        <v>112.68958421196453</v>
      </c>
      <c r="FG106">
        <f>FF106*(1+'Datos utilizados'!FF106/100)</f>
        <v>112.35446792643499</v>
      </c>
      <c r="FH106">
        <f>FG106*(1+'Datos utilizados'!FG106/100)</f>
        <v>111.48597912481044</v>
      </c>
      <c r="FI106">
        <f>FH106*(1+'Datos utilizados'!FH106/100)</f>
        <v>111.7923314468475</v>
      </c>
      <c r="FJ106">
        <f>FI106*(1+'Datos utilizados'!FI106/100)</f>
        <v>111.18449418230469</v>
      </c>
      <c r="FK106">
        <f>FJ106*(1+'Datos utilizados'!FJ106/100)</f>
        <v>110.91802942354738</v>
      </c>
      <c r="FL106">
        <f>FK106*(1+'Datos utilizados'!FK106/100)</f>
        <v>109.50922625643008</v>
      </c>
      <c r="FM106">
        <f>FL106*(1+'Datos utilizados'!FL106/100)</f>
        <v>108.74625357525629</v>
      </c>
      <c r="FN106">
        <f>FM106*(1+'Datos utilizados'!FM106/100)</f>
        <v>107.50779686641448</v>
      </c>
      <c r="FO106">
        <f>FN106*(1+'Datos utilizados'!FN106/100)</f>
        <v>108.70093989759732</v>
      </c>
      <c r="FP106">
        <f>FO106*(1+'Datos utilizados'!FO106/100)</f>
        <v>108.82578292706971</v>
      </c>
      <c r="FQ106">
        <f>FP106*(1+'Datos utilizados'!FP106/100)</f>
        <v>108.71360531002848</v>
      </c>
      <c r="FR106">
        <f>FQ106*(1+'Datos utilizados'!FQ106/100)</f>
        <v>109.13363119550432</v>
      </c>
      <c r="FS106">
        <f>FR106*(1+'Datos utilizados'!FR106/100)</f>
        <v>108.16503747855486</v>
      </c>
      <c r="FT106">
        <f>FS106*(1+'Datos utilizados'!FS106/100)</f>
        <v>108.71938329563247</v>
      </c>
      <c r="FU106">
        <f>FT106*(1+'Datos utilizados'!FT106/100)</f>
        <v>109.06701352372025</v>
      </c>
      <c r="FV106">
        <f>FU106*(1+'Datos utilizados'!FU106/100)</f>
        <v>108.54644757487289</v>
      </c>
      <c r="FW106">
        <f>FV106*(1+'Datos utilizados'!FV106/100)</f>
        <v>108.62481811002193</v>
      </c>
      <c r="FX106">
        <f>FW106*(1+'Datos utilizados'!FW106/100)</f>
        <v>108.40751416139284</v>
      </c>
      <c r="FY106">
        <f>FX106*(1+'Datos utilizados'!FX106/100)</f>
        <v>109.00293159217289</v>
      </c>
      <c r="FZ106">
        <f>FY106*(1+'Datos utilizados'!FY106/100)</f>
        <v>109.45665629492531</v>
      </c>
      <c r="GB106">
        <f t="shared" si="1"/>
        <v>6.0420769519695661E-3</v>
      </c>
      <c r="GE106">
        <f>STDEV('Datos utilizados'!B106:FY106)*SQRT(12)</f>
        <v>2.0133273150676105</v>
      </c>
      <c r="GR106" s="21"/>
      <c r="GX106" s="21"/>
    </row>
    <row r="107" spans="1:206" x14ac:dyDescent="0.2">
      <c r="A107" s="2" t="s">
        <v>292</v>
      </c>
      <c r="B107">
        <v>100</v>
      </c>
      <c r="C107">
        <f>B107*(1+'Datos utilizados'!B107/100)</f>
        <v>100.45732999999998</v>
      </c>
      <c r="D107">
        <f>C107*(1+'Datos utilizados'!C107/100)</f>
        <v>101.97244754252598</v>
      </c>
      <c r="E107">
        <f>D107*(1+'Datos utilizados'!D107/100)</f>
        <v>100.93552031520029</v>
      </c>
      <c r="F107">
        <f>E107*(1+'Datos utilizados'!E107/100)</f>
        <v>99.648148314892111</v>
      </c>
      <c r="G107">
        <f>F107*(1+'Datos utilizados'!F107/100)</f>
        <v>102.35368522497492</v>
      </c>
      <c r="H107">
        <f>G107*(1+'Datos utilizados'!G107/100)</f>
        <v>103.99797670737711</v>
      </c>
      <c r="I107">
        <f>H107*(1+'Datos utilizados'!H107/100)</f>
        <v>105.95584261687019</v>
      </c>
      <c r="J107">
        <f>I107*(1+'Datos utilizados'!I107/100)</f>
        <v>106.28361701600548</v>
      </c>
      <c r="K107">
        <f>J107*(1+'Datos utilizados'!J107/100)</f>
        <v>109.69461965034694</v>
      </c>
      <c r="L107">
        <f>K107*(1+'Datos utilizados'!K107/100)</f>
        <v>107.4720530837634</v>
      </c>
      <c r="M107">
        <f>L107*(1+'Datos utilizados'!L107/100)</f>
        <v>109.31112560333807</v>
      </c>
      <c r="N107">
        <f>M107*(1+'Datos utilizados'!M107/100)</f>
        <v>110.66054958668614</v>
      </c>
      <c r="O107">
        <f>N107*(1+'Datos utilizados'!N107/100)</f>
        <v>112.43146142777685</v>
      </c>
      <c r="P107">
        <f>O107*(1+'Datos utilizados'!O107/100)</f>
        <v>113.39892291021673</v>
      </c>
      <c r="Q107">
        <f>P107*(1+'Datos utilizados'!P107/100)</f>
        <v>114.28428500083824</v>
      </c>
      <c r="R107">
        <f>Q107*(1+'Datos utilizados'!Q107/100)</f>
        <v>114.26914233307564</v>
      </c>
      <c r="S107">
        <f>R107*(1+'Datos utilizados'!R107/100)</f>
        <v>110.45282722509251</v>
      </c>
      <c r="T107">
        <f>S107*(1+'Datos utilizados'!S107/100)</f>
        <v>110.85831059911855</v>
      </c>
      <c r="U107">
        <f>T107*(1+'Datos utilizados'!T107/100)</f>
        <v>111.62888671609302</v>
      </c>
      <c r="V107">
        <f>U107*(1+'Datos utilizados'!U107/100)</f>
        <v>113.07369939685941</v>
      </c>
      <c r="W107">
        <f>V107*(1+'Datos utilizados'!V107/100)</f>
        <v>113.76288359468326</v>
      </c>
      <c r="X107">
        <f>W107*(1+'Datos utilizados'!W107/100)</f>
        <v>115.23475915891963</v>
      </c>
      <c r="Y107">
        <f>X107*(1+'Datos utilizados'!X107/100)</f>
        <v>115.02966433456858</v>
      </c>
      <c r="Z107">
        <f>Y107*(1+'Datos utilizados'!Y107/100)</f>
        <v>116.35832597543146</v>
      </c>
      <c r="AA107">
        <f>Z107*(1+'Datos utilizados'!Z107/100)</f>
        <v>117.06499336074543</v>
      </c>
      <c r="AB107">
        <f>AA107*(1+'Datos utilizados'!AA107/100)</f>
        <v>116.69263302986357</v>
      </c>
      <c r="AC107">
        <f>AB107*(1+'Datos utilizados'!AB107/100)</f>
        <v>116.82083155651017</v>
      </c>
      <c r="AD107">
        <f>AC107*(1+'Datos utilizados'!AC107/100)</f>
        <v>118.98111741990262</v>
      </c>
      <c r="AE107">
        <f>AD107*(1+'Datos utilizados'!AD107/100)</f>
        <v>121.36578456767926</v>
      </c>
      <c r="AF107">
        <f>AE107*(1+'Datos utilizados'!AE107/100)</f>
        <v>120.91204644549452</v>
      </c>
      <c r="AG107">
        <f>AF107*(1+'Datos utilizados'!AF107/100)</f>
        <v>119.60868713203996</v>
      </c>
      <c r="AH107">
        <f>AG107*(1+'Datos utilizados'!AG107/100)</f>
        <v>117.74519574739149</v>
      </c>
      <c r="AI107">
        <f>AH107*(1+'Datos utilizados'!AH107/100)</f>
        <v>119.1129239411932</v>
      </c>
      <c r="AJ107">
        <f>AI107*(1+'Datos utilizados'!AI107/100)</f>
        <v>120.80667398575979</v>
      </c>
      <c r="AK107">
        <f>AJ107*(1+'Datos utilizados'!AJ107/100)</f>
        <v>118.09049296986616</v>
      </c>
      <c r="AL107">
        <f>AK107*(1+'Datos utilizados'!AK107/100)</f>
        <v>117.69406318496631</v>
      </c>
      <c r="AM107">
        <f>AL107*(1+'Datos utilizados'!AL107/100)</f>
        <v>113.39082692214072</v>
      </c>
      <c r="AN107">
        <f>AM107*(1+'Datos utilizados'!AM107/100)</f>
        <v>113.44498238107873</v>
      </c>
      <c r="AO107">
        <f>AN107*(1+'Datos utilizados'!AN107/100)</f>
        <v>112.21081441775497</v>
      </c>
      <c r="AP107">
        <f>AO107*(1+'Datos utilizados'!AO107/100)</f>
        <v>114.32199356453637</v>
      </c>
      <c r="AQ107">
        <f>AP107*(1+'Datos utilizados'!AP107/100)</f>
        <v>115.35379528525374</v>
      </c>
      <c r="AR107">
        <f>AQ107*(1+'Datos utilizados'!AQ107/100)</f>
        <v>116.14633353576107</v>
      </c>
      <c r="AS107">
        <f>AR107*(1+'Datos utilizados'!AR107/100)</f>
        <v>116.16814581719909</v>
      </c>
      <c r="AT107">
        <f>AS107*(1+'Datos utilizados'!AS107/100)</f>
        <v>115.50855470206362</v>
      </c>
      <c r="AU107">
        <f>AT107*(1+'Datos utilizados'!AT107/100)</f>
        <v>112.84244399670794</v>
      </c>
      <c r="AV107">
        <f>AU107*(1+'Datos utilizados'!AU107/100)</f>
        <v>108.57469762777485</v>
      </c>
      <c r="AW107">
        <f>AV107*(1+'Datos utilizados'!AV107/100)</f>
        <v>107.97277036159623</v>
      </c>
      <c r="AX107">
        <f>AW107*(1+'Datos utilizados'!AW107/100)</f>
        <v>107.33628167759166</v>
      </c>
      <c r="AY107">
        <f>AX107*(1+'Datos utilizados'!AX107/100)</f>
        <v>107.58238230422204</v>
      </c>
      <c r="AZ107">
        <f>AY107*(1+'Datos utilizados'!AY107/100)</f>
        <v>107.31857954457386</v>
      </c>
      <c r="BA107">
        <f>AZ107*(1+'Datos utilizados'!AZ107/100)</f>
        <v>107.76823366100768</v>
      </c>
      <c r="BB107">
        <f>BA107*(1+'Datos utilizados'!BA107/100)</f>
        <v>109.72864559953508</v>
      </c>
      <c r="BC107">
        <f>BB107*(1+'Datos utilizados'!BB107/100)</f>
        <v>109.560980229059</v>
      </c>
      <c r="BD107">
        <f>BC107*(1+'Datos utilizados'!BC107/100)</f>
        <v>110.93910397496825</v>
      </c>
      <c r="BE107">
        <f>BD107*(1+'Datos utilizados'!BD107/100)</f>
        <v>113.26555245487532</v>
      </c>
      <c r="BF107">
        <f>BE107*(1+'Datos utilizados'!BE107/100)</f>
        <v>114.59123513391768</v>
      </c>
      <c r="BG107">
        <f>BF107*(1+'Datos utilizados'!BF107/100)</f>
        <v>115.69921778642752</v>
      </c>
      <c r="BH107">
        <f>BG107*(1+'Datos utilizados'!BG107/100)</f>
        <v>115.93969861059662</v>
      </c>
      <c r="BI107">
        <f>BH107*(1+'Datos utilizados'!BH107/100)</f>
        <v>117.61412292587057</v>
      </c>
      <c r="BJ107">
        <f>BI107*(1+'Datos utilizados'!BI107/100)</f>
        <v>118.4668723627323</v>
      </c>
      <c r="BK107">
        <f>BJ107*(1+'Datos utilizados'!BJ107/100)</f>
        <v>120.44951024522051</v>
      </c>
      <c r="BL107">
        <f>BK107*(1+'Datos utilizados'!BK107/100)</f>
        <v>121.30126895691957</v>
      </c>
      <c r="BM107">
        <f>BL107*(1+'Datos utilizados'!BL107/100)</f>
        <v>123.66583098307748</v>
      </c>
      <c r="BN107">
        <f>BM107*(1+'Datos utilizados'!BM107/100)</f>
        <v>124.87112763817096</v>
      </c>
      <c r="BO107">
        <f>BN107*(1+'Datos utilizados'!BN107/100)</f>
        <v>125.07142092690258</v>
      </c>
      <c r="BP107">
        <f>BO107*(1+'Datos utilizados'!BO107/100)</f>
        <v>124.93055298551261</v>
      </c>
      <c r="BQ107">
        <f>BP107*(1+'Datos utilizados'!BP107/100)</f>
        <v>126.37957249737036</v>
      </c>
      <c r="BR107">
        <f>BQ107*(1+'Datos utilizados'!BQ107/100)</f>
        <v>126.22154747991965</v>
      </c>
      <c r="BS107">
        <f>BR107*(1+'Datos utilizados'!BR107/100)</f>
        <v>125.61225082592458</v>
      </c>
      <c r="BT107">
        <f>BS107*(1+'Datos utilizados'!BS107/100)</f>
        <v>126.32817784950693</v>
      </c>
      <c r="BU107">
        <f>BT107*(1+'Datos utilizados'!BT107/100)</f>
        <v>126.65511517378145</v>
      </c>
      <c r="BV107">
        <f>BU107*(1+'Datos utilizados'!BU107/100)</f>
        <v>128.44072431852447</v>
      </c>
      <c r="BW107">
        <f>BV107*(1+'Datos utilizados'!BV107/100)</f>
        <v>127.78838672378312</v>
      </c>
      <c r="BX107">
        <f>BW107*(1+'Datos utilizados'!BW107/100)</f>
        <v>128.84012348303585</v>
      </c>
      <c r="BY107">
        <f>BX107*(1+'Datos utilizados'!BX107/100)</f>
        <v>128.62944411311639</v>
      </c>
      <c r="BZ107">
        <f>BY107*(1+'Datos utilizados'!BY107/100)</f>
        <v>128.37489930616096</v>
      </c>
      <c r="CA107">
        <f>BZ107*(1+'Datos utilizados'!BZ107/100)</f>
        <v>128.74832905075266</v>
      </c>
      <c r="CB107">
        <f>CA107*(1+'Datos utilizados'!CA107/100)</f>
        <v>127.44473934428089</v>
      </c>
      <c r="CC107">
        <f>CB107*(1+'Datos utilizados'!CB107/100)</f>
        <v>123.8136475532533</v>
      </c>
      <c r="CD107">
        <f>CC107*(1+'Datos utilizados'!CC107/100)</f>
        <v>119.38031418213774</v>
      </c>
      <c r="CE107">
        <f>CD107*(1+'Datos utilizados'!CD107/100)</f>
        <v>119.80134467419529</v>
      </c>
      <c r="CF107">
        <f>CE107*(1+'Datos utilizados'!CE107/100)</f>
        <v>122.7861113158116</v>
      </c>
      <c r="CG107">
        <f>CF107*(1+'Datos utilizados'!CF107/100)</f>
        <v>122.54365786040739</v>
      </c>
      <c r="CH107">
        <f>CG107*(1+'Datos utilizados'!CG107/100)</f>
        <v>124.11021921939748</v>
      </c>
      <c r="CI107">
        <f>CH107*(1+'Datos utilizados'!CH107/100)</f>
        <v>124.0319925482235</v>
      </c>
      <c r="CJ107">
        <f>CI107*(1+'Datos utilizados'!CI107/100)</f>
        <v>126.86812049303042</v>
      </c>
      <c r="CK107">
        <f>CJ107*(1+'Datos utilizados'!CJ107/100)</f>
        <v>126.17209661038156</v>
      </c>
      <c r="CL107">
        <f>CK107*(1+'Datos utilizados'!CK107/100)</f>
        <v>125.95053840873373</v>
      </c>
      <c r="CM107">
        <f>CL107*(1+'Datos utilizados'!CL107/100)</f>
        <v>126.12329216721514</v>
      </c>
      <c r="CN107">
        <f>CM107*(1+'Datos utilizados'!CM107/100)</f>
        <v>126.71569327052454</v>
      </c>
      <c r="CO107">
        <f>CN107*(1+'Datos utilizados'!CN107/100)</f>
        <v>124.80560625330331</v>
      </c>
      <c r="CP107">
        <f>CO107*(1+'Datos utilizados'!CO107/100)</f>
        <v>125.57435886558115</v>
      </c>
      <c r="CQ107">
        <f>CP107*(1+'Datos utilizados'!CP107/100)</f>
        <v>126.68026712923853</v>
      </c>
      <c r="CR107">
        <f>CQ107*(1+'Datos utilizados'!CQ107/100)</f>
        <v>126.57457778237261</v>
      </c>
      <c r="CS107">
        <f>CR107*(1+'Datos utilizados'!CR107/100)</f>
        <v>128.05027281236394</v>
      </c>
      <c r="CT107">
        <f>CS107*(1+'Datos utilizados'!CS107/100)</f>
        <v>129.16968829728964</v>
      </c>
      <c r="CU107">
        <f>CT107*(1+'Datos utilizados'!CT107/100)</f>
        <v>129.77089569450052</v>
      </c>
      <c r="CV107">
        <f>CU107*(1+'Datos utilizados'!CU107/100)</f>
        <v>127.40130509329808</v>
      </c>
      <c r="CW107">
        <f>CV107*(1+'Datos utilizados'!CV107/100)</f>
        <v>127.60814111211705</v>
      </c>
      <c r="CX107">
        <f>CW107*(1+'Datos utilizados'!CW107/100)</f>
        <v>125.93489212259853</v>
      </c>
      <c r="CY107">
        <f>CX107*(1+'Datos utilizados'!CX107/100)</f>
        <v>124.0659553560531</v>
      </c>
      <c r="CZ107">
        <f>CY107*(1+'Datos utilizados'!CY107/100)</f>
        <v>124.05444203539605</v>
      </c>
      <c r="DA107">
        <f>CZ107*(1+'Datos utilizados'!CZ107/100)</f>
        <v>124.54067342095379</v>
      </c>
      <c r="DB107">
        <f>DA107*(1+'Datos utilizados'!DA107/100)</f>
        <v>124.55294067728576</v>
      </c>
      <c r="DC107">
        <f>DB107*(1+'Datos utilizados'!DB107/100)</f>
        <v>124.70851975548574</v>
      </c>
      <c r="DD107">
        <f>DC107*(1+'Datos utilizados'!DC107/100)</f>
        <v>125.1472567988375</v>
      </c>
      <c r="DE107">
        <f>DD107*(1+'Datos utilizados'!DD107/100)</f>
        <v>124.91992680686242</v>
      </c>
      <c r="DF107">
        <f>DE107*(1+'Datos utilizados'!DE107/100)</f>
        <v>124.65583358960004</v>
      </c>
      <c r="DG107">
        <f>DF107*(1+'Datos utilizados'!DF107/100)</f>
        <v>124.8540114338408</v>
      </c>
      <c r="DH107">
        <f>DG107*(1+'Datos utilizados'!DG107/100)</f>
        <v>124.74560069571278</v>
      </c>
      <c r="DI107">
        <f>DH107*(1+'Datos utilizados'!DH107/100)</f>
        <v>125.65076724892094</v>
      </c>
      <c r="DJ107">
        <f>DI107*(1+'Datos utilizados'!DI107/100)</f>
        <v>125.99167034554399</v>
      </c>
      <c r="DK107">
        <f>DJ107*(1+'Datos utilizados'!DJ107/100)</f>
        <v>126.18748659959503</v>
      </c>
      <c r="DL107">
        <f>DK107*(1+'Datos utilizados'!DK107/100)</f>
        <v>126.35980823129543</v>
      </c>
      <c r="DM107">
        <f>DL107*(1+'Datos utilizados'!DL107/100)</f>
        <v>126.28710079763914</v>
      </c>
      <c r="DN107">
        <f>DM107*(1+'Datos utilizados'!DM107/100)</f>
        <v>126.76012176238677</v>
      </c>
      <c r="DO107">
        <f>DN107*(1+'Datos utilizados'!DN107/100)</f>
        <v>127.73229584023122</v>
      </c>
      <c r="DP107">
        <f>DO107*(1+'Datos utilizados'!DO107/100)</f>
        <v>126.3718319304665</v>
      </c>
      <c r="DQ107">
        <f>DP107*(1+'Datos utilizados'!DP107/100)</f>
        <v>126.416706567985</v>
      </c>
      <c r="DR107">
        <f>DQ107*(1+'Datos utilizados'!DQ107/100)</f>
        <v>126.06098259737334</v>
      </c>
      <c r="DS107">
        <f>DR107*(1+'Datos utilizados'!DR107/100)</f>
        <v>125.6972714503834</v>
      </c>
      <c r="DT107">
        <f>DS107*(1+'Datos utilizados'!DS107/100)</f>
        <v>125.90610489717105</v>
      </c>
      <c r="DU107">
        <f>DT107*(1+'Datos utilizados'!DT107/100)</f>
        <v>126.54922069037532</v>
      </c>
      <c r="DV107">
        <f>DU107*(1+'Datos utilizados'!DU107/100)</f>
        <v>126.06172778243186</v>
      </c>
      <c r="DW107">
        <f>DV107*(1+'Datos utilizados'!DV107/100)</f>
        <v>125.545152034325</v>
      </c>
      <c r="DX107">
        <f>DW107*(1+'Datos utilizados'!DW107/100)</f>
        <v>126.10040057822719</v>
      </c>
      <c r="DY107">
        <f>DX107*(1+'Datos utilizados'!DX107/100)</f>
        <v>125.63434610773012</v>
      </c>
      <c r="DZ107">
        <f>DY107*(1+'Datos utilizados'!DY107/100)</f>
        <v>124.3229245493192</v>
      </c>
      <c r="EA107">
        <f>DZ107*(1+'Datos utilizados'!DZ107/100)</f>
        <v>123.05616097420882</v>
      </c>
      <c r="EB107">
        <f>EA107*(1+'Datos utilizados'!EA107/100)</f>
        <v>124.18409374569842</v>
      </c>
      <c r="EC107">
        <f>EB107*(1+'Datos utilizados'!EB107/100)</f>
        <v>124.77030476022497</v>
      </c>
      <c r="ED107">
        <f>EC107*(1+'Datos utilizados'!EC107/100)</f>
        <v>123.74384441702355</v>
      </c>
      <c r="EE107">
        <f>ED107*(1+'Datos utilizados'!ED107/100)</f>
        <v>121.20979322228285</v>
      </c>
      <c r="EF107">
        <f>EE107*(1+'Datos utilizados'!EE107/100)</f>
        <v>119.83078940479295</v>
      </c>
      <c r="EG107">
        <f>EF107*(1+'Datos utilizados'!EF107/100)</f>
        <v>120.56164937245171</v>
      </c>
      <c r="EH107">
        <f>EG107*(1+'Datos utilizados'!EG107/100)</f>
        <v>120.53041184909931</v>
      </c>
      <c r="EI107">
        <f>EH107*(1+'Datos utilizados'!EH107/100)</f>
        <v>121.15858019653326</v>
      </c>
      <c r="EJ107">
        <f>EI107*(1+'Datos utilizados'!EI107/100)</f>
        <v>120.59823387898231</v>
      </c>
      <c r="EK107">
        <f>EJ107*(1+'Datos utilizados'!EJ107/100)</f>
        <v>121.8030584747269</v>
      </c>
      <c r="EL107">
        <f>EK107*(1+'Datos utilizados'!EK107/100)</f>
        <v>122.1890036458099</v>
      </c>
      <c r="EM107">
        <f>EL107*(1+'Datos utilizados'!EL107/100)</f>
        <v>122.14687287735282</v>
      </c>
      <c r="EN107">
        <f>EM107*(1+'Datos utilizados'!EM107/100)</f>
        <v>122.02995389063462</v>
      </c>
      <c r="EO107">
        <f>EN107*(1+'Datos utilizados'!EN107/100)</f>
        <v>121.57766206953437</v>
      </c>
      <c r="EP107">
        <f>EO107*(1+'Datos utilizados'!EO107/100)</f>
        <v>122.1493080788191</v>
      </c>
      <c r="EQ107">
        <f>EP107*(1+'Datos utilizados'!EP107/100)</f>
        <v>122.1334897434229</v>
      </c>
      <c r="ER107">
        <f>EQ107*(1+'Datos utilizados'!EQ107/100)</f>
        <v>122.88964260512238</v>
      </c>
      <c r="ES107">
        <f>ER107*(1+'Datos utilizados'!ER107/100)</f>
        <v>122.68961513385402</v>
      </c>
      <c r="ET107">
        <f>ES107*(1+'Datos utilizados'!ES107/100)</f>
        <v>123.14771361884081</v>
      </c>
      <c r="EU107">
        <f>ET107*(1+'Datos utilizados'!ET107/100)</f>
        <v>123.27155095965593</v>
      </c>
      <c r="EV107">
        <f>EU107*(1+'Datos utilizados'!EU107/100)</f>
        <v>122.81248770388217</v>
      </c>
      <c r="EW107">
        <f>EV107*(1+'Datos utilizados'!EV107/100)</f>
        <v>123.38359033420275</v>
      </c>
      <c r="EX107">
        <f>EW107*(1+'Datos utilizados'!EW107/100)</f>
        <v>123.39496630123158</v>
      </c>
      <c r="EY107">
        <f>EX107*(1+'Datos utilizados'!EX107/100)</f>
        <v>123.67156845769243</v>
      </c>
      <c r="EZ107">
        <f>EY107*(1+'Datos utilizados'!EY107/100)</f>
        <v>124.82668564140097</v>
      </c>
      <c r="FA107">
        <f>EZ107*(1+'Datos utilizados'!EZ107/100)</f>
        <v>124.64593660059222</v>
      </c>
      <c r="FB107">
        <f>FA107*(1+'Datos utilizados'!FA107/100)</f>
        <v>124.60290882327769</v>
      </c>
      <c r="FC107">
        <f>FB107*(1+'Datos utilizados'!FB107/100)</f>
        <v>125.64962309855675</v>
      </c>
      <c r="FD107">
        <f>FC107*(1+'Datos utilizados'!FC107/100)</f>
        <v>123.90972763758641</v>
      </c>
      <c r="FE107">
        <f>FD107*(1+'Datos utilizados'!FD107/100)</f>
        <v>123.43211759240734</v>
      </c>
      <c r="FF107">
        <f>FE107*(1+'Datos utilizados'!FE107/100)</f>
        <v>123.29499685297392</v>
      </c>
      <c r="FG107">
        <f>FF107*(1+'Datos utilizados'!FF107/100)</f>
        <v>122.84187541003955</v>
      </c>
      <c r="FH107">
        <f>FG107*(1+'Datos utilizados'!FG107/100)</f>
        <v>122.39584884461324</v>
      </c>
      <c r="FI107">
        <f>FH107*(1+'Datos utilizados'!FH107/100)</f>
        <v>122.35056238054074</v>
      </c>
      <c r="FJ107">
        <f>FI107*(1+'Datos utilizados'!FI107/100)</f>
        <v>120.86403975278587</v>
      </c>
      <c r="FK107">
        <f>FJ107*(1+'Datos utilizados'!FJ107/100)</f>
        <v>120.76334792126782</v>
      </c>
      <c r="FL107">
        <f>FK107*(1+'Datos utilizados'!FK107/100)</f>
        <v>120.10910040756956</v>
      </c>
      <c r="FM107">
        <f>FL107*(1+'Datos utilizados'!FL107/100)</f>
        <v>119.15719975410944</v>
      </c>
      <c r="FN107">
        <f>FM107*(1+'Datos utilizados'!FM107/100)</f>
        <v>119.59394663836818</v>
      </c>
      <c r="FO107">
        <f>FN107*(1+'Datos utilizados'!FN107/100)</f>
        <v>119.61617915304825</v>
      </c>
      <c r="FP107">
        <f>FO107*(1+'Datos utilizados'!FO107/100)</f>
        <v>118.6654577995219</v>
      </c>
      <c r="FQ107">
        <f>FP107*(1+'Datos utilizados'!FP107/100)</f>
        <v>119.24308564845262</v>
      </c>
      <c r="FR107">
        <f>FQ107*(1+'Datos utilizados'!FQ107/100)</f>
        <v>118.75148217924973</v>
      </c>
      <c r="FS107">
        <f>FR107*(1+'Datos utilizados'!FR107/100)</f>
        <v>117.20496975168115</v>
      </c>
      <c r="FT107">
        <f>FS107*(1+'Datos utilizados'!FS107/100)</f>
        <v>117.92092802990625</v>
      </c>
      <c r="FU107">
        <f>FT107*(1+'Datos utilizados'!FT107/100)</f>
        <v>118.12338647124079</v>
      </c>
      <c r="FV107">
        <f>FU107*(1+'Datos utilizados'!FU107/100)</f>
        <v>118.14131760130714</v>
      </c>
      <c r="FW107">
        <f>FV107*(1+'Datos utilizados'!FV107/100)</f>
        <v>117.75735831910289</v>
      </c>
      <c r="FX107">
        <f>FW107*(1+'Datos utilizados'!FW107/100)</f>
        <v>117.59938682291782</v>
      </c>
      <c r="FY107">
        <f>FX107*(1+'Datos utilizados'!FX107/100)</f>
        <v>117.20682830976423</v>
      </c>
      <c r="FZ107">
        <f>FY107*(1+'Datos utilizados'!FY107/100)</f>
        <v>117.66523593596656</v>
      </c>
      <c r="GB107">
        <f t="shared" si="1"/>
        <v>1.0903913899040107E-2</v>
      </c>
      <c r="GE107">
        <f>STDEV('Datos utilizados'!B107:FY107)*SQRT(12)</f>
        <v>3.8410101695002901</v>
      </c>
      <c r="GR107" s="21"/>
      <c r="GX107" s="21"/>
    </row>
    <row r="108" spans="1:206" x14ac:dyDescent="0.2">
      <c r="A108" s="2" t="s">
        <v>293</v>
      </c>
      <c r="B108">
        <v>100</v>
      </c>
      <c r="C108">
        <f>B108*(1+'Datos utilizados'!B108/100)</f>
        <v>100.08300000000001</v>
      </c>
      <c r="D108">
        <f>C108*(1+'Datos utilizados'!C108/100)</f>
        <v>100.29146288070001</v>
      </c>
      <c r="E108">
        <f>D108*(1+'Datos utilizados'!D108/100)</f>
        <v>100.25006256482285</v>
      </c>
      <c r="F108">
        <f>E108*(1+'Datos utilizados'!E108/100)</f>
        <v>99.932209716454821</v>
      </c>
      <c r="G108">
        <f>F108*(1+'Datos utilizados'!F108/100)</f>
        <v>100.51802232303366</v>
      </c>
      <c r="H108">
        <f>G108*(1+'Datos utilizados'!G108/100)</f>
        <v>100.78538015880847</v>
      </c>
      <c r="I108">
        <f>H108*(1+'Datos utilizados'!H108/100)</f>
        <v>101.10347897566569</v>
      </c>
      <c r="J108">
        <f>I108*(1+'Datos utilizados'!I108/100)</f>
        <v>101.11387241330441</v>
      </c>
      <c r="K108">
        <f>J108*(1+'Datos utilizados'!J108/100)</f>
        <v>101.86648318845111</v>
      </c>
      <c r="L108">
        <f>K108*(1+'Datos utilizados'!K108/100)</f>
        <v>101.68766676386211</v>
      </c>
      <c r="M108">
        <f>L108*(1+'Datos utilizados'!L108/100)</f>
        <v>102.34678588229211</v>
      </c>
      <c r="N108">
        <f>M108*(1+'Datos utilizados'!M108/100)</f>
        <v>102.83384400162734</v>
      </c>
      <c r="O108">
        <f>N108*(1+'Datos utilizados'!N108/100)</f>
        <v>103.17504669602474</v>
      </c>
      <c r="P108">
        <f>O108*(1+'Datos utilizados'!O108/100)</f>
        <v>103.24940495217857</v>
      </c>
      <c r="Q108">
        <f>P108*(1+'Datos utilizados'!P108/100)</f>
        <v>103.46590862942278</v>
      </c>
      <c r="R108">
        <f>Q108*(1+'Datos utilizados'!Q108/100)</f>
        <v>103.57566526529689</v>
      </c>
      <c r="S108">
        <f>R108*(1+'Datos utilizados'!R108/100)</f>
        <v>102.91462465444071</v>
      </c>
      <c r="T108">
        <f>S108*(1+'Datos utilizados'!S108/100)</f>
        <v>103.13137314542543</v>
      </c>
      <c r="U108">
        <f>T108*(1+'Datos utilizados'!T108/100)</f>
        <v>103.35858187360212</v>
      </c>
      <c r="V108">
        <f>U108*(1+'Datos utilizados'!U108/100)</f>
        <v>103.8529046272708</v>
      </c>
      <c r="W108">
        <f>V108*(1+'Datos utilizados'!V108/100)</f>
        <v>104.18584665421537</v>
      </c>
      <c r="X108">
        <f>W108*(1+'Datos utilizados'!W108/100)</f>
        <v>104.65626658902848</v>
      </c>
      <c r="Y108">
        <f>X108*(1+'Datos utilizados'!X108/100)</f>
        <v>104.81625462376311</v>
      </c>
      <c r="Z108">
        <f>Y108*(1+'Datos utilizados'!Y108/100)</f>
        <v>105.28374560101055</v>
      </c>
      <c r="AA108">
        <f>Z108*(1+'Datos utilizados'!Z108/100)</f>
        <v>105.66452532372573</v>
      </c>
      <c r="AB108">
        <f>AA108*(1+'Datos utilizados'!AA108/100)</f>
        <v>105.60438107591146</v>
      </c>
      <c r="AC108">
        <f>AB108*(1+'Datos utilizados'!AB108/100)</f>
        <v>105.84958388833164</v>
      </c>
      <c r="AD108">
        <f>AC108*(1+'Datos utilizados'!AC108/100)</f>
        <v>106.4110735910257</v>
      </c>
      <c r="AE108">
        <f>AD108*(1+'Datos utilizados'!AD108/100)</f>
        <v>106.89925567333925</v>
      </c>
      <c r="AF108">
        <f>AE108*(1+'Datos utilizados'!AE108/100)</f>
        <v>106.98292572075478</v>
      </c>
      <c r="AG108">
        <f>AF108*(1+'Datos utilizados'!AF108/100)</f>
        <v>106.72742909754848</v>
      </c>
      <c r="AH108">
        <f>AG108*(1+'Datos utilizados'!AG108/100)</f>
        <v>106.20152969067031</v>
      </c>
      <c r="AI108">
        <f>AH108*(1+'Datos utilizados'!AH108/100)</f>
        <v>106.52816311538695</v>
      </c>
      <c r="AJ108">
        <f>AI108*(1+'Datos utilizados'!AI108/100)</f>
        <v>106.67853827044063</v>
      </c>
      <c r="AK108">
        <f>AJ108*(1+'Datos utilizados'!AJ108/100)</f>
        <v>106.74790065602406</v>
      </c>
      <c r="AL108">
        <f>AK108*(1+'Datos utilizados'!AK108/100)</f>
        <v>106.72376495568572</v>
      </c>
      <c r="AM108">
        <f>AL108*(1+'Datos utilizados'!AL108/100)</f>
        <v>106.26604807254378</v>
      </c>
      <c r="AN108">
        <f>AM108*(1+'Datos utilizados'!AM108/100)</f>
        <v>106.20658159204238</v>
      </c>
      <c r="AO108">
        <f>AN108*(1+'Datos utilizados'!AN108/100)</f>
        <v>105.80456843940019</v>
      </c>
      <c r="AP108">
        <f>AO108*(1+'Datos utilizados'!AO108/100)</f>
        <v>106.10141373661378</v>
      </c>
      <c r="AQ108">
        <f>AP108*(1+'Datos utilizados'!AP108/100)</f>
        <v>106.18620998647209</v>
      </c>
      <c r="AR108">
        <f>AQ108*(1+'Datos utilizados'!AQ108/100)</f>
        <v>105.61355837463604</v>
      </c>
      <c r="AS108">
        <f>AR108*(1+'Datos utilizados'!AR108/100)</f>
        <v>106.02706713974027</v>
      </c>
      <c r="AT108">
        <f>AS108*(1+'Datos utilizados'!AS108/100)</f>
        <v>106.31578944626851</v>
      </c>
      <c r="AU108">
        <f>AT108*(1+'Datos utilizados'!AT108/100)</f>
        <v>105.68188155169514</v>
      </c>
      <c r="AV108">
        <f>AU108*(1+'Datos utilizados'!AU108/100)</f>
        <v>105.03871218875969</v>
      </c>
      <c r="AW108">
        <f>AV108*(1+'Datos utilizados'!AV108/100)</f>
        <v>104.65221174338993</v>
      </c>
      <c r="AX108">
        <f>AW108*(1+'Datos utilizados'!AW108/100)</f>
        <v>105.00038965186019</v>
      </c>
      <c r="AY108">
        <f>AX108*(1+'Datos utilizados'!AX108/100)</f>
        <v>104.94537994772158</v>
      </c>
      <c r="AZ108">
        <f>AY108*(1+'Datos utilizados'!AY108/100)</f>
        <v>104.38747981338149</v>
      </c>
      <c r="BA108">
        <f>AZ108*(1+'Datos utilizados'!AZ108/100)</f>
        <v>104.77385963116274</v>
      </c>
      <c r="BB108">
        <f>BA108*(1+'Datos utilizados'!BA108/100)</f>
        <v>105.44273595104808</v>
      </c>
      <c r="BC108">
        <f>BB108*(1+'Datos utilizados'!BB108/100)</f>
        <v>105.7106448545525</v>
      </c>
      <c r="BD108">
        <f>BC108*(1+'Datos utilizados'!BC108/100)</f>
        <v>105.79759185994536</v>
      </c>
      <c r="BE108">
        <f>BD108*(1+'Datos utilizados'!BD108/100)</f>
        <v>106.09226989255286</v>
      </c>
      <c r="BF108">
        <f>BE108*(1+'Datos utilizados'!BE108/100)</f>
        <v>106.22997765887339</v>
      </c>
      <c r="BG108">
        <f>BF108*(1+'Datos utilizados'!BF108/100)</f>
        <v>106.3735049816883</v>
      </c>
      <c r="BH108">
        <f>BG108*(1+'Datos utilizados'!BG108/100)</f>
        <v>106.42961700556614</v>
      </c>
      <c r="BI108">
        <f>BH108*(1+'Datos utilizados'!BH108/100)</f>
        <v>106.51185517062633</v>
      </c>
      <c r="BJ108">
        <f>BI108*(1+'Datos utilizados'!BI108/100)</f>
        <v>106.60319973762067</v>
      </c>
      <c r="BK108">
        <f>BJ108*(1+'Datos utilizados'!BJ108/100)</f>
        <v>106.49732143964127</v>
      </c>
      <c r="BL108">
        <f>BK108*(1+'Datos utilizados'!BK108/100)</f>
        <v>106.57738612589959</v>
      </c>
      <c r="BM108">
        <f>BL108*(1+'Datos utilizados'!BL108/100)</f>
        <v>107.13488177498556</v>
      </c>
      <c r="BN108">
        <f>BM108*(1+'Datos utilizados'!BM108/100)</f>
        <v>107.0068770182408</v>
      </c>
      <c r="BO108">
        <f>BN108*(1+'Datos utilizados'!BN108/100)</f>
        <v>106.34386240823578</v>
      </c>
      <c r="BP108">
        <f>BO108*(1+'Datos utilizados'!BO108/100)</f>
        <v>105.88943381539291</v>
      </c>
      <c r="BQ108">
        <f>BP108*(1+'Datos utilizados'!BP108/100)</f>
        <v>106.68331866753705</v>
      </c>
      <c r="BR108">
        <f>BQ108*(1+'Datos utilizados'!BQ108/100)</f>
        <v>106.50131692589024</v>
      </c>
      <c r="BS108">
        <f>BR108*(1+'Datos utilizados'!BR108/100)</f>
        <v>106.81607091793302</v>
      </c>
      <c r="BT108">
        <f>BS108*(1+'Datos utilizados'!BS108/100)</f>
        <v>107.10451703583979</v>
      </c>
      <c r="BU108">
        <f>BT108*(1+'Datos utilizados'!BT108/100)</f>
        <v>106.5143175947138</v>
      </c>
      <c r="BV108">
        <f>BU108*(1+'Datos utilizados'!BU108/100)</f>
        <v>107.26826854037621</v>
      </c>
      <c r="BW108">
        <f>BV108*(1+'Datos utilizados'!BV108/100)</f>
        <v>107.82617080505472</v>
      </c>
      <c r="BX108">
        <f>BW108*(1+'Datos utilizados'!BW108/100)</f>
        <v>108.19876413827159</v>
      </c>
      <c r="BY108">
        <f>BX108*(1+'Datos utilizados'!BX108/100)</f>
        <v>107.99466880947756</v>
      </c>
      <c r="BZ108">
        <f>BY108*(1+'Datos utilizados'!BY108/100)</f>
        <v>108.13713537657102</v>
      </c>
      <c r="CA108">
        <f>BZ108*(1+'Datos utilizados'!BZ108/100)</f>
        <v>108.04743562277615</v>
      </c>
      <c r="CB108">
        <f>CA108*(1+'Datos utilizados'!CA108/100)</f>
        <v>107.91535843747087</v>
      </c>
      <c r="CC108">
        <f>CB108*(1+'Datos utilizados'!CB108/100)</f>
        <v>107.27758946064127</v>
      </c>
      <c r="CD108">
        <f>CC108*(1+'Datos utilizados'!CC108/100)</f>
        <v>105.94037430801438</v>
      </c>
      <c r="CE108">
        <f>CD108*(1+'Datos utilizados'!CD108/100)</f>
        <v>105.10547940616779</v>
      </c>
      <c r="CF108">
        <f>CE108*(1+'Datos utilizados'!CE108/100)</f>
        <v>106.13719479201873</v>
      </c>
      <c r="CG108">
        <f>CF108*(1+'Datos utilizados'!CF108/100)</f>
        <v>105.70027041593791</v>
      </c>
      <c r="CH108">
        <f>CG108*(1+'Datos utilizados'!CG108/100)</f>
        <v>106.82022820115702</v>
      </c>
      <c r="CI108">
        <f>CH108*(1+'Datos utilizados'!CH108/100)</f>
        <v>107.70349262208391</v>
      </c>
      <c r="CJ108">
        <f>CI108*(1+'Datos utilizados'!CI108/100)</f>
        <v>108.36183022073639</v>
      </c>
      <c r="CK108">
        <f>CJ108*(1+'Datos utilizados'!CJ108/100)</f>
        <v>108.16668140069187</v>
      </c>
      <c r="CL108">
        <f>CK108*(1+'Datos utilizados'!CK108/100)</f>
        <v>107.1706825983543</v>
      </c>
      <c r="CM108">
        <f>CL108*(1+'Datos utilizados'!CL108/100)</f>
        <v>105.8541229138383</v>
      </c>
      <c r="CN108">
        <f>CM108*(1+'Datos utilizados'!CM108/100)</f>
        <v>106.97793379516536</v>
      </c>
      <c r="CO108">
        <f>CN108*(1+'Datos utilizados'!CN108/100)</f>
        <v>107.22360862012594</v>
      </c>
      <c r="CP108">
        <f>CO108*(1+'Datos utilizados'!CO108/100)</f>
        <v>108.33363030600493</v>
      </c>
      <c r="CQ108">
        <f>CP108*(1+'Datos utilizados'!CP108/100)</f>
        <v>108.6214402616389</v>
      </c>
      <c r="CR108">
        <f>CQ108*(1+'Datos utilizados'!CQ108/100)</f>
        <v>109.27811117874063</v>
      </c>
      <c r="CS108">
        <f>CR108*(1+'Datos utilizados'!CR108/100)</f>
        <v>109.86374350435861</v>
      </c>
      <c r="CT108">
        <f>CS108*(1+'Datos utilizados'!CS108/100)</f>
        <v>110.5297485038564</v>
      </c>
      <c r="CU108">
        <f>CT108*(1+'Datos utilizados'!CT108/100)</f>
        <v>111.84900947604874</v>
      </c>
      <c r="CV108">
        <f>CU108*(1+'Datos utilizados'!CU108/100)</f>
        <v>112.28383368528783</v>
      </c>
      <c r="CW108">
        <f>CV108*(1+'Datos utilizados'!CV108/100)</f>
        <v>112.66225266157399</v>
      </c>
      <c r="CX108">
        <f>CW108*(1+'Datos utilizados'!CW108/100)</f>
        <v>112.54503885390488</v>
      </c>
      <c r="CY108">
        <f>CX108*(1+'Datos utilizados'!CX108/100)</f>
        <v>112.48094445427759</v>
      </c>
      <c r="CZ108">
        <f>CY108*(1+'Datos utilizados'!CY108/100)</f>
        <v>112.22601764176642</v>
      </c>
      <c r="DA108">
        <f>CZ108*(1+'Datos utilizados'!CZ108/100)</f>
        <v>112.56670216352154</v>
      </c>
      <c r="DB108">
        <f>DA108*(1+'Datos utilizados'!DA108/100)</f>
        <v>112.62824237959433</v>
      </c>
      <c r="DC108">
        <f>DB108*(1+'Datos utilizados'!DB108/100)</f>
        <v>112.71606988300195</v>
      </c>
      <c r="DD108">
        <f>DC108*(1+'Datos utilizados'!DC108/100)</f>
        <v>112.99699214397134</v>
      </c>
      <c r="DE108">
        <f>DD108*(1+'Datos utilizados'!DD108/100)</f>
        <v>113.02839400808814</v>
      </c>
      <c r="DF108">
        <f>DE108*(1+'Datos utilizados'!DE108/100)</f>
        <v>113.13438073314951</v>
      </c>
      <c r="DG108">
        <f>DF108*(1+'Datos utilizados'!DF108/100)</f>
        <v>113.2875646846622</v>
      </c>
      <c r="DH108">
        <f>DG108*(1+'Datos utilizados'!DG108/100)</f>
        <v>113.65907992428909</v>
      </c>
      <c r="DI108">
        <f>DH108*(1+'Datos utilizados'!DH108/100)</f>
        <v>113.9641295288979</v>
      </c>
      <c r="DJ108">
        <f>DI108*(1+'Datos utilizados'!DI108/100)</f>
        <v>113.7142859677317</v>
      </c>
      <c r="DK108">
        <f>DJ108*(1+'Datos utilizados'!DJ108/100)</f>
        <v>113.80293762507215</v>
      </c>
      <c r="DL108">
        <f>DK108*(1+'Datos utilizados'!DK108/100)</f>
        <v>113.66587336699651</v>
      </c>
      <c r="DM108">
        <f>DL108*(1+'Datos utilizados'!DL108/100)</f>
        <v>113.71076002038915</v>
      </c>
      <c r="DN108">
        <f>DM108*(1+'Datos utilizados'!DM108/100)</f>
        <v>114.07455485492237</v>
      </c>
      <c r="DO108">
        <f>DN108*(1+'Datos utilizados'!DN108/100)</f>
        <v>113.92871053654035</v>
      </c>
      <c r="DP108">
        <f>DO108*(1+'Datos utilizados'!DO108/100)</f>
        <v>113.98942314638528</v>
      </c>
      <c r="DQ108">
        <f>DP108*(1+'Datos utilizados'!DP108/100)</f>
        <v>114.26212004337836</v>
      </c>
      <c r="DR108">
        <f>DQ108*(1+'Datos utilizados'!DQ108/100)</f>
        <v>114.13660310451071</v>
      </c>
      <c r="DS108">
        <f>DR108*(1+'Datos utilizados'!DR108/100)</f>
        <v>115.42295686247948</v>
      </c>
      <c r="DT108">
        <f>DS108*(1+'Datos utilizados'!DS108/100)</f>
        <v>116.09803111028107</v>
      </c>
      <c r="DU108">
        <f>DT108*(1+'Datos utilizados'!DT108/100)</f>
        <v>116.41906538590722</v>
      </c>
      <c r="DV108">
        <f>DU108*(1+'Datos utilizados'!DU108/100)</f>
        <v>115.84534058977893</v>
      </c>
      <c r="DW108">
        <f>DV108*(1+'Datos utilizados'!DV108/100)</f>
        <v>115.31756080258596</v>
      </c>
      <c r="DX108">
        <f>DW108*(1+'Datos utilizados'!DW108/100)</f>
        <v>114.45748783885203</v>
      </c>
      <c r="DY108">
        <f>DX108*(1+'Datos utilizados'!DX108/100)</f>
        <v>114.42593190945486</v>
      </c>
      <c r="DZ108">
        <f>DY108*(1+'Datos utilizados'!DY108/100)</f>
        <v>113.91774346065858</v>
      </c>
      <c r="EA108">
        <f>DZ108*(1+'Datos utilizados'!DZ108/100)</f>
        <v>113.47897787994552</v>
      </c>
      <c r="EB108">
        <f>EA108*(1+'Datos utilizados'!EA108/100)</f>
        <v>114.19706150407202</v>
      </c>
      <c r="EC108">
        <f>EB108*(1+'Datos utilizados'!EB108/100)</f>
        <v>114.55557175895791</v>
      </c>
      <c r="ED108">
        <f>EC108*(1+'Datos utilizados'!EC108/100)</f>
        <v>114.30390462336067</v>
      </c>
      <c r="EE108">
        <f>ED108*(1+'Datos utilizados'!ED108/100)</f>
        <v>113.96341615226861</v>
      </c>
      <c r="EF108">
        <f>EE108*(1+'Datos utilizados'!EE108/100)</f>
        <v>113.43345207813572</v>
      </c>
      <c r="EG108">
        <f>EF108*(1+'Datos utilizados'!EF108/100)</f>
        <v>113.65751717602566</v>
      </c>
      <c r="EH108">
        <f>EG108*(1+'Datos utilizados'!EG108/100)</f>
        <v>113.4254853547108</v>
      </c>
      <c r="EI108">
        <f>EH108*(1+'Datos utilizados'!EH108/100)</f>
        <v>113.60232702892732</v>
      </c>
      <c r="EJ108">
        <f>EI108*(1+'Datos utilizados'!EI108/100)</f>
        <v>113.2562716203318</v>
      </c>
      <c r="EK108">
        <f>EJ108*(1+'Datos utilizados'!EJ108/100)</f>
        <v>113.82291539850264</v>
      </c>
      <c r="EL108">
        <f>EK108*(1+'Datos utilizados'!EK108/100)</f>
        <v>113.93525861600098</v>
      </c>
      <c r="EM108">
        <f>EL108*(1+'Datos utilizados'!EL108/100)</f>
        <v>113.73793414160393</v>
      </c>
      <c r="EN108">
        <f>EM108*(1+'Datos utilizados'!EM108/100)</f>
        <v>113.39583318329281</v>
      </c>
      <c r="EO108">
        <f>EN108*(1+'Datos utilizados'!EN108/100)</f>
        <v>112.92338078391793</v>
      </c>
      <c r="EP108">
        <f>EO108*(1+'Datos utilizados'!EO108/100)</f>
        <v>113.63223472211283</v>
      </c>
      <c r="EQ108">
        <f>EP108*(1+'Datos utilizados'!EP108/100)</f>
        <v>113.64380248360753</v>
      </c>
      <c r="ER108">
        <f>EQ108*(1+'Datos utilizados'!EQ108/100)</f>
        <v>113.9187863924771</v>
      </c>
      <c r="ES108">
        <f>ER108*(1+'Datos utilizados'!ER108/100)</f>
        <v>113.91658775989973</v>
      </c>
      <c r="ET108">
        <f>ES108*(1+'Datos utilizados'!ES108/100)</f>
        <v>114.18866613810548</v>
      </c>
      <c r="EU108">
        <f>ET108*(1+'Datos utilizados'!ET108/100)</f>
        <v>114.33728268708423</v>
      </c>
      <c r="EV108">
        <f>EU108*(1+'Datos utilizados'!EU108/100)</f>
        <v>114.18514549874079</v>
      </c>
      <c r="EW108">
        <f>EV108*(1+'Datos utilizados'!EV108/100)</f>
        <v>114.56451422614582</v>
      </c>
      <c r="EX108">
        <f>EW108*(1+'Datos utilizados'!EW108/100)</f>
        <v>114.52162127201954</v>
      </c>
      <c r="EY108">
        <f>EX108*(1+'Datos utilizados'!EX108/100)</f>
        <v>114.8321695524229</v>
      </c>
      <c r="EZ108">
        <f>EY108*(1+'Datos utilizados'!EY108/100)</f>
        <v>115.28869632569551</v>
      </c>
      <c r="FA108">
        <f>EZ108*(1+'Datos utilizados'!EZ108/100)</f>
        <v>115.08236414588141</v>
      </c>
      <c r="FB108">
        <f>FA108*(1+'Datos utilizados'!FA108/100)</f>
        <v>114.99518925504091</v>
      </c>
      <c r="FC108">
        <f>FB108*(1+'Datos utilizados'!FB108/100)</f>
        <v>115.47826104606349</v>
      </c>
      <c r="FD108">
        <f>FC108*(1+'Datos utilizados'!FC108/100)</f>
        <v>114.65156372306083</v>
      </c>
      <c r="FE108">
        <f>FD108*(1+'Datos utilizados'!FD108/100)</f>
        <v>114.02150751977712</v>
      </c>
      <c r="FF108">
        <f>FE108*(1+'Datos utilizados'!FE108/100)</f>
        <v>114.06227020871543</v>
      </c>
      <c r="FG108">
        <f>FF108*(1+'Datos utilizados'!FF108/100)</f>
        <v>113.19832835547355</v>
      </c>
      <c r="FH108">
        <f>FG108*(1+'Datos utilizados'!FG108/100)</f>
        <v>112.88920636040042</v>
      </c>
      <c r="FI108">
        <f>FH108*(1+'Datos utilizados'!FH108/100)</f>
        <v>113.1541573277283</v>
      </c>
      <c r="FJ108">
        <f>FI108*(1+'Datos utilizados'!FI108/100)</f>
        <v>112.72428468404026</v>
      </c>
      <c r="FK108">
        <f>FJ108*(1+'Datos utilizados'!FJ108/100)</f>
        <v>112.68968960107073</v>
      </c>
      <c r="FL108">
        <f>FK108*(1+'Datos utilizados'!FK108/100)</f>
        <v>111.15732393290641</v>
      </c>
      <c r="FM108">
        <f>FL108*(1+'Datos utilizados'!FL108/100)</f>
        <v>110.70861516338644</v>
      </c>
      <c r="FN108">
        <f>FM108*(1+'Datos utilizados'!FM108/100)</f>
        <v>109.44889504402681</v>
      </c>
      <c r="FO108">
        <f>FN108*(1+'Datos utilizados'!FN108/100)</f>
        <v>110.29685035838041</v>
      </c>
      <c r="FP108">
        <f>FO108*(1+'Datos utilizados'!FO108/100)</f>
        <v>110.72527641422747</v>
      </c>
      <c r="FQ108">
        <f>FP108*(1+'Datos utilizados'!FP108/100)</f>
        <v>110.99078455454115</v>
      </c>
      <c r="FR108">
        <f>FQ108*(1+'Datos utilizados'!FQ108/100)</f>
        <v>111.28038170960086</v>
      </c>
      <c r="FS108">
        <f>FR108*(1+'Datos utilizados'!FR108/100)</f>
        <v>111.02739688982226</v>
      </c>
      <c r="FT108">
        <f>FS108*(1+'Datos utilizados'!FS108/100)</f>
        <v>111.74412314770483</v>
      </c>
      <c r="FU108">
        <f>FT108*(1+'Datos utilizados'!FT108/100)</f>
        <v>111.97759014419732</v>
      </c>
      <c r="FV108">
        <f>FU108*(1+'Datos utilizados'!FU108/100)</f>
        <v>112.0529062713283</v>
      </c>
      <c r="FW108">
        <f>FV108*(1+'Datos utilizados'!FV108/100)</f>
        <v>112.09467959478626</v>
      </c>
      <c r="FX108">
        <f>FW108*(1+'Datos utilizados'!FW108/100)</f>
        <v>111.96422380667384</v>
      </c>
      <c r="FY108">
        <f>FX108*(1+'Datos utilizados'!FX108/100)</f>
        <v>112.21178790193278</v>
      </c>
      <c r="FZ108">
        <f>FY108*(1+'Datos utilizados'!FY108/100)</f>
        <v>112.52097626231777</v>
      </c>
      <c r="GB108">
        <f t="shared" si="1"/>
        <v>7.8956390452051828E-3</v>
      </c>
      <c r="GE108">
        <f>STDEV('Datos utilizados'!B108:FY108)*SQRT(12)</f>
        <v>1.5463437574332717</v>
      </c>
      <c r="GR108" s="21"/>
      <c r="GX108" s="21"/>
    </row>
    <row r="109" spans="1:206" x14ac:dyDescent="0.2">
      <c r="A109" s="22" t="s">
        <v>598</v>
      </c>
      <c r="B109">
        <v>100</v>
      </c>
      <c r="C109">
        <f>B109*(1+'Datos utilizados'!B109/100)</f>
        <v>99.251869999999997</v>
      </c>
      <c r="D109">
        <f>C109*(1+'Datos utilizados'!C109/100)</f>
        <v>100.60217680356949</v>
      </c>
      <c r="E109">
        <f>D109*(1+'Datos utilizados'!D109/100)</f>
        <v>99.676742409262289</v>
      </c>
      <c r="F109">
        <f>E109*(1+'Datos utilizados'!E109/100)</f>
        <v>99.181882270060143</v>
      </c>
      <c r="G109">
        <f>F109*(1+'Datos utilizados'!F109/100)</f>
        <v>100.5201929984712</v>
      </c>
      <c r="H109">
        <f>G109*(1+'Datos utilizados'!G109/100)</f>
        <v>101.34660971318884</v>
      </c>
      <c r="I109">
        <f>H109*(1+'Datos utilizados'!H109/100)</f>
        <v>102.78556941654058</v>
      </c>
      <c r="J109">
        <f>I109*(1+'Datos utilizados'!I109/100)</f>
        <v>103.62357502471517</v>
      </c>
      <c r="K109">
        <f>J109*(1+'Datos utilizados'!J109/100)</f>
        <v>104.6423450213919</v>
      </c>
      <c r="L109">
        <f>K109*(1+'Datos utilizados'!K109/100)</f>
        <v>102.96687457831639</v>
      </c>
      <c r="M109">
        <f>L109*(1+'Datos utilizados'!L109/100)</f>
        <v>104.843373790694</v>
      </c>
      <c r="N109">
        <f>M109*(1+'Datos utilizados'!M109/100)</f>
        <v>106.36523302512151</v>
      </c>
      <c r="O109">
        <f>N109*(1+'Datos utilizados'!N109/100)</f>
        <v>108.61643722731324</v>
      </c>
      <c r="P109">
        <f>O109*(1+'Datos utilizados'!O109/100)</f>
        <v>108.58925053307524</v>
      </c>
      <c r="Q109">
        <f>P109*(1+'Datos utilizados'!P109/100)</f>
        <v>109.22808109396134</v>
      </c>
      <c r="R109">
        <f>Q109*(1+'Datos utilizados'!Q109/100)</f>
        <v>110.61389052722475</v>
      </c>
      <c r="S109">
        <f>R109*(1+'Datos utilizados'!R109/100)</f>
        <v>108.79198019773989</v>
      </c>
      <c r="T109">
        <f>S109*(1+'Datos utilizados'!S109/100)</f>
        <v>108.66711964206695</v>
      </c>
      <c r="U109">
        <f>T109*(1+'Datos utilizados'!T109/100)</f>
        <v>109.53561442902627</v>
      </c>
      <c r="V109">
        <f>U109*(1+'Datos utilizados'!U109/100)</f>
        <v>111.66835499367023</v>
      </c>
      <c r="W109">
        <f>V109*(1+'Datos utilizados'!V109/100)</f>
        <v>112.63131588612266</v>
      </c>
      <c r="X109">
        <f>W109*(1+'Datos utilizados'!W109/100)</f>
        <v>114.90620378343002</v>
      </c>
      <c r="Y109">
        <f>X109*(1+'Datos utilizados'!X109/100)</f>
        <v>116.7079388040644</v>
      </c>
      <c r="Z109">
        <f>Y109*(1+'Datos utilizados'!Y109/100)</f>
        <v>117.52422330504473</v>
      </c>
      <c r="AA109">
        <f>Z109*(1+'Datos utilizados'!Z109/100)</f>
        <v>118.09968654066904</v>
      </c>
      <c r="AB109">
        <f>AA109*(1+'Datos utilizados'!AA109/100)</f>
        <v>118.44924389787646</v>
      </c>
      <c r="AC109">
        <f>AB109*(1+'Datos utilizados'!AB109/100)</f>
        <v>119.43564182136042</v>
      </c>
      <c r="AD109">
        <f>AC109*(1+'Datos utilizados'!AC109/100)</f>
        <v>122.18512792925533</v>
      </c>
      <c r="AE109">
        <f>AD109*(1+'Datos utilizados'!AD109/100)</f>
        <v>123.39232921170915</v>
      </c>
      <c r="AF109">
        <f>AE109*(1+'Datos utilizados'!AE109/100)</f>
        <v>122.62139244764377</v>
      </c>
      <c r="AG109">
        <f>AF109*(1+'Datos utilizados'!AF109/100)</f>
        <v>121.81439653966734</v>
      </c>
      <c r="AH109">
        <f>AG109*(1+'Datos utilizados'!AG109/100)</f>
        <v>122.39878283490692</v>
      </c>
      <c r="AI109">
        <f>AH109*(1+'Datos utilizados'!AH109/100)</f>
        <v>125.50146958098898</v>
      </c>
      <c r="AJ109">
        <f>AI109*(1+'Datos utilizados'!AI109/100)</f>
        <v>127.89620704757819</v>
      </c>
      <c r="AK109">
        <f>AJ109*(1+'Datos utilizados'!AJ109/100)</f>
        <v>125.96524290319455</v>
      </c>
      <c r="AL109">
        <f>AK109*(1+'Datos utilizados'!AK109/100)</f>
        <v>125.24535783826494</v>
      </c>
      <c r="AM109">
        <f>AL109*(1+'Datos utilizados'!AL109/100)</f>
        <v>121.44674128224507</v>
      </c>
      <c r="AN109">
        <f>AM109*(1+'Datos utilizados'!AM109/100)</f>
        <v>121.31885179133781</v>
      </c>
      <c r="AO109">
        <f>AN109*(1+'Datos utilizados'!AN109/100)</f>
        <v>120.76524354090098</v>
      </c>
      <c r="AP109">
        <f>AO109*(1+'Datos utilizados'!AO109/100)</f>
        <v>123.66207566728963</v>
      </c>
      <c r="AQ109">
        <f>AP109*(1+'Datos utilizados'!AP109/100)</f>
        <v>124.11280538378554</v>
      </c>
      <c r="AR109">
        <f>AQ109*(1+'Datos utilizados'!AQ109/100)</f>
        <v>119.06047094734456</v>
      </c>
      <c r="AS109">
        <f>AR109*(1+'Datos utilizados'!AR109/100)</f>
        <v>118.14359816662615</v>
      </c>
      <c r="AT109">
        <f>AS109*(1+'Datos utilizados'!AS109/100)</f>
        <v>118.0213254497036</v>
      </c>
      <c r="AU109">
        <f>AT109*(1+'Datos utilizados'!AT109/100)</f>
        <v>110.5269122729847</v>
      </c>
      <c r="AV109">
        <f>AU109*(1+'Datos utilizados'!AU109/100)</f>
        <v>99.429275276810415</v>
      </c>
      <c r="AW109">
        <f>AV109*(1+'Datos utilizados'!AV109/100)</f>
        <v>97.625608337434016</v>
      </c>
      <c r="AX109">
        <f>AW109*(1+'Datos utilizados'!AW109/100)</f>
        <v>100.3562405341558</v>
      </c>
      <c r="AY109">
        <f>AX109*(1+'Datos utilizados'!AX109/100)</f>
        <v>95.552709152236531</v>
      </c>
      <c r="AZ109">
        <f>AY109*(1+'Datos utilizados'!AY109/100)</f>
        <v>90.677523933851177</v>
      </c>
      <c r="BA109">
        <f>AZ109*(1+'Datos utilizados'!AZ109/100)</f>
        <v>94.490717839698476</v>
      </c>
      <c r="BB109">
        <f>BA109*(1+'Datos utilizados'!BA109/100)</f>
        <v>99.989860289317903</v>
      </c>
      <c r="BC109">
        <f>BB109*(1+'Datos utilizados'!BB109/100)</f>
        <v>104.61055171706374</v>
      </c>
      <c r="BD109">
        <f>BC109*(1+'Datos utilizados'!BC109/100)</f>
        <v>104.87184795314262</v>
      </c>
      <c r="BE109">
        <f>BD109*(1+'Datos utilizados'!BD109/100)</f>
        <v>110.00176975480335</v>
      </c>
      <c r="BF109">
        <f>BE109*(1+'Datos utilizados'!BE109/100)</f>
        <v>112.82917824334199</v>
      </c>
      <c r="BG109">
        <f>BF109*(1+'Datos utilizados'!BF109/100)</f>
        <v>115.54567046310542</v>
      </c>
      <c r="BH109">
        <f>BG109*(1+'Datos utilizados'!BG109/100)</f>
        <v>114.6392262328894</v>
      </c>
      <c r="BI109">
        <f>BH109*(1+'Datos utilizados'!BH109/100)</f>
        <v>117.5550061685872</v>
      </c>
      <c r="BJ109">
        <f>BI109*(1+'Datos utilizados'!BI109/100)</f>
        <v>118.04561610908148</v>
      </c>
      <c r="BK109">
        <f>BJ109*(1+'Datos utilizados'!BJ109/100)</f>
        <v>116.22837467645184</v>
      </c>
      <c r="BL109">
        <f>BK109*(1+'Datos utilizados'!BK109/100)</f>
        <v>117.33004532582258</v>
      </c>
      <c r="BM109">
        <f>BL109*(1+'Datos utilizados'!BL109/100)</f>
        <v>121.07738511195909</v>
      </c>
      <c r="BN109">
        <f>BM109*(1+'Datos utilizados'!BM109/100)</f>
        <v>121.42595479595791</v>
      </c>
      <c r="BO109">
        <f>BN109*(1+'Datos utilizados'!BN109/100)</f>
        <v>116.10231915892291</v>
      </c>
      <c r="BP109">
        <f>BO109*(1+'Datos utilizados'!BO109/100)</f>
        <v>114.62459786624792</v>
      </c>
      <c r="BQ109">
        <f>BP109*(1+'Datos utilizados'!BP109/100)</f>
        <v>119.70759700247723</v>
      </c>
      <c r="BR109">
        <f>BQ109*(1+'Datos utilizados'!BQ109/100)</f>
        <v>118.48926096322482</v>
      </c>
      <c r="BS109">
        <f>BR109*(1+'Datos utilizados'!BR109/100)</f>
        <v>123.89887039911171</v>
      </c>
      <c r="BT109">
        <f>BS109*(1+'Datos utilizados'!BS109/100)</f>
        <v>126.16952782725512</v>
      </c>
      <c r="BU109">
        <f>BT109*(1+'Datos utilizados'!BT109/100)</f>
        <v>124.09955901133922</v>
      </c>
      <c r="BV109">
        <f>BU109*(1+'Datos utilizados'!BU109/100)</f>
        <v>128.38981107089819</v>
      </c>
      <c r="BW109">
        <f>BV109*(1+'Datos utilizados'!BV109/100)</f>
        <v>129.65131157906586</v>
      </c>
      <c r="BX109">
        <f>BW109*(1+'Datos utilizados'!BW109/100)</f>
        <v>132.06375298131428</v>
      </c>
      <c r="BY109">
        <f>BX109*(1+'Datos utilizados'!BX109/100)</f>
        <v>131.39470480233564</v>
      </c>
      <c r="BZ109">
        <f>BY109*(1+'Datos utilizados'!BY109/100)</f>
        <v>134.79723638054452</v>
      </c>
      <c r="CA109">
        <f>BZ109*(1+'Datos utilizados'!BZ109/100)</f>
        <v>134.12734129476593</v>
      </c>
      <c r="CB109">
        <f>CA109*(1+'Datos utilizados'!CA109/100)</f>
        <v>132.98638035967494</v>
      </c>
      <c r="CC109">
        <f>CB109*(1+'Datos utilizados'!CB109/100)</f>
        <v>132.59183636642385</v>
      </c>
      <c r="CD109">
        <f>CC109*(1+'Datos utilizados'!CC109/100)</f>
        <v>128.77304562805082</v>
      </c>
      <c r="CE109">
        <f>CD109*(1+'Datos utilizados'!CD109/100)</f>
        <v>123.64218664343764</v>
      </c>
      <c r="CF109">
        <f>CE109*(1+'Datos utilizados'!CE109/100)</f>
        <v>129.9966779122278</v>
      </c>
      <c r="CG109">
        <f>CF109*(1+'Datos utilizados'!CF109/100)</f>
        <v>128.06014990053882</v>
      </c>
      <c r="CH109">
        <f>CG109*(1+'Datos utilizados'!CG109/100)</f>
        <v>129.00826883235743</v>
      </c>
      <c r="CI109">
        <f>CH109*(1+'Datos utilizados'!CH109/100)</f>
        <v>132.86477106628408</v>
      </c>
      <c r="CJ109">
        <f>CI109*(1+'Datos utilizados'!CI109/100)</f>
        <v>136.34323056194637</v>
      </c>
      <c r="CK109">
        <f>CJ109*(1+'Datos utilizados'!CJ109/100)</f>
        <v>137.112145027862</v>
      </c>
      <c r="CL109">
        <f>CK109*(1+'Datos utilizados'!CK109/100)</f>
        <v>136.75345965646912</v>
      </c>
      <c r="CM109">
        <f>CL109*(1+'Datos utilizados'!CL109/100)</f>
        <v>131.59819611106937</v>
      </c>
      <c r="CN109">
        <f>CM109*(1+'Datos utilizados'!CM109/100)</f>
        <v>134.83936098263794</v>
      </c>
      <c r="CO109">
        <f>CN109*(1+'Datos utilizados'!CN109/100)</f>
        <v>136.62751968437308</v>
      </c>
      <c r="CP109">
        <f>CO109*(1+'Datos utilizados'!CO109/100)</f>
        <v>138.49488997241122</v>
      </c>
      <c r="CQ109">
        <f>CP109*(1+'Datos utilizados'!CP109/100)</f>
        <v>140.64751604725242</v>
      </c>
      <c r="CR109">
        <f>CQ109*(1+'Datos utilizados'!CQ109/100)</f>
        <v>140.34868226990682</v>
      </c>
      <c r="CS109">
        <f>CR109*(1+'Datos utilizados'!CR109/100)</f>
        <v>141.58100685714362</v>
      </c>
      <c r="CT109">
        <f>CS109*(1+'Datos utilizados'!CS109/100)</f>
        <v>142.96114559103739</v>
      </c>
      <c r="CU109">
        <f>CT109*(1+'Datos utilizados'!CT109/100)</f>
        <v>146.20430495545742</v>
      </c>
      <c r="CV109">
        <f>CU109*(1+'Datos utilizados'!CU109/100)</f>
        <v>146.76989630917762</v>
      </c>
      <c r="CW109">
        <f>CV109*(1+'Datos utilizados'!CV109/100)</f>
        <v>148.8570009271682</v>
      </c>
      <c r="CX109">
        <f>CW109*(1+'Datos utilizados'!CW109/100)</f>
        <v>151.98345940334161</v>
      </c>
      <c r="CY109">
        <f>CX109*(1+'Datos utilizados'!CX109/100)</f>
        <v>150.8947410902517</v>
      </c>
      <c r="CZ109">
        <f>CY109*(1+'Datos utilizados'!CY109/100)</f>
        <v>147.97744779233153</v>
      </c>
      <c r="DA109">
        <f>CZ109*(1+'Datos utilizados'!CZ109/100)</f>
        <v>152.15290524007057</v>
      </c>
      <c r="DB109">
        <f>DA109*(1+'Datos utilizados'!DA109/100)</f>
        <v>150.23372456982491</v>
      </c>
      <c r="DC109">
        <f>DB109*(1+'Datos utilizados'!DB109/100)</f>
        <v>154.57975335935686</v>
      </c>
      <c r="DD109">
        <f>DC109*(1+'Datos utilizados'!DC109/100)</f>
        <v>158.29105865776165</v>
      </c>
      <c r="DE109">
        <f>DD109*(1+'Datos utilizados'!DD109/100)</f>
        <v>159.58470024919515</v>
      </c>
      <c r="DF109">
        <f>DE109*(1+'Datos utilizados'!DE109/100)</f>
        <v>160.84945687408009</v>
      </c>
      <c r="DG109">
        <f>DF109*(1+'Datos utilizados'!DF109/100)</f>
        <v>159.05026723174223</v>
      </c>
      <c r="DH109">
        <f>DG109*(1+'Datos utilizados'!DG109/100)</f>
        <v>163.41508371538293</v>
      </c>
      <c r="DI109">
        <f>DH109*(1+'Datos utilizados'!DH109/100)</f>
        <v>163.61516914388403</v>
      </c>
      <c r="DJ109">
        <f>DI109*(1+'Datos utilizados'!DI109/100)</f>
        <v>165.02246411748285</v>
      </c>
      <c r="DK109">
        <f>DJ109*(1+'Datos utilizados'!DJ109/100)</f>
        <v>167.4590042979311</v>
      </c>
      <c r="DL109">
        <f>DK109*(1+'Datos utilizados'!DK109/100)</f>
        <v>169.24693059501925</v>
      </c>
      <c r="DM109">
        <f>DL109*(1+'Datos utilizados'!DL109/100)</f>
        <v>168.07015668659207</v>
      </c>
      <c r="DN109">
        <f>DM109*(1+'Datos utilizados'!DM109/100)</f>
        <v>170.95245062816528</v>
      </c>
      <c r="DO109">
        <f>DN109*(1+'Datos utilizados'!DN109/100)</f>
        <v>168.35112702031421</v>
      </c>
      <c r="DP109">
        <f>DO109*(1+'Datos utilizados'!DO109/100)</f>
        <v>169.49555272912926</v>
      </c>
      <c r="DQ109">
        <f>DP109*(1+'Datos utilizados'!DP109/100)</f>
        <v>171.97749305729718</v>
      </c>
      <c r="DR109">
        <f>DQ109*(1+'Datos utilizados'!DQ109/100)</f>
        <v>171.03251972732059</v>
      </c>
      <c r="DS109">
        <f>DR109*(1+'Datos utilizados'!DR109/100)</f>
        <v>171.15773263501296</v>
      </c>
      <c r="DT109">
        <f>DS109*(1+'Datos utilizados'!DS109/100)</f>
        <v>175.64166300937862</v>
      </c>
      <c r="DU109">
        <f>DT109*(1+'Datos utilizados'!DT109/100)</f>
        <v>174.75353094037169</v>
      </c>
      <c r="DV109">
        <f>DU109*(1+'Datos utilizados'!DU109/100)</f>
        <v>176.30175111006139</v>
      </c>
      <c r="DW109">
        <f>DV109*(1+'Datos utilizados'!DV109/100)</f>
        <v>176.19598768957047</v>
      </c>
      <c r="DX109">
        <f>DW109*(1+'Datos utilizados'!DW109/100)</f>
        <v>173.04422910097696</v>
      </c>
      <c r="DY109">
        <f>DX109*(1+'Datos utilizados'!DX109/100)</f>
        <v>175.42527443234911</v>
      </c>
      <c r="DZ109">
        <f>DY109*(1+'Datos utilizados'!DY109/100)</f>
        <v>169.35485823589212</v>
      </c>
      <c r="EA109">
        <f>DZ109*(1+'Datos utilizados'!DZ109/100)</f>
        <v>166.69823938120314</v>
      </c>
      <c r="EB109">
        <f>EA109*(1+'Datos utilizados'!EA109/100)</f>
        <v>173.536217830444</v>
      </c>
      <c r="EC109">
        <f>EB109*(1+'Datos utilizados'!EB109/100)</f>
        <v>173.1083122245177</v>
      </c>
      <c r="ED109">
        <f>EC109*(1+'Datos utilizados'!EC109/100)</f>
        <v>171.26653499202055</v>
      </c>
      <c r="EE109">
        <f>ED109*(1+'Datos utilizados'!ED109/100)</f>
        <v>167.33516306123923</v>
      </c>
      <c r="EF109">
        <f>EE109*(1+'Datos utilizados'!EE109/100)</f>
        <v>167.45627188550478</v>
      </c>
      <c r="EG109">
        <f>EF109*(1+'Datos utilizados'!EF109/100)</f>
        <v>173.71960533158392</v>
      </c>
      <c r="EH109">
        <f>EG109*(1+'Datos utilizados'!EG109/100)</f>
        <v>175.16421413962004</v>
      </c>
      <c r="EI109">
        <f>EH109*(1+'Datos utilizados'!EH109/100)</f>
        <v>175.95611403532385</v>
      </c>
      <c r="EJ109">
        <f>EI109*(1+'Datos utilizados'!EI109/100)</f>
        <v>176.54658756280358</v>
      </c>
      <c r="EK109">
        <f>EJ109*(1+'Datos utilizados'!EJ109/100)</f>
        <v>180.70197342159867</v>
      </c>
      <c r="EL109">
        <f>EK109*(1+'Datos utilizados'!EK109/100)</f>
        <v>180.62405473065928</v>
      </c>
      <c r="EM109">
        <f>EL109*(1+'Datos utilizados'!EL109/100)</f>
        <v>180.97148509993369</v>
      </c>
      <c r="EN109">
        <f>EM109*(1+'Datos utilizados'!EM109/100)</f>
        <v>178.18316694325645</v>
      </c>
      <c r="EO109">
        <f>EN109*(1+'Datos utilizados'!EN109/100)</f>
        <v>177.83252919818716</v>
      </c>
      <c r="EP109">
        <f>EO109*(1+'Datos utilizados'!EO109/100)</f>
        <v>180.04142260986367</v>
      </c>
      <c r="EQ109">
        <f>EP109*(1+'Datos utilizados'!EP109/100)</f>
        <v>181.74849436041023</v>
      </c>
      <c r="ER109">
        <f>EQ109*(1+'Datos utilizados'!EQ109/100)</f>
        <v>184.96490655253112</v>
      </c>
      <c r="ES109">
        <f>ER109*(1+'Datos utilizados'!ER109/100)</f>
        <v>185.77050270652998</v>
      </c>
      <c r="ET109">
        <f>ES109*(1+'Datos utilizados'!ES109/100)</f>
        <v>187.64253992787911</v>
      </c>
      <c r="EU109">
        <f>ET109*(1+'Datos utilizados'!ET109/100)</f>
        <v>190.01573956948997</v>
      </c>
      <c r="EV109">
        <f>EU109*(1+'Datos utilizados'!EU109/100)</f>
        <v>189.9626681734282</v>
      </c>
      <c r="EW109">
        <f>EV109*(1+'Datos utilizados'!EV109/100)</f>
        <v>192.38303951742631</v>
      </c>
      <c r="EX109">
        <f>EW109*(1+'Datos utilizados'!EW109/100)</f>
        <v>193.22013659897456</v>
      </c>
      <c r="EY109">
        <f>EX109*(1+'Datos utilizados'!EX109/100)</f>
        <v>194.78305563989633</v>
      </c>
      <c r="EZ109">
        <f>EY109*(1+'Datos utilizados'!EY109/100)</f>
        <v>196.87683713988628</v>
      </c>
      <c r="FA109">
        <f>EZ109*(1+'Datos utilizados'!EZ109/100)</f>
        <v>198.9993367895658</v>
      </c>
      <c r="FB109">
        <f>FA109*(1+'Datos utilizados'!FA109/100)</f>
        <v>200.34240321349225</v>
      </c>
      <c r="FC109">
        <f>FB109*(1+'Datos utilizados'!FB109/100)</f>
        <v>204.75858085888774</v>
      </c>
      <c r="FD109">
        <f>FC109*(1+'Datos utilizados'!FC109/100)</f>
        <v>200.09641225545363</v>
      </c>
      <c r="FE109">
        <f>FD109*(1+'Datos utilizados'!FD109/100)</f>
        <v>198.490448455512</v>
      </c>
      <c r="FF109">
        <f>FE109*(1+'Datos utilizados'!FE109/100)</f>
        <v>199.03842103656314</v>
      </c>
      <c r="FG109">
        <f>FF109*(1+'Datos utilizados'!FF109/100)</f>
        <v>199.8105905909745</v>
      </c>
      <c r="FH109">
        <f>FG109*(1+'Datos utilizados'!FG109/100)</f>
        <v>199.70546024873505</v>
      </c>
      <c r="FI109">
        <f>FH109*(1+'Datos utilizados'!FH109/100)</f>
        <v>202.62775024855478</v>
      </c>
      <c r="FJ109">
        <f>FI109*(1+'Datos utilizados'!FI109/100)</f>
        <v>203.95175036284138</v>
      </c>
      <c r="FK109">
        <f>FJ109*(1+'Datos utilizados'!FJ109/100)</f>
        <v>203.90096637700103</v>
      </c>
      <c r="FL109">
        <f>FK109*(1+'Datos utilizados'!FK109/100)</f>
        <v>195.95718862791946</v>
      </c>
      <c r="FM109">
        <f>FL109*(1+'Datos utilizados'!FL109/100)</f>
        <v>197.3149661900629</v>
      </c>
      <c r="FN109">
        <f>FM109*(1+'Datos utilizados'!FM109/100)</f>
        <v>190.91527230815103</v>
      </c>
      <c r="FO109">
        <f>FN109*(1+'Datos utilizados'!FN109/100)</f>
        <v>199.09551443837452</v>
      </c>
      <c r="FP109">
        <f>FO109*(1+'Datos utilizados'!FO109/100)</f>
        <v>201.97227539082175</v>
      </c>
      <c r="FQ109">
        <f>FP109*(1+'Datos utilizados'!FP109/100)</f>
        <v>204.86584129282213</v>
      </c>
      <c r="FR109">
        <f>FQ109*(1+'Datos utilizados'!FQ109/100)</f>
        <v>208.29954644227078</v>
      </c>
      <c r="FS109">
        <f>FR109*(1+'Datos utilizados'!FR109/100)</f>
        <v>203.51617648772512</v>
      </c>
      <c r="FT109">
        <f>FS109*(1+'Datos utilizados'!FS109/100)</f>
        <v>211.35445956382628</v>
      </c>
      <c r="FU109">
        <f>FT109*(1+'Datos utilizados'!FT109/100)</f>
        <v>212.45524642784957</v>
      </c>
      <c r="FV109">
        <f>FU109*(1+'Datos utilizados'!FU109/100)</f>
        <v>212.45022186127156</v>
      </c>
      <c r="FW109">
        <f>FV109*(1+'Datos utilizados'!FV109/100)</f>
        <v>213.96072169368298</v>
      </c>
      <c r="FX109">
        <f>FW109*(1+'Datos utilizados'!FW109/100)</f>
        <v>216.24484868008778</v>
      </c>
      <c r="FY109">
        <f>FX109*(1+'Datos utilizados'!FX109/100)</f>
        <v>218.92140848238313</v>
      </c>
      <c r="FZ109">
        <f>FY109*(1+'Datos utilizados'!FY109/100)</f>
        <v>221.70521311264511</v>
      </c>
      <c r="GC109">
        <f>(FZ109/B109)^(1/15)-1</f>
        <v>5.4512487503203699E-2</v>
      </c>
      <c r="GF109">
        <f>STDEV('Datos utilizados'!B109:FY109)*SQRT(12)</f>
        <v>7.3921364123081164</v>
      </c>
      <c r="GR109" s="21"/>
      <c r="GX109" s="21"/>
    </row>
    <row r="110" spans="1:206" x14ac:dyDescent="0.2">
      <c r="A110" s="12" t="s">
        <v>208</v>
      </c>
      <c r="B110">
        <v>100</v>
      </c>
      <c r="C110">
        <f>B110*(1+'Datos utilizados'!B110/100)</f>
        <v>100.44262999999999</v>
      </c>
      <c r="D110">
        <f>C110*(1+'Datos utilizados'!C110/100)</f>
        <v>101.9024481180255</v>
      </c>
      <c r="E110">
        <f>D110*(1+'Datos utilizados'!D110/100)</f>
        <v>101.41654973173776</v>
      </c>
      <c r="F110">
        <f>E110*(1+'Datos utilizados'!E110/100)</f>
        <v>100.18002033580957</v>
      </c>
      <c r="G110">
        <f>F110*(1+'Datos utilizados'!F110/100)</f>
        <v>100.90695862097272</v>
      </c>
      <c r="H110">
        <f>G110*(1+'Datos utilizados'!G110/100)</f>
        <v>102.3755413425594</v>
      </c>
      <c r="I110">
        <f>H110*(1+'Datos utilizados'!H110/100)</f>
        <v>104.19032287503197</v>
      </c>
      <c r="J110">
        <f>I110*(1+'Datos utilizados'!I110/100)</f>
        <v>104.69918216053425</v>
      </c>
      <c r="K110">
        <f>J110*(1+'Datos utilizados'!J110/100)</f>
        <v>107.14010748367031</v>
      </c>
      <c r="L110">
        <f>K110*(1+'Datos utilizados'!K110/100)</f>
        <v>105.59377466897892</v>
      </c>
      <c r="M110">
        <f>L110*(1+'Datos utilizados'!L110/100)</f>
        <v>107.38789103999814</v>
      </c>
      <c r="N110">
        <f>M110*(1+'Datos utilizados'!M110/100)</f>
        <v>109.25218241421436</v>
      </c>
      <c r="O110">
        <f>N110*(1+'Datos utilizados'!N110/100)</f>
        <v>111.71858648543545</v>
      </c>
      <c r="P110">
        <f>O110*(1+'Datos utilizados'!O110/100)</f>
        <v>112.53983316624748</v>
      </c>
      <c r="Q110">
        <f>P110*(1+'Datos utilizados'!P110/100)</f>
        <v>113.75672300607911</v>
      </c>
      <c r="R110">
        <f>Q110*(1+'Datos utilizados'!Q110/100)</f>
        <v>114.89784285859939</v>
      </c>
      <c r="S110">
        <f>R110*(1+'Datos utilizados'!R110/100)</f>
        <v>112.51229133296729</v>
      </c>
      <c r="T110">
        <f>S110*(1+'Datos utilizados'!S110/100)</f>
        <v>111.83070987403879</v>
      </c>
      <c r="U110">
        <f>T110*(1+'Datos utilizados'!T110/100)</f>
        <v>111.92170987758459</v>
      </c>
      <c r="V110">
        <f>U110*(1+'Datos utilizados'!U110/100)</f>
        <v>112.51225470679978</v>
      </c>
      <c r="W110">
        <f>V110*(1+'Datos utilizados'!V110/100)</f>
        <v>112.9721575488942</v>
      </c>
      <c r="X110">
        <f>W110*(1+'Datos utilizados'!W110/100)</f>
        <v>114.44361086319596</v>
      </c>
      <c r="Y110">
        <f>X110*(1+'Datos utilizados'!X110/100)</f>
        <v>115.53446447322176</v>
      </c>
      <c r="Z110">
        <f>Y110*(1+'Datos utilizados'!Y110/100)</f>
        <v>117.21069856172078</v>
      </c>
      <c r="AA110">
        <f>Z110*(1+'Datos utilizados'!Z110/100)</f>
        <v>118.38499973161505</v>
      </c>
      <c r="AB110">
        <f>AA110*(1+'Datos utilizados'!AA110/100)</f>
        <v>119.02622497956138</v>
      </c>
      <c r="AC110">
        <f>AB110*(1+'Datos utilizados'!AB110/100)</f>
        <v>119.7554950892244</v>
      </c>
      <c r="AD110">
        <f>AC110*(1+'Datos utilizados'!AC110/100)</f>
        <v>121.3508885727976</v>
      </c>
      <c r="AE110">
        <f>AD110*(1+'Datos utilizados'!AD110/100)</f>
        <v>123.03418072643969</v>
      </c>
      <c r="AF110">
        <f>AE110*(1+'Datos utilizados'!AE110/100)</f>
        <v>123.4911838086972</v>
      </c>
      <c r="AG110">
        <f>AF110*(1+'Datos utilizados'!AF110/100)</f>
        <v>123.62169299648174</v>
      </c>
      <c r="AH110">
        <f>AG110*(1+'Datos utilizados'!AG110/100)</f>
        <v>122.19460417253036</v>
      </c>
      <c r="AI110">
        <f>AH110*(1+'Datos utilizados'!AH110/100)</f>
        <v>123.87588706301645</v>
      </c>
      <c r="AJ110">
        <f>AI110*(1+'Datos utilizados'!AI110/100)</f>
        <v>126.24613819615116</v>
      </c>
      <c r="AK110">
        <f>AJ110*(1+'Datos utilizados'!AJ110/100)</f>
        <v>124.64147403199516</v>
      </c>
      <c r="AL110">
        <f>AK110*(1+'Datos utilizados'!AK110/100)</f>
        <v>125.08381540560204</v>
      </c>
      <c r="AM110">
        <f>AL110*(1+'Datos utilizados'!AL110/100)</f>
        <v>122.73218714077424</v>
      </c>
      <c r="AN110">
        <f>AM110*(1+'Datos utilizados'!AM110/100)</f>
        <v>123.78469051214054</v>
      </c>
      <c r="AO110">
        <f>AN110*(1+'Datos utilizados'!AN110/100)</f>
        <v>121.17781216258678</v>
      </c>
      <c r="AP110">
        <f>AO110*(1+'Datos utilizados'!AO110/100)</f>
        <v>122.59436261009559</v>
      </c>
      <c r="AQ110">
        <f>AP110*(1+'Datos utilizados'!AP110/100)</f>
        <v>123.74879817042969</v>
      </c>
      <c r="AR110">
        <f>AQ110*(1+'Datos utilizados'!AQ110/100)</f>
        <v>121.74566771202907</v>
      </c>
      <c r="AS110">
        <f>AR110*(1+'Datos utilizados'!AR110/100)</f>
        <v>120.3072828240818</v>
      </c>
      <c r="AT110">
        <f>AS110*(1+'Datos utilizados'!AS110/100)</f>
        <v>120.25157934906142</v>
      </c>
      <c r="AU110">
        <f>AT110*(1+'Datos utilizados'!AT110/100)</f>
        <v>115.4422473047014</v>
      </c>
      <c r="AV110">
        <f>AU110*(1+'Datos utilizados'!AU110/100)</f>
        <v>108.52993379686478</v>
      </c>
      <c r="AW110">
        <f>AV110*(1+'Datos utilizados'!AV110/100)</f>
        <v>107.89211314363465</v>
      </c>
      <c r="AX110">
        <f>AW110*(1+'Datos utilizados'!AW110/100)</f>
        <v>107.87255769812737</v>
      </c>
      <c r="AY110">
        <f>AX110*(1+'Datos utilizados'!AX110/100)</f>
        <v>107.8198490089849</v>
      </c>
      <c r="AZ110">
        <f>AY110*(1+'Datos utilizados'!AY110/100)</f>
        <v>106.49586439109417</v>
      </c>
      <c r="BA110">
        <f>AZ110*(1+'Datos utilizados'!AZ110/100)</f>
        <v>107.36936796487873</v>
      </c>
      <c r="BB110">
        <f>BA110*(1+'Datos utilizados'!BA110/100)</f>
        <v>110.0805035591443</v>
      </c>
      <c r="BC110">
        <f>BB110*(1+'Datos utilizados'!BB110/100)</f>
        <v>112.64376771350027</v>
      </c>
      <c r="BD110">
        <f>BC110*(1+'Datos utilizados'!BC110/100)</f>
        <v>113.16956178668264</v>
      </c>
      <c r="BE110">
        <f>BD110*(1+'Datos utilizados'!BD110/100)</f>
        <v>115.69754911635165</v>
      </c>
      <c r="BF110">
        <f>BE110*(1+'Datos utilizados'!BE110/100)</f>
        <v>117.46093248564968</v>
      </c>
      <c r="BG110">
        <f>BF110*(1+'Datos utilizados'!BF110/100)</f>
        <v>119.31060975785974</v>
      </c>
      <c r="BH110">
        <f>BG110*(1+'Datos utilizados'!BG110/100)</f>
        <v>119.16834975231495</v>
      </c>
      <c r="BI110">
        <f>BH110*(1+'Datos utilizados'!BH110/100)</f>
        <v>119.96629268047197</v>
      </c>
      <c r="BJ110">
        <f>BI110*(1+'Datos utilizados'!BI110/100)</f>
        <v>121.20993644983626</v>
      </c>
      <c r="BK110">
        <f>BJ110*(1+'Datos utilizados'!BJ110/100)</f>
        <v>121.02436524923093</v>
      </c>
      <c r="BL110">
        <f>BK110*(1+'Datos utilizados'!BK110/100)</f>
        <v>121.35663401329174</v>
      </c>
      <c r="BM110">
        <f>BL110*(1+'Datos utilizados'!BL110/100)</f>
        <v>123.75671994053504</v>
      </c>
      <c r="BN110">
        <f>BM110*(1+'Datos utilizados'!BM110/100)</f>
        <v>124.58989968186269</v>
      </c>
      <c r="BO110">
        <f>BN110*(1+'Datos utilizados'!BN110/100)</f>
        <v>122.13957268223353</v>
      </c>
      <c r="BP110">
        <f>BO110*(1+'Datos utilizados'!BO110/100)</f>
        <v>121.34755495898841</v>
      </c>
      <c r="BQ110">
        <f>BP110*(1+'Datos utilizados'!BP110/100)</f>
        <v>121.9711733921537</v>
      </c>
      <c r="BR110">
        <f>BQ110*(1+'Datos utilizados'!BQ110/100)</f>
        <v>122.27775403503355</v>
      </c>
      <c r="BS110">
        <f>BR110*(1+'Datos utilizados'!BR110/100)</f>
        <v>124.24895457895104</v>
      </c>
      <c r="BT110">
        <f>BS110*(1+'Datos utilizados'!BS110/100)</f>
        <v>125.40449719130531</v>
      </c>
      <c r="BU110">
        <f>BT110*(1+'Datos utilizados'!BT110/100)</f>
        <v>125.63514490467449</v>
      </c>
      <c r="BV110">
        <f>BU110*(1+'Datos utilizados'!BU110/100)</f>
        <v>127.6417014944905</v>
      </c>
      <c r="BW110">
        <f>BV110*(1+'Datos utilizados'!BV110/100)</f>
        <v>127.45562925130288</v>
      </c>
      <c r="BX110">
        <f>BW110*(1+'Datos utilizados'!BW110/100)</f>
        <v>128.34467432568837</v>
      </c>
      <c r="BY110">
        <f>BX110*(1+'Datos utilizados'!BX110/100)</f>
        <v>128.18075764142657</v>
      </c>
      <c r="BZ110">
        <f>BY110*(1+'Datos utilizados'!BY110/100)</f>
        <v>129.2610381488694</v>
      </c>
      <c r="CA110">
        <f>BZ110*(1+'Datos utilizados'!BZ110/100)</f>
        <v>128.72230399407255</v>
      </c>
      <c r="CB110">
        <f>CA110*(1+'Datos utilizados'!CA110/100)</f>
        <v>127.3778265605383</v>
      </c>
      <c r="CC110">
        <f>CB110*(1+'Datos utilizados'!CB110/100)</f>
        <v>127.42900187613725</v>
      </c>
      <c r="CD110">
        <f>CC110*(1+'Datos utilizados'!CC110/100)</f>
        <v>124.2755240124486</v>
      </c>
      <c r="CE110">
        <f>CD110*(1+'Datos utilizados'!CD110/100)</f>
        <v>122.57219001002633</v>
      </c>
      <c r="CF110">
        <f>CE110*(1+'Datos utilizados'!CE110/100)</f>
        <v>124.15142604050021</v>
      </c>
      <c r="CG110">
        <f>CF110*(1+'Datos utilizados'!CF110/100)</f>
        <v>123.00470760144844</v>
      </c>
      <c r="CH110">
        <f>CG110*(1+'Datos utilizados'!CG110/100)</f>
        <v>123.38999524706847</v>
      </c>
      <c r="CI110">
        <f>CH110*(1+'Datos utilizados'!CH110/100)</f>
        <v>125.63934920612428</v>
      </c>
      <c r="CJ110">
        <f>CI110*(1+'Datos utilizados'!CI110/100)</f>
        <v>127.55743866389497</v>
      </c>
      <c r="CK110">
        <f>CJ110*(1+'Datos utilizados'!CJ110/100)</f>
        <v>127.54639218970667</v>
      </c>
      <c r="CL110">
        <f>CK110*(1+'Datos utilizados'!CK110/100)</f>
        <v>126.90538611287063</v>
      </c>
      <c r="CM110">
        <f>CL110*(1+'Datos utilizados'!CL110/100)</f>
        <v>125.187108758818</v>
      </c>
      <c r="CN110">
        <f>CM110*(1+'Datos utilizados'!CM110/100)</f>
        <v>125.34548547385096</v>
      </c>
      <c r="CO110">
        <f>CN110*(1+'Datos utilizados'!CN110/100)</f>
        <v>126.86412875838708</v>
      </c>
      <c r="CP110">
        <f>CO110*(1+'Datos utilizados'!CO110/100)</f>
        <v>127.57389296226906</v>
      </c>
      <c r="CQ110">
        <f>CP110*(1+'Datos utilizados'!CP110/100)</f>
        <v>128.45829132079641</v>
      </c>
      <c r="CR110">
        <f>CQ110*(1+'Datos utilizados'!CQ110/100)</f>
        <v>128.43468582518329</v>
      </c>
      <c r="CS110">
        <f>CR110*(1+'Datos utilizados'!CR110/100)</f>
        <v>129.02029918736551</v>
      </c>
      <c r="CT110">
        <f>CS110*(1+'Datos utilizados'!CS110/100)</f>
        <v>129.90637189609458</v>
      </c>
      <c r="CU110">
        <f>CT110*(1+'Datos utilizados'!CT110/100)</f>
        <v>131.99991700429766</v>
      </c>
      <c r="CV110">
        <f>CU110*(1+'Datos utilizados'!CU110/100)</f>
        <v>132.64900415618041</v>
      </c>
      <c r="CW110">
        <f>CV110*(1+'Datos utilizados'!CV110/100)</f>
        <v>133.85092219144911</v>
      </c>
      <c r="CX110">
        <f>CW110*(1+'Datos utilizados'!CW110/100)</f>
        <v>134.6174957924041</v>
      </c>
      <c r="CY110">
        <f>CX110*(1+'Datos utilizados'!CX110/100)</f>
        <v>135.32379609992802</v>
      </c>
      <c r="CZ110">
        <f>CY110*(1+'Datos utilizados'!CY110/100)</f>
        <v>132.60641578643973</v>
      </c>
      <c r="DA110">
        <f>CZ110*(1+'Datos utilizados'!CZ110/100)</f>
        <v>134.26925515422033</v>
      </c>
      <c r="DB110">
        <f>DA110*(1+'Datos utilizados'!DA110/100)</f>
        <v>133.46138389980842</v>
      </c>
      <c r="DC110">
        <f>DB110*(1+'Datos utilizados'!DB110/100)</f>
        <v>134.64240503975927</v>
      </c>
      <c r="DD110">
        <f>DC110*(1+'Datos utilizados'!DC110/100)</f>
        <v>136.47366561931264</v>
      </c>
      <c r="DE110">
        <f>DD110*(1+'Datos utilizados'!DD110/100)</f>
        <v>137.22871982171804</v>
      </c>
      <c r="DF110">
        <f>DE110*(1+'Datos utilizados'!DE110/100)</f>
        <v>138.01714135799696</v>
      </c>
      <c r="DG110">
        <f>DF110*(1+'Datos utilizados'!DF110/100)</f>
        <v>137.52497361208574</v>
      </c>
      <c r="DH110">
        <f>DG110*(1+'Datos utilizados'!DG110/100)</f>
        <v>139.33298555991936</v>
      </c>
      <c r="DI110">
        <f>DH110*(1+'Datos utilizados'!DH110/100)</f>
        <v>139.00033223688465</v>
      </c>
      <c r="DJ110">
        <f>DI110*(1+'Datos utilizados'!DI110/100)</f>
        <v>138.6826011074476</v>
      </c>
      <c r="DK110">
        <f>DJ110*(1+'Datos utilizados'!DJ110/100)</f>
        <v>140.05079233741125</v>
      </c>
      <c r="DL110">
        <f>DK110*(1+'Datos utilizados'!DK110/100)</f>
        <v>140.54705531751927</v>
      </c>
      <c r="DM110">
        <f>DL110*(1+'Datos utilizados'!DL110/100)</f>
        <v>140.63735680056078</v>
      </c>
      <c r="DN110">
        <f>DM110*(1+'Datos utilizados'!DM110/100)</f>
        <v>141.58539462912694</v>
      </c>
      <c r="DO110">
        <f>DN110*(1+'Datos utilizados'!DN110/100)</f>
        <v>141.59903071848368</v>
      </c>
      <c r="DP110">
        <f>DO110*(1+'Datos utilizados'!DO110/100)</f>
        <v>140.98047092868336</v>
      </c>
      <c r="DQ110">
        <f>DP110*(1+'Datos utilizados'!DP110/100)</f>
        <v>143.00823815580131</v>
      </c>
      <c r="DR110">
        <f>DQ110*(1+'Datos utilizados'!DQ110/100)</f>
        <v>143.05555243139517</v>
      </c>
      <c r="DS110">
        <f>DR110*(1+'Datos utilizados'!DR110/100)</f>
        <v>145.32601571514434</v>
      </c>
      <c r="DT110">
        <f>DS110*(1+'Datos utilizados'!DS110/100)</f>
        <v>147.18838023261517</v>
      </c>
      <c r="DU110">
        <f>DT110*(1+'Datos utilizados'!DT110/100)</f>
        <v>148.3732349184173</v>
      </c>
      <c r="DV110">
        <f>DU110*(1+'Datos utilizados'!DU110/100)</f>
        <v>148.06093448236396</v>
      </c>
      <c r="DW110">
        <f>DV110*(1+'Datos utilizados'!DV110/100)</f>
        <v>148.87099806405715</v>
      </c>
      <c r="DX110">
        <f>DW110*(1+'Datos utilizados'!DW110/100)</f>
        <v>146.56145061784088</v>
      </c>
      <c r="DY110">
        <f>DX110*(1+'Datos utilizados'!DX110/100)</f>
        <v>147.45972135183411</v>
      </c>
      <c r="DZ110">
        <f>DY110*(1+'Datos utilizados'!DY110/100)</f>
        <v>144.66419027662653</v>
      </c>
      <c r="EA110">
        <f>DZ110*(1+'Datos utilizados'!DZ110/100)</f>
        <v>143.30355991483114</v>
      </c>
      <c r="EB110">
        <f>EA110*(1+'Datos utilizados'!EA110/100)</f>
        <v>145.39817789386026</v>
      </c>
      <c r="EC110">
        <f>EB110*(1+'Datos utilizados'!EB110/100)</f>
        <v>146.00184495680355</v>
      </c>
      <c r="ED110">
        <f>EC110*(1+'Datos utilizados'!EC110/100)</f>
        <v>144.78957119786892</v>
      </c>
      <c r="EE110">
        <f>ED110*(1+'Datos utilizados'!ED110/100)</f>
        <v>142.70264960919988</v>
      </c>
      <c r="EF110">
        <f>EE110*(1+'Datos utilizados'!EE110/100)</f>
        <v>142.09019980463361</v>
      </c>
      <c r="EG110">
        <f>EF110*(1+'Datos utilizados'!EF110/100)</f>
        <v>142.97912319912137</v>
      </c>
      <c r="EH110">
        <f>EG110*(1+'Datos utilizados'!EG110/100)</f>
        <v>143.12700936582868</v>
      </c>
      <c r="EI110">
        <f>EH110*(1+'Datos utilizados'!EH110/100)</f>
        <v>143.73417417733984</v>
      </c>
      <c r="EJ110">
        <f>EI110*(1+'Datos utilizados'!EI110/100)</f>
        <v>143.22558661277247</v>
      </c>
      <c r="EK110">
        <f>EJ110*(1+'Datos utilizados'!EJ110/100)</f>
        <v>145.07909184522222</v>
      </c>
      <c r="EL110">
        <f>EK110*(1+'Datos utilizados'!EK110/100)</f>
        <v>145.44096842717542</v>
      </c>
      <c r="EM110">
        <f>EL110*(1+'Datos utilizados'!EL110/100)</f>
        <v>145.51616140785228</v>
      </c>
      <c r="EN110">
        <f>EM110*(1+'Datos utilizados'!EM110/100)</f>
        <v>145.35632354583865</v>
      </c>
      <c r="EO110">
        <f>EN110*(1+'Datos utilizados'!EN110/100)</f>
        <v>144.95340453834899</v>
      </c>
      <c r="EP110">
        <f>EO110*(1+'Datos utilizados'!EO110/100)</f>
        <v>146.24855161162677</v>
      </c>
      <c r="EQ110">
        <f>EP110*(1+'Datos utilizados'!EP110/100)</f>
        <v>146.6083508358162</v>
      </c>
      <c r="ER110">
        <f>EQ110*(1+'Datos utilizados'!EQ110/100)</f>
        <v>147.86950519137605</v>
      </c>
      <c r="ES110">
        <f>ER110*(1+'Datos utilizados'!ER110/100)</f>
        <v>148.21156432426</v>
      </c>
      <c r="ET110">
        <f>ES110*(1+'Datos utilizados'!ES110/100)</f>
        <v>148.71690647397998</v>
      </c>
      <c r="EU110">
        <f>ET110*(1+'Datos utilizados'!ET110/100)</f>
        <v>149.34553878632175</v>
      </c>
      <c r="EV110">
        <f>EU110*(1+'Datos utilizados'!EU110/100)</f>
        <v>148.91561479690679</v>
      </c>
      <c r="EW110">
        <f>EV110*(1+'Datos utilizados'!EV110/100)</f>
        <v>149.45399984317507</v>
      </c>
      <c r="EX110">
        <f>EW110*(1+'Datos utilizados'!EW110/100)</f>
        <v>149.91230800639417</v>
      </c>
      <c r="EY110">
        <f>EX110*(1+'Datos utilizados'!EX110/100)</f>
        <v>150.25222666918327</v>
      </c>
      <c r="EZ110">
        <f>EY110*(1+'Datos utilizados'!EY110/100)</f>
        <v>151.604547794963</v>
      </c>
      <c r="FA110">
        <f>EZ110*(1+'Datos utilizados'!EZ110/100)</f>
        <v>151.49556080159869</v>
      </c>
      <c r="FB110">
        <f>FA110*(1+'Datos utilizados'!FA110/100)</f>
        <v>151.670853285091</v>
      </c>
      <c r="FC110">
        <f>FB110*(1+'Datos utilizados'!FB110/100)</f>
        <v>153.33715174711992</v>
      </c>
      <c r="FD110">
        <f>FC110*(1+'Datos utilizados'!FC110/100)</f>
        <v>151.17460569522842</v>
      </c>
      <c r="FE110">
        <f>FD110*(1+'Datos utilizados'!FD110/100)</f>
        <v>150.2460504499048</v>
      </c>
      <c r="FF110">
        <f>FE110*(1+'Datos utilizados'!FE110/100)</f>
        <v>151.01858108472661</v>
      </c>
      <c r="FG110">
        <f>FF110*(1+'Datos utilizados'!FF110/100)</f>
        <v>150.60378589899025</v>
      </c>
      <c r="FH110">
        <f>FG110*(1+'Datos utilizados'!FG110/100)</f>
        <v>149.95626492151754</v>
      </c>
      <c r="FI110">
        <f>FH110*(1+'Datos utilizados'!FH110/100)</f>
        <v>150.53531504026139</v>
      </c>
      <c r="FJ110">
        <f>FI110*(1+'Datos utilizados'!FI110/100)</f>
        <v>149.9655057550647</v>
      </c>
      <c r="FK110">
        <f>FJ110*(1+'Datos utilizados'!FJ110/100)</f>
        <v>149.98634796105455</v>
      </c>
      <c r="FL110">
        <f>FK110*(1+'Datos utilizados'!FK110/100)</f>
        <v>147.09526211311555</v>
      </c>
      <c r="FM110">
        <f>FL110*(1+'Datos utilizados'!FL110/100)</f>
        <v>146.34018241696816</v>
      </c>
      <c r="FN110">
        <f>FM110*(1+'Datos utilizados'!FM110/100)</f>
        <v>144.63899243038915</v>
      </c>
      <c r="FO110">
        <f>FN110*(1+'Datos utilizados'!FN110/100)</f>
        <v>147.0821229184991</v>
      </c>
      <c r="FP110">
        <f>FO110*(1+'Datos utilizados'!FO110/100)</f>
        <v>147.71725588332822</v>
      </c>
      <c r="FQ110">
        <f>FP110*(1+'Datos utilizados'!FP110/100)</f>
        <v>148.57776503140585</v>
      </c>
      <c r="FR110">
        <f>FQ110*(1+'Datos utilizados'!FQ110/100)</f>
        <v>149.84457620050489</v>
      </c>
      <c r="FS110">
        <f>FR110*(1+'Datos utilizados'!FR110/100)</f>
        <v>148.53172493369027</v>
      </c>
      <c r="FT110">
        <f>FS110*(1+'Datos utilizados'!FS110/100)</f>
        <v>150.20631021884117</v>
      </c>
      <c r="FU110">
        <f>FT110*(1+'Datos utilizados'!FT110/100)</f>
        <v>151.14951572322934</v>
      </c>
      <c r="FV110">
        <f>FU110*(1+'Datos utilizados'!FU110/100)</f>
        <v>150.8615335739122</v>
      </c>
      <c r="FW110">
        <f>FV110*(1+'Datos utilizados'!FV110/100)</f>
        <v>150.90691574044192</v>
      </c>
      <c r="FX110">
        <f>FW110*(1+'Datos utilizados'!FW110/100)</f>
        <v>150.82313372989196</v>
      </c>
      <c r="FY110">
        <f>FX110*(1+'Datos utilizados'!FX110/100)</f>
        <v>151.54287529813303</v>
      </c>
      <c r="FZ110">
        <f>FY110*(1+'Datos utilizados'!FY110/100)</f>
        <v>152.53723296697424</v>
      </c>
      <c r="GD110">
        <f>(FZ110/B110)^(1/15)-1</f>
        <v>2.8549168905699807E-2</v>
      </c>
      <c r="GG110">
        <f>STDEV('Datos utilizados'!B110:FY110)*SQRT(12)</f>
        <v>3.9775584383935221</v>
      </c>
      <c r="GR110" s="21"/>
      <c r="GX110" s="21"/>
    </row>
    <row r="111" spans="1:206" x14ac:dyDescent="0.2">
      <c r="A111" s="12" t="s">
        <v>594</v>
      </c>
      <c r="B111">
        <v>100</v>
      </c>
      <c r="C111">
        <f>B111*(1+'Datos utilizados'!B111/100)</f>
        <v>100.52382818181817</v>
      </c>
      <c r="D111">
        <f>C111*(1+'Datos utilizados'!C111/100)</f>
        <v>101.49351956259413</v>
      </c>
      <c r="E111">
        <f>D111*(1+'Datos utilizados'!D111/100)</f>
        <v>101.12723959984469</v>
      </c>
      <c r="F111">
        <f>E111*(1+'Datos utilizados'!E111/100)</f>
        <v>100.35907118875529</v>
      </c>
      <c r="G111">
        <f>F111*(1+'Datos utilizados'!F111/100)</f>
        <v>101.66283504624282</v>
      </c>
      <c r="H111">
        <f>G111*(1+'Datos utilizados'!G111/100)</f>
        <v>102.62155455148232</v>
      </c>
      <c r="I111">
        <f>H111*(1+'Datos utilizados'!H111/100)</f>
        <v>103.86962934614124</v>
      </c>
      <c r="J111">
        <f>I111*(1+'Datos utilizados'!I111/100)</f>
        <v>103.91250295205789</v>
      </c>
      <c r="K111">
        <f>J111*(1+'Datos utilizados'!J111/100)</f>
        <v>105.60521589798721</v>
      </c>
      <c r="L111">
        <f>K111*(1+'Datos utilizados'!K111/100)</f>
        <v>104.91780514640323</v>
      </c>
      <c r="M111">
        <f>L111*(1+'Datos utilizados'!L111/100)</f>
        <v>106.0319316908281</v>
      </c>
      <c r="N111">
        <f>M111*(1+'Datos utilizados'!M111/100)</f>
        <v>106.81704071103567</v>
      </c>
      <c r="O111">
        <f>N111*(1+'Datos utilizados'!N111/100)</f>
        <v>107.7704187287499</v>
      </c>
      <c r="P111">
        <f>O111*(1+'Datos utilizados'!O111/100)</f>
        <v>108.36444339839629</v>
      </c>
      <c r="Q111">
        <f>P111*(1+'Datos utilizados'!P111/100)</f>
        <v>108.91455188316014</v>
      </c>
      <c r="R111">
        <f>Q111*(1+'Datos utilizados'!Q111/100)</f>
        <v>109.10812208573702</v>
      </c>
      <c r="S111">
        <f>R111*(1+'Datos utilizados'!R111/100)</f>
        <v>107.03181816253856</v>
      </c>
      <c r="T111">
        <f>S111*(1+'Datos utilizados'!S111/100)</f>
        <v>106.93723146903287</v>
      </c>
      <c r="U111">
        <f>T111*(1+'Datos utilizados'!T111/100)</f>
        <v>107.3336032289088</v>
      </c>
      <c r="V111">
        <f>U111*(1+'Datos utilizados'!U111/100)</f>
        <v>107.73114632299473</v>
      </c>
      <c r="W111">
        <f>V111*(1+'Datos utilizados'!V111/100)</f>
        <v>108.30598715114049</v>
      </c>
      <c r="X111">
        <f>W111*(1+'Datos utilizados'!W111/100)</f>
        <v>109.47997892436419</v>
      </c>
      <c r="Y111">
        <f>X111*(1+'Datos utilizados'!X111/100)</f>
        <v>109.70239844954693</v>
      </c>
      <c r="Z111">
        <f>Y111*(1+'Datos utilizados'!Y111/100)</f>
        <v>110.93001582590335</v>
      </c>
      <c r="AA111">
        <f>Z111*(1+'Datos utilizados'!Z111/100)</f>
        <v>111.91480905881619</v>
      </c>
      <c r="AB111">
        <f>AA111*(1+'Datos utilizados'!AA111/100)</f>
        <v>111.6770525753346</v>
      </c>
      <c r="AC111">
        <f>AB111*(1+'Datos utilizados'!AB111/100)</f>
        <v>112.31363969427716</v>
      </c>
      <c r="AD111">
        <f>AC111*(1+'Datos utilizados'!AC111/100)</f>
        <v>113.20135266321576</v>
      </c>
      <c r="AE111">
        <f>AD111*(1+'Datos utilizados'!AD111/100)</f>
        <v>114.52429159124969</v>
      </c>
      <c r="AF111">
        <f>AE111*(1+'Datos utilizados'!AE111/100)</f>
        <v>114.60538337901816</v>
      </c>
      <c r="AG111">
        <f>AF111*(1+'Datos utilizados'!AF111/100)</f>
        <v>113.91271608223427</v>
      </c>
      <c r="AH111">
        <f>AG111*(1+'Datos utilizados'!AG111/100)</f>
        <v>112.41614885452593</v>
      </c>
      <c r="AI111">
        <f>AH111*(1+'Datos utilizados'!AH111/100)</f>
        <v>112.74166948636025</v>
      </c>
      <c r="AJ111">
        <f>AI111*(1+'Datos utilizados'!AI111/100)</f>
        <v>113.674798462198</v>
      </c>
      <c r="AK111">
        <f>AJ111*(1+'Datos utilizados'!AJ111/100)</f>
        <v>112.1892734609343</v>
      </c>
      <c r="AL111">
        <f>AK111*(1+'Datos utilizados'!AK111/100)</f>
        <v>111.92242566454379</v>
      </c>
      <c r="AM111">
        <f>AL111*(1+'Datos utilizados'!AL111/100)</f>
        <v>110.05004895121013</v>
      </c>
      <c r="AN111">
        <f>AM111*(1+'Datos utilizados'!AM111/100)</f>
        <v>110.55116485047444</v>
      </c>
      <c r="AO111">
        <f>AN111*(1+'Datos utilizados'!AN111/100)</f>
        <v>109.12796600457771</v>
      </c>
      <c r="AP111">
        <f>AO111*(1+'Datos utilizados'!AO111/100)</f>
        <v>110.36114748701839</v>
      </c>
      <c r="AQ111">
        <f>AP111*(1+'Datos utilizados'!AP111/100)</f>
        <v>111.26880814614422</v>
      </c>
      <c r="AR111">
        <f>AQ111*(1+'Datos utilizados'!AQ111/100)</f>
        <v>109.84069339286997</v>
      </c>
      <c r="AS111">
        <f>AR111*(1+'Datos utilizados'!AR111/100)</f>
        <v>109.80231006183971</v>
      </c>
      <c r="AT111">
        <f>AS111*(1+'Datos utilizados'!AS111/100)</f>
        <v>110.45289473817301</v>
      </c>
      <c r="AU111">
        <f>AT111*(1+'Datos utilizados'!AT111/100)</f>
        <v>108.21322030510537</v>
      </c>
      <c r="AV111">
        <f>AU111*(1+'Datos utilizados'!AU111/100)</f>
        <v>105.54829769607186</v>
      </c>
      <c r="AW111">
        <f>AV111*(1+'Datos utilizados'!AV111/100)</f>
        <v>105.69903793672147</v>
      </c>
      <c r="AX111">
        <f>AW111*(1+'Datos utilizados'!AW111/100)</f>
        <v>104.60297696497133</v>
      </c>
      <c r="AY111">
        <f>AX111*(1+'Datos utilizados'!AX111/100)</f>
        <v>104.27041481236614</v>
      </c>
      <c r="AZ111">
        <f>AY111*(1+'Datos utilizados'!AY111/100)</f>
        <v>103.70597733398371</v>
      </c>
      <c r="BA111">
        <f>AZ111*(1+'Datos utilizados'!AZ111/100)</f>
        <v>104.33761310777317</v>
      </c>
      <c r="BB111">
        <f>BA111*(1+'Datos utilizados'!BA111/100)</f>
        <v>106.1740302215514</v>
      </c>
      <c r="BC111">
        <f>BB111*(1+'Datos utilizados'!BB111/100)</f>
        <v>107.04402199475398</v>
      </c>
      <c r="BD111">
        <f>BC111*(1+'Datos utilizados'!BC111/100)</f>
        <v>107.61905080338013</v>
      </c>
      <c r="BE111">
        <f>BD111*(1+'Datos utilizados'!BD111/100)</f>
        <v>108.68635735877012</v>
      </c>
      <c r="BF111">
        <f>BE111*(1+'Datos utilizados'!BE111/100)</f>
        <v>109.25127643841381</v>
      </c>
      <c r="BG111">
        <f>BF111*(1+'Datos utilizados'!BF111/100)</f>
        <v>110.116363551918</v>
      </c>
      <c r="BH111">
        <f>BG111*(1+'Datos utilizados'!BG111/100)</f>
        <v>109.99739566800923</v>
      </c>
      <c r="BI111">
        <f>BH111*(1+'Datos utilizados'!BH111/100)</f>
        <v>110.17590677485899</v>
      </c>
      <c r="BJ111">
        <f>BI111*(1+'Datos utilizados'!BI111/100)</f>
        <v>110.6060365197055</v>
      </c>
      <c r="BK111">
        <f>BJ111*(1+'Datos utilizados'!BJ111/100)</f>
        <v>110.65045188193413</v>
      </c>
      <c r="BL111">
        <f>BK111*(1+'Datos utilizados'!BK111/100)</f>
        <v>110.70552168974866</v>
      </c>
      <c r="BM111">
        <f>BL111*(1+'Datos utilizados'!BL111/100)</f>
        <v>111.74679457860289</v>
      </c>
      <c r="BN111">
        <f>BM111*(1+'Datos utilizados'!BM111/100)</f>
        <v>112.04519092669818</v>
      </c>
      <c r="BO111">
        <f>BN111*(1+'Datos utilizados'!BN111/100)</f>
        <v>111.60975063490969</v>
      </c>
      <c r="BP111">
        <f>BO111*(1+'Datos utilizados'!BO111/100)</f>
        <v>111.35625698878016</v>
      </c>
      <c r="BQ111">
        <f>BP111*(1+'Datos utilizados'!BP111/100)</f>
        <v>111.61104660055214</v>
      </c>
      <c r="BR111">
        <f>BQ111*(1+'Datos utilizados'!BQ111/100)</f>
        <v>111.67157792158389</v>
      </c>
      <c r="BS111">
        <f>BR111*(1+'Datos utilizados'!BR111/100)</f>
        <v>112.30051876261363</v>
      </c>
      <c r="BT111">
        <f>BS111*(1+'Datos utilizados'!BS111/100)</f>
        <v>112.8268928183201</v>
      </c>
      <c r="BU111">
        <f>BT111*(1+'Datos utilizados'!BT111/100)</f>
        <v>112.70631471796516</v>
      </c>
      <c r="BV111">
        <f>BU111*(1+'Datos utilizados'!BU111/100)</f>
        <v>113.55429448864018</v>
      </c>
      <c r="BW111">
        <f>BV111*(1+'Datos utilizados'!BV111/100)</f>
        <v>114.28590493602894</v>
      </c>
      <c r="BX111">
        <f>BW111*(1+'Datos utilizados'!BW111/100)</f>
        <v>114.47600430076938</v>
      </c>
      <c r="BY111">
        <f>BX111*(1+'Datos utilizados'!BX111/100)</f>
        <v>114.52796495912148</v>
      </c>
      <c r="BZ111">
        <f>BY111*(1+'Datos utilizados'!BY111/100)</f>
        <v>114.66667602446337</v>
      </c>
      <c r="CA111">
        <f>BZ111*(1+'Datos utilizados'!BZ111/100)</f>
        <v>114.57489223030635</v>
      </c>
      <c r="CB111">
        <f>CA111*(1+'Datos utilizados'!CA111/100)</f>
        <v>114.14280510522957</v>
      </c>
      <c r="CC111">
        <f>CB111*(1+'Datos utilizados'!CB111/100)</f>
        <v>113.71755847528969</v>
      </c>
      <c r="CD111">
        <f>CC111*(1+'Datos utilizados'!CC111/100)</f>
        <v>111.05455821770965</v>
      </c>
      <c r="CE111">
        <f>CD111*(1+'Datos utilizados'!CD111/100)</f>
        <v>110.10647212765808</v>
      </c>
      <c r="CF111">
        <f>CE111*(1+'Datos utilizados'!CE111/100)</f>
        <v>112.00770076807291</v>
      </c>
      <c r="CG111">
        <f>CF111*(1+'Datos utilizados'!CF111/100)</f>
        <v>111.18023827826373</v>
      </c>
      <c r="CH111">
        <f>CG111*(1+'Datos utilizados'!CG111/100)</f>
        <v>112.05062667115489</v>
      </c>
      <c r="CI111">
        <f>CH111*(1+'Datos utilizados'!CH111/100)</f>
        <v>113.49862106342569</v>
      </c>
      <c r="CJ111">
        <f>CI111*(1+'Datos utilizados'!CI111/100)</f>
        <v>114.32887028642192</v>
      </c>
      <c r="CK111">
        <f>CJ111*(1+'Datos utilizados'!CJ111/100)</f>
        <v>114.15474265327278</v>
      </c>
      <c r="CL111">
        <f>CK111*(1+'Datos utilizados'!CK111/100)</f>
        <v>113.65532611834945</v>
      </c>
      <c r="CM111">
        <f>CL111*(1+'Datos utilizados'!CL111/100)</f>
        <v>112.81165316129577</v>
      </c>
      <c r="CN111">
        <f>CM111*(1+'Datos utilizados'!CM111/100)</f>
        <v>113.46349111452415</v>
      </c>
      <c r="CO111">
        <f>CN111*(1+'Datos utilizados'!CN111/100)</f>
        <v>114.09538291215988</v>
      </c>
      <c r="CP111">
        <f>CO111*(1+'Datos utilizados'!CO111/100)</f>
        <v>114.75962227144406</v>
      </c>
      <c r="CQ111">
        <f>CP111*(1+'Datos utilizados'!CP111/100)</f>
        <v>115.0521894091936</v>
      </c>
      <c r="CR111">
        <f>CQ111*(1+'Datos utilizados'!CQ111/100)</f>
        <v>115.06091151567271</v>
      </c>
      <c r="CS111">
        <f>CR111*(1+'Datos utilizados'!CR111/100)</f>
        <v>115.4472676467965</v>
      </c>
      <c r="CT111">
        <f>CS111*(1+'Datos utilizados'!CS111/100)</f>
        <v>116.49170849453087</v>
      </c>
      <c r="CU111">
        <f>CT111*(1+'Datos utilizados'!CT111/100)</f>
        <v>117.38605902503407</v>
      </c>
      <c r="CV111">
        <f>CU111*(1+'Datos utilizados'!CU111/100)</f>
        <v>117.64192150502231</v>
      </c>
      <c r="CW111">
        <f>CV111*(1+'Datos utilizados'!CV111/100)</f>
        <v>118.24225509290787</v>
      </c>
      <c r="CX111">
        <f>CW111*(1+'Datos utilizados'!CW111/100)</f>
        <v>118.21940316471678</v>
      </c>
      <c r="CY111">
        <f>CX111*(1+'Datos utilizados'!CX111/100)</f>
        <v>118.08194473588104</v>
      </c>
      <c r="CZ111">
        <f>CY111*(1+'Datos utilizados'!CY111/100)</f>
        <v>116.86709943941048</v>
      </c>
      <c r="DA111">
        <f>CZ111*(1+'Datos utilizados'!CZ111/100)</f>
        <v>117.66872710326624</v>
      </c>
      <c r="DB111">
        <f>DA111*(1+'Datos utilizados'!DA111/100)</f>
        <v>117.53430823285983</v>
      </c>
      <c r="DC111">
        <f>DB111*(1+'Datos utilizados'!DB111/100)</f>
        <v>118.0543583686875</v>
      </c>
      <c r="DD111">
        <f>DC111*(1+'Datos utilizados'!DC111/100)</f>
        <v>118.86107003737779</v>
      </c>
      <c r="DE111">
        <f>DD111*(1+'Datos utilizados'!DD111/100)</f>
        <v>118.90276154820231</v>
      </c>
      <c r="DF111">
        <f>DE111*(1+'Datos utilizados'!DE111/100)</f>
        <v>118.94704417940544</v>
      </c>
      <c r="DG111">
        <f>DF111*(1+'Datos utilizados'!DF111/100)</f>
        <v>118.92578726127381</v>
      </c>
      <c r="DH111">
        <f>DG111*(1+'Datos utilizados'!DG111/100)</f>
        <v>119.63447683899895</v>
      </c>
      <c r="DI111">
        <f>DH111*(1+'Datos utilizados'!DH111/100)</f>
        <v>119.86070962251739</v>
      </c>
      <c r="DJ111">
        <f>DI111*(1+'Datos utilizados'!DI111/100)</f>
        <v>119.86702028887902</v>
      </c>
      <c r="DK111">
        <f>DJ111*(1+'Datos utilizados'!DJ111/100)</f>
        <v>120.52198067998032</v>
      </c>
      <c r="DL111">
        <f>DK111*(1+'Datos utilizados'!DK111/100)</f>
        <v>120.49648626366714</v>
      </c>
      <c r="DM111">
        <f>DL111*(1+'Datos utilizados'!DL111/100)</f>
        <v>120.28809060308629</v>
      </c>
      <c r="DN111">
        <f>DM111*(1+'Datos utilizados'!DM111/100)</f>
        <v>120.75980435998932</v>
      </c>
      <c r="DO111">
        <f>DN111*(1+'Datos utilizados'!DN111/100)</f>
        <v>120.69443909055266</v>
      </c>
      <c r="DP111">
        <f>DO111*(1+'Datos utilizados'!DO111/100)</f>
        <v>120.07503221177898</v>
      </c>
      <c r="DQ111">
        <f>DP111*(1+'Datos utilizados'!DP111/100)</f>
        <v>120.89431516343791</v>
      </c>
      <c r="DR111">
        <f>DQ111*(1+'Datos utilizados'!DQ111/100)</f>
        <v>120.94756205709901</v>
      </c>
      <c r="DS111">
        <f>DR111*(1+'Datos utilizados'!DR111/100)</f>
        <v>122.29816534045632</v>
      </c>
      <c r="DT111">
        <f>DS111*(1+'Datos utilizados'!DS111/100)</f>
        <v>123.77805161573194</v>
      </c>
      <c r="DU111">
        <f>DT111*(1+'Datos utilizados'!DT111/100)</f>
        <v>124.31802511403548</v>
      </c>
      <c r="DV111">
        <f>DU111*(1+'Datos utilizados'!DU111/100)</f>
        <v>124.19653739595988</v>
      </c>
      <c r="DW111">
        <f>DV111*(1+'Datos utilizados'!DV111/100)</f>
        <v>124.3341978729807</v>
      </c>
      <c r="DX111">
        <f>DW111*(1+'Datos utilizados'!DW111/100)</f>
        <v>123.02417650004992</v>
      </c>
      <c r="DY111">
        <f>DX111*(1+'Datos utilizados'!DX111/100)</f>
        <v>123.48908076223773</v>
      </c>
      <c r="DZ111">
        <f>DY111*(1+'Datos utilizados'!DY111/100)</f>
        <v>121.1665917771478</v>
      </c>
      <c r="EA111">
        <f>DZ111*(1+'Datos utilizados'!DZ111/100)</f>
        <v>119.59719967214306</v>
      </c>
      <c r="EB111">
        <f>EA111*(1+'Datos utilizados'!EA111/100)</f>
        <v>121.54227072229763</v>
      </c>
      <c r="EC111">
        <f>EB111*(1+'Datos utilizados'!EB111/100)</f>
        <v>122.23781561069885</v>
      </c>
      <c r="ED111">
        <f>EC111*(1+'Datos utilizados'!EC111/100)</f>
        <v>120.84955768286275</v>
      </c>
      <c r="EE111">
        <f>ED111*(1+'Datos utilizados'!ED111/100)</f>
        <v>118.84499485010804</v>
      </c>
      <c r="EF111">
        <f>EE111*(1+'Datos utilizados'!EE111/100)</f>
        <v>118.08515145253422</v>
      </c>
      <c r="EG111">
        <f>EF111*(1+'Datos utilizados'!EF111/100)</f>
        <v>118.8423311564206</v>
      </c>
      <c r="EH111">
        <f>EG111*(1+'Datos utilizados'!EG111/100)</f>
        <v>119.16782148475561</v>
      </c>
      <c r="EI111">
        <f>EH111*(1+'Datos utilizados'!EH111/100)</f>
        <v>119.8043722922593</v>
      </c>
      <c r="EJ111">
        <f>EI111*(1+'Datos utilizados'!EI111/100)</f>
        <v>118.86727846610556</v>
      </c>
      <c r="EK111">
        <f>EJ111*(1+'Datos utilizados'!EJ111/100)</f>
        <v>120.08453784067707</v>
      </c>
      <c r="EL111">
        <f>EK111*(1+'Datos utilizados'!EK111/100)</f>
        <v>120.12878999357585</v>
      </c>
      <c r="EM111">
        <f>EL111*(1+'Datos utilizados'!EL111/100)</f>
        <v>120.02199049390531</v>
      </c>
      <c r="EN111">
        <f>EM111*(1+'Datos utilizados'!EM111/100)</f>
        <v>119.83366498880457</v>
      </c>
      <c r="EO111">
        <f>EN111*(1+'Datos utilizados'!EN111/100)</f>
        <v>119.76538376649395</v>
      </c>
      <c r="EP111">
        <f>EO111*(1+'Datos utilizados'!EO111/100)</f>
        <v>120.87618474589631</v>
      </c>
      <c r="EQ111">
        <f>EP111*(1+'Datos utilizados'!EP111/100)</f>
        <v>121.14554120677791</v>
      </c>
      <c r="ER111">
        <f>EQ111*(1+'Datos utilizados'!EQ111/100)</f>
        <v>121.89808620374647</v>
      </c>
      <c r="ES111">
        <f>ER111*(1+'Datos utilizados'!ER111/100)</f>
        <v>122.18905998296697</v>
      </c>
      <c r="ET111">
        <f>ES111*(1+'Datos utilizados'!ES111/100)</f>
        <v>122.59059665364083</v>
      </c>
      <c r="EU111">
        <f>ET111*(1+'Datos utilizados'!ET111/100)</f>
        <v>122.89950248226529</v>
      </c>
      <c r="EV111">
        <f>EU111*(1+'Datos utilizados'!EU111/100)</f>
        <v>122.53297315103731</v>
      </c>
      <c r="EW111">
        <f>EV111*(1+'Datos utilizados'!EV111/100)</f>
        <v>122.66595103904136</v>
      </c>
      <c r="EX111">
        <f>EW111*(1+'Datos utilizados'!EW111/100)</f>
        <v>122.54702231064397</v>
      </c>
      <c r="EY111">
        <f>EX111*(1+'Datos utilizados'!EX111/100)</f>
        <v>123.1372465554239</v>
      </c>
      <c r="EZ111">
        <f>EY111*(1+'Datos utilizados'!EY111/100)</f>
        <v>123.78941424978051</v>
      </c>
      <c r="FA111">
        <f>EZ111*(1+'Datos utilizados'!EZ111/100)</f>
        <v>123.37895434158955</v>
      </c>
      <c r="FB111">
        <f>FA111*(1+'Datos utilizados'!FA111/100)</f>
        <v>123.41677616004296</v>
      </c>
      <c r="FC111">
        <f>FB111*(1+'Datos utilizados'!FB111/100)</f>
        <v>124.12447572331929</v>
      </c>
      <c r="FD111">
        <f>FC111*(1+'Datos utilizados'!FC111/100)</f>
        <v>122.90324500342585</v>
      </c>
      <c r="FE111">
        <f>FD111*(1+'Datos utilizados'!FD111/100)</f>
        <v>121.99317412740561</v>
      </c>
      <c r="FF111">
        <f>FE111*(1+'Datos utilizados'!FE111/100)</f>
        <v>122.73237245044473</v>
      </c>
      <c r="FG111">
        <f>FF111*(1+'Datos utilizados'!FF111/100)</f>
        <v>122.45389678843375</v>
      </c>
      <c r="FH111">
        <f>FG111*(1+'Datos utilizados'!FG111/100)</f>
        <v>121.92844813776372</v>
      </c>
      <c r="FI111">
        <f>FH111*(1+'Datos utilizados'!FH111/100)</f>
        <v>122.39293659308534</v>
      </c>
      <c r="FJ111">
        <f>FI111*(1+'Datos utilizados'!FI111/100)</f>
        <v>121.66350630916584</v>
      </c>
      <c r="FK111">
        <f>FJ111*(1+'Datos utilizados'!FJ111/100)</f>
        <v>121.55361171936698</v>
      </c>
      <c r="FL111">
        <f>FK111*(1+'Datos utilizados'!FK111/100)</f>
        <v>119.21529603313593</v>
      </c>
      <c r="FM111">
        <f>FL111*(1+'Datos utilizados'!FL111/100)</f>
        <v>118.26120409745313</v>
      </c>
      <c r="FN111">
        <f>FM111*(1+'Datos utilizados'!FM111/100)</f>
        <v>116.25780016944023</v>
      </c>
      <c r="FO111">
        <f>FN111*(1+'Datos utilizados'!FN111/100)</f>
        <v>118.66779045842767</v>
      </c>
      <c r="FP111">
        <f>FO111*(1+'Datos utilizados'!FO111/100)</f>
        <v>119.41916622956107</v>
      </c>
      <c r="FQ111">
        <f>FP111*(1+'Datos utilizados'!FP111/100)</f>
        <v>119.9090216591153</v>
      </c>
      <c r="FR111">
        <f>FQ111*(1+'Datos utilizados'!FQ111/100)</f>
        <v>120.90672267534626</v>
      </c>
      <c r="FS111">
        <f>FR111*(1+'Datos utilizados'!FR111/100)</f>
        <v>119.0032569060316</v>
      </c>
      <c r="FT111">
        <f>FS111*(1+'Datos utilizados'!FS111/100)</f>
        <v>120.3766992780231</v>
      </c>
      <c r="FU111">
        <f>FT111*(1+'Datos utilizados'!FT111/100)</f>
        <v>120.81048875154137</v>
      </c>
      <c r="FV111">
        <f>FU111*(1+'Datos utilizados'!FU111/100)</f>
        <v>120.1533793613862</v>
      </c>
      <c r="FW111">
        <f>FV111*(1+'Datos utilizados'!FV111/100)</f>
        <v>120.63048940654519</v>
      </c>
      <c r="FX111">
        <f>FW111*(1+'Datos utilizados'!FW111/100)</f>
        <v>120.81432625138446</v>
      </c>
      <c r="FY111">
        <f>FX111*(1+'Datos utilizados'!FX111/100)</f>
        <v>121.67224791103052</v>
      </c>
      <c r="FZ111">
        <f>FY111*(1+'Datos utilizados'!FY111/100)</f>
        <v>122.63781250813209</v>
      </c>
      <c r="GD111">
        <f>(FZ111/B111)^(1/15)-1</f>
        <v>1.3697307659049196E-2</v>
      </c>
      <c r="GG111">
        <f>STDEV('Datos utilizados'!B111:FY111)*SQRT(12)</f>
        <v>2.7983080556683499</v>
      </c>
      <c r="GR111" s="21"/>
      <c r="GX111" s="21"/>
    </row>
    <row r="112" spans="1:206" x14ac:dyDescent="0.2">
      <c r="A112" s="2"/>
      <c r="GR112" s="21"/>
      <c r="GX112" s="21"/>
    </row>
    <row r="113" spans="1:206" x14ac:dyDescent="0.2">
      <c r="A113" s="24" t="s">
        <v>296</v>
      </c>
      <c r="GR113" s="21"/>
      <c r="GX113" s="21"/>
    </row>
    <row r="114" spans="1:206" x14ac:dyDescent="0.2">
      <c r="A114" s="2" t="s">
        <v>297</v>
      </c>
      <c r="B114">
        <v>100</v>
      </c>
      <c r="C114">
        <f>B114*(1+'Datos utilizados'!B114/100)</f>
        <v>101.88767000000001</v>
      </c>
      <c r="D114">
        <f>C114*(1+'Datos utilizados'!C114/100)</f>
        <v>102.38410748330801</v>
      </c>
      <c r="E114">
        <f>D114*(1+'Datos utilizados'!D114/100)</f>
        <v>101.60581421345215</v>
      </c>
      <c r="F114">
        <f>E114*(1+'Datos utilizados'!E114/100)</f>
        <v>98.680359289455581</v>
      </c>
      <c r="G114">
        <f>F114*(1+'Datos utilizados'!F114/100)</f>
        <v>102.24135847084673</v>
      </c>
      <c r="H114">
        <f>G114*(1+'Datos utilizados'!G114/100)</f>
        <v>104.27751557306534</v>
      </c>
      <c r="I114">
        <f>H114*(1+'Datos utilizados'!H114/100)</f>
        <v>106.05098413591959</v>
      </c>
      <c r="J114">
        <f>I114*(1+'Datos utilizados'!I114/100)</f>
        <v>111.84080579952489</v>
      </c>
      <c r="K114">
        <f>J114*(1+'Datos utilizados'!J114/100)</f>
        <v>121.40411178999183</v>
      </c>
      <c r="L114">
        <f>K114*(1+'Datos utilizados'!K114/100)</f>
        <v>122.83288036041471</v>
      </c>
      <c r="M114">
        <f>L114*(1+'Datos utilizados'!L114/100)</f>
        <v>129.69041897175202</v>
      </c>
      <c r="N114">
        <f>M114*(1+'Datos utilizados'!M114/100)</f>
        <v>143.06858226461551</v>
      </c>
      <c r="O114">
        <f>N114*(1+'Datos utilizados'!N114/100)</f>
        <v>144.47706384329419</v>
      </c>
      <c r="P114">
        <f>O114*(1+'Datos utilizados'!O114/100)</f>
        <v>143.98227324275007</v>
      </c>
      <c r="Q114">
        <f>P114*(1+'Datos utilizados'!P114/100)</f>
        <v>144.99312958850544</v>
      </c>
      <c r="R114">
        <f>Q114*(1+'Datos utilizados'!Q114/100)</f>
        <v>141.91467895902116</v>
      </c>
      <c r="S114">
        <f>R114*(1+'Datos utilizados'!R114/100)</f>
        <v>127.92484343898403</v>
      </c>
      <c r="T114">
        <f>S114*(1+'Datos utilizados'!S114/100)</f>
        <v>127.0218987240543</v>
      </c>
      <c r="U114">
        <f>T114*(1+'Datos utilizados'!T114/100)</f>
        <v>124.25250377712311</v>
      </c>
      <c r="V114">
        <f>U114*(1+'Datos utilizados'!U114/100)</f>
        <v>124.58470527122164</v>
      </c>
      <c r="W114">
        <f>V114*(1+'Datos utilizados'!V114/100)</f>
        <v>124.44014963769544</v>
      </c>
      <c r="X114">
        <f>W114*(1+'Datos utilizados'!W114/100)</f>
        <v>125.82982256475944</v>
      </c>
      <c r="Y114">
        <f>X114*(1+'Datos utilizados'!X114/100)</f>
        <v>120.93487888822096</v>
      </c>
      <c r="Z114">
        <f>Y114*(1+'Datos utilizados'!Y114/100)</f>
        <v>123.32220595840178</v>
      </c>
      <c r="AA114">
        <f>Z114*(1+'Datos utilizados'!Z114/100)</f>
        <v>124.73376426002223</v>
      </c>
      <c r="AB114">
        <f>AA114*(1+'Datos utilizados'!AA114/100)</f>
        <v>126.9358390810215</v>
      </c>
      <c r="AC114">
        <f>AB114*(1+'Datos utilizados'!AB114/100)</f>
        <v>122.71029732102119</v>
      </c>
      <c r="AD114">
        <f>AC114*(1+'Datos utilizados'!AC114/100)</f>
        <v>117.27747070154922</v>
      </c>
      <c r="AE114">
        <f>AD114*(1+'Datos utilizados'!AD114/100)</f>
        <v>119.77080145641122</v>
      </c>
      <c r="AF114">
        <f>AE114*(1+'Datos utilizados'!AE114/100)</f>
        <v>119.83875940915759</v>
      </c>
      <c r="AG114">
        <f>AF114*(1+'Datos utilizados'!AF114/100)</f>
        <v>119.65143944432513</v>
      </c>
      <c r="AH114">
        <f>AG114*(1+'Datos utilizados'!AG114/100)</f>
        <v>116.12465344098393</v>
      </c>
      <c r="AI114">
        <f>AH114*(1+'Datos utilizados'!AH114/100)</f>
        <v>109.47253395587458</v>
      </c>
      <c r="AJ114">
        <f>AI114*(1+'Datos utilizados'!AI114/100)</f>
        <v>111.73390808980108</v>
      </c>
      <c r="AK114">
        <f>AJ114*(1+'Datos utilizados'!AJ114/100)</f>
        <v>108.4873453095622</v>
      </c>
      <c r="AL114">
        <f>AK114*(1+'Datos utilizados'!AK114/100)</f>
        <v>107.63808467300989</v>
      </c>
      <c r="AM114">
        <f>AL114*(1+'Datos utilizados'!AL114/100)</f>
        <v>98.456803617996883</v>
      </c>
      <c r="AN114">
        <f>AM114*(1+'Datos utilizados'!AM114/100)</f>
        <v>98.509212174562734</v>
      </c>
      <c r="AO114">
        <f>AN114*(1+'Datos utilizados'!AN114/100)</f>
        <v>94.863701461461119</v>
      </c>
      <c r="AP114">
        <f>AO114*(1+'Datos utilizados'!AO114/100)</f>
        <v>98.141251833324745</v>
      </c>
      <c r="AQ114">
        <f>AP114*(1+'Datos utilizados'!AP114/100)</f>
        <v>98.709342469561946</v>
      </c>
      <c r="AR114">
        <f>AQ114*(1+'Datos utilizados'!AQ114/100)</f>
        <v>92.27162773397383</v>
      </c>
      <c r="AS114">
        <f>AR114*(1+'Datos utilizados'!AR114/100)</f>
        <v>91.323795119564906</v>
      </c>
      <c r="AT114">
        <f>AS114*(1+'Datos utilizados'!AS114/100)</f>
        <v>92.110659203074107</v>
      </c>
      <c r="AU114">
        <f>AT114*(1+'Datos utilizados'!AT114/100)</f>
        <v>86.723125168418136</v>
      </c>
      <c r="AV114">
        <f>AU114*(1+'Datos utilizados'!AU114/100)</f>
        <v>80.932847581048293</v>
      </c>
      <c r="AW114">
        <f>AV114*(1+'Datos utilizados'!AV114/100)</f>
        <v>77.606887929850828</v>
      </c>
      <c r="AX114">
        <f>AW114*(1+'Datos utilizados'!AW114/100)</f>
        <v>76.61383795258925</v>
      </c>
      <c r="AY114">
        <f>AX114*(1+'Datos utilizados'!AX114/100)</f>
        <v>74.970609033414519</v>
      </c>
      <c r="AZ114">
        <f>AY114*(1+'Datos utilizados'!AY114/100)</f>
        <v>71.327434778618453</v>
      </c>
      <c r="BA114">
        <f>AZ114*(1+'Datos utilizados'!AZ114/100)</f>
        <v>70.852158682458082</v>
      </c>
      <c r="BB114">
        <f>BA114*(1+'Datos utilizados'!BA114/100)</f>
        <v>75.893275602283239</v>
      </c>
      <c r="BC114">
        <f>BB114*(1+'Datos utilizados'!BB114/100)</f>
        <v>77.623171747706564</v>
      </c>
      <c r="BD114">
        <f>BC114*(1+'Datos utilizados'!BC114/100)</f>
        <v>78.122638046317178</v>
      </c>
      <c r="BE114">
        <f>BD114*(1+'Datos utilizados'!BD114/100)</f>
        <v>81.547737617126643</v>
      </c>
      <c r="BF114">
        <f>BE114*(1+'Datos utilizados'!BE114/100)</f>
        <v>83.610259306486526</v>
      </c>
      <c r="BG114">
        <f>BF114*(1+'Datos utilizados'!BF114/100)</f>
        <v>85.666787410544444</v>
      </c>
      <c r="BH114">
        <f>BG114*(1+'Datos utilizados'!BG114/100)</f>
        <v>85.441586559799603</v>
      </c>
      <c r="BI114">
        <f>BH114*(1+'Datos utilizados'!BH114/100)</f>
        <v>85.583231621998436</v>
      </c>
      <c r="BJ114">
        <f>BI114*(1+'Datos utilizados'!BI114/100)</f>
        <v>87.664923914679278</v>
      </c>
      <c r="BK114">
        <f>BJ114*(1+'Datos utilizados'!BJ114/100)</f>
        <v>85.718052517889689</v>
      </c>
      <c r="BL114">
        <f>BK114*(1+'Datos utilizados'!BK114/100)</f>
        <v>85.719938315045084</v>
      </c>
      <c r="BM114">
        <f>BL114*(1+'Datos utilizados'!BL114/100)</f>
        <v>88.863648476798716</v>
      </c>
      <c r="BN114">
        <f>BM114*(1+'Datos utilizados'!BM114/100)</f>
        <v>88.886655275389359</v>
      </c>
      <c r="BO114">
        <f>BN114*(1+'Datos utilizados'!BN114/100)</f>
        <v>85.360317221307525</v>
      </c>
      <c r="BP114">
        <f>BO114*(1+'Datos utilizados'!BO114/100)</f>
        <v>84.465399655559338</v>
      </c>
      <c r="BQ114">
        <f>BP114*(1+'Datos utilizados'!BP114/100)</f>
        <v>87.242942964752828</v>
      </c>
      <c r="BR114">
        <f>BQ114*(1+'Datos utilizados'!BQ114/100)</f>
        <v>85.94078097094382</v>
      </c>
      <c r="BS114">
        <f>BR114*(1+'Datos utilizados'!BR114/100)</f>
        <v>88.628183568217608</v>
      </c>
      <c r="BT114">
        <f>BS114*(1+'Datos utilizados'!BS114/100)</f>
        <v>89.985488748291431</v>
      </c>
      <c r="BU114">
        <f>BT114*(1+'Datos utilizados'!BT114/100)</f>
        <v>88.686323254487974</v>
      </c>
      <c r="BV114">
        <f>BU114*(1+'Datos utilizados'!BU114/100)</f>
        <v>91.67444041253377</v>
      </c>
      <c r="BW114">
        <f>BV114*(1+'Datos utilizados'!BV114/100)</f>
        <v>92.617715399714498</v>
      </c>
      <c r="BX114">
        <f>BW114*(1+'Datos utilizados'!BW114/100)</f>
        <v>92.691513195344996</v>
      </c>
      <c r="BY114">
        <f>BX114*(1+'Datos utilizados'!BX114/100)</f>
        <v>92.085551696981739</v>
      </c>
      <c r="BZ114">
        <f>BY114*(1+'Datos utilizados'!BY114/100)</f>
        <v>92.710536336349165</v>
      </c>
      <c r="CA114">
        <f>BZ114*(1+'Datos utilizados'!BZ114/100)</f>
        <v>92.694729189903825</v>
      </c>
      <c r="CB114">
        <f>CA114*(1+'Datos utilizados'!CA114/100)</f>
        <v>91.034427548018868</v>
      </c>
      <c r="CC114">
        <f>CB114*(1+'Datos utilizados'!CB114/100)</f>
        <v>89.291100053588792</v>
      </c>
      <c r="CD114">
        <f>CC114*(1+'Datos utilizados'!CC114/100)</f>
        <v>83.586684552005238</v>
      </c>
      <c r="CE114">
        <f>CD114*(1+'Datos utilizados'!CD114/100)</f>
        <v>81.714560143420158</v>
      </c>
      <c r="CF114">
        <f>CE114*(1+'Datos utilizados'!CE114/100)</f>
        <v>84.444471997235524</v>
      </c>
      <c r="CG114">
        <f>CF114*(1+'Datos utilizados'!CF114/100)</f>
        <v>83.845338468415136</v>
      </c>
      <c r="CH114">
        <f>CG114*(1+'Datos utilizados'!CG114/100)</f>
        <v>85.320312124616109</v>
      </c>
      <c r="CI114">
        <f>CH114*(1+'Datos utilizados'!CH114/100)</f>
        <v>87.449395193373775</v>
      </c>
      <c r="CJ114">
        <f>CI114*(1+'Datos utilizados'!CI114/100)</f>
        <v>88.970288839758368</v>
      </c>
      <c r="CK114">
        <f>CJ114*(1+'Datos utilizados'!CJ114/100)</f>
        <v>87.985334360128931</v>
      </c>
      <c r="CL114">
        <f>CK114*(1+'Datos utilizados'!CK114/100)</f>
        <v>86.568788073997723</v>
      </c>
      <c r="CM114">
        <f>CL114*(1+'Datos utilizados'!CL114/100)</f>
        <v>83.638772215966384</v>
      </c>
      <c r="CN114">
        <f>CM114*(1+'Datos utilizados'!CM114/100)</f>
        <v>86.03999954690066</v>
      </c>
      <c r="CO114">
        <f>CN114*(1+'Datos utilizados'!CN114/100)</f>
        <v>86.288913265589841</v>
      </c>
      <c r="CP114">
        <f>CO114*(1+'Datos utilizados'!CO114/100)</f>
        <v>87.274298139517569</v>
      </c>
      <c r="CQ114">
        <f>CP114*(1+'Datos utilizados'!CP114/100)</f>
        <v>88.693002947784137</v>
      </c>
      <c r="CR114">
        <f>CQ114*(1+'Datos utilizados'!CQ114/100)</f>
        <v>89.181630439624072</v>
      </c>
      <c r="CS114">
        <f>CR114*(1+'Datos utilizados'!CR114/100)</f>
        <v>89.544555084698118</v>
      </c>
      <c r="CT114">
        <f>CS114*(1+'Datos utilizados'!CS114/100)</f>
        <v>90.37138264298369</v>
      </c>
      <c r="CU114">
        <f>CT114*(1+'Datos utilizados'!CT114/100)</f>
        <v>91.85563319437378</v>
      </c>
      <c r="CV114">
        <f>CU114*(1+'Datos utilizados'!CU114/100)</f>
        <v>91.970581333753216</v>
      </c>
      <c r="CW114">
        <f>CV114*(1+'Datos utilizados'!CV114/100)</f>
        <v>91.499977066126533</v>
      </c>
      <c r="CX114">
        <f>CW114*(1+'Datos utilizados'!CW114/100)</f>
        <v>92.926562358562222</v>
      </c>
      <c r="CY114">
        <f>CX114*(1+'Datos utilizados'!CX114/100)</f>
        <v>92.875889504108102</v>
      </c>
      <c r="CZ114">
        <f>CY114*(1+'Datos utilizados'!CY114/100)</f>
        <v>89.529441179029774</v>
      </c>
      <c r="DA114">
        <f>CZ114*(1+'Datos utilizados'!CZ114/100)</f>
        <v>91.150049405587865</v>
      </c>
      <c r="DB114">
        <f>DA114*(1+'Datos utilizados'!DA114/100)</f>
        <v>90.516055236947295</v>
      </c>
      <c r="DC114">
        <f>DB114*(1+'Datos utilizados'!DB114/100)</f>
        <v>92.198784910224234</v>
      </c>
      <c r="DD114">
        <f>DC114*(1+'Datos utilizados'!DC114/100)</f>
        <v>94.354272643004904</v>
      </c>
      <c r="DE114">
        <f>DD114*(1+'Datos utilizados'!DD114/100)</f>
        <v>94.91526540643116</v>
      </c>
      <c r="DF114">
        <f>DE114*(1+'Datos utilizados'!DE114/100)</f>
        <v>95.585803790421437</v>
      </c>
      <c r="DG114">
        <f>DF114*(1+'Datos utilizados'!DF114/100)</f>
        <v>95.268688327766327</v>
      </c>
      <c r="DH114">
        <f>DG114*(1+'Datos utilizados'!DG114/100)</f>
        <v>96.876642776231193</v>
      </c>
      <c r="DI114">
        <f>DH114*(1+'Datos utilizados'!DH114/100)</f>
        <v>97.512579810071486</v>
      </c>
      <c r="DJ114">
        <f>DI114*(1+'Datos utilizados'!DI114/100)</f>
        <v>97.358558690261489</v>
      </c>
      <c r="DK114">
        <f>DJ114*(1+'Datos utilizados'!DJ114/100)</f>
        <v>98.779088212543499</v>
      </c>
      <c r="DL114">
        <f>DK114*(1+'Datos utilizados'!DK114/100)</f>
        <v>98.937381701404092</v>
      </c>
      <c r="DM114">
        <f>DL114*(1+'Datos utilizados'!DL114/100)</f>
        <v>98.40301100909663</v>
      </c>
      <c r="DN114">
        <f>DM114*(1+'Datos utilizados'!DM114/100)</f>
        <v>99.173644349513268</v>
      </c>
      <c r="DO114">
        <f>DN114*(1+'Datos utilizados'!DN114/100)</f>
        <v>99.789106068981923</v>
      </c>
      <c r="DP114">
        <f>DO114*(1+'Datos utilizados'!DO114/100)</f>
        <v>98.344828400113727</v>
      </c>
      <c r="DQ114">
        <f>DP114*(1+'Datos utilizados'!DP114/100)</f>
        <v>99.81268397088246</v>
      </c>
      <c r="DR114">
        <f>DQ114*(1+'Datos utilizados'!DQ114/100)</f>
        <v>99.220135991220928</v>
      </c>
      <c r="DS114">
        <f>DR114*(1+'Datos utilizados'!DR114/100)</f>
        <v>100.79465040725202</v>
      </c>
      <c r="DT114">
        <f>DS114*(1+'Datos utilizados'!DS114/100)</f>
        <v>103.85772927687312</v>
      </c>
      <c r="DU114">
        <f>DT114*(1+'Datos utilizados'!DT114/100)</f>
        <v>105.20455631013562</v>
      </c>
      <c r="DV114">
        <f>DU114*(1+'Datos utilizados'!DU114/100)</f>
        <v>104.96761460841392</v>
      </c>
      <c r="DW114">
        <f>DV114*(1+'Datos utilizados'!DV114/100)</f>
        <v>104.96143201591349</v>
      </c>
      <c r="DX114">
        <f>DW114*(1+'Datos utilizados'!DW114/100)</f>
        <v>102.91862014530376</v>
      </c>
      <c r="DY114">
        <f>DX114*(1+'Datos utilizados'!DX114/100)</f>
        <v>104.08223864839059</v>
      </c>
      <c r="DZ114">
        <f>DY114*(1+'Datos utilizados'!DY114/100)</f>
        <v>100.32301716933574</v>
      </c>
      <c r="EA114">
        <f>DZ114*(1+'Datos utilizados'!DZ114/100)</f>
        <v>97.815583807412239</v>
      </c>
      <c r="EB114">
        <f>EA114*(1+'Datos utilizados'!EA114/100)</f>
        <v>101.40460386379867</v>
      </c>
      <c r="EC114">
        <f>EB114*(1+'Datos utilizados'!EB114/100)</f>
        <v>101.90221653587909</v>
      </c>
      <c r="ED114">
        <f>EC114*(1+'Datos utilizados'!EC114/100)</f>
        <v>99.434063329606872</v>
      </c>
      <c r="EE114">
        <f>ED114*(1+'Datos utilizados'!ED114/100)</f>
        <v>95.741678821925248</v>
      </c>
      <c r="EF114">
        <f>EE114*(1+'Datos utilizados'!EE114/100)</f>
        <v>94.816852501176982</v>
      </c>
      <c r="EG114">
        <f>EF114*(1+'Datos utilizados'!EF114/100)</f>
        <v>97.45088362703018</v>
      </c>
      <c r="EH114">
        <f>EG114*(1+'Datos utilizados'!EG114/100)</f>
        <v>98.448390871836452</v>
      </c>
      <c r="EI114">
        <f>EH114*(1+'Datos utilizados'!EH114/100)</f>
        <v>98.808101602403966</v>
      </c>
      <c r="EJ114">
        <f>EI114*(1+'Datos utilizados'!EI114/100)</f>
        <v>96.572232356104124</v>
      </c>
      <c r="EK114">
        <f>EJ114*(1+'Datos utilizados'!EJ114/100)</f>
        <v>98.964790098280147</v>
      </c>
      <c r="EL114">
        <f>EK114*(1+'Datos utilizados'!EK114/100)</f>
        <v>99.606448107840365</v>
      </c>
      <c r="EM114">
        <f>EL114*(1+'Datos utilizados'!EL114/100)</f>
        <v>99.756983332865744</v>
      </c>
      <c r="EN114">
        <f>EM114*(1+'Datos utilizados'!EM114/100)</f>
        <v>99.684938839502749</v>
      </c>
      <c r="EO114">
        <f>EN114*(1+'Datos utilizados'!EN114/100)</f>
        <v>99.0892714874673</v>
      </c>
      <c r="EP114">
        <f>EO114*(1+'Datos utilizados'!EO114/100)</f>
        <v>101.36763110677865</v>
      </c>
      <c r="EQ114">
        <f>EP114*(1+'Datos utilizados'!EP114/100)</f>
        <v>101.71932610290362</v>
      </c>
      <c r="ER114">
        <f>EQ114*(1+'Datos utilizados'!EQ114/100)</f>
        <v>103.12271712934756</v>
      </c>
      <c r="ES114">
        <f>ER114*(1+'Datos utilizados'!ER114/100)</f>
        <v>104.87563832419907</v>
      </c>
      <c r="ET114">
        <f>ES114*(1+'Datos utilizados'!ES114/100)</f>
        <v>105.75876461183566</v>
      </c>
      <c r="EU114">
        <f>ET114*(1+'Datos utilizados'!ET114/100)</f>
        <v>106.3695532050984</v>
      </c>
      <c r="EV114">
        <f>EU114*(1+'Datos utilizados'!EU114/100)</f>
        <v>105.19863716341668</v>
      </c>
      <c r="EW114">
        <f>EV114*(1+'Datos utilizados'!EV114/100)</f>
        <v>105.62623806389482</v>
      </c>
      <c r="EX114">
        <f>EW114*(1+'Datos utilizados'!EW114/100)</f>
        <v>105.13563587595945</v>
      </c>
      <c r="EY114">
        <f>EX114*(1+'Datos utilizados'!EX114/100)</f>
        <v>106.36946564434535</v>
      </c>
      <c r="EZ114">
        <f>EY114*(1+'Datos utilizados'!EY114/100)</f>
        <v>107.42645902445322</v>
      </c>
      <c r="FA114">
        <f>EZ114*(1+'Datos utilizados'!EZ114/100)</f>
        <v>106.79062329877929</v>
      </c>
      <c r="FB114">
        <f>FA114*(1+'Datos utilizados'!FA114/100)</f>
        <v>106.79634727618811</v>
      </c>
      <c r="FC114">
        <f>FB114*(1+'Datos utilizados'!FB114/100)</f>
        <v>108.21461344765062</v>
      </c>
      <c r="FD114">
        <f>FC114*(1+'Datos utilizados'!FC114/100)</f>
        <v>105.7893399954459</v>
      </c>
      <c r="FE114">
        <f>FD114*(1+'Datos utilizados'!FD114/100)</f>
        <v>104.40851405622135</v>
      </c>
      <c r="FF114">
        <f>FE114*(1+'Datos utilizados'!FE114/100)</f>
        <v>106.09572432081566</v>
      </c>
      <c r="FG114">
        <f>FF114*(1+'Datos utilizados'!FF114/100)</f>
        <v>105.26217265311675</v>
      </c>
      <c r="FH114">
        <f>FG114*(1+'Datos utilizados'!FG114/100)</f>
        <v>104.93547044785326</v>
      </c>
      <c r="FI114">
        <f>FH114*(1+'Datos utilizados'!FH114/100)</f>
        <v>106.68153371482327</v>
      </c>
      <c r="FJ114">
        <f>FI114*(1+'Datos utilizados'!FI114/100)</f>
        <v>105.84613196060923</v>
      </c>
      <c r="FK114">
        <f>FJ114*(1+'Datos utilizados'!FJ114/100)</f>
        <v>105.81561652076498</v>
      </c>
      <c r="FL114">
        <f>FK114*(1+'Datos utilizados'!FK114/100)</f>
        <v>101.88713768650001</v>
      </c>
      <c r="FM114">
        <f>FL114*(1+'Datos utilizados'!FL114/100)</f>
        <v>101.86930743740487</v>
      </c>
      <c r="FN114">
        <f>FM114*(1+'Datos utilizados'!FM114/100)</f>
        <v>97.018820737634329</v>
      </c>
      <c r="FO114">
        <f>FN114*(1+'Datos utilizados'!FN114/100)</f>
        <v>101.51074362837642</v>
      </c>
      <c r="FP114">
        <f>FO114*(1+'Datos utilizados'!FO114/100)</f>
        <v>103.31878193636452</v>
      </c>
      <c r="FQ114">
        <f>FP114*(1+'Datos utilizados'!FP114/100)</f>
        <v>104.145042899266</v>
      </c>
      <c r="FR114">
        <f>FQ114*(1+'Datos utilizados'!FQ114/100)</f>
        <v>106.49706496260731</v>
      </c>
      <c r="FS114">
        <f>FR114*(1+'Datos utilizados'!FR114/100)</f>
        <v>103.49251651734976</v>
      </c>
      <c r="FT114">
        <f>FS114*(1+'Datos utilizados'!FS114/100)</f>
        <v>105.91262692059807</v>
      </c>
      <c r="FU114">
        <f>FT114*(1+'Datos utilizados'!FT114/100)</f>
        <v>106.1042652277482</v>
      </c>
      <c r="FV114">
        <f>FU114*(1+'Datos utilizados'!FU114/100)</f>
        <v>104.75686838447407</v>
      </c>
      <c r="FW114">
        <f>FV114*(1+'Datos utilizados'!FV114/100)</f>
        <v>106.1678491204314</v>
      </c>
      <c r="FX114">
        <f>FW114*(1+'Datos utilizados'!FW114/100)</f>
        <v>106.46551191901035</v>
      </c>
      <c r="FY114">
        <f>FX114*(1+'Datos utilizados'!FX114/100)</f>
        <v>108.04855826228533</v>
      </c>
      <c r="FZ114">
        <f>FY114*(1+'Datos utilizados'!FY114/100)</f>
        <v>108.99846716224822</v>
      </c>
      <c r="GB114">
        <f t="shared" si="1"/>
        <v>5.7607720219752245E-3</v>
      </c>
      <c r="GE114">
        <f>STDEV('Datos utilizados'!B114:FY114)*SQRT(12)</f>
        <v>9.3171027291152466</v>
      </c>
      <c r="GR114" s="21"/>
      <c r="GX114" s="21"/>
    </row>
    <row r="115" spans="1:206" x14ac:dyDescent="0.2">
      <c r="A115" s="23" t="s">
        <v>598</v>
      </c>
      <c r="B115">
        <v>100</v>
      </c>
      <c r="C115">
        <f>B115*(1+'Datos utilizados'!B115/100)</f>
        <v>99.251869999999997</v>
      </c>
      <c r="D115">
        <f>C115*(1+'Datos utilizados'!C115/100)</f>
        <v>100.60217680356949</v>
      </c>
      <c r="E115">
        <f>D115*(1+'Datos utilizados'!D115/100)</f>
        <v>99.676742409262289</v>
      </c>
      <c r="F115">
        <f>E115*(1+'Datos utilizados'!E115/100)</f>
        <v>99.181882270060143</v>
      </c>
      <c r="G115">
        <f>F115*(1+'Datos utilizados'!F115/100)</f>
        <v>100.5201929984712</v>
      </c>
      <c r="H115">
        <f>G115*(1+'Datos utilizados'!G115/100)</f>
        <v>101.34660971318884</v>
      </c>
      <c r="I115">
        <f>H115*(1+'Datos utilizados'!H115/100)</f>
        <v>102.78556941654058</v>
      </c>
      <c r="J115">
        <f>I115*(1+'Datos utilizados'!I115/100)</f>
        <v>103.62357502471517</v>
      </c>
      <c r="K115">
        <f>J115*(1+'Datos utilizados'!J115/100)</f>
        <v>104.6423450213919</v>
      </c>
      <c r="L115">
        <f>K115*(1+'Datos utilizados'!K115/100)</f>
        <v>102.96687457831639</v>
      </c>
      <c r="M115">
        <f>L115*(1+'Datos utilizados'!L115/100)</f>
        <v>104.843373790694</v>
      </c>
      <c r="N115">
        <f>M115*(1+'Datos utilizados'!M115/100)</f>
        <v>106.36523302512151</v>
      </c>
      <c r="O115">
        <f>N115*(1+'Datos utilizados'!N115/100)</f>
        <v>108.61643722731324</v>
      </c>
      <c r="P115">
        <f>O115*(1+'Datos utilizados'!O115/100)</f>
        <v>108.58925053307524</v>
      </c>
      <c r="Q115">
        <f>P115*(1+'Datos utilizados'!P115/100)</f>
        <v>109.22808109396134</v>
      </c>
      <c r="R115">
        <f>Q115*(1+'Datos utilizados'!Q115/100)</f>
        <v>110.61389052722475</v>
      </c>
      <c r="S115">
        <f>R115*(1+'Datos utilizados'!R115/100)</f>
        <v>108.79198019773989</v>
      </c>
      <c r="T115">
        <f>S115*(1+'Datos utilizados'!S115/100)</f>
        <v>108.66711964206695</v>
      </c>
      <c r="U115">
        <f>T115*(1+'Datos utilizados'!T115/100)</f>
        <v>109.53561442902627</v>
      </c>
      <c r="V115">
        <f>U115*(1+'Datos utilizados'!U115/100)</f>
        <v>111.66835499367023</v>
      </c>
      <c r="W115">
        <f>V115*(1+'Datos utilizados'!V115/100)</f>
        <v>112.63131588612266</v>
      </c>
      <c r="X115">
        <f>W115*(1+'Datos utilizados'!W115/100)</f>
        <v>114.90620378343002</v>
      </c>
      <c r="Y115">
        <f>X115*(1+'Datos utilizados'!X115/100)</f>
        <v>116.7079388040644</v>
      </c>
      <c r="Z115">
        <f>Y115*(1+'Datos utilizados'!Y115/100)</f>
        <v>117.52422330504473</v>
      </c>
      <c r="AA115">
        <f>Z115*(1+'Datos utilizados'!Z115/100)</f>
        <v>118.09968654066904</v>
      </c>
      <c r="AB115">
        <f>AA115*(1+'Datos utilizados'!AA115/100)</f>
        <v>118.44924389787646</v>
      </c>
      <c r="AC115">
        <f>AB115*(1+'Datos utilizados'!AB115/100)</f>
        <v>119.43564182136042</v>
      </c>
      <c r="AD115">
        <f>AC115*(1+'Datos utilizados'!AC115/100)</f>
        <v>122.18512792925533</v>
      </c>
      <c r="AE115">
        <f>AD115*(1+'Datos utilizados'!AD115/100)</f>
        <v>123.39232921170915</v>
      </c>
      <c r="AF115">
        <f>AE115*(1+'Datos utilizados'!AE115/100)</f>
        <v>122.62139244764377</v>
      </c>
      <c r="AG115">
        <f>AF115*(1+'Datos utilizados'!AF115/100)</f>
        <v>121.81439653966734</v>
      </c>
      <c r="AH115">
        <f>AG115*(1+'Datos utilizados'!AG115/100)</f>
        <v>122.39878283490692</v>
      </c>
      <c r="AI115">
        <f>AH115*(1+'Datos utilizados'!AH115/100)</f>
        <v>125.50146958098898</v>
      </c>
      <c r="AJ115">
        <f>AI115*(1+'Datos utilizados'!AI115/100)</f>
        <v>127.89620704757819</v>
      </c>
      <c r="AK115">
        <f>AJ115*(1+'Datos utilizados'!AJ115/100)</f>
        <v>125.96524290319455</v>
      </c>
      <c r="AL115">
        <f>AK115*(1+'Datos utilizados'!AK115/100)</f>
        <v>125.24535783826494</v>
      </c>
      <c r="AM115">
        <f>AL115*(1+'Datos utilizados'!AL115/100)</f>
        <v>121.44674128224507</v>
      </c>
      <c r="AN115">
        <f>AM115*(1+'Datos utilizados'!AM115/100)</f>
        <v>121.31885179133781</v>
      </c>
      <c r="AO115">
        <f>AN115*(1+'Datos utilizados'!AN115/100)</f>
        <v>120.76524354090098</v>
      </c>
      <c r="AP115">
        <f>AO115*(1+'Datos utilizados'!AO115/100)</f>
        <v>123.66207566728963</v>
      </c>
      <c r="AQ115">
        <f>AP115*(1+'Datos utilizados'!AP115/100)</f>
        <v>124.11280538378554</v>
      </c>
      <c r="AR115">
        <f>AQ115*(1+'Datos utilizados'!AQ115/100)</f>
        <v>119.06047094734456</v>
      </c>
      <c r="AS115">
        <f>AR115*(1+'Datos utilizados'!AR115/100)</f>
        <v>118.14359816662615</v>
      </c>
      <c r="AT115">
        <f>AS115*(1+'Datos utilizados'!AS115/100)</f>
        <v>118.0213254497036</v>
      </c>
      <c r="AU115">
        <f>AT115*(1+'Datos utilizados'!AT115/100)</f>
        <v>110.5269122729847</v>
      </c>
      <c r="AV115">
        <f>AU115*(1+'Datos utilizados'!AU115/100)</f>
        <v>99.429275276810415</v>
      </c>
      <c r="AW115">
        <f>AV115*(1+'Datos utilizados'!AV115/100)</f>
        <v>97.625608337434016</v>
      </c>
      <c r="AX115">
        <f>AW115*(1+'Datos utilizados'!AW115/100)</f>
        <v>100.3562405341558</v>
      </c>
      <c r="AY115">
        <f>AX115*(1+'Datos utilizados'!AX115/100)</f>
        <v>95.552709152236531</v>
      </c>
      <c r="AZ115">
        <f>AY115*(1+'Datos utilizados'!AY115/100)</f>
        <v>90.677523933851177</v>
      </c>
      <c r="BA115">
        <f>AZ115*(1+'Datos utilizados'!AZ115/100)</f>
        <v>94.490717839698476</v>
      </c>
      <c r="BB115">
        <f>BA115*(1+'Datos utilizados'!BA115/100)</f>
        <v>99.989860289317903</v>
      </c>
      <c r="BC115">
        <f>BB115*(1+'Datos utilizados'!BB115/100)</f>
        <v>104.61055171706374</v>
      </c>
      <c r="BD115">
        <f>BC115*(1+'Datos utilizados'!BC115/100)</f>
        <v>104.87184795314262</v>
      </c>
      <c r="BE115">
        <f>BD115*(1+'Datos utilizados'!BD115/100)</f>
        <v>110.00176975480335</v>
      </c>
      <c r="BF115">
        <f>BE115*(1+'Datos utilizados'!BE115/100)</f>
        <v>112.82917824334199</v>
      </c>
      <c r="BG115">
        <f>BF115*(1+'Datos utilizados'!BF115/100)</f>
        <v>115.54567046310542</v>
      </c>
      <c r="BH115">
        <f>BG115*(1+'Datos utilizados'!BG115/100)</f>
        <v>114.6392262328894</v>
      </c>
      <c r="BI115">
        <f>BH115*(1+'Datos utilizados'!BH115/100)</f>
        <v>117.5550061685872</v>
      </c>
      <c r="BJ115">
        <f>BI115*(1+'Datos utilizados'!BI115/100)</f>
        <v>118.04561610908148</v>
      </c>
      <c r="BK115">
        <f>BJ115*(1+'Datos utilizados'!BJ115/100)</f>
        <v>116.22837467645184</v>
      </c>
      <c r="BL115">
        <f>BK115*(1+'Datos utilizados'!BK115/100)</f>
        <v>117.33004532582258</v>
      </c>
      <c r="BM115">
        <f>BL115*(1+'Datos utilizados'!BL115/100)</f>
        <v>121.07738511195909</v>
      </c>
      <c r="BN115">
        <f>BM115*(1+'Datos utilizados'!BM115/100)</f>
        <v>121.42595479595791</v>
      </c>
      <c r="BO115">
        <f>BN115*(1+'Datos utilizados'!BN115/100)</f>
        <v>116.10231915892291</v>
      </c>
      <c r="BP115">
        <f>BO115*(1+'Datos utilizados'!BO115/100)</f>
        <v>114.62459786624792</v>
      </c>
      <c r="BQ115">
        <f>BP115*(1+'Datos utilizados'!BP115/100)</f>
        <v>119.70759700247723</v>
      </c>
      <c r="BR115">
        <f>BQ115*(1+'Datos utilizados'!BQ115/100)</f>
        <v>118.48926096322482</v>
      </c>
      <c r="BS115">
        <f>BR115*(1+'Datos utilizados'!BR115/100)</f>
        <v>123.89887039911171</v>
      </c>
      <c r="BT115">
        <f>BS115*(1+'Datos utilizados'!BS115/100)</f>
        <v>126.16952782725512</v>
      </c>
      <c r="BU115">
        <f>BT115*(1+'Datos utilizados'!BT115/100)</f>
        <v>124.09955901133922</v>
      </c>
      <c r="BV115">
        <f>BU115*(1+'Datos utilizados'!BU115/100)</f>
        <v>128.38981107089819</v>
      </c>
      <c r="BW115">
        <f>BV115*(1+'Datos utilizados'!BV115/100)</f>
        <v>129.65131157906586</v>
      </c>
      <c r="BX115">
        <f>BW115*(1+'Datos utilizados'!BW115/100)</f>
        <v>132.06375298131428</v>
      </c>
      <c r="BY115">
        <f>BX115*(1+'Datos utilizados'!BX115/100)</f>
        <v>131.39470480233564</v>
      </c>
      <c r="BZ115">
        <f>BY115*(1+'Datos utilizados'!BY115/100)</f>
        <v>134.79723638054452</v>
      </c>
      <c r="CA115">
        <f>BZ115*(1+'Datos utilizados'!BZ115/100)</f>
        <v>134.12734129476593</v>
      </c>
      <c r="CB115">
        <f>CA115*(1+'Datos utilizados'!CA115/100)</f>
        <v>132.98638035967494</v>
      </c>
      <c r="CC115">
        <f>CB115*(1+'Datos utilizados'!CB115/100)</f>
        <v>132.59183636642385</v>
      </c>
      <c r="CD115">
        <f>CC115*(1+'Datos utilizados'!CC115/100)</f>
        <v>128.77304562805082</v>
      </c>
      <c r="CE115">
        <f>CD115*(1+'Datos utilizados'!CD115/100)</f>
        <v>123.64218664343764</v>
      </c>
      <c r="CF115">
        <f>CE115*(1+'Datos utilizados'!CE115/100)</f>
        <v>129.9966779122278</v>
      </c>
      <c r="CG115">
        <f>CF115*(1+'Datos utilizados'!CF115/100)</f>
        <v>128.06014990053882</v>
      </c>
      <c r="CH115">
        <f>CG115*(1+'Datos utilizados'!CG115/100)</f>
        <v>129.00826883235743</v>
      </c>
      <c r="CI115">
        <f>CH115*(1+'Datos utilizados'!CH115/100)</f>
        <v>132.86477106628408</v>
      </c>
      <c r="CJ115">
        <f>CI115*(1+'Datos utilizados'!CI115/100)</f>
        <v>136.34323056194637</v>
      </c>
      <c r="CK115">
        <f>CJ115*(1+'Datos utilizados'!CJ115/100)</f>
        <v>137.112145027862</v>
      </c>
      <c r="CL115">
        <f>CK115*(1+'Datos utilizados'!CK115/100)</f>
        <v>136.75345965646912</v>
      </c>
      <c r="CM115">
        <f>CL115*(1+'Datos utilizados'!CL115/100)</f>
        <v>131.59819611106937</v>
      </c>
      <c r="CN115">
        <f>CM115*(1+'Datos utilizados'!CM115/100)</f>
        <v>134.83936098263794</v>
      </c>
      <c r="CO115">
        <f>CN115*(1+'Datos utilizados'!CN115/100)</f>
        <v>136.62751968437308</v>
      </c>
      <c r="CP115">
        <f>CO115*(1+'Datos utilizados'!CO115/100)</f>
        <v>138.49488997241122</v>
      </c>
      <c r="CQ115">
        <f>CP115*(1+'Datos utilizados'!CP115/100)</f>
        <v>140.64751604725242</v>
      </c>
      <c r="CR115">
        <f>CQ115*(1+'Datos utilizados'!CQ115/100)</f>
        <v>140.34868226990682</v>
      </c>
      <c r="CS115">
        <f>CR115*(1+'Datos utilizados'!CR115/100)</f>
        <v>141.58100685714362</v>
      </c>
      <c r="CT115">
        <f>CS115*(1+'Datos utilizados'!CS115/100)</f>
        <v>142.96114559103739</v>
      </c>
      <c r="CU115">
        <f>CT115*(1+'Datos utilizados'!CT115/100)</f>
        <v>146.20430495545742</v>
      </c>
      <c r="CV115">
        <f>CU115*(1+'Datos utilizados'!CU115/100)</f>
        <v>146.76989630917762</v>
      </c>
      <c r="CW115">
        <f>CV115*(1+'Datos utilizados'!CV115/100)</f>
        <v>148.8570009271682</v>
      </c>
      <c r="CX115">
        <f>CW115*(1+'Datos utilizados'!CW115/100)</f>
        <v>151.98345940334161</v>
      </c>
      <c r="CY115">
        <f>CX115*(1+'Datos utilizados'!CX115/100)</f>
        <v>150.8947410902517</v>
      </c>
      <c r="CZ115">
        <f>CY115*(1+'Datos utilizados'!CY115/100)</f>
        <v>147.97744779233153</v>
      </c>
      <c r="DA115">
        <f>CZ115*(1+'Datos utilizados'!CZ115/100)</f>
        <v>152.15290524007057</v>
      </c>
      <c r="DB115">
        <f>DA115*(1+'Datos utilizados'!DA115/100)</f>
        <v>150.23372456982491</v>
      </c>
      <c r="DC115">
        <f>DB115*(1+'Datos utilizados'!DB115/100)</f>
        <v>154.57975335935686</v>
      </c>
      <c r="DD115">
        <f>DC115*(1+'Datos utilizados'!DC115/100)</f>
        <v>158.29105865776165</v>
      </c>
      <c r="DE115">
        <f>DD115*(1+'Datos utilizados'!DD115/100)</f>
        <v>159.58470024919515</v>
      </c>
      <c r="DF115">
        <f>DE115*(1+'Datos utilizados'!DE115/100)</f>
        <v>160.84945687408009</v>
      </c>
      <c r="DG115">
        <f>DF115*(1+'Datos utilizados'!DF115/100)</f>
        <v>159.05026723174223</v>
      </c>
      <c r="DH115">
        <f>DG115*(1+'Datos utilizados'!DG115/100)</f>
        <v>163.41508371538293</v>
      </c>
      <c r="DI115">
        <f>DH115*(1+'Datos utilizados'!DH115/100)</f>
        <v>163.61516914388403</v>
      </c>
      <c r="DJ115">
        <f>DI115*(1+'Datos utilizados'!DI115/100)</f>
        <v>165.02246411748285</v>
      </c>
      <c r="DK115">
        <f>DJ115*(1+'Datos utilizados'!DJ115/100)</f>
        <v>167.4590042979311</v>
      </c>
      <c r="DL115">
        <f>DK115*(1+'Datos utilizados'!DK115/100)</f>
        <v>169.24693059501925</v>
      </c>
      <c r="DM115">
        <f>DL115*(1+'Datos utilizados'!DL115/100)</f>
        <v>168.07015668659207</v>
      </c>
      <c r="DN115">
        <f>DM115*(1+'Datos utilizados'!DM115/100)</f>
        <v>170.95245062816528</v>
      </c>
      <c r="DO115">
        <f>DN115*(1+'Datos utilizados'!DN115/100)</f>
        <v>168.35112702031421</v>
      </c>
      <c r="DP115">
        <f>DO115*(1+'Datos utilizados'!DO115/100)</f>
        <v>169.49555272912926</v>
      </c>
      <c r="DQ115">
        <f>DP115*(1+'Datos utilizados'!DP115/100)</f>
        <v>171.97749305729718</v>
      </c>
      <c r="DR115">
        <f>DQ115*(1+'Datos utilizados'!DQ115/100)</f>
        <v>171.03251972732059</v>
      </c>
      <c r="DS115">
        <f>DR115*(1+'Datos utilizados'!DR115/100)</f>
        <v>171.15773263501296</v>
      </c>
      <c r="DT115">
        <f>DS115*(1+'Datos utilizados'!DS115/100)</f>
        <v>175.64166300937862</v>
      </c>
      <c r="DU115">
        <f>DT115*(1+'Datos utilizados'!DT115/100)</f>
        <v>174.75353094037169</v>
      </c>
      <c r="DV115">
        <f>DU115*(1+'Datos utilizados'!DU115/100)</f>
        <v>176.30175111006139</v>
      </c>
      <c r="DW115">
        <f>DV115*(1+'Datos utilizados'!DV115/100)</f>
        <v>176.19598768957047</v>
      </c>
      <c r="DX115">
        <f>DW115*(1+'Datos utilizados'!DW115/100)</f>
        <v>173.04422910097696</v>
      </c>
      <c r="DY115">
        <f>DX115*(1+'Datos utilizados'!DX115/100)</f>
        <v>175.42527443234911</v>
      </c>
      <c r="DZ115">
        <f>DY115*(1+'Datos utilizados'!DY115/100)</f>
        <v>169.35485823589212</v>
      </c>
      <c r="EA115">
        <f>DZ115*(1+'Datos utilizados'!DZ115/100)</f>
        <v>166.69823938120314</v>
      </c>
      <c r="EB115">
        <f>EA115*(1+'Datos utilizados'!EA115/100)</f>
        <v>173.536217830444</v>
      </c>
      <c r="EC115">
        <f>EB115*(1+'Datos utilizados'!EB115/100)</f>
        <v>173.1083122245177</v>
      </c>
      <c r="ED115">
        <f>EC115*(1+'Datos utilizados'!EC115/100)</f>
        <v>171.26653499202055</v>
      </c>
      <c r="EE115">
        <f>ED115*(1+'Datos utilizados'!ED115/100)</f>
        <v>167.33516306123923</v>
      </c>
      <c r="EF115">
        <f>EE115*(1+'Datos utilizados'!EE115/100)</f>
        <v>167.45627188550478</v>
      </c>
      <c r="EG115">
        <f>EF115*(1+'Datos utilizados'!EF115/100)</f>
        <v>173.71960533158392</v>
      </c>
      <c r="EH115">
        <f>EG115*(1+'Datos utilizados'!EG115/100)</f>
        <v>175.16421413962004</v>
      </c>
      <c r="EI115">
        <f>EH115*(1+'Datos utilizados'!EH115/100)</f>
        <v>175.95611403532385</v>
      </c>
      <c r="EJ115">
        <f>EI115*(1+'Datos utilizados'!EI115/100)</f>
        <v>176.54658756280358</v>
      </c>
      <c r="EK115">
        <f>EJ115*(1+'Datos utilizados'!EJ115/100)</f>
        <v>180.70197342159867</v>
      </c>
      <c r="EL115">
        <f>EK115*(1+'Datos utilizados'!EK115/100)</f>
        <v>180.62405473065928</v>
      </c>
      <c r="EM115">
        <f>EL115*(1+'Datos utilizados'!EL115/100)</f>
        <v>180.97148509993369</v>
      </c>
      <c r="EN115">
        <f>EM115*(1+'Datos utilizados'!EM115/100)</f>
        <v>178.18316694325645</v>
      </c>
      <c r="EO115">
        <f>EN115*(1+'Datos utilizados'!EN115/100)</f>
        <v>177.83252919818716</v>
      </c>
      <c r="EP115">
        <f>EO115*(1+'Datos utilizados'!EO115/100)</f>
        <v>180.04142260986367</v>
      </c>
      <c r="EQ115">
        <f>EP115*(1+'Datos utilizados'!EP115/100)</f>
        <v>181.74849436041023</v>
      </c>
      <c r="ER115">
        <f>EQ115*(1+'Datos utilizados'!EQ115/100)</f>
        <v>184.96490655253112</v>
      </c>
      <c r="ES115">
        <f>ER115*(1+'Datos utilizados'!ER115/100)</f>
        <v>185.77050270652998</v>
      </c>
      <c r="ET115">
        <f>ES115*(1+'Datos utilizados'!ES115/100)</f>
        <v>187.64253992787911</v>
      </c>
      <c r="EU115">
        <f>ET115*(1+'Datos utilizados'!ET115/100)</f>
        <v>190.01573956948997</v>
      </c>
      <c r="EV115">
        <f>EU115*(1+'Datos utilizados'!EU115/100)</f>
        <v>189.9626681734282</v>
      </c>
      <c r="EW115">
        <f>EV115*(1+'Datos utilizados'!EV115/100)</f>
        <v>192.38303951742631</v>
      </c>
      <c r="EX115">
        <f>EW115*(1+'Datos utilizados'!EW115/100)</f>
        <v>193.22013659897456</v>
      </c>
      <c r="EY115">
        <f>EX115*(1+'Datos utilizados'!EX115/100)</f>
        <v>194.78305563989633</v>
      </c>
      <c r="EZ115">
        <f>EY115*(1+'Datos utilizados'!EY115/100)</f>
        <v>196.87683713988628</v>
      </c>
      <c r="FA115">
        <f>EZ115*(1+'Datos utilizados'!EZ115/100)</f>
        <v>198.9993367895658</v>
      </c>
      <c r="FB115">
        <f>FA115*(1+'Datos utilizados'!FA115/100)</f>
        <v>200.34240321349225</v>
      </c>
      <c r="FC115">
        <f>FB115*(1+'Datos utilizados'!FB115/100)</f>
        <v>204.75858085888774</v>
      </c>
      <c r="FD115">
        <f>FC115*(1+'Datos utilizados'!FC115/100)</f>
        <v>200.09641225545363</v>
      </c>
      <c r="FE115">
        <f>FD115*(1+'Datos utilizados'!FD115/100)</f>
        <v>198.490448455512</v>
      </c>
      <c r="FF115">
        <f>FE115*(1+'Datos utilizados'!FE115/100)</f>
        <v>199.03842103656314</v>
      </c>
      <c r="FG115">
        <f>FF115*(1+'Datos utilizados'!FF115/100)</f>
        <v>199.8105905909745</v>
      </c>
      <c r="FH115">
        <f>FG115*(1+'Datos utilizados'!FG115/100)</f>
        <v>199.70546024873505</v>
      </c>
      <c r="FI115">
        <f>FH115*(1+'Datos utilizados'!FH115/100)</f>
        <v>202.62775024855478</v>
      </c>
      <c r="FJ115">
        <f>FI115*(1+'Datos utilizados'!FI115/100)</f>
        <v>203.95175036284138</v>
      </c>
      <c r="FK115">
        <f>FJ115*(1+'Datos utilizados'!FJ115/100)</f>
        <v>203.90096637700103</v>
      </c>
      <c r="FL115">
        <f>FK115*(1+'Datos utilizados'!FK115/100)</f>
        <v>195.95718862791946</v>
      </c>
      <c r="FM115">
        <f>FL115*(1+'Datos utilizados'!FL115/100)</f>
        <v>197.3149661900629</v>
      </c>
      <c r="FN115">
        <f>FM115*(1+'Datos utilizados'!FM115/100)</f>
        <v>190.91527230815103</v>
      </c>
      <c r="FO115">
        <f>FN115*(1+'Datos utilizados'!FN115/100)</f>
        <v>199.09551443837452</v>
      </c>
      <c r="FP115">
        <f>FO115*(1+'Datos utilizados'!FO115/100)</f>
        <v>201.97227539082175</v>
      </c>
      <c r="FQ115">
        <f>FP115*(1+'Datos utilizados'!FP115/100)</f>
        <v>204.86584129282213</v>
      </c>
      <c r="FR115">
        <f>FQ115*(1+'Datos utilizados'!FQ115/100)</f>
        <v>208.29954644227078</v>
      </c>
      <c r="FS115">
        <f>FR115*(1+'Datos utilizados'!FR115/100)</f>
        <v>203.51617648772512</v>
      </c>
      <c r="FT115">
        <f>FS115*(1+'Datos utilizados'!FS115/100)</f>
        <v>211.35445956382628</v>
      </c>
      <c r="FU115">
        <f>FT115*(1+'Datos utilizados'!FT115/100)</f>
        <v>212.45524642784957</v>
      </c>
      <c r="FV115">
        <f>FU115*(1+'Datos utilizados'!FU115/100)</f>
        <v>212.45022186127156</v>
      </c>
      <c r="FW115">
        <f>FV115*(1+'Datos utilizados'!FV115/100)</f>
        <v>213.96072169368298</v>
      </c>
      <c r="FX115">
        <f>FW115*(1+'Datos utilizados'!FW115/100)</f>
        <v>216.24484868008778</v>
      </c>
      <c r="FY115">
        <f>FX115*(1+'Datos utilizados'!FX115/100)</f>
        <v>218.92140848238313</v>
      </c>
      <c r="FZ115">
        <f>FY115*(1+'Datos utilizados'!FY115/100)</f>
        <v>221.70521311264511</v>
      </c>
      <c r="GC115">
        <f>(FZ115/B115)^(1/15)-1</f>
        <v>5.4512487503203699E-2</v>
      </c>
      <c r="GF115">
        <f>STDEV('Datos utilizados'!B115:FY115)*SQRT(12)</f>
        <v>7.3921364123081164</v>
      </c>
      <c r="GR115" s="21"/>
      <c r="GX115" s="21"/>
    </row>
    <row r="116" spans="1:206" x14ac:dyDescent="0.2">
      <c r="A116" s="12" t="s">
        <v>208</v>
      </c>
      <c r="B116">
        <v>100</v>
      </c>
      <c r="C116">
        <f>B116*(1+'Datos utilizados'!B116/100)</f>
        <v>101.383359</v>
      </c>
      <c r="D116">
        <f>C116*(1+'Datos utilizados'!C116/100)</f>
        <v>102.82085742592356</v>
      </c>
      <c r="E116">
        <f>D116*(1+'Datos utilizados'!D116/100)</f>
        <v>102.72454821339842</v>
      </c>
      <c r="F116">
        <f>E116*(1+'Datos utilizados'!E116/100)</f>
        <v>101.43992329397932</v>
      </c>
      <c r="G116">
        <f>F116*(1+'Datos utilizados'!F116/100)</f>
        <v>104.49821221018715</v>
      </c>
      <c r="H116">
        <f>G116*(1+'Datos utilizados'!G116/100)</f>
        <v>106.56438743638124</v>
      </c>
      <c r="I116">
        <f>H116*(1+'Datos utilizados'!H116/100)</f>
        <v>108.78976088277643</v>
      </c>
      <c r="J116">
        <f>I116*(1+'Datos utilizados'!I116/100)</f>
        <v>108.52272444781596</v>
      </c>
      <c r="K116">
        <f>J116*(1+'Datos utilizados'!J116/100)</f>
        <v>111.3491760162872</v>
      </c>
      <c r="L116">
        <f>K116*(1+'Datos utilizados'!K116/100)</f>
        <v>108.71727233086999</v>
      </c>
      <c r="M116">
        <f>L116*(1+'Datos utilizados'!L116/100)</f>
        <v>111.12348997591468</v>
      </c>
      <c r="N116">
        <f>M116*(1+'Datos utilizados'!M116/100)</f>
        <v>113.2382833361161</v>
      </c>
      <c r="O116">
        <f>N116*(1+'Datos utilizados'!N116/100)</f>
        <v>115.34300367508533</v>
      </c>
      <c r="P116">
        <f>O116*(1+'Datos utilizados'!O116/100)</f>
        <v>117.15309411948884</v>
      </c>
      <c r="Q116">
        <f>P116*(1+'Datos utilizados'!P116/100)</f>
        <v>118.05400024173677</v>
      </c>
      <c r="R116">
        <f>Q116*(1+'Datos utilizados'!Q116/100)</f>
        <v>118.13558263914383</v>
      </c>
      <c r="S116">
        <f>R116*(1+'Datos utilizados'!R116/100)</f>
        <v>114.89803446810834</v>
      </c>
      <c r="T116">
        <f>S116*(1+'Datos utilizados'!S116/100)</f>
        <v>114.67447621346339</v>
      </c>
      <c r="U116">
        <f>T116*(1+'Datos utilizados'!T116/100)</f>
        <v>115.71818022499642</v>
      </c>
      <c r="V116">
        <f>U116*(1+'Datos utilizados'!U116/100)</f>
        <v>117.5556472223349</v>
      </c>
      <c r="W116">
        <f>V116*(1+'Datos utilizados'!V116/100)</f>
        <v>119.08705992093439</v>
      </c>
      <c r="X116">
        <f>W116*(1+'Datos utilizados'!W116/100)</f>
        <v>121.10383857942519</v>
      </c>
      <c r="Y116">
        <f>X116*(1+'Datos utilizados'!X116/100)</f>
        <v>121.54678071318298</v>
      </c>
      <c r="Z116">
        <f>Y116*(1+'Datos utilizados'!Y116/100)</f>
        <v>123.39985983804783</v>
      </c>
      <c r="AA116">
        <f>Z116*(1+'Datos utilizados'!Z116/100)</f>
        <v>124.78474931704108</v>
      </c>
      <c r="AB116">
        <f>AA116*(1+'Datos utilizados'!AA116/100)</f>
        <v>124.70540243849285</v>
      </c>
      <c r="AC116">
        <f>AB116*(1+'Datos utilizados'!AB116/100)</f>
        <v>125.51873481435877</v>
      </c>
      <c r="AD116">
        <f>AC116*(1+'Datos utilizados'!AC116/100)</f>
        <v>127.81669039015756</v>
      </c>
      <c r="AE116">
        <f>AD116*(1+'Datos utilizados'!AD116/100)</f>
        <v>129.74063961875328</v>
      </c>
      <c r="AF116">
        <f>AE116*(1+'Datos utilizados'!AE116/100)</f>
        <v>129.13496101156989</v>
      </c>
      <c r="AG116">
        <f>AF116*(1+'Datos utilizados'!AF116/100)</f>
        <v>127.25454161520615</v>
      </c>
      <c r="AH116">
        <f>AG116*(1+'Datos utilizados'!AG116/100)</f>
        <v>126.48737743071555</v>
      </c>
      <c r="AI116">
        <f>AH116*(1+'Datos utilizados'!AH116/100)</f>
        <v>127.0792346374418</v>
      </c>
      <c r="AJ116">
        <f>AI116*(1+'Datos utilizados'!AI116/100)</f>
        <v>128.8731118002232</v>
      </c>
      <c r="AK116">
        <f>AJ116*(1+'Datos utilizados'!AJ116/100)</f>
        <v>126.28384994210231</v>
      </c>
      <c r="AL116">
        <f>AK116*(1+'Datos utilizados'!AK116/100)</f>
        <v>125.78492897058955</v>
      </c>
      <c r="AM116">
        <f>AL116*(1+'Datos utilizados'!AL116/100)</f>
        <v>119.35092545225285</v>
      </c>
      <c r="AN116">
        <f>AM116*(1+'Datos utilizados'!AM116/100)</f>
        <v>119.55712207861045</v>
      </c>
      <c r="AO116">
        <f>AN116*(1+'Datos utilizados'!AN116/100)</f>
        <v>117.34433853846876</v>
      </c>
      <c r="AP116">
        <f>AO116*(1+'Datos utilizados'!AO116/100)</f>
        <v>119.94766845323672</v>
      </c>
      <c r="AQ116">
        <f>AP116*(1+'Datos utilizados'!AP116/100)</f>
        <v>120.47034521642843</v>
      </c>
      <c r="AR116">
        <f>AQ116*(1+'Datos utilizados'!AQ116/100)</f>
        <v>114.72483134774569</v>
      </c>
      <c r="AS116">
        <f>AR116*(1+'Datos utilizados'!AR116/100)</f>
        <v>114.04265455558573</v>
      </c>
      <c r="AT116">
        <f>AS116*(1+'Datos utilizados'!AS116/100)</f>
        <v>115.22875290343799</v>
      </c>
      <c r="AU116">
        <f>AT116*(1+'Datos utilizados'!AT116/100)</f>
        <v>109.54839366567154</v>
      </c>
      <c r="AV116">
        <f>AU116*(1+'Datos utilizados'!AU116/100)</f>
        <v>101.70526327537054</v>
      </c>
      <c r="AW116">
        <f>AV116*(1+'Datos utilizados'!AV116/100)</f>
        <v>100.5069616929338</v>
      </c>
      <c r="AX116">
        <f>AW116*(1+'Datos utilizados'!AW116/100)</f>
        <v>100.45652428434744</v>
      </c>
      <c r="AY116">
        <f>AX116*(1+'Datos utilizados'!AX116/100)</f>
        <v>98.636887954113789</v>
      </c>
      <c r="AZ116">
        <f>AY116*(1+'Datos utilizados'!AY116/100)</f>
        <v>95.234653123618756</v>
      </c>
      <c r="BA116">
        <f>AZ116*(1+'Datos utilizados'!AZ116/100)</f>
        <v>96.332355353570989</v>
      </c>
      <c r="BB116">
        <f>BA116*(1+'Datos utilizados'!BA116/100)</f>
        <v>101.92384168800706</v>
      </c>
      <c r="BC116">
        <f>BB116*(1+'Datos utilizados'!BB116/100)</f>
        <v>104.40650975851244</v>
      </c>
      <c r="BD116">
        <f>BC116*(1+'Datos utilizados'!BC116/100)</f>
        <v>104.41023498278064</v>
      </c>
      <c r="BE116">
        <f>BD116*(1+'Datos utilizados'!BD116/100)</f>
        <v>108.54794786080255</v>
      </c>
      <c r="BF116">
        <f>BE116*(1+'Datos utilizados'!BE116/100)</f>
        <v>111.42716806657712</v>
      </c>
      <c r="BG116">
        <f>BF116*(1+'Datos utilizados'!BF116/100)</f>
        <v>113.6685032668027</v>
      </c>
      <c r="BH116">
        <f>BG116*(1+'Datos utilizados'!BG116/100)</f>
        <v>112.33687675103211</v>
      </c>
      <c r="BI116">
        <f>BH116*(1+'Datos utilizados'!BH116/100)</f>
        <v>113.12212050647196</v>
      </c>
      <c r="BJ116">
        <f>BI116*(1+'Datos utilizados'!BI116/100)</f>
        <v>115.74677881524191</v>
      </c>
      <c r="BK116">
        <f>BJ116*(1+'Datos utilizados'!BJ116/100)</f>
        <v>114.16317421379993</v>
      </c>
      <c r="BL116">
        <f>BK116*(1+'Datos utilizados'!BK116/100)</f>
        <v>114.02946287926551</v>
      </c>
      <c r="BM116">
        <f>BL116*(1+'Datos utilizados'!BL116/100)</f>
        <v>118.20274737055973</v>
      </c>
      <c r="BN116">
        <f>BM116*(1+'Datos utilizados'!BM116/100)</f>
        <v>117.49401906368301</v>
      </c>
      <c r="BO116">
        <f>BN116*(1+'Datos utilizados'!BN116/100)</f>
        <v>114.57170312177033</v>
      </c>
      <c r="BP116">
        <f>BO116*(1+'Datos utilizados'!BO116/100)</f>
        <v>114.14979282502441</v>
      </c>
      <c r="BQ116">
        <f>BP116*(1+'Datos utilizados'!BP116/100)</f>
        <v>116.47548184553939</v>
      </c>
      <c r="BR116">
        <f>BQ116*(1+'Datos utilizados'!BQ116/100)</f>
        <v>115.8913002310979</v>
      </c>
      <c r="BS116">
        <f>BR116*(1+'Datos utilizados'!BR116/100)</f>
        <v>117.9534827754531</v>
      </c>
      <c r="BT116">
        <f>BS116*(1+'Datos utilizados'!BS116/100)</f>
        <v>119.51102548852778</v>
      </c>
      <c r="BU116">
        <f>BT116*(1+'Datos utilizados'!BT116/100)</f>
        <v>117.69426668346136</v>
      </c>
      <c r="BV116">
        <f>BU116*(1+'Datos utilizados'!BU116/100)</f>
        <v>120.42411693650958</v>
      </c>
      <c r="BW116">
        <f>BV116*(1+'Datos utilizados'!BV116/100)</f>
        <v>121.60681543559591</v>
      </c>
      <c r="BX116">
        <f>BW116*(1+'Datos utilizados'!BW116/100)</f>
        <v>122.57707730177557</v>
      </c>
      <c r="BY116">
        <f>BX116*(1+'Datos utilizados'!BX116/100)</f>
        <v>121.35297602855067</v>
      </c>
      <c r="BZ116">
        <f>BY116*(1+'Datos utilizados'!BY116/100)</f>
        <v>122.80546557452328</v>
      </c>
      <c r="CA116">
        <f>BZ116*(1+'Datos utilizados'!BZ116/100)</f>
        <v>122.47107734425576</v>
      </c>
      <c r="CB116">
        <f>CA116*(1+'Datos utilizados'!CA116/100)</f>
        <v>121.12276263600351</v>
      </c>
      <c r="CC116">
        <f>CB116*(1+'Datos utilizados'!CB116/100)</f>
        <v>119.22639077928903</v>
      </c>
      <c r="CD116">
        <f>CC116*(1+'Datos utilizados'!CC116/100)</f>
        <v>112.59057535656063</v>
      </c>
      <c r="CE116">
        <f>CD116*(1+'Datos utilizados'!CD116/100)</f>
        <v>109.81986766478364</v>
      </c>
      <c r="CF116">
        <f>CE116*(1+'Datos utilizados'!CE116/100)</f>
        <v>113.64450928601124</v>
      </c>
      <c r="CG116">
        <f>CF116*(1+'Datos utilizados'!CF116/100)</f>
        <v>110.47544918407904</v>
      </c>
      <c r="CH116">
        <f>CG116*(1+'Datos utilizados'!CG116/100)</f>
        <v>112.34295379594901</v>
      </c>
      <c r="CI116">
        <f>CH116*(1+'Datos utilizados'!CH116/100)</f>
        <v>115.7890458179013</v>
      </c>
      <c r="CJ116">
        <f>CI116*(1+'Datos utilizados'!CI116/100)</f>
        <v>118.35690643434764</v>
      </c>
      <c r="CK116">
        <f>CJ116*(1+'Datos utilizados'!CJ116/100)</f>
        <v>118.31536316018918</v>
      </c>
      <c r="CL116">
        <f>CK116*(1+'Datos utilizados'!CK116/100)</f>
        <v>116.36578863541548</v>
      </c>
      <c r="CM116">
        <f>CL116*(1+'Datos utilizados'!CL116/100)</f>
        <v>113.29865176098401</v>
      </c>
      <c r="CN116">
        <f>CM116*(1+'Datos utilizados'!CM116/100)</f>
        <v>114.93943263890793</v>
      </c>
      <c r="CO116">
        <f>CN116*(1+'Datos utilizados'!CN116/100)</f>
        <v>117.42926557085819</v>
      </c>
      <c r="CP116">
        <f>CO116*(1+'Datos utilizados'!CO116/100)</f>
        <v>119.17628541490163</v>
      </c>
      <c r="CQ116">
        <f>CP116*(1+'Datos utilizados'!CP116/100)</f>
        <v>120.36188923862039</v>
      </c>
      <c r="CR116">
        <f>CQ116*(1+'Datos utilizados'!CQ116/100)</f>
        <v>120.89933757178093</v>
      </c>
      <c r="CS116">
        <f>CR116*(1+'Datos utilizados'!CR116/100)</f>
        <v>122.42688498508652</v>
      </c>
      <c r="CT116">
        <f>CS116*(1+'Datos utilizados'!CS116/100)</f>
        <v>123.847220491241</v>
      </c>
      <c r="CU116">
        <f>CT116*(1+'Datos utilizados'!CT116/100)</f>
        <v>125.4050178925236</v>
      </c>
      <c r="CV116">
        <f>CU116*(1+'Datos utilizados'!CU116/100)</f>
        <v>125.60038386179801</v>
      </c>
      <c r="CW116">
        <f>CV116*(1+'Datos utilizados'!CV116/100)</f>
        <v>126.2981366982808</v>
      </c>
      <c r="CX116">
        <f>CW116*(1+'Datos utilizados'!CW116/100)</f>
        <v>127.89617691807322</v>
      </c>
      <c r="CY116">
        <f>CX116*(1+'Datos utilizados'!CX116/100)</f>
        <v>129.37813422029654</v>
      </c>
      <c r="CZ116">
        <f>CY116*(1+'Datos utilizados'!CY116/100)</f>
        <v>125.52517187499156</v>
      </c>
      <c r="DA116">
        <f>CZ116*(1+'Datos utilizados'!CZ116/100)</f>
        <v>128.67215195173523</v>
      </c>
      <c r="DB116">
        <f>DA116*(1+'Datos utilizados'!DA116/100)</f>
        <v>128.07354207970386</v>
      </c>
      <c r="DC116">
        <f>DB116*(1+'Datos utilizados'!DB116/100)</f>
        <v>130.91105494948403</v>
      </c>
      <c r="DD116">
        <f>DC116*(1+'Datos utilizados'!DC116/100)</f>
        <v>133.68949547040529</v>
      </c>
      <c r="DE116">
        <f>DD116*(1+'Datos utilizados'!DD116/100)</f>
        <v>134.55944777670004</v>
      </c>
      <c r="DF116">
        <f>DE116*(1+'Datos utilizados'!DE116/100)</f>
        <v>134.73061546783887</v>
      </c>
      <c r="DG116">
        <f>DF116*(1+'Datos utilizados'!DF116/100)</f>
        <v>134.30842900043348</v>
      </c>
      <c r="DH116">
        <f>DG116*(1+'Datos utilizados'!DG116/100)</f>
        <v>137.24669718784455</v>
      </c>
      <c r="DI116">
        <f>DH116*(1+'Datos utilizados'!DH116/100)</f>
        <v>137.43459889603048</v>
      </c>
      <c r="DJ116">
        <f>DI116*(1+'Datos utilizados'!DI116/100)</f>
        <v>138.18998755367269</v>
      </c>
      <c r="DK116">
        <f>DJ116*(1+'Datos utilizados'!DJ116/100)</f>
        <v>140.27579129641106</v>
      </c>
      <c r="DL116">
        <f>DK116*(1+'Datos utilizados'!DK116/100)</f>
        <v>140.37538289995777</v>
      </c>
      <c r="DM116">
        <f>DL116*(1+'Datos utilizados'!DL116/100)</f>
        <v>139.31699041424548</v>
      </c>
      <c r="DN116">
        <f>DM116*(1+'Datos utilizados'!DM116/100)</f>
        <v>140.57896550851484</v>
      </c>
      <c r="DO116">
        <f>DN116*(1+'Datos utilizados'!DN116/100)</f>
        <v>140.59483968530006</v>
      </c>
      <c r="DP116">
        <f>DO116*(1+'Datos utilizados'!DO116/100)</f>
        <v>139.06488523389623</v>
      </c>
      <c r="DQ116">
        <f>DP116*(1+'Datos utilizados'!DP116/100)</f>
        <v>142.03985721359058</v>
      </c>
      <c r="DR116">
        <f>DQ116*(1+'Datos utilizados'!DQ116/100)</f>
        <v>141.37731656081351</v>
      </c>
      <c r="DS116">
        <f>DR116*(1+'Datos utilizados'!DR116/100)</f>
        <v>146.56599838704611</v>
      </c>
      <c r="DT116">
        <f>DS116*(1+'Datos utilizados'!DS116/100)</f>
        <v>151.84583182088173</v>
      </c>
      <c r="DU116">
        <f>DT116*(1+'Datos utilizados'!DT116/100)</f>
        <v>154.04345250953412</v>
      </c>
      <c r="DV116">
        <f>DU116*(1+'Datos utilizados'!DU116/100)</f>
        <v>153.55179356259396</v>
      </c>
      <c r="DW116">
        <f>DV116*(1+'Datos utilizados'!DV116/100)</f>
        <v>154.10699385361409</v>
      </c>
      <c r="DX116">
        <f>DW116*(1+'Datos utilizados'!DW116/100)</f>
        <v>149.98734559219167</v>
      </c>
      <c r="DY116">
        <f>DX116*(1+'Datos utilizados'!DX116/100)</f>
        <v>152.82858887696057</v>
      </c>
      <c r="DZ116">
        <f>DY116*(1+'Datos utilizados'!DY116/100)</f>
        <v>146.60228644981996</v>
      </c>
      <c r="EA116">
        <f>DZ116*(1+'Datos utilizados'!DZ116/100)</f>
        <v>143.15560219037866</v>
      </c>
      <c r="EB116">
        <f>EA116*(1+'Datos utilizados'!EA116/100)</f>
        <v>149.64032048908328</v>
      </c>
      <c r="EC116">
        <f>EB116*(1+'Datos utilizados'!EB116/100)</f>
        <v>151.67026775308116</v>
      </c>
      <c r="ED116">
        <f>EC116*(1+'Datos utilizados'!EC116/100)</f>
        <v>147.87587654670327</v>
      </c>
      <c r="EE116">
        <f>ED116*(1+'Datos utilizados'!ED116/100)</f>
        <v>142.91542315194829</v>
      </c>
      <c r="EF116">
        <f>EE116*(1+'Datos utilizados'!EE116/100)</f>
        <v>141.65219658501667</v>
      </c>
      <c r="EG116">
        <f>EF116*(1+'Datos utilizados'!EF116/100)</f>
        <v>144.09342204183105</v>
      </c>
      <c r="EH116">
        <f>EG116*(1+'Datos utilizados'!EG116/100)</f>
        <v>145.11296513602758</v>
      </c>
      <c r="EI116">
        <f>EH116*(1+'Datos utilizados'!EH116/100)</f>
        <v>146.74540618167705</v>
      </c>
      <c r="EJ116">
        <f>EI116*(1+'Datos utilizados'!EI116/100)</f>
        <v>143.61077315786807</v>
      </c>
      <c r="EK116">
        <f>EJ116*(1+'Datos utilizados'!EJ116/100)</f>
        <v>147.15654325264407</v>
      </c>
      <c r="EL116">
        <f>EK116*(1+'Datos utilizados'!EK116/100)</f>
        <v>148.06084228441307</v>
      </c>
      <c r="EM116">
        <f>EL116*(1+'Datos utilizados'!EL116/100)</f>
        <v>147.90599877494361</v>
      </c>
      <c r="EN116">
        <f>EM116*(1+'Datos utilizados'!EM116/100)</f>
        <v>147.81224559950013</v>
      </c>
      <c r="EO116">
        <f>EN116*(1+'Datos utilizados'!EN116/100)</f>
        <v>147.55934623789167</v>
      </c>
      <c r="EP116">
        <f>EO116*(1+'Datos utilizados'!EO116/100)</f>
        <v>151.55585094936606</v>
      </c>
      <c r="EQ116">
        <f>EP116*(1+'Datos utilizados'!EP116/100)</f>
        <v>151.22347381264902</v>
      </c>
      <c r="ER116">
        <f>EQ116*(1+'Datos utilizados'!EQ116/100)</f>
        <v>153.54212435946357</v>
      </c>
      <c r="ES116">
        <f>ER116*(1+'Datos utilizados'!ER116/100)</f>
        <v>155.68707098665541</v>
      </c>
      <c r="ET116">
        <f>ES116*(1+'Datos utilizados'!ES116/100)</f>
        <v>157.32569764810918</v>
      </c>
      <c r="EU116">
        <f>ET116*(1+'Datos utilizados'!ET116/100)</f>
        <v>158.58854473010265</v>
      </c>
      <c r="EV116">
        <f>EU116*(1+'Datos utilizados'!EU116/100)</f>
        <v>156.85248386036946</v>
      </c>
      <c r="EW116">
        <f>EV116*(1+'Datos utilizados'!EV116/100)</f>
        <v>156.95913727529515</v>
      </c>
      <c r="EX116">
        <f>EW116*(1+'Datos utilizados'!EW116/100)</f>
        <v>156.4337055761265</v>
      </c>
      <c r="EY116">
        <f>EX116*(1+'Datos utilizados'!EX116/100)</f>
        <v>158.94764997653178</v>
      </c>
      <c r="EZ116">
        <f>EY116*(1+'Datos utilizados'!EY116/100)</f>
        <v>160.92931072889618</v>
      </c>
      <c r="FA116">
        <f>EZ116*(1+'Datos utilizados'!EZ116/100)</f>
        <v>159.55360329754402</v>
      </c>
      <c r="FB116">
        <f>FA116*(1+'Datos utilizados'!FA116/100)</f>
        <v>159.53583859935287</v>
      </c>
      <c r="FC116">
        <f>FB116*(1+'Datos utilizados'!FB116/100)</f>
        <v>161.22423828641752</v>
      </c>
      <c r="FD116">
        <f>FC116*(1+'Datos utilizados'!FC116/100)</f>
        <v>158.28510430003229</v>
      </c>
      <c r="FE116">
        <f>FD116*(1+'Datos utilizados'!FD116/100)</f>
        <v>156.36037484310538</v>
      </c>
      <c r="FF116">
        <f>FE116*(1+'Datos utilizados'!FE116/100)</f>
        <v>159.2759376273911</v>
      </c>
      <c r="FG116">
        <f>FF116*(1+'Datos utilizados'!FF116/100)</f>
        <v>158.39160098821816</v>
      </c>
      <c r="FH116">
        <f>FG116*(1+'Datos utilizados'!FG116/100)</f>
        <v>157.48390307260297</v>
      </c>
      <c r="FI116">
        <f>FH116*(1+'Datos utilizados'!FH116/100)</f>
        <v>159.41236433348337</v>
      </c>
      <c r="FJ116">
        <f>FI116*(1+'Datos utilizados'!FI116/100)</f>
        <v>157.83121048011071</v>
      </c>
      <c r="FK116">
        <f>FJ116*(1+'Datos utilizados'!FJ116/100)</f>
        <v>157.57777143557016</v>
      </c>
      <c r="FL116">
        <f>FK116*(1+'Datos utilizados'!FK116/100)</f>
        <v>151.78297022591107</v>
      </c>
      <c r="FM116">
        <f>FL116*(1+'Datos utilizados'!FL116/100)</f>
        <v>151.10730529829101</v>
      </c>
      <c r="FN116">
        <f>FM116*(1+'Datos utilizados'!FM116/100)</f>
        <v>146.27318314015568</v>
      </c>
      <c r="FO116">
        <f>FN116*(1+'Datos utilizados'!FN116/100)</f>
        <v>151.4737067569292</v>
      </c>
      <c r="FP116">
        <f>FO116*(1+'Datos utilizados'!FO116/100)</f>
        <v>154.11128357373505</v>
      </c>
      <c r="FQ116">
        <f>FP116*(1+'Datos utilizados'!FP116/100)</f>
        <v>155.58623643543422</v>
      </c>
      <c r="FR116">
        <f>FQ116*(1+'Datos utilizados'!FQ116/100)</f>
        <v>158.77753885649253</v>
      </c>
      <c r="FS116">
        <f>FR116*(1+'Datos utilizados'!FR116/100)</f>
        <v>154.77619562642241</v>
      </c>
      <c r="FT116">
        <f>FS116*(1+'Datos utilizados'!FS116/100)</f>
        <v>158.26888454349998</v>
      </c>
      <c r="FU116">
        <f>FT116*(1+'Datos utilizados'!FT116/100)</f>
        <v>159.36705060848234</v>
      </c>
      <c r="FV116">
        <f>FU116*(1+'Datos utilizados'!FU116/100)</f>
        <v>158.46896787451786</v>
      </c>
      <c r="FW116">
        <f>FV116*(1+'Datos utilizados'!FV116/100)</f>
        <v>160.52452115157763</v>
      </c>
      <c r="FX116">
        <f>FW116*(1+'Datos utilizados'!FW116/100)</f>
        <v>161.11112269873141</v>
      </c>
      <c r="FY116">
        <f>FX116*(1+'Datos utilizados'!FX116/100)</f>
        <v>163.32668580252616</v>
      </c>
      <c r="FZ116">
        <f>FY116*(1+'Datos utilizados'!FY116/100)</f>
        <v>164.63627510116169</v>
      </c>
      <c r="GD116">
        <f>(FZ116/B116)^(1/15)-1</f>
        <v>3.379644749973032E-2</v>
      </c>
      <c r="GG116">
        <f>STDEV('Datos utilizados'!B116:FY116)*SQRT(12)</f>
        <v>6.8259790728095791</v>
      </c>
      <c r="GR116" s="21"/>
      <c r="GX116" s="21"/>
    </row>
    <row r="117" spans="1:206" x14ac:dyDescent="0.2">
      <c r="A117" s="12" t="s">
        <v>594</v>
      </c>
      <c r="B117">
        <v>100</v>
      </c>
      <c r="C117">
        <f>B117*(1+'Datos utilizados'!B117/100)</f>
        <v>101.88767000000001</v>
      </c>
      <c r="D117">
        <f>C117*(1+'Datos utilizados'!C117/100)</f>
        <v>102.38410748330801</v>
      </c>
      <c r="E117">
        <f>D117*(1+'Datos utilizados'!D117/100)</f>
        <v>101.60581421345215</v>
      </c>
      <c r="F117">
        <f>E117*(1+'Datos utilizados'!E117/100)</f>
        <v>98.680359289455581</v>
      </c>
      <c r="G117">
        <f>F117*(1+'Datos utilizados'!F117/100)</f>
        <v>102.24135847084673</v>
      </c>
      <c r="H117">
        <f>G117*(1+'Datos utilizados'!G117/100)</f>
        <v>104.27751557306534</v>
      </c>
      <c r="I117">
        <f>H117*(1+'Datos utilizados'!H117/100)</f>
        <v>106.05098413591959</v>
      </c>
      <c r="J117">
        <f>I117*(1+'Datos utilizados'!I117/100)</f>
        <v>111.84080579952489</v>
      </c>
      <c r="K117">
        <f>J117*(1+'Datos utilizados'!J117/100)</f>
        <v>121.40411178999183</v>
      </c>
      <c r="L117">
        <f>K117*(1+'Datos utilizados'!K117/100)</f>
        <v>122.83288036041471</v>
      </c>
      <c r="M117">
        <f>L117*(1+'Datos utilizados'!L117/100)</f>
        <v>129.69041897175202</v>
      </c>
      <c r="N117">
        <f>M117*(1+'Datos utilizados'!M117/100)</f>
        <v>143.06858226461551</v>
      </c>
      <c r="O117">
        <f>N117*(1+'Datos utilizados'!N117/100)</f>
        <v>144.47706384329419</v>
      </c>
      <c r="P117">
        <f>O117*(1+'Datos utilizados'!O117/100)</f>
        <v>143.98227324275007</v>
      </c>
      <c r="Q117">
        <f>P117*(1+'Datos utilizados'!P117/100)</f>
        <v>144.99312958850544</v>
      </c>
      <c r="R117">
        <f>Q117*(1+'Datos utilizados'!Q117/100)</f>
        <v>141.91467895902116</v>
      </c>
      <c r="S117">
        <f>R117*(1+'Datos utilizados'!R117/100)</f>
        <v>127.92484343898403</v>
      </c>
      <c r="T117">
        <f>S117*(1+'Datos utilizados'!S117/100)</f>
        <v>127.0218987240543</v>
      </c>
      <c r="U117">
        <f>T117*(1+'Datos utilizados'!T117/100)</f>
        <v>124.25250377712311</v>
      </c>
      <c r="V117">
        <f>U117*(1+'Datos utilizados'!U117/100)</f>
        <v>124.58470527122164</v>
      </c>
      <c r="W117">
        <f>V117*(1+'Datos utilizados'!V117/100)</f>
        <v>124.44014963769544</v>
      </c>
      <c r="X117">
        <f>W117*(1+'Datos utilizados'!W117/100)</f>
        <v>125.82982256475944</v>
      </c>
      <c r="Y117">
        <f>X117*(1+'Datos utilizados'!X117/100)</f>
        <v>120.93487888822096</v>
      </c>
      <c r="Z117">
        <f>Y117*(1+'Datos utilizados'!Y117/100)</f>
        <v>123.32220595840178</v>
      </c>
      <c r="AA117">
        <f>Z117*(1+'Datos utilizados'!Z117/100)</f>
        <v>124.73376426002223</v>
      </c>
      <c r="AB117">
        <f>AA117*(1+'Datos utilizados'!AA117/100)</f>
        <v>126.9358390810215</v>
      </c>
      <c r="AC117">
        <f>AB117*(1+'Datos utilizados'!AB117/100)</f>
        <v>122.71029732102119</v>
      </c>
      <c r="AD117">
        <f>AC117*(1+'Datos utilizados'!AC117/100)</f>
        <v>117.27747070154922</v>
      </c>
      <c r="AE117">
        <f>AD117*(1+'Datos utilizados'!AD117/100)</f>
        <v>119.77080145641122</v>
      </c>
      <c r="AF117">
        <f>AE117*(1+'Datos utilizados'!AE117/100)</f>
        <v>119.83875940915759</v>
      </c>
      <c r="AG117">
        <f>AF117*(1+'Datos utilizados'!AF117/100)</f>
        <v>119.65143944432513</v>
      </c>
      <c r="AH117">
        <f>AG117*(1+'Datos utilizados'!AG117/100)</f>
        <v>116.12465344098393</v>
      </c>
      <c r="AI117">
        <f>AH117*(1+'Datos utilizados'!AH117/100)</f>
        <v>109.47253395587458</v>
      </c>
      <c r="AJ117">
        <f>AI117*(1+'Datos utilizados'!AI117/100)</f>
        <v>111.73390808980108</v>
      </c>
      <c r="AK117">
        <f>AJ117*(1+'Datos utilizados'!AJ117/100)</f>
        <v>108.4873453095622</v>
      </c>
      <c r="AL117">
        <f>AK117*(1+'Datos utilizados'!AK117/100)</f>
        <v>107.63808467300989</v>
      </c>
      <c r="AM117">
        <f>AL117*(1+'Datos utilizados'!AL117/100)</f>
        <v>98.456803617996883</v>
      </c>
      <c r="AN117">
        <f>AM117*(1+'Datos utilizados'!AM117/100)</f>
        <v>98.509212174562734</v>
      </c>
      <c r="AO117">
        <f>AN117*(1+'Datos utilizados'!AN117/100)</f>
        <v>94.863701461461119</v>
      </c>
      <c r="AP117">
        <f>AO117*(1+'Datos utilizados'!AO117/100)</f>
        <v>98.141251833324745</v>
      </c>
      <c r="AQ117">
        <f>AP117*(1+'Datos utilizados'!AP117/100)</f>
        <v>98.709342469561946</v>
      </c>
      <c r="AR117">
        <f>AQ117*(1+'Datos utilizados'!AQ117/100)</f>
        <v>92.27162773397383</v>
      </c>
      <c r="AS117">
        <f>AR117*(1+'Datos utilizados'!AR117/100)</f>
        <v>91.323795119564906</v>
      </c>
      <c r="AT117">
        <f>AS117*(1+'Datos utilizados'!AS117/100)</f>
        <v>92.110659203074107</v>
      </c>
      <c r="AU117">
        <f>AT117*(1+'Datos utilizados'!AT117/100)</f>
        <v>86.723125168418136</v>
      </c>
      <c r="AV117">
        <f>AU117*(1+'Datos utilizados'!AU117/100)</f>
        <v>80.932847581048293</v>
      </c>
      <c r="AW117">
        <f>AV117*(1+'Datos utilizados'!AV117/100)</f>
        <v>77.606887929850828</v>
      </c>
      <c r="AX117">
        <f>AW117*(1+'Datos utilizados'!AW117/100)</f>
        <v>76.61383795258925</v>
      </c>
      <c r="AY117">
        <f>AX117*(1+'Datos utilizados'!AX117/100)</f>
        <v>74.970609033414519</v>
      </c>
      <c r="AZ117">
        <f>AY117*(1+'Datos utilizados'!AY117/100)</f>
        <v>71.327434778618453</v>
      </c>
      <c r="BA117">
        <f>AZ117*(1+'Datos utilizados'!AZ117/100)</f>
        <v>70.852158682458082</v>
      </c>
      <c r="BB117">
        <f>BA117*(1+'Datos utilizados'!BA117/100)</f>
        <v>75.893275602283239</v>
      </c>
      <c r="BC117">
        <f>BB117*(1+'Datos utilizados'!BB117/100)</f>
        <v>77.623171747706564</v>
      </c>
      <c r="BD117">
        <f>BC117*(1+'Datos utilizados'!BC117/100)</f>
        <v>78.122638046317178</v>
      </c>
      <c r="BE117">
        <f>BD117*(1+'Datos utilizados'!BD117/100)</f>
        <v>81.547737617126643</v>
      </c>
      <c r="BF117">
        <f>BE117*(1+'Datos utilizados'!BE117/100)</f>
        <v>83.610259306486526</v>
      </c>
      <c r="BG117">
        <f>BF117*(1+'Datos utilizados'!BF117/100)</f>
        <v>85.666787410544444</v>
      </c>
      <c r="BH117">
        <f>BG117*(1+'Datos utilizados'!BG117/100)</f>
        <v>85.441586559799603</v>
      </c>
      <c r="BI117">
        <f>BH117*(1+'Datos utilizados'!BH117/100)</f>
        <v>85.583231621998436</v>
      </c>
      <c r="BJ117">
        <f>BI117*(1+'Datos utilizados'!BI117/100)</f>
        <v>87.664923914679278</v>
      </c>
      <c r="BK117">
        <f>BJ117*(1+'Datos utilizados'!BJ117/100)</f>
        <v>85.718052517889689</v>
      </c>
      <c r="BL117">
        <f>BK117*(1+'Datos utilizados'!BK117/100)</f>
        <v>85.719938315045084</v>
      </c>
      <c r="BM117">
        <f>BL117*(1+'Datos utilizados'!BL117/100)</f>
        <v>88.863648476798716</v>
      </c>
      <c r="BN117">
        <f>BM117*(1+'Datos utilizados'!BM117/100)</f>
        <v>88.886655275389359</v>
      </c>
      <c r="BO117">
        <f>BN117*(1+'Datos utilizados'!BN117/100)</f>
        <v>85.360317221307525</v>
      </c>
      <c r="BP117">
        <f>BO117*(1+'Datos utilizados'!BO117/100)</f>
        <v>84.465399655559338</v>
      </c>
      <c r="BQ117">
        <f>BP117*(1+'Datos utilizados'!BP117/100)</f>
        <v>87.242942964752828</v>
      </c>
      <c r="BR117">
        <f>BQ117*(1+'Datos utilizados'!BQ117/100)</f>
        <v>85.94078097094382</v>
      </c>
      <c r="BS117">
        <f>BR117*(1+'Datos utilizados'!BR117/100)</f>
        <v>88.628183568217608</v>
      </c>
      <c r="BT117">
        <f>BS117*(1+'Datos utilizados'!BS117/100)</f>
        <v>89.985488748291431</v>
      </c>
      <c r="BU117">
        <f>BT117*(1+'Datos utilizados'!BT117/100)</f>
        <v>88.686323254487974</v>
      </c>
      <c r="BV117">
        <f>BU117*(1+'Datos utilizados'!BU117/100)</f>
        <v>91.67444041253377</v>
      </c>
      <c r="BW117">
        <f>BV117*(1+'Datos utilizados'!BV117/100)</f>
        <v>92.617715399714498</v>
      </c>
      <c r="BX117">
        <f>BW117*(1+'Datos utilizados'!BW117/100)</f>
        <v>92.691513195344996</v>
      </c>
      <c r="BY117">
        <f>BX117*(1+'Datos utilizados'!BX117/100)</f>
        <v>92.085551696981739</v>
      </c>
      <c r="BZ117">
        <f>BY117*(1+'Datos utilizados'!BY117/100)</f>
        <v>92.710536336349165</v>
      </c>
      <c r="CA117">
        <f>BZ117*(1+'Datos utilizados'!BZ117/100)</f>
        <v>92.694729189903825</v>
      </c>
      <c r="CB117">
        <f>CA117*(1+'Datos utilizados'!CA117/100)</f>
        <v>91.034427548018868</v>
      </c>
      <c r="CC117">
        <f>CB117*(1+'Datos utilizados'!CB117/100)</f>
        <v>89.291100053588792</v>
      </c>
      <c r="CD117">
        <f>CC117*(1+'Datos utilizados'!CC117/100)</f>
        <v>83.586684552005238</v>
      </c>
      <c r="CE117">
        <f>CD117*(1+'Datos utilizados'!CD117/100)</f>
        <v>81.714560143420158</v>
      </c>
      <c r="CF117">
        <f>CE117*(1+'Datos utilizados'!CE117/100)</f>
        <v>84.444471997235524</v>
      </c>
      <c r="CG117">
        <f>CF117*(1+'Datos utilizados'!CF117/100)</f>
        <v>83.845338468415136</v>
      </c>
      <c r="CH117">
        <f>CG117*(1+'Datos utilizados'!CG117/100)</f>
        <v>85.320312124616109</v>
      </c>
      <c r="CI117">
        <f>CH117*(1+'Datos utilizados'!CH117/100)</f>
        <v>87.449395193373775</v>
      </c>
      <c r="CJ117">
        <f>CI117*(1+'Datos utilizados'!CI117/100)</f>
        <v>88.970288839758368</v>
      </c>
      <c r="CK117">
        <f>CJ117*(1+'Datos utilizados'!CJ117/100)</f>
        <v>87.985334360128931</v>
      </c>
      <c r="CL117">
        <f>CK117*(1+'Datos utilizados'!CK117/100)</f>
        <v>86.568788073997723</v>
      </c>
      <c r="CM117">
        <f>CL117*(1+'Datos utilizados'!CL117/100)</f>
        <v>83.638772215966384</v>
      </c>
      <c r="CN117">
        <f>CM117*(1+'Datos utilizados'!CM117/100)</f>
        <v>86.03999954690066</v>
      </c>
      <c r="CO117">
        <f>CN117*(1+'Datos utilizados'!CN117/100)</f>
        <v>86.288913265589841</v>
      </c>
      <c r="CP117">
        <f>CO117*(1+'Datos utilizados'!CO117/100)</f>
        <v>87.274298139517569</v>
      </c>
      <c r="CQ117">
        <f>CP117*(1+'Datos utilizados'!CP117/100)</f>
        <v>88.693002947784137</v>
      </c>
      <c r="CR117">
        <f>CQ117*(1+'Datos utilizados'!CQ117/100)</f>
        <v>89.181630439624072</v>
      </c>
      <c r="CS117">
        <f>CR117*(1+'Datos utilizados'!CR117/100)</f>
        <v>89.544555084698118</v>
      </c>
      <c r="CT117">
        <f>CS117*(1+'Datos utilizados'!CS117/100)</f>
        <v>90.37138264298369</v>
      </c>
      <c r="CU117">
        <f>CT117*(1+'Datos utilizados'!CT117/100)</f>
        <v>91.85563319437378</v>
      </c>
      <c r="CV117">
        <f>CU117*(1+'Datos utilizados'!CU117/100)</f>
        <v>91.970581333753216</v>
      </c>
      <c r="CW117">
        <f>CV117*(1+'Datos utilizados'!CV117/100)</f>
        <v>91.499977066126533</v>
      </c>
      <c r="CX117">
        <f>CW117*(1+'Datos utilizados'!CW117/100)</f>
        <v>92.926562358562222</v>
      </c>
      <c r="CY117">
        <f>CX117*(1+'Datos utilizados'!CX117/100)</f>
        <v>92.875889504108102</v>
      </c>
      <c r="CZ117">
        <f>CY117*(1+'Datos utilizados'!CY117/100)</f>
        <v>89.529441179029774</v>
      </c>
      <c r="DA117">
        <f>CZ117*(1+'Datos utilizados'!CZ117/100)</f>
        <v>91.150049405587865</v>
      </c>
      <c r="DB117">
        <f>DA117*(1+'Datos utilizados'!DA117/100)</f>
        <v>90.516055236947295</v>
      </c>
      <c r="DC117">
        <f>DB117*(1+'Datos utilizados'!DB117/100)</f>
        <v>92.198784910224234</v>
      </c>
      <c r="DD117">
        <f>DC117*(1+'Datos utilizados'!DC117/100)</f>
        <v>94.354272643004904</v>
      </c>
      <c r="DE117">
        <f>DD117*(1+'Datos utilizados'!DD117/100)</f>
        <v>94.91526540643116</v>
      </c>
      <c r="DF117">
        <f>DE117*(1+'Datos utilizados'!DE117/100)</f>
        <v>95.585803790421437</v>
      </c>
      <c r="DG117">
        <f>DF117*(1+'Datos utilizados'!DF117/100)</f>
        <v>95.268688327766327</v>
      </c>
      <c r="DH117">
        <f>DG117*(1+'Datos utilizados'!DG117/100)</f>
        <v>96.876642776231193</v>
      </c>
      <c r="DI117">
        <f>DH117*(1+'Datos utilizados'!DH117/100)</f>
        <v>97.512579810071486</v>
      </c>
      <c r="DJ117">
        <f>DI117*(1+'Datos utilizados'!DI117/100)</f>
        <v>97.358558690261489</v>
      </c>
      <c r="DK117">
        <f>DJ117*(1+'Datos utilizados'!DJ117/100)</f>
        <v>98.779088212543499</v>
      </c>
      <c r="DL117">
        <f>DK117*(1+'Datos utilizados'!DK117/100)</f>
        <v>98.937381701404092</v>
      </c>
      <c r="DM117">
        <f>DL117*(1+'Datos utilizados'!DL117/100)</f>
        <v>98.40301100909663</v>
      </c>
      <c r="DN117">
        <f>DM117*(1+'Datos utilizados'!DM117/100)</f>
        <v>99.173644349513268</v>
      </c>
      <c r="DO117">
        <f>DN117*(1+'Datos utilizados'!DN117/100)</f>
        <v>99.789106068981923</v>
      </c>
      <c r="DP117">
        <f>DO117*(1+'Datos utilizados'!DO117/100)</f>
        <v>98.344828400113727</v>
      </c>
      <c r="DQ117">
        <f>DP117*(1+'Datos utilizados'!DP117/100)</f>
        <v>99.81268397088246</v>
      </c>
      <c r="DR117">
        <f>DQ117*(1+'Datos utilizados'!DQ117/100)</f>
        <v>99.220135991220928</v>
      </c>
      <c r="DS117">
        <f>DR117*(1+'Datos utilizados'!DR117/100)</f>
        <v>100.79465040725202</v>
      </c>
      <c r="DT117">
        <f>DS117*(1+'Datos utilizados'!DS117/100)</f>
        <v>103.85772927687312</v>
      </c>
      <c r="DU117">
        <f>DT117*(1+'Datos utilizados'!DT117/100)</f>
        <v>105.20455631013562</v>
      </c>
      <c r="DV117">
        <f>DU117*(1+'Datos utilizados'!DU117/100)</f>
        <v>104.96761460841392</v>
      </c>
      <c r="DW117">
        <f>DV117*(1+'Datos utilizados'!DV117/100)</f>
        <v>104.96143201591349</v>
      </c>
      <c r="DX117">
        <f>DW117*(1+'Datos utilizados'!DW117/100)</f>
        <v>102.91862014530376</v>
      </c>
      <c r="DY117">
        <f>DX117*(1+'Datos utilizados'!DX117/100)</f>
        <v>104.08223864839059</v>
      </c>
      <c r="DZ117">
        <f>DY117*(1+'Datos utilizados'!DY117/100)</f>
        <v>100.32301716933574</v>
      </c>
      <c r="EA117">
        <f>DZ117*(1+'Datos utilizados'!DZ117/100)</f>
        <v>97.815583807412239</v>
      </c>
      <c r="EB117">
        <f>EA117*(1+'Datos utilizados'!EA117/100)</f>
        <v>101.40460386379867</v>
      </c>
      <c r="EC117">
        <f>EB117*(1+'Datos utilizados'!EB117/100)</f>
        <v>101.90221653587909</v>
      </c>
      <c r="ED117">
        <f>EC117*(1+'Datos utilizados'!EC117/100)</f>
        <v>99.434063329606872</v>
      </c>
      <c r="EE117">
        <f>ED117*(1+'Datos utilizados'!ED117/100)</f>
        <v>95.741678821925248</v>
      </c>
      <c r="EF117">
        <f>EE117*(1+'Datos utilizados'!EE117/100)</f>
        <v>94.816852501176982</v>
      </c>
      <c r="EG117">
        <f>EF117*(1+'Datos utilizados'!EF117/100)</f>
        <v>97.45088362703018</v>
      </c>
      <c r="EH117">
        <f>EG117*(1+'Datos utilizados'!EG117/100)</f>
        <v>98.448390871836452</v>
      </c>
      <c r="EI117">
        <f>EH117*(1+'Datos utilizados'!EH117/100)</f>
        <v>98.808101602403966</v>
      </c>
      <c r="EJ117">
        <f>EI117*(1+'Datos utilizados'!EI117/100)</f>
        <v>96.572232356104124</v>
      </c>
      <c r="EK117">
        <f>EJ117*(1+'Datos utilizados'!EJ117/100)</f>
        <v>98.964790098280147</v>
      </c>
      <c r="EL117">
        <f>EK117*(1+'Datos utilizados'!EK117/100)</f>
        <v>99.606448107840365</v>
      </c>
      <c r="EM117">
        <f>EL117*(1+'Datos utilizados'!EL117/100)</f>
        <v>99.756983332865744</v>
      </c>
      <c r="EN117">
        <f>EM117*(1+'Datos utilizados'!EM117/100)</f>
        <v>99.684938839502749</v>
      </c>
      <c r="EO117">
        <f>EN117*(1+'Datos utilizados'!EN117/100)</f>
        <v>99.0892714874673</v>
      </c>
      <c r="EP117">
        <f>EO117*(1+'Datos utilizados'!EO117/100)</f>
        <v>101.36763110677865</v>
      </c>
      <c r="EQ117">
        <f>EP117*(1+'Datos utilizados'!EP117/100)</f>
        <v>101.71932610290362</v>
      </c>
      <c r="ER117">
        <f>EQ117*(1+'Datos utilizados'!EQ117/100)</f>
        <v>103.12271712934756</v>
      </c>
      <c r="ES117">
        <f>ER117*(1+'Datos utilizados'!ER117/100)</f>
        <v>104.87563832419907</v>
      </c>
      <c r="ET117">
        <f>ES117*(1+'Datos utilizados'!ES117/100)</f>
        <v>105.75876461183566</v>
      </c>
      <c r="EU117">
        <f>ET117*(1+'Datos utilizados'!ET117/100)</f>
        <v>106.3695532050984</v>
      </c>
      <c r="EV117">
        <f>EU117*(1+'Datos utilizados'!EU117/100)</f>
        <v>105.19863716341668</v>
      </c>
      <c r="EW117">
        <f>EV117*(1+'Datos utilizados'!EV117/100)</f>
        <v>105.62623806389482</v>
      </c>
      <c r="EX117">
        <f>EW117*(1+'Datos utilizados'!EW117/100)</f>
        <v>105.13563587595945</v>
      </c>
      <c r="EY117">
        <f>EX117*(1+'Datos utilizados'!EX117/100)</f>
        <v>106.36946564434535</v>
      </c>
      <c r="EZ117">
        <f>EY117*(1+'Datos utilizados'!EY117/100)</f>
        <v>107.42645902445322</v>
      </c>
      <c r="FA117">
        <f>EZ117*(1+'Datos utilizados'!EZ117/100)</f>
        <v>106.79062329877929</v>
      </c>
      <c r="FB117">
        <f>FA117*(1+'Datos utilizados'!FA117/100)</f>
        <v>106.79634727618811</v>
      </c>
      <c r="FC117">
        <f>FB117*(1+'Datos utilizados'!FB117/100)</f>
        <v>108.21461344765062</v>
      </c>
      <c r="FD117">
        <f>FC117*(1+'Datos utilizados'!FC117/100)</f>
        <v>105.7893399954459</v>
      </c>
      <c r="FE117">
        <f>FD117*(1+'Datos utilizados'!FD117/100)</f>
        <v>104.40851405622135</v>
      </c>
      <c r="FF117">
        <f>FE117*(1+'Datos utilizados'!FE117/100)</f>
        <v>106.09572432081566</v>
      </c>
      <c r="FG117">
        <f>FF117*(1+'Datos utilizados'!FF117/100)</f>
        <v>105.26217265311675</v>
      </c>
      <c r="FH117">
        <f>FG117*(1+'Datos utilizados'!FG117/100)</f>
        <v>104.93547044785326</v>
      </c>
      <c r="FI117">
        <f>FH117*(1+'Datos utilizados'!FH117/100)</f>
        <v>106.68153371482327</v>
      </c>
      <c r="FJ117">
        <f>FI117*(1+'Datos utilizados'!FI117/100)</f>
        <v>105.84613196060923</v>
      </c>
      <c r="FK117">
        <f>FJ117*(1+'Datos utilizados'!FJ117/100)</f>
        <v>105.81561652076498</v>
      </c>
      <c r="FL117">
        <f>FK117*(1+'Datos utilizados'!FK117/100)</f>
        <v>101.88713768650001</v>
      </c>
      <c r="FM117">
        <f>FL117*(1+'Datos utilizados'!FL117/100)</f>
        <v>101.86930743740487</v>
      </c>
      <c r="FN117">
        <f>FM117*(1+'Datos utilizados'!FM117/100)</f>
        <v>97.018820737634329</v>
      </c>
      <c r="FO117">
        <f>FN117*(1+'Datos utilizados'!FN117/100)</f>
        <v>101.51074362837642</v>
      </c>
      <c r="FP117">
        <f>FO117*(1+'Datos utilizados'!FO117/100)</f>
        <v>103.31878193636452</v>
      </c>
      <c r="FQ117">
        <f>FP117*(1+'Datos utilizados'!FP117/100)</f>
        <v>104.145042899266</v>
      </c>
      <c r="FR117">
        <f>FQ117*(1+'Datos utilizados'!FQ117/100)</f>
        <v>106.49706496260731</v>
      </c>
      <c r="FS117">
        <f>FR117*(1+'Datos utilizados'!FR117/100)</f>
        <v>103.49251651734976</v>
      </c>
      <c r="FT117">
        <f>FS117*(1+'Datos utilizados'!FS117/100)</f>
        <v>105.91262692059807</v>
      </c>
      <c r="FU117">
        <f>FT117*(1+'Datos utilizados'!FT117/100)</f>
        <v>106.1042652277482</v>
      </c>
      <c r="FV117">
        <f>FU117*(1+'Datos utilizados'!FU117/100)</f>
        <v>104.75686838447407</v>
      </c>
      <c r="FW117">
        <f>FV117*(1+'Datos utilizados'!FV117/100)</f>
        <v>106.1678491204314</v>
      </c>
      <c r="FX117">
        <f>FW117*(1+'Datos utilizados'!FW117/100)</f>
        <v>106.46551191901035</v>
      </c>
      <c r="FY117">
        <f>FX117*(1+'Datos utilizados'!FX117/100)</f>
        <v>108.04855826228533</v>
      </c>
      <c r="FZ117">
        <f>FY117*(1+'Datos utilizados'!FY117/100)</f>
        <v>108.99846716224822</v>
      </c>
      <c r="GD117">
        <f>(FZ117/B117)^(1/15)-1</f>
        <v>5.7607720219752245E-3</v>
      </c>
      <c r="GG117">
        <f>STDEV('Datos utilizados'!B117:FY117)*SQRT(12)</f>
        <v>9.3171027291152466</v>
      </c>
      <c r="GR117" s="21"/>
      <c r="GX117" s="21"/>
    </row>
    <row r="118" spans="1:206" x14ac:dyDescent="0.2">
      <c r="A118" s="2"/>
      <c r="GR118" s="21"/>
      <c r="GX118" s="21"/>
    </row>
    <row r="119" spans="1:206" x14ac:dyDescent="0.2">
      <c r="A119" s="13" t="s">
        <v>300</v>
      </c>
      <c r="GR119" s="21"/>
      <c r="GX119" s="21"/>
    </row>
    <row r="120" spans="1:206" x14ac:dyDescent="0.2">
      <c r="A120" s="2" t="s">
        <v>301</v>
      </c>
      <c r="B120">
        <v>100</v>
      </c>
      <c r="C120">
        <f>B120*(1+'Datos utilizados'!B120/100)</f>
        <v>102.11444</v>
      </c>
      <c r="D120">
        <f>C120*(1+'Datos utilizados'!C120/100)</f>
        <v>104.788521051724</v>
      </c>
      <c r="E120">
        <f>D120*(1+'Datos utilizados'!D120/100)</f>
        <v>102.93025381365327</v>
      </c>
      <c r="F120">
        <f>E120*(1+'Datos utilizados'!E120/100)</f>
        <v>100.68328637290121</v>
      </c>
      <c r="G120">
        <f>F120*(1+'Datos utilizados'!F120/100)</f>
        <v>104.21779327767919</v>
      </c>
      <c r="H120">
        <f>G120*(1+'Datos utilizados'!G120/100)</f>
        <v>106.40502252697716</v>
      </c>
      <c r="I120">
        <f>H120*(1+'Datos utilizados'!H120/100)</f>
        <v>108.4891032196973</v>
      </c>
      <c r="J120">
        <f>I120*(1+'Datos utilizados'!I120/100)</f>
        <v>108.99887181790601</v>
      </c>
      <c r="K120">
        <f>J120*(1+'Datos utilizados'!J120/100)</f>
        <v>112.24868408104406</v>
      </c>
      <c r="L120">
        <f>K120*(1+'Datos utilizados'!K120/100)</f>
        <v>109.83515777540708</v>
      </c>
      <c r="M120">
        <f>L120*(1+'Datos utilizados'!L120/100)</f>
        <v>112.53983755211071</v>
      </c>
      <c r="N120">
        <f>M120*(1+'Datos utilizados'!M120/100)</f>
        <v>115.32547988111932</v>
      </c>
      <c r="O120">
        <f>N120*(1+'Datos utilizados'!N120/100)</f>
        <v>119.23941908242071</v>
      </c>
      <c r="P120">
        <f>O120*(1+'Datos utilizados'!O120/100)</f>
        <v>120.7680088153478</v>
      </c>
      <c r="Q120">
        <f>P120*(1+'Datos utilizados'!P120/100)</f>
        <v>121.06538796025471</v>
      </c>
      <c r="R120">
        <f>Q120*(1+'Datos utilizados'!Q120/100)</f>
        <v>121.65197397799975</v>
      </c>
      <c r="S120">
        <f>R120*(1+'Datos utilizados'!R120/100)</f>
        <v>115.74625724926378</v>
      </c>
      <c r="T120">
        <f>S120*(1+'Datos utilizados'!S120/100)</f>
        <v>114.88753576673149</v>
      </c>
      <c r="U120">
        <f>T120*(1+'Datos utilizados'!T120/100)</f>
        <v>115.14358561769481</v>
      </c>
      <c r="V120">
        <f>U120*(1+'Datos utilizados'!U120/100)</f>
        <v>116.20982673487323</v>
      </c>
      <c r="W120">
        <f>V120*(1+'Datos utilizados'!V120/100)</f>
        <v>117.85435847692912</v>
      </c>
      <c r="X120">
        <f>W120*(1+'Datos utilizados'!W120/100)</f>
        <v>120.08998494462138</v>
      </c>
      <c r="Y120">
        <f>X120*(1+'Datos utilizados'!X120/100)</f>
        <v>119.52571813236207</v>
      </c>
      <c r="Z120">
        <f>Y120*(1+'Datos utilizados'!Y120/100)</f>
        <v>122.60385199885299</v>
      </c>
      <c r="AA120">
        <f>Z120*(1+'Datos utilizados'!Z120/100)</f>
        <v>124.31971742834735</v>
      </c>
      <c r="AB120">
        <f>AA120*(1+'Datos utilizados'!AA120/100)</f>
        <v>122.94804825807343</v>
      </c>
      <c r="AC120">
        <f>AB120*(1+'Datos utilizados'!AB120/100)</f>
        <v>123.87614618995916</v>
      </c>
      <c r="AD120">
        <f>AC120*(1+'Datos utilizados'!AC120/100)</f>
        <v>125.73966460755318</v>
      </c>
      <c r="AE120">
        <f>AD120*(1+'Datos utilizados'!AD120/100)</f>
        <v>128.81158520564739</v>
      </c>
      <c r="AF120">
        <f>AE120*(1+'Datos utilizados'!AE120/100)</f>
        <v>127.276421614325</v>
      </c>
      <c r="AG120">
        <f>AF120*(1+'Datos utilizados'!AF120/100)</f>
        <v>124.82705051856813</v>
      </c>
      <c r="AH120">
        <f>AG120*(1+'Datos utilizados'!AG120/100)</f>
        <v>123.75617173487437</v>
      </c>
      <c r="AI120">
        <f>AH120*(1+'Datos utilizados'!AH120/100)</f>
        <v>124.72547957437061</v>
      </c>
      <c r="AJ120">
        <f>AI120*(1+'Datos utilizados'!AI120/100)</f>
        <v>126.88014965166175</v>
      </c>
      <c r="AK120">
        <f>AJ120*(1+'Datos utilizados'!AJ120/100)</f>
        <v>122.69285095285761</v>
      </c>
      <c r="AL120">
        <f>AK120*(1+'Datos utilizados'!AK120/100)</f>
        <v>122.33889434714372</v>
      </c>
      <c r="AM120">
        <f>AL120*(1+'Datos utilizados'!AL120/100)</f>
        <v>114.25716251879254</v>
      </c>
      <c r="AN120">
        <f>AM120*(1+'Datos utilizados'!AM120/100)</f>
        <v>115.46593474394385</v>
      </c>
      <c r="AO120">
        <f>AN120*(1+'Datos utilizados'!AN120/100)</f>
        <v>111.28034079584978</v>
      </c>
      <c r="AP120">
        <f>AO120*(1+'Datos utilizados'!AO120/100)</f>
        <v>114.77729212125713</v>
      </c>
      <c r="AQ120">
        <f>AP120*(1+'Datos utilizados'!AP120/100)</f>
        <v>116.6448334413621</v>
      </c>
      <c r="AR120">
        <f>AQ120*(1+'Datos utilizados'!AQ120/100)</f>
        <v>111.6474655001672</v>
      </c>
      <c r="AS120">
        <f>AR120*(1+'Datos utilizados'!AR120/100)</f>
        <v>109.84296333902076</v>
      </c>
      <c r="AT120">
        <f>AS120*(1+'Datos utilizados'!AS120/100)</f>
        <v>110.98955911183512</v>
      </c>
      <c r="AU120">
        <f>AT120*(1+'Datos utilizados'!AT120/100)</f>
        <v>104.62698274514597</v>
      </c>
      <c r="AV120">
        <f>AU120*(1+'Datos utilizados'!AU120/100)</f>
        <v>100.32702300828596</v>
      </c>
      <c r="AW120">
        <f>AV120*(1+'Datos utilizados'!AV120/100)</f>
        <v>99.590712953725841</v>
      </c>
      <c r="AX120">
        <f>AW120*(1+'Datos utilizados'!AW120/100)</f>
        <v>98.960114518374155</v>
      </c>
      <c r="AY120">
        <f>AX120*(1+'Datos utilizados'!AX120/100)</f>
        <v>99.588402389439864</v>
      </c>
      <c r="AZ120">
        <f>AY120*(1+'Datos utilizados'!AY120/100)</f>
        <v>98.926468155277973</v>
      </c>
      <c r="BA120">
        <f>AZ120*(1+'Datos utilizados'!AZ120/100)</f>
        <v>99.17117266690687</v>
      </c>
      <c r="BB120">
        <f>BA120*(1+'Datos utilizados'!BA120/100)</f>
        <v>100.77571265507109</v>
      </c>
      <c r="BC120">
        <f>BB120*(1+'Datos utilizados'!BB120/100)</f>
        <v>101.2297677060098</v>
      </c>
      <c r="BD120">
        <f>BC120*(1+'Datos utilizados'!BC120/100)</f>
        <v>101.4481405609052</v>
      </c>
      <c r="BE120">
        <f>BD120*(1+'Datos utilizados'!BD120/100)</f>
        <v>102.66593418501236</v>
      </c>
      <c r="BF120">
        <f>BE120*(1+'Datos utilizados'!BE120/100)</f>
        <v>103.26958934483339</v>
      </c>
      <c r="BG120">
        <f>BF120*(1+'Datos utilizados'!BF120/100)</f>
        <v>104.21487785786027</v>
      </c>
      <c r="BH120">
        <f>BG120*(1+'Datos utilizados'!BG120/100)</f>
        <v>103.82679207420539</v>
      </c>
      <c r="BI120">
        <f>BH120*(1+'Datos utilizados'!BH120/100)</f>
        <v>104.33814940785004</v>
      </c>
      <c r="BJ120">
        <f>BI120*(1+'Datos utilizados'!BI120/100)</f>
        <v>106.6809582146539</v>
      </c>
      <c r="BK120">
        <f>BJ120*(1+'Datos utilizados'!BJ120/100)</f>
        <v>106.42235290384575</v>
      </c>
      <c r="BL120">
        <f>BK120*(1+'Datos utilizados'!BK120/100)</f>
        <v>107.14305571994589</v>
      </c>
      <c r="BM120">
        <f>BL120*(1+'Datos utilizados'!BL120/100)</f>
        <v>110.32190446871212</v>
      </c>
      <c r="BN120">
        <f>BM120*(1+'Datos utilizados'!BM120/100)</f>
        <v>110.90288168202527</v>
      </c>
      <c r="BO120">
        <f>BN120*(1+'Datos utilizados'!BN120/100)</f>
        <v>109.67606291457054</v>
      </c>
      <c r="BP120">
        <f>BO120*(1+'Datos utilizados'!BO120/100)</f>
        <v>109.30199076678781</v>
      </c>
      <c r="BQ120">
        <f>BP120*(1+'Datos utilizados'!BP120/100)</f>
        <v>109.39196816558702</v>
      </c>
      <c r="BR120">
        <f>BQ120*(1+'Datos utilizados'!BQ120/100)</f>
        <v>109.46658442707275</v>
      </c>
      <c r="BS120">
        <f>BR120*(1+'Datos utilizados'!BR120/100)</f>
        <v>110.9795658770731</v>
      </c>
      <c r="BT120">
        <f>BS120*(1+'Datos utilizados'!BS120/100)</f>
        <v>111.71794622272303</v>
      </c>
      <c r="BU120">
        <f>BT120*(1+'Datos utilizados'!BT120/100)</f>
        <v>112.43389068109136</v>
      </c>
      <c r="BV120">
        <f>BU120*(1+'Datos utilizados'!BU120/100)</f>
        <v>114.70293027231554</v>
      </c>
      <c r="BW120">
        <f>BV120*(1+'Datos utilizados'!BV120/100)</f>
        <v>114.1108566868359</v>
      </c>
      <c r="BX120">
        <f>BW120*(1+'Datos utilizados'!BW120/100)</f>
        <v>115.63761430496308</v>
      </c>
      <c r="BY120">
        <f>BX120*(1+'Datos utilizados'!BX120/100)</f>
        <v>114.89094222939593</v>
      </c>
      <c r="BZ120">
        <f>BY120*(1+'Datos utilizados'!BY120/100)</f>
        <v>116.23578666456791</v>
      </c>
      <c r="CA120">
        <f>BZ120*(1+'Datos utilizados'!BZ120/100)</f>
        <v>116.8840685175322</v>
      </c>
      <c r="CB120">
        <f>CA120*(1+'Datos utilizados'!CA120/100)</f>
        <v>115.18271570459785</v>
      </c>
      <c r="CC120">
        <f>CB120*(1+'Datos utilizados'!CB120/100)</f>
        <v>113.79618072776061</v>
      </c>
      <c r="CD120">
        <f>CC120*(1+'Datos utilizados'!CC120/100)</f>
        <v>108.36133203429314</v>
      </c>
      <c r="CE120">
        <f>CD120*(1+'Datos utilizados'!CD120/100)</f>
        <v>105.8130852779083</v>
      </c>
      <c r="CF120">
        <f>CE120*(1+'Datos utilizados'!CE120/100)</f>
        <v>110.13718991433267</v>
      </c>
      <c r="CG120">
        <f>CF120*(1+'Datos utilizados'!CF120/100)</f>
        <v>108.02787549425034</v>
      </c>
      <c r="CH120">
        <f>CG120*(1+'Datos utilizados'!CG120/100)</f>
        <v>110.06403890550372</v>
      </c>
      <c r="CI120">
        <f>CH120*(1+'Datos utilizados'!CH120/100)</f>
        <v>113.45894217273619</v>
      </c>
      <c r="CJ120">
        <f>CI120*(1+'Datos utilizados'!CI120/100)</f>
        <v>116.56329228952441</v>
      </c>
      <c r="CK120">
        <f>CJ120*(1+'Datos utilizados'!CJ120/100)</f>
        <v>118.35645535278955</v>
      </c>
      <c r="CL120">
        <f>CK120*(1+'Datos utilizados'!CK120/100)</f>
        <v>118.24013462846884</v>
      </c>
      <c r="CM120">
        <f>CL120*(1+'Datos utilizados'!CL120/100)</f>
        <v>114.87815376051027</v>
      </c>
      <c r="CN120">
        <f>CM120*(1+'Datos utilizados'!CM120/100)</f>
        <v>115.06933398399852</v>
      </c>
      <c r="CO120">
        <f>CN120*(1+'Datos utilizados'!CN120/100)</f>
        <v>117.53150704405434</v>
      </c>
      <c r="CP120">
        <f>CO120*(1+'Datos utilizados'!CO120/100)</f>
        <v>117.57954217098323</v>
      </c>
      <c r="CQ120">
        <f>CP120*(1+'Datos utilizados'!CP120/100)</f>
        <v>118.34291559057412</v>
      </c>
      <c r="CR120">
        <f>CQ120*(1+'Datos utilizados'!CQ120/100)</f>
        <v>116.0694890106214</v>
      </c>
      <c r="CS120">
        <f>CR120*(1+'Datos utilizados'!CR120/100)</f>
        <v>116.88943870183913</v>
      </c>
      <c r="CT120">
        <f>CS120*(1+'Datos utilizados'!CS120/100)</f>
        <v>115.43315994082839</v>
      </c>
      <c r="CU120">
        <f>CT120*(1+'Datos utilizados'!CT120/100)</f>
        <v>116.30237163518284</v>
      </c>
      <c r="CV120">
        <f>CU120*(1+'Datos utilizados'!CU120/100)</f>
        <v>118.91060351218493</v>
      </c>
      <c r="CW120">
        <f>CV120*(1+'Datos utilizados'!CV120/100)</f>
        <v>121.6316229612939</v>
      </c>
      <c r="CX120">
        <f>CW120*(1+'Datos utilizados'!CW120/100)</f>
        <v>121.55200290090345</v>
      </c>
      <c r="CY120">
        <f>CX120*(1+'Datos utilizados'!CX120/100)</f>
        <v>124.58612322131435</v>
      </c>
      <c r="CZ120">
        <f>CY120*(1+'Datos utilizados'!CY120/100)</f>
        <v>122.07993630798208</v>
      </c>
      <c r="DA120">
        <f>CZ120*(1+'Datos utilizados'!CZ120/100)</f>
        <v>124.42945013818461</v>
      </c>
      <c r="DB120">
        <f>DA120*(1+'Datos utilizados'!DA120/100)</f>
        <v>124.03050443515156</v>
      </c>
      <c r="DC120">
        <f>DB120*(1+'Datos utilizados'!DB120/100)</f>
        <v>126.02118162828531</v>
      </c>
      <c r="DD120">
        <f>DC120*(1+'Datos utilizados'!DC120/100)</f>
        <v>128.80535499188085</v>
      </c>
      <c r="DE120">
        <f>DD120*(1+'Datos utilizados'!DD120/100)</f>
        <v>129.75137880215419</v>
      </c>
      <c r="DF120">
        <f>DE120*(1+'Datos utilizados'!DE120/100)</f>
        <v>130.42172632559763</v>
      </c>
      <c r="DG120">
        <f>DF120*(1+'Datos utilizados'!DF120/100)</f>
        <v>129.63774828648184</v>
      </c>
      <c r="DH120">
        <f>DG120*(1+'Datos utilizados'!DG120/100)</f>
        <v>132.35559071553311</v>
      </c>
      <c r="DI120">
        <f>DH120*(1+'Datos utilizados'!DH120/100)</f>
        <v>132.78843320385013</v>
      </c>
      <c r="DJ120">
        <f>DI120*(1+'Datos utilizados'!DI120/100)</f>
        <v>132.78172738797335</v>
      </c>
      <c r="DK120">
        <f>DJ120*(1+'Datos utilizados'!DJ120/100)</f>
        <v>135.01016328420749</v>
      </c>
      <c r="DL120">
        <f>DK120*(1+'Datos utilizados'!DK120/100)</f>
        <v>134.92250118518706</v>
      </c>
      <c r="DM120">
        <f>DL120*(1+'Datos utilizados'!DL120/100)</f>
        <v>134.43723891742442</v>
      </c>
      <c r="DN120">
        <f>DM120*(1+'Datos utilizados'!DM120/100)</f>
        <v>136.27369193220812</v>
      </c>
      <c r="DO120">
        <f>DN120*(1+'Datos utilizados'!DN120/100)</f>
        <v>137.14972736079432</v>
      </c>
      <c r="DP120">
        <f>DO120*(1+'Datos utilizados'!DO120/100)</f>
        <v>136.36610867854569</v>
      </c>
      <c r="DQ120">
        <f>DP120*(1+'Datos utilizados'!DP120/100)</f>
        <v>138.21523311222677</v>
      </c>
      <c r="DR120">
        <f>DQ120*(1+'Datos utilizados'!DQ120/100)</f>
        <v>138.50175329046843</v>
      </c>
      <c r="DS120">
        <f>DR120*(1+'Datos utilizados'!DR120/100)</f>
        <v>145.24425409362902</v>
      </c>
      <c r="DT120">
        <f>DS120*(1+'Datos utilizados'!DS120/100)</f>
        <v>150.03484532639919</v>
      </c>
      <c r="DU120">
        <f>DT120*(1+'Datos utilizados'!DT120/100)</f>
        <v>152.81292052943189</v>
      </c>
      <c r="DV120">
        <f>DU120*(1+'Datos utilizados'!DU120/100)</f>
        <v>151.13558478853264</v>
      </c>
      <c r="DW120">
        <f>DV120*(1+'Datos utilizados'!DV120/100)</f>
        <v>152.0096774431571</v>
      </c>
      <c r="DX120">
        <f>DW120*(1+'Datos utilizados'!DW120/100)</f>
        <v>147.90236075767527</v>
      </c>
      <c r="DY120">
        <f>DX120*(1+'Datos utilizados'!DX120/100)</f>
        <v>149.33510571657095</v>
      </c>
      <c r="DZ120">
        <f>DY120*(1+'Datos utilizados'!DY120/100)</f>
        <v>142.10222413980512</v>
      </c>
      <c r="EA120">
        <f>DZ120*(1+'Datos utilizados'!DZ120/100)</f>
        <v>138.67305589753059</v>
      </c>
      <c r="EB120">
        <f>EA120*(1+'Datos utilizados'!EA120/100)</f>
        <v>145.3632404081678</v>
      </c>
      <c r="EC120">
        <f>EB120*(1+'Datos utilizados'!EB120/100)</f>
        <v>148.05073053315803</v>
      </c>
      <c r="ED120">
        <f>EC120*(1+'Datos utilizados'!EC120/100)</f>
        <v>143.79344294623874</v>
      </c>
      <c r="EE120">
        <f>ED120*(1+'Datos utilizados'!ED120/100)</f>
        <v>138.88275307618173</v>
      </c>
      <c r="EF120">
        <f>EE120*(1+'Datos utilizados'!EE120/100)</f>
        <v>136.73977830794092</v>
      </c>
      <c r="EG120">
        <f>EF120*(1+'Datos utilizados'!EF120/100)</f>
        <v>139.04551179772508</v>
      </c>
      <c r="EH120">
        <f>EG120*(1+'Datos utilizados'!EG120/100)</f>
        <v>140.0283549978673</v>
      </c>
      <c r="EI120">
        <f>EH120*(1+'Datos utilizados'!EH120/100)</f>
        <v>141.78774126423801</v>
      </c>
      <c r="EJ120">
        <f>EI120*(1+'Datos utilizados'!EI120/100)</f>
        <v>139.75755349094601</v>
      </c>
      <c r="EK120">
        <f>EJ120*(1+'Datos utilizados'!EJ120/100)</f>
        <v>142.00867033229073</v>
      </c>
      <c r="EL120">
        <f>EK120*(1+'Datos utilizados'!EK120/100)</f>
        <v>142.34396700381228</v>
      </c>
      <c r="EM120">
        <f>EL120*(1+'Datos utilizados'!EL120/100)</f>
        <v>141.95173820273328</v>
      </c>
      <c r="EN120">
        <f>EM120*(1+'Datos utilizados'!EM120/100)</f>
        <v>143.17539057638848</v>
      </c>
      <c r="EO120">
        <f>EN120*(1+'Datos utilizados'!EN120/100)</f>
        <v>143.10686683445863</v>
      </c>
      <c r="EP120">
        <f>EO120*(1+'Datos utilizados'!EO120/100)</f>
        <v>146.3963069648288</v>
      </c>
      <c r="EQ120">
        <f>EP120*(1+'Datos utilizados'!EP120/100)</f>
        <v>146.4037438972226</v>
      </c>
      <c r="ER120">
        <f>EQ120*(1+'Datos utilizados'!EQ120/100)</f>
        <v>149.42531220601981</v>
      </c>
      <c r="ES120">
        <f>ER120*(1+'Datos utilizados'!ER120/100)</f>
        <v>151.4289263323279</v>
      </c>
      <c r="ET120">
        <f>ES120*(1+'Datos utilizados'!ES120/100)</f>
        <v>152.45565988153899</v>
      </c>
      <c r="EU120">
        <f>ET120*(1+'Datos utilizados'!ET120/100)</f>
        <v>152.86739688218105</v>
      </c>
      <c r="EV120">
        <f>EU120*(1+'Datos utilizados'!EU120/100)</f>
        <v>151.36552056803268</v>
      </c>
      <c r="EW120">
        <f>EV120*(1+'Datos utilizados'!EV120/100)</f>
        <v>151.44709144706678</v>
      </c>
      <c r="EX120">
        <f>EW120*(1+'Datos utilizados'!EW120/100)</f>
        <v>150.6837072379187</v>
      </c>
      <c r="EY120">
        <f>EX120*(1+'Datos utilizados'!EX120/100)</f>
        <v>152.6767102233303</v>
      </c>
      <c r="EZ120">
        <f>EY120*(1+'Datos utilizados'!EY120/100)</f>
        <v>154.82175693128403</v>
      </c>
      <c r="FA120">
        <f>EZ120*(1+'Datos utilizados'!EZ120/100)</f>
        <v>153.26073560267298</v>
      </c>
      <c r="FB120">
        <f>FA120*(1+'Datos utilizados'!FA120/100)</f>
        <v>153.00688984629426</v>
      </c>
      <c r="FC120">
        <f>FB120*(1+'Datos utilizados'!FB120/100)</f>
        <v>155.40443130674078</v>
      </c>
      <c r="FD120">
        <f>FC120*(1+'Datos utilizados'!FC120/100)</f>
        <v>152.55673834570354</v>
      </c>
      <c r="FE120">
        <f>FD120*(1+'Datos utilizados'!FD120/100)</f>
        <v>149.66563559731409</v>
      </c>
      <c r="FF120">
        <f>FE120*(1+'Datos utilizados'!FE120/100)</f>
        <v>152.20498250336661</v>
      </c>
      <c r="FG120">
        <f>FF120*(1+'Datos utilizados'!FF120/100)</f>
        <v>152.4960136504113</v>
      </c>
      <c r="FH120">
        <f>FG120*(1+'Datos utilizados'!FG120/100)</f>
        <v>150.71553119343454</v>
      </c>
      <c r="FI120">
        <f>FH120*(1+'Datos utilizados'!FH120/100)</f>
        <v>152.67377809023085</v>
      </c>
      <c r="FJ120">
        <f>FI120*(1+'Datos utilizados'!FI120/100)</f>
        <v>150.60591863764336</v>
      </c>
      <c r="FK120">
        <f>FJ120*(1+'Datos utilizados'!FJ120/100)</f>
        <v>150.70016782152678</v>
      </c>
      <c r="FL120">
        <f>FK120*(1+'Datos utilizados'!FK120/100)</f>
        <v>143.44204084878893</v>
      </c>
      <c r="FM120">
        <f>FL120*(1+'Datos utilizados'!FL120/100)</f>
        <v>143.518610210194</v>
      </c>
      <c r="FN120">
        <f>FM120*(1+'Datos utilizados'!FM120/100)</f>
        <v>135.15900996197573</v>
      </c>
      <c r="FO120">
        <f>FN120*(1+'Datos utilizados'!FN120/100)</f>
        <v>143.4842237918906</v>
      </c>
      <c r="FP120">
        <f>FO120*(1+'Datos utilizados'!FO120/100)</f>
        <v>146.41349726586918</v>
      </c>
      <c r="FQ120">
        <f>FP120*(1+'Datos utilizados'!FP120/100)</f>
        <v>147.81307852758334</v>
      </c>
      <c r="FR120">
        <f>FQ120*(1+'Datos utilizados'!FQ120/100)</f>
        <v>150.83780711610899</v>
      </c>
      <c r="FS120">
        <f>FR120*(1+'Datos utilizados'!FR120/100)</f>
        <v>145.86445835878018</v>
      </c>
      <c r="FT120">
        <f>FS120*(1+'Datos utilizados'!FS120/100)</f>
        <v>149.3206875266998</v>
      </c>
      <c r="FU120">
        <f>FT120*(1+'Datos utilizados'!FT120/100)</f>
        <v>150.5885993486265</v>
      </c>
      <c r="FV120">
        <f>FU120*(1+'Datos utilizados'!FU120/100)</f>
        <v>148.45745443178481</v>
      </c>
      <c r="FW120">
        <f>FV120*(1+'Datos utilizados'!FV120/100)</f>
        <v>150.804522249115</v>
      </c>
      <c r="FX120">
        <f>FW120*(1+'Datos utilizados'!FW120/100)</f>
        <v>151.46840899741227</v>
      </c>
      <c r="FY120">
        <f>FX120*(1+'Datos utilizados'!FX120/100)</f>
        <v>154.66701283073331</v>
      </c>
      <c r="FZ120">
        <f>FY120*(1+'Datos utilizados'!FY120/100)</f>
        <v>156.95093420910089</v>
      </c>
      <c r="GB120">
        <f t="shared" si="1"/>
        <v>3.0506954478339621E-2</v>
      </c>
      <c r="GE120">
        <f>STDEV('Datos utilizados'!B120:FY120)*SQRT(12)</f>
        <v>7.1224370610921728</v>
      </c>
      <c r="GR120" s="21"/>
      <c r="GX120" s="21"/>
    </row>
    <row r="121" spans="1:206" x14ac:dyDescent="0.2">
      <c r="A121" s="2" t="s">
        <v>302</v>
      </c>
      <c r="B121">
        <v>100</v>
      </c>
      <c r="C121">
        <f>B121*(1+'Datos utilizados'!B121/100)</f>
        <v>101.82691</v>
      </c>
      <c r="D121">
        <f>C121*(1+'Datos utilizados'!C121/100)</f>
        <v>103.62329961545599</v>
      </c>
      <c r="E121">
        <f>D121*(1+'Datos utilizados'!D121/100)</f>
        <v>102.93237054061001</v>
      </c>
      <c r="F121">
        <f>E121*(1+'Datos utilizados'!E121/100)</f>
        <v>100.68341146990528</v>
      </c>
      <c r="G121">
        <f>F121*(1+'Datos utilizados'!F121/100)</f>
        <v>105.44949232367962</v>
      </c>
      <c r="H121">
        <f>G121*(1+'Datos utilizados'!G121/100)</f>
        <v>108.28641056061281</v>
      </c>
      <c r="I121">
        <f>H121*(1+'Datos utilizados'!H121/100)</f>
        <v>111.78721275626793</v>
      </c>
      <c r="J121">
        <f>I121*(1+'Datos utilizados'!I121/100)</f>
        <v>111.2176345498322</v>
      </c>
      <c r="K121">
        <f>J121*(1+'Datos utilizados'!J121/100)</f>
        <v>115.33863717162441</v>
      </c>
      <c r="L121">
        <f>K121*(1+'Datos utilizados'!K121/100)</f>
        <v>112.18323733747425</v>
      </c>
      <c r="M121">
        <f>L121*(1+'Datos utilizados'!L121/100)</f>
        <v>116.38595795784805</v>
      </c>
      <c r="N121">
        <f>M121*(1+'Datos utilizados'!M121/100)</f>
        <v>118.75092062355151</v>
      </c>
      <c r="O121">
        <f>N121*(1+'Datos utilizados'!N121/100)</f>
        <v>121.53619971659279</v>
      </c>
      <c r="P121">
        <f>O121*(1+'Datos utilizados'!O121/100)</f>
        <v>123.60841622900062</v>
      </c>
      <c r="Q121">
        <f>P121*(1+'Datos utilizados'!P121/100)</f>
        <v>124.28271250037145</v>
      </c>
      <c r="R121">
        <f>Q121*(1+'Datos utilizados'!Q121/100)</f>
        <v>123.90650872963282</v>
      </c>
      <c r="S121">
        <f>R121*(1+'Datos utilizados'!R121/100)</f>
        <v>117.42386888070891</v>
      </c>
      <c r="T121">
        <f>S121*(1+'Datos utilizados'!S121/100)</f>
        <v>117.74134779500169</v>
      </c>
      <c r="U121">
        <f>T121*(1+'Datos utilizados'!T121/100)</f>
        <v>118.13230794035499</v>
      </c>
      <c r="V121">
        <f>U121*(1+'Datos utilizados'!U121/100)</f>
        <v>119.71637949721959</v>
      </c>
      <c r="W121">
        <f>V121*(1+'Datos utilizados'!V121/100)</f>
        <v>121.38722509094845</v>
      </c>
      <c r="X121">
        <f>W121*(1+'Datos utilizados'!W121/100)</f>
        <v>123.85546437105776</v>
      </c>
      <c r="Y121">
        <f>X121*(1+'Datos utilizados'!X121/100)</f>
        <v>123.43948340842113</v>
      </c>
      <c r="Z121">
        <f>Y121*(1+'Datos utilizados'!Y121/100)</f>
        <v>125.85752710496035</v>
      </c>
      <c r="AA121">
        <f>Z121*(1+'Datos utilizados'!Z121/100)</f>
        <v>128.03836116312968</v>
      </c>
      <c r="AB121">
        <f>AA121*(1+'Datos utilizados'!AA121/100)</f>
        <v>126.16834809450604</v>
      </c>
      <c r="AC121">
        <f>AB121*(1+'Datos utilizados'!AB121/100)</f>
        <v>127.83731561993498</v>
      </c>
      <c r="AD121">
        <f>AC121*(1+'Datos utilizados'!AC121/100)</f>
        <v>131.20534310472092</v>
      </c>
      <c r="AE121">
        <f>AD121*(1+'Datos utilizados'!AD121/100)</f>
        <v>134.44825372650013</v>
      </c>
      <c r="AF121">
        <f>AE121*(1+'Datos utilizados'!AE121/100)</f>
        <v>132.62712524012395</v>
      </c>
      <c r="AG121">
        <f>AF121*(1+'Datos utilizados'!AF121/100)</f>
        <v>131.48059026784813</v>
      </c>
      <c r="AH121">
        <f>AG121*(1+'Datos utilizados'!AG121/100)</f>
        <v>130.85286248573235</v>
      </c>
      <c r="AI121">
        <f>AH121*(1+'Datos utilizados'!AH121/100)</f>
        <v>132.5146022422974</v>
      </c>
      <c r="AJ121">
        <f>AI121*(1+'Datos utilizados'!AI121/100)</f>
        <v>135.46519887874484</v>
      </c>
      <c r="AK121">
        <f>AJ121*(1+'Datos utilizados'!AJ121/100)</f>
        <v>130.611169232962</v>
      </c>
      <c r="AL121">
        <f>AK121*(1+'Datos utilizados'!AK121/100)</f>
        <v>129.69170578491273</v>
      </c>
      <c r="AM121">
        <f>AL121*(1+'Datos utilizados'!AL121/100)</f>
        <v>121.02504457666537</v>
      </c>
      <c r="AN121">
        <f>AM121*(1+'Datos utilizados'!AM121/100)</f>
        <v>119.30255562972798</v>
      </c>
      <c r="AO121">
        <f>AN121*(1+'Datos utilizados'!AN121/100)</f>
        <v>114.68399579363432</v>
      </c>
      <c r="AP121">
        <f>AO121*(1+'Datos utilizados'!AO121/100)</f>
        <v>119.23009232369314</v>
      </c>
      <c r="AQ121">
        <f>AP121*(1+'Datos utilizados'!AP121/100)</f>
        <v>120.22374399010957</v>
      </c>
      <c r="AR121">
        <f>AQ121*(1+'Datos utilizados'!AQ121/100)</f>
        <v>111.36832750003488</v>
      </c>
      <c r="AS121">
        <f>AR121*(1+'Datos utilizados'!AR121/100)</f>
        <v>109.19095419224894</v>
      </c>
      <c r="AT121">
        <f>AS121*(1+'Datos utilizados'!AS121/100)</f>
        <v>113.03599353407938</v>
      </c>
      <c r="AU121">
        <f>AT121*(1+'Datos utilizados'!AT121/100)</f>
        <v>104.00455329389868</v>
      </c>
      <c r="AV121">
        <f>AU121*(1+'Datos utilizados'!AU121/100)</f>
        <v>96.218013201078378</v>
      </c>
      <c r="AW121">
        <f>AV121*(1+'Datos utilizados'!AV121/100)</f>
        <v>92.869231847826725</v>
      </c>
      <c r="AX121">
        <f>AW121*(1+'Datos utilizados'!AW121/100)</f>
        <v>90.998353311482703</v>
      </c>
      <c r="AY121">
        <f>AX121*(1+'Datos utilizados'!AX121/100)</f>
        <v>90.570224258822847</v>
      </c>
      <c r="AZ121">
        <f>AY121*(1+'Datos utilizados'!AY121/100)</f>
        <v>85.373268562761893</v>
      </c>
      <c r="BA121">
        <f>AZ121*(1+'Datos utilizados'!AZ121/100)</f>
        <v>86.282459723647889</v>
      </c>
      <c r="BB121">
        <f>BA121*(1+'Datos utilizados'!BA121/100)</f>
        <v>93.333816090349259</v>
      </c>
      <c r="BC121">
        <f>BB121*(1+'Datos utilizados'!BB121/100)</f>
        <v>95.300452929189021</v>
      </c>
      <c r="BD121">
        <f>BC121*(1+'Datos utilizados'!BC121/100)</f>
        <v>95.687067806632157</v>
      </c>
      <c r="BE121">
        <f>BD121*(1+'Datos utilizados'!BD121/100)</f>
        <v>101.38403660616952</v>
      </c>
      <c r="BF121">
        <f>BE121*(1+'Datos utilizados'!BE121/100)</f>
        <v>103.40490433103298</v>
      </c>
      <c r="BG121">
        <f>BF121*(1+'Datos utilizados'!BF121/100)</f>
        <v>104.8379722191759</v>
      </c>
      <c r="BH121">
        <f>BG121*(1+'Datos utilizados'!BG121/100)</f>
        <v>101.43191230734153</v>
      </c>
      <c r="BI121">
        <f>BH121*(1+'Datos utilizados'!BH121/100)</f>
        <v>102.38058469676965</v>
      </c>
      <c r="BJ121">
        <f>BI121*(1+'Datos utilizados'!BI121/100)</f>
        <v>107.26845904747977</v>
      </c>
      <c r="BK121">
        <f>BJ121*(1+'Datos utilizados'!BJ121/100)</f>
        <v>106.1355110367121</v>
      </c>
      <c r="BL121">
        <f>BK121*(1+'Datos utilizados'!BK121/100)</f>
        <v>107.79782663767129</v>
      </c>
      <c r="BM121">
        <f>BL121*(1+'Datos utilizados'!BL121/100)</f>
        <v>113.44938641393514</v>
      </c>
      <c r="BN121">
        <f>BM121*(1+'Datos utilizados'!BM121/100)</f>
        <v>114.58508284157048</v>
      </c>
      <c r="BO121">
        <f>BN121*(1+'Datos utilizados'!BN121/100)</f>
        <v>111.98479209813844</v>
      </c>
      <c r="BP121">
        <f>BO121*(1+'Datos utilizados'!BO121/100)</f>
        <v>110.41937908635698</v>
      </c>
      <c r="BQ121">
        <f>BP121*(1+'Datos utilizados'!BP121/100)</f>
        <v>112.19422705997735</v>
      </c>
      <c r="BR121">
        <f>BQ121*(1+'Datos utilizados'!BQ121/100)</f>
        <v>112.13810750760196</v>
      </c>
      <c r="BS121">
        <f>BR121*(1+'Datos utilizados'!BR121/100)</f>
        <v>114.04211164878427</v>
      </c>
      <c r="BT121">
        <f>BS121*(1+'Datos utilizados'!BS121/100)</f>
        <v>115.88767795001887</v>
      </c>
      <c r="BU121">
        <f>BT121*(1+'Datos utilizados'!BT121/100)</f>
        <v>117.79790090074022</v>
      </c>
      <c r="BV121">
        <f>BU121*(1+'Datos utilizados'!BU121/100)</f>
        <v>120.84468470858741</v>
      </c>
      <c r="BW121">
        <f>BV121*(1+'Datos utilizados'!BV121/100)</f>
        <v>120.47427158101864</v>
      </c>
      <c r="BX121">
        <f>BW121*(1+'Datos utilizados'!BW121/100)</f>
        <v>122.70862356404167</v>
      </c>
      <c r="BY121">
        <f>BX121*(1+'Datos utilizados'!BX121/100)</f>
        <v>119.55147793008716</v>
      </c>
      <c r="BZ121">
        <f>BY121*(1+'Datos utilizados'!BY121/100)</f>
        <v>120.45719992688551</v>
      </c>
      <c r="CA121">
        <f>BZ121*(1+'Datos utilizados'!BZ121/100)</f>
        <v>121.42062865762074</v>
      </c>
      <c r="CB121">
        <f>CA121*(1+'Datos utilizados'!CA121/100)</f>
        <v>118.77463031791386</v>
      </c>
      <c r="CC121">
        <f>CB121*(1+'Datos utilizados'!CB121/100)</f>
        <v>117.25594226227992</v>
      </c>
      <c r="CD121">
        <f>CC121*(1+'Datos utilizados'!CC121/100)</f>
        <v>109.79960171703885</v>
      </c>
      <c r="CE121">
        <f>CD121*(1+'Datos utilizados'!CD121/100)</f>
        <v>106.19524313135413</v>
      </c>
      <c r="CF121">
        <f>CE121*(1+'Datos utilizados'!CE121/100)</f>
        <v>112.23528873588754</v>
      </c>
      <c r="CG121">
        <f>CF121*(1+'Datos utilizados'!CF121/100)</f>
        <v>111.30483574520927</v>
      </c>
      <c r="CH121">
        <f>CG121*(1+'Datos utilizados'!CG121/100)</f>
        <v>113.25613195114211</v>
      </c>
      <c r="CI121">
        <f>CH121*(1+'Datos utilizados'!CH121/100)</f>
        <v>117.35674009263114</v>
      </c>
      <c r="CJ121">
        <f>CI121*(1+'Datos utilizados'!CI121/100)</f>
        <v>120.55611954103644</v>
      </c>
      <c r="CK121">
        <f>CJ121*(1+'Datos utilizados'!CJ121/100)</f>
        <v>121.70092045219812</v>
      </c>
      <c r="CL121">
        <f>CK121*(1+'Datos utilizados'!CK121/100)</f>
        <v>121.35436491111845</v>
      </c>
      <c r="CM121">
        <f>CL121*(1+'Datos utilizados'!CL121/100)</f>
        <v>119.12666283444506</v>
      </c>
      <c r="CN121">
        <f>CM121*(1+'Datos utilizados'!CM121/100)</f>
        <v>120.56348525289016</v>
      </c>
      <c r="CO121">
        <f>CN121*(1+'Datos utilizados'!CN121/100)</f>
        <v>124.0974059635773</v>
      </c>
      <c r="CP121">
        <f>CO121*(1+'Datos utilizados'!CO121/100)</f>
        <v>124.89638229239259</v>
      </c>
      <c r="CQ121">
        <f>CP121*(1+'Datos utilizados'!CP121/100)</f>
        <v>125.16786955858156</v>
      </c>
      <c r="CR121">
        <f>CQ121*(1+'Datos utilizados'!CQ121/100)</f>
        <v>123.64671695662307</v>
      </c>
      <c r="CS121">
        <f>CR121*(1+'Datos utilizados'!CR121/100)</f>
        <v>124.55275063979441</v>
      </c>
      <c r="CT121">
        <f>CS121*(1+'Datos utilizados'!CS121/100)</f>
        <v>124.66523422889721</v>
      </c>
      <c r="CU121">
        <f>CT121*(1+'Datos utilizados'!CT121/100)</f>
        <v>126.54809066102651</v>
      </c>
      <c r="CV121">
        <f>CU121*(1+'Datos utilizados'!CU121/100)</f>
        <v>129.56780650999804</v>
      </c>
      <c r="CW121">
        <f>CV121*(1+'Datos utilizados'!CV121/100)</f>
        <v>133.55263848565173</v>
      </c>
      <c r="CX121">
        <f>CW121*(1+'Datos utilizados'!CW121/100)</f>
        <v>133.59178276399186</v>
      </c>
      <c r="CY121">
        <f>CX121*(1+'Datos utilizados'!CX121/100)</f>
        <v>135.89092406371671</v>
      </c>
      <c r="CZ121">
        <f>CY121*(1+'Datos utilizados'!CY121/100)</f>
        <v>130.59279512722813</v>
      </c>
      <c r="DA121">
        <f>CZ121*(1+'Datos utilizados'!CZ121/100)</f>
        <v>134.73842423070343</v>
      </c>
      <c r="DB121">
        <f>DA121*(1+'Datos utilizados'!DA121/100)</f>
        <v>132.64159792514039</v>
      </c>
      <c r="DC121">
        <f>DB121*(1+'Datos utilizados'!DB121/100)</f>
        <v>136.28197310851547</v>
      </c>
      <c r="DD121">
        <f>DC121*(1+'Datos utilizados'!DC121/100)</f>
        <v>140.75161298055545</v>
      </c>
      <c r="DE121">
        <f>DD121*(1+'Datos utilizados'!DD121/100)</f>
        <v>142.536962740246</v>
      </c>
      <c r="DF121">
        <f>DE121*(1+'Datos utilizados'!DE121/100)</f>
        <v>143.17463035045702</v>
      </c>
      <c r="DG121">
        <f>DF121*(1+'Datos utilizados'!DF121/100)</f>
        <v>141.41605931825146</v>
      </c>
      <c r="DH121">
        <f>DG121*(1+'Datos utilizados'!DG121/100)</f>
        <v>145.20475110505268</v>
      </c>
      <c r="DI121">
        <f>DH121*(1+'Datos utilizados'!DH121/100)</f>
        <v>145.01263069886559</v>
      </c>
      <c r="DJ121">
        <f>DI121*(1+'Datos utilizados'!DI121/100)</f>
        <v>143.68419899155944</v>
      </c>
      <c r="DK121">
        <f>DJ121*(1+'Datos utilizados'!DJ121/100)</f>
        <v>147.68412282834618</v>
      </c>
      <c r="DL121">
        <f>DK121*(1+'Datos utilizados'!DK121/100)</f>
        <v>148.55811746724433</v>
      </c>
      <c r="DM121">
        <f>DL121*(1+'Datos utilizados'!DL121/100)</f>
        <v>147.36824122539045</v>
      </c>
      <c r="DN121">
        <f>DM121*(1+'Datos utilizados'!DM121/100)</f>
        <v>149.7309078160124</v>
      </c>
      <c r="DO121">
        <f>DN121*(1+'Datos utilizados'!DN121/100)</f>
        <v>150.4482087029958</v>
      </c>
      <c r="DP121">
        <f>DO121*(1+'Datos utilizados'!DO121/100)</f>
        <v>150.2416433124466</v>
      </c>
      <c r="DQ121">
        <f>DP121*(1+'Datos utilizados'!DP121/100)</f>
        <v>153.08124041938049</v>
      </c>
      <c r="DR121">
        <f>DQ121*(1+'Datos utilizados'!DQ121/100)</f>
        <v>152.61613368661429</v>
      </c>
      <c r="DS121">
        <f>DR121*(1+'Datos utilizados'!DR121/100)</f>
        <v>159.67311896989668</v>
      </c>
      <c r="DT121">
        <f>DS121*(1+'Datos utilizados'!DS121/100)</f>
        <v>167.21799318746224</v>
      </c>
      <c r="DU121">
        <f>DT121*(1+'Datos utilizados'!DT121/100)</f>
        <v>170.62502635505814</v>
      </c>
      <c r="DV121">
        <f>DU121*(1+'Datos utilizados'!DU121/100)</f>
        <v>168.63453186010267</v>
      </c>
      <c r="DW121">
        <f>DV121*(1+'Datos utilizados'!DV121/100)</f>
        <v>171.67860438506895</v>
      </c>
      <c r="DX121">
        <f>DW121*(1+'Datos utilizados'!DW121/100)</f>
        <v>166.50197942704597</v>
      </c>
      <c r="DY121">
        <f>DX121*(1+'Datos utilizados'!DX121/100)</f>
        <v>169.60189662982077</v>
      </c>
      <c r="DZ121">
        <f>DY121*(1+'Datos utilizados'!DY121/100)</f>
        <v>159.63352819521339</v>
      </c>
      <c r="EA121">
        <f>DZ121*(1+'Datos utilizados'!DZ121/100)</f>
        <v>154.97210146509059</v>
      </c>
      <c r="EB121">
        <f>EA121*(1+'Datos utilizados'!EA121/100)</f>
        <v>164.6281186603876</v>
      </c>
      <c r="EC121">
        <f>EB121*(1+'Datos utilizados'!EB121/100)</f>
        <v>168.60072686615769</v>
      </c>
      <c r="ED121">
        <f>EC121*(1+'Datos utilizados'!EC121/100)</f>
        <v>163.31595394261066</v>
      </c>
      <c r="EE121">
        <f>ED121*(1+'Datos utilizados'!ED121/100)</f>
        <v>153.61302648697227</v>
      </c>
      <c r="EF121">
        <f>EE121*(1+'Datos utilizados'!EE121/100)</f>
        <v>150.54522073500095</v>
      </c>
      <c r="EG121">
        <f>EF121*(1+'Datos utilizados'!EF121/100)</f>
        <v>152.52818732800029</v>
      </c>
      <c r="EH121">
        <f>EG121*(1+'Datos utilizados'!EG121/100)</f>
        <v>152.31885764371134</v>
      </c>
      <c r="EI121">
        <f>EH121*(1+'Datos utilizados'!EH121/100)</f>
        <v>156.69871023582743</v>
      </c>
      <c r="EJ121">
        <f>EI121*(1+'Datos utilizados'!EI121/100)</f>
        <v>150.36629597700332</v>
      </c>
      <c r="EK121">
        <f>EJ121*(1+'Datos utilizados'!EJ121/100)</f>
        <v>155.51125923341164</v>
      </c>
      <c r="EL121">
        <f>EK121*(1+'Datos utilizados'!EK121/100)</f>
        <v>156.25166388974785</v>
      </c>
      <c r="EM121">
        <f>EL121*(1+'Datos utilizados'!EL121/100)</f>
        <v>156.01961454370519</v>
      </c>
      <c r="EN121">
        <f>EM121*(1+'Datos utilizados'!EM121/100)</f>
        <v>157.00544008016104</v>
      </c>
      <c r="EO121">
        <f>EN121*(1+'Datos utilizados'!EN121/100)</f>
        <v>159.55830143423242</v>
      </c>
      <c r="EP121">
        <f>EO121*(1+'Datos utilizados'!EO121/100)</f>
        <v>163.10277740978287</v>
      </c>
      <c r="EQ121">
        <f>EP121*(1+'Datos utilizados'!EP121/100)</f>
        <v>163.63356277830755</v>
      </c>
      <c r="ER121">
        <f>EQ121*(1+'Datos utilizados'!EQ121/100)</f>
        <v>167.96443592100474</v>
      </c>
      <c r="ES121">
        <f>ER121*(1+'Datos utilizados'!ER121/100)</f>
        <v>171.19865832043806</v>
      </c>
      <c r="ET121">
        <f>ES121*(1+'Datos utilizados'!ES121/100)</f>
        <v>173.00033588073651</v>
      </c>
      <c r="EU121">
        <f>ET121*(1+'Datos utilizados'!ET121/100)</f>
        <v>173.50829946694952</v>
      </c>
      <c r="EV121">
        <f>EU121*(1+'Datos utilizados'!EU121/100)</f>
        <v>171.07819427710527</v>
      </c>
      <c r="EW121">
        <f>EV121*(1+'Datos utilizados'!EV121/100)</f>
        <v>170.53471306952576</v>
      </c>
      <c r="EX121">
        <f>EW121*(1+'Datos utilizados'!EW121/100)</f>
        <v>170.22751183740232</v>
      </c>
      <c r="EY121">
        <f>EX121*(1+'Datos utilizados'!EX121/100)</f>
        <v>173.68968408690733</v>
      </c>
      <c r="EZ121">
        <f>EY121*(1+'Datos utilizados'!EY121/100)</f>
        <v>177.55511326832465</v>
      </c>
      <c r="FA121">
        <f>EZ121*(1+'Datos utilizados'!EZ121/100)</f>
        <v>175.9835019387414</v>
      </c>
      <c r="FB121">
        <f>FA121*(1+'Datos utilizados'!FA121/100)</f>
        <v>177.19245580200996</v>
      </c>
      <c r="FC121">
        <f>FB121*(1+'Datos utilizados'!FB121/100)</f>
        <v>179.74654329843131</v>
      </c>
      <c r="FD121">
        <f>FC121*(1+'Datos utilizados'!FC121/100)</f>
        <v>175.92283103215243</v>
      </c>
      <c r="FE121">
        <f>FD121*(1+'Datos utilizados'!FD121/100)</f>
        <v>172.62554459468302</v>
      </c>
      <c r="FF121">
        <f>FE121*(1+'Datos utilizados'!FE121/100)</f>
        <v>176.5430914411603</v>
      </c>
      <c r="FG121">
        <f>FF121*(1+'Datos utilizados'!FF121/100)</f>
        <v>178.69075580285116</v>
      </c>
      <c r="FH121">
        <f>FG121*(1+'Datos utilizados'!FG121/100)</f>
        <v>176.71080862132882</v>
      </c>
      <c r="FI121">
        <f>FH121*(1+'Datos utilizados'!FH121/100)</f>
        <v>179.11833434906666</v>
      </c>
      <c r="FJ121">
        <f>FI121*(1+'Datos utilizados'!FI121/100)</f>
        <v>177.94036262322001</v>
      </c>
      <c r="FK121">
        <f>FJ121*(1+'Datos utilizados'!FJ121/100)</f>
        <v>178.02509782390121</v>
      </c>
      <c r="FL121">
        <f>FK121*(1+'Datos utilizados'!FK121/100)</f>
        <v>169.5033924412667</v>
      </c>
      <c r="FM121">
        <f>FL121*(1+'Datos utilizados'!FL121/100)</f>
        <v>168.77059537506463</v>
      </c>
      <c r="FN121">
        <f>FM121*(1+'Datos utilizados'!FM121/100)</f>
        <v>159.23336903041974</v>
      </c>
      <c r="FO121">
        <f>FN121*(1+'Datos utilizados'!FN121/100)</f>
        <v>168.60183245065068</v>
      </c>
      <c r="FP121">
        <f>FO121*(1+'Datos utilizados'!FO121/100)</f>
        <v>171.51134369270181</v>
      </c>
      <c r="FQ121">
        <f>FP121*(1+'Datos utilizados'!FP121/100)</f>
        <v>173.72884815757351</v>
      </c>
      <c r="FR121">
        <f>FQ121*(1+'Datos utilizados'!FQ121/100)</f>
        <v>177.43318152241335</v>
      </c>
      <c r="FS121">
        <f>FR121*(1+'Datos utilizados'!FR121/100)</f>
        <v>171.20254437998119</v>
      </c>
      <c r="FT121">
        <f>FS121*(1+'Datos utilizados'!FS121/100)</f>
        <v>176.07202410927215</v>
      </c>
      <c r="FU121">
        <f>FT121*(1+'Datos utilizados'!FT121/100)</f>
        <v>177.93287651047584</v>
      </c>
      <c r="FV121">
        <f>FU121*(1+'Datos utilizados'!FU121/100)</f>
        <v>175.35076798641876</v>
      </c>
      <c r="FW121">
        <f>FV121*(1+'Datos utilizados'!FV121/100)</f>
        <v>178.47166095504105</v>
      </c>
      <c r="FX121">
        <f>FW121*(1+'Datos utilizados'!FW121/100)</f>
        <v>179.11166033122583</v>
      </c>
      <c r="FY121">
        <f>FX121*(1+'Datos utilizados'!FX121/100)</f>
        <v>182.51381467455334</v>
      </c>
      <c r="FZ121">
        <f>FY121*(1+'Datos utilizados'!FY121/100)</f>
        <v>184.24619930068127</v>
      </c>
      <c r="GB121">
        <f t="shared" si="1"/>
        <v>4.1581447869213806E-2</v>
      </c>
      <c r="GE121">
        <f>STDEV('Datos utilizados'!B121:FY121)*SQRT(12)</f>
        <v>9.4699140506008561</v>
      </c>
      <c r="GR121" s="21"/>
      <c r="GX121" s="21"/>
    </row>
    <row r="122" spans="1:206" x14ac:dyDescent="0.2">
      <c r="A122" s="2" t="s">
        <v>303</v>
      </c>
      <c r="B122">
        <v>100</v>
      </c>
      <c r="C122">
        <f>B122*(1+'Datos utilizados'!B122/100)</f>
        <v>101.81595000000002</v>
      </c>
      <c r="D122">
        <f>C122*(1+'Datos utilizados'!C122/100)</f>
        <v>104.34664652682001</v>
      </c>
      <c r="E122">
        <f>D122*(1+'Datos utilizados'!D122/100)</f>
        <v>103.22771656678361</v>
      </c>
      <c r="F122">
        <f>E122*(1+'Datos utilizados'!E122/100)</f>
        <v>101.13190488287152</v>
      </c>
      <c r="G122">
        <f>F122*(1+'Datos utilizados'!F122/100)</f>
        <v>104.86726235567282</v>
      </c>
      <c r="H122">
        <f>G122*(1+'Datos utilizados'!G122/100)</f>
        <v>107.82073344593175</v>
      </c>
      <c r="I122">
        <f>H122*(1+'Datos utilizados'!H122/100)</f>
        <v>111.14897619216082</v>
      </c>
      <c r="J122">
        <f>I122*(1+'Datos utilizados'!I122/100)</f>
        <v>111.81066827722799</v>
      </c>
      <c r="K122">
        <f>J122*(1+'Datos utilizados'!J122/100)</f>
        <v>116.35601792616752</v>
      </c>
      <c r="L122">
        <f>K122*(1+'Datos utilizados'!K122/100)</f>
        <v>111.93418671932655</v>
      </c>
      <c r="M122">
        <f>L122*(1+'Datos utilizados'!L122/100)</f>
        <v>117.32170225373312</v>
      </c>
      <c r="N122">
        <f>M122*(1+'Datos utilizados'!M122/100)</f>
        <v>119.57798630279601</v>
      </c>
      <c r="O122">
        <f>N122*(1+'Datos utilizados'!N122/100)</f>
        <v>123.29317867483482</v>
      </c>
      <c r="P122">
        <f>O122*(1+'Datos utilizados'!O122/100)</f>
        <v>126.47103569654296</v>
      </c>
      <c r="Q122">
        <f>P122*(1+'Datos utilizados'!P122/100)</f>
        <v>125.08834051037621</v>
      </c>
      <c r="R122">
        <f>Q122*(1+'Datos utilizados'!Q122/100)</f>
        <v>127.51545459896714</v>
      </c>
      <c r="S122">
        <f>R122*(1+'Datos utilizados'!R122/100)</f>
        <v>119.75681501852937</v>
      </c>
      <c r="T122">
        <f>S122*(1+'Datos utilizados'!S122/100)</f>
        <v>116.23824003646996</v>
      </c>
      <c r="U122">
        <f>T122*(1+'Datos utilizados'!T122/100)</f>
        <v>120.39755810822295</v>
      </c>
      <c r="V122">
        <f>U122*(1+'Datos utilizados'!U122/100)</f>
        <v>121.76298681472831</v>
      </c>
      <c r="W122">
        <f>V122*(1+'Datos utilizados'!V122/100)</f>
        <v>122.10924422033334</v>
      </c>
      <c r="X122">
        <f>W122*(1+'Datos utilizados'!W122/100)</f>
        <v>126.13983836448251</v>
      </c>
      <c r="Y122">
        <f>X122*(1+'Datos utilizados'!X122/100)</f>
        <v>125.48840178323299</v>
      </c>
      <c r="Z122">
        <f>Y122*(1+'Datos utilizados'!Y122/100)</f>
        <v>128.4743606571445</v>
      </c>
      <c r="AA122">
        <f>Z122*(1+'Datos utilizados'!Z122/100)</f>
        <v>130.56397043836083</v>
      </c>
      <c r="AB122">
        <f>AA122*(1+'Datos utilizados'!AA122/100)</f>
        <v>130.48133650147039</v>
      </c>
      <c r="AC122">
        <f>AB122*(1+'Datos utilizados'!AB122/100)</f>
        <v>129.92864365631746</v>
      </c>
      <c r="AD122">
        <f>AC122*(1+'Datos utilizados'!AC122/100)</f>
        <v>133.10395678576984</v>
      </c>
      <c r="AE122">
        <f>AD122*(1+'Datos utilizados'!AD122/100)</f>
        <v>134.81979989269519</v>
      </c>
      <c r="AF122">
        <f>AE122*(1+'Datos utilizados'!AE122/100)</f>
        <v>135.5869515180446</v>
      </c>
      <c r="AG122">
        <f>AF122*(1+'Datos utilizados'!AF122/100)</f>
        <v>133.93881077017184</v>
      </c>
      <c r="AH122">
        <f>AG122*(1+'Datos utilizados'!AG122/100)</f>
        <v>130.28228123614616</v>
      </c>
      <c r="AI122">
        <f>AH122*(1+'Datos utilizados'!AH122/100)</f>
        <v>133.29941041792534</v>
      </c>
      <c r="AJ122">
        <f>AI122*(1+'Datos utilizados'!AI122/100)</f>
        <v>135.02343834256558</v>
      </c>
      <c r="AK122">
        <f>AJ122*(1+'Datos utilizados'!AJ122/100)</f>
        <v>129.59309270399194</v>
      </c>
      <c r="AL122">
        <f>AK122*(1+'Datos utilizados'!AK122/100)</f>
        <v>131.39198738312533</v>
      </c>
      <c r="AM122">
        <f>AL122*(1+'Datos utilizados'!AL122/100)</f>
        <v>121.35065694894097</v>
      </c>
      <c r="AN122">
        <f>AM122*(1+'Datos utilizados'!AM122/100)</f>
        <v>122.74000062034939</v>
      </c>
      <c r="AO122">
        <f>AN122*(1+'Datos utilizados'!AN122/100)</f>
        <v>115.45322135952074</v>
      </c>
      <c r="AP122">
        <f>AO122*(1+'Datos utilizados'!AO122/100)</f>
        <v>120.92652376983368</v>
      </c>
      <c r="AQ122">
        <f>AP122*(1+'Datos utilizados'!AP122/100)</f>
        <v>123.17255255907268</v>
      </c>
      <c r="AR122">
        <f>AQ122*(1+'Datos utilizados'!AQ122/100)</f>
        <v>116.34496248091547</v>
      </c>
      <c r="AS122">
        <f>AR122*(1+'Datos utilizados'!AR122/100)</f>
        <v>114.2095088670595</v>
      </c>
      <c r="AT122">
        <f>AS122*(1+'Datos utilizados'!AS122/100)</f>
        <v>115.12373314363853</v>
      </c>
      <c r="AU122">
        <f>AT122*(1+'Datos utilizados'!AT122/100)</f>
        <v>106.36952876504992</v>
      </c>
      <c r="AV122">
        <f>AU122*(1+'Datos utilizados'!AU122/100)</f>
        <v>97.564588919418256</v>
      </c>
      <c r="AW122">
        <f>AV122*(1+'Datos utilizados'!AV122/100)</f>
        <v>96.458938215488956</v>
      </c>
      <c r="AX122">
        <f>AW122*(1+'Datos utilizados'!AW122/100)</f>
        <v>91.857364567919049</v>
      </c>
      <c r="AY122">
        <f>AX122*(1+'Datos utilizados'!AX122/100)</f>
        <v>93.711514657458949</v>
      </c>
      <c r="AZ122">
        <f>AY122*(1+'Datos utilizados'!AY122/100)</f>
        <v>89.806330934047466</v>
      </c>
      <c r="BA122">
        <f>AZ122*(1+'Datos utilizados'!AZ122/100)</f>
        <v>89.109164387006459</v>
      </c>
      <c r="BB122">
        <f>BA122*(1+'Datos utilizados'!BA122/100)</f>
        <v>91.882170295398595</v>
      </c>
      <c r="BC122">
        <f>BB122*(1+'Datos utilizados'!BB122/100)</f>
        <v>91.103257573153414</v>
      </c>
      <c r="BD122">
        <f>BC122*(1+'Datos utilizados'!BC122/100)</f>
        <v>91.216216502218373</v>
      </c>
      <c r="BE122">
        <f>BD122*(1+'Datos utilizados'!BD122/100)</f>
        <v>92.397420897813845</v>
      </c>
      <c r="BF122">
        <f>BE122*(1+'Datos utilizados'!BE122/100)</f>
        <v>93.016686892155178</v>
      </c>
      <c r="BG122">
        <f>BF122*(1+'Datos utilizados'!BF122/100)</f>
        <v>93.200143703712584</v>
      </c>
      <c r="BH122">
        <f>BG122*(1+'Datos utilizados'!BG122/100)</f>
        <v>92.038646232819431</v>
      </c>
      <c r="BI122">
        <f>BH122*(1+'Datos utilizados'!BH122/100)</f>
        <v>91.621490272633807</v>
      </c>
      <c r="BJ122">
        <f>BI122*(1+'Datos utilizados'!BI122/100)</f>
        <v>95.001287940853913</v>
      </c>
      <c r="BK122">
        <f>BJ122*(1+'Datos utilizados'!BJ122/100)</f>
        <v>94.605503075163526</v>
      </c>
      <c r="BL122">
        <f>BK122*(1+'Datos utilizados'!BK122/100)</f>
        <v>95.929516551250757</v>
      </c>
      <c r="BM122">
        <f>BL122*(1+'Datos utilizados'!BL122/100)</f>
        <v>98.70799988273788</v>
      </c>
      <c r="BN122">
        <f>BM122*(1+'Datos utilizados'!BM122/100)</f>
        <v>99.518659073374849</v>
      </c>
      <c r="BO122">
        <f>BN122*(1+'Datos utilizados'!BN122/100)</f>
        <v>99.314795100263041</v>
      </c>
      <c r="BP122">
        <f>BO122*(1+'Datos utilizados'!BO122/100)</f>
        <v>98.487383679323727</v>
      </c>
      <c r="BQ122">
        <f>BP122*(1+'Datos utilizados'!BP122/100)</f>
        <v>98.14961134825711</v>
      </c>
      <c r="BR122">
        <f>BQ122*(1+'Datos utilizados'!BQ122/100)</f>
        <v>98.698395270188627</v>
      </c>
      <c r="BS122">
        <f>BR122*(1+'Datos utilizados'!BR122/100)</f>
        <v>98.141381006641794</v>
      </c>
      <c r="BT122">
        <f>BS122*(1+'Datos utilizados'!BS122/100)</f>
        <v>99.167851524728363</v>
      </c>
      <c r="BU122">
        <f>BT122*(1+'Datos utilizados'!BT122/100)</f>
        <v>101.0761781587593</v>
      </c>
      <c r="BV122">
        <f>BU122*(1+'Datos utilizados'!BU122/100)</f>
        <v>103.50338107059248</v>
      </c>
      <c r="BW122">
        <f>BV122*(1+'Datos utilizados'!BV122/100)</f>
        <v>102.55773277977912</v>
      </c>
      <c r="BX122">
        <f>BW122*(1+'Datos utilizados'!BW122/100)</f>
        <v>103.41127976661211</v>
      </c>
      <c r="BY122">
        <f>BX122*(1+'Datos utilizados'!BX122/100)</f>
        <v>102.35541957681107</v>
      </c>
      <c r="BZ122">
        <f>BY122*(1+'Datos utilizados'!BY122/100)</f>
        <v>102.03270317442734</v>
      </c>
      <c r="CA122">
        <f>BZ122*(1+'Datos utilizados'!BZ122/100)</f>
        <v>102.11844125490479</v>
      </c>
      <c r="CB122">
        <f>CA122*(1+'Datos utilizados'!CA122/100)</f>
        <v>100.23372287941602</v>
      </c>
      <c r="CC122">
        <f>CB122*(1+'Datos utilizados'!CB122/100)</f>
        <v>101.22023320336751</v>
      </c>
      <c r="CD122">
        <f>CC122*(1+'Datos utilizados'!CC122/100)</f>
        <v>93.959108676314059</v>
      </c>
      <c r="CE122">
        <f>CD122*(1+'Datos utilizados'!CD122/100)</f>
        <v>90.940775665107012</v>
      </c>
      <c r="CF122">
        <f>CE122*(1+'Datos utilizados'!CE122/100)</f>
        <v>95.18144406922417</v>
      </c>
      <c r="CG122">
        <f>CF122*(1+'Datos utilizados'!CF122/100)</f>
        <v>94.122997856741179</v>
      </c>
      <c r="CH122">
        <f>CG122*(1+'Datos utilizados'!CG122/100)</f>
        <v>94.967657639507578</v>
      </c>
      <c r="CI122">
        <f>CH122*(1+'Datos utilizados'!CH122/100)</f>
        <v>98.84055267923587</v>
      </c>
      <c r="CJ122">
        <f>CI122*(1+'Datos utilizados'!CI122/100)</f>
        <v>100.76413809520282</v>
      </c>
      <c r="CK122">
        <f>CJ122*(1+'Datos utilizados'!CJ122/100)</f>
        <v>100.13676041859448</v>
      </c>
      <c r="CL122">
        <f>CK122*(1+'Datos utilizados'!CK122/100)</f>
        <v>99.600728340073729</v>
      </c>
      <c r="CM122">
        <f>CL122*(1+'Datos utilizados'!CL122/100)</f>
        <v>96.73149031848989</v>
      </c>
      <c r="CN122">
        <f>CM122*(1+'Datos utilizados'!CM122/100)</f>
        <v>96.884103590765363</v>
      </c>
      <c r="CO122">
        <f>CN122*(1+'Datos utilizados'!CN122/100)</f>
        <v>100.55017869381921</v>
      </c>
      <c r="CP122">
        <f>CO122*(1+'Datos utilizados'!CO122/100)</f>
        <v>100.81482676414133</v>
      </c>
      <c r="CQ122">
        <f>CP122*(1+'Datos utilizados'!CP122/100)</f>
        <v>101.55100687362113</v>
      </c>
      <c r="CR122">
        <f>CQ122*(1+'Datos utilizados'!CQ122/100)</f>
        <v>101.24486105319923</v>
      </c>
      <c r="CS122">
        <f>CR122*(1+'Datos utilizados'!CR122/100)</f>
        <v>102.14101981632551</v>
      </c>
      <c r="CT122">
        <f>CS122*(1+'Datos utilizados'!CS122/100)</f>
        <v>102.85829491388368</v>
      </c>
      <c r="CU122">
        <f>CT122*(1+'Datos utilizados'!CT122/100)</f>
        <v>104.07838972232268</v>
      </c>
      <c r="CV122">
        <f>CU122*(1+'Datos utilizados'!CU122/100)</f>
        <v>105.4620598744861</v>
      </c>
      <c r="CW122">
        <f>CV122*(1+'Datos utilizados'!CV122/100)</f>
        <v>106.92011503707482</v>
      </c>
      <c r="CX122">
        <f>CW122*(1+'Datos utilizados'!CW122/100)</f>
        <v>107.7845962431841</v>
      </c>
      <c r="CY122">
        <f>CX122*(1+'Datos utilizados'!CX122/100)</f>
        <v>109.21421879237482</v>
      </c>
      <c r="CZ122">
        <f>CY122*(1+'Datos utilizados'!CY122/100)</f>
        <v>105.45050022719576</v>
      </c>
      <c r="DA122">
        <f>CZ122*(1+'Datos utilizados'!CZ122/100)</f>
        <v>107.55712705043453</v>
      </c>
      <c r="DB122">
        <f>DA122*(1+'Datos utilizados'!DA122/100)</f>
        <v>107.01214584338268</v>
      </c>
      <c r="DC122">
        <f>DB122*(1+'Datos utilizados'!DB122/100)</f>
        <v>109.80567650819501</v>
      </c>
      <c r="DD122">
        <f>DC122*(1+'Datos utilizados'!DC122/100)</f>
        <v>113.0078955299329</v>
      </c>
      <c r="DE122">
        <f>DD122*(1+'Datos utilizados'!DD122/100)</f>
        <v>114.14631446792234</v>
      </c>
      <c r="DF122">
        <f>DE122*(1+'Datos utilizados'!DE122/100)</f>
        <v>114.9164824809003</v>
      </c>
      <c r="DG122">
        <f>DF122*(1+'Datos utilizados'!DF122/100)</f>
        <v>113.78101570080301</v>
      </c>
      <c r="DH122">
        <f>DG122*(1+'Datos utilizados'!DG122/100)</f>
        <v>115.52882863918619</v>
      </c>
      <c r="DI122">
        <f>DH122*(1+'Datos utilizados'!DH122/100)</f>
        <v>115.3449067439926</v>
      </c>
      <c r="DJ122">
        <f>DI122*(1+'Datos utilizados'!DI122/100)</f>
        <v>114.59259265873625</v>
      </c>
      <c r="DK122">
        <f>DJ122*(1+'Datos utilizados'!DJ122/100)</f>
        <v>117.34035114180375</v>
      </c>
      <c r="DL122">
        <f>DK122*(1+'Datos utilizados'!DK122/100)</f>
        <v>117.37522469416311</v>
      </c>
      <c r="DM122">
        <f>DL122*(1+'Datos utilizados'!DL122/100)</f>
        <v>117.06846454442491</v>
      </c>
      <c r="DN122">
        <f>DM122*(1+'Datos utilizados'!DM122/100)</f>
        <v>118.84931002707471</v>
      </c>
      <c r="DO122">
        <f>DN122*(1+'Datos utilizados'!DN122/100)</f>
        <v>119.61280987961965</v>
      </c>
      <c r="DP122">
        <f>DO122*(1+'Datos utilizados'!DO122/100)</f>
        <v>118.91300317413794</v>
      </c>
      <c r="DQ122">
        <f>DP122*(1+'Datos utilizados'!DP122/100)</f>
        <v>121.15325280613681</v>
      </c>
      <c r="DR122">
        <f>DQ122*(1+'Datos utilizados'!DQ122/100)</f>
        <v>120.96779140674117</v>
      </c>
      <c r="DS122">
        <f>DR122*(1+'Datos utilizados'!DR122/100)</f>
        <v>125.90737810426489</v>
      </c>
      <c r="DT122">
        <f>DS122*(1+'Datos utilizados'!DS122/100)</f>
        <v>131.41316925064848</v>
      </c>
      <c r="DU122">
        <f>DT122*(1+'Datos utilizados'!DT122/100)</f>
        <v>134.48045775149401</v>
      </c>
      <c r="DV122">
        <f>DU122*(1+'Datos utilizados'!DU122/100)</f>
        <v>132.70013821155086</v>
      </c>
      <c r="DW122">
        <f>DV122*(1+'Datos utilizados'!DV122/100)</f>
        <v>134.85007950078531</v>
      </c>
      <c r="DX122">
        <f>DW122*(1+'Datos utilizados'!DW122/100)</f>
        <v>131.16122860602542</v>
      </c>
      <c r="DY122">
        <f>DX122*(1+'Datos utilizados'!DX122/100)</f>
        <v>133.25892948349016</v>
      </c>
      <c r="DZ122">
        <f>DY122*(1+'Datos utilizados'!DY122/100)</f>
        <v>126.85773019860713</v>
      </c>
      <c r="EA122">
        <f>DZ122*(1+'Datos utilizados'!DZ122/100)</f>
        <v>123.11505927033065</v>
      </c>
      <c r="EB122">
        <f>EA122*(1+'Datos utilizados'!EA122/100)</f>
        <v>129.64003429659891</v>
      </c>
      <c r="EC122">
        <f>EB122*(1+'Datos utilizados'!EB122/100)</f>
        <v>133.3084194550795</v>
      </c>
      <c r="ED122">
        <f>EC122*(1+'Datos utilizados'!EC122/100)</f>
        <v>128.70821251652362</v>
      </c>
      <c r="EE122">
        <f>ED122*(1+'Datos utilizados'!ED122/100)</f>
        <v>122.61595085608774</v>
      </c>
      <c r="EF122">
        <f>EE122*(1+'Datos utilizados'!EE122/100)</f>
        <v>120.1454724166442</v>
      </c>
      <c r="EG122">
        <f>EF122*(1+'Datos utilizados'!EF122/100)</f>
        <v>121.24404657278028</v>
      </c>
      <c r="EH122">
        <f>EG122*(1+'Datos utilizados'!EG122/100)</f>
        <v>121.63486463250298</v>
      </c>
      <c r="EI122">
        <f>EH122*(1+'Datos utilizados'!EH122/100)</f>
        <v>123.84785286916737</v>
      </c>
      <c r="EJ122">
        <f>EI122*(1+'Datos utilizados'!EI122/100)</f>
        <v>120.19612461860825</v>
      </c>
      <c r="EK122">
        <f>EJ122*(1+'Datos utilizados'!EJ122/100)</f>
        <v>122.84206200789997</v>
      </c>
      <c r="EL122">
        <f>EK122*(1+'Datos utilizados'!EK122/100)</f>
        <v>123.73001356891788</v>
      </c>
      <c r="EM122">
        <f>EL122*(1+'Datos utilizados'!EL122/100)</f>
        <v>123.34624018583118</v>
      </c>
      <c r="EN122">
        <f>EM122*(1+'Datos utilizados'!EM122/100)</f>
        <v>124.47764590855974</v>
      </c>
      <c r="EO122">
        <f>EN122*(1+'Datos utilizados'!EN122/100)</f>
        <v>125.73047607133562</v>
      </c>
      <c r="EP122">
        <f>EO122*(1+'Datos utilizados'!EO122/100)</f>
        <v>128.44171548429031</v>
      </c>
      <c r="EQ122">
        <f>EP122*(1+'Datos utilizados'!EP122/100)</f>
        <v>128.63313217287654</v>
      </c>
      <c r="ER122">
        <f>EQ122*(1+'Datos utilizados'!EQ122/100)</f>
        <v>130.61008191792826</v>
      </c>
      <c r="ES122">
        <f>ER122*(1+'Datos utilizados'!ER122/100)</f>
        <v>133.12641575615905</v>
      </c>
      <c r="ET122">
        <f>ES122*(1+'Datos utilizados'!ES122/100)</f>
        <v>134.08194391789044</v>
      </c>
      <c r="EU122">
        <f>ET122*(1+'Datos utilizados'!ET122/100)</f>
        <v>134.46736246568241</v>
      </c>
      <c r="EV122">
        <f>EU122*(1+'Datos utilizados'!EU122/100)</f>
        <v>132.49578855047432</v>
      </c>
      <c r="EW122">
        <f>EV122*(1+'Datos utilizados'!EV122/100)</f>
        <v>132.21647417863107</v>
      </c>
      <c r="EX122">
        <f>EW122*(1+'Datos utilizados'!EW122/100)</f>
        <v>131.06526533795773</v>
      </c>
      <c r="EY122">
        <f>EX122*(1+'Datos utilizados'!EX122/100)</f>
        <v>133.50057592667577</v>
      </c>
      <c r="EZ122">
        <f>EY122*(1+'Datos utilizados'!EY122/100)</f>
        <v>135.70277472704703</v>
      </c>
      <c r="FA122">
        <f>EZ122*(1+'Datos utilizados'!EZ122/100)</f>
        <v>133.70178303258683</v>
      </c>
      <c r="FB122">
        <f>FA122*(1+'Datos utilizados'!FA122/100)</f>
        <v>133.26123565749444</v>
      </c>
      <c r="FC122">
        <f>FB122*(1+'Datos utilizados'!FB122/100)</f>
        <v>135.34301602868868</v>
      </c>
      <c r="FD122">
        <f>FC122*(1+'Datos utilizados'!FC122/100)</f>
        <v>132.69059066916165</v>
      </c>
      <c r="FE122">
        <f>FD122*(1+'Datos utilizados'!FD122/100)</f>
        <v>130.01925042875104</v>
      </c>
      <c r="FF122">
        <f>FE122*(1+'Datos utilizados'!FE122/100)</f>
        <v>133.32359866492246</v>
      </c>
      <c r="FG122">
        <f>FF122*(1+'Datos utilizados'!FF122/100)</f>
        <v>132.09864810510888</v>
      </c>
      <c r="FH122">
        <f>FG122*(1+'Datos utilizados'!FG122/100)</f>
        <v>131.38189405035538</v>
      </c>
      <c r="FI122">
        <f>FH122*(1+'Datos utilizados'!FH122/100)</f>
        <v>133.5213430894502</v>
      </c>
      <c r="FJ122">
        <f>FI122*(1+'Datos utilizados'!FI122/100)</f>
        <v>131.22218567425571</v>
      </c>
      <c r="FK122">
        <f>FJ122*(1+'Datos utilizados'!FJ122/100)</f>
        <v>130.77600399852611</v>
      </c>
      <c r="FL122">
        <f>FK122*(1+'Datos utilizados'!FK122/100)</f>
        <v>125.19766200476619</v>
      </c>
      <c r="FM122">
        <f>FL122*(1+'Datos utilizados'!FL122/100)</f>
        <v>124.24515819223393</v>
      </c>
      <c r="FN122">
        <f>FM122*(1+'Datos utilizados'!FM122/100)</f>
        <v>119.4009512949611</v>
      </c>
      <c r="FO122">
        <f>FN122*(1+'Datos utilizados'!FN122/100)</f>
        <v>123.92182951384221</v>
      </c>
      <c r="FP122">
        <f>FO122*(1+'Datos utilizados'!FO122/100)</f>
        <v>126.58200985928404</v>
      </c>
      <c r="FQ122">
        <f>FP122*(1+'Datos utilizados'!FP122/100)</f>
        <v>126.86689533067334</v>
      </c>
      <c r="FR122">
        <f>FQ122*(1+'Datos utilizados'!FQ122/100)</f>
        <v>130.84929792186131</v>
      </c>
      <c r="FS122">
        <f>FR122*(1+'Datos utilizados'!FR122/100)</f>
        <v>125.37923461674644</v>
      </c>
      <c r="FT122">
        <f>FS122*(1+'Datos utilizados'!FS122/100)</f>
        <v>128.33290608792427</v>
      </c>
      <c r="FU122">
        <f>FT122*(1+'Datos utilizados'!FT122/100)</f>
        <v>128.61201732537489</v>
      </c>
      <c r="FV122">
        <f>FU122*(1+'Datos utilizados'!FU122/100)</f>
        <v>126.67897870497451</v>
      </c>
      <c r="FW122">
        <f>FV122*(1+'Datos utilizados'!FV122/100)</f>
        <v>129.17170430844166</v>
      </c>
      <c r="FX122">
        <f>FW122*(1+'Datos utilizados'!FW122/100)</f>
        <v>130.25830960225468</v>
      </c>
      <c r="FY122">
        <f>FX122*(1+'Datos utilizados'!FX122/100)</f>
        <v>133.01280392042779</v>
      </c>
      <c r="FZ122">
        <f>FY122*(1+'Datos utilizados'!FY122/100)</f>
        <v>134.43967217192341</v>
      </c>
      <c r="GB122">
        <f t="shared" si="1"/>
        <v>1.9925608601644162E-2</v>
      </c>
      <c r="GE122">
        <f>STDEV('Datos utilizados'!B122:FY122)*SQRT(12)</f>
        <v>8.7459662839497412</v>
      </c>
      <c r="GR122" s="21"/>
      <c r="GX122" s="21"/>
    </row>
    <row r="123" spans="1:206" x14ac:dyDescent="0.2">
      <c r="A123" s="2" t="s">
        <v>304</v>
      </c>
      <c r="B123">
        <v>100</v>
      </c>
      <c r="C123">
        <f>B123*(1+'Datos utilizados'!B123/100)</f>
        <v>100.62537</v>
      </c>
      <c r="D123">
        <f>C123*(1+'Datos utilizados'!C123/100)</f>
        <v>103.00688069432699</v>
      </c>
      <c r="E123">
        <f>D123*(1+'Datos utilizados'!D123/100)</f>
        <v>101.69402709781359</v>
      </c>
      <c r="F123">
        <f>E123*(1+'Datos utilizados'!E123/100)</f>
        <v>100.00581472336549</v>
      </c>
      <c r="G123">
        <f>F123*(1+'Datos utilizados'!F123/100)</f>
        <v>103.14834744232517</v>
      </c>
      <c r="H123">
        <f>G123*(1+'Datos utilizados'!G123/100)</f>
        <v>107.29050657507085</v>
      </c>
      <c r="I123">
        <f>H123*(1+'Datos utilizados'!H123/100)</f>
        <v>111.30173382819039</v>
      </c>
      <c r="J123">
        <f>I123*(1+'Datos utilizados'!I123/100)</f>
        <v>111.5978409608669</v>
      </c>
      <c r="K123">
        <f>J123*(1+'Datos utilizados'!J123/100)</f>
        <v>118.86782651134209</v>
      </c>
      <c r="L123">
        <f>K123*(1+'Datos utilizados'!K123/100)</f>
        <v>113.5236597860013</v>
      </c>
      <c r="M123">
        <f>L123*(1+'Datos utilizados'!L123/100)</f>
        <v>116.87241475946671</v>
      </c>
      <c r="N123">
        <f>M123*(1+'Datos utilizados'!M123/100)</f>
        <v>119.74759303496435</v>
      </c>
      <c r="O123">
        <f>N123*(1+'Datos utilizados'!N123/100)</f>
        <v>125.29425364530668</v>
      </c>
      <c r="P123">
        <f>O123*(1+'Datos utilizados'!O123/100)</f>
        <v>128.27326234940287</v>
      </c>
      <c r="Q123">
        <f>P123*(1+'Datos utilizados'!P123/100)</f>
        <v>129.87542105079939</v>
      </c>
      <c r="R123">
        <f>Q123*(1+'Datos utilizados'!Q123/100)</f>
        <v>131.34741608544704</v>
      </c>
      <c r="S123">
        <f>R123*(1+'Datos utilizados'!R123/100)</f>
        <v>124.51468409645726</v>
      </c>
      <c r="T123">
        <f>S123*(1+'Datos utilizados'!S123/100)</f>
        <v>123.95406918278137</v>
      </c>
      <c r="U123">
        <f>T123*(1+'Datos utilizados'!T123/100)</f>
        <v>125.58794495490037</v>
      </c>
      <c r="V123">
        <f>U123*(1+'Datos utilizados'!U123/100)</f>
        <v>127.66225592413146</v>
      </c>
      <c r="W123">
        <f>V123*(1+'Datos utilizados'!V123/100)</f>
        <v>129.41334802374038</v>
      </c>
      <c r="X123">
        <f>W123*(1+'Datos utilizados'!W123/100)</f>
        <v>132.78954815365773</v>
      </c>
      <c r="Y123">
        <f>X123*(1+'Datos utilizados'!X123/100)</f>
        <v>134.43945828946693</v>
      </c>
      <c r="Z123">
        <f>Y123*(1+'Datos utilizados'!Y123/100)</f>
        <v>138.95488981898109</v>
      </c>
      <c r="AA123">
        <f>Z123*(1+'Datos utilizados'!Z123/100)</f>
        <v>141.10559191713233</v>
      </c>
      <c r="AB123">
        <f>AA123*(1+'Datos utilizados'!AA123/100)</f>
        <v>139.7413689439183</v>
      </c>
      <c r="AC123">
        <f>AB123*(1+'Datos utilizados'!AB123/100)</f>
        <v>141.54854624951173</v>
      </c>
      <c r="AD123">
        <f>AC123*(1+'Datos utilizados'!AC123/100)</f>
        <v>144.42866282975979</v>
      </c>
      <c r="AE123">
        <f>AD123*(1+'Datos utilizados'!AD123/100)</f>
        <v>149.09653944095248</v>
      </c>
      <c r="AF123">
        <f>AE123*(1+'Datos utilizados'!AE123/100)</f>
        <v>149.13670604867789</v>
      </c>
      <c r="AG123">
        <f>AF123*(1+'Datos utilizados'!AF123/100)</f>
        <v>146.88447334127196</v>
      </c>
      <c r="AH123">
        <f>AG123*(1+'Datos utilizados'!AG123/100)</f>
        <v>144.06230851272943</v>
      </c>
      <c r="AI123">
        <f>AH123*(1+'Datos utilizados'!AH123/100)</f>
        <v>146.6521310390936</v>
      </c>
      <c r="AJ123">
        <f>AI123*(1+'Datos utilizados'!AI123/100)</f>
        <v>149.94524863721577</v>
      </c>
      <c r="AK123">
        <f>AJ123*(1+'Datos utilizados'!AJ123/100)</f>
        <v>142.37332846605852</v>
      </c>
      <c r="AL123">
        <f>AK123*(1+'Datos utilizados'!AK123/100)</f>
        <v>142.95281638758107</v>
      </c>
      <c r="AM123">
        <f>AL123*(1+'Datos utilizados'!AL123/100)</f>
        <v>131.59115526560234</v>
      </c>
      <c r="AN123">
        <f>AM123*(1+'Datos utilizados'!AM123/100)</f>
        <v>132.7199573545862</v>
      </c>
      <c r="AO123">
        <f>AN123*(1+'Datos utilizados'!AN123/100)</f>
        <v>125.44865559499195</v>
      </c>
      <c r="AP123">
        <f>AO123*(1+'Datos utilizados'!AO123/100)</f>
        <v>131.30689454856358</v>
      </c>
      <c r="AQ123">
        <f>AP123*(1+'Datos utilizados'!AP123/100)</f>
        <v>132.92694588281429</v>
      </c>
      <c r="AR123">
        <f>AQ123*(1+'Datos utilizados'!AQ123/100)</f>
        <v>124.00672366701298</v>
      </c>
      <c r="AS123">
        <f>AR123*(1+'Datos utilizados'!AR123/100)</f>
        <v>121.78434956948698</v>
      </c>
      <c r="AT123">
        <f>AS123*(1+'Datos utilizados'!AS123/100)</f>
        <v>122.36604033677067</v>
      </c>
      <c r="AU123">
        <f>AT123*(1+'Datos utilizados'!AT123/100)</f>
        <v>114.78138934876452</v>
      </c>
      <c r="AV123">
        <f>AU123*(1+'Datos utilizados'!AU123/100)</f>
        <v>111.95614875319509</v>
      </c>
      <c r="AW123">
        <f>AV123*(1+'Datos utilizados'!AV123/100)</f>
        <v>111.39355791009541</v>
      </c>
      <c r="AX123">
        <f>AW123*(1+'Datos utilizados'!AW123/100)</f>
        <v>110.29032725190962</v>
      </c>
      <c r="AY123">
        <f>AX123*(1+'Datos utilizados'!AX123/100)</f>
        <v>109.65343369912802</v>
      </c>
      <c r="AZ123">
        <f>AY123*(1+'Datos utilizados'!AY123/100)</f>
        <v>106.29962860272333</v>
      </c>
      <c r="BA123">
        <f>AZ123*(1+'Datos utilizados'!AZ123/100)</f>
        <v>105.93393662040424</v>
      </c>
      <c r="BB123">
        <f>BA123*(1+'Datos utilizados'!BA123/100)</f>
        <v>110.61607890490849</v>
      </c>
      <c r="BC123">
        <f>BB123*(1+'Datos utilizados'!BB123/100)</f>
        <v>112.73441000076116</v>
      </c>
      <c r="BD123">
        <f>BC123*(1+'Datos utilizados'!BC123/100)</f>
        <v>114.42700443251259</v>
      </c>
      <c r="BE123">
        <f>BD123*(1+'Datos utilizados'!BD123/100)</f>
        <v>121.83242264917327</v>
      </c>
      <c r="BF123">
        <f>BE123*(1+'Datos utilizados'!BE123/100)</f>
        <v>125.58375259172169</v>
      </c>
      <c r="BG123">
        <f>BF123*(1+'Datos utilizados'!BF123/100)</f>
        <v>128.72628506632537</v>
      </c>
      <c r="BH123">
        <f>BG123*(1+'Datos utilizados'!BG123/100)</f>
        <v>127.51746801378154</v>
      </c>
      <c r="BI123">
        <f>BH123*(1+'Datos utilizados'!BH123/100)</f>
        <v>128.14953384748543</v>
      </c>
      <c r="BJ123">
        <f>BI123*(1+'Datos utilizados'!BI123/100)</f>
        <v>133.26837727234954</v>
      </c>
      <c r="BK123">
        <f>BJ123*(1+'Datos utilizados'!BJ123/100)</f>
        <v>129.00461546357346</v>
      </c>
      <c r="BL123">
        <f>BK123*(1+'Datos utilizados'!BK123/100)</f>
        <v>128.44740582800165</v>
      </c>
      <c r="BM123">
        <f>BL123*(1+'Datos utilizados'!BL123/100)</f>
        <v>135.75942854164762</v>
      </c>
      <c r="BN123">
        <f>BM123*(1+'Datos utilizados'!BM123/100)</f>
        <v>135.97246223691519</v>
      </c>
      <c r="BO123">
        <f>BN123*(1+'Datos utilizados'!BN123/100)</f>
        <v>130.66670798246096</v>
      </c>
      <c r="BP123">
        <f>BO123*(1+'Datos utilizados'!BO123/100)</f>
        <v>129.9929381694202</v>
      </c>
      <c r="BQ123">
        <f>BP123*(1+'Datos utilizados'!BP123/100)</f>
        <v>135.07545406314347</v>
      </c>
      <c r="BR123">
        <f>BQ123*(1+'Datos utilizados'!BQ123/100)</f>
        <v>133.80057140505929</v>
      </c>
      <c r="BS123">
        <f>BR123*(1+'Datos utilizados'!BR123/100)</f>
        <v>136.78879308647703</v>
      </c>
      <c r="BT123">
        <f>BS123*(1+'Datos utilizados'!BS123/100)</f>
        <v>138.98373341810125</v>
      </c>
      <c r="BU123">
        <f>BT123*(1+'Datos utilizados'!BT123/100)</f>
        <v>133.5176282681274</v>
      </c>
      <c r="BV123">
        <f>BU123*(1+'Datos utilizados'!BU123/100)</f>
        <v>138.76334895810254</v>
      </c>
      <c r="BW123">
        <f>BV123*(1+'Datos utilizados'!BV123/100)</f>
        <v>140.09891843915449</v>
      </c>
      <c r="BX123">
        <f>BW123*(1+'Datos utilizados'!BW123/100)</f>
        <v>140.52914820778929</v>
      </c>
      <c r="BY123">
        <f>BX123*(1+'Datos utilizados'!BX123/100)</f>
        <v>139.80851473577974</v>
      </c>
      <c r="BZ123">
        <f>BY123*(1+'Datos utilizados'!BY123/100)</f>
        <v>143.17900442817844</v>
      </c>
      <c r="CA123">
        <f>BZ123*(1+'Datos utilizados'!BZ123/100)</f>
        <v>142.10299989200024</v>
      </c>
      <c r="CB123">
        <f>CA123*(1+'Datos utilizados'!CA123/100)</f>
        <v>141.13816315363351</v>
      </c>
      <c r="CC123">
        <f>CB123*(1+'Datos utilizados'!CB123/100)</f>
        <v>138.14061438931139</v>
      </c>
      <c r="CD123">
        <f>CC123*(1+'Datos utilizados'!CC123/100)</f>
        <v>126.63232701545945</v>
      </c>
      <c r="CE123">
        <f>CD123*(1+'Datos utilizados'!CD123/100)</f>
        <v>122.80955032751676</v>
      </c>
      <c r="CF123">
        <f>CE123*(1+'Datos utilizados'!CE123/100)</f>
        <v>129.43518697246145</v>
      </c>
      <c r="CG123">
        <f>CF123*(1+'Datos utilizados'!CF123/100)</f>
        <v>127.35384327890688</v>
      </c>
      <c r="CH123">
        <f>CG123*(1+'Datos utilizados'!CG123/100)</f>
        <v>129.11547805144667</v>
      </c>
      <c r="CI123">
        <f>CH123*(1+'Datos utilizados'!CH123/100)</f>
        <v>134.16375121623238</v>
      </c>
      <c r="CJ123">
        <f>CI123*(1+'Datos utilizados'!CI123/100)</f>
        <v>137.71094688376371</v>
      </c>
      <c r="CK123">
        <f>CJ123*(1+'Datos utilizados'!CJ123/100)</f>
        <v>138.04174234927322</v>
      </c>
      <c r="CL123">
        <f>CK123*(1+'Datos utilizados'!CK123/100)</f>
        <v>134.35076843816412</v>
      </c>
      <c r="CM123">
        <f>CL123*(1+'Datos utilizados'!CL123/100)</f>
        <v>130.04792981247189</v>
      </c>
      <c r="CN123">
        <f>CM123*(1+'Datos utilizados'!CM123/100)</f>
        <v>133.05163384255758</v>
      </c>
      <c r="CO123">
        <f>CN123*(1+'Datos utilizados'!CN123/100)</f>
        <v>136.25662151404725</v>
      </c>
      <c r="CP123">
        <f>CO123*(1+'Datos utilizados'!CO123/100)</f>
        <v>136.30688658172377</v>
      </c>
      <c r="CQ123">
        <f>CP123*(1+'Datos utilizados'!CP123/100)</f>
        <v>138.01539799020509</v>
      </c>
      <c r="CR123">
        <f>CQ123*(1+'Datos utilizados'!CQ123/100)</f>
        <v>137.92989745115017</v>
      </c>
      <c r="CS123">
        <f>CR123*(1+'Datos utilizados'!CR123/100)</f>
        <v>138.54844407626985</v>
      </c>
      <c r="CT123">
        <f>CS123*(1+'Datos utilizados'!CS123/100)</f>
        <v>139.85379209697882</v>
      </c>
      <c r="CU123">
        <f>CT123*(1+'Datos utilizados'!CT123/100)</f>
        <v>142.54642512698038</v>
      </c>
      <c r="CV123">
        <f>CU123*(1+'Datos utilizados'!CU123/100)</f>
        <v>145.96672681540468</v>
      </c>
      <c r="CW123">
        <f>CV123*(1+'Datos utilizados'!CV123/100)</f>
        <v>149.73474109476288</v>
      </c>
      <c r="CX123">
        <f>CW123*(1+'Datos utilizados'!CW123/100)</f>
        <v>151.47524275177429</v>
      </c>
      <c r="CY123">
        <f>CX123*(1+'Datos utilizados'!CX123/100)</f>
        <v>153.15134660787123</v>
      </c>
      <c r="CZ123">
        <f>CY123*(1+'Datos utilizados'!CY123/100)</f>
        <v>147.99829387882551</v>
      </c>
      <c r="DA123">
        <f>CZ123*(1+'Datos utilizados'!CZ123/100)</f>
        <v>152.94925120429508</v>
      </c>
      <c r="DB123">
        <f>DA123*(1+'Datos utilizados'!DA123/100)</f>
        <v>151.55134093306319</v>
      </c>
      <c r="DC123">
        <f>DB123*(1+'Datos utilizados'!DB123/100)</f>
        <v>158.20186842722879</v>
      </c>
      <c r="DD123">
        <f>DC123*(1+'Datos utilizados'!DC123/100)</f>
        <v>164.89061178395832</v>
      </c>
      <c r="DE123">
        <f>DD123*(1+'Datos utilizados'!DD123/100)</f>
        <v>168.06975224633655</v>
      </c>
      <c r="DF123">
        <f>DE123*(1+'Datos utilizados'!DE123/100)</f>
        <v>168.64935759393327</v>
      </c>
      <c r="DG123">
        <f>DF123*(1+'Datos utilizados'!DF123/100)</f>
        <v>165.47213861634967</v>
      </c>
      <c r="DH123">
        <f>DG123*(1+'Datos utilizados'!DG123/100)</f>
        <v>171.151357527443</v>
      </c>
      <c r="DI123">
        <f>DH123*(1+'Datos utilizados'!DH123/100)</f>
        <v>170.2352527711416</v>
      </c>
      <c r="DJ123">
        <f>DI123*(1+'Datos utilizados'!DI123/100)</f>
        <v>168.20141815923421</v>
      </c>
      <c r="DK123">
        <f>DJ123*(1+'Datos utilizados'!DJ123/100)</f>
        <v>173.38642871569439</v>
      </c>
      <c r="DL123">
        <f>DK123*(1+'Datos utilizados'!DK123/100)</f>
        <v>172.59895957239632</v>
      </c>
      <c r="DM123">
        <f>DL123*(1+'Datos utilizados'!DL123/100)</f>
        <v>171.48376317480717</v>
      </c>
      <c r="DN123">
        <f>DM123*(1+'Datos utilizados'!DM123/100)</f>
        <v>175.08337884760954</v>
      </c>
      <c r="DO123">
        <f>DN123*(1+'Datos utilizados'!DN123/100)</f>
        <v>175.46992793142931</v>
      </c>
      <c r="DP123">
        <f>DO123*(1+'Datos utilizados'!DO123/100)</f>
        <v>174.35939630454411</v>
      </c>
      <c r="DQ123">
        <f>DP123*(1+'Datos utilizados'!DP123/100)</f>
        <v>180.23914386672595</v>
      </c>
      <c r="DR123">
        <f>DQ123*(1+'Datos utilizados'!DQ123/100)</f>
        <v>180.05955358377716</v>
      </c>
      <c r="DS123">
        <f>DR123*(1+'Datos utilizados'!DR123/100)</f>
        <v>190.92420299937942</v>
      </c>
      <c r="DT123">
        <f>DS123*(1+'Datos utilizados'!DS123/100)</f>
        <v>198.84656461799807</v>
      </c>
      <c r="DU123">
        <f>DT123*(1+'Datos utilizados'!DT123/100)</f>
        <v>205.00844184703706</v>
      </c>
      <c r="DV123">
        <f>DU123*(1+'Datos utilizados'!DU123/100)</f>
        <v>201.7113935810321</v>
      </c>
      <c r="DW123">
        <f>DV123*(1+'Datos utilizados'!DV123/100)</f>
        <v>205.27313268432852</v>
      </c>
      <c r="DX123">
        <f>DW123*(1+'Datos utilizados'!DW123/100)</f>
        <v>198.51603381187886</v>
      </c>
      <c r="DY123">
        <f>DX123*(1+'Datos utilizados'!DX123/100)</f>
        <v>202.198704755123</v>
      </c>
      <c r="DZ123">
        <f>DY123*(1+'Datos utilizados'!DY123/100)</f>
        <v>187.82902918442019</v>
      </c>
      <c r="EA123">
        <f>DZ123*(1+'Datos utilizados'!DZ123/100)</f>
        <v>182.89399048872582</v>
      </c>
      <c r="EB123">
        <f>EA123*(1+'Datos utilizados'!EA123/100)</f>
        <v>192.34068457025708</v>
      </c>
      <c r="EC123">
        <f>EB123*(1+'Datos utilizados'!EB123/100)</f>
        <v>196.31911699211366</v>
      </c>
      <c r="ED123">
        <f>EC123*(1+'Datos utilizados'!EC123/100)</f>
        <v>187.57123529850358</v>
      </c>
      <c r="EE123">
        <f>ED123*(1+'Datos utilizados'!ED123/100)</f>
        <v>177.3541738404235</v>
      </c>
      <c r="EF123">
        <f>EE123*(1+'Datos utilizados'!EE123/100)</f>
        <v>173.60682203051442</v>
      </c>
      <c r="EG123">
        <f>EF123*(1+'Datos utilizados'!EF123/100)</f>
        <v>176.80417359321481</v>
      </c>
      <c r="EH123">
        <f>EG123*(1+'Datos utilizados'!EG123/100)</f>
        <v>177.82376790149215</v>
      </c>
      <c r="EI123">
        <f>EH123*(1+'Datos utilizados'!EH123/100)</f>
        <v>181.96256275226901</v>
      </c>
      <c r="EJ123">
        <f>EI123*(1+'Datos utilizados'!EI123/100)</f>
        <v>179.15988437947718</v>
      </c>
      <c r="EK123">
        <f>EJ123*(1+'Datos utilizados'!EJ123/100)</f>
        <v>183.7869750493922</v>
      </c>
      <c r="EL123">
        <f>EK123*(1+'Datos utilizados'!EK123/100)</f>
        <v>184.80011912804949</v>
      </c>
      <c r="EM123">
        <f>EL123*(1+'Datos utilizados'!EL123/100)</f>
        <v>184.45559626595906</v>
      </c>
      <c r="EN123">
        <f>EM123*(1+'Datos utilizados'!EM123/100)</f>
        <v>184.49540178363327</v>
      </c>
      <c r="EO123">
        <f>EN123*(1+'Datos utilizados'!EN123/100)</f>
        <v>183.85809931725206</v>
      </c>
      <c r="EP123">
        <f>EO123*(1+'Datos utilizados'!EO123/100)</f>
        <v>188.72991607553081</v>
      </c>
      <c r="EQ123">
        <f>EP123*(1+'Datos utilizados'!EP123/100)</f>
        <v>189.67335805300075</v>
      </c>
      <c r="ER123">
        <f>EQ123*(1+'Datos utilizados'!EQ123/100)</f>
        <v>195.53959463819976</v>
      </c>
      <c r="ES123">
        <f>ER123*(1+'Datos utilizados'!ER123/100)</f>
        <v>200.86357073537349</v>
      </c>
      <c r="ET123">
        <f>ES123*(1+'Datos utilizados'!ES123/100)</f>
        <v>202.98844619111176</v>
      </c>
      <c r="EU123">
        <f>ET123*(1+'Datos utilizados'!ET123/100)</f>
        <v>204.13098695934306</v>
      </c>
      <c r="EV123">
        <f>EU123*(1+'Datos utilizados'!EU123/100)</f>
        <v>201.2066676794596</v>
      </c>
      <c r="EW123">
        <f>EV123*(1+'Datos utilizados'!EV123/100)</f>
        <v>201.05381097402352</v>
      </c>
      <c r="EX123">
        <f>EW123*(1+'Datos utilizados'!EW123/100)</f>
        <v>201.20524470444914</v>
      </c>
      <c r="EY123">
        <f>EX123*(1+'Datos utilizados'!EX123/100)</f>
        <v>205.55602643384029</v>
      </c>
      <c r="EZ123">
        <f>EY123*(1+'Datos utilizados'!EY123/100)</f>
        <v>210.51948502612504</v>
      </c>
      <c r="FA123">
        <f>EZ123*(1+'Datos utilizados'!EZ123/100)</f>
        <v>208.65777701224502</v>
      </c>
      <c r="FB123">
        <f>FA123*(1+'Datos utilizados'!FA123/100)</f>
        <v>211.27682856352504</v>
      </c>
      <c r="FC123">
        <f>FB123*(1+'Datos utilizados'!FB123/100)</f>
        <v>216.82990195939161</v>
      </c>
      <c r="FD123">
        <f>FC123*(1+'Datos utilizados'!FC123/100)</f>
        <v>213.71943364980376</v>
      </c>
      <c r="FE123">
        <f>FD123*(1+'Datos utilizados'!FD123/100)</f>
        <v>210.10334357633582</v>
      </c>
      <c r="FF123">
        <f>FE123*(1+'Datos utilizados'!FE123/100)</f>
        <v>212.22898011363196</v>
      </c>
      <c r="FG123">
        <f>FF123*(1+'Datos utilizados'!FF123/100)</f>
        <v>212.13944070692202</v>
      </c>
      <c r="FH123">
        <f>FG123*(1+'Datos utilizados'!FG123/100)</f>
        <v>209.6485842499176</v>
      </c>
      <c r="FI123">
        <f>FH123*(1+'Datos utilizados'!FH123/100)</f>
        <v>213.49915786711898</v>
      </c>
      <c r="FJ123">
        <f>FI123*(1+'Datos utilizados'!FI123/100)</f>
        <v>212.94664339647466</v>
      </c>
      <c r="FK123">
        <f>FJ123*(1+'Datos utilizados'!FJ123/100)</f>
        <v>212.08844712892252</v>
      </c>
      <c r="FL123">
        <f>FK123*(1+'Datos utilizados'!FK123/100)</f>
        <v>199.8450476707535</v>
      </c>
      <c r="FM123">
        <f>FL123*(1+'Datos utilizados'!FL123/100)</f>
        <v>199.86201451530076</v>
      </c>
      <c r="FN123">
        <f>FM123*(1+'Datos utilizados'!FM123/100)</f>
        <v>188.76077885005563</v>
      </c>
      <c r="FO123">
        <f>FN123*(1+'Datos utilizados'!FN123/100)</f>
        <v>198.57475375971617</v>
      </c>
      <c r="FP123">
        <f>FO123*(1+'Datos utilizados'!FO123/100)</f>
        <v>202.83727999402072</v>
      </c>
      <c r="FQ123">
        <f>FP123*(1+'Datos utilizados'!FP123/100)</f>
        <v>204.71892030561324</v>
      </c>
      <c r="FR123">
        <f>FQ123*(1+'Datos utilizados'!FQ123/100)</f>
        <v>211.96998257526994</v>
      </c>
      <c r="FS123">
        <f>FR123*(1+'Datos utilizados'!FR123/100)</f>
        <v>202.74225092982419</v>
      </c>
      <c r="FT123">
        <f>FS123*(1+'Datos utilizados'!FS123/100)</f>
        <v>208.46880717846253</v>
      </c>
      <c r="FU123">
        <f>FT123*(1+'Datos utilizados'!FT123/100)</f>
        <v>211.39512551858803</v>
      </c>
      <c r="FV123">
        <f>FU123*(1+'Datos utilizados'!FU123/100)</f>
        <v>209.03938051883398</v>
      </c>
      <c r="FW123">
        <f>FV123*(1+'Datos utilizados'!FV123/100)</f>
        <v>212.58266073044237</v>
      </c>
      <c r="FX123">
        <f>FW123*(1+'Datos utilizados'!FW123/100)</f>
        <v>214.35664177597184</v>
      </c>
      <c r="FY123">
        <f>FX123*(1+'Datos utilizados'!FX123/100)</f>
        <v>217.96439267104651</v>
      </c>
      <c r="FZ123">
        <f>FY123*(1+'Datos utilizados'!FY123/100)</f>
        <v>220.69483261803671</v>
      </c>
      <c r="GB123">
        <f t="shared" si="1"/>
        <v>5.4191421082791402E-2</v>
      </c>
      <c r="GE123">
        <f>STDEV('Datos utilizados'!B123:FY123)*SQRT(12)</f>
        <v>9.7502174166901021</v>
      </c>
      <c r="GR123" s="21"/>
      <c r="GX123" s="21"/>
    </row>
    <row r="124" spans="1:206" x14ac:dyDescent="0.2">
      <c r="A124" s="2" t="s">
        <v>305</v>
      </c>
      <c r="B124">
        <v>100</v>
      </c>
      <c r="C124">
        <f>B124*(1+'Datos utilizados'!B124/100)</f>
        <v>101.92159000000001</v>
      </c>
      <c r="D124">
        <f>C124*(1+'Datos utilizados'!C124/100)</f>
        <v>102.995140299629</v>
      </c>
      <c r="E124">
        <f>D124*(1+'Datos utilizados'!D124/100)</f>
        <v>102.4842020076306</v>
      </c>
      <c r="F124">
        <f>E124*(1+'Datos utilizados'!E124/100)</f>
        <v>100.08574373120562</v>
      </c>
      <c r="G124">
        <f>F124*(1+'Datos utilizados'!F124/100)</f>
        <v>103.95711034160051</v>
      </c>
      <c r="H124">
        <f>G124*(1+'Datos utilizados'!G124/100)</f>
        <v>106.84418641858538</v>
      </c>
      <c r="I124">
        <f>H124*(1+'Datos utilizados'!H124/100)</f>
        <v>110.39372124210907</v>
      </c>
      <c r="J124">
        <f>I124*(1+'Datos utilizados'!I124/100)</f>
        <v>109.64904935609829</v>
      </c>
      <c r="K124">
        <f>J124*(1+'Datos utilizados'!J124/100)</f>
        <v>114.6362499626765</v>
      </c>
      <c r="L124">
        <f>K124*(1+'Datos utilizados'!K124/100)</f>
        <v>112.14029781948913</v>
      </c>
      <c r="M124">
        <f>L124*(1+'Datos utilizados'!L124/100)</f>
        <v>114.03604076815738</v>
      </c>
      <c r="N124">
        <f>M124*(1+'Datos utilizados'!M124/100)</f>
        <v>115.78614048222221</v>
      </c>
      <c r="O124">
        <f>N124*(1+'Datos utilizados'!N124/100)</f>
        <v>118.27504462218592</v>
      </c>
      <c r="P124">
        <f>O124*(1+'Datos utilizados'!O124/100)</f>
        <v>121.89152883409403</v>
      </c>
      <c r="Q124">
        <f>P124*(1+'Datos utilizados'!P124/100)</f>
        <v>123.41375900278574</v>
      </c>
      <c r="R124">
        <f>Q124*(1+'Datos utilizados'!Q124/100)</f>
        <v>123.53003944651815</v>
      </c>
      <c r="S124">
        <f>R124*(1+'Datos utilizados'!R124/100)</f>
        <v>119.97580844555503</v>
      </c>
      <c r="T124">
        <f>S124*(1+'Datos utilizados'!S124/100)</f>
        <v>121.12570458402061</v>
      </c>
      <c r="U124">
        <f>T124*(1+'Datos utilizados'!T124/100)</f>
        <v>123.02849250247192</v>
      </c>
      <c r="V124">
        <f>U124*(1+'Datos utilizados'!U124/100)</f>
        <v>125.51974565855147</v>
      </c>
      <c r="W124">
        <f>V124*(1+'Datos utilizados'!V124/100)</f>
        <v>130.79824007470509</v>
      </c>
      <c r="X124">
        <f>W124*(1+'Datos utilizados'!W124/100)</f>
        <v>136.08025232381789</v>
      </c>
      <c r="Y124">
        <f>X124*(1+'Datos utilizados'!X124/100)</f>
        <v>136.35861808797148</v>
      </c>
      <c r="Z124">
        <f>Y124*(1+'Datos utilizados'!Y124/100)</f>
        <v>139.89874689490958</v>
      </c>
      <c r="AA124">
        <f>Z124*(1+'Datos utilizados'!Z124/100)</f>
        <v>142.95731122864893</v>
      </c>
      <c r="AB124">
        <f>AA124*(1+'Datos utilizados'!AA124/100)</f>
        <v>141.66646389117872</v>
      </c>
      <c r="AC124">
        <f>AB124*(1+'Datos utilizados'!AB124/100)</f>
        <v>143.65499354488003</v>
      </c>
      <c r="AD124">
        <f>AC124*(1+'Datos utilizados'!AC124/100)</f>
        <v>145.332266153012</v>
      </c>
      <c r="AE124">
        <f>AD124*(1+'Datos utilizados'!AD124/100)</f>
        <v>151.44587139391106</v>
      </c>
      <c r="AF124">
        <f>AE124*(1+'Datos utilizados'!AE124/100)</f>
        <v>149.30112525240477</v>
      </c>
      <c r="AG124">
        <f>AF124*(1+'Datos utilizados'!AF124/100)</f>
        <v>147.91749200424064</v>
      </c>
      <c r="AH124">
        <f>AG124*(1+'Datos utilizados'!AG124/100)</f>
        <v>146.03818547657755</v>
      </c>
      <c r="AI124">
        <f>AH124*(1+'Datos utilizados'!AH124/100)</f>
        <v>149.21420933050362</v>
      </c>
      <c r="AJ124">
        <f>AI124*(1+'Datos utilizados'!AI124/100)</f>
        <v>154.23781903745461</v>
      </c>
      <c r="AK124">
        <f>AJ124*(1+'Datos utilizados'!AJ124/100)</f>
        <v>151.20744691169813</v>
      </c>
      <c r="AL124">
        <f>AK124*(1+'Datos utilizados'!AK124/100)</f>
        <v>149.17428133903405</v>
      </c>
      <c r="AM124">
        <f>AL124*(1+'Datos utilizados'!AL124/100)</f>
        <v>136.68044300176152</v>
      </c>
      <c r="AN124">
        <f>AM124*(1+'Datos utilizados'!AM124/100)</f>
        <v>135.89231623132474</v>
      </c>
      <c r="AO124">
        <f>AN124*(1+'Datos utilizados'!AN124/100)</f>
        <v>136.23294391119018</v>
      </c>
      <c r="AP124">
        <f>AO124*(1+'Datos utilizados'!AO124/100)</f>
        <v>142.11868390345728</v>
      </c>
      <c r="AQ124">
        <f>AP124*(1+'Datos utilizados'!AP124/100)</f>
        <v>143.0113455689233</v>
      </c>
      <c r="AR124">
        <f>AQ124*(1+'Datos utilizados'!AQ124/100)</f>
        <v>132.38271376397179</v>
      </c>
      <c r="AS124">
        <f>AR124*(1+'Datos utilizados'!AR124/100)</f>
        <v>131.44541767398013</v>
      </c>
      <c r="AT124">
        <f>AS124*(1+'Datos utilizados'!AS124/100)</f>
        <v>130.95210302144969</v>
      </c>
      <c r="AU124">
        <f>AT124*(1+'Datos utilizados'!AT124/100)</f>
        <v>122.30026781255644</v>
      </c>
      <c r="AV124">
        <f>AU124*(1+'Datos utilizados'!AU124/100)</f>
        <v>106.59987309190525</v>
      </c>
      <c r="AW124">
        <f>AV124*(1+'Datos utilizados'!AV124/100)</f>
        <v>105.35718507133637</v>
      </c>
      <c r="AX124">
        <f>AW124*(1+'Datos utilizados'!AW124/100)</f>
        <v>105.89278939308352</v>
      </c>
      <c r="AY124">
        <f>AX124*(1+'Datos utilizados'!AX124/100)</f>
        <v>100.55674584277665</v>
      </c>
      <c r="AZ124">
        <f>AY124*(1+'Datos utilizados'!AY124/100)</f>
        <v>92.600253662014453</v>
      </c>
      <c r="BA124">
        <f>AZ124*(1+'Datos utilizados'!AZ124/100)</f>
        <v>94.337434420713834</v>
      </c>
      <c r="BB124">
        <f>BA124*(1+'Datos utilizados'!BA124/100)</f>
        <v>105.84933720563912</v>
      </c>
      <c r="BC124">
        <f>BB124*(1+'Datos utilizados'!BB124/100)</f>
        <v>109.71365305354144</v>
      </c>
      <c r="BD124">
        <f>BC124*(1+'Datos utilizados'!BC124/100)</f>
        <v>110.6920684401076</v>
      </c>
      <c r="BE124">
        <f>BD124*(1+'Datos utilizados'!BD124/100)</f>
        <v>118.91988737170871</v>
      </c>
      <c r="BF124">
        <f>BE124*(1+'Datos utilizados'!BE124/100)</f>
        <v>122.87229685640608</v>
      </c>
      <c r="BG124">
        <f>BF124*(1+'Datos utilizados'!BF124/100)</f>
        <v>125.87330526036759</v>
      </c>
      <c r="BH124">
        <f>BG124*(1+'Datos utilizados'!BG124/100)</f>
        <v>122.26974134072115</v>
      </c>
      <c r="BI124">
        <f>BH124*(1+'Datos utilizados'!BH124/100)</f>
        <v>124.52490890395768</v>
      </c>
      <c r="BJ124">
        <f>BI124*(1+'Datos utilizados'!BI124/100)</f>
        <v>128.66406706596166</v>
      </c>
      <c r="BK124">
        <f>BJ124*(1+'Datos utilizados'!BJ124/100)</f>
        <v>122.36253851889887</v>
      </c>
      <c r="BL124">
        <f>BK124*(1+'Datos utilizados'!BK124/100)</f>
        <v>120.12146862592525</v>
      </c>
      <c r="BM124">
        <f>BL124*(1+'Datos utilizados'!BL124/100)</f>
        <v>125.74410231722068</v>
      </c>
      <c r="BN124">
        <f>BM124*(1+'Datos utilizados'!BM124/100)</f>
        <v>122.89226379989681</v>
      </c>
      <c r="BO124">
        <f>BN124*(1+'Datos utilizados'!BN124/100)</f>
        <v>115.7826268191869</v>
      </c>
      <c r="BP124">
        <f>BO124*(1+'Datos utilizados'!BO124/100)</f>
        <v>113.20681072034044</v>
      </c>
      <c r="BQ124">
        <f>BP124*(1+'Datos utilizados'!BP124/100)</f>
        <v>122.3472644660736</v>
      </c>
      <c r="BR124">
        <f>BQ124*(1+'Datos utilizados'!BQ124/100)</f>
        <v>119.18415946419996</v>
      </c>
      <c r="BS124">
        <f>BR124*(1+'Datos utilizados'!BR124/100)</f>
        <v>122.10295569264633</v>
      </c>
      <c r="BT124">
        <f>BS124*(1+'Datos utilizados'!BS124/100)</f>
        <v>125.28250444858728</v>
      </c>
      <c r="BU124">
        <f>BT124*(1+'Datos utilizados'!BT124/100)</f>
        <v>116.32997954794702</v>
      </c>
      <c r="BV124">
        <f>BU124*(1+'Datos utilizados'!BU124/100)</f>
        <v>123.89299867328748</v>
      </c>
      <c r="BW124">
        <f>BV124*(1+'Datos utilizados'!BV124/100)</f>
        <v>130.44118966796594</v>
      </c>
      <c r="BX124">
        <f>BW124*(1+'Datos utilizados'!BW124/100)</f>
        <v>132.04681635982686</v>
      </c>
      <c r="BY124">
        <f>BX124*(1+'Datos utilizados'!BX124/100)</f>
        <v>129.36646405794693</v>
      </c>
      <c r="BZ124">
        <f>BY124*(1+'Datos utilizados'!BY124/100)</f>
        <v>130.78650679726459</v>
      </c>
      <c r="CA124">
        <f>BZ124*(1+'Datos utilizados'!BZ124/100)</f>
        <v>128.29172802280542</v>
      </c>
      <c r="CB124">
        <f>CA124*(1+'Datos utilizados'!CA124/100)</f>
        <v>127.48714645051039</v>
      </c>
      <c r="CC124">
        <f>CB124*(1+'Datos utilizados'!CB124/100)</f>
        <v>121.13745789082306</v>
      </c>
      <c r="CD124">
        <f>CC124*(1+'Datos utilizados'!CC124/100)</f>
        <v>111.63289180725118</v>
      </c>
      <c r="CE124">
        <f>CD124*(1+'Datos utilizados'!CD124/100)</f>
        <v>108.22665970611489</v>
      </c>
      <c r="CF124">
        <f>CE124*(1+'Datos utilizados'!CE124/100)</f>
        <v>113.36538055828689</v>
      </c>
      <c r="CG124">
        <f>CF124*(1+'Datos utilizados'!CF124/100)</f>
        <v>109.80997014706567</v>
      </c>
      <c r="CH124">
        <f>CG124*(1+'Datos utilizados'!CG124/100)</f>
        <v>110.8071764479652</v>
      </c>
      <c r="CI124">
        <f>CH124*(1+'Datos utilizados'!CH124/100)</f>
        <v>113.90332841083897</v>
      </c>
      <c r="CJ124">
        <f>CI124*(1+'Datos utilizados'!CI124/100)</f>
        <v>115.96350930213866</v>
      </c>
      <c r="CK124">
        <f>CJ124*(1+'Datos utilizados'!CJ124/100)</f>
        <v>112.33527781214613</v>
      </c>
      <c r="CL124">
        <f>CK124*(1+'Datos utilizados'!CK124/100)</f>
        <v>104.28951067646236</v>
      </c>
      <c r="CM124">
        <f>CL124*(1+'Datos utilizados'!CL124/100)</f>
        <v>97.273840574794988</v>
      </c>
      <c r="CN124">
        <f>CM124*(1+'Datos utilizados'!CM124/100)</f>
        <v>104.70883039575264</v>
      </c>
      <c r="CO124">
        <f>CN124*(1+'Datos utilizados'!CN124/100)</f>
        <v>104.02523879651396</v>
      </c>
      <c r="CP124">
        <f>CO124*(1+'Datos utilizados'!CO124/100)</f>
        <v>108.57667587462559</v>
      </c>
      <c r="CQ124">
        <f>CP124*(1+'Datos utilizados'!CP124/100)</f>
        <v>110.29858251965369</v>
      </c>
      <c r="CR124">
        <f>CQ124*(1+'Datos utilizados'!CQ124/100)</f>
        <v>112.36112189333819</v>
      </c>
      <c r="CS124">
        <f>CR124*(1+'Datos utilizados'!CR124/100)</f>
        <v>113.58266706611381</v>
      </c>
      <c r="CT124">
        <f>CS124*(1+'Datos utilizados'!CS124/100)</f>
        <v>116.66355147721534</v>
      </c>
      <c r="CU124">
        <f>CT124*(1+'Datos utilizados'!CT124/100)</f>
        <v>120.45973677686334</v>
      </c>
      <c r="CV124">
        <f>CU124*(1+'Datos utilizados'!CU124/100)</f>
        <v>119.11368354019764</v>
      </c>
      <c r="CW124">
        <f>CV124*(1+'Datos utilizados'!CV124/100)</f>
        <v>116.1373422841053</v>
      </c>
      <c r="CX124">
        <f>CW124*(1+'Datos utilizados'!CW124/100)</f>
        <v>119.80667838610314</v>
      </c>
      <c r="CY124">
        <f>CX124*(1+'Datos utilizados'!CX124/100)</f>
        <v>122.6996262877567</v>
      </c>
      <c r="CZ124">
        <f>CY124*(1+'Datos utilizados'!CY124/100)</f>
        <v>116.50733197792985</v>
      </c>
      <c r="DA124">
        <f>CZ124*(1+'Datos utilizados'!CZ124/100)</f>
        <v>123.32097202032914</v>
      </c>
      <c r="DB124">
        <f>DA124*(1+'Datos utilizados'!DA124/100)</f>
        <v>123.27164363152102</v>
      </c>
      <c r="DC124">
        <f>DB124*(1+'Datos utilizados'!DB124/100)</f>
        <v>128.67345636411173</v>
      </c>
      <c r="DD124">
        <f>DC124*(1+'Datos utilizados'!DC124/100)</f>
        <v>135.41427272265844</v>
      </c>
      <c r="DE124">
        <f>DD124*(1+'Datos utilizados'!DD124/100)</f>
        <v>136.05088230158219</v>
      </c>
      <c r="DF124">
        <f>DE124*(1+'Datos utilizados'!DE124/100)</f>
        <v>136.55242027409875</v>
      </c>
      <c r="DG124">
        <f>DF124*(1+'Datos utilizados'!DF124/100)</f>
        <v>136.25877794954133</v>
      </c>
      <c r="DH124">
        <f>DG124*(1+'Datos utilizados'!DG124/100)</f>
        <v>137.93371172573046</v>
      </c>
      <c r="DI124">
        <f>DH124*(1+'Datos utilizados'!DH124/100)</f>
        <v>139.08243747035351</v>
      </c>
      <c r="DJ124">
        <f>DI124*(1+'Datos utilizados'!DI124/100)</f>
        <v>141.49028826081525</v>
      </c>
      <c r="DK124">
        <f>DJ124*(1+'Datos utilizados'!DJ124/100)</f>
        <v>142.62096545236508</v>
      </c>
      <c r="DL124">
        <f>DK124*(1+'Datos utilizados'!DK124/100)</f>
        <v>141.2285427045571</v>
      </c>
      <c r="DM124">
        <f>DL124*(1+'Datos utilizados'!DL124/100)</f>
        <v>139.39079216975978</v>
      </c>
      <c r="DN124">
        <f>DM124*(1+'Datos utilizados'!DM124/100)</f>
        <v>141.61470256343222</v>
      </c>
      <c r="DO124">
        <f>DN124*(1+'Datos utilizados'!DN124/100)</f>
        <v>142.71064458510037</v>
      </c>
      <c r="DP124">
        <f>DO124*(1+'Datos utilizados'!DO124/100)</f>
        <v>140.17386298014901</v>
      </c>
      <c r="DQ124">
        <f>DP124*(1+'Datos utilizados'!DP124/100)</f>
        <v>143.91094021935868</v>
      </c>
      <c r="DR124">
        <f>DQ124*(1+'Datos utilizados'!DQ124/100)</f>
        <v>140.47070602013284</v>
      </c>
      <c r="DS124">
        <f>DR124*(1+'Datos utilizados'!DR124/100)</f>
        <v>145.9676337822539</v>
      </c>
      <c r="DT124">
        <f>DS124*(1+'Datos utilizados'!DS124/100)</f>
        <v>152.42246851573896</v>
      </c>
      <c r="DU124">
        <f>DT124*(1+'Datos utilizados'!DT124/100)</f>
        <v>155.52967674766654</v>
      </c>
      <c r="DV124">
        <f>DU124*(1+'Datos utilizados'!DU124/100)</f>
        <v>154.43784286393026</v>
      </c>
      <c r="DW124">
        <f>DV124*(1+'Datos utilizados'!DV124/100)</f>
        <v>158.32725182996833</v>
      </c>
      <c r="DX124">
        <f>DW124*(1+'Datos utilizados'!DW124/100)</f>
        <v>153.27154602453379</v>
      </c>
      <c r="DY124">
        <f>DX124*(1+'Datos utilizados'!DX124/100)</f>
        <v>156.327857288036</v>
      </c>
      <c r="DZ124">
        <f>DY124*(1+'Datos utilizados'!DY124/100)</f>
        <v>149.23307381287577</v>
      </c>
      <c r="EA124">
        <f>DZ124*(1+'Datos utilizados'!DZ124/100)</f>
        <v>144.90870226307794</v>
      </c>
      <c r="EB124">
        <f>EA124*(1+'Datos utilizados'!EA124/100)</f>
        <v>152.79257613666252</v>
      </c>
      <c r="EC124">
        <f>EB124*(1+'Datos utilizados'!EB124/100)</f>
        <v>156.7057468040986</v>
      </c>
      <c r="ED124">
        <f>EC124*(1+'Datos utilizados'!EC124/100)</f>
        <v>152.10956725033438</v>
      </c>
      <c r="EE124">
        <f>ED124*(1+'Datos utilizados'!ED124/100)</f>
        <v>143.60213999785009</v>
      </c>
      <c r="EF124">
        <f>EE124*(1+'Datos utilizados'!EE124/100)</f>
        <v>139.86600004088402</v>
      </c>
      <c r="EG124">
        <f>EF124*(1+'Datos utilizados'!EF124/100)</f>
        <v>142.78799659413815</v>
      </c>
      <c r="EH124">
        <f>EG124*(1+'Datos utilizados'!EG124/100)</f>
        <v>143.87095787550675</v>
      </c>
      <c r="EI124">
        <f>EH124*(1+'Datos utilizados'!EH124/100)</f>
        <v>147.08887642902084</v>
      </c>
      <c r="EJ124">
        <f>EI124*(1+'Datos utilizados'!EI124/100)</f>
        <v>140.43185451515799</v>
      </c>
      <c r="EK124">
        <f>EJ124*(1+'Datos utilizados'!EJ124/100)</f>
        <v>146.16381939134683</v>
      </c>
      <c r="EL124">
        <f>EK124*(1+'Datos utilizados'!EK124/100)</f>
        <v>148.15611994794253</v>
      </c>
      <c r="EM124">
        <f>EL124*(1+'Datos utilizados'!EL124/100)</f>
        <v>147.44037773247402</v>
      </c>
      <c r="EN124">
        <f>EM124*(1+'Datos utilizados'!EM124/100)</f>
        <v>148.4075128902102</v>
      </c>
      <c r="EO124">
        <f>EN124*(1+'Datos utilizados'!EN124/100)</f>
        <v>149.21879740017584</v>
      </c>
      <c r="EP124">
        <f>EO124*(1+'Datos utilizados'!EO124/100)</f>
        <v>153.18925592703894</v>
      </c>
      <c r="EQ124">
        <f>EP124*(1+'Datos utilizados'!EP124/100)</f>
        <v>154.32000710073879</v>
      </c>
      <c r="ER124">
        <f>EQ124*(1+'Datos utilizados'!EQ124/100)</f>
        <v>157.93192859493442</v>
      </c>
      <c r="ES124">
        <f>ER124*(1+'Datos utilizados'!ER124/100)</f>
        <v>160.31786941298952</v>
      </c>
      <c r="ET124">
        <f>ES124*(1+'Datos utilizados'!ES124/100)</f>
        <v>161.69668324887593</v>
      </c>
      <c r="EU124">
        <f>ET124*(1+'Datos utilizados'!ET124/100)</f>
        <v>162.43917824868646</v>
      </c>
      <c r="EV124">
        <f>EU124*(1+'Datos utilizados'!EU124/100)</f>
        <v>160.88643838772509</v>
      </c>
      <c r="EW124">
        <f>EV124*(1+'Datos utilizados'!EV124/100)</f>
        <v>161.4982895129136</v>
      </c>
      <c r="EX124">
        <f>EW124*(1+'Datos utilizados'!EW124/100)</f>
        <v>160.88981240751579</v>
      </c>
      <c r="EY124">
        <f>EX124*(1+'Datos utilizados'!EX124/100)</f>
        <v>164.33275785914918</v>
      </c>
      <c r="EZ124">
        <f>EY124*(1+'Datos utilizados'!EY124/100)</f>
        <v>167.74356641489473</v>
      </c>
      <c r="FA124">
        <f>EZ124*(1+'Datos utilizados'!EZ124/100)</f>
        <v>167.64882484858359</v>
      </c>
      <c r="FB124">
        <f>FA124*(1+'Datos utilizados'!FA124/100)</f>
        <v>168.25272944545316</v>
      </c>
      <c r="FC124">
        <f>FB124*(1+'Datos utilizados'!FB124/100)</f>
        <v>172.67917272752297</v>
      </c>
      <c r="FD124">
        <f>FC124*(1+'Datos utilizados'!FC124/100)</f>
        <v>167.1854539188659</v>
      </c>
      <c r="FE124">
        <f>FD124*(1+'Datos utilizados'!FD124/100)</f>
        <v>163.26876685281786</v>
      </c>
      <c r="FF124">
        <f>FE124*(1+'Datos utilizados'!FE124/100)</f>
        <v>167.55210662432484</v>
      </c>
      <c r="FG124">
        <f>FF124*(1+'Datos utilizados'!FF124/100)</f>
        <v>168.79329911977649</v>
      </c>
      <c r="FH124">
        <f>FG124*(1+'Datos utilizados'!FG124/100)</f>
        <v>167.05101468626216</v>
      </c>
      <c r="FI124">
        <f>FH124*(1+'Datos utilizados'!FH124/100)</f>
        <v>169.85738820748404</v>
      </c>
      <c r="FJ124">
        <f>FI124*(1+'Datos utilizados'!FI124/100)</f>
        <v>169.34379042276106</v>
      </c>
      <c r="FK124">
        <f>FJ124*(1+'Datos utilizados'!FJ124/100)</f>
        <v>168.94639134977595</v>
      </c>
      <c r="FL124">
        <f>FK124*(1+'Datos utilizados'!FK124/100)</f>
        <v>159.1346776203855</v>
      </c>
      <c r="FM124">
        <f>FL124*(1+'Datos utilizados'!FL124/100)</f>
        <v>160.06088918453941</v>
      </c>
      <c r="FN124">
        <f>FM124*(1+'Datos utilizados'!FM124/100)</f>
        <v>150.7625999978533</v>
      </c>
      <c r="FO124">
        <f>FN124*(1+'Datos utilizados'!FN124/100)</f>
        <v>158.57894729978199</v>
      </c>
      <c r="FP124">
        <f>FO124*(1+'Datos utilizados'!FO124/100)</f>
        <v>163.19801901883531</v>
      </c>
      <c r="FQ124">
        <f>FP124*(1+'Datos utilizados'!FP124/100)</f>
        <v>164.27359188298084</v>
      </c>
      <c r="FR124">
        <f>FQ124*(1+'Datos utilizados'!FQ124/100)</f>
        <v>167.15749692528252</v>
      </c>
      <c r="FS124">
        <f>FR124*(1+'Datos utilizados'!FR124/100)</f>
        <v>162.89829047212694</v>
      </c>
      <c r="FT124">
        <f>FS124*(1+'Datos utilizados'!FS124/100)</f>
        <v>166.42609729973657</v>
      </c>
      <c r="FU124">
        <f>FT124*(1+'Datos utilizados'!FT124/100)</f>
        <v>168.78180877918516</v>
      </c>
      <c r="FV124">
        <f>FU124*(1+'Datos utilizados'!FU124/100)</f>
        <v>166.36596723740516</v>
      </c>
      <c r="FW124">
        <f>FV124*(1+'Datos utilizados'!FV124/100)</f>
        <v>167.6894584165689</v>
      </c>
      <c r="FX124">
        <f>FW124*(1+'Datos utilizados'!FW124/100)</f>
        <v>167.77249823637678</v>
      </c>
      <c r="FY124">
        <f>FX124*(1+'Datos utilizados'!FX124/100)</f>
        <v>172.20083655007613</v>
      </c>
      <c r="FZ124">
        <f>FY124*(1+'Datos utilizados'!FY124/100)</f>
        <v>174.55537302839264</v>
      </c>
      <c r="GB124">
        <f t="shared" si="1"/>
        <v>3.7836358921417901E-2</v>
      </c>
      <c r="GE124">
        <f>STDEV('Datos utilizados'!B124:FY124)*SQRT(12)</f>
        <v>11.896489614294188</v>
      </c>
      <c r="GR124" s="21"/>
      <c r="GX124" s="21"/>
    </row>
    <row r="125" spans="1:206" x14ac:dyDescent="0.2">
      <c r="A125" s="12" t="s">
        <v>306</v>
      </c>
      <c r="B125">
        <v>100</v>
      </c>
      <c r="C125">
        <f>B125*(1+'Datos utilizados'!B125/100)</f>
        <v>97.655060000000006</v>
      </c>
      <c r="D125">
        <f>C125*(1+'Datos utilizados'!C125/100)</f>
        <v>100.50749594405801</v>
      </c>
      <c r="E125">
        <f>D125*(1+'Datos utilizados'!D125/100)</f>
        <v>98.518422447076318</v>
      </c>
      <c r="F125">
        <f>E125*(1+'Datos utilizados'!E125/100)</f>
        <v>97.121608549937179</v>
      </c>
      <c r="G125">
        <f>F125*(1+'Datos utilizados'!F125/100)</f>
        <v>97.853235339304717</v>
      </c>
      <c r="H125">
        <f>G125*(1+'Datos utilizados'!G125/100)</f>
        <v>98.433720301984536</v>
      </c>
      <c r="I125">
        <f>H125*(1+'Datos utilizados'!H125/100)</f>
        <v>101.17482379797796</v>
      </c>
      <c r="J125">
        <f>I125*(1+'Datos utilizados'!I125/100)</f>
        <v>102.26376842651561</v>
      </c>
      <c r="K125">
        <f>J125*(1+'Datos utilizados'!J125/100)</f>
        <v>103.90961174194881</v>
      </c>
      <c r="L125">
        <f>K125*(1+'Datos utilizados'!K125/100)</f>
        <v>101.55742025190749</v>
      </c>
      <c r="M125">
        <f>L125*(1+'Datos utilizados'!L125/100)</f>
        <v>103.85812236177826</v>
      </c>
      <c r="N125">
        <f>M125*(1+'Datos utilizados'!M125/100)</f>
        <v>105.95559945774779</v>
      </c>
      <c r="O125">
        <f>N125*(1+'Datos utilizados'!N125/100)</f>
        <v>110.40466448341867</v>
      </c>
      <c r="P125">
        <f>O125*(1+'Datos utilizados'!O125/100)</f>
        <v>109.83173051754842</v>
      </c>
      <c r="Q125">
        <f>P125*(1+'Datos utilizados'!P125/100)</f>
        <v>111.70761254209594</v>
      </c>
      <c r="R125">
        <f>Q125*(1+'Datos utilizados'!Q125/100)</f>
        <v>115.38162006479921</v>
      </c>
      <c r="S125">
        <f>R125*(1+'Datos utilizados'!R125/100)</f>
        <v>112.91054959868144</v>
      </c>
      <c r="T125">
        <f>S125*(1+'Datos utilizados'!S125/100)</f>
        <v>112.75336682258512</v>
      </c>
      <c r="U125">
        <f>T125*(1+'Datos utilizados'!T125/100)</f>
        <v>113.64822264303588</v>
      </c>
      <c r="V125">
        <f>U125*(1+'Datos utilizados'!U125/100)</f>
        <v>116.2614953337789</v>
      </c>
      <c r="W125">
        <f>V125*(1+'Datos utilizados'!V125/100)</f>
        <v>117.22839568587179</v>
      </c>
      <c r="X125">
        <f>W125*(1+'Datos utilizados'!W125/100)</f>
        <v>120.77659442945435</v>
      </c>
      <c r="Y125">
        <f>X125*(1+'Datos utilizados'!X125/100)</f>
        <v>124.56477646905307</v>
      </c>
      <c r="Z125">
        <f>Y125*(1+'Datos utilizados'!Y125/100)</f>
        <v>126.13442967381725</v>
      </c>
      <c r="AA125">
        <f>Z125*(1+'Datos utilizados'!Z125/100)</f>
        <v>126.54765867887163</v>
      </c>
      <c r="AB125">
        <f>AA125*(1+'Datos utilizados'!AA125/100)</f>
        <v>126.94797954233637</v>
      </c>
      <c r="AC125">
        <f>AB125*(1+'Datos utilizados'!AB125/100)</f>
        <v>128.95172645143262</v>
      </c>
      <c r="AD125">
        <f>AC125*(1+'Datos utilizados'!AC125/100)</f>
        <v>134.117532613077</v>
      </c>
      <c r="AE125">
        <f>AD125*(1+'Datos utilizados'!AD125/100)</f>
        <v>136.4909837642241</v>
      </c>
      <c r="AF125">
        <f>AE125*(1+'Datos utilizados'!AE125/100)</f>
        <v>136.01430265252594</v>
      </c>
      <c r="AG125">
        <f>AF125*(1+'Datos utilizados'!AF125/100)</f>
        <v>135.06256977257542</v>
      </c>
      <c r="AH125">
        <f>AG125*(1+'Datos utilizados'!AG125/100)</f>
        <v>135.05092737906102</v>
      </c>
      <c r="AI125">
        <f>AH125*(1+'Datos utilizados'!AH125/100)</f>
        <v>141.62842073594533</v>
      </c>
      <c r="AJ125">
        <f>AI125*(1+'Datos utilizados'!AI125/100)</f>
        <v>146.37361015849282</v>
      </c>
      <c r="AK125">
        <f>AJ125*(1+'Datos utilizados'!AJ125/100)</f>
        <v>142.58074789734391</v>
      </c>
      <c r="AL125">
        <f>AK125*(1+'Datos utilizados'!AK125/100)</f>
        <v>140.92579889842466</v>
      </c>
      <c r="AM125">
        <f>AL125*(1+'Datos utilizados'!AL125/100)</f>
        <v>133.91562823576109</v>
      </c>
      <c r="AN125">
        <f>AM125*(1+'Datos utilizados'!AM125/100)</f>
        <v>134.9552152577553</v>
      </c>
      <c r="AO125">
        <f>AN125*(1+'Datos utilizados'!AN125/100)</f>
        <v>135.0029219263489</v>
      </c>
      <c r="AP125">
        <f>AO125*(1+'Datos utilizados'!AO125/100)</f>
        <v>139.94085630018802</v>
      </c>
      <c r="AQ125">
        <f>AP125*(1+'Datos utilizados'!AP125/100)</f>
        <v>141.22843812492042</v>
      </c>
      <c r="AR125">
        <f>AQ125*(1+'Datos utilizados'!AQ125/100)</f>
        <v>132.56914354688521</v>
      </c>
      <c r="AS125">
        <f>AR125*(1+'Datos utilizados'!AR125/100)</f>
        <v>130.44073269032563</v>
      </c>
      <c r="AT125">
        <f>AS125*(1+'Datos utilizados'!AS125/100)</f>
        <v>127.1255032045614</v>
      </c>
      <c r="AU125">
        <f>AT125*(1+'Datos utilizados'!AT125/100)</f>
        <v>114.09342293180059</v>
      </c>
      <c r="AV125">
        <f>AU125*(1+'Datos utilizados'!AU125/100)</f>
        <v>94.736515346668</v>
      </c>
      <c r="AW125">
        <f>AV125*(1+'Datos utilizados'!AV125/100)</f>
        <v>90.845089821333659</v>
      </c>
      <c r="AX125">
        <f>AW125*(1+'Datos utilizados'!AW125/100)</f>
        <v>95.821393067057684</v>
      </c>
      <c r="AY125">
        <f>AX125*(1+'Datos utilizados'!AX125/100)</f>
        <v>87.537930682729055</v>
      </c>
      <c r="AZ125">
        <f>AY125*(1+'Datos utilizados'!AY125/100)</f>
        <v>80.941045965099391</v>
      </c>
      <c r="BA125">
        <f>AZ125*(1+'Datos utilizados'!AZ125/100)</f>
        <v>87.092921599049191</v>
      </c>
      <c r="BB125">
        <f>BA125*(1+'Datos utilizados'!BA125/100)</f>
        <v>95.020101904410325</v>
      </c>
      <c r="BC125">
        <f>BB125*(1+'Datos utilizados'!BB125/100)</f>
        <v>103.47061014516696</v>
      </c>
      <c r="BD125">
        <f>BC125*(1+'Datos utilizados'!BC125/100)</f>
        <v>103.17372192347743</v>
      </c>
      <c r="BE125">
        <f>BD125*(1+'Datos utilizados'!BD125/100)</f>
        <v>110.83511362709346</v>
      </c>
      <c r="BF125">
        <f>BE125*(1+'Datos utilizados'!BE125/100)</f>
        <v>114.73506877029001</v>
      </c>
      <c r="BG125">
        <f>BF125*(1+'Datos utilizados'!BF125/100)</f>
        <v>119.34279471158423</v>
      </c>
      <c r="BH125">
        <f>BG125*(1+'Datos utilizados'!BG125/100)</f>
        <v>118.15176555464208</v>
      </c>
      <c r="BI125">
        <f>BH125*(1+'Datos utilizados'!BH125/100)</f>
        <v>122.60899364948473</v>
      </c>
      <c r="BJ125">
        <f>BI125*(1+'Datos utilizados'!BI125/100)</f>
        <v>122.95682310356895</v>
      </c>
      <c r="BK125">
        <f>BJ125*(1+'Datos utilizados'!BJ125/100)</f>
        <v>118.26460629870211</v>
      </c>
      <c r="BL125">
        <f>BK125*(1+'Datos utilizados'!BK125/100)</f>
        <v>119.16655131863915</v>
      </c>
      <c r="BM125">
        <f>BL125*(1+'Datos utilizados'!BL125/100)</f>
        <v>124.92416666218513</v>
      </c>
      <c r="BN125">
        <f>BM125*(1+'Datos utilizados'!BM125/100)</f>
        <v>124.43320219478608</v>
      </c>
      <c r="BO125">
        <f>BN125*(1+'Datos utilizados'!BN125/100)</f>
        <v>113.27216612392475</v>
      </c>
      <c r="BP125">
        <f>BO125*(1+'Datos utilizados'!BO125/100)</f>
        <v>110.3659308304666</v>
      </c>
      <c r="BQ125">
        <f>BP125*(1+'Datos utilizados'!BP125/100)</f>
        <v>119.27829980622619</v>
      </c>
      <c r="BR125">
        <f>BQ125*(1+'Datos utilizados'!BQ125/100)</f>
        <v>115.96291175179221</v>
      </c>
      <c r="BS125">
        <f>BR125*(1+'Datos utilizados'!BR125/100)</f>
        <v>126.23121885417225</v>
      </c>
      <c r="BT125">
        <f>BS125*(1+'Datos utilizados'!BS125/100)</f>
        <v>130.06694378588458</v>
      </c>
      <c r="BU125">
        <f>BT125*(1+'Datos utilizados'!BT125/100)</f>
        <v>125.19165753865265</v>
      </c>
      <c r="BV125">
        <f>BU125*(1+'Datos utilizados'!BU125/100)</f>
        <v>133.19998008391397</v>
      </c>
      <c r="BW125">
        <f>BV125*(1+'Datos utilizados'!BV125/100)</f>
        <v>135.6981723503838</v>
      </c>
      <c r="BX125">
        <f>BW125*(1+'Datos utilizados'!BW125/100)</f>
        <v>139.09589174823057</v>
      </c>
      <c r="BY125">
        <f>BX125*(1+'Datos utilizados'!BX125/100)</f>
        <v>139.47919829712117</v>
      </c>
      <c r="BZ125">
        <f>BY125*(1+'Datos utilizados'!BY125/100)</f>
        <v>145.85217024235459</v>
      </c>
      <c r="CA125">
        <f>BZ125*(1+'Datos utilizados'!BZ125/100)</f>
        <v>142.77575417108369</v>
      </c>
      <c r="CB125">
        <f>CA125*(1+'Datos utilizados'!CA125/100)</f>
        <v>141.29862477358049</v>
      </c>
      <c r="CC125">
        <f>CB125*(1+'Datos utilizados'!CB125/100)</f>
        <v>139.29106804265993</v>
      </c>
      <c r="CD125">
        <f>CC125*(1+'Datos utilizados'!CC125/100)</f>
        <v>132.46923226884346</v>
      </c>
      <c r="CE125">
        <f>CD125*(1+'Datos utilizados'!CD125/100)</f>
        <v>121.1565452900094</v>
      </c>
      <c r="CF125">
        <f>CE125*(1+'Datos utilizados'!CE125/100)</f>
        <v>131.81683105002315</v>
      </c>
      <c r="CG125">
        <f>CF125*(1+'Datos utilizados'!CF125/100)</f>
        <v>127.18120218912078</v>
      </c>
      <c r="CH125">
        <f>CG125*(1+'Datos utilizados'!CG125/100)</f>
        <v>126.84582535894808</v>
      </c>
      <c r="CI125">
        <f>CH125*(1+'Datos utilizados'!CH125/100)</f>
        <v>133.13350949907846</v>
      </c>
      <c r="CJ125">
        <f>CI125*(1+'Datos utilizados'!CI125/100)</f>
        <v>139.42818164835344</v>
      </c>
      <c r="CK125">
        <f>CJ125*(1+'Datos utilizados'!CJ125/100)</f>
        <v>140.38188435364634</v>
      </c>
      <c r="CL125">
        <f>CK125*(1+'Datos utilizados'!CK125/100)</f>
        <v>138.96509422399561</v>
      </c>
      <c r="CM125">
        <f>CL125*(1+'Datos utilizados'!CL125/100)</f>
        <v>127.8912715884927</v>
      </c>
      <c r="CN125">
        <f>CM125*(1+'Datos utilizados'!CM125/100)</f>
        <v>133.31001197656997</v>
      </c>
      <c r="CO125">
        <f>CN125*(1+'Datos utilizados'!CN125/100)</f>
        <v>134.33476603863386</v>
      </c>
      <c r="CP125">
        <f>CO125*(1+'Datos utilizados'!CO125/100)</f>
        <v>137.83342098577384</v>
      </c>
      <c r="CQ125">
        <f>CP125*(1+'Datos utilizados'!CP125/100)</f>
        <v>142.03230940597396</v>
      </c>
      <c r="CR125">
        <f>CQ125*(1+'Datos utilizados'!CQ125/100)</f>
        <v>141.86579072642641</v>
      </c>
      <c r="CS125">
        <f>CR125*(1+'Datos utilizados'!CR125/100)</f>
        <v>143.84225073624791</v>
      </c>
      <c r="CT125">
        <f>CS125*(1+'Datos utilizados'!CS125/100)</f>
        <v>147.12454390312311</v>
      </c>
      <c r="CU125">
        <f>CT125*(1+'Datos utilizados'!CT125/100)</f>
        <v>153.0437321157055</v>
      </c>
      <c r="CV125">
        <f>CU125*(1+'Datos utilizados'!CU125/100)</f>
        <v>152.03792870824108</v>
      </c>
      <c r="CW125">
        <f>CV125*(1+'Datos utilizados'!CV125/100)</f>
        <v>153.91336217023584</v>
      </c>
      <c r="CX125">
        <f>CW125*(1+'Datos utilizados'!CW125/100)</f>
        <v>159.3115655216325</v>
      </c>
      <c r="CY125">
        <f>CX125*(1+'Datos utilizados'!CX125/100)</f>
        <v>158.18464330060215</v>
      </c>
      <c r="CZ125">
        <f>CY125*(1+'Datos utilizados'!CY125/100)</f>
        <v>154.50528431589447</v>
      </c>
      <c r="DA125">
        <f>CZ125*(1+'Datos utilizados'!CZ125/100)</f>
        <v>161.35487438230044</v>
      </c>
      <c r="DB125">
        <f>DA125*(1+'Datos utilizados'!DA125/100)</f>
        <v>158.46534742734966</v>
      </c>
      <c r="DC125">
        <f>DB125*(1+'Datos utilizados'!DB125/100)</f>
        <v>165.98486094000702</v>
      </c>
      <c r="DD125">
        <f>DC125*(1+'Datos utilizados'!DC125/100)</f>
        <v>171.65521916095344</v>
      </c>
      <c r="DE125">
        <f>DD125*(1+'Datos utilizados'!DD125/100)</f>
        <v>173.83640769978783</v>
      </c>
      <c r="DF125">
        <f>DE125*(1+'Datos utilizados'!DE125/100)</f>
        <v>176.54710833961369</v>
      </c>
      <c r="DG125">
        <f>DF125*(1+'Datos utilizados'!DF125/100)</f>
        <v>171.26501305991161</v>
      </c>
      <c r="DH125">
        <f>DG125*(1+'Datos utilizados'!DG125/100)</f>
        <v>178.80838056013539</v>
      </c>
      <c r="DI125">
        <f>DH125*(1+'Datos utilizados'!DH125/100)</f>
        <v>179.75935505130641</v>
      </c>
      <c r="DJ125">
        <f>DI125*(1+'Datos utilizados'!DI125/100)</f>
        <v>181.88590822156337</v>
      </c>
      <c r="DK125">
        <f>DJ125*(1+'Datos utilizados'!DJ125/100)</f>
        <v>184.43125599839757</v>
      </c>
      <c r="DL125">
        <f>DK125*(1+'Datos utilizados'!DK125/100)</f>
        <v>187.67529113265581</v>
      </c>
      <c r="DM125">
        <f>DL125*(1+'Datos utilizados'!DL125/100)</f>
        <v>185.00566641888113</v>
      </c>
      <c r="DN125">
        <f>DM125*(1+'Datos utilizados'!DM125/100)</f>
        <v>188.23397829675733</v>
      </c>
      <c r="DO125">
        <f>DN125*(1+'Datos utilizados'!DN125/100)</f>
        <v>181.95198926886616</v>
      </c>
      <c r="DP125">
        <f>DO125*(1+'Datos utilizados'!DO125/100)</f>
        <v>182.58418145558085</v>
      </c>
      <c r="DQ125">
        <f>DP125*(1+'Datos utilizados'!DP125/100)</f>
        <v>185.28140627613342</v>
      </c>
      <c r="DR125">
        <f>DQ125*(1+'Datos utilizados'!DQ125/100)</f>
        <v>181.76563600762191</v>
      </c>
      <c r="DS125">
        <f>DR125*(1+'Datos utilizados'!DR125/100)</f>
        <v>177.18368785514178</v>
      </c>
      <c r="DT125">
        <f>DS125*(1+'Datos utilizados'!DS125/100)</f>
        <v>184.69480559559059</v>
      </c>
      <c r="DU125">
        <f>DT125*(1+'Datos utilizados'!DT125/100)</f>
        <v>180.99754803821693</v>
      </c>
      <c r="DV125">
        <f>DU125*(1+'Datos utilizados'!DU125/100)</f>
        <v>186.07427586412166</v>
      </c>
      <c r="DW125">
        <f>DV125*(1+'Datos utilizados'!DV125/100)</f>
        <v>184.70677879594106</v>
      </c>
      <c r="DX125">
        <f>DW125*(1+'Datos utilizados'!DW125/100)</f>
        <v>181.3254995619468</v>
      </c>
      <c r="DY125">
        <f>DX125*(1+'Datos utilizados'!DX125/100)</f>
        <v>183.49915712049562</v>
      </c>
      <c r="DZ125">
        <f>DY125*(1+'Datos utilizados'!DY125/100)</f>
        <v>174.65075436448248</v>
      </c>
      <c r="EA125">
        <f>DZ125*(1+'Datos utilizados'!DZ125/100)</f>
        <v>170.02111216778877</v>
      </c>
      <c r="EB125">
        <f>EA125*(1+'Datos utilizados'!EA125/100)</f>
        <v>180.05084459779002</v>
      </c>
      <c r="EC125">
        <f>EB125*(1+'Datos utilizados'!EB125/100)</f>
        <v>177.4031069025572</v>
      </c>
      <c r="ED125">
        <f>EC125*(1+'Datos utilizados'!EC125/100)</f>
        <v>175.89720288930417</v>
      </c>
      <c r="EE125">
        <f>ED125*(1+'Datos utilizados'!ED125/100)</f>
        <v>168.62793436493848</v>
      </c>
      <c r="EF125">
        <f>EE125*(1+'Datos utilizados'!EE125/100)</f>
        <v>168.41711572139545</v>
      </c>
      <c r="EG125">
        <f>EF125*(1+'Datos utilizados'!EF125/100)</f>
        <v>179.99521980904794</v>
      </c>
      <c r="EH125">
        <f>EG125*(1+'Datos utilizados'!EG125/100)</f>
        <v>182.01735810647071</v>
      </c>
      <c r="EI125">
        <f>EH125*(1+'Datos utilizados'!EH125/100)</f>
        <v>181.50212157087873</v>
      </c>
      <c r="EJ125">
        <f>EI125*(1+'Datos utilizados'!EI125/100)</f>
        <v>181.1934953633596</v>
      </c>
      <c r="EK125">
        <f>EJ125*(1+'Datos utilizados'!EJ125/100)</f>
        <v>187.84626821651887</v>
      </c>
      <c r="EL125">
        <f>EK125*(1+'Datos utilizados'!EK125/100)</f>
        <v>187.8767556658504</v>
      </c>
      <c r="EM125">
        <f>EL125*(1+'Datos utilizados'!EL125/100)</f>
        <v>189.25314077785842</v>
      </c>
      <c r="EN125">
        <f>EM125*(1+'Datos utilizados'!EM125/100)</f>
        <v>184.98697755312986</v>
      </c>
      <c r="EO125">
        <f>EN125*(1+'Datos utilizados'!EN125/100)</f>
        <v>184.24965645799858</v>
      </c>
      <c r="EP125">
        <f>EO125*(1+'Datos utilizados'!EO125/100)</f>
        <v>187.55164982627932</v>
      </c>
      <c r="EQ125">
        <f>EP125*(1+'Datos utilizados'!EP125/100)</f>
        <v>191.73258871453672</v>
      </c>
      <c r="ER125">
        <f>EQ125*(1+'Datos utilizados'!EQ125/100)</f>
        <v>195.56879352279606</v>
      </c>
      <c r="ES125">
        <f>ER125*(1+'Datos utilizados'!ER125/100)</f>
        <v>197.41977392597192</v>
      </c>
      <c r="ET125">
        <f>ES125*(1+'Datos utilizados'!ES125/100)</f>
        <v>200.94134785326341</v>
      </c>
      <c r="EU125">
        <f>ET125*(1+'Datos utilizados'!ET125/100)</f>
        <v>206.22580388978247</v>
      </c>
      <c r="EV125">
        <f>EU125*(1+'Datos utilizados'!EU125/100)</f>
        <v>207.40918942024319</v>
      </c>
      <c r="EW125">
        <f>EV125*(1+'Datos utilizados'!EV125/100)</f>
        <v>213.29896743129089</v>
      </c>
      <c r="EX125">
        <f>EW125*(1+'Datos utilizados'!EW125/100)</f>
        <v>214.70403171945105</v>
      </c>
      <c r="EY125">
        <f>EX125*(1+'Datos utilizados'!EX125/100)</f>
        <v>217.56161355921793</v>
      </c>
      <c r="EZ125">
        <f>EY125*(1+'Datos utilizados'!EY125/100)</f>
        <v>220.59622821362598</v>
      </c>
      <c r="FA125">
        <f>EZ125*(1+'Datos utilizados'!EZ125/100)</f>
        <v>225.4390875097138</v>
      </c>
      <c r="FB125">
        <f>FA125*(1+'Datos utilizados'!FA125/100)</f>
        <v>228.23685421743559</v>
      </c>
      <c r="FC125">
        <f>FB125*(1+'Datos utilizados'!FB125/100)</f>
        <v>239.36194014466861</v>
      </c>
      <c r="FD125">
        <f>FC125*(1+'Datos utilizados'!FC125/100)</f>
        <v>230.93730942694881</v>
      </c>
      <c r="FE125">
        <f>FD125*(1+'Datos utilizados'!FD125/100)</f>
        <v>228.52960322632532</v>
      </c>
      <c r="FF125">
        <f>FE125*(1+'Datos utilizados'!FE125/100)</f>
        <v>229.18934533787942</v>
      </c>
      <c r="FG125">
        <f>FF125*(1+'Datos utilizados'!FF125/100)</f>
        <v>227.10573916154368</v>
      </c>
      <c r="FH125">
        <f>FG125*(1+'Datos utilizados'!FG125/100)</f>
        <v>226.81840498035649</v>
      </c>
      <c r="FI125">
        <f>FH125*(1+'Datos utilizados'!FH125/100)</f>
        <v>232.26025483448572</v>
      </c>
      <c r="FJ125">
        <f>FI125*(1+'Datos utilizados'!FI125/100)</f>
        <v>233.45818355084555</v>
      </c>
      <c r="FK125">
        <f>FJ125*(1+'Datos utilizados'!FJ125/100)</f>
        <v>234.39252989305274</v>
      </c>
      <c r="FL125">
        <f>FK125*(1+'Datos utilizados'!FK125/100)</f>
        <v>219.97174044465959</v>
      </c>
      <c r="FM125">
        <f>FL125*(1+'Datos utilizados'!FL125/100)</f>
        <v>222.05436689166751</v>
      </c>
      <c r="FN125">
        <f>FM125*(1+'Datos utilizados'!FM125/100)</f>
        <v>211.02248389012257</v>
      </c>
      <c r="FO125">
        <f>FN125*(1+'Datos utilizados'!FN125/100)</f>
        <v>224.08937593306996</v>
      </c>
      <c r="FP125">
        <f>FO125*(1+'Datos utilizados'!FO125/100)</f>
        <v>228.21887254382699</v>
      </c>
      <c r="FQ125">
        <f>FP125*(1+'Datos utilizados'!FP125/100)</f>
        <v>230.39678806639998</v>
      </c>
      <c r="FR125">
        <f>FQ125*(1+'Datos utilizados'!FQ125/100)</f>
        <v>236.43488884997137</v>
      </c>
      <c r="FS125">
        <f>FR125*(1+'Datos utilizados'!FR125/100)</f>
        <v>226.47052960730042</v>
      </c>
      <c r="FT125">
        <f>FS125*(1+'Datos utilizados'!FS125/100)</f>
        <v>239.98330140327329</v>
      </c>
      <c r="FU125">
        <f>FT125*(1+'Datos utilizados'!FT125/100)</f>
        <v>240.22398065625063</v>
      </c>
      <c r="FV125">
        <f>FU125*(1+'Datos utilizados'!FU125/100)</f>
        <v>236.73708153222904</v>
      </c>
      <c r="FW125">
        <f>FV125*(1+'Datos utilizados'!FV125/100)</f>
        <v>239.99197966621566</v>
      </c>
      <c r="FX125">
        <f>FW125*(1+'Datos utilizados'!FW125/100)</f>
        <v>245.78277014277973</v>
      </c>
      <c r="FY125">
        <f>FX125*(1+'Datos utilizados'!FX125/100)</f>
        <v>249.42364863001276</v>
      </c>
      <c r="FZ125">
        <f>FY125*(1+'Datos utilizados'!FY125/100)</f>
        <v>256.47859653151266</v>
      </c>
      <c r="GC125">
        <f>(FZ125/B125)^(1/15)-1</f>
        <v>6.4804983938537619E-2</v>
      </c>
      <c r="GF125">
        <f>STDEV('Datos utilizados'!B125:FY125)*SQRT(12)</f>
        <v>12.764476004438205</v>
      </c>
      <c r="GR125" s="21"/>
      <c r="GX125" s="21"/>
    </row>
    <row r="126" spans="1:206" x14ac:dyDescent="0.2">
      <c r="A126" s="12" t="s">
        <v>208</v>
      </c>
      <c r="B126">
        <v>100</v>
      </c>
      <c r="C126">
        <f>B126*(1+'Datos utilizados'!B126/100)</f>
        <v>101.637227</v>
      </c>
      <c r="D126">
        <f>C126*(1+'Datos utilizados'!C126/100)</f>
        <v>103.89020518169721</v>
      </c>
      <c r="E126">
        <f>D126*(1+'Datos utilizados'!D126/100)</f>
        <v>103.37438096285162</v>
      </c>
      <c r="F126">
        <f>E126*(1+'Datos utilizados'!E126/100)</f>
        <v>101.47001398177872</v>
      </c>
      <c r="G126">
        <f>F126*(1+'Datos utilizados'!F126/100)</f>
        <v>106.02755183617198</v>
      </c>
      <c r="H126">
        <f>G126*(1+'Datos utilizados'!G126/100)</f>
        <v>109.26161588530961</v>
      </c>
      <c r="I126">
        <f>H126*(1+'Datos utilizados'!H126/100)</f>
        <v>112.2875223722636</v>
      </c>
      <c r="J126">
        <f>I126*(1+'Datos utilizados'!I126/100)</f>
        <v>111.95522429293123</v>
      </c>
      <c r="K126">
        <f>J126*(1+'Datos utilizados'!J126/100)</f>
        <v>116.39922534586579</v>
      </c>
      <c r="L126">
        <f>K126*(1+'Datos utilizados'!K126/100)</f>
        <v>112.63318660941297</v>
      </c>
      <c r="M126">
        <f>L126*(1+'Datos utilizados'!L126/100)</f>
        <v>117.94907204323293</v>
      </c>
      <c r="N126">
        <f>M126*(1+'Datos utilizados'!M126/100)</f>
        <v>120.76403398120026</v>
      </c>
      <c r="O126">
        <f>N126*(1+'Datos utilizados'!N126/100)</f>
        <v>123.8755893598656</v>
      </c>
      <c r="P126">
        <f>O126*(1+'Datos utilizados'!O126/100)</f>
        <v>126.19456888406783</v>
      </c>
      <c r="Q126">
        <f>P126*(1+'Datos utilizados'!P126/100)</f>
        <v>127.02353091150178</v>
      </c>
      <c r="R126">
        <f>Q126*(1+'Datos utilizados'!Q126/100)</f>
        <v>127.27771515873818</v>
      </c>
      <c r="S126">
        <f>R126*(1+'Datos utilizados'!R126/100)</f>
        <v>120.97783863653174</v>
      </c>
      <c r="T126">
        <f>S126*(1+'Datos utilizados'!S126/100)</f>
        <v>120.30452074848111</v>
      </c>
      <c r="U126">
        <f>T126*(1+'Datos utilizados'!T126/100)</f>
        <v>121.28308493852049</v>
      </c>
      <c r="V126">
        <f>U126*(1+'Datos utilizados'!U126/100)</f>
        <v>123.44864414616258</v>
      </c>
      <c r="W126">
        <f>V126*(1+'Datos utilizados'!V126/100)</f>
        <v>125.24404172305825</v>
      </c>
      <c r="X126">
        <f>W126*(1+'Datos utilizados'!W126/100)</f>
        <v>128.3323005367825</v>
      </c>
      <c r="Y126">
        <f>X126*(1+'Datos utilizados'!X126/100)</f>
        <v>128.20168648794217</v>
      </c>
      <c r="Z126">
        <f>Y126*(1+'Datos utilizados'!Y126/100)</f>
        <v>131.35949914883855</v>
      </c>
      <c r="AA126">
        <f>Z126*(1+'Datos utilizados'!Z126/100)</f>
        <v>133.52169358156331</v>
      </c>
      <c r="AB126">
        <f>AA126*(1+'Datos utilizados'!AA126/100)</f>
        <v>132.89359952365402</v>
      </c>
      <c r="AC126">
        <f>AB126*(1+'Datos utilizados'!AB126/100)</f>
        <v>133.30241345918864</v>
      </c>
      <c r="AD126">
        <f>AC126*(1+'Datos utilizados'!AC126/100)</f>
        <v>136.44098012638531</v>
      </c>
      <c r="AE126">
        <f>AD126*(1+'Datos utilizados'!AD126/100)</f>
        <v>139.78972477975645</v>
      </c>
      <c r="AF126">
        <f>AE126*(1+'Datos utilizados'!AE126/100)</f>
        <v>139.1689521615435</v>
      </c>
      <c r="AG126">
        <f>AF126*(1+'Datos utilizados'!AF126/100)</f>
        <v>136.38836484749299</v>
      </c>
      <c r="AH126">
        <f>AG126*(1+'Datos utilizados'!AG126/100)</f>
        <v>134.61974190691487</v>
      </c>
      <c r="AI126">
        <f>AH126*(1+'Datos utilizados'!AH126/100)</f>
        <v>136.55450087619332</v>
      </c>
      <c r="AJ126">
        <f>AI126*(1+'Datos utilizados'!AI126/100)</f>
        <v>138.87733117135761</v>
      </c>
      <c r="AK126">
        <f>AJ126*(1+'Datos utilizados'!AJ126/100)</f>
        <v>132.97092410615906</v>
      </c>
      <c r="AL126">
        <f>AK126*(1+'Datos utilizados'!AK126/100)</f>
        <v>133.0932985773232</v>
      </c>
      <c r="AM126">
        <f>AL126*(1+'Datos utilizados'!AL126/100)</f>
        <v>122.68982398795526</v>
      </c>
      <c r="AN126">
        <f>AM126*(1+'Datos utilizados'!AM126/100)</f>
        <v>123.15206035362637</v>
      </c>
      <c r="AO126">
        <f>AN126*(1+'Datos utilizados'!AN126/100)</f>
        <v>117.91735764471453</v>
      </c>
      <c r="AP126">
        <f>AO126*(1+'Datos utilizados'!AO126/100)</f>
        <v>122.7038979389568</v>
      </c>
      <c r="AQ126">
        <f>AP126*(1+'Datos utilizados'!AP126/100)</f>
        <v>124.28430083066996</v>
      </c>
      <c r="AR126">
        <f>AQ126*(1+'Datos utilizados'!AQ126/100)</f>
        <v>116.38886843778285</v>
      </c>
      <c r="AS126">
        <f>AR126*(1+'Datos utilizados'!AR126/100)</f>
        <v>114.36471820178689</v>
      </c>
      <c r="AT126">
        <f>AS126*(1+'Datos utilizados'!AS126/100)</f>
        <v>116.07256427905118</v>
      </c>
      <c r="AU126">
        <f>AT126*(1+'Datos utilizados'!AT126/100)</f>
        <v>106.77495687839118</v>
      </c>
      <c r="AV126">
        <f>AU126*(1+'Datos utilizados'!AU126/100)</f>
        <v>95.289147005493845</v>
      </c>
      <c r="AW126">
        <f>AV126*(1+'Datos utilizados'!AV126/100)</f>
        <v>92.142760356426521</v>
      </c>
      <c r="AX126">
        <f>AW126*(1+'Datos utilizados'!AW126/100)</f>
        <v>90.470442970165664</v>
      </c>
      <c r="AY126">
        <f>AX126*(1+'Datos utilizados'!AX126/100)</f>
        <v>89.897319951585104</v>
      </c>
      <c r="AZ126">
        <f>AY126*(1+'Datos utilizados'!AY126/100)</f>
        <v>84.897502505784189</v>
      </c>
      <c r="BA126">
        <f>AZ126*(1+'Datos utilizados'!AZ126/100)</f>
        <v>86.327508397216391</v>
      </c>
      <c r="BB126">
        <f>BA126*(1+'Datos utilizados'!BA126/100)</f>
        <v>92.992971862701808</v>
      </c>
      <c r="BC126">
        <f>BB126*(1+'Datos utilizados'!BB126/100)</f>
        <v>96.255751171368118</v>
      </c>
      <c r="BD126">
        <f>BC126*(1+'Datos utilizados'!BC126/100)</f>
        <v>96.339683298717006</v>
      </c>
      <c r="BE126">
        <f>BD126*(1+'Datos utilizados'!BD126/100)</f>
        <v>101.37581230464929</v>
      </c>
      <c r="BF126">
        <f>BE126*(1+'Datos utilizados'!BE126/100)</f>
        <v>104.30976314257622</v>
      </c>
      <c r="BG126">
        <f>BF126*(1+'Datos utilizados'!BF126/100)</f>
        <v>106.56476915370716</v>
      </c>
      <c r="BH126">
        <f>BG126*(1+'Datos utilizados'!BG126/100)</f>
        <v>105.03262352872282</v>
      </c>
      <c r="BI126">
        <f>BH126*(1+'Datos utilizados'!BH126/100)</f>
        <v>106.23796006079245</v>
      </c>
      <c r="BJ126">
        <f>BI126*(1+'Datos utilizados'!BI126/100)</f>
        <v>110.75467649419343</v>
      </c>
      <c r="BK126">
        <f>BJ126*(1+'Datos utilizados'!BJ126/100)</f>
        <v>109.04428316471947</v>
      </c>
      <c r="BL126">
        <f>BK126*(1+'Datos utilizados'!BK126/100)</f>
        <v>110.12899353840069</v>
      </c>
      <c r="BM126">
        <f>BL126*(1+'Datos utilizados'!BL126/100)</f>
        <v>116.47715030261523</v>
      </c>
      <c r="BN126">
        <f>BM126*(1+'Datos utilizados'!BM126/100)</f>
        <v>117.37159697613305</v>
      </c>
      <c r="BO126">
        <f>BN126*(1+'Datos utilizados'!BN126/100)</f>
        <v>113.3624332249299</v>
      </c>
      <c r="BP126">
        <f>BO126*(1+'Datos utilizados'!BO126/100)</f>
        <v>112.25999829893378</v>
      </c>
      <c r="BQ126">
        <f>BP126*(1+'Datos utilizados'!BP126/100)</f>
        <v>113.70367983865779</v>
      </c>
      <c r="BR126">
        <f>BQ126*(1+'Datos utilizados'!BQ126/100)</f>
        <v>112.7003392381359</v>
      </c>
      <c r="BS126">
        <f>BR126*(1+'Datos utilizados'!BR126/100)</f>
        <v>115.72802258173451</v>
      </c>
      <c r="BT126">
        <f>BS126*(1+'Datos utilizados'!BS126/100)</f>
        <v>117.52203028683499</v>
      </c>
      <c r="BU126">
        <f>BT126*(1+'Datos utilizados'!BT126/100)</f>
        <v>118.85322112741882</v>
      </c>
      <c r="BV126">
        <f>BU126*(1+'Datos utilizados'!BU126/100)</f>
        <v>123.40031598103708</v>
      </c>
      <c r="BW126">
        <f>BV126*(1+'Datos utilizados'!BV126/100)</f>
        <v>122.98017862722592</v>
      </c>
      <c r="BX126">
        <f>BW126*(1+'Datos utilizados'!BW126/100)</f>
        <v>124.22662455087358</v>
      </c>
      <c r="BY126">
        <f>BX126*(1+'Datos utilizados'!BX126/100)</f>
        <v>122.50942377024566</v>
      </c>
      <c r="BZ126">
        <f>BY126*(1+'Datos utilizados'!BY126/100)</f>
        <v>123.45147958583478</v>
      </c>
      <c r="CA126">
        <f>BZ126*(1+'Datos utilizados'!BZ126/100)</f>
        <v>123.07634016772852</v>
      </c>
      <c r="CB126">
        <f>CA126*(1+'Datos utilizados'!CA126/100)</f>
        <v>120.59051809482483</v>
      </c>
      <c r="CC126">
        <f>CB126*(1+'Datos utilizados'!CB126/100)</f>
        <v>119.76347214457509</v>
      </c>
      <c r="CD126">
        <f>CC126*(1+'Datos utilizados'!CC126/100)</f>
        <v>110.9461523828389</v>
      </c>
      <c r="CE126">
        <f>CD126*(1+'Datos utilizados'!CD126/100)</f>
        <v>107.59036633063822</v>
      </c>
      <c r="CF126">
        <f>CE126*(1+'Datos utilizados'!CE126/100)</f>
        <v>113.0725538301448</v>
      </c>
      <c r="CG126">
        <f>CF126*(1+'Datos utilizados'!CF126/100)</f>
        <v>110.22011774369327</v>
      </c>
      <c r="CH126">
        <f>CG126*(1+'Datos utilizados'!CG126/100)</f>
        <v>112.87475605313598</v>
      </c>
      <c r="CI126">
        <f>CH126*(1+'Datos utilizados'!CH126/100)</f>
        <v>117.47228483187772</v>
      </c>
      <c r="CJ126">
        <f>CI126*(1+'Datos utilizados'!CI126/100)</f>
        <v>120.83825814974234</v>
      </c>
      <c r="CK126">
        <f>CJ126*(1+'Datos utilizados'!CJ126/100)</f>
        <v>121.14884751628205</v>
      </c>
      <c r="CL126">
        <f>CK126*(1+'Datos utilizados'!CK126/100)</f>
        <v>120.00312227001649</v>
      </c>
      <c r="CM126">
        <f>CL126*(1+'Datos utilizados'!CL126/100)</f>
        <v>115.92005203571586</v>
      </c>
      <c r="CN126">
        <f>CM126*(1+'Datos utilizados'!CM126/100)</f>
        <v>117.27267095889721</v>
      </c>
      <c r="CO126">
        <f>CN126*(1+'Datos utilizados'!CN126/100)</f>
        <v>121.48310814615436</v>
      </c>
      <c r="CP126">
        <f>CO126*(1+'Datos utilizados'!CO126/100)</f>
        <v>122.16392864015137</v>
      </c>
      <c r="CQ126">
        <f>CP126*(1+'Datos utilizados'!CP126/100)</f>
        <v>123.46220502390671</v>
      </c>
      <c r="CR126">
        <f>CQ126*(1+'Datos utilizados'!CQ126/100)</f>
        <v>122.73847328192272</v>
      </c>
      <c r="CS126">
        <f>CR126*(1+'Datos utilizados'!CR126/100)</f>
        <v>124.11164431853675</v>
      </c>
      <c r="CT126">
        <f>CS126*(1+'Datos utilizados'!CS126/100)</f>
        <v>125.12029592856416</v>
      </c>
      <c r="CU126">
        <f>CT126*(1+'Datos utilizados'!CT126/100)</f>
        <v>127.99487466978087</v>
      </c>
      <c r="CV126">
        <f>CU126*(1+'Datos utilizados'!CU126/100)</f>
        <v>129.5375636155083</v>
      </c>
      <c r="CW126">
        <f>CV126*(1+'Datos utilizados'!CV126/100)</f>
        <v>132.32400987592368</v>
      </c>
      <c r="CX126">
        <f>CW126*(1+'Datos utilizados'!CW126/100)</f>
        <v>133.13325985340157</v>
      </c>
      <c r="CY126">
        <f>CX126*(1+'Datos utilizados'!CX126/100)</f>
        <v>135.35981643717002</v>
      </c>
      <c r="CZ126">
        <f>CY126*(1+'Datos utilizados'!CY126/100)</f>
        <v>130.45636377159229</v>
      </c>
      <c r="DA126">
        <f>CZ126*(1+'Datos utilizados'!CZ126/100)</f>
        <v>134.14968388136617</v>
      </c>
      <c r="DB126">
        <f>DA126*(1+'Datos utilizados'!DA126/100)</f>
        <v>132.48339992590101</v>
      </c>
      <c r="DC126">
        <f>DB126*(1+'Datos utilizados'!DB126/100)</f>
        <v>135.99535997984876</v>
      </c>
      <c r="DD126">
        <f>DC126*(1+'Datos utilizados'!DC126/100)</f>
        <v>139.09994501463831</v>
      </c>
      <c r="DE126">
        <f>DD126*(1+'Datos utilizados'!DD126/100)</f>
        <v>140.69358109168365</v>
      </c>
      <c r="DF126">
        <f>DE126*(1+'Datos utilizados'!DE126/100)</f>
        <v>141.23351099928854</v>
      </c>
      <c r="DG126">
        <f>DF126*(1+'Datos utilizados'!DF126/100)</f>
        <v>139.18908672315345</v>
      </c>
      <c r="DH126">
        <f>DG126*(1+'Datos utilizados'!DG126/100)</f>
        <v>142.9450471608522</v>
      </c>
      <c r="DI126">
        <f>DH126*(1+'Datos utilizados'!DH126/100)</f>
        <v>142.84857354852335</v>
      </c>
      <c r="DJ126">
        <f>DI126*(1+'Datos utilizados'!DI126/100)</f>
        <v>143.00536271436448</v>
      </c>
      <c r="DK126">
        <f>DJ126*(1+'Datos utilizados'!DJ126/100)</f>
        <v>146.59302977221188</v>
      </c>
      <c r="DL126">
        <f>DK126*(1+'Datos utilizados'!DK126/100)</f>
        <v>147.7207875414131</v>
      </c>
      <c r="DM126">
        <f>DL126*(1+'Datos utilizados'!DL126/100)</f>
        <v>147.88936207253172</v>
      </c>
      <c r="DN126">
        <f>DM126*(1+'Datos utilizados'!DM126/100)</f>
        <v>150.28513720244709</v>
      </c>
      <c r="DO126">
        <f>DN126*(1+'Datos utilizados'!DN126/100)</f>
        <v>150.30657688012039</v>
      </c>
      <c r="DP126">
        <f>DO126*(1+'Datos utilizados'!DO126/100)</f>
        <v>149.60505399997933</v>
      </c>
      <c r="DQ126">
        <f>DP126*(1+'Datos utilizados'!DP126/100)</f>
        <v>153.88243902780246</v>
      </c>
      <c r="DR126">
        <f>DQ126*(1+'Datos utilizados'!DQ126/100)</f>
        <v>153.93142750226696</v>
      </c>
      <c r="DS126">
        <f>DR126*(1+'Datos utilizados'!DR126/100)</f>
        <v>160.55768441498583</v>
      </c>
      <c r="DT126">
        <f>DS126*(1+'Datos utilizados'!DS126/100)</f>
        <v>167.53228132558959</v>
      </c>
      <c r="DU126">
        <f>DT126*(1+'Datos utilizados'!DT126/100)</f>
        <v>170.64874865394165</v>
      </c>
      <c r="DV126">
        <f>DU126*(1+'Datos utilizados'!DU126/100)</f>
        <v>170.33277372444653</v>
      </c>
      <c r="DW126">
        <f>DV126*(1+'Datos utilizados'!DV126/100)</f>
        <v>172.17889823921516</v>
      </c>
      <c r="DX126">
        <f>DW126*(1+'Datos utilizados'!DW126/100)</f>
        <v>166.35058743657029</v>
      </c>
      <c r="DY126">
        <f>DX126*(1+'Datos utilizados'!DX126/100)</f>
        <v>168.75857706644376</v>
      </c>
      <c r="DZ126">
        <f>DY126*(1+'Datos utilizados'!DY126/100)</f>
        <v>158.88619187012796</v>
      </c>
      <c r="EA126">
        <f>DZ126*(1+'Datos utilizados'!DZ126/100)</f>
        <v>153.58441068760496</v>
      </c>
      <c r="EB126">
        <f>EA126*(1+'Datos utilizados'!EA126/100)</f>
        <v>163.9763542718577</v>
      </c>
      <c r="EC126">
        <f>EB126*(1+'Datos utilizados'!EB126/100)</f>
        <v>167.21470361521011</v>
      </c>
      <c r="ED126">
        <f>EC126*(1+'Datos utilizados'!EC126/100)</f>
        <v>162.13598840683343</v>
      </c>
      <c r="EE126">
        <f>ED126*(1+'Datos utilizados'!ED126/100)</f>
        <v>153.26784378301002</v>
      </c>
      <c r="EF126">
        <f>EE126*(1+'Datos utilizados'!EE126/100)</f>
        <v>152.57841896614062</v>
      </c>
      <c r="EG126">
        <f>EF126*(1+'Datos utilizados'!EF126/100)</f>
        <v>156.34667411767862</v>
      </c>
      <c r="EH126">
        <f>EG126*(1+'Datos utilizados'!EG126/100)</f>
        <v>157.693627294137</v>
      </c>
      <c r="EI126">
        <f>EH126*(1+'Datos utilizados'!EH126/100)</f>
        <v>159.7930640548185</v>
      </c>
      <c r="EJ126">
        <f>EI126*(1+'Datos utilizados'!EI126/100)</f>
        <v>156.885247348918</v>
      </c>
      <c r="EK126">
        <f>EJ126*(1+'Datos utilizados'!EJ126/100)</f>
        <v>162.34758062225927</v>
      </c>
      <c r="EL126">
        <f>EK126*(1+'Datos utilizados'!EK126/100)</f>
        <v>163.19208676104336</v>
      </c>
      <c r="EM126">
        <f>EL126*(1+'Datos utilizados'!EL126/100)</f>
        <v>162.86028624216166</v>
      </c>
      <c r="EN126">
        <f>EM126*(1+'Datos utilizados'!EM126/100)</f>
        <v>162.90543599931658</v>
      </c>
      <c r="EO126">
        <f>EN126*(1+'Datos utilizados'!EN126/100)</f>
        <v>164.81268234331142</v>
      </c>
      <c r="EP126">
        <f>EO126*(1+'Datos utilizados'!EO126/100)</f>
        <v>169.15090319360078</v>
      </c>
      <c r="EQ126">
        <f>EP126*(1+'Datos utilizados'!EP126/100)</f>
        <v>169.93082756106389</v>
      </c>
      <c r="ER126">
        <f>EQ126*(1+'Datos utilizados'!EQ126/100)</f>
        <v>174.35382452560532</v>
      </c>
      <c r="ES126">
        <f>ER126*(1+'Datos utilizados'!ER126/100)</f>
        <v>175.9544431973595</v>
      </c>
      <c r="ET126">
        <f>ES126*(1+'Datos utilizados'!ES126/100)</f>
        <v>177.14107116456032</v>
      </c>
      <c r="EU126">
        <f>ET126*(1+'Datos utilizados'!ET126/100)</f>
        <v>177.83605758611378</v>
      </c>
      <c r="EV126">
        <f>EU126*(1+'Datos utilizados'!EU126/100)</f>
        <v>175.98761181995798</v>
      </c>
      <c r="EW126">
        <f>EV126*(1+'Datos utilizados'!EV126/100)</f>
        <v>176.08514063467635</v>
      </c>
      <c r="EX126">
        <f>EW126*(1+'Datos utilizados'!EW126/100)</f>
        <v>175.08685410347056</v>
      </c>
      <c r="EY126">
        <f>EX126*(1+'Datos utilizados'!EX126/100)</f>
        <v>178.66152536548529</v>
      </c>
      <c r="EZ126">
        <f>EY126*(1+'Datos utilizados'!EY126/100)</f>
        <v>182.67868331133161</v>
      </c>
      <c r="FA126">
        <f>EZ126*(1+'Datos utilizados'!EZ126/100)</f>
        <v>181.91468452198694</v>
      </c>
      <c r="FB126">
        <f>FA126*(1+'Datos utilizados'!FA126/100)</f>
        <v>182.95763779128842</v>
      </c>
      <c r="FC126">
        <f>FB126*(1+'Datos utilizados'!FB126/100)</f>
        <v>185.85582582170713</v>
      </c>
      <c r="FD126">
        <f>FC126*(1+'Datos utilizados'!FC126/100)</f>
        <v>181.72870763639378</v>
      </c>
      <c r="FE126">
        <f>FD126*(1+'Datos utilizados'!FD126/100)</f>
        <v>177.04532441057106</v>
      </c>
      <c r="FF126">
        <f>FE126*(1+'Datos utilizados'!FE126/100)</f>
        <v>181.1669484151154</v>
      </c>
      <c r="FG126">
        <f>FF126*(1+'Datos utilizados'!FF126/100)</f>
        <v>183.67931368231271</v>
      </c>
      <c r="FH126">
        <f>FG126*(1+'Datos utilizados'!FG126/100)</f>
        <v>181.61281486938475</v>
      </c>
      <c r="FI126">
        <f>FH126*(1+'Datos utilizados'!FH126/100)</f>
        <v>184.75299124488387</v>
      </c>
      <c r="FJ126">
        <f>FI126*(1+'Datos utilizados'!FI126/100)</f>
        <v>184.72864634322755</v>
      </c>
      <c r="FK126">
        <f>FJ126*(1+'Datos utilizados'!FJ126/100)</f>
        <v>184.57250260761947</v>
      </c>
      <c r="FL126">
        <f>FK126*(1+'Datos utilizados'!FK126/100)</f>
        <v>174.57033042735992</v>
      </c>
      <c r="FM126">
        <f>FL126*(1+'Datos utilizados'!FL126/100)</f>
        <v>175.73329352882072</v>
      </c>
      <c r="FN126">
        <f>FM126*(1+'Datos utilizados'!FM126/100)</f>
        <v>165.64846241042119</v>
      </c>
      <c r="FO126">
        <f>FN126*(1+'Datos utilizados'!FN126/100)</f>
        <v>174.79214158155276</v>
      </c>
      <c r="FP126">
        <f>FO126*(1+'Datos utilizados'!FO126/100)</f>
        <v>179.2987933845786</v>
      </c>
      <c r="FQ126">
        <f>FP126*(1+'Datos utilizados'!FP126/100)</f>
        <v>181.59030906251468</v>
      </c>
      <c r="FR126">
        <f>FQ126*(1+'Datos utilizados'!FQ126/100)</f>
        <v>186.58614537751279</v>
      </c>
      <c r="FS126">
        <f>FR126*(1+'Datos utilizados'!FR126/100)</f>
        <v>179.49900090282529</v>
      </c>
      <c r="FT126">
        <f>FS126*(1+'Datos utilizados'!FS126/100)</f>
        <v>185.08259734434907</v>
      </c>
      <c r="FU126">
        <f>FT126*(1+'Datos utilizados'!FT126/100)</f>
        <v>188.13236062099966</v>
      </c>
      <c r="FV126">
        <f>FU126*(1+'Datos utilizados'!FU126/100)</f>
        <v>185.33392938323442</v>
      </c>
      <c r="FW126">
        <f>FV126*(1+'Datos utilizados'!FV126/100)</f>
        <v>188.61398038549467</v>
      </c>
      <c r="FX126">
        <f>FW126*(1+'Datos utilizados'!FW126/100)</f>
        <v>189.66181780896707</v>
      </c>
      <c r="FY126">
        <f>FX126*(1+'Datos utilizados'!FX126/100)</f>
        <v>193.99788904713384</v>
      </c>
      <c r="FZ126">
        <f>FY126*(1+'Datos utilizados'!FY126/100)</f>
        <v>196.7535592218083</v>
      </c>
      <c r="GD126">
        <f>(FZ126/B126)^(1/15)-1</f>
        <v>4.6152120839146216E-2</v>
      </c>
      <c r="GG126">
        <f>STDEV('Datos utilizados'!B126:FY126)*SQRT(12)</f>
        <v>9.7270309418027754</v>
      </c>
      <c r="GR126" s="21"/>
      <c r="GX126" s="21"/>
    </row>
    <row r="127" spans="1:206" x14ac:dyDescent="0.2">
      <c r="A127" s="12" t="s">
        <v>594</v>
      </c>
      <c r="B127">
        <v>100</v>
      </c>
      <c r="C127">
        <f>B127*(1+'Datos utilizados'!B127/100)</f>
        <v>101.66085199999999</v>
      </c>
      <c r="D127">
        <f>C127*(1+'Datos utilizados'!C127/100)</f>
        <v>103.75271718551879</v>
      </c>
      <c r="E127">
        <f>D127*(1+'Datos utilizados'!D127/100)</f>
        <v>102.65645560046488</v>
      </c>
      <c r="F127">
        <f>E127*(1+'Datos utilizados'!E127/100)</f>
        <v>100.52149286830912</v>
      </c>
      <c r="G127">
        <f>F127*(1+'Datos utilizados'!F127/100)</f>
        <v>104.3308955706437</v>
      </c>
      <c r="H127">
        <f>G127*(1+'Datos utilizados'!G127/100)</f>
        <v>107.33527481126912</v>
      </c>
      <c r="I127">
        <f>H127*(1+'Datos utilizados'!H127/100)</f>
        <v>110.62814715933365</v>
      </c>
      <c r="J127">
        <f>I127*(1+'Datos utilizados'!I127/100)</f>
        <v>110.6607072356056</v>
      </c>
      <c r="K127">
        <f>J127*(1+'Datos utilizados'!J127/100)</f>
        <v>115.48880290729704</v>
      </c>
      <c r="L127">
        <f>K127*(1+'Datos utilizados'!K127/100)</f>
        <v>111.94113470765261</v>
      </c>
      <c r="M127">
        <f>L127*(1+'Datos utilizados'!L127/100)</f>
        <v>115.44763254297979</v>
      </c>
      <c r="N127">
        <f>M127*(1+'Datos utilizados'!M127/100)</f>
        <v>117.85476186055394</v>
      </c>
      <c r="O127">
        <f>N127*(1+'Datos utilizados'!N127/100)</f>
        <v>121.53837136988649</v>
      </c>
      <c r="P127">
        <f>O127*(1+'Datos utilizados'!O127/100)</f>
        <v>124.2121547708383</v>
      </c>
      <c r="Q127">
        <f>P127*(1+'Datos utilizados'!P127/100)</f>
        <v>124.75777405037088</v>
      </c>
      <c r="R127">
        <f>Q127*(1+'Datos utilizados'!Q127/100)</f>
        <v>125.59358875762135</v>
      </c>
      <c r="S127">
        <f>R127*(1+'Datos utilizados'!R127/100)</f>
        <v>119.50224946544121</v>
      </c>
      <c r="T127">
        <f>S127*(1+'Datos utilizados'!S127/100)</f>
        <v>118.80879464210818</v>
      </c>
      <c r="U127">
        <f>T127*(1+'Datos utilizados'!T127/100)</f>
        <v>120.47740238228337</v>
      </c>
      <c r="V127">
        <f>U127*(1+'Datos utilizados'!U127/100)</f>
        <v>122.18279856577335</v>
      </c>
      <c r="W127">
        <f>V127*(1+'Datos utilizados'!V127/100)</f>
        <v>124.3019736789377</v>
      </c>
      <c r="X127">
        <f>W127*(1+'Datos utilizados'!W127/100)</f>
        <v>127.75216141135712</v>
      </c>
      <c r="Y127">
        <f>X127*(1+'Datos utilizados'!X127/100)</f>
        <v>127.78407134623446</v>
      </c>
      <c r="Z127">
        <f>Y127*(1+'Datos utilizados'!Y127/100)</f>
        <v>131.07286276887962</v>
      </c>
      <c r="AA127">
        <f>Z127*(1+'Datos utilizados'!Z127/100)</f>
        <v>133.29921922964121</v>
      </c>
      <c r="AB127">
        <f>AA127*(1+'Datos utilizados'!AA127/100)</f>
        <v>132.10035004574928</v>
      </c>
      <c r="AC127">
        <f>AB127*(1+'Datos utilizados'!AB127/100)</f>
        <v>133.24988729184739</v>
      </c>
      <c r="AD127">
        <f>AC127*(1+'Datos utilizados'!AC127/100)</f>
        <v>135.85762489611727</v>
      </c>
      <c r="AE127">
        <f>AD127*(1+'Datos utilizados'!AD127/100)</f>
        <v>139.56447573703534</v>
      </c>
      <c r="AF127">
        <f>AE127*(1+'Datos utilizados'!AE127/100)</f>
        <v>138.62477974802934</v>
      </c>
      <c r="AG127">
        <f>AF127*(1+'Datos utilizados'!AF127/100)</f>
        <v>136.83890166299585</v>
      </c>
      <c r="AH127">
        <f>AG127*(1+'Datos utilizados'!AG127/100)</f>
        <v>134.85277258225454</v>
      </c>
      <c r="AI127">
        <f>AH127*(1+'Datos utilizados'!AH127/100)</f>
        <v>137.10252408429977</v>
      </c>
      <c r="AJ127">
        <f>AI127*(1+'Datos utilizados'!AI127/100)</f>
        <v>140.08031961409824</v>
      </c>
      <c r="AK127">
        <f>AJ127*(1+'Datos utilizados'!AJ127/100)</f>
        <v>135.05991380089515</v>
      </c>
      <c r="AL127">
        <f>AK127*(1+'Datos utilizados'!AK127/100)</f>
        <v>134.91352236032634</v>
      </c>
      <c r="AM127">
        <f>AL127*(1+'Datos utilizados'!AL127/100)</f>
        <v>124.86139373111449</v>
      </c>
      <c r="AN127">
        <f>AM127*(1+'Datos utilizados'!AM127/100)</f>
        <v>125.12629466959866</v>
      </c>
      <c r="AO127">
        <f>AN127*(1+'Datos utilizados'!AN127/100)</f>
        <v>120.45632108983632</v>
      </c>
      <c r="AP127">
        <f>AO127*(1+'Datos utilizados'!AO127/100)</f>
        <v>125.47630936173819</v>
      </c>
      <c r="AQ127">
        <f>AP127*(1+'Datos utilizados'!AP127/100)</f>
        <v>127.02713129776841</v>
      </c>
      <c r="AR127">
        <f>AQ127*(1+'Datos utilizados'!AQ127/100)</f>
        <v>119.06614027646981</v>
      </c>
      <c r="AS127">
        <f>AR127*(1+'Datos utilizados'!AR127/100)</f>
        <v>117.18323547810613</v>
      </c>
      <c r="AT127">
        <f>AS127*(1+'Datos utilizados'!AS127/100)</f>
        <v>118.46476540328295</v>
      </c>
      <c r="AU127">
        <f>AT127*(1+'Datos utilizados'!AT127/100)</f>
        <v>110.37792456651817</v>
      </c>
      <c r="AV127">
        <f>AU127*(1+'Datos utilizados'!AU127/100)</f>
        <v>102.61323272623356</v>
      </c>
      <c r="AW127">
        <f>AV127*(1+'Datos utilizados'!AV127/100)</f>
        <v>101.17339873311818</v>
      </c>
      <c r="AX127">
        <f>AW127*(1+'Datos utilizados'!AW127/100)</f>
        <v>99.574810469903511</v>
      </c>
      <c r="AY127">
        <f>AX127*(1+'Datos utilizados'!AX127/100)</f>
        <v>98.891000373963536</v>
      </c>
      <c r="AZ127">
        <f>AY127*(1+'Datos utilizados'!AY127/100)</f>
        <v>94.630590162772478</v>
      </c>
      <c r="BA127">
        <f>AZ127*(1+'Datos utilizados'!AZ127/100)</f>
        <v>95.021982283685702</v>
      </c>
      <c r="BB127">
        <f>BA127*(1+'Datos utilizados'!BA127/100)</f>
        <v>100.63303983973559</v>
      </c>
      <c r="BC127">
        <f>BB127*(1+'Datos utilizados'!BB127/100)</f>
        <v>102.09739749364191</v>
      </c>
      <c r="BD127">
        <f>BC127*(1+'Datos utilizados'!BC127/100)</f>
        <v>102.7382791932931</v>
      </c>
      <c r="BE127">
        <f>BD127*(1+'Datos utilizados'!BD127/100)</f>
        <v>107.33148574134218</v>
      </c>
      <c r="BF127">
        <f>BE127*(1+'Datos utilizados'!BE127/100)</f>
        <v>109.40387641411144</v>
      </c>
      <c r="BG127">
        <f>BF127*(1+'Datos utilizados'!BF127/100)</f>
        <v>111.03250409188495</v>
      </c>
      <c r="BH127">
        <f>BG127*(1+'Datos utilizados'!BG127/100)</f>
        <v>109.10732926863641</v>
      </c>
      <c r="BI127">
        <f>BH127*(1+'Datos utilizados'!BH127/100)</f>
        <v>109.8306323044104</v>
      </c>
      <c r="BJ127">
        <f>BI127*(1+'Datos utilizados'!BI127/100)</f>
        <v>113.79043956216185</v>
      </c>
      <c r="BK127">
        <f>BJ127*(1+'Datos utilizados'!BJ127/100)</f>
        <v>111.55736135678301</v>
      </c>
      <c r="BL127">
        <f>BK127*(1+'Datos utilizados'!BK127/100)</f>
        <v>111.8651503479136</v>
      </c>
      <c r="BM127">
        <f>BL127*(1+'Datos utilizados'!BL127/100)</f>
        <v>116.67075415519457</v>
      </c>
      <c r="BN127">
        <f>BM127*(1+'Datos utilizados'!BM127/100)</f>
        <v>116.72626610002162</v>
      </c>
      <c r="BO127">
        <f>BN127*(1+'Datos utilizados'!BN127/100)</f>
        <v>113.62888560402578</v>
      </c>
      <c r="BP127">
        <f>BO127*(1+'Datos utilizados'!BO127/100)</f>
        <v>112.42159914768241</v>
      </c>
      <c r="BQ127">
        <f>BP127*(1+'Datos utilizados'!BP127/100)</f>
        <v>115.41891412276645</v>
      </c>
      <c r="BR127">
        <f>BQ127*(1+'Datos utilizados'!BQ127/100)</f>
        <v>114.7375131710816</v>
      </c>
      <c r="BS127">
        <f>BR127*(1+'Datos utilizados'!BR127/100)</f>
        <v>116.38927670544275</v>
      </c>
      <c r="BT127">
        <f>BS127*(1+'Datos utilizados'!BS127/100)</f>
        <v>118.14400101340809</v>
      </c>
      <c r="BU127">
        <f>BT127*(1+'Datos utilizados'!BT127/100)</f>
        <v>116.52182480749349</v>
      </c>
      <c r="BV127">
        <f>BU127*(1+'Datos utilizados'!BU127/100)</f>
        <v>120.58520417785485</v>
      </c>
      <c r="BW127">
        <f>BV127*(1+'Datos utilizados'!BV127/100)</f>
        <v>121.67324447515163</v>
      </c>
      <c r="BX127">
        <f>BW127*(1+'Datos utilizados'!BW127/100)</f>
        <v>123.02694692467371</v>
      </c>
      <c r="BY127">
        <f>BX127*(1+'Datos utilizados'!BX127/100)</f>
        <v>121.35814544257504</v>
      </c>
      <c r="BZ127">
        <f>BY127*(1+'Datos utilizados'!BY127/100)</f>
        <v>122.60117566457389</v>
      </c>
      <c r="CA127">
        <f>BZ127*(1+'Datos utilizados'!BZ127/100)</f>
        <v>122.30265160992471</v>
      </c>
      <c r="CB127">
        <f>CA127*(1+'Datos utilizados'!CA127/100)</f>
        <v>120.6426303814641</v>
      </c>
      <c r="CC127">
        <f>CB127*(1+'Datos utilizados'!CB127/100)</f>
        <v>118.56693049440408</v>
      </c>
      <c r="CD127">
        <f>CC127*(1+'Datos utilizados'!CC127/100)</f>
        <v>110.38924598859731</v>
      </c>
      <c r="CE127">
        <f>CD127*(1+'Datos utilizados'!CD127/100)</f>
        <v>107.09594621061157</v>
      </c>
      <c r="CF127">
        <f>CE127*(1+'Datos utilizados'!CE127/100)</f>
        <v>112.36089002227145</v>
      </c>
      <c r="CG127">
        <f>CF127*(1+'Datos utilizados'!CF127/100)</f>
        <v>110.42817484743395</v>
      </c>
      <c r="CH127">
        <f>CG127*(1+'Datos utilizados'!CG127/100)</f>
        <v>111.93590372414991</v>
      </c>
      <c r="CI127">
        <f>CH127*(1+'Datos utilizados'!CH127/100)</f>
        <v>115.8508216599767</v>
      </c>
      <c r="CJ127">
        <f>CI127*(1+'Datos utilizados'!CI127/100)</f>
        <v>118.59905570454258</v>
      </c>
      <c r="CK127">
        <f>CJ127*(1+'Datos utilizados'!CJ127/100)</f>
        <v>118.35634985298658</v>
      </c>
      <c r="CL127">
        <f>CK127*(1+'Datos utilizados'!CK127/100)</f>
        <v>115.81063969388768</v>
      </c>
      <c r="CM127">
        <f>CL127*(1+'Datos utilizados'!CL127/100)</f>
        <v>111.75967848212004</v>
      </c>
      <c r="CN127">
        <f>CM127*(1+'Datos utilizados'!CM127/100)</f>
        <v>114.32643396030248</v>
      </c>
      <c r="CO127">
        <f>CN127*(1+'Datos utilizados'!CN127/100)</f>
        <v>116.75263753040652</v>
      </c>
      <c r="CP127">
        <f>CO127*(1+'Datos utilizados'!CO127/100)</f>
        <v>118.00425149031274</v>
      </c>
      <c r="CQ127">
        <f>CP127*(1+'Datos utilizados'!CP127/100)</f>
        <v>119.05122297089528</v>
      </c>
      <c r="CR127">
        <f>CQ127*(1+'Datos utilizados'!CQ127/100)</f>
        <v>118.66316360449935</v>
      </c>
      <c r="CS127">
        <f>CR127*(1+'Datos utilizados'!CR127/100)</f>
        <v>119.57922898794645</v>
      </c>
      <c r="CT127">
        <f>CS127*(1+'Datos utilizados'!CS127/100)</f>
        <v>120.34484935104926</v>
      </c>
      <c r="CU127">
        <f>CT127*(1+'Datos utilizados'!CT127/100)</f>
        <v>122.42171262320993</v>
      </c>
      <c r="CV127">
        <f>CU127*(1+'Datos utilizados'!CU127/100)</f>
        <v>124.19445247502158</v>
      </c>
      <c r="CW127">
        <f>CV127*(1+'Datos utilizados'!CV127/100)</f>
        <v>125.89069782303638</v>
      </c>
      <c r="CX127">
        <f>CW127*(1+'Datos utilizados'!CW127/100)</f>
        <v>127.17333519780638</v>
      </c>
      <c r="CY127">
        <f>CX127*(1+'Datos utilizados'!CX127/100)</f>
        <v>129.4789216348083</v>
      </c>
      <c r="CZ127">
        <f>CY127*(1+'Datos utilizados'!CY127/100)</f>
        <v>124.87776126517218</v>
      </c>
      <c r="DA127">
        <f>CZ127*(1+'Datos utilizados'!CZ127/100)</f>
        <v>128.94635615140348</v>
      </c>
      <c r="DB127">
        <f>DA127*(1+'Datos utilizados'!DA127/100)</f>
        <v>128.08563922409286</v>
      </c>
      <c r="DC127">
        <f>DB127*(1+'Datos utilizados'!DB127/100)</f>
        <v>132.1152979706047</v>
      </c>
      <c r="DD127">
        <f>DC127*(1+'Datos utilizados'!DC127/100)</f>
        <v>136.83760868512428</v>
      </c>
      <c r="DE127">
        <f>DD127*(1+'Datos utilizados'!DD127/100)</f>
        <v>138.31776194100607</v>
      </c>
      <c r="DF127">
        <f>DE127*(1+'Datos utilizados'!DE127/100)</f>
        <v>138.96847231934703</v>
      </c>
      <c r="DG127">
        <f>DF127*(1+'Datos utilizados'!DF127/100)</f>
        <v>137.60201756598647</v>
      </c>
      <c r="DH127">
        <f>DG127*(1+'Datos utilizados'!DG127/100)</f>
        <v>140.6218534598124</v>
      </c>
      <c r="DI127">
        <f>DH127*(1+'Datos utilizados'!DH127/100)</f>
        <v>140.71552730127613</v>
      </c>
      <c r="DJ127">
        <f>DI127*(1+'Datos utilizados'!DI127/100)</f>
        <v>140.42372832662201</v>
      </c>
      <c r="DK127">
        <f>DJ127*(1+'Datos utilizados'!DJ127/100)</f>
        <v>143.44050464327961</v>
      </c>
      <c r="DL127">
        <f>DK127*(1+'Datos utilizados'!DK127/100)</f>
        <v>143.18980219807418</v>
      </c>
      <c r="DM127">
        <f>DL127*(1+'Datos utilizados'!DL127/100)</f>
        <v>142.22489194179806</v>
      </c>
      <c r="DN127">
        <f>DM127*(1+'Datos utilizados'!DM127/100)</f>
        <v>144.55311911188096</v>
      </c>
      <c r="DO127">
        <f>DN127*(1+'Datos utilizados'!DN127/100)</f>
        <v>145.35076033207795</v>
      </c>
      <c r="DP127">
        <f>DO127*(1+'Datos utilizados'!DO127/100)</f>
        <v>144.27394957326419</v>
      </c>
      <c r="DQ127">
        <f>DP127*(1+'Datos utilizados'!DP127/100)</f>
        <v>147.49650733503347</v>
      </c>
      <c r="DR127">
        <f>DQ127*(1+'Datos utilizados'!DQ127/100)</f>
        <v>146.6882913733007</v>
      </c>
      <c r="DS127">
        <f>DR127*(1+'Datos utilizados'!DR127/100)</f>
        <v>153.58930365003999</v>
      </c>
      <c r="DT127">
        <f>DS127*(1+'Datos utilizados'!DS127/100)</f>
        <v>160.03021547254983</v>
      </c>
      <c r="DU127">
        <f>DT127*(1+'Datos utilizados'!DT127/100)</f>
        <v>163.66627480071887</v>
      </c>
      <c r="DV127">
        <f>DU127*(1+'Datos utilizados'!DU127/100)</f>
        <v>161.73555613010271</v>
      </c>
      <c r="DW127">
        <f>DV127*(1+'Datos utilizados'!DV127/100)</f>
        <v>164.41642648371507</v>
      </c>
      <c r="DX127">
        <f>DW127*(1+'Datos utilizados'!DW127/100)</f>
        <v>159.50439038098673</v>
      </c>
      <c r="DY127">
        <f>DX127*(1+'Datos utilizados'!DX127/100)</f>
        <v>162.1454576967395</v>
      </c>
      <c r="DZ127">
        <f>DY127*(1+'Datos utilizados'!DY127/100)</f>
        <v>153.33460648477399</v>
      </c>
      <c r="EA127">
        <f>DZ127*(1+'Datos utilizados'!DZ127/100)</f>
        <v>149.09990945702563</v>
      </c>
      <c r="EB127">
        <f>EA127*(1+'Datos utilizados'!EA127/100)</f>
        <v>157.13962706279634</v>
      </c>
      <c r="EC127">
        <f>EB127*(1+'Datos utilizados'!EB127/100)</f>
        <v>160.82332248553527</v>
      </c>
      <c r="ED127">
        <f>EC127*(1+'Datos utilizados'!EC127/100)</f>
        <v>155.40364084710171</v>
      </c>
      <c r="EE127">
        <f>ED127*(1+'Datos utilizados'!ED127/100)</f>
        <v>147.59315331645652</v>
      </c>
      <c r="EF127">
        <f>EE127*(1+'Datos utilizados'!EE127/100)</f>
        <v>144.56171687744836</v>
      </c>
      <c r="EG127">
        <f>EF127*(1+'Datos utilizados'!EF127/100)</f>
        <v>146.83094262455438</v>
      </c>
      <c r="EH127">
        <f>EG127*(1+'Datos utilizados'!EG127/100)</f>
        <v>147.48494819933612</v>
      </c>
      <c r="EI127">
        <f>EH127*(1+'Datos utilizados'!EH127/100)</f>
        <v>150.58667759762568</v>
      </c>
      <c r="EJ127">
        <f>EI127*(1+'Datos utilizados'!EI127/100)</f>
        <v>146.2233834382312</v>
      </c>
      <c r="EK127">
        <f>EJ127*(1+'Datos utilizados'!EJ127/100)</f>
        <v>150.28781737768327</v>
      </c>
      <c r="EL127">
        <f>EK127*(1+'Datos utilizados'!EK127/100)</f>
        <v>151.29455939722018</v>
      </c>
      <c r="EM127">
        <f>EL127*(1+'Datos utilizados'!EL127/100)</f>
        <v>150.86979689582131</v>
      </c>
      <c r="EN127">
        <f>EM127*(1+'Datos utilizados'!EM127/100)</f>
        <v>151.80177092697775</v>
      </c>
      <c r="EO127">
        <f>EN127*(1+'Datos utilizados'!EN127/100)</f>
        <v>152.64755270990992</v>
      </c>
      <c r="EP127">
        <f>EO127*(1+'Datos utilizados'!EO127/100)</f>
        <v>156.30712819152836</v>
      </c>
      <c r="EQ127">
        <f>EP127*(1+'Datos utilizados'!EP127/100)</f>
        <v>156.84406505986419</v>
      </c>
      <c r="ER127">
        <f>EQ127*(1+'Datos utilizados'!EQ127/100)</f>
        <v>160.5081902332854</v>
      </c>
      <c r="ES127">
        <f>ER127*(1+'Datos utilizados'!ER127/100)</f>
        <v>163.53424151326212</v>
      </c>
      <c r="ET127">
        <f>ES127*(1+'Datos utilizados'!ES127/100)</f>
        <v>164.96225521700424</v>
      </c>
      <c r="EU127">
        <f>ET127*(1+'Datos utilizados'!ET127/100)</f>
        <v>165.58026651070412</v>
      </c>
      <c r="EV127">
        <f>EU127*(1+'Datos utilizados'!EU127/100)</f>
        <v>163.51458314227116</v>
      </c>
      <c r="EW127">
        <f>EV127*(1+'Datos utilizados'!EV127/100)</f>
        <v>163.45889988612791</v>
      </c>
      <c r="EX127">
        <f>EW127*(1+'Datos utilizados'!EW127/100)</f>
        <v>162.85202602852067</v>
      </c>
      <c r="EY127">
        <f>EX127*(1+'Datos utilizados'!EX127/100)</f>
        <v>165.95171240746126</v>
      </c>
      <c r="EZ127">
        <f>EY127*(1+'Datos utilizados'!EY127/100)</f>
        <v>169.19448188665652</v>
      </c>
      <c r="FA127">
        <f>EZ127*(1+'Datos utilizados'!EZ127/100)</f>
        <v>167.73644167121898</v>
      </c>
      <c r="FB127">
        <f>FA127*(1+'Datos utilizados'!FA127/100)</f>
        <v>168.34272503963962</v>
      </c>
      <c r="FC127">
        <f>FB127*(1+'Datos utilizados'!FB127/100)</f>
        <v>171.65224874199293</v>
      </c>
      <c r="FD127">
        <f>FC127*(1+'Datos utilizados'!FC127/100)</f>
        <v>168.03537107484036</v>
      </c>
      <c r="FE127">
        <f>FD127*(1+'Datos utilizados'!FD127/100)</f>
        <v>164.73606713864172</v>
      </c>
      <c r="FF127">
        <f>FE127*(1+'Datos utilizados'!FE127/100)</f>
        <v>168.07780415497589</v>
      </c>
      <c r="FG127">
        <f>FF127*(1+'Datos utilizados'!FF127/100)</f>
        <v>168.47699902451222</v>
      </c>
      <c r="FH127">
        <f>FG127*(1+'Datos utilizados'!FG127/100)</f>
        <v>166.78396018315496</v>
      </c>
      <c r="FI127">
        <f>FH127*(1+'Datos utilizados'!FH127/100)</f>
        <v>169.38804488115386</v>
      </c>
      <c r="FJ127">
        <f>FI127*(1+'Datos utilizados'!FI127/100)</f>
        <v>167.93294059592859</v>
      </c>
      <c r="FK127">
        <f>FJ127*(1+'Datos utilizados'!FJ127/100)</f>
        <v>167.64157694399464</v>
      </c>
      <c r="FL127">
        <f>FK127*(1+'Datos utilizados'!FK127/100)</f>
        <v>159.10895260786765</v>
      </c>
      <c r="FM127">
        <f>FL127*(1+'Datos utilizados'!FL127/100)</f>
        <v>158.93418096996507</v>
      </c>
      <c r="FN127">
        <f>FM127*(1+'Datos utilizados'!FM127/100)</f>
        <v>150.43491181185578</v>
      </c>
      <c r="FO127">
        <f>FN127*(1+'Datos utilizados'!FN127/100)</f>
        <v>158.3216275419953</v>
      </c>
      <c r="FP127">
        <f>FO127*(1+'Datos utilizados'!FO127/100)</f>
        <v>161.79622047511549</v>
      </c>
      <c r="FQ127">
        <f>FP127*(1+'Datos utilizados'!FP127/100)</f>
        <v>163.11020317676241</v>
      </c>
      <c r="FR127">
        <f>FQ127*(1+'Datos utilizados'!FQ127/100)</f>
        <v>167.22551274936089</v>
      </c>
      <c r="FS127">
        <f>FR127*(1+'Datos utilizados'!FR127/100)</f>
        <v>161.24203005571704</v>
      </c>
      <c r="FT127">
        <f>FS127*(1+'Datos utilizados'!FS127/100)</f>
        <v>165.29234922970161</v>
      </c>
      <c r="FU127">
        <f>FT127*(1+'Datos utilizados'!FT127/100)</f>
        <v>166.92632030123596</v>
      </c>
      <c r="FV127">
        <f>FU127*(1+'Datos utilizados'!FU127/100)</f>
        <v>164.6176959062058</v>
      </c>
      <c r="FW127">
        <f>FV127*(1+'Datos utilizados'!FV127/100)</f>
        <v>167.19201377361838</v>
      </c>
      <c r="FX127">
        <f>FW127*(1+'Datos utilizados'!FW127/100)</f>
        <v>168.036015778349</v>
      </c>
      <c r="FY127">
        <f>FX127*(1+'Datos utilizados'!FX127/100)</f>
        <v>171.54742407142538</v>
      </c>
      <c r="FZ127">
        <f>FY127*(1+'Datos utilizados'!FY127/100)</f>
        <v>173.64668420927222</v>
      </c>
      <c r="GD127">
        <f>(FZ127/B127)^(1/15)-1</f>
        <v>3.7475300981191673E-2</v>
      </c>
      <c r="GG127">
        <f>STDEV('Datos utilizados'!B127:FY127)*SQRT(12)</f>
        <v>8.7592522643458679</v>
      </c>
      <c r="GR127" s="21"/>
      <c r="GX127" s="21"/>
    </row>
    <row r="128" spans="1:206" x14ac:dyDescent="0.2">
      <c r="A128" s="2"/>
      <c r="GR128" s="21"/>
      <c r="GX128" s="21"/>
    </row>
    <row r="129" spans="1:206" x14ac:dyDescent="0.2">
      <c r="A129" s="13" t="s">
        <v>308</v>
      </c>
      <c r="GR129" s="21"/>
      <c r="GX129" s="21"/>
    </row>
    <row r="130" spans="1:206" x14ac:dyDescent="0.2">
      <c r="A130" s="2" t="s">
        <v>309</v>
      </c>
      <c r="B130">
        <v>100</v>
      </c>
      <c r="C130">
        <f>B130*(1+'Datos utilizados'!B130/100)</f>
        <v>102.11479999999999</v>
      </c>
      <c r="D130">
        <f>C130*(1+'Datos utilizados'!C130/100)</f>
        <v>103.51979753319999</v>
      </c>
      <c r="E130">
        <f>D130*(1+'Datos utilizados'!D130/100)</f>
        <v>102.66525195654319</v>
      </c>
      <c r="F130">
        <f>E130*(1+'Datos utilizados'!E130/100)</f>
        <v>101.11068444489202</v>
      </c>
      <c r="G130">
        <f>F130*(1+'Datos utilizados'!F130/100)</f>
        <v>105.10454636939681</v>
      </c>
      <c r="H130">
        <f>G130*(1+'Datos utilizados'!G130/100)</f>
        <v>108.14203622810847</v>
      </c>
      <c r="I130">
        <f>H130*(1+'Datos utilizados'!H130/100)</f>
        <v>110.95877940313113</v>
      </c>
      <c r="J130">
        <f>I130*(1+'Datos utilizados'!I130/100)</f>
        <v>110.37734430318079</v>
      </c>
      <c r="K130">
        <f>J130*(1+'Datos utilizados'!J130/100)</f>
        <v>115.88368368976141</v>
      </c>
      <c r="L130">
        <f>K130*(1+'Datos utilizados'!K130/100)</f>
        <v>113.0318209992615</v>
      </c>
      <c r="M130">
        <f>L130*(1+'Datos utilizados'!L130/100)</f>
        <v>114.06880883465502</v>
      </c>
      <c r="N130">
        <f>M130*(1+'Datos utilizados'!M130/100)</f>
        <v>115.44060032970059</v>
      </c>
      <c r="O130">
        <f>N130*(1+'Datos utilizados'!N130/100)</f>
        <v>118.4750719499671</v>
      </c>
      <c r="P130">
        <f>O130*(1+'Datos utilizados'!O130/100)</f>
        <v>123.05486802627941</v>
      </c>
      <c r="Q130">
        <f>P130*(1+'Datos utilizados'!P130/100)</f>
        <v>123.89890136607166</v>
      </c>
      <c r="R130">
        <f>Q130*(1+'Datos utilizados'!Q130/100)</f>
        <v>124.25560630310459</v>
      </c>
      <c r="S130">
        <f>R130*(1+'Datos utilizados'!R130/100)</f>
        <v>120.38380161069985</v>
      </c>
      <c r="T130">
        <f>S130*(1+'Datos utilizados'!S130/100)</f>
        <v>121.60415628438783</v>
      </c>
      <c r="U130">
        <f>T130*(1+'Datos utilizados'!T130/100)</f>
        <v>124.43697374669516</v>
      </c>
      <c r="V130">
        <f>U130*(1+'Datos utilizados'!U130/100)</f>
        <v>127.01899117714959</v>
      </c>
      <c r="W130">
        <f>V130*(1+'Datos utilizados'!V130/100)</f>
        <v>132.15471194171792</v>
      </c>
      <c r="X130">
        <f>W130*(1+'Datos utilizados'!W130/100)</f>
        <v>137.555742864064</v>
      </c>
      <c r="Y130">
        <f>X130*(1+'Datos utilizados'!X130/100)</f>
        <v>138.55978974237738</v>
      </c>
      <c r="Z130">
        <f>Y130*(1+'Datos utilizados'!Y130/100)</f>
        <v>140.53236847708681</v>
      </c>
      <c r="AA130">
        <f>Z130*(1+'Datos utilizados'!Z130/100)</f>
        <v>143.80999085384104</v>
      </c>
      <c r="AB130">
        <f>AA130*(1+'Datos utilizados'!AA130/100)</f>
        <v>142.94111965110031</v>
      </c>
      <c r="AC130">
        <f>AB130*(1+'Datos utilizados'!AB130/100)</f>
        <v>145.31477129580256</v>
      </c>
      <c r="AD130">
        <f>AC130*(1+'Datos utilizados'!AC130/100)</f>
        <v>145.65858604468843</v>
      </c>
      <c r="AE130">
        <f>AD130*(1+'Datos utilizados'!AD130/100)</f>
        <v>151.52296094329222</v>
      </c>
      <c r="AF130">
        <f>AE130*(1+'Datos utilizados'!AE130/100)</f>
        <v>149.27360258808903</v>
      </c>
      <c r="AG130">
        <f>AF130*(1+'Datos utilizados'!AF130/100)</f>
        <v>148.63266652065656</v>
      </c>
      <c r="AH130">
        <f>AG130*(1+'Datos utilizados'!AG130/100)</f>
        <v>146.65354824960076</v>
      </c>
      <c r="AI130">
        <f>AH130*(1+'Datos utilizados'!AH130/100)</f>
        <v>147.23165653680067</v>
      </c>
      <c r="AJ130">
        <f>AI130*(1+'Datos utilizados'!AI130/100)</f>
        <v>153.28253898765314</v>
      </c>
      <c r="AK130">
        <f>AJ130*(1+'Datos utilizados'!AJ130/100)</f>
        <v>150.50420099897855</v>
      </c>
      <c r="AL130">
        <f>AK130*(1+'Datos utilizados'!AK130/100)</f>
        <v>147.51911572678492</v>
      </c>
      <c r="AM130">
        <f>AL130*(1+'Datos utilizados'!AL130/100)</f>
        <v>134.98963864017674</v>
      </c>
      <c r="AN130">
        <f>AM130*(1+'Datos utilizados'!AM130/100)</f>
        <v>134.95958994661544</v>
      </c>
      <c r="AO130">
        <f>AN130*(1+'Datos utilizados'!AN130/100)</f>
        <v>133.60493306252627</v>
      </c>
      <c r="AP130">
        <f>AO130*(1+'Datos utilizados'!AO130/100)</f>
        <v>137.3172129301351</v>
      </c>
      <c r="AQ130">
        <f>AP130*(1+'Datos utilizados'!AP130/100)</f>
        <v>137.36131921892826</v>
      </c>
      <c r="AR130">
        <f>AQ130*(1+'Datos utilizados'!AQ130/100)</f>
        <v>127.09203589667004</v>
      </c>
      <c r="AS130">
        <f>AR130*(1+'Datos utilizados'!AR130/100)</f>
        <v>126.88571468559537</v>
      </c>
      <c r="AT130">
        <f>AS130*(1+'Datos utilizados'!AS130/100)</f>
        <v>126.75618974804431</v>
      </c>
      <c r="AU130">
        <f>AT130*(1+'Datos utilizados'!AT130/100)</f>
        <v>119.23902799560732</v>
      </c>
      <c r="AV130">
        <f>AU130*(1+'Datos utilizados'!AU130/100)</f>
        <v>108.5225157457245</v>
      </c>
      <c r="AW130">
        <f>AV130*(1+'Datos utilizados'!AV130/100)</f>
        <v>108.54945103413259</v>
      </c>
      <c r="AX130">
        <f>AW130*(1+'Datos utilizados'!AW130/100)</f>
        <v>109.5334952275374</v>
      </c>
      <c r="AY130">
        <f>AX130*(1+'Datos utilizados'!AX130/100)</f>
        <v>104.78872328127093</v>
      </c>
      <c r="AZ130">
        <f>AY130*(1+'Datos utilizados'!AY130/100)</f>
        <v>99.132846252015284</v>
      </c>
      <c r="BA130">
        <f>AZ130*(1+'Datos utilizados'!AZ130/100)</f>
        <v>100.59914992078271</v>
      </c>
      <c r="BB130">
        <f>BA130*(1+'Datos utilizados'!BA130/100)</f>
        <v>109.2868925079415</v>
      </c>
      <c r="BC130">
        <f>BB130*(1+'Datos utilizados'!BB130/100)</f>
        <v>113.26474960751332</v>
      </c>
      <c r="BD130">
        <f>BC130*(1+'Datos utilizados'!BC130/100)</f>
        <v>114.54896799151322</v>
      </c>
      <c r="BE130">
        <f>BD130*(1+'Datos utilizados'!BD130/100)</f>
        <v>124.55777570894608</v>
      </c>
      <c r="BF130">
        <f>BE130*(1+'Datos utilizados'!BE130/100)</f>
        <v>128.69786442529275</v>
      </c>
      <c r="BG130">
        <f>BF130*(1+'Datos utilizados'!BF130/100)</f>
        <v>132.43873812032919</v>
      </c>
      <c r="BH130">
        <f>BG130*(1+'Datos utilizados'!BG130/100)</f>
        <v>130.30467326975347</v>
      </c>
      <c r="BI130">
        <f>BH130*(1+'Datos utilizados'!BH130/100)</f>
        <v>132.81796374684583</v>
      </c>
      <c r="BJ130">
        <f>BI130*(1+'Datos utilizados'!BI130/100)</f>
        <v>136.0701444071511</v>
      </c>
      <c r="BK130">
        <f>BJ130*(1+'Datos utilizados'!BJ130/100)</f>
        <v>129.86904693011289</v>
      </c>
      <c r="BL130">
        <f>BK130*(1+'Datos utilizados'!BK130/100)</f>
        <v>127.38626243852177</v>
      </c>
      <c r="BM130">
        <f>BL130*(1+'Datos utilizados'!BL130/100)</f>
        <v>132.40874608493786</v>
      </c>
      <c r="BN130">
        <f>BM130*(1+'Datos utilizados'!BM130/100)</f>
        <v>129.52141448606048</v>
      </c>
      <c r="BO130">
        <f>BN130*(1+'Datos utilizados'!BN130/100)</f>
        <v>121.89295288065063</v>
      </c>
      <c r="BP130">
        <f>BO130*(1+'Datos utilizados'!BO130/100)</f>
        <v>119.62372053405271</v>
      </c>
      <c r="BQ130">
        <f>BP130*(1+'Datos utilizados'!BP130/100)</f>
        <v>126.14730443440084</v>
      </c>
      <c r="BR130">
        <f>BQ130*(1+'Datos utilizados'!BQ130/100)</f>
        <v>124.16896148841701</v>
      </c>
      <c r="BS130">
        <f>BR130*(1+'Datos utilizados'!BR130/100)</f>
        <v>126.45626551109899</v>
      </c>
      <c r="BT130">
        <f>BS130*(1+'Datos utilizados'!BS130/100)</f>
        <v>128.97800577541511</v>
      </c>
      <c r="BU130">
        <f>BT130*(1+'Datos utilizados'!BT130/100)</f>
        <v>119.3513840737514</v>
      </c>
      <c r="BV130">
        <f>BU130*(1+'Datos utilizados'!BU130/100)</f>
        <v>124.65783015563923</v>
      </c>
      <c r="BW130">
        <f>BV130*(1+'Datos utilizados'!BV130/100)</f>
        <v>129.86023771043961</v>
      </c>
      <c r="BX130">
        <f>BW130*(1+'Datos utilizados'!BW130/100)</f>
        <v>131.07074290228124</v>
      </c>
      <c r="BY130">
        <f>BX130*(1+'Datos utilizados'!BX130/100)</f>
        <v>128.43858024331763</v>
      </c>
      <c r="BZ130">
        <f>BY130*(1+'Datos utilizados'!BY130/100)</f>
        <v>131.04905585518898</v>
      </c>
      <c r="CA130">
        <f>BZ130*(1+'Datos utilizados'!BZ130/100)</f>
        <v>129.75366214787161</v>
      </c>
      <c r="CB130">
        <f>CA130*(1+'Datos utilizados'!CA130/100)</f>
        <v>128.0554851437789</v>
      </c>
      <c r="CC130">
        <f>CB130*(1+'Datos utilizados'!CB130/100)</f>
        <v>122.52035082618163</v>
      </c>
      <c r="CD130">
        <f>CC130*(1+'Datos utilizados'!CC130/100)</f>
        <v>114.81090477486514</v>
      </c>
      <c r="CE130">
        <f>CD130*(1+'Datos utilizados'!CD130/100)</f>
        <v>112.03440970251363</v>
      </c>
      <c r="CF130">
        <f>CE130*(1+'Datos utilizados'!CE130/100)</f>
        <v>116.76552199328204</v>
      </c>
      <c r="CG130">
        <f>CF130*(1+'Datos utilizados'!CF130/100)</f>
        <v>113.05842684793492</v>
      </c>
      <c r="CH130">
        <f>CG130*(1+'Datos utilizados'!CG130/100)</f>
        <v>114.70473843632381</v>
      </c>
      <c r="CI130">
        <f>CH130*(1+'Datos utilizados'!CH130/100)</f>
        <v>117.95087106359792</v>
      </c>
      <c r="CJ130">
        <f>CI130*(1+'Datos utilizados'!CI130/100)</f>
        <v>119.81481329375464</v>
      </c>
      <c r="CK130">
        <f>CJ130*(1+'Datos utilizados'!CJ130/100)</f>
        <v>117.94099348420961</v>
      </c>
      <c r="CL130">
        <f>CK130*(1+'Datos utilizados'!CK130/100)</f>
        <v>113.234381227732</v>
      </c>
      <c r="CM130">
        <f>CL130*(1+'Datos utilizados'!CL130/100)</f>
        <v>106.80720907268406</v>
      </c>
      <c r="CN130">
        <f>CM130*(1+'Datos utilizados'!CM130/100)</f>
        <v>111.77270826463588</v>
      </c>
      <c r="CO130">
        <f>CN130*(1+'Datos utilizados'!CN130/100)</f>
        <v>112.31677309938483</v>
      </c>
      <c r="CP130">
        <f>CO130*(1+'Datos utilizados'!CO130/100)</f>
        <v>116.22317293113605</v>
      </c>
      <c r="CQ130">
        <f>CP130*(1+'Datos utilizados'!CP130/100)</f>
        <v>117.50089562738908</v>
      </c>
      <c r="CR130">
        <f>CQ130*(1+'Datos utilizados'!CQ130/100)</f>
        <v>120.06864269953441</v>
      </c>
      <c r="CS130">
        <f>CR130*(1+'Datos utilizados'!CR130/100)</f>
        <v>121.33710787533364</v>
      </c>
      <c r="CT130">
        <f>CS130*(1+'Datos utilizados'!CS130/100)</f>
        <v>123.4258533851428</v>
      </c>
      <c r="CU130">
        <f>CT130*(1+'Datos utilizados'!CT130/100)</f>
        <v>125.65464041781568</v>
      </c>
      <c r="CV130">
        <f>CU130*(1+'Datos utilizados'!CU130/100)</f>
        <v>125.03771382975633</v>
      </c>
      <c r="CW130">
        <f>CV130*(1+'Datos utilizados'!CV130/100)</f>
        <v>123.85258137053513</v>
      </c>
      <c r="CX130">
        <f>CW130*(1+'Datos utilizados'!CW130/100)</f>
        <v>127.53520163974849</v>
      </c>
      <c r="CY130">
        <f>CX130*(1+'Datos utilizados'!CX130/100)</f>
        <v>129.19137376824227</v>
      </c>
      <c r="CZ130">
        <f>CY130*(1+'Datos utilizados'!CY130/100)</f>
        <v>124.77922997130926</v>
      </c>
      <c r="DA130">
        <f>CZ130*(1+'Datos utilizados'!CZ130/100)</f>
        <v>129.84622750821521</v>
      </c>
      <c r="DB130">
        <f>DA130*(1+'Datos utilizados'!DA130/100)</f>
        <v>129.08666603116041</v>
      </c>
      <c r="DC130">
        <f>DB130*(1+'Datos utilizados'!DB130/100)</f>
        <v>132.38772188957563</v>
      </c>
      <c r="DD130">
        <f>DC130*(1+'Datos utilizados'!DC130/100)</f>
        <v>137.20104820449245</v>
      </c>
      <c r="DE130">
        <f>DD130*(1+'Datos utilizados'!DD130/100)</f>
        <v>138.50791562884987</v>
      </c>
      <c r="DF130">
        <f>DE130*(1+'Datos utilizados'!DE130/100)</f>
        <v>138.61111787678493</v>
      </c>
      <c r="DG130">
        <f>DF130*(1+'Datos utilizados'!DF130/100)</f>
        <v>138.71538115965186</v>
      </c>
      <c r="DH130">
        <f>DG130*(1+'Datos utilizados'!DG130/100)</f>
        <v>142.16839539978284</v>
      </c>
      <c r="DI130">
        <f>DH130*(1+'Datos utilizados'!DH130/100)</f>
        <v>142.78094214820237</v>
      </c>
      <c r="DJ130">
        <f>DI130*(1+'Datos utilizados'!DI130/100)</f>
        <v>143.70212195265992</v>
      </c>
      <c r="DK130">
        <f>DJ130*(1+'Datos utilizados'!DJ130/100)</f>
        <v>145.24339906166315</v>
      </c>
      <c r="DL130">
        <f>DK130*(1+'Datos utilizados'!DK130/100)</f>
        <v>144.07702194549847</v>
      </c>
      <c r="DM130">
        <f>DL130*(1+'Datos utilizados'!DL130/100)</f>
        <v>138.61370771953833</v>
      </c>
      <c r="DN130">
        <f>DM130*(1+'Datos utilizados'!DM130/100)</f>
        <v>139.83214993313462</v>
      </c>
      <c r="DO130">
        <f>DN130*(1+'Datos utilizados'!DN130/100)</f>
        <v>139.22765554897367</v>
      </c>
      <c r="DP130">
        <f>DO130*(1+'Datos utilizados'!DO130/100)</f>
        <v>138.49520669866163</v>
      </c>
      <c r="DQ130">
        <f>DP130*(1+'Datos utilizados'!DP130/100)</f>
        <v>140.90111773038944</v>
      </c>
      <c r="DR130">
        <f>DQ130*(1+'Datos utilizados'!DQ130/100)</f>
        <v>138.73576344322061</v>
      </c>
      <c r="DS130">
        <f>DR130*(1+'Datos utilizados'!DR130/100)</f>
        <v>142.50173186831049</v>
      </c>
      <c r="DT130">
        <f>DS130*(1+'Datos utilizados'!DS130/100)</f>
        <v>149.02027409020172</v>
      </c>
      <c r="DU130">
        <f>DT130*(1+'Datos utilizados'!DT130/100)</f>
        <v>147.56349659677812</v>
      </c>
      <c r="DV130">
        <f>DU130*(1+'Datos utilizados'!DU130/100)</f>
        <v>149.15681345128183</v>
      </c>
      <c r="DW130">
        <f>DV130*(1+'Datos utilizados'!DV130/100)</f>
        <v>148.79032024495069</v>
      </c>
      <c r="DX130">
        <f>DW130*(1+'Datos utilizados'!DW130/100)</f>
        <v>143.54700887564672</v>
      </c>
      <c r="DY130">
        <f>DX130*(1+'Datos utilizados'!DX130/100)</f>
        <v>143.14517773370113</v>
      </c>
      <c r="DZ130">
        <f>DY130*(1+'Datos utilizados'!DY130/100)</f>
        <v>141.46627088761588</v>
      </c>
      <c r="EA130">
        <f>DZ130*(1+'Datos utilizados'!DZ130/100)</f>
        <v>138.62163881935351</v>
      </c>
      <c r="EB130">
        <f>EA130*(1+'Datos utilizados'!EA130/100)</f>
        <v>143.56811634383615</v>
      </c>
      <c r="EC130">
        <f>EB130*(1+'Datos utilizados'!EB130/100)</f>
        <v>145.89130688888883</v>
      </c>
      <c r="ED130">
        <f>EC130*(1+'Datos utilizados'!EC130/100)</f>
        <v>142.96331212702091</v>
      </c>
      <c r="EE130">
        <f>ED130*(1+'Datos utilizados'!ED130/100)</f>
        <v>134.4146064334175</v>
      </c>
      <c r="EF130">
        <f>EE130*(1+'Datos utilizados'!EE130/100)</f>
        <v>132.16269132453525</v>
      </c>
      <c r="EG130">
        <f>EF130*(1+'Datos utilizados'!EF130/100)</f>
        <v>136.44760402131368</v>
      </c>
      <c r="EH130">
        <f>EG130*(1+'Datos utilizados'!EG130/100)</f>
        <v>138.66059313189376</v>
      </c>
      <c r="EI130">
        <f>EH130*(1+'Datos utilizados'!EH130/100)</f>
        <v>140.18361335473585</v>
      </c>
      <c r="EJ130">
        <f>EI130*(1+'Datos utilizados'!EI130/100)</f>
        <v>134.16651211871053</v>
      </c>
      <c r="EK130">
        <f>EJ130*(1+'Datos utilizados'!EJ130/100)</f>
        <v>138.94238378399544</v>
      </c>
      <c r="EL130">
        <f>EK130*(1+'Datos utilizados'!EK130/100)</f>
        <v>139.52391323708497</v>
      </c>
      <c r="EM130">
        <f>EL130*(1+'Datos utilizados'!EL130/100)</f>
        <v>139.24750241257098</v>
      </c>
      <c r="EN130">
        <f>EM130*(1+'Datos utilizados'!EM130/100)</f>
        <v>139.52137440031601</v>
      </c>
      <c r="EO130">
        <f>EN130*(1+'Datos utilizados'!EN130/100)</f>
        <v>139.63815379068907</v>
      </c>
      <c r="EP130">
        <f>EO130*(1+'Datos utilizados'!EO130/100)</f>
        <v>143.16404510153473</v>
      </c>
      <c r="EQ130">
        <f>EP130*(1+'Datos utilizados'!EP130/100)</f>
        <v>144.00935720583672</v>
      </c>
      <c r="ER130">
        <f>EQ130*(1+'Datos utilizados'!EQ130/100)</f>
        <v>146.80256269820111</v>
      </c>
      <c r="ES130">
        <f>ER130*(1+'Datos utilizados'!ER130/100)</f>
        <v>149.95690936289736</v>
      </c>
      <c r="ET130">
        <f>ES130*(1+'Datos utilizados'!ES130/100)</f>
        <v>152.0622893746615</v>
      </c>
      <c r="EU130">
        <f>ET130*(1+'Datos utilizados'!ET130/100)</f>
        <v>154.01248823589154</v>
      </c>
      <c r="EV130">
        <f>EU130*(1+'Datos utilizados'!EU130/100)</f>
        <v>152.5732261320783</v>
      </c>
      <c r="EW130">
        <f>EV130*(1+'Datos utilizados'!EV130/100)</f>
        <v>153.20925813985508</v>
      </c>
      <c r="EX130">
        <f>EW130*(1+'Datos utilizados'!EW130/100)</f>
        <v>152.10881732233975</v>
      </c>
      <c r="EY130">
        <f>EX130*(1+'Datos utilizados'!EX130/100)</f>
        <v>155.26612483261783</v>
      </c>
      <c r="EZ130">
        <f>EY130*(1+'Datos utilizados'!EY130/100)</f>
        <v>156.20486382335585</v>
      </c>
      <c r="FA130">
        <f>EZ130*(1+'Datos utilizados'!EZ130/100)</f>
        <v>154.63211515195039</v>
      </c>
      <c r="FB130">
        <f>FA130*(1+'Datos utilizados'!FA130/100)</f>
        <v>157.70160902735117</v>
      </c>
      <c r="FC130">
        <f>FB130*(1+'Datos utilizados'!FB130/100)</f>
        <v>159.54370575223876</v>
      </c>
      <c r="FD130">
        <f>FC130*(1+'Datos utilizados'!FC130/100)</f>
        <v>157.07824495850826</v>
      </c>
      <c r="FE130">
        <f>FD130*(1+'Datos utilizados'!FD130/100)</f>
        <v>152.64166417660218</v>
      </c>
      <c r="FF130">
        <f>FE130*(1+'Datos utilizados'!FE130/100)</f>
        <v>158.41480087825752</v>
      </c>
      <c r="FG130">
        <f>FF130*(1+'Datos utilizados'!FF130/100)</f>
        <v>159.11759230087381</v>
      </c>
      <c r="FH130">
        <f>FG130*(1+'Datos utilizados'!FG130/100)</f>
        <v>157.78687596470238</v>
      </c>
      <c r="FI130">
        <f>FH130*(1+'Datos utilizados'!FH130/100)</f>
        <v>158.03812000730096</v>
      </c>
      <c r="FJ130">
        <f>FI130*(1+'Datos utilizados'!FI130/100)</f>
        <v>157.31161876962742</v>
      </c>
      <c r="FK130">
        <f>FJ130*(1+'Datos utilizados'!FJ130/100)</f>
        <v>155.35209805274732</v>
      </c>
      <c r="FL130">
        <f>FK130*(1+'Datos utilizados'!FK130/100)</f>
        <v>143.66839299760611</v>
      </c>
      <c r="FM130">
        <f>FL130*(1+'Datos utilizados'!FL130/100)</f>
        <v>140.19163225390332</v>
      </c>
      <c r="FN130">
        <f>FM130*(1+'Datos utilizados'!FM130/100)</f>
        <v>130.42784583394797</v>
      </c>
      <c r="FO130">
        <f>FN130*(1+'Datos utilizados'!FN130/100)</f>
        <v>140.59194438915713</v>
      </c>
      <c r="FP130">
        <f>FO130*(1+'Datos utilizados'!FO130/100)</f>
        <v>143.99613931623512</v>
      </c>
      <c r="FQ130">
        <f>FP130*(1+'Datos utilizados'!FP130/100)</f>
        <v>144.15719899806032</v>
      </c>
      <c r="FR130">
        <f>FQ130*(1+'Datos utilizados'!FQ130/100)</f>
        <v>149.39582836249014</v>
      </c>
      <c r="FS130">
        <f>FR130*(1+'Datos utilizados'!FR130/100)</f>
        <v>139.88440849354669</v>
      </c>
      <c r="FT130">
        <f>FS130*(1+'Datos utilizados'!FS130/100)</f>
        <v>144.20336758266666</v>
      </c>
      <c r="FU130">
        <f>FT130*(1+'Datos utilizados'!FT130/100)</f>
        <v>142.92540849847555</v>
      </c>
      <c r="FV130">
        <f>FU130*(1+'Datos utilizados'!FU130/100)</f>
        <v>135.96386916403605</v>
      </c>
      <c r="FW130">
        <f>FV130*(1+'Datos utilizados'!FV130/100)</f>
        <v>138.3545082791604</v>
      </c>
      <c r="FX130">
        <f>FW130*(1+'Datos utilizados'!FW130/100)</f>
        <v>140.74794442423408</v>
      </c>
      <c r="FY130">
        <f>FX130*(1+'Datos utilizados'!FX130/100)</f>
        <v>145.43948158093264</v>
      </c>
      <c r="FZ130">
        <f>FY130*(1+'Datos utilizados'!FY130/100)</f>
        <v>149.21110548097832</v>
      </c>
      <c r="GB130">
        <f t="shared" si="1"/>
        <v>2.7038545288577964E-2</v>
      </c>
      <c r="GE130">
        <f>STDEV('Datos utilizados'!B130:FY130)*SQRT(12)</f>
        <v>10.716152709857958</v>
      </c>
      <c r="GR130" s="21"/>
      <c r="GX130" s="21"/>
    </row>
    <row r="131" spans="1:206" x14ac:dyDescent="0.2">
      <c r="A131" s="12" t="s">
        <v>237</v>
      </c>
      <c r="B131">
        <v>100</v>
      </c>
      <c r="C131">
        <f>B131*(1+'Datos utilizados'!B131/100)</f>
        <v>97.879329999999996</v>
      </c>
      <c r="D131">
        <f>C131*(1+'Datos utilizados'!C131/100)</f>
        <v>101.270770481036</v>
      </c>
      <c r="E131">
        <f>D131*(1+'Datos utilizados'!D131/100)</f>
        <v>99.039147528561799</v>
      </c>
      <c r="F131">
        <f>E131*(1+'Datos utilizados'!E131/100)</f>
        <v>96.85430431842272</v>
      </c>
      <c r="G131">
        <f>F131*(1+'Datos utilizados'!F131/100)</f>
        <v>98.663087507860553</v>
      </c>
      <c r="H131">
        <f>G131*(1+'Datos utilizados'!G131/100)</f>
        <v>99.659880680952469</v>
      </c>
      <c r="I131">
        <f>H131*(1+'Datos utilizados'!H131/100)</f>
        <v>103.34576150398523</v>
      </c>
      <c r="J131">
        <f>I131*(1+'Datos utilizados'!I131/100)</f>
        <v>104.1304865402373</v>
      </c>
      <c r="K131">
        <f>J131*(1+'Datos utilizados'!J131/100)</f>
        <v>107.2635125540167</v>
      </c>
      <c r="L131">
        <f>K131*(1+'Datos utilizados'!K131/100)</f>
        <v>104.37430548526673</v>
      </c>
      <c r="M131">
        <f>L131*(1+'Datos utilizados'!L131/100)</f>
        <v>108.17490794576284</v>
      </c>
      <c r="N131">
        <f>M131*(1+'Datos utilizados'!M131/100)</f>
        <v>110.83528590934537</v>
      </c>
      <c r="O131">
        <f>N131*(1+'Datos utilizados'!N131/100)</f>
        <v>116.29131911116177</v>
      </c>
      <c r="P131">
        <f>O131*(1+'Datos utilizados'!O131/100)</f>
        <v>116.12052205078321</v>
      </c>
      <c r="Q131">
        <f>P131*(1+'Datos utilizados'!P131/100)</f>
        <v>118.56325657674789</v>
      </c>
      <c r="R131">
        <f>Q131*(1+'Datos utilizados'!Q131/100)</f>
        <v>122.50956343395102</v>
      </c>
      <c r="S131">
        <f>R131*(1+'Datos utilizados'!R131/100)</f>
        <v>117.67996692234512</v>
      </c>
      <c r="T131">
        <f>S131*(1+'Datos utilizados'!S131/100)</f>
        <v>117.62923508860489</v>
      </c>
      <c r="U131">
        <f>T131*(1+'Datos utilizados'!T131/100)</f>
        <v>118.43205461808462</v>
      </c>
      <c r="V131">
        <f>U131*(1+'Datos utilizados'!U131/100)</f>
        <v>121.5018371601963</v>
      </c>
      <c r="W131">
        <f>V131*(1+'Datos utilizados'!V131/100)</f>
        <v>122.91773451917523</v>
      </c>
      <c r="X131">
        <f>W131*(1+'Datos utilizados'!W131/100)</f>
        <v>127.52847707517709</v>
      </c>
      <c r="Y131">
        <f>X131*(1+'Datos utilizados'!X131/100)</f>
        <v>131.13386015626486</v>
      </c>
      <c r="Z131">
        <f>Y131*(1+'Datos utilizados'!Y131/100)</f>
        <v>134.05995488501972</v>
      </c>
      <c r="AA131">
        <f>Z131*(1+'Datos utilizados'!Z131/100)</f>
        <v>135.39373078216627</v>
      </c>
      <c r="AB131">
        <f>AA131*(1+'Datos utilizados'!AA131/100)</f>
        <v>134.68084217147893</v>
      </c>
      <c r="AC131">
        <f>AB131*(1+'Datos utilizados'!AB131/100)</f>
        <v>137.38201461015433</v>
      </c>
      <c r="AD131">
        <f>AC131*(1+'Datos utilizados'!AC131/100)</f>
        <v>143.48034728589323</v>
      </c>
      <c r="AE131">
        <f>AD131*(1+'Datos utilizados'!AD131/100)</f>
        <v>147.74629062336268</v>
      </c>
      <c r="AF131">
        <f>AE131*(1+'Datos utilizados'!AE131/100)</f>
        <v>147.31206427522062</v>
      </c>
      <c r="AG131">
        <f>AF131*(1+'Datos utilizados'!AF131/100)</f>
        <v>145.06241754805444</v>
      </c>
      <c r="AH131">
        <f>AG131*(1+'Datos utilizados'!AG131/100)</f>
        <v>144.66107335742424</v>
      </c>
      <c r="AI131">
        <f>AH131*(1+'Datos utilizados'!AH131/100)</f>
        <v>152.42665336853881</v>
      </c>
      <c r="AJ131">
        <f>AI131*(1+'Datos utilizados'!AI131/100)</f>
        <v>158.37313721241759</v>
      </c>
      <c r="AK131">
        <f>AJ131*(1+'Datos utilizados'!AJ131/100)</f>
        <v>151.37082732370777</v>
      </c>
      <c r="AL131">
        <f>AK131*(1+'Datos utilizados'!AK131/100)</f>
        <v>149.69519767648254</v>
      </c>
      <c r="AM131">
        <f>AL131*(1+'Datos utilizados'!AL131/100)</f>
        <v>137.43429275463208</v>
      </c>
      <c r="AN131">
        <f>AM131*(1+'Datos utilizados'!AM131/100)</f>
        <v>137.82277826996159</v>
      </c>
      <c r="AO131">
        <f>AN131*(1+'Datos utilizados'!AN131/100)</f>
        <v>135.80084920135212</v>
      </c>
      <c r="AP131">
        <f>AO131*(1+'Datos utilizados'!AO131/100)</f>
        <v>143.37660821472892</v>
      </c>
      <c r="AQ131">
        <f>AP131*(1+'Datos utilizados'!AP131/100)</f>
        <v>145.61759893878596</v>
      </c>
      <c r="AR131">
        <f>AQ131*(1+'Datos utilizados'!AQ131/100)</f>
        <v>133.66076314880354</v>
      </c>
      <c r="AS131">
        <f>AR131*(1+'Datos utilizados'!AR131/100)</f>
        <v>130.18955303160016</v>
      </c>
      <c r="AT131">
        <f>AS131*(1+'Datos utilizados'!AS131/100)</f>
        <v>127.38318702645098</v>
      </c>
      <c r="AU131">
        <f>AT131*(1+'Datos utilizados'!AT131/100)</f>
        <v>111.46339679790806</v>
      </c>
      <c r="AV131">
        <f>AU131*(1+'Datos utilizados'!AU131/100)</f>
        <v>89.376512307834432</v>
      </c>
      <c r="AW131">
        <f>AV131*(1+'Datos utilizados'!AV131/100)</f>
        <v>83.504913394120024</v>
      </c>
      <c r="AX131">
        <f>AW131*(1+'Datos utilizados'!AW131/100)</f>
        <v>86.531348568297759</v>
      </c>
      <c r="AY131">
        <f>AX131*(1+'Datos utilizados'!AX131/100)</f>
        <v>79.138577415904663</v>
      </c>
      <c r="AZ131">
        <f>AY131*(1+'Datos utilizados'!AY131/100)</f>
        <v>71.38924877676186</v>
      </c>
      <c r="BA131">
        <f>AZ131*(1+'Datos utilizados'!AZ131/100)</f>
        <v>77.269852477649096</v>
      </c>
      <c r="BB131">
        <f>BA131*(1+'Datos utilizados'!BA131/100)</f>
        <v>86.390924949845257</v>
      </c>
      <c r="BC131">
        <f>BB131*(1+'Datos utilizados'!BB131/100)</f>
        <v>94.998977185495292</v>
      </c>
      <c r="BD131">
        <f>BC131*(1+'Datos utilizados'!BC131/100)</f>
        <v>94.466982913256516</v>
      </c>
      <c r="BE131">
        <f>BD131*(1+'Datos utilizados'!BD131/100)</f>
        <v>102.78263746486003</v>
      </c>
      <c r="BF131">
        <f>BE131*(1+'Datos utilizados'!BE131/100)</f>
        <v>106.45835014587836</v>
      </c>
      <c r="BG131">
        <f>BF131*(1+'Datos utilizados'!BF131/100)</f>
        <v>111.3420311463054</v>
      </c>
      <c r="BH131">
        <f>BG131*(1+'Datos utilizados'!BG131/100)</f>
        <v>109.62185243611056</v>
      </c>
      <c r="BI131">
        <f>BH131*(1+'Datos utilizados'!BH131/100)</f>
        <v>114.13006207973083</v>
      </c>
      <c r="BJ131">
        <f>BI131*(1+'Datos utilizados'!BI131/100)</f>
        <v>116.49327338417237</v>
      </c>
      <c r="BK131">
        <f>BJ131*(1+'Datos utilizados'!BJ131/100)</f>
        <v>111.45964563855163</v>
      </c>
      <c r="BL131">
        <f>BK131*(1+'Datos utilizados'!BK131/100)</f>
        <v>112.87912880961684</v>
      </c>
      <c r="BM131">
        <f>BL131*(1+'Datos utilizados'!BL131/100)</f>
        <v>120.14042869559476</v>
      </c>
      <c r="BN131">
        <f>BM131*(1+'Datos utilizados'!BM131/100)</f>
        <v>120.34332185157588</v>
      </c>
      <c r="BO131">
        <f>BN131*(1+'Datos utilizados'!BN131/100)</f>
        <v>108.93348726650267</v>
      </c>
      <c r="BP131">
        <f>BO131*(1+'Datos utilizados'!BO131/100)</f>
        <v>105.5778892313966</v>
      </c>
      <c r="BQ131">
        <f>BP131*(1+'Datos utilizados'!BP131/100)</f>
        <v>114.16816028418671</v>
      </c>
      <c r="BR131">
        <f>BQ131*(1+'Datos utilizados'!BQ131/100)</f>
        <v>110.17708115378814</v>
      </c>
      <c r="BS131">
        <f>BR131*(1+'Datos utilizados'!BR131/100)</f>
        <v>120.71743604736004</v>
      </c>
      <c r="BT131">
        <f>BS131*(1+'Datos utilizados'!BS131/100)</f>
        <v>125.08015211436802</v>
      </c>
      <c r="BU131">
        <f>BT131*(1+'Datos utilizados'!BT131/100)</f>
        <v>122.29728133402108</v>
      </c>
      <c r="BV131">
        <f>BU131*(1+'Datos utilizados'!BU131/100)</f>
        <v>131.25258536780171</v>
      </c>
      <c r="BW131">
        <f>BV131*(1+'Datos utilizados'!BV131/100)</f>
        <v>133.31238469101277</v>
      </c>
      <c r="BX131">
        <f>BW131*(1+'Datos utilizados'!BW131/100)</f>
        <v>137.19514788885391</v>
      </c>
      <c r="BY131">
        <f>BX131*(1+'Datos utilizados'!BX131/100)</f>
        <v>137.05745883843267</v>
      </c>
      <c r="BZ131">
        <f>BY131*(1+'Datos utilizados'!BY131/100)</f>
        <v>142.66478100592238</v>
      </c>
      <c r="CA131">
        <f>BZ131*(1+'Datos utilizados'!BZ131/100)</f>
        <v>139.5988577961927</v>
      </c>
      <c r="CB131">
        <f>CA131*(1+'Datos utilizados'!CA131/100)</f>
        <v>137.39904503515453</v>
      </c>
      <c r="CC131">
        <f>CB131*(1+'Datos utilizados'!CB131/100)</f>
        <v>135.16222980169573</v>
      </c>
      <c r="CD131">
        <f>CC131*(1+'Datos utilizados'!CC131/100)</f>
        <v>125.28852078489803</v>
      </c>
      <c r="CE131">
        <f>CD131*(1+'Datos utilizados'!CD131/100)</f>
        <v>113.45953038351266</v>
      </c>
      <c r="CF131">
        <f>CE131*(1+'Datos utilizados'!CE131/100)</f>
        <v>125.61646945313919</v>
      </c>
      <c r="CG131">
        <f>CF131*(1+'Datos utilizados'!CF131/100)</f>
        <v>121.85547467277136</v>
      </c>
      <c r="CH131">
        <f>CG131*(1+'Datos utilizados'!CG131/100)</f>
        <v>121.60963125261905</v>
      </c>
      <c r="CI131">
        <f>CH131*(1+'Datos utilizados'!CH131/100)</f>
        <v>128.68041652542945</v>
      </c>
      <c r="CJ131">
        <f>CI131*(1+'Datos utilizados'!CI131/100)</f>
        <v>135.15481726640661</v>
      </c>
      <c r="CK131">
        <f>CJ131*(1+'Datos utilizados'!CJ131/100)</f>
        <v>136.05244798528145</v>
      </c>
      <c r="CL131">
        <f>CK131*(1+'Datos utilizados'!CK131/100)</f>
        <v>134.49698755795532</v>
      </c>
      <c r="CM131">
        <f>CL131*(1+'Datos utilizados'!CL131/100)</f>
        <v>122.43793385471403</v>
      </c>
      <c r="CN131">
        <f>CM131*(1+'Datos utilizados'!CM131/100)</f>
        <v>128.48532706469913</v>
      </c>
      <c r="CO131">
        <f>CN131*(1+'Datos utilizados'!CN131/100)</f>
        <v>130.24396997889721</v>
      </c>
      <c r="CP131">
        <f>CO131*(1+'Datos utilizados'!CO131/100)</f>
        <v>133.0763855940283</v>
      </c>
      <c r="CQ131">
        <f>CP131*(1+'Datos utilizados'!CP131/100)</f>
        <v>137.26797235691475</v>
      </c>
      <c r="CR131">
        <f>CQ131*(1+'Datos utilizados'!CQ131/100)</f>
        <v>136.35240870809136</v>
      </c>
      <c r="CS131">
        <f>CR131*(1+'Datos utilizados'!CR131/100)</f>
        <v>138.0963287449861</v>
      </c>
      <c r="CT131">
        <f>CS131*(1+'Datos utilizados'!CS131/100)</f>
        <v>141.22436249702164</v>
      </c>
      <c r="CU131">
        <f>CT131*(1+'Datos utilizados'!CT131/100)</f>
        <v>147.73017344904443</v>
      </c>
      <c r="CV131">
        <f>CU131*(1+'Datos utilizados'!CU131/100)</f>
        <v>147.70684685465682</v>
      </c>
      <c r="CW131">
        <f>CV131*(1+'Datos utilizados'!CV131/100)</f>
        <v>150.40750407186266</v>
      </c>
      <c r="CX131">
        <f>CW131*(1+'Datos utilizados'!CW131/100)</f>
        <v>154.70428548518601</v>
      </c>
      <c r="CY131">
        <f>CX131*(1+'Datos utilizados'!CX131/100)</f>
        <v>154.28056591767063</v>
      </c>
      <c r="CZ131">
        <f>CY131*(1+'Datos utilizados'!CY131/100)</f>
        <v>149.77092954784052</v>
      </c>
      <c r="DA131">
        <f>CZ131*(1+'Datos utilizados'!CZ131/100)</f>
        <v>156.94091325808429</v>
      </c>
      <c r="DB131">
        <f>DA131*(1+'Datos utilizados'!DA131/100)</f>
        <v>153.67079822489089</v>
      </c>
      <c r="DC131">
        <f>DB131*(1+'Datos utilizados'!DB131/100)</f>
        <v>161.6085250034792</v>
      </c>
      <c r="DD131">
        <f>DC131*(1+'Datos utilizados'!DC131/100)</f>
        <v>168.10342617569654</v>
      </c>
      <c r="DE131">
        <f>DD131*(1+'Datos utilizados'!DD131/100)</f>
        <v>170.48440948336386</v>
      </c>
      <c r="DF131">
        <f>DE131*(1+'Datos utilizados'!DE131/100)</f>
        <v>173.42598158147172</v>
      </c>
      <c r="DG131">
        <f>DF131*(1+'Datos utilizados'!DF131/100)</f>
        <v>166.48863015144602</v>
      </c>
      <c r="DH131">
        <f>DG131*(1+'Datos utilizados'!DG131/100)</f>
        <v>174.53159598088428</v>
      </c>
      <c r="DI131">
        <f>DH131*(1+'Datos utilizados'!DH131/100)</f>
        <v>175.3073540187001</v>
      </c>
      <c r="DJ131">
        <f>DI131*(1+'Datos utilizados'!DI131/100)</f>
        <v>176.97575410689606</v>
      </c>
      <c r="DK131">
        <f>DJ131*(1+'Datos utilizados'!DJ131/100)</f>
        <v>180.73995760644812</v>
      </c>
      <c r="DL131">
        <f>DK131*(1+'Datos utilizados'!DK131/100)</f>
        <v>184.1431644902072</v>
      </c>
      <c r="DM131">
        <f>DL131*(1+'Datos utilizados'!DL131/100)</f>
        <v>181.90974729105483</v>
      </c>
      <c r="DN131">
        <f>DM131*(1+'Datos utilizados'!DM131/100)</f>
        <v>185.92831551846155</v>
      </c>
      <c r="DO131">
        <f>DN131*(1+'Datos utilizados'!DN131/100)</f>
        <v>179.89860446770317</v>
      </c>
      <c r="DP131">
        <f>DO131*(1+'Datos utilizados'!DO131/100)</f>
        <v>181.1655583795274</v>
      </c>
      <c r="DQ131">
        <f>DP131*(1+'Datos utilizados'!DP131/100)</f>
        <v>184.19620453943514</v>
      </c>
      <c r="DR131">
        <f>DQ131*(1+'Datos utilizados'!DQ131/100)</f>
        <v>180.64112569372176</v>
      </c>
      <c r="DS131">
        <f>DR131*(1+'Datos utilizados'!DR131/100)</f>
        <v>177.8175784503409</v>
      </c>
      <c r="DT131">
        <f>DS131*(1+'Datos utilizados'!DS131/100)</f>
        <v>187.71693198728121</v>
      </c>
      <c r="DU131">
        <f>DT131*(1+'Datos utilizados'!DT131/100)</f>
        <v>184.80771374703554</v>
      </c>
      <c r="DV131">
        <f>DU131*(1+'Datos utilizados'!DU131/100)</f>
        <v>190.17039006146152</v>
      </c>
      <c r="DW131">
        <f>DV131*(1+'Datos utilizados'!DV131/100)</f>
        <v>189.92227475354832</v>
      </c>
      <c r="DX131">
        <f>DW131*(1+'Datos utilizados'!DW131/100)</f>
        <v>185.45089665457058</v>
      </c>
      <c r="DY131">
        <f>DX131*(1+'Datos utilizados'!DX131/100)</f>
        <v>187.06148205674654</v>
      </c>
      <c r="DZ131">
        <f>DY131*(1+'Datos utilizados'!DY131/100)</f>
        <v>174.23832393101554</v>
      </c>
      <c r="EA131">
        <f>DZ131*(1+'Datos utilizados'!DZ131/100)</f>
        <v>167.92587854098358</v>
      </c>
      <c r="EB131">
        <f>EA131*(1+'Datos utilizados'!EA131/100)</f>
        <v>181.10498696287348</v>
      </c>
      <c r="EC131">
        <f>EB131*(1+'Datos utilizados'!EB131/100)</f>
        <v>179.60978419050798</v>
      </c>
      <c r="ED131">
        <f>EC131*(1+'Datos utilizados'!EC131/100)</f>
        <v>176.37088095220057</v>
      </c>
      <c r="EE131">
        <f>ED131*(1+'Datos utilizados'!ED131/100)</f>
        <v>165.73382966235667</v>
      </c>
      <c r="EF131">
        <f>EE131*(1+'Datos utilizados'!EE131/100)</f>
        <v>164.59303399264175</v>
      </c>
      <c r="EG131">
        <f>EF131*(1+'Datos utilizados'!EF131/100)</f>
        <v>176.79097436392621</v>
      </c>
      <c r="EH131">
        <f>EG131*(1+'Datos utilizados'!EG131/100)</f>
        <v>179.40060361560958</v>
      </c>
      <c r="EI131">
        <f>EH131*(1+'Datos utilizados'!EH131/100)</f>
        <v>179.62725833821756</v>
      </c>
      <c r="EJ131">
        <f>EI131*(1+'Datos utilizados'!EI131/100)</f>
        <v>178.53913029538214</v>
      </c>
      <c r="EK131">
        <f>EJ131*(1+'Datos utilizados'!EJ131/100)</f>
        <v>186.23354192415709</v>
      </c>
      <c r="EL131">
        <f>EK131*(1+'Datos utilizados'!EK131/100)</f>
        <v>186.85980807893966</v>
      </c>
      <c r="EM131">
        <f>EL131*(1+'Datos utilizados'!EL131/100)</f>
        <v>188.00501578471309</v>
      </c>
      <c r="EN131">
        <f>EM131*(1+'Datos utilizados'!EM131/100)</f>
        <v>184.8140630533039</v>
      </c>
      <c r="EO131">
        <f>EN131*(1+'Datos utilizados'!EN131/100)</f>
        <v>186.21857600688378</v>
      </c>
      <c r="EP131">
        <f>EO131*(1+'Datos utilizados'!EO131/100)</f>
        <v>190.24121382021167</v>
      </c>
      <c r="EQ131">
        <f>EP131*(1+'Datos utilizados'!EP131/100)</f>
        <v>195.44299835381909</v>
      </c>
      <c r="ER131">
        <f>EQ131*(1+'Datos utilizados'!EQ131/100)</f>
        <v>200.92542853354158</v>
      </c>
      <c r="ES131">
        <f>ER131*(1+'Datos utilizados'!ER131/100)</f>
        <v>203.38344976350666</v>
      </c>
      <c r="ET131">
        <f>ES131*(1+'Datos utilizados'!ES131/100)</f>
        <v>206.55311981303598</v>
      </c>
      <c r="EU131">
        <f>ET131*(1+'Datos utilizados'!ET131/100)</f>
        <v>211.11441170255526</v>
      </c>
      <c r="EV131">
        <f>EU131*(1+'Datos utilizados'!EU131/100)</f>
        <v>212.07443337833149</v>
      </c>
      <c r="EW131">
        <f>EV131*(1+'Datos utilizados'!EV131/100)</f>
        <v>218.00121394562569</v>
      </c>
      <c r="EX131">
        <f>EW131*(1+'Datos utilizados'!EW131/100)</f>
        <v>218.83639839637277</v>
      </c>
      <c r="EY131">
        <f>EX131*(1+'Datos utilizados'!EX131/100)</f>
        <v>223.0643176133907</v>
      </c>
      <c r="EZ131">
        <f>EY131*(1+'Datos utilizados'!EY131/100)</f>
        <v>227.6963373943598</v>
      </c>
      <c r="FA131">
        <f>EZ131*(1+'Datos utilizados'!EZ131/100)</f>
        <v>232.10412863290733</v>
      </c>
      <c r="FB131">
        <f>FA131*(1+'Datos utilizados'!FA131/100)</f>
        <v>235.84604176348847</v>
      </c>
      <c r="FC131">
        <f>FB131*(1+'Datos utilizados'!FB131/100)</f>
        <v>249.15167356324247</v>
      </c>
      <c r="FD131">
        <f>FC131*(1+'Datos utilizados'!FC131/100)</f>
        <v>238.68772683143132</v>
      </c>
      <c r="FE131">
        <f>FD131*(1+'Datos utilizados'!FD131/100)</f>
        <v>233.57818640069624</v>
      </c>
      <c r="FF131">
        <f>FE131*(1+'Datos utilizados'!FE131/100)</f>
        <v>235.80876464954832</v>
      </c>
      <c r="FG131">
        <f>FF131*(1+'Datos utilizados'!FF131/100)</f>
        <v>236.10317189221328</v>
      </c>
      <c r="FH131">
        <f>FG131*(1+'Datos utilizados'!FG131/100)</f>
        <v>234.82457877514821</v>
      </c>
      <c r="FI131">
        <f>FH131*(1+'Datos utilizados'!FH131/100)</f>
        <v>241.90613663235462</v>
      </c>
      <c r="FJ131">
        <f>FI131*(1+'Datos utilizados'!FI131/100)</f>
        <v>243.80664800419308</v>
      </c>
      <c r="FK131">
        <f>FJ131*(1+'Datos utilizados'!FJ131/100)</f>
        <v>244.86774329763693</v>
      </c>
      <c r="FL131">
        <f>FK131*(1+'Datos utilizados'!FK131/100)</f>
        <v>226.51762396942965</v>
      </c>
      <c r="FM131">
        <f>FL131*(1+'Datos utilizados'!FL131/100)</f>
        <v>229.83053482703212</v>
      </c>
      <c r="FN131">
        <f>FM131*(1+'Datos utilizados'!FM131/100)</f>
        <v>213.64253602175754</v>
      </c>
      <c r="FO131">
        <f>FN131*(1+'Datos utilizados'!FN131/100)</f>
        <v>230.51166520902109</v>
      </c>
      <c r="FP131">
        <f>FO131*(1+'Datos utilizados'!FO131/100)</f>
        <v>236.67720682069981</v>
      </c>
      <c r="FQ131">
        <f>FP131*(1+'Datos utilizados'!FP131/100)</f>
        <v>239.6536593736769</v>
      </c>
      <c r="FR131">
        <f>FQ131*(1+'Datos utilizados'!FQ131/100)</f>
        <v>247.74578087072251</v>
      </c>
      <c r="FS131">
        <f>FR131*(1+'Datos utilizados'!FR131/100)</f>
        <v>233.04967457151787</v>
      </c>
      <c r="FT131">
        <f>FS131*(1+'Datos utilizados'!FS131/100)</f>
        <v>248.30967404259101</v>
      </c>
      <c r="FU131">
        <f>FT131*(1+'Datos utilizados'!FT131/100)</f>
        <v>249.0372710494706</v>
      </c>
      <c r="FV131">
        <f>FU131*(1+'Datos utilizados'!FU131/100)</f>
        <v>243.12953419445375</v>
      </c>
      <c r="FW131">
        <f>FV131*(1+'Datos utilizados'!FV131/100)</f>
        <v>248.24493096799824</v>
      </c>
      <c r="FX131">
        <f>FW131*(1+'Datos utilizados'!FW131/100)</f>
        <v>255.03951885105784</v>
      </c>
      <c r="FY131">
        <f>FX131*(1+'Datos utilizados'!FX131/100)</f>
        <v>261.26551808129801</v>
      </c>
      <c r="FZ131">
        <f>FY131*(1+'Datos utilizados'!FY131/100)</f>
        <v>270.46593104742732</v>
      </c>
      <c r="GC131">
        <f>(FZ131/B131)^(1/15)-1</f>
        <v>6.8581139246409961E-2</v>
      </c>
      <c r="GF131">
        <f>STDEV('Datos utilizados'!B131:FY131)*SQRT(12)</f>
        <v>15.080794749448165</v>
      </c>
      <c r="GR131" s="21"/>
      <c r="GX131" s="21"/>
    </row>
    <row r="132" spans="1:206" x14ac:dyDescent="0.2">
      <c r="A132" s="12" t="s">
        <v>208</v>
      </c>
      <c r="B132">
        <v>100</v>
      </c>
      <c r="C132">
        <f>B132*(1+'Datos utilizados'!B132/100)</f>
        <v>102.32457100000001</v>
      </c>
      <c r="D132">
        <f>C132*(1+'Datos utilizados'!C132/100)</f>
        <v>106.00288146953108</v>
      </c>
      <c r="E132">
        <f>D132*(1+'Datos utilizados'!D132/100)</f>
        <v>105.16273549189683</v>
      </c>
      <c r="F132">
        <f>E132*(1+'Datos utilizados'!E132/100)</f>
        <v>101.4766638306421</v>
      </c>
      <c r="G132">
        <f>F132*(1+'Datos utilizados'!F132/100)</f>
        <v>106.86738428891798</v>
      </c>
      <c r="H132">
        <f>G132*(1+'Datos utilizados'!G132/100)</f>
        <v>110.84824565002462</v>
      </c>
      <c r="I132">
        <f>H132*(1+'Datos utilizados'!H132/100)</f>
        <v>115.90755578288655</v>
      </c>
      <c r="J132">
        <f>I132*(1+'Datos utilizados'!I132/100)</f>
        <v>116.29896516708534</v>
      </c>
      <c r="K132">
        <f>J132*(1+'Datos utilizados'!J132/100)</f>
        <v>121.71446485874917</v>
      </c>
      <c r="L132">
        <f>K132*(1+'Datos utilizados'!K132/100)</f>
        <v>116.92686168072508</v>
      </c>
      <c r="M132">
        <f>L132*(1+'Datos utilizados'!L132/100)</f>
        <v>123.13733722813885</v>
      </c>
      <c r="N132">
        <f>M132*(1+'Datos utilizados'!M132/100)</f>
        <v>127.27505098273377</v>
      </c>
      <c r="O132">
        <f>N132*(1+'Datos utilizados'!N132/100)</f>
        <v>133.40302268167341</v>
      </c>
      <c r="P132">
        <f>O132*(1+'Datos utilizados'!O132/100)</f>
        <v>136.52994951242502</v>
      </c>
      <c r="Q132">
        <f>P132*(1+'Datos utilizados'!P132/100)</f>
        <v>139.06657084630476</v>
      </c>
      <c r="R132">
        <f>Q132*(1+'Datos utilizados'!Q132/100)</f>
        <v>140.60188386710217</v>
      </c>
      <c r="S132">
        <f>R132*(1+'Datos utilizados'!R132/100)</f>
        <v>132.28530212062682</v>
      </c>
      <c r="T132">
        <f>S132*(1+'Datos utilizados'!S132/100)</f>
        <v>131.93077221953146</v>
      </c>
      <c r="U132">
        <f>T132*(1+'Datos utilizados'!T132/100)</f>
        <v>131.9590858825575</v>
      </c>
      <c r="V132">
        <f>U132*(1+'Datos utilizados'!U132/100)</f>
        <v>134.55513413380621</v>
      </c>
      <c r="W132">
        <f>V132*(1+'Datos utilizados'!V132/100)</f>
        <v>137.36926595782623</v>
      </c>
      <c r="X132">
        <f>W132*(1+'Datos utilizados'!W132/100)</f>
        <v>141.67131832861185</v>
      </c>
      <c r="Y132">
        <f>X132*(1+'Datos utilizados'!X132/100)</f>
        <v>143.06404372427858</v>
      </c>
      <c r="Z132">
        <f>Y132*(1+'Datos utilizados'!Y132/100)</f>
        <v>147.41961279841945</v>
      </c>
      <c r="AA132">
        <f>Z132*(1+'Datos utilizados'!Z132/100)</f>
        <v>150.4916060803464</v>
      </c>
      <c r="AB132">
        <f>AA132*(1+'Datos utilizados'!AA132/100)</f>
        <v>150.07452611867501</v>
      </c>
      <c r="AC132">
        <f>AB132*(1+'Datos utilizados'!AB132/100)</f>
        <v>152.74310481901421</v>
      </c>
      <c r="AD132">
        <f>AC132*(1+'Datos utilizados'!AC132/100)</f>
        <v>157.71944768025884</v>
      </c>
      <c r="AE132">
        <f>AD132*(1+'Datos utilizados'!AD132/100)</f>
        <v>163.15540143242322</v>
      </c>
      <c r="AF132">
        <f>AE132*(1+'Datos utilizados'!AE132/100)</f>
        <v>163.41071189924671</v>
      </c>
      <c r="AG132">
        <f>AF132*(1+'Datos utilizados'!AF132/100)</f>
        <v>161.69368855092944</v>
      </c>
      <c r="AH132">
        <f>AG132*(1+'Datos utilizados'!AG132/100)</f>
        <v>158.04690569214276</v>
      </c>
      <c r="AI132">
        <f>AH132*(1+'Datos utilizados'!AH132/100)</f>
        <v>161.58396067121367</v>
      </c>
      <c r="AJ132">
        <f>AI132*(1+'Datos utilizados'!AI132/100)</f>
        <v>165.6834281612623</v>
      </c>
      <c r="AK132">
        <f>AJ132*(1+'Datos utilizados'!AJ132/100)</f>
        <v>155.62789877237293</v>
      </c>
      <c r="AL132">
        <f>AK132*(1+'Datos utilizados'!AK132/100)</f>
        <v>156.11282752355271</v>
      </c>
      <c r="AM132">
        <f>AL132*(1+'Datos utilizados'!AL132/100)</f>
        <v>140.95097174584188</v>
      </c>
      <c r="AN132">
        <f>AM132*(1+'Datos utilizados'!AM132/100)</f>
        <v>143.89816635642552</v>
      </c>
      <c r="AO132">
        <f>AN132*(1+'Datos utilizados'!AN132/100)</f>
        <v>137.51938943992968</v>
      </c>
      <c r="AP132">
        <f>AO132*(1+'Datos utilizados'!AO132/100)</f>
        <v>144.02055256639542</v>
      </c>
      <c r="AQ132">
        <f>AP132*(1+'Datos utilizados'!AP132/100)</f>
        <v>147.38885052200831</v>
      </c>
      <c r="AR132">
        <f>AQ132*(1+'Datos utilizados'!AQ132/100)</f>
        <v>135.77443370814194</v>
      </c>
      <c r="AS132">
        <f>AR132*(1+'Datos utilizados'!AR132/100)</f>
        <v>130.7184925006049</v>
      </c>
      <c r="AT132">
        <f>AS132*(1+'Datos utilizados'!AS132/100)</f>
        <v>133.78435095186484</v>
      </c>
      <c r="AU132">
        <f>AT132*(1+'Datos utilizados'!AT132/100)</f>
        <v>116.95827975421371</v>
      </c>
      <c r="AV132">
        <f>AU132*(1+'Datos utilizados'!AU132/100)</f>
        <v>98.002999891463574</v>
      </c>
      <c r="AW132">
        <f>AV132*(1+'Datos utilizados'!AV132/100)</f>
        <v>93.397690942033861</v>
      </c>
      <c r="AX132">
        <f>AW132*(1+'Datos utilizados'!AW132/100)</f>
        <v>94.792832960134135</v>
      </c>
      <c r="AY132">
        <f>AX132*(1+'Datos utilizados'!AX132/100)</f>
        <v>93.988060766869182</v>
      </c>
      <c r="AZ132">
        <f>AY132*(1+'Datos utilizados'!AY132/100)</f>
        <v>87.28914726484588</v>
      </c>
      <c r="BA132">
        <f>AZ132*(1+'Datos utilizados'!AZ132/100)</f>
        <v>90.349294401106476</v>
      </c>
      <c r="BB132">
        <f>BA132*(1+'Datos utilizados'!BA132/100)</f>
        <v>101.43233211915103</v>
      </c>
      <c r="BC132">
        <f>BB132*(1+'Datos utilizados'!BB132/100)</f>
        <v>106.47473925642822</v>
      </c>
      <c r="BD132">
        <f>BC132*(1+'Datos utilizados'!BC132/100)</f>
        <v>106.29946267015907</v>
      </c>
      <c r="BE132">
        <f>BD132*(1+'Datos utilizados'!BD132/100)</f>
        <v>113.11856150750887</v>
      </c>
      <c r="BF132">
        <f>BE132*(1+'Datos utilizados'!BE132/100)</f>
        <v>117.6357906329539</v>
      </c>
      <c r="BG132">
        <f>BF132*(1+'Datos utilizados'!BF132/100)</f>
        <v>122.44124208925774</v>
      </c>
      <c r="BH132">
        <f>BG132*(1+'Datos utilizados'!BG132/100)</f>
        <v>119.71875127610373</v>
      </c>
      <c r="BI132">
        <f>BH132*(1+'Datos utilizados'!BH132/100)</f>
        <v>121.95937869248699</v>
      </c>
      <c r="BJ132">
        <f>BI132*(1+'Datos utilizados'!BI132/100)</f>
        <v>128.48726175456508</v>
      </c>
      <c r="BK132">
        <f>BJ132*(1+'Datos utilizados'!BJ132/100)</f>
        <v>126.69164199256409</v>
      </c>
      <c r="BL132">
        <f>BK132*(1+'Datos utilizados'!BK132/100)</f>
        <v>129.19407557586391</v>
      </c>
      <c r="BM132">
        <f>BL132*(1+'Datos utilizados'!BL132/100)</f>
        <v>137.78492348325238</v>
      </c>
      <c r="BN132">
        <f>BM132*(1+'Datos utilizados'!BM132/100)</f>
        <v>140.41506957494101</v>
      </c>
      <c r="BO132">
        <f>BN132*(1+'Datos utilizados'!BN132/100)</f>
        <v>133.35185317500381</v>
      </c>
      <c r="BP132">
        <f>BO132*(1+'Datos utilizados'!BO132/100)</f>
        <v>130.20061019855117</v>
      </c>
      <c r="BQ132">
        <f>BP132*(1+'Datos utilizados'!BP132/100)</f>
        <v>133.32642608600881</v>
      </c>
      <c r="BR132">
        <f>BQ132*(1+'Datos utilizados'!BQ132/100)</f>
        <v>130.83717104694111</v>
      </c>
      <c r="BS132">
        <f>BR132*(1+'Datos utilizados'!BR132/100)</f>
        <v>137.89611641646962</v>
      </c>
      <c r="BT132">
        <f>BS132*(1+'Datos utilizados'!BS132/100)</f>
        <v>141.46540156729839</v>
      </c>
      <c r="BU132">
        <f>BT132*(1+'Datos utilizados'!BT132/100)</f>
        <v>144.05845247544886</v>
      </c>
      <c r="BV132">
        <f>BU132*(1+'Datos utilizados'!BU132/100)</f>
        <v>151.34684209790592</v>
      </c>
      <c r="BW132">
        <f>BV132*(1+'Datos utilizados'!BV132/100)</f>
        <v>150.6360991657931</v>
      </c>
      <c r="BX132">
        <f>BW132*(1+'Datos utilizados'!BW132/100)</f>
        <v>152.00105503844213</v>
      </c>
      <c r="BY132">
        <f>BX132*(1+'Datos utilizados'!BX132/100)</f>
        <v>151.67690366850937</v>
      </c>
      <c r="BZ132">
        <f>BY132*(1+'Datos utilizados'!BY132/100)</f>
        <v>153.01090355304297</v>
      </c>
      <c r="CA132">
        <f>BZ132*(1+'Datos utilizados'!BZ132/100)</f>
        <v>151.92327909895241</v>
      </c>
      <c r="CB132">
        <f>CA132*(1+'Datos utilizados'!CA132/100)</f>
        <v>148.81885298688695</v>
      </c>
      <c r="CC132">
        <f>CB132*(1+'Datos utilizados'!CB132/100)</f>
        <v>146.13052225804799</v>
      </c>
      <c r="CD132">
        <f>CC132*(1+'Datos utilizados'!CC132/100)</f>
        <v>134.02464309306629</v>
      </c>
      <c r="CE132">
        <f>CD132*(1+'Datos utilizados'!CD132/100)</f>
        <v>127.63569639829841</v>
      </c>
      <c r="CF132">
        <f>CE132*(1+'Datos utilizados'!CE132/100)</f>
        <v>136.13944509254648</v>
      </c>
      <c r="CG132">
        <f>CF132*(1+'Datos utilizados'!CF132/100)</f>
        <v>132.42764260253728</v>
      </c>
      <c r="CH132">
        <f>CG132*(1+'Datos utilizados'!CG132/100)</f>
        <v>134.16517405434456</v>
      </c>
      <c r="CI132">
        <f>CH132*(1+'Datos utilizados'!CH132/100)</f>
        <v>141.16588868676894</v>
      </c>
      <c r="CJ132">
        <f>CI132*(1+'Datos utilizados'!CI132/100)</f>
        <v>146.5029079139008</v>
      </c>
      <c r="CK132">
        <f>CJ132*(1+'Datos utilizados'!CJ132/100)</f>
        <v>147.17370663848249</v>
      </c>
      <c r="CL132">
        <f>CK132*(1+'Datos utilizados'!CK132/100)</f>
        <v>145.75455473747959</v>
      </c>
      <c r="CM132">
        <f>CL132*(1+'Datos utilizados'!CL132/100)</f>
        <v>138.82729987765461</v>
      </c>
      <c r="CN132">
        <f>CM132*(1+'Datos utilizados'!CM132/100)</f>
        <v>140.46828159867147</v>
      </c>
      <c r="CO132">
        <f>CN132*(1+'Datos utilizados'!CN132/100)</f>
        <v>144.2546870054498</v>
      </c>
      <c r="CP132">
        <f>CO132*(1+'Datos utilizados'!CO132/100)</f>
        <v>145.79020025109182</v>
      </c>
      <c r="CQ132">
        <f>CP132*(1+'Datos utilizados'!CP132/100)</f>
        <v>147.90489002153791</v>
      </c>
      <c r="CR132">
        <f>CQ132*(1+'Datos utilizados'!CQ132/100)</f>
        <v>146.9366010780339</v>
      </c>
      <c r="CS132">
        <f>CR132*(1+'Datos utilizados'!CR132/100)</f>
        <v>148.75112410347856</v>
      </c>
      <c r="CT132">
        <f>CS132*(1+'Datos utilizados'!CS132/100)</f>
        <v>150.51596842780313</v>
      </c>
      <c r="CU132">
        <f>CT132*(1+'Datos utilizados'!CT132/100)</f>
        <v>157.64884340845282</v>
      </c>
      <c r="CV132">
        <f>CU132*(1+'Datos utilizados'!CU132/100)</f>
        <v>161.24793970316443</v>
      </c>
      <c r="CW132">
        <f>CV132*(1+'Datos utilizados'!CV132/100)</f>
        <v>165.17350950788219</v>
      </c>
      <c r="CX132">
        <f>CW132*(1+'Datos utilizados'!CW132/100)</f>
        <v>165.65546103259976</v>
      </c>
      <c r="CY132">
        <f>CX132*(1+'Datos utilizados'!CX132/100)</f>
        <v>170.96121328913912</v>
      </c>
      <c r="CZ132">
        <f>CY132*(1+'Datos utilizados'!CY132/100)</f>
        <v>164.7609834821275</v>
      </c>
      <c r="DA132">
        <f>CZ132*(1+'Datos utilizados'!CZ132/100)</f>
        <v>171.48161365534048</v>
      </c>
      <c r="DB132">
        <f>DA132*(1+'Datos utilizados'!DA132/100)</f>
        <v>169.27789314935887</v>
      </c>
      <c r="DC132">
        <f>DB132*(1+'Datos utilizados'!DB132/100)</f>
        <v>174.62727770635041</v>
      </c>
      <c r="DD132">
        <f>DC132*(1+'Datos utilizados'!DC132/100)</f>
        <v>180.05181040110884</v>
      </c>
      <c r="DE132">
        <f>DD132*(1+'Datos utilizados'!DD132/100)</f>
        <v>182.51497498345725</v>
      </c>
      <c r="DF132">
        <f>DE132*(1+'Datos utilizados'!DE132/100)</f>
        <v>184.46311062403467</v>
      </c>
      <c r="DG132">
        <f>DF132*(1+'Datos utilizados'!DF132/100)</f>
        <v>182.49380090132354</v>
      </c>
      <c r="DH132">
        <f>DG132*(1+'Datos utilizados'!DG132/100)</f>
        <v>188.82196141619187</v>
      </c>
      <c r="DI132">
        <f>DH132*(1+'Datos utilizados'!DH132/100)</f>
        <v>188.01382419174632</v>
      </c>
      <c r="DJ132">
        <f>DI132*(1+'Datos utilizados'!DI132/100)</f>
        <v>186.64286122822847</v>
      </c>
      <c r="DK132">
        <f>DJ132*(1+'Datos utilizados'!DJ132/100)</f>
        <v>191.49163745579048</v>
      </c>
      <c r="DL132">
        <f>DK132*(1+'Datos utilizados'!DK132/100)</f>
        <v>193.57043045876665</v>
      </c>
      <c r="DM132">
        <f>DL132*(1+'Datos utilizados'!DL132/100)</f>
        <v>192.45647715267546</v>
      </c>
      <c r="DN132">
        <f>DM132*(1+'Datos utilizados'!DM132/100)</f>
        <v>196.89978142677194</v>
      </c>
      <c r="DO132">
        <f>DN132*(1+'Datos utilizados'!DN132/100)</f>
        <v>194.63422300670828</v>
      </c>
      <c r="DP132">
        <f>DO132*(1+'Datos utilizados'!DO132/100)</f>
        <v>194.57227871889415</v>
      </c>
      <c r="DQ132">
        <f>DP132*(1+'Datos utilizados'!DP132/100)</f>
        <v>200.49622631676959</v>
      </c>
      <c r="DR132">
        <f>DQ132*(1+'Datos utilizados'!DQ132/100)</f>
        <v>201.30711124952288</v>
      </c>
      <c r="DS132">
        <f>DR132*(1+'Datos utilizados'!DR132/100)</f>
        <v>207.39454367936617</v>
      </c>
      <c r="DT132">
        <f>DS132*(1+'Datos utilizados'!DS132/100)</f>
        <v>217.84177213036202</v>
      </c>
      <c r="DU132">
        <f>DT132*(1+'Datos utilizados'!DT132/100)</f>
        <v>222.5448779618591</v>
      </c>
      <c r="DV132">
        <f>DU132*(1+'Datos utilizados'!DU132/100)</f>
        <v>222.25321954659742</v>
      </c>
      <c r="DW132">
        <f>DV132*(1+'Datos utilizados'!DV132/100)</f>
        <v>226.03514033877161</v>
      </c>
      <c r="DX132">
        <f>DW132*(1+'Datos utilizados'!DW132/100)</f>
        <v>217.47416563495659</v>
      </c>
      <c r="DY132">
        <f>DX132*(1+'Datos utilizados'!DX132/100)</f>
        <v>219.99909071703655</v>
      </c>
      <c r="DZ132">
        <f>DY132*(1+'Datos utilizados'!DY132/100)</f>
        <v>206.73629373378742</v>
      </c>
      <c r="EA132">
        <f>DZ132*(1+'Datos utilizados'!DZ132/100)</f>
        <v>199.01594805213341</v>
      </c>
      <c r="EB132">
        <f>EA132*(1+'Datos utilizados'!EA132/100)</f>
        <v>213.4879957330669</v>
      </c>
      <c r="EC132">
        <f>EB132*(1+'Datos utilizados'!EB132/100)</f>
        <v>218.01315133702369</v>
      </c>
      <c r="ED132">
        <f>EC132*(1+'Datos utilizados'!EC132/100)</f>
        <v>213.64142953904894</v>
      </c>
      <c r="EE132">
        <f>ED132*(1+'Datos utilizados'!ED132/100)</f>
        <v>199.49313268854019</v>
      </c>
      <c r="EF132">
        <f>EE132*(1+'Datos utilizados'!EE132/100)</f>
        <v>201.67485542035587</v>
      </c>
      <c r="EG132">
        <f>EF132*(1+'Datos utilizados'!EF132/100)</f>
        <v>208.84855708281685</v>
      </c>
      <c r="EH132">
        <f>EG132*(1+'Datos utilizados'!EG132/100)</f>
        <v>211.43848803920088</v>
      </c>
      <c r="EI132">
        <f>EH132*(1+'Datos utilizados'!EH132/100)</f>
        <v>215.33762731151668</v>
      </c>
      <c r="EJ132">
        <f>EI132*(1+'Datos utilizados'!EI132/100)</f>
        <v>213.47241585126977</v>
      </c>
      <c r="EK132">
        <f>EJ132*(1+'Datos utilizados'!EJ132/100)</f>
        <v>224.41076378673043</v>
      </c>
      <c r="EL132">
        <f>EK132*(1+'Datos utilizados'!EK132/100)</f>
        <v>226.7338415723743</v>
      </c>
      <c r="EM132">
        <f>EL132*(1+'Datos utilizados'!EL132/100)</f>
        <v>226.92995274130391</v>
      </c>
      <c r="EN132">
        <f>EM132*(1+'Datos utilizados'!EM132/100)</f>
        <v>227.86807435803789</v>
      </c>
      <c r="EO132">
        <f>EN132*(1+'Datos utilizados'!EN132/100)</f>
        <v>231.48541851409166</v>
      </c>
      <c r="EP132">
        <f>EO132*(1+'Datos utilizados'!EO132/100)</f>
        <v>237.22891203099147</v>
      </c>
      <c r="EQ132">
        <f>EP132*(1+'Datos utilizados'!EP132/100)</f>
        <v>240.36929143351884</v>
      </c>
      <c r="ER132">
        <f>EQ132*(1+'Datos utilizados'!EQ132/100)</f>
        <v>247.361069253485</v>
      </c>
      <c r="ES132">
        <f>ER132*(1+'Datos utilizados'!ER132/100)</f>
        <v>250.23421259785667</v>
      </c>
      <c r="ET132">
        <f>ES132*(1+'Datos utilizados'!ES132/100)</f>
        <v>252.24268247248358</v>
      </c>
      <c r="EU132">
        <f>ET132*(1+'Datos utilizados'!ET132/100)</f>
        <v>254.27256762327852</v>
      </c>
      <c r="EV132">
        <f>EU132*(1+'Datos utilizados'!EU132/100)</f>
        <v>252.78311266118595</v>
      </c>
      <c r="EW132">
        <f>EV132*(1+'Datos utilizados'!EV132/100)</f>
        <v>254.02421454857421</v>
      </c>
      <c r="EX132">
        <f>EW132*(1+'Datos utilizados'!EW132/100)</f>
        <v>253.84460672767761</v>
      </c>
      <c r="EY132">
        <f>EX132*(1+'Datos utilizados'!EX132/100)</f>
        <v>259.77581542461928</v>
      </c>
      <c r="EZ132">
        <f>EY132*(1+'Datos utilizados'!EY132/100)</f>
        <v>267.42131121923728</v>
      </c>
      <c r="FA132">
        <f>EZ132*(1+'Datos utilizados'!EZ132/100)</f>
        <v>267.5049311890424</v>
      </c>
      <c r="FB132">
        <f>FA132*(1+'Datos utilizados'!FA132/100)</f>
        <v>270.06881080162924</v>
      </c>
      <c r="FC132">
        <f>FB132*(1+'Datos utilizados'!FB132/100)</f>
        <v>274.72730873978981</v>
      </c>
      <c r="FD132">
        <f>FC132*(1+'Datos utilizados'!FC132/100)</f>
        <v>269.60712247952137</v>
      </c>
      <c r="FE132">
        <f>FD132*(1+'Datos utilizados'!FD132/100)</f>
        <v>262.38153836207874</v>
      </c>
      <c r="FF132">
        <f>FE132*(1+'Datos utilizados'!FE132/100)</f>
        <v>270.56388564537713</v>
      </c>
      <c r="FG132">
        <f>FF132*(1+'Datos utilizados'!FF132/100)</f>
        <v>277.55989932673134</v>
      </c>
      <c r="FH132">
        <f>FG132*(1+'Datos utilizados'!FG132/100)</f>
        <v>275.83965246067908</v>
      </c>
      <c r="FI132">
        <f>FH132*(1+'Datos utilizados'!FH132/100)</f>
        <v>280.32670850329168</v>
      </c>
      <c r="FJ132">
        <f>FI132*(1+'Datos utilizados'!FI132/100)</f>
        <v>283.77811897105505</v>
      </c>
      <c r="FK132">
        <f>FJ132*(1+'Datos utilizados'!FJ132/100)</f>
        <v>282.42997142347804</v>
      </c>
      <c r="FL132">
        <f>FK132*(1+'Datos utilizados'!FK132/100)</f>
        <v>262.84057494385104</v>
      </c>
      <c r="FM132">
        <f>FL132*(1+'Datos utilizados'!FL132/100)</f>
        <v>263.97829614292999</v>
      </c>
      <c r="FN132">
        <f>FM132*(1+'Datos utilizados'!FM132/100)</f>
        <v>243.78115567827376</v>
      </c>
      <c r="FO132">
        <f>FN132*(1+'Datos utilizados'!FN132/100)</f>
        <v>262.0615439453818</v>
      </c>
      <c r="FP132">
        <f>FO132*(1+'Datos utilizados'!FO132/100)</f>
        <v>271.19203019798283</v>
      </c>
      <c r="FQ132">
        <f>FP132*(1+'Datos utilizados'!FP132/100)</f>
        <v>273.97717506003642</v>
      </c>
      <c r="FR132">
        <f>FQ132*(1+'Datos utilizados'!FQ132/100)</f>
        <v>283.65701331619107</v>
      </c>
      <c r="FS132">
        <f>FR132*(1+'Datos utilizados'!FR132/100)</f>
        <v>269.42686851655128</v>
      </c>
      <c r="FT132">
        <f>FS132*(1+'Datos utilizados'!FS132/100)</f>
        <v>281.08832887031286</v>
      </c>
      <c r="FU132">
        <f>FT132*(1+'Datos utilizados'!FT132/100)</f>
        <v>286.90691349559415</v>
      </c>
      <c r="FV132">
        <f>FU132*(1+'Datos utilizados'!FU132/100)</f>
        <v>279.68431598618696</v>
      </c>
      <c r="FW132">
        <f>FV132*(1+'Datos utilizados'!FV132/100)</f>
        <v>284.50868025161378</v>
      </c>
      <c r="FX132">
        <f>FW132*(1+'Datos utilizados'!FW132/100)</f>
        <v>286.48468692382573</v>
      </c>
      <c r="FY132">
        <f>FX132*(1+'Datos utilizados'!FX132/100)</f>
        <v>295.75452923555736</v>
      </c>
      <c r="FZ132">
        <f>FY132*(1+'Datos utilizados'!FY132/100)</f>
        <v>301.27908187950356</v>
      </c>
      <c r="GD132">
        <f>(FZ132/B132)^(1/15)-1</f>
        <v>7.6294857608380395E-2</v>
      </c>
      <c r="GG132">
        <f>STDEV('Datos utilizados'!B132:FY132)*SQRT(12)</f>
        <v>12.721556494719831</v>
      </c>
      <c r="GR132" s="21"/>
      <c r="GX132" s="21"/>
    </row>
    <row r="133" spans="1:206" x14ac:dyDescent="0.2">
      <c r="A133" s="12" t="s">
        <v>594</v>
      </c>
      <c r="B133">
        <v>100</v>
      </c>
      <c r="C133">
        <f>B133*(1+'Datos utilizados'!B133/100)</f>
        <v>102.11479999999999</v>
      </c>
      <c r="D133">
        <f>C133*(1+'Datos utilizados'!C133/100)</f>
        <v>103.51979753319999</v>
      </c>
      <c r="E133">
        <f>D133*(1+'Datos utilizados'!D133/100)</f>
        <v>102.66525195654319</v>
      </c>
      <c r="F133">
        <f>E133*(1+'Datos utilizados'!E133/100)</f>
        <v>101.11068444489202</v>
      </c>
      <c r="G133">
        <f>F133*(1+'Datos utilizados'!F133/100)</f>
        <v>105.10454636939681</v>
      </c>
      <c r="H133">
        <f>G133*(1+'Datos utilizados'!G133/100)</f>
        <v>108.14203622810847</v>
      </c>
      <c r="I133">
        <f>H133*(1+'Datos utilizados'!H133/100)</f>
        <v>110.95877940313113</v>
      </c>
      <c r="J133">
        <f>I133*(1+'Datos utilizados'!I133/100)</f>
        <v>110.37734430318079</v>
      </c>
      <c r="K133">
        <f>J133*(1+'Datos utilizados'!J133/100)</f>
        <v>115.88368368976141</v>
      </c>
      <c r="L133">
        <f>K133*(1+'Datos utilizados'!K133/100)</f>
        <v>113.0318209992615</v>
      </c>
      <c r="M133">
        <f>L133*(1+'Datos utilizados'!L133/100)</f>
        <v>114.06880883465502</v>
      </c>
      <c r="N133">
        <f>M133*(1+'Datos utilizados'!M133/100)</f>
        <v>115.44060032970059</v>
      </c>
      <c r="O133">
        <f>N133*(1+'Datos utilizados'!N133/100)</f>
        <v>118.4750719499671</v>
      </c>
      <c r="P133">
        <f>O133*(1+'Datos utilizados'!O133/100)</f>
        <v>123.05486802627941</v>
      </c>
      <c r="Q133">
        <f>P133*(1+'Datos utilizados'!P133/100)</f>
        <v>123.89890136607166</v>
      </c>
      <c r="R133">
        <f>Q133*(1+'Datos utilizados'!Q133/100)</f>
        <v>124.25560630310459</v>
      </c>
      <c r="S133">
        <f>R133*(1+'Datos utilizados'!R133/100)</f>
        <v>120.38380161069985</v>
      </c>
      <c r="T133">
        <f>S133*(1+'Datos utilizados'!S133/100)</f>
        <v>121.60415628438783</v>
      </c>
      <c r="U133">
        <f>T133*(1+'Datos utilizados'!T133/100)</f>
        <v>124.43697374669516</v>
      </c>
      <c r="V133">
        <f>U133*(1+'Datos utilizados'!U133/100)</f>
        <v>127.01899117714959</v>
      </c>
      <c r="W133">
        <f>V133*(1+'Datos utilizados'!V133/100)</f>
        <v>132.15471194171792</v>
      </c>
      <c r="X133">
        <f>W133*(1+'Datos utilizados'!W133/100)</f>
        <v>137.555742864064</v>
      </c>
      <c r="Y133">
        <f>X133*(1+'Datos utilizados'!X133/100)</f>
        <v>138.55978974237738</v>
      </c>
      <c r="Z133">
        <f>Y133*(1+'Datos utilizados'!Y133/100)</f>
        <v>140.53236847708681</v>
      </c>
      <c r="AA133">
        <f>Z133*(1+'Datos utilizados'!Z133/100)</f>
        <v>143.80999085384104</v>
      </c>
      <c r="AB133">
        <f>AA133*(1+'Datos utilizados'!AA133/100)</f>
        <v>142.94111965110031</v>
      </c>
      <c r="AC133">
        <f>AB133*(1+'Datos utilizados'!AB133/100)</f>
        <v>145.31477129580256</v>
      </c>
      <c r="AD133">
        <f>AC133*(1+'Datos utilizados'!AC133/100)</f>
        <v>145.65858604468843</v>
      </c>
      <c r="AE133">
        <f>AD133*(1+'Datos utilizados'!AD133/100)</f>
        <v>151.52296094329222</v>
      </c>
      <c r="AF133">
        <f>AE133*(1+'Datos utilizados'!AE133/100)</f>
        <v>149.27360258808903</v>
      </c>
      <c r="AG133">
        <f>AF133*(1+'Datos utilizados'!AF133/100)</f>
        <v>148.63266652065656</v>
      </c>
      <c r="AH133">
        <f>AG133*(1+'Datos utilizados'!AG133/100)</f>
        <v>146.65354824960076</v>
      </c>
      <c r="AI133">
        <f>AH133*(1+'Datos utilizados'!AH133/100)</f>
        <v>147.23165653680067</v>
      </c>
      <c r="AJ133">
        <f>AI133*(1+'Datos utilizados'!AI133/100)</f>
        <v>153.28253898765314</v>
      </c>
      <c r="AK133">
        <f>AJ133*(1+'Datos utilizados'!AJ133/100)</f>
        <v>150.50420099897855</v>
      </c>
      <c r="AL133">
        <f>AK133*(1+'Datos utilizados'!AK133/100)</f>
        <v>147.51911572678492</v>
      </c>
      <c r="AM133">
        <f>AL133*(1+'Datos utilizados'!AL133/100)</f>
        <v>134.98963864017674</v>
      </c>
      <c r="AN133">
        <f>AM133*(1+'Datos utilizados'!AM133/100)</f>
        <v>134.95958994661544</v>
      </c>
      <c r="AO133">
        <f>AN133*(1+'Datos utilizados'!AN133/100)</f>
        <v>133.60493306252627</v>
      </c>
      <c r="AP133">
        <f>AO133*(1+'Datos utilizados'!AO133/100)</f>
        <v>137.3172129301351</v>
      </c>
      <c r="AQ133">
        <f>AP133*(1+'Datos utilizados'!AP133/100)</f>
        <v>137.36131921892826</v>
      </c>
      <c r="AR133">
        <f>AQ133*(1+'Datos utilizados'!AQ133/100)</f>
        <v>127.09203589667004</v>
      </c>
      <c r="AS133">
        <f>AR133*(1+'Datos utilizados'!AR133/100)</f>
        <v>126.88571468559537</v>
      </c>
      <c r="AT133">
        <f>AS133*(1+'Datos utilizados'!AS133/100)</f>
        <v>126.75618974804431</v>
      </c>
      <c r="AU133">
        <f>AT133*(1+'Datos utilizados'!AT133/100)</f>
        <v>119.23902799560732</v>
      </c>
      <c r="AV133">
        <f>AU133*(1+'Datos utilizados'!AU133/100)</f>
        <v>108.5225157457245</v>
      </c>
      <c r="AW133">
        <f>AV133*(1+'Datos utilizados'!AV133/100)</f>
        <v>108.54945103413259</v>
      </c>
      <c r="AX133">
        <f>AW133*(1+'Datos utilizados'!AW133/100)</f>
        <v>109.5334952275374</v>
      </c>
      <c r="AY133">
        <f>AX133*(1+'Datos utilizados'!AX133/100)</f>
        <v>104.78872328127093</v>
      </c>
      <c r="AZ133">
        <f>AY133*(1+'Datos utilizados'!AY133/100)</f>
        <v>99.132846252015284</v>
      </c>
      <c r="BA133">
        <f>AZ133*(1+'Datos utilizados'!AZ133/100)</f>
        <v>100.59914992078271</v>
      </c>
      <c r="BB133">
        <f>BA133*(1+'Datos utilizados'!BA133/100)</f>
        <v>109.2868925079415</v>
      </c>
      <c r="BC133">
        <f>BB133*(1+'Datos utilizados'!BB133/100)</f>
        <v>113.26474960751332</v>
      </c>
      <c r="BD133">
        <f>BC133*(1+'Datos utilizados'!BC133/100)</f>
        <v>114.54896799151322</v>
      </c>
      <c r="BE133">
        <f>BD133*(1+'Datos utilizados'!BD133/100)</f>
        <v>124.55777570894608</v>
      </c>
      <c r="BF133">
        <f>BE133*(1+'Datos utilizados'!BE133/100)</f>
        <v>128.69786442529275</v>
      </c>
      <c r="BG133">
        <f>BF133*(1+'Datos utilizados'!BF133/100)</f>
        <v>132.43873812032919</v>
      </c>
      <c r="BH133">
        <f>BG133*(1+'Datos utilizados'!BG133/100)</f>
        <v>130.30467326975347</v>
      </c>
      <c r="BI133">
        <f>BH133*(1+'Datos utilizados'!BH133/100)</f>
        <v>132.81796374684583</v>
      </c>
      <c r="BJ133">
        <f>BI133*(1+'Datos utilizados'!BI133/100)</f>
        <v>136.0701444071511</v>
      </c>
      <c r="BK133">
        <f>BJ133*(1+'Datos utilizados'!BJ133/100)</f>
        <v>129.86904693011289</v>
      </c>
      <c r="BL133">
        <f>BK133*(1+'Datos utilizados'!BK133/100)</f>
        <v>127.38626243852177</v>
      </c>
      <c r="BM133">
        <f>BL133*(1+'Datos utilizados'!BL133/100)</f>
        <v>132.40874608493786</v>
      </c>
      <c r="BN133">
        <f>BM133*(1+'Datos utilizados'!BM133/100)</f>
        <v>129.52141448606048</v>
      </c>
      <c r="BO133">
        <f>BN133*(1+'Datos utilizados'!BN133/100)</f>
        <v>121.89295288065063</v>
      </c>
      <c r="BP133">
        <f>BO133*(1+'Datos utilizados'!BO133/100)</f>
        <v>119.62372053405271</v>
      </c>
      <c r="BQ133">
        <f>BP133*(1+'Datos utilizados'!BP133/100)</f>
        <v>126.14730443440084</v>
      </c>
      <c r="BR133">
        <f>BQ133*(1+'Datos utilizados'!BQ133/100)</f>
        <v>124.16896148841701</v>
      </c>
      <c r="BS133">
        <f>BR133*(1+'Datos utilizados'!BR133/100)</f>
        <v>126.45626551109899</v>
      </c>
      <c r="BT133">
        <f>BS133*(1+'Datos utilizados'!BS133/100)</f>
        <v>128.97800577541511</v>
      </c>
      <c r="BU133">
        <f>BT133*(1+'Datos utilizados'!BT133/100)</f>
        <v>119.3513840737514</v>
      </c>
      <c r="BV133">
        <f>BU133*(1+'Datos utilizados'!BU133/100)</f>
        <v>124.65783015563923</v>
      </c>
      <c r="BW133">
        <f>BV133*(1+'Datos utilizados'!BV133/100)</f>
        <v>129.86023771043961</v>
      </c>
      <c r="BX133">
        <f>BW133*(1+'Datos utilizados'!BW133/100)</f>
        <v>131.07074290228124</v>
      </c>
      <c r="BY133">
        <f>BX133*(1+'Datos utilizados'!BX133/100)</f>
        <v>128.43858024331763</v>
      </c>
      <c r="BZ133">
        <f>BY133*(1+'Datos utilizados'!BY133/100)</f>
        <v>131.04905585518898</v>
      </c>
      <c r="CA133">
        <f>BZ133*(1+'Datos utilizados'!BZ133/100)</f>
        <v>129.75366214787161</v>
      </c>
      <c r="CB133">
        <f>CA133*(1+'Datos utilizados'!CA133/100)</f>
        <v>128.0554851437789</v>
      </c>
      <c r="CC133">
        <f>CB133*(1+'Datos utilizados'!CB133/100)</f>
        <v>122.52035082618163</v>
      </c>
      <c r="CD133">
        <f>CC133*(1+'Datos utilizados'!CC133/100)</f>
        <v>114.81090477486514</v>
      </c>
      <c r="CE133">
        <f>CD133*(1+'Datos utilizados'!CD133/100)</f>
        <v>112.03440970251363</v>
      </c>
      <c r="CF133">
        <f>CE133*(1+'Datos utilizados'!CE133/100)</f>
        <v>116.76552199328204</v>
      </c>
      <c r="CG133">
        <f>CF133*(1+'Datos utilizados'!CF133/100)</f>
        <v>113.05842684793492</v>
      </c>
      <c r="CH133">
        <f>CG133*(1+'Datos utilizados'!CG133/100)</f>
        <v>114.70473843632381</v>
      </c>
      <c r="CI133">
        <f>CH133*(1+'Datos utilizados'!CH133/100)</f>
        <v>117.95087106359792</v>
      </c>
      <c r="CJ133">
        <f>CI133*(1+'Datos utilizados'!CI133/100)</f>
        <v>119.81481329375464</v>
      </c>
      <c r="CK133">
        <f>CJ133*(1+'Datos utilizados'!CJ133/100)</f>
        <v>117.94099348420961</v>
      </c>
      <c r="CL133">
        <f>CK133*(1+'Datos utilizados'!CK133/100)</f>
        <v>113.234381227732</v>
      </c>
      <c r="CM133">
        <f>CL133*(1+'Datos utilizados'!CL133/100)</f>
        <v>106.80720907268406</v>
      </c>
      <c r="CN133">
        <f>CM133*(1+'Datos utilizados'!CM133/100)</f>
        <v>111.77270826463588</v>
      </c>
      <c r="CO133">
        <f>CN133*(1+'Datos utilizados'!CN133/100)</f>
        <v>112.31677309938483</v>
      </c>
      <c r="CP133">
        <f>CO133*(1+'Datos utilizados'!CO133/100)</f>
        <v>116.22317293113605</v>
      </c>
      <c r="CQ133">
        <f>CP133*(1+'Datos utilizados'!CP133/100)</f>
        <v>117.50089562738908</v>
      </c>
      <c r="CR133">
        <f>CQ133*(1+'Datos utilizados'!CQ133/100)</f>
        <v>120.06864269953441</v>
      </c>
      <c r="CS133">
        <f>CR133*(1+'Datos utilizados'!CR133/100)</f>
        <v>121.33710787533364</v>
      </c>
      <c r="CT133">
        <f>CS133*(1+'Datos utilizados'!CS133/100)</f>
        <v>123.4258533851428</v>
      </c>
      <c r="CU133">
        <f>CT133*(1+'Datos utilizados'!CT133/100)</f>
        <v>125.65464041781568</v>
      </c>
      <c r="CV133">
        <f>CU133*(1+'Datos utilizados'!CU133/100)</f>
        <v>125.03771382975633</v>
      </c>
      <c r="CW133">
        <f>CV133*(1+'Datos utilizados'!CV133/100)</f>
        <v>123.85258137053513</v>
      </c>
      <c r="CX133">
        <f>CW133*(1+'Datos utilizados'!CW133/100)</f>
        <v>127.53520163974849</v>
      </c>
      <c r="CY133">
        <f>CX133*(1+'Datos utilizados'!CX133/100)</f>
        <v>129.19137376824227</v>
      </c>
      <c r="CZ133">
        <f>CY133*(1+'Datos utilizados'!CY133/100)</f>
        <v>124.77922997130926</v>
      </c>
      <c r="DA133">
        <f>CZ133*(1+'Datos utilizados'!CZ133/100)</f>
        <v>129.84622750821521</v>
      </c>
      <c r="DB133">
        <f>DA133*(1+'Datos utilizados'!DA133/100)</f>
        <v>129.08666603116041</v>
      </c>
      <c r="DC133">
        <f>DB133*(1+'Datos utilizados'!DB133/100)</f>
        <v>132.38772188957563</v>
      </c>
      <c r="DD133">
        <f>DC133*(1+'Datos utilizados'!DC133/100)</f>
        <v>137.20104820449245</v>
      </c>
      <c r="DE133">
        <f>DD133*(1+'Datos utilizados'!DD133/100)</f>
        <v>138.50791562884987</v>
      </c>
      <c r="DF133">
        <f>DE133*(1+'Datos utilizados'!DE133/100)</f>
        <v>138.61111787678493</v>
      </c>
      <c r="DG133">
        <f>DF133*(1+'Datos utilizados'!DF133/100)</f>
        <v>138.71538115965186</v>
      </c>
      <c r="DH133">
        <f>DG133*(1+'Datos utilizados'!DG133/100)</f>
        <v>142.16839539978284</v>
      </c>
      <c r="DI133">
        <f>DH133*(1+'Datos utilizados'!DH133/100)</f>
        <v>142.78094214820237</v>
      </c>
      <c r="DJ133">
        <f>DI133*(1+'Datos utilizados'!DI133/100)</f>
        <v>143.70212195265992</v>
      </c>
      <c r="DK133">
        <f>DJ133*(1+'Datos utilizados'!DJ133/100)</f>
        <v>145.24339906166315</v>
      </c>
      <c r="DL133">
        <f>DK133*(1+'Datos utilizados'!DK133/100)</f>
        <v>144.07702194549847</v>
      </c>
      <c r="DM133">
        <f>DL133*(1+'Datos utilizados'!DL133/100)</f>
        <v>138.61370771953833</v>
      </c>
      <c r="DN133">
        <f>DM133*(1+'Datos utilizados'!DM133/100)</f>
        <v>139.83214993313462</v>
      </c>
      <c r="DO133">
        <f>DN133*(1+'Datos utilizados'!DN133/100)</f>
        <v>139.22765554897367</v>
      </c>
      <c r="DP133">
        <f>DO133*(1+'Datos utilizados'!DO133/100)</f>
        <v>138.49520669866163</v>
      </c>
      <c r="DQ133">
        <f>DP133*(1+'Datos utilizados'!DP133/100)</f>
        <v>140.90111773038944</v>
      </c>
      <c r="DR133">
        <f>DQ133*(1+'Datos utilizados'!DQ133/100)</f>
        <v>138.73576344322061</v>
      </c>
      <c r="DS133">
        <f>DR133*(1+'Datos utilizados'!DR133/100)</f>
        <v>142.50173186831049</v>
      </c>
      <c r="DT133">
        <f>DS133*(1+'Datos utilizados'!DS133/100)</f>
        <v>149.02027409020172</v>
      </c>
      <c r="DU133">
        <f>DT133*(1+'Datos utilizados'!DT133/100)</f>
        <v>147.56349659677812</v>
      </c>
      <c r="DV133">
        <f>DU133*(1+'Datos utilizados'!DU133/100)</f>
        <v>149.15681345128183</v>
      </c>
      <c r="DW133">
        <f>DV133*(1+'Datos utilizados'!DV133/100)</f>
        <v>148.79032024495069</v>
      </c>
      <c r="DX133">
        <f>DW133*(1+'Datos utilizados'!DW133/100)</f>
        <v>143.54700887564672</v>
      </c>
      <c r="DY133">
        <f>DX133*(1+'Datos utilizados'!DX133/100)</f>
        <v>143.14517773370113</v>
      </c>
      <c r="DZ133">
        <f>DY133*(1+'Datos utilizados'!DY133/100)</f>
        <v>141.46627088761588</v>
      </c>
      <c r="EA133">
        <f>DZ133*(1+'Datos utilizados'!DZ133/100)</f>
        <v>138.62163881935351</v>
      </c>
      <c r="EB133">
        <f>EA133*(1+'Datos utilizados'!EA133/100)</f>
        <v>143.56811634383615</v>
      </c>
      <c r="EC133">
        <f>EB133*(1+'Datos utilizados'!EB133/100)</f>
        <v>145.89130688888883</v>
      </c>
      <c r="ED133">
        <f>EC133*(1+'Datos utilizados'!EC133/100)</f>
        <v>142.96331212702091</v>
      </c>
      <c r="EE133">
        <f>ED133*(1+'Datos utilizados'!ED133/100)</f>
        <v>134.4146064334175</v>
      </c>
      <c r="EF133">
        <f>EE133*(1+'Datos utilizados'!EE133/100)</f>
        <v>132.16269132453525</v>
      </c>
      <c r="EG133">
        <f>EF133*(1+'Datos utilizados'!EF133/100)</f>
        <v>136.44760402131368</v>
      </c>
      <c r="EH133">
        <f>EG133*(1+'Datos utilizados'!EG133/100)</f>
        <v>138.66059313189376</v>
      </c>
      <c r="EI133">
        <f>EH133*(1+'Datos utilizados'!EH133/100)</f>
        <v>140.18361335473585</v>
      </c>
      <c r="EJ133">
        <f>EI133*(1+'Datos utilizados'!EI133/100)</f>
        <v>134.16651211871053</v>
      </c>
      <c r="EK133">
        <f>EJ133*(1+'Datos utilizados'!EJ133/100)</f>
        <v>138.94238378399544</v>
      </c>
      <c r="EL133">
        <f>EK133*(1+'Datos utilizados'!EK133/100)</f>
        <v>139.52391323708497</v>
      </c>
      <c r="EM133">
        <f>EL133*(1+'Datos utilizados'!EL133/100)</f>
        <v>139.24750241257098</v>
      </c>
      <c r="EN133">
        <f>EM133*(1+'Datos utilizados'!EM133/100)</f>
        <v>139.52137440031601</v>
      </c>
      <c r="EO133">
        <f>EN133*(1+'Datos utilizados'!EN133/100)</f>
        <v>139.63815379068907</v>
      </c>
      <c r="EP133">
        <f>EO133*(1+'Datos utilizados'!EO133/100)</f>
        <v>143.16404510153473</v>
      </c>
      <c r="EQ133">
        <f>EP133*(1+'Datos utilizados'!EP133/100)</f>
        <v>144.00935720583672</v>
      </c>
      <c r="ER133">
        <f>EQ133*(1+'Datos utilizados'!EQ133/100)</f>
        <v>146.80256269820111</v>
      </c>
      <c r="ES133">
        <f>ER133*(1+'Datos utilizados'!ER133/100)</f>
        <v>149.95690936289736</v>
      </c>
      <c r="ET133">
        <f>ES133*(1+'Datos utilizados'!ES133/100)</f>
        <v>152.0622893746615</v>
      </c>
      <c r="EU133">
        <f>ET133*(1+'Datos utilizados'!ET133/100)</f>
        <v>154.01248823589154</v>
      </c>
      <c r="EV133">
        <f>EU133*(1+'Datos utilizados'!EU133/100)</f>
        <v>152.5732261320783</v>
      </c>
      <c r="EW133">
        <f>EV133*(1+'Datos utilizados'!EV133/100)</f>
        <v>153.20925813985508</v>
      </c>
      <c r="EX133">
        <f>EW133*(1+'Datos utilizados'!EW133/100)</f>
        <v>152.10881732233975</v>
      </c>
      <c r="EY133">
        <f>EX133*(1+'Datos utilizados'!EX133/100)</f>
        <v>155.26612483261783</v>
      </c>
      <c r="EZ133">
        <f>EY133*(1+'Datos utilizados'!EY133/100)</f>
        <v>156.20486382335585</v>
      </c>
      <c r="FA133">
        <f>EZ133*(1+'Datos utilizados'!EZ133/100)</f>
        <v>154.63211515195039</v>
      </c>
      <c r="FB133">
        <f>FA133*(1+'Datos utilizados'!FA133/100)</f>
        <v>157.70160902735117</v>
      </c>
      <c r="FC133">
        <f>FB133*(1+'Datos utilizados'!FB133/100)</f>
        <v>159.54370575223876</v>
      </c>
      <c r="FD133">
        <f>FC133*(1+'Datos utilizados'!FC133/100)</f>
        <v>157.07824495850826</v>
      </c>
      <c r="FE133">
        <f>FD133*(1+'Datos utilizados'!FD133/100)</f>
        <v>152.64166417660218</v>
      </c>
      <c r="FF133">
        <f>FE133*(1+'Datos utilizados'!FE133/100)</f>
        <v>158.41480087825752</v>
      </c>
      <c r="FG133">
        <f>FF133*(1+'Datos utilizados'!FF133/100)</f>
        <v>159.11759230087381</v>
      </c>
      <c r="FH133">
        <f>FG133*(1+'Datos utilizados'!FG133/100)</f>
        <v>157.78687596470238</v>
      </c>
      <c r="FI133">
        <f>FH133*(1+'Datos utilizados'!FH133/100)</f>
        <v>158.03812000730096</v>
      </c>
      <c r="FJ133">
        <f>FI133*(1+'Datos utilizados'!FI133/100)</f>
        <v>157.31161876962742</v>
      </c>
      <c r="FK133">
        <f>FJ133*(1+'Datos utilizados'!FJ133/100)</f>
        <v>155.35209805274732</v>
      </c>
      <c r="FL133">
        <f>FK133*(1+'Datos utilizados'!FK133/100)</f>
        <v>143.66839299760611</v>
      </c>
      <c r="FM133">
        <f>FL133*(1+'Datos utilizados'!FL133/100)</f>
        <v>140.19163225390332</v>
      </c>
      <c r="FN133">
        <f>FM133*(1+'Datos utilizados'!FM133/100)</f>
        <v>130.42784583394797</v>
      </c>
      <c r="FO133">
        <f>FN133*(1+'Datos utilizados'!FN133/100)</f>
        <v>140.59194438915713</v>
      </c>
      <c r="FP133">
        <f>FO133*(1+'Datos utilizados'!FO133/100)</f>
        <v>143.99613931623512</v>
      </c>
      <c r="FQ133">
        <f>FP133*(1+'Datos utilizados'!FP133/100)</f>
        <v>144.15719899806032</v>
      </c>
      <c r="FR133">
        <f>FQ133*(1+'Datos utilizados'!FQ133/100)</f>
        <v>149.39582836249014</v>
      </c>
      <c r="FS133">
        <f>FR133*(1+'Datos utilizados'!FR133/100)</f>
        <v>139.88440849354669</v>
      </c>
      <c r="FT133">
        <f>FS133*(1+'Datos utilizados'!FS133/100)</f>
        <v>144.20336758266666</v>
      </c>
      <c r="FU133">
        <f>FT133*(1+'Datos utilizados'!FT133/100)</f>
        <v>142.92540849847555</v>
      </c>
      <c r="FV133">
        <f>FU133*(1+'Datos utilizados'!FU133/100)</f>
        <v>135.96386916403605</v>
      </c>
      <c r="FW133">
        <f>FV133*(1+'Datos utilizados'!FV133/100)</f>
        <v>138.3545082791604</v>
      </c>
      <c r="FX133">
        <f>FW133*(1+'Datos utilizados'!FW133/100)</f>
        <v>140.74794442423408</v>
      </c>
      <c r="FY133">
        <f>FX133*(1+'Datos utilizados'!FX133/100)</f>
        <v>145.43948158093264</v>
      </c>
      <c r="FZ133">
        <f>FY133*(1+'Datos utilizados'!FY133/100)</f>
        <v>149.21110548097832</v>
      </c>
      <c r="GD133">
        <f>(FZ133/B133)^(1/15)-1</f>
        <v>2.7038545288577964E-2</v>
      </c>
      <c r="GG133">
        <f>STDEV('Datos utilizados'!B133:FY133)*SQRT(12)</f>
        <v>10.716152709857958</v>
      </c>
      <c r="GR133" s="21"/>
      <c r="GX133" s="21"/>
    </row>
    <row r="134" spans="1:206" x14ac:dyDescent="0.2">
      <c r="A134" s="2"/>
      <c r="GR134" s="21"/>
      <c r="GX134" s="21"/>
    </row>
    <row r="135" spans="1:206" x14ac:dyDescent="0.2">
      <c r="A135" s="13" t="s">
        <v>311</v>
      </c>
      <c r="GR135" s="21"/>
      <c r="GX135" s="21"/>
    </row>
    <row r="136" spans="1:206" x14ac:dyDescent="0.2">
      <c r="A136" s="2" t="s">
        <v>312</v>
      </c>
      <c r="B136">
        <v>100</v>
      </c>
      <c r="C136">
        <f>B136*(1+'Datos utilizados'!B136/100)</f>
        <v>100.06115</v>
      </c>
      <c r="D136">
        <f>C136*(1+'Datos utilizados'!C136/100)</f>
        <v>100.293241837425</v>
      </c>
      <c r="E136">
        <f>D136*(1+'Datos utilizados'!D136/100)</f>
        <v>100.38880123824771</v>
      </c>
      <c r="F136">
        <f>E136*(1+'Datos utilizados'!E136/100)</f>
        <v>100.42852508689769</v>
      </c>
      <c r="G136">
        <f>F136*(1+'Datos utilizados'!F136/100)</f>
        <v>101.06976121957754</v>
      </c>
      <c r="H136">
        <f>G136*(1+'Datos utilizados'!G136/100)</f>
        <v>101.56554882626405</v>
      </c>
      <c r="I136">
        <f>H136*(1+'Datos utilizados'!H136/100)</f>
        <v>101.74431434875316</v>
      </c>
      <c r="J136">
        <f>I136*(1+'Datos utilizados'!I136/100)</f>
        <v>101.94888146718276</v>
      </c>
      <c r="K136">
        <f>J136*(1+'Datos utilizados'!J136/100)</f>
        <v>102.39571321976527</v>
      </c>
      <c r="L136">
        <f>K136*(1+'Datos utilizados'!K136/100)</f>
        <v>102.02832764030407</v>
      </c>
      <c r="M136">
        <f>L136*(1+'Datos utilizados'!L136/100)</f>
        <v>102.53427591423959</v>
      </c>
      <c r="N136">
        <f>M136*(1+'Datos utilizados'!M136/100)</f>
        <v>103.01520268198774</v>
      </c>
      <c r="O136">
        <f>N136*(1+'Datos utilizados'!N136/100)</f>
        <v>103.3941544065737</v>
      </c>
      <c r="P136">
        <f>O136*(1+'Datos utilizados'!O136/100)</f>
        <v>103.43106611969685</v>
      </c>
      <c r="Q136">
        <f>P136*(1+'Datos utilizados'!P136/100)</f>
        <v>103.63563208226837</v>
      </c>
      <c r="R136">
        <f>Q136*(1+'Datos utilizados'!Q136/100)</f>
        <v>103.76529062156649</v>
      </c>
      <c r="S136">
        <f>R136*(1+'Datos utilizados'!R136/100)</f>
        <v>103.53147629220892</v>
      </c>
      <c r="T136">
        <f>S136*(1+'Datos utilizados'!S136/100)</f>
        <v>103.648777454848</v>
      </c>
      <c r="U136">
        <f>T136*(1+'Datos utilizados'!T136/100)</f>
        <v>103.82456578141142</v>
      </c>
      <c r="V136">
        <f>U136*(1+'Datos utilizados'!U136/100)</f>
        <v>104.10013694390845</v>
      </c>
      <c r="W136">
        <f>V136*(1+'Datos utilizados'!V136/100)</f>
        <v>104.31158514206892</v>
      </c>
      <c r="X136">
        <f>W136*(1+'Datos utilizados'!W136/100)</f>
        <v>104.56510401859821</v>
      </c>
      <c r="Y136">
        <f>X136*(1+'Datos utilizados'!X136/100)</f>
        <v>104.75216053317708</v>
      </c>
      <c r="Z136">
        <f>Y136*(1+'Datos utilizados'!Y136/100)</f>
        <v>105.10687229917453</v>
      </c>
      <c r="AA136">
        <f>Z136*(1+'Datos utilizados'!Z136/100)</f>
        <v>105.33912695489403</v>
      </c>
      <c r="AB136">
        <f>AA136*(1+'Datos utilizados'!AA136/100)</f>
        <v>105.52805267908764</v>
      </c>
      <c r="AC136">
        <f>AB136*(1+'Datos utilizados'!AB136/100)</f>
        <v>105.74013240655678</v>
      </c>
      <c r="AD136">
        <f>AC136*(1+'Datos utilizados'!AC136/100)</f>
        <v>105.91014139144004</v>
      </c>
      <c r="AE136">
        <f>AD136*(1+'Datos utilizados'!AD136/100)</f>
        <v>106.13191722751371</v>
      </c>
      <c r="AF136">
        <f>AE136*(1+'Datos utilizados'!AE136/100)</f>
        <v>103.07869300632915</v>
      </c>
      <c r="AG136">
        <f>AF136*(1+'Datos utilizados'!AF136/100)</f>
        <v>97.572816774481183</v>
      </c>
      <c r="AH136">
        <f>AG136*(1+'Datos utilizados'!AG136/100)</f>
        <v>95.776257285621043</v>
      </c>
      <c r="AI136">
        <f>AH136*(1+'Datos utilizados'!AH136/100)</f>
        <v>94.488784947059074</v>
      </c>
      <c r="AJ136">
        <f>AI136*(1+'Datos utilizados'!AI136/100)</f>
        <v>95.66271361124133</v>
      </c>
      <c r="AK136">
        <f>AJ136*(1+'Datos utilizados'!AJ136/100)</f>
        <v>90.408955644797402</v>
      </c>
      <c r="AL136">
        <f>AK136*(1+'Datos utilizados'!AK136/100)</f>
        <v>84.357567812146357</v>
      </c>
      <c r="AM136">
        <f>AL136*(1+'Datos utilizados'!AL136/100)</f>
        <v>75.975049091977965</v>
      </c>
      <c r="AN136">
        <f>AM136*(1+'Datos utilizados'!AM136/100)</f>
        <v>78.771933769210776</v>
      </c>
      <c r="AO136">
        <f>AN136*(1+'Datos utilizados'!AN136/100)</f>
        <v>75.704948527906552</v>
      </c>
      <c r="AP136">
        <f>AO136*(1+'Datos utilizados'!AO136/100)</f>
        <v>77.722182586381152</v>
      </c>
      <c r="AQ136">
        <f>AP136*(1+'Datos utilizados'!AP136/100)</f>
        <v>77.594562762574313</v>
      </c>
      <c r="AR136">
        <f>AQ136*(1+'Datos utilizados'!AQ136/100)</f>
        <v>67.554998018994908</v>
      </c>
      <c r="AS136">
        <f>AR136*(1+'Datos utilizados'!AR136/100)</f>
        <v>68.716417055937072</v>
      </c>
      <c r="AT136">
        <f>AS136*(1+'Datos utilizados'!AS136/100)</f>
        <v>69.341702092937567</v>
      </c>
      <c r="AU136">
        <f>AT136*(1+'Datos utilizados'!AT136/100)</f>
        <v>61.433856505365405</v>
      </c>
      <c r="AV136">
        <f>AU136*(1+'Datos utilizados'!AU136/100)</f>
        <v>45.282213714297633</v>
      </c>
      <c r="AW136">
        <f>AV136*(1+'Datos utilizados'!AV136/100)</f>
        <v>39.794484875368759</v>
      </c>
      <c r="AX136">
        <f>AW136*(1+'Datos utilizados'!AW136/100)</f>
        <v>37.801648702883071</v>
      </c>
      <c r="AY136">
        <f>AX136*(1+'Datos utilizados'!AX136/100)</f>
        <v>36.143974584129118</v>
      </c>
      <c r="AZ136">
        <f>AY136*(1+'Datos utilizados'!AY136/100)</f>
        <v>32.310790418763553</v>
      </c>
      <c r="BA136">
        <f>AZ136*(1+'Datos utilizados'!AZ136/100)</f>
        <v>36.576418965821169</v>
      </c>
      <c r="BB136">
        <f>BA136*(1+'Datos utilizados'!BA136/100)</f>
        <v>43.019746534333507</v>
      </c>
      <c r="BC136">
        <f>BB136*(1+'Datos utilizados'!BB136/100)</f>
        <v>46.322583272532306</v>
      </c>
      <c r="BD136">
        <f>BC136*(1+'Datos utilizados'!BC136/100)</f>
        <v>45.925172566120594</v>
      </c>
      <c r="BE136">
        <f>BD136*(1+'Datos utilizados'!BD136/100)</f>
        <v>50.032210231018929</v>
      </c>
      <c r="BF136">
        <f>BE136*(1+'Datos utilizados'!BE136/100)</f>
        <v>53.301264815303476</v>
      </c>
      <c r="BG136">
        <f>BF136*(1+'Datos utilizados'!BF136/100)</f>
        <v>55.125974984864094</v>
      </c>
      <c r="BH136">
        <f>BG136*(1+'Datos utilizados'!BG136/100)</f>
        <v>53.409181233312971</v>
      </c>
      <c r="BI136">
        <f>BH136*(1+'Datos utilizados'!BH136/100)</f>
        <v>54.863534601968581</v>
      </c>
      <c r="BJ136">
        <f>BI136*(1+'Datos utilizados'!BI136/100)</f>
        <v>56.814613564897634</v>
      </c>
      <c r="BK136">
        <f>BJ136*(1+'Datos utilizados'!BJ136/100)</f>
        <v>56.355738975518022</v>
      </c>
      <c r="BL136">
        <f>BK136*(1+'Datos utilizados'!BK136/100)</f>
        <v>56.824624359368229</v>
      </c>
      <c r="BM136">
        <f>BL136*(1+'Datos utilizados'!BL136/100)</f>
        <v>61.435112986615316</v>
      </c>
      <c r="BN136">
        <f>BM136*(1+'Datos utilizados'!BM136/100)</f>
        <v>62.570415444074079</v>
      </c>
      <c r="BO136">
        <f>BN136*(1+'Datos utilizados'!BN136/100)</f>
        <v>57.426764386161615</v>
      </c>
      <c r="BP136">
        <f>BO136*(1+'Datos utilizados'!BO136/100)</f>
        <v>55.275649675079016</v>
      </c>
      <c r="BQ136">
        <f>BP136*(1+'Datos utilizados'!BP136/100)</f>
        <v>57.511372822357004</v>
      </c>
      <c r="BR136">
        <f>BQ136*(1+'Datos utilizados'!BQ136/100)</f>
        <v>55.742967121716909</v>
      </c>
      <c r="BS136">
        <f>BR136*(1+'Datos utilizados'!BR136/100)</f>
        <v>59.457444330246211</v>
      </c>
      <c r="BT136">
        <f>BS136*(1+'Datos utilizados'!BS136/100)</f>
        <v>62.206316570988747</v>
      </c>
      <c r="BU136">
        <f>BT136*(1+'Datos utilizados'!BT136/100)</f>
        <v>63.355690241007586</v>
      </c>
      <c r="BV136">
        <f>BU136*(1+'Datos utilizados'!BU136/100)</f>
        <v>67.395318742033496</v>
      </c>
      <c r="BW136">
        <f>BV136*(1+'Datos utilizados'!BV136/100)</f>
        <v>67.739553811572179</v>
      </c>
      <c r="BX136">
        <f>BW136*(1+'Datos utilizados'!BW136/100)</f>
        <v>70.242875796634209</v>
      </c>
      <c r="BY136">
        <f>BX136*(1+'Datos utilizados'!BX136/100)</f>
        <v>69.505452037945986</v>
      </c>
      <c r="BZ136">
        <f>BY136*(1+'Datos utilizados'!BY136/100)</f>
        <v>69.992789514910044</v>
      </c>
      <c r="CA136">
        <f>BZ136*(1+'Datos utilizados'!BZ136/100)</f>
        <v>68.994496356616779</v>
      </c>
      <c r="CB136">
        <f>CA136*(1+'Datos utilizados'!CA136/100)</f>
        <v>67.032472265925122</v>
      </c>
      <c r="CC136">
        <f>CB136*(1+'Datos utilizados'!CB136/100)</f>
        <v>66.016662181207295</v>
      </c>
      <c r="CD136">
        <f>CC136*(1+'Datos utilizados'!CC136/100)</f>
        <v>60.624025114273195</v>
      </c>
      <c r="CE136">
        <f>CD136*(1+'Datos utilizados'!CD136/100)</f>
        <v>58.842012208051692</v>
      </c>
      <c r="CF136">
        <f>CE136*(1+'Datos utilizados'!CE136/100)</f>
        <v>61.437297998500021</v>
      </c>
      <c r="CG136">
        <f>CF136*(1+'Datos utilizados'!CF136/100)</f>
        <v>61.025809407695469</v>
      </c>
      <c r="CH136">
        <f>CG136*(1+'Datos utilizados'!CG136/100)</f>
        <v>61.208642732680921</v>
      </c>
      <c r="CI136">
        <f>CH136*(1+'Datos utilizados'!CH136/100)</f>
        <v>60.690021902806919</v>
      </c>
      <c r="CJ136">
        <f>CI136*(1+'Datos utilizados'!CI136/100)</f>
        <v>62.380694187964366</v>
      </c>
      <c r="CK136">
        <f>CJ136*(1+'Datos utilizados'!CJ136/100)</f>
        <v>62.462649943988509</v>
      </c>
      <c r="CL136">
        <f>CK136*(1+'Datos utilizados'!CK136/100)</f>
        <v>61.323749708764787</v>
      </c>
      <c r="CM136">
        <f>CL136*(1+'Datos utilizados'!CL136/100)</f>
        <v>58.267557994529078</v>
      </c>
      <c r="CN136">
        <f>CM136*(1+'Datos utilizados'!CM136/100)</f>
        <v>61.371767973443418</v>
      </c>
      <c r="CO136">
        <f>CN136*(1+'Datos utilizados'!CN136/100)</f>
        <v>62.559152117132818</v>
      </c>
      <c r="CP136">
        <f>CO136*(1+'Datos utilizados'!CO136/100)</f>
        <v>63.315811317904753</v>
      </c>
      <c r="CQ136">
        <f>CP136*(1+'Datos utilizados'!CP136/100)</f>
        <v>63.894486175444747</v>
      </c>
      <c r="CR136">
        <f>CQ136*(1+'Datos utilizados'!CQ136/100)</f>
        <v>63.855229403138551</v>
      </c>
      <c r="CS136">
        <f>CR136*(1+'Datos utilizados'!CR136/100)</f>
        <v>64.539725534725491</v>
      </c>
      <c r="CT136">
        <f>CS136*(1+'Datos utilizados'!CS136/100)</f>
        <v>64.93777429196092</v>
      </c>
      <c r="CU136">
        <f>CT136*(1+'Datos utilizados'!CT136/100)</f>
        <v>66.675041580038894</v>
      </c>
      <c r="CV136">
        <f>CU136*(1+'Datos utilizados'!CU136/100)</f>
        <v>67.708824764729073</v>
      </c>
      <c r="CW136">
        <f>CV136*(1+'Datos utilizados'!CV136/100)</f>
        <v>69.445278513762844</v>
      </c>
      <c r="CX136">
        <f>CW136*(1+'Datos utilizados'!CW136/100)</f>
        <v>69.920839781025094</v>
      </c>
      <c r="CY136">
        <f>CX136*(1+'Datos utilizados'!CX136/100)</f>
        <v>72.054593072370693</v>
      </c>
      <c r="CZ136">
        <f>CY136*(1+'Datos utilizados'!CY136/100)</f>
        <v>69.295997387513594</v>
      </c>
      <c r="DA136">
        <f>CZ136*(1+'Datos utilizados'!CZ136/100)</f>
        <v>71.957005264792542</v>
      </c>
      <c r="DB136">
        <f>DA136*(1+'Datos utilizados'!DA136/100)</f>
        <v>71.394387832028187</v>
      </c>
      <c r="DC136">
        <f>DB136*(1+'Datos utilizados'!DB136/100)</f>
        <v>74.092067612894084</v>
      </c>
      <c r="DD136">
        <f>DC136*(1+'Datos utilizados'!DC136/100)</f>
        <v>76.119626679947984</v>
      </c>
      <c r="DE136">
        <f>DD136*(1+'Datos utilizados'!DD136/100)</f>
        <v>76.593874790052055</v>
      </c>
      <c r="DF136">
        <f>DE136*(1+'Datos utilizados'!DE136/100)</f>
        <v>77.385097176020778</v>
      </c>
      <c r="DG136">
        <f>DF136*(1+'Datos utilizados'!DF136/100)</f>
        <v>76.564374050901051</v>
      </c>
      <c r="DH136">
        <f>DG136*(1+'Datos utilizados'!DG136/100)</f>
        <v>80.499752251367752</v>
      </c>
      <c r="DI136">
        <f>DH136*(1+'Datos utilizados'!DH136/100)</f>
        <v>79.860205869656312</v>
      </c>
      <c r="DJ136">
        <f>DI136*(1+'Datos utilizados'!DI136/100)</f>
        <v>80.310809095255252</v>
      </c>
      <c r="DK136">
        <f>DJ136*(1+'Datos utilizados'!DJ136/100)</f>
        <v>82.002042299668588</v>
      </c>
      <c r="DL136">
        <f>DK136*(1+'Datos utilizados'!DK136/100)</f>
        <v>81.172345635680543</v>
      </c>
      <c r="DM136">
        <f>DL136*(1+'Datos utilizados'!DL136/100)</f>
        <v>79.496948421760095</v>
      </c>
      <c r="DN136">
        <f>DM136*(1+'Datos utilizados'!DM136/100)</f>
        <v>80.862721895035619</v>
      </c>
      <c r="DO136">
        <f>DN136*(1+'Datos utilizados'!DN136/100)</f>
        <v>80.68902876840508</v>
      </c>
      <c r="DP136">
        <f>DO136*(1+'Datos utilizados'!DO136/100)</f>
        <v>79.422711288719483</v>
      </c>
      <c r="DQ136">
        <f>DP136*(1+'Datos utilizados'!DP136/100)</f>
        <v>81.958924670573296</v>
      </c>
      <c r="DR136">
        <f>DQ136*(1+'Datos utilizados'!DQ136/100)</f>
        <v>81.636383518424722</v>
      </c>
      <c r="DS136">
        <f>DR136*(1+'Datos utilizados'!DR136/100)</f>
        <v>87.691933702309271</v>
      </c>
      <c r="DT136">
        <f>DS136*(1+'Datos utilizados'!DS136/100)</f>
        <v>93.163743750659336</v>
      </c>
      <c r="DU136">
        <f>DT136*(1+'Datos utilizados'!DT136/100)</f>
        <v>95.100012418901173</v>
      </c>
      <c r="DV136">
        <f>DU136*(1+'Datos utilizados'!DU136/100)</f>
        <v>94.434112621942788</v>
      </c>
      <c r="DW136">
        <f>DV136*(1+'Datos utilizados'!DV136/100)</f>
        <v>96.496799170298843</v>
      </c>
      <c r="DX136">
        <f>DW136*(1+'Datos utilizados'!DW136/100)</f>
        <v>92.314328754180664</v>
      </c>
      <c r="DY136">
        <f>DX136*(1+'Datos utilizados'!DX136/100)</f>
        <v>93.552817788746765</v>
      </c>
      <c r="DZ136">
        <f>DY136*(1+'Datos utilizados'!DY136/100)</f>
        <v>86.582768007495758</v>
      </c>
      <c r="EA136">
        <f>DZ136*(1+'Datos utilizados'!DZ136/100)</f>
        <v>82.928265218881776</v>
      </c>
      <c r="EB136">
        <f>EA136*(1+'Datos utilizados'!EA136/100)</f>
        <v>88.845619876401599</v>
      </c>
      <c r="EC136">
        <f>EB136*(1+'Datos utilizados'!EB136/100)</f>
        <v>90.937694341317183</v>
      </c>
      <c r="ED136">
        <f>EC136*(1+'Datos utilizados'!EC136/100)</f>
        <v>88.15551014556118</v>
      </c>
      <c r="EE136">
        <f>ED136*(1+'Datos utilizados'!ED136/100)</f>
        <v>82.131253495397004</v>
      </c>
      <c r="EF136">
        <f>EE136*(1+'Datos utilizados'!EE136/100)</f>
        <v>81.188945197793615</v>
      </c>
      <c r="EG136">
        <f>EF136*(1+'Datos utilizados'!EF136/100)</f>
        <v>82.601478585239349</v>
      </c>
      <c r="EH136">
        <f>EG136*(1+'Datos utilizados'!EG136/100)</f>
        <v>83.155362799892671</v>
      </c>
      <c r="EI136">
        <f>EH136*(1+'Datos utilizados'!EH136/100)</f>
        <v>86.821499803941776</v>
      </c>
      <c r="EJ136">
        <f>EI136*(1+'Datos utilizados'!EI136/100)</f>
        <v>82.564806629404131</v>
      </c>
      <c r="EK136">
        <f>EJ136*(1+'Datos utilizados'!EJ136/100)</f>
        <v>85.818528785536344</v>
      </c>
      <c r="EL136">
        <f>EK136*(1+'Datos utilizados'!EK136/100)</f>
        <v>85.643235858639002</v>
      </c>
      <c r="EM136">
        <f>EL136*(1+'Datos utilizados'!EL136/100)</f>
        <v>85.252694138800024</v>
      </c>
      <c r="EN136">
        <f>EM136*(1+'Datos utilizados'!EM136/100)</f>
        <v>83.416504561899728</v>
      </c>
      <c r="EO136">
        <f>EN136*(1+'Datos utilizados'!EN136/100)</f>
        <v>84.394846694003505</v>
      </c>
      <c r="EP136">
        <f>EO136*(1+'Datos utilizados'!EO136/100)</f>
        <v>87.037502528532826</v>
      </c>
      <c r="EQ136">
        <f>EP136*(1+'Datos utilizados'!EP136/100)</f>
        <v>86.480584364853755</v>
      </c>
      <c r="ER136">
        <f>EQ136*(1+'Datos utilizados'!EQ136/100)</f>
        <v>89.78848401292629</v>
      </c>
      <c r="ES136">
        <f>ER136*(1+'Datos utilizados'!ER136/100)</f>
        <v>90.954656843286173</v>
      </c>
      <c r="ET136">
        <f>ES136*(1+'Datos utilizados'!ES136/100)</f>
        <v>90.946007055420381</v>
      </c>
      <c r="EU136">
        <f>ET136*(1+'Datos utilizados'!ET136/100)</f>
        <v>90.417410673212856</v>
      </c>
      <c r="EV136">
        <f>EU136*(1+'Datos utilizados'!EU136/100)</f>
        <v>88.822058754071492</v>
      </c>
      <c r="EW136">
        <f>EV136*(1+'Datos utilizados'!EV136/100)</f>
        <v>87.728623681985368</v>
      </c>
      <c r="EX136">
        <f>EW136*(1+'Datos utilizados'!EW136/100)</f>
        <v>86.664019287879739</v>
      </c>
      <c r="EY136">
        <f>EX136*(1+'Datos utilizados'!EX136/100)</f>
        <v>89.950154237639495</v>
      </c>
      <c r="EZ136">
        <f>EY136*(1+'Datos utilizados'!EY136/100)</f>
        <v>92.202317204426095</v>
      </c>
      <c r="FA136">
        <f>EZ136*(1+'Datos utilizados'!EZ136/100)</f>
        <v>91.154096720824128</v>
      </c>
      <c r="FB136">
        <f>FA136*(1+'Datos utilizados'!FA136/100)</f>
        <v>91.506416420059793</v>
      </c>
      <c r="FC136">
        <f>FB136*(1+'Datos utilizados'!FB136/100)</f>
        <v>92.950936709666863</v>
      </c>
      <c r="FD136">
        <f>FC136*(1+'Datos utilizados'!FC136/100)</f>
        <v>90.27663601449936</v>
      </c>
      <c r="FE136">
        <f>FD136*(1+'Datos utilizados'!FD136/100)</f>
        <v>87.757782454740806</v>
      </c>
      <c r="FF136">
        <f>FE136*(1+'Datos utilizados'!FE136/100)</f>
        <v>91.054219261309981</v>
      </c>
      <c r="FG136">
        <f>FF136*(1+'Datos utilizados'!FF136/100)</f>
        <v>93.21190377887946</v>
      </c>
      <c r="FH136">
        <f>FG136*(1+'Datos utilizados'!FG136/100)</f>
        <v>93.151157581186766</v>
      </c>
      <c r="FI136">
        <f>FH136*(1+'Datos utilizados'!FH136/100)</f>
        <v>94.615475148131509</v>
      </c>
      <c r="FJ136">
        <f>FI136*(1+'Datos utilizados'!FI136/100)</f>
        <v>95.018328918217222</v>
      </c>
      <c r="FK136">
        <f>FJ136*(1+'Datos utilizados'!FJ136/100)</f>
        <v>94.762587085933845</v>
      </c>
      <c r="FL136">
        <f>FK136*(1+'Datos utilizados'!FK136/100)</f>
        <v>90.181593053543054</v>
      </c>
      <c r="FM136">
        <f>FL136*(1+'Datos utilizados'!FL136/100)</f>
        <v>89.344455361545627</v>
      </c>
      <c r="FN136">
        <f>FM136*(1+'Datos utilizados'!FM136/100)</f>
        <v>83.311694374395657</v>
      </c>
      <c r="FO136">
        <f>FN136*(1+'Datos utilizados'!FN136/100)</f>
        <v>89.280260795749498</v>
      </c>
      <c r="FP136">
        <f>FO136*(1+'Datos utilizados'!FO136/100)</f>
        <v>93.155559795849811</v>
      </c>
      <c r="FQ136">
        <f>FP136*(1+'Datos utilizados'!FP136/100)</f>
        <v>95.336918330697372</v>
      </c>
      <c r="FR136">
        <f>FQ136*(1+'Datos utilizados'!FQ136/100)</f>
        <v>99.254665051503551</v>
      </c>
      <c r="FS136">
        <f>FR136*(1+'Datos utilizados'!FR136/100)</f>
        <v>94.545348809737874</v>
      </c>
      <c r="FT136">
        <f>FS136*(1+'Datos utilizados'!FS136/100)</f>
        <v>98.83734837337451</v>
      </c>
      <c r="FU136">
        <f>FT136*(1+'Datos utilizados'!FT136/100)</f>
        <v>98.955587493233566</v>
      </c>
      <c r="FV136">
        <f>FU136*(1+'Datos utilizados'!FU136/100)</f>
        <v>97.512043173999771</v>
      </c>
      <c r="FW136">
        <f>FV136*(1+'Datos utilizados'!FV136/100)</f>
        <v>100.05083747646508</v>
      </c>
      <c r="FX136">
        <f>FW136*(1+'Datos utilizados'!FW136/100)</f>
        <v>100.99783866334731</v>
      </c>
      <c r="FY136">
        <f>FX136*(1+'Datos utilizados'!FX136/100)</f>
        <v>104.34665429925953</v>
      </c>
      <c r="FZ136">
        <f>FY136*(1+'Datos utilizados'!FY136/100)</f>
        <v>106.03505620847956</v>
      </c>
      <c r="GB136">
        <f t="shared" si="1"/>
        <v>3.9142790174002684E-3</v>
      </c>
      <c r="GE136">
        <f>STDEV('Datos utilizados'!B136:FY136)*SQRT(12)</f>
        <v>15.48894938883846</v>
      </c>
      <c r="GR136" s="21"/>
      <c r="GX136" s="21"/>
    </row>
    <row r="137" spans="1:206" x14ac:dyDescent="0.2">
      <c r="A137" s="12" t="s">
        <v>313</v>
      </c>
      <c r="B137">
        <v>100</v>
      </c>
      <c r="C137">
        <f>B137*(1+'Datos utilizados'!B137/100)</f>
        <v>98.962440000000001</v>
      </c>
      <c r="D137">
        <f>C137*(1+'Datos utilizados'!C137/100)</f>
        <v>101.911382164584</v>
      </c>
      <c r="E137">
        <f>D137*(1+'Datos utilizados'!D137/100)</f>
        <v>100.44030155417644</v>
      </c>
      <c r="F137">
        <f>E137*(1+'Datos utilizados'!E137/100)</f>
        <v>99.842772156200482</v>
      </c>
      <c r="G137">
        <f>F137*(1+'Datos utilizados'!F137/100)</f>
        <v>102.444115679067</v>
      </c>
      <c r="H137">
        <f>G137*(1+'Datos utilizados'!G137/100)</f>
        <v>105.12886861866832</v>
      </c>
      <c r="I137">
        <f>H137*(1+'Datos utilizados'!H137/100)</f>
        <v>109.84264734267903</v>
      </c>
      <c r="J137">
        <f>I137*(1+'Datos utilizados'!I137/100)</f>
        <v>112.24370875520738</v>
      </c>
      <c r="K137">
        <f>J137*(1+'Datos utilizados'!J137/100)</f>
        <v>117.22125703929493</v>
      </c>
      <c r="L137">
        <f>K137*(1+'Datos utilizados'!K137/100)</f>
        <v>113.67663861406081</v>
      </c>
      <c r="M137">
        <f>L137*(1+'Datos utilizados'!L137/100)</f>
        <v>120.35857416712302</v>
      </c>
      <c r="N137">
        <f>M137*(1+'Datos utilizados'!M137/100)</f>
        <v>125.37652773372648</v>
      </c>
      <c r="O137">
        <f>N137*(1+'Datos utilizados'!N137/100)</f>
        <v>132.34698624491628</v>
      </c>
      <c r="P137">
        <f>O137*(1+'Datos utilizados'!O137/100)</f>
        <v>135.52109048542536</v>
      </c>
      <c r="Q137">
        <f>P137*(1+'Datos utilizados'!P137/100)</f>
        <v>139.81368037022406</v>
      </c>
      <c r="R137">
        <f>Q137*(1+'Datos utilizados'!Q137/100)</f>
        <v>143.5110391662466</v>
      </c>
      <c r="S137">
        <f>R137*(1+'Datos utilizados'!R137/100)</f>
        <v>140.04234864739058</v>
      </c>
      <c r="T137">
        <f>S137*(1+'Datos utilizados'!S137/100)</f>
        <v>136.44837183287828</v>
      </c>
      <c r="U137">
        <f>T137*(1+'Datos utilizados'!T137/100)</f>
        <v>139.81538550106356</v>
      </c>
      <c r="V137">
        <f>U137*(1+'Datos utilizados'!U137/100)</f>
        <v>144.3874744407953</v>
      </c>
      <c r="W137">
        <f>V137*(1+'Datos utilizados'!V137/100)</f>
        <v>147.55597093491389</v>
      </c>
      <c r="X137">
        <f>W137*(1+'Datos utilizados'!W137/100)</f>
        <v>153.94706270401781</v>
      </c>
      <c r="Y137">
        <f>X137*(1+'Datos utilizados'!X137/100)</f>
        <v>161.03041337432998</v>
      </c>
      <c r="Z137">
        <f>Y137*(1+'Datos utilizados'!Y137/100)</f>
        <v>168.58808597131008</v>
      </c>
      <c r="AA137">
        <f>Z137*(1+'Datos utilizados'!Z137/100)</f>
        <v>172.86499712431623</v>
      </c>
      <c r="AB137">
        <f>AA137*(1+'Datos utilizados'!AA137/100)</f>
        <v>178.60593011131334</v>
      </c>
      <c r="AC137">
        <f>AB137*(1+'Datos utilizados'!AB137/100)</f>
        <v>184.124996236497</v>
      </c>
      <c r="AD137">
        <f>AC137*(1+'Datos utilizados'!AC137/100)</f>
        <v>192.28263578225537</v>
      </c>
      <c r="AE137">
        <f>AD137*(1+'Datos utilizados'!AD137/100)</f>
        <v>197.68302820604507</v>
      </c>
      <c r="AF137">
        <f>AE137*(1+'Datos utilizados'!AE137/100)</f>
        <v>195.21760455147054</v>
      </c>
      <c r="AG137">
        <f>AF137*(1+'Datos utilizados'!AF137/100)</f>
        <v>186.88192996768547</v>
      </c>
      <c r="AH137">
        <f>AG137*(1+'Datos utilizados'!AG137/100)</f>
        <v>184.73478740970774</v>
      </c>
      <c r="AI137">
        <f>AH137*(1+'Datos utilizados'!AH137/100)</f>
        <v>191.63830794172978</v>
      </c>
      <c r="AJ137">
        <f>AI137*(1+'Datos utilizados'!AI137/100)</f>
        <v>199.0044245670708</v>
      </c>
      <c r="AK137">
        <f>AJ137*(1+'Datos utilizados'!AJ137/100)</f>
        <v>184.47465381925244</v>
      </c>
      <c r="AL137">
        <f>AK137*(1+'Datos utilizados'!AK137/100)</f>
        <v>178.14586342320996</v>
      </c>
      <c r="AM137">
        <f>AL137*(1+'Datos utilizados'!AL137/100)</f>
        <v>161.81382477088326</v>
      </c>
      <c r="AN137">
        <f>AM137*(1+'Datos utilizados'!AM137/100)</f>
        <v>166.93971456782785</v>
      </c>
      <c r="AO137">
        <f>AN137*(1+'Datos utilizados'!AN137/100)</f>
        <v>161.29347954171476</v>
      </c>
      <c r="AP137">
        <f>AO137*(1+'Datos utilizados'!AO137/100)</f>
        <v>169.65096570156052</v>
      </c>
      <c r="AQ137">
        <f>AP137*(1+'Datos utilizados'!AP137/100)</f>
        <v>172.02823378864679</v>
      </c>
      <c r="AR137">
        <f>AQ137*(1+'Datos utilizados'!AQ137/100)</f>
        <v>151.88025264167371</v>
      </c>
      <c r="AS137">
        <f>AR137*(1+'Datos utilizados'!AR137/100)</f>
        <v>152.77803200306391</v>
      </c>
      <c r="AT137">
        <f>AS137*(1+'Datos utilizados'!AS137/100)</f>
        <v>147.39031470447586</v>
      </c>
      <c r="AU137">
        <f>AT137*(1+'Datos utilizados'!AT137/100)</f>
        <v>126.08918638178707</v>
      </c>
      <c r="AV137">
        <f>AU137*(1+'Datos utilizados'!AU137/100)</f>
        <v>84.386776709759403</v>
      </c>
      <c r="AW137">
        <f>AV137*(1+'Datos utilizados'!AV137/100)</f>
        <v>65.188025527298748</v>
      </c>
      <c r="AX137">
        <f>AW137*(1+'Datos utilizados'!AW137/100)</f>
        <v>65.896026153748181</v>
      </c>
      <c r="AY137">
        <f>AX137*(1+'Datos utilizados'!AX137/100)</f>
        <v>56.399875027181224</v>
      </c>
      <c r="AZ137">
        <f>AY137*(1+'Datos utilizados'!AY137/100)</f>
        <v>45.995096362454269</v>
      </c>
      <c r="BA137">
        <f>AZ137*(1+'Datos utilizados'!AZ137/100)</f>
        <v>52.131440153458378</v>
      </c>
      <c r="BB137">
        <f>BA137*(1+'Datos utilizados'!BA137/100)</f>
        <v>66.808014926149539</v>
      </c>
      <c r="BC137">
        <f>BB137*(1+'Datos utilizados'!BB137/100)</f>
        <v>74.408288447391598</v>
      </c>
      <c r="BD137">
        <f>BC137*(1+'Datos utilizados'!BC137/100)</f>
        <v>75.241311559046679</v>
      </c>
      <c r="BE137">
        <f>BD137*(1+'Datos utilizados'!BD137/100)</f>
        <v>84.534967880197001</v>
      </c>
      <c r="BF137">
        <f>BE137*(1+'Datos utilizados'!BE137/100)</f>
        <v>91.698883733204298</v>
      </c>
      <c r="BG137">
        <f>BF137*(1+'Datos utilizados'!BF137/100)</f>
        <v>98.864821380972785</v>
      </c>
      <c r="BH137">
        <f>BG137*(1+'Datos utilizados'!BG137/100)</f>
        <v>95.117379985973429</v>
      </c>
      <c r="BI137">
        <f>BH137*(1+'Datos utilizados'!BH137/100)</f>
        <v>96.837768037779725</v>
      </c>
      <c r="BJ137">
        <f>BI137*(1+'Datos utilizados'!BI137/100)</f>
        <v>99.266449576390428</v>
      </c>
      <c r="BK137">
        <f>BJ137*(1+'Datos utilizados'!BJ137/100)</f>
        <v>99.457597051694734</v>
      </c>
      <c r="BL137">
        <f>BK137*(1+'Datos utilizados'!BK137/100)</f>
        <v>101.20283918171906</v>
      </c>
      <c r="BM137">
        <f>BL137*(1+'Datos utilizados'!BL137/100)</f>
        <v>109.55055537162315</v>
      </c>
      <c r="BN137">
        <f>BM137*(1+'Datos utilizados'!BM137/100)</f>
        <v>111.80742827294503</v>
      </c>
      <c r="BO137">
        <f>BN137*(1+'Datos utilizados'!BN137/100)</f>
        <v>98.589106872804379</v>
      </c>
      <c r="BP137">
        <f>BO137*(1+'Datos utilizados'!BO137/100)</f>
        <v>93.951909077577909</v>
      </c>
      <c r="BQ137">
        <f>BP137*(1+'Datos utilizados'!BP137/100)</f>
        <v>102.66295157862368</v>
      </c>
      <c r="BR137">
        <f>BQ137*(1+'Datos utilizados'!BQ137/100)</f>
        <v>99.721339760746218</v>
      </c>
      <c r="BS137">
        <f>BR137*(1+'Datos utilizados'!BR137/100)</f>
        <v>112.31994435557334</v>
      </c>
      <c r="BT137">
        <f>BS137*(1+'Datos utilizados'!BS137/100)</f>
        <v>120.63691050726491</v>
      </c>
      <c r="BU137">
        <f>BT137*(1+'Datos utilizados'!BT137/100)</f>
        <v>117.66201635784682</v>
      </c>
      <c r="BV137">
        <f>BU137*(1+'Datos utilizados'!BU137/100)</f>
        <v>128.41121812144408</v>
      </c>
      <c r="BW137">
        <f>BV137*(1+'Datos utilizados'!BV137/100)</f>
        <v>130.99950031614352</v>
      </c>
      <c r="BX137">
        <f>BW137*(1+'Datos utilizados'!BW137/100)</f>
        <v>137.09752705586001</v>
      </c>
      <c r="BY137">
        <f>BX137*(1+'Datos utilizados'!BX137/100)</f>
        <v>139.66794117112491</v>
      </c>
      <c r="BZ137">
        <f>BY137*(1+'Datos utilizados'!BY137/100)</f>
        <v>148.17339755218171</v>
      </c>
      <c r="CA137">
        <f>BZ137*(1+'Datos utilizados'!BZ137/100)</f>
        <v>142.05740721215761</v>
      </c>
      <c r="CB137">
        <f>CA137*(1+'Datos utilizados'!CA137/100)</f>
        <v>136.63003294091354</v>
      </c>
      <c r="CC137">
        <f>CB137*(1+'Datos utilizados'!CB137/100)</f>
        <v>132.20265969049288</v>
      </c>
      <c r="CD137">
        <f>CC137*(1+'Datos utilizados'!CC137/100)</f>
        <v>118.01408856080654</v>
      </c>
      <c r="CE137">
        <f>CD137*(1+'Datos utilizados'!CD137/100)</f>
        <v>100.87284903397965</v>
      </c>
      <c r="CF137">
        <f>CE137*(1+'Datos utilizados'!CE137/100)</f>
        <v>113.61410868274652</v>
      </c>
      <c r="CG137">
        <f>CF137*(1+'Datos utilizados'!CF137/100)</f>
        <v>106.8514560916234</v>
      </c>
      <c r="CH137">
        <f>CG137*(1+'Datos utilizados'!CG137/100)</f>
        <v>104.65077555739715</v>
      </c>
      <c r="CI137">
        <f>CH137*(1+'Datos utilizados'!CH137/100)</f>
        <v>114.48201476081839</v>
      </c>
      <c r="CJ137">
        <f>CI137*(1+'Datos utilizados'!CI137/100)</f>
        <v>121.20751257837513</v>
      </c>
      <c r="CK137">
        <f>CJ137*(1+'Datos utilizados'!CJ137/100)</f>
        <v>122.96390640164584</v>
      </c>
      <c r="CL137">
        <f>CK137*(1+'Datos utilizados'!CK137/100)</f>
        <v>120.52050291392938</v>
      </c>
      <c r="CM137">
        <f>CL137*(1+'Datos utilizados'!CL137/100)</f>
        <v>108.38880062216062</v>
      </c>
      <c r="CN137">
        <f>CM137*(1+'Datos utilizados'!CM137/100)</f>
        <v>115.53000759003173</v>
      </c>
      <c r="CO137">
        <f>CN137*(1+'Datos utilizados'!CN137/100)</f>
        <v>117.54877894265994</v>
      </c>
      <c r="CP137">
        <f>CO137*(1+'Datos utilizados'!CO137/100)</f>
        <v>120.37101933117215</v>
      </c>
      <c r="CQ137">
        <f>CP137*(1+'Datos utilizados'!CP137/100)</f>
        <v>125.61495871413079</v>
      </c>
      <c r="CR137">
        <f>CQ137*(1+'Datos utilizados'!CQ137/100)</f>
        <v>128.12407982995794</v>
      </c>
      <c r="CS137">
        <f>CR137*(1+'Datos utilizados'!CR137/100)</f>
        <v>129.49805683723844</v>
      </c>
      <c r="CT137">
        <f>CS137*(1+'Datos utilizados'!CS137/100)</f>
        <v>135.74455100645085</v>
      </c>
      <c r="CU137">
        <f>CT137*(1+'Datos utilizados'!CT137/100)</f>
        <v>146.57498430632094</v>
      </c>
      <c r="CV137">
        <f>CU137*(1+'Datos utilizados'!CU137/100)</f>
        <v>152.43143177677527</v>
      </c>
      <c r="CW137">
        <f>CV137*(1+'Datos utilizados'!CV137/100)</f>
        <v>154.23122017805002</v>
      </c>
      <c r="CX137">
        <f>CW137*(1+'Datos utilizados'!CW137/100)</f>
        <v>160.76291235259046</v>
      </c>
      <c r="CY137">
        <f>CX137*(1+'Datos utilizados'!CX137/100)</f>
        <v>158.78499801304284</v>
      </c>
      <c r="CZ137">
        <f>CY137*(1+'Datos utilizados'!CY137/100)</f>
        <v>154.64677515182652</v>
      </c>
      <c r="DA137">
        <f>CZ137*(1+'Datos utilizados'!CZ137/100)</f>
        <v>164.35047367566574</v>
      </c>
      <c r="DB137">
        <f>DA137*(1+'Datos utilizados'!DA137/100)</f>
        <v>160.85664556607895</v>
      </c>
      <c r="DC137">
        <f>DB137*(1+'Datos utilizados'!DB137/100)</f>
        <v>171.65323101682225</v>
      </c>
      <c r="DD137">
        <f>DC137*(1+'Datos utilizados'!DC137/100)</f>
        <v>180.00936179869046</v>
      </c>
      <c r="DE137">
        <f>DD137*(1+'Datos utilizados'!DD137/100)</f>
        <v>184.31248559248817</v>
      </c>
      <c r="DF137">
        <f>DE137*(1+'Datos utilizados'!DE137/100)</f>
        <v>188.82504503974616</v>
      </c>
      <c r="DG137">
        <f>DF137*(1+'Datos utilizados'!DF137/100)</f>
        <v>184.76026494268905</v>
      </c>
      <c r="DH137">
        <f>DG137*(1+'Datos utilizados'!DG137/100)</f>
        <v>194.91725727162193</v>
      </c>
      <c r="DI137">
        <f>DH137*(1+'Datos utilizados'!DH137/100)</f>
        <v>193.69664642313558</v>
      </c>
      <c r="DJ137">
        <f>DI137*(1+'Datos utilizados'!DI137/100)</f>
        <v>188.99103820392585</v>
      </c>
      <c r="DK137">
        <f>DJ137*(1+'Datos utilizados'!DJ137/100)</f>
        <v>191.59724351986182</v>
      </c>
      <c r="DL137">
        <f>DK137*(1+'Datos utilizados'!DK137/100)</f>
        <v>197.66817461830783</v>
      </c>
      <c r="DM137">
        <f>DL137*(1+'Datos utilizados'!DL137/100)</f>
        <v>189.72762660889833</v>
      </c>
      <c r="DN137">
        <f>DM137*(1+'Datos utilizados'!DM137/100)</f>
        <v>192.09150002710658</v>
      </c>
      <c r="DO137">
        <f>DN137*(1+'Datos utilizados'!DN137/100)</f>
        <v>180.97166885523743</v>
      </c>
      <c r="DP137">
        <f>DO137*(1+'Datos utilizados'!DO137/100)</f>
        <v>180.82486463746204</v>
      </c>
      <c r="DQ137">
        <f>DP137*(1+'Datos utilizados'!DP137/100)</f>
        <v>185.42532043113602</v>
      </c>
      <c r="DR137">
        <f>DQ137*(1+'Datos utilizados'!DQ137/100)</f>
        <v>184.69096199210054</v>
      </c>
      <c r="DS137">
        <f>DR137*(1+'Datos utilizados'!DR137/100)</f>
        <v>183.74479019381502</v>
      </c>
      <c r="DT137">
        <f>DS137*(1+'Datos utilizados'!DS137/100)</f>
        <v>196.16588288747985</v>
      </c>
      <c r="DU137">
        <f>DT137*(1+'Datos utilizados'!DT137/100)</f>
        <v>194.51281260897534</v>
      </c>
      <c r="DV137">
        <f>DU137*(1+'Datos utilizados'!DU137/100)</f>
        <v>204.85546733230106</v>
      </c>
      <c r="DW137">
        <f>DV137*(1+'Datos utilizados'!DV137/100)</f>
        <v>209.15071288695088</v>
      </c>
      <c r="DX137">
        <f>DW137*(1+'Datos utilizados'!DW137/100)</f>
        <v>205.38035298573783</v>
      </c>
      <c r="DY137">
        <f>DX137*(1+'Datos utilizados'!DX137/100)</f>
        <v>208.4997519390264</v>
      </c>
      <c r="DZ137">
        <f>DY137*(1+'Datos utilizados'!DY137/100)</f>
        <v>195.57355961786411</v>
      </c>
      <c r="EA137">
        <f>DZ137*(1+'Datos utilizados'!DZ137/100)</f>
        <v>185.22810946119833</v>
      </c>
      <c r="EB137">
        <f>EA137*(1+'Datos utilizados'!EA137/100)</f>
        <v>195.2306496458344</v>
      </c>
      <c r="EC137">
        <f>EB137*(1+'Datos utilizados'!EB137/100)</f>
        <v>194.07714887546695</v>
      </c>
      <c r="ED137">
        <f>EC137*(1+'Datos utilizados'!EC137/100)</f>
        <v>187.11445649012558</v>
      </c>
      <c r="EE137">
        <f>ED137*(1+'Datos utilizados'!ED137/100)</f>
        <v>170.04190894261873</v>
      </c>
      <c r="EF137">
        <f>EE137*(1+'Datos utilizados'!EE137/100)</f>
        <v>168.69487094835711</v>
      </c>
      <c r="EG137">
        <f>EF137*(1+'Datos utilizados'!EF137/100)</f>
        <v>186.81464007922656</v>
      </c>
      <c r="EH137">
        <f>EG137*(1+'Datos utilizados'!EG137/100)</f>
        <v>187.97591724488703</v>
      </c>
      <c r="EI137">
        <f>EH137*(1+'Datos utilizados'!EH137/100)</f>
        <v>190.52554739602976</v>
      </c>
      <c r="EJ137">
        <f>EI137*(1+'Datos utilizados'!EI137/100)</f>
        <v>182.15217821863112</v>
      </c>
      <c r="EK137">
        <f>EJ137*(1+'Datos utilizados'!EJ137/100)</f>
        <v>193.61907678750387</v>
      </c>
      <c r="EL137">
        <f>EK137*(1+'Datos utilizados'!EK137/100)</f>
        <v>197.27994884377125</v>
      </c>
      <c r="EM137">
        <f>EL137*(1+'Datos utilizados'!EL137/100)</f>
        <v>200.49995216879927</v>
      </c>
      <c r="EN137">
        <f>EM137*(1+'Datos utilizados'!EM137/100)</f>
        <v>196.17087750154184</v>
      </c>
      <c r="EO137">
        <f>EN137*(1+'Datos utilizados'!EN137/100)</f>
        <v>202.23385234413098</v>
      </c>
      <c r="EP137">
        <f>EO137*(1+'Datos utilizados'!EO137/100)</f>
        <v>207.93848507443948</v>
      </c>
      <c r="EQ137">
        <f>EP137*(1+'Datos utilizados'!EP137/100)</f>
        <v>215.5591186446901</v>
      </c>
      <c r="ER137">
        <f>EQ137*(1+'Datos utilizados'!EQ137/100)</f>
        <v>218.03136617642605</v>
      </c>
      <c r="ES137">
        <f>ER137*(1+'Datos utilizados'!ER137/100)</f>
        <v>220.86919702916856</v>
      </c>
      <c r="ET137">
        <f>ES137*(1+'Datos utilizados'!ES137/100)</f>
        <v>231.83462379331658</v>
      </c>
      <c r="EU137">
        <f>ET137*(1+'Datos utilizados'!ET137/100)</f>
        <v>239.18584469571647</v>
      </c>
      <c r="EV137">
        <f>EU137*(1+'Datos utilizados'!EU137/100)</f>
        <v>242.66353512183878</v>
      </c>
      <c r="EW137">
        <f>EV137*(1+'Datos utilizados'!EV137/100)</f>
        <v>250.07515894235809</v>
      </c>
      <c r="EX137">
        <f>EW137*(1+'Datos utilizados'!EW137/100)</f>
        <v>245.03997063960139</v>
      </c>
      <c r="EY137">
        <f>EX137*(1+'Datos utilizados'!EX137/100)</f>
        <v>256.4055370777927</v>
      </c>
      <c r="EZ137">
        <f>EY137*(1+'Datos utilizados'!EY137/100)</f>
        <v>258.93059316638113</v>
      </c>
      <c r="FA137">
        <f>EZ137*(1+'Datos utilizados'!EZ137/100)</f>
        <v>255.31970247243868</v>
      </c>
      <c r="FB137">
        <f>FA137*(1+'Datos utilizados'!FA137/100)</f>
        <v>260.62036928349875</v>
      </c>
      <c r="FC137">
        <f>FB137*(1+'Datos utilizados'!FB137/100)</f>
        <v>278.79418343270805</v>
      </c>
      <c r="FD137">
        <f>FC137*(1+'Datos utilizados'!FC137/100)</f>
        <v>264.88115486442717</v>
      </c>
      <c r="FE137">
        <f>FD137*(1+'Datos utilizados'!FD137/100)</f>
        <v>258.14302858263943</v>
      </c>
      <c r="FF137">
        <f>FE137*(1+'Datos utilizados'!FE137/100)</f>
        <v>262.30171277310575</v>
      </c>
      <c r="FG137">
        <f>FF137*(1+'Datos utilizados'!FF137/100)</f>
        <v>260.32954488527861</v>
      </c>
      <c r="FH137">
        <f>FG137*(1+'Datos utilizados'!FG137/100)</f>
        <v>259.9426951815791</v>
      </c>
      <c r="FI137">
        <f>FH137*(1+'Datos utilizados'!FH137/100)</f>
        <v>270.62750969567037</v>
      </c>
      <c r="FJ137">
        <f>FI137*(1+'Datos utilizados'!FI137/100)</f>
        <v>272.22264236331858</v>
      </c>
      <c r="FK137">
        <f>FJ137*(1+'Datos utilizados'!FJ137/100)</f>
        <v>273.85205821144848</v>
      </c>
      <c r="FL137">
        <f>FK137*(1+'Datos utilizados'!FK137/100)</f>
        <v>246.24193769489457</v>
      </c>
      <c r="FM137">
        <f>FL137*(1+'Datos utilizados'!FL137/100)</f>
        <v>242.94859952338797</v>
      </c>
      <c r="FN137">
        <f>FM137*(1+'Datos utilizados'!FM137/100)</f>
        <v>222.76017827449323</v>
      </c>
      <c r="FO137">
        <f>FN137*(1+'Datos utilizados'!FN137/100)</f>
        <v>246.38670195874948</v>
      </c>
      <c r="FP137">
        <f>FO137*(1+'Datos utilizados'!FO137/100)</f>
        <v>253.73316497371314</v>
      </c>
      <c r="FQ137">
        <f>FP137*(1+'Datos utilizados'!FP137/100)</f>
        <v>255.2604863869559</v>
      </c>
      <c r="FR137">
        <f>FQ137*(1+'Datos utilizados'!FQ137/100)</f>
        <v>269.66894532760267</v>
      </c>
      <c r="FS137">
        <f>FR137*(1+'Datos utilizados'!FR137/100)</f>
        <v>255.45388621254875</v>
      </c>
      <c r="FT137">
        <f>FS137*(1+'Datos utilizados'!FS137/100)</f>
        <v>270.49036177201458</v>
      </c>
      <c r="FU137">
        <f>FT137*(1+'Datos utilizados'!FT137/100)</f>
        <v>271.68638900466186</v>
      </c>
      <c r="FV137">
        <f>FU137*(1+'Datos utilizados'!FU137/100)</f>
        <v>267.5028261435736</v>
      </c>
      <c r="FW137">
        <f>FV137*(1+'Datos utilizados'!FV137/100)</f>
        <v>272.93142149620081</v>
      </c>
      <c r="FX137">
        <f>FW137*(1+'Datos utilizados'!FW137/100)</f>
        <v>281.12738832487884</v>
      </c>
      <c r="FY137">
        <f>FX137*(1+'Datos utilizados'!FX137/100)</f>
        <v>291.23242796000011</v>
      </c>
      <c r="FZ137">
        <f>FY137*(1+'Datos utilizados'!FY137/100)</f>
        <v>304.4495748543228</v>
      </c>
      <c r="GC137">
        <f>(FZ137/B137)^(1/15)-1</f>
        <v>7.7046262811543587E-2</v>
      </c>
      <c r="GF137">
        <f>STDEV('Datos utilizados'!B137:FY137)*SQRT(12)</f>
        <v>22.343253181251828</v>
      </c>
      <c r="GR137" s="21"/>
      <c r="GX137" s="21"/>
    </row>
    <row r="138" spans="1:206" x14ac:dyDescent="0.2">
      <c r="A138" s="12" t="s">
        <v>208</v>
      </c>
      <c r="B138">
        <v>100</v>
      </c>
      <c r="C138">
        <f>B138*(1+'Datos utilizados'!B138/100)</f>
        <v>100.20316600000001</v>
      </c>
      <c r="D138">
        <f>C138*(1+'Datos utilizados'!C138/100)</f>
        <v>102.35931568129148</v>
      </c>
      <c r="E138">
        <f>D138*(1+'Datos utilizados'!D138/100)</f>
        <v>102.05813158364452</v>
      </c>
      <c r="F138">
        <f>E138*(1+'Datos utilizados'!E138/100)</f>
        <v>100.66162934593288</v>
      </c>
      <c r="G138">
        <f>F138*(1+'Datos utilizados'!F138/100)</f>
        <v>103.67386015420196</v>
      </c>
      <c r="H138">
        <f>G138*(1+'Datos utilizados'!G138/100)</f>
        <v>104.62739633601582</v>
      </c>
      <c r="I138">
        <f>H138*(1+'Datos utilizados'!H138/100)</f>
        <v>106.78915947050828</v>
      </c>
      <c r="J138">
        <f>I138*(1+'Datos utilizados'!I138/100)</f>
        <v>107.7798809470136</v>
      </c>
      <c r="K138">
        <f>J138*(1+'Datos utilizados'!J138/100)</f>
        <v>111.289631456965</v>
      </c>
      <c r="L138">
        <f>K138*(1+'Datos utilizados'!K138/100)</f>
        <v>108.43110162817712</v>
      </c>
      <c r="M138">
        <f>L138*(1+'Datos utilizados'!L138/100)</f>
        <v>111.79630423964824</v>
      </c>
      <c r="N138">
        <f>M138*(1+'Datos utilizados'!M138/100)</f>
        <v>114.16622602081371</v>
      </c>
      <c r="O138">
        <f>N138*(1+'Datos utilizados'!N138/100)</f>
        <v>117.17325709794947</v>
      </c>
      <c r="P138">
        <f>O138*(1+'Datos utilizados'!O138/100)</f>
        <v>119.80867112729371</v>
      </c>
      <c r="Q138">
        <f>P138*(1+'Datos utilizados'!P138/100)</f>
        <v>121.07065659522569</v>
      </c>
      <c r="R138">
        <f>Q138*(1+'Datos utilizados'!Q138/100)</f>
        <v>121.21039876848104</v>
      </c>
      <c r="S138">
        <f>R138*(1+'Datos utilizados'!R138/100)</f>
        <v>115.84495986179485</v>
      </c>
      <c r="T138">
        <f>S138*(1+'Datos utilizados'!S138/100)</f>
        <v>114.64641632256873</v>
      </c>
      <c r="U138">
        <f>T138*(1+'Datos utilizados'!T138/100)</f>
        <v>116.31552368974076</v>
      </c>
      <c r="V138">
        <f>U138*(1+'Datos utilizados'!U138/100)</f>
        <v>118.16331442538645</v>
      </c>
      <c r="W138">
        <f>V138*(1+'Datos utilizados'!V138/100)</f>
        <v>120.01881877221057</v>
      </c>
      <c r="X138">
        <f>W138*(1+'Datos utilizados'!W138/100)</f>
        <v>123.67357903318165</v>
      </c>
      <c r="Y138">
        <f>X138*(1+'Datos utilizados'!X138/100)</f>
        <v>124.91811615287887</v>
      </c>
      <c r="Z138">
        <f>Y138*(1+'Datos utilizados'!Y138/100)</f>
        <v>128.78750476796074</v>
      </c>
      <c r="AA138">
        <f>Z138*(1+'Datos utilizados'!Z138/100)</f>
        <v>131.79533951756653</v>
      </c>
      <c r="AB138">
        <f>AA138*(1+'Datos utilizados'!AA138/100)</f>
        <v>133.29208383442494</v>
      </c>
      <c r="AC138">
        <f>AB138*(1+'Datos utilizados'!AB138/100)</f>
        <v>135.33338945106976</v>
      </c>
      <c r="AD138">
        <f>AC138*(1+'Datos utilizados'!AC138/100)</f>
        <v>137.80274608168702</v>
      </c>
      <c r="AE138">
        <f>AD138*(1+'Datos utilizados'!AD138/100)</f>
        <v>140.39208724111114</v>
      </c>
      <c r="AF138">
        <f>AE138*(1+'Datos utilizados'!AE138/100)</f>
        <v>138.46043251276069</v>
      </c>
      <c r="AG138">
        <f>AF138*(1+'Datos utilizados'!AF138/100)</f>
        <v>133.36813195659772</v>
      </c>
      <c r="AH138">
        <f>AG138*(1+'Datos utilizados'!AG138/100)</f>
        <v>131.12427448576867</v>
      </c>
      <c r="AI138">
        <f>AH138*(1+'Datos utilizados'!AH138/100)</f>
        <v>130.1094945468241</v>
      </c>
      <c r="AJ138">
        <f>AI138*(1+'Datos utilizados'!AI138/100)</f>
        <v>131.99326664829104</v>
      </c>
      <c r="AK138">
        <f>AJ138*(1+'Datos utilizados'!AJ138/100)</f>
        <v>126.67423498721487</v>
      </c>
      <c r="AL138">
        <f>AK138*(1+'Datos utilizados'!AK138/100)</f>
        <v>121.41892380166259</v>
      </c>
      <c r="AM138">
        <f>AL138*(1+'Datos utilizados'!AL138/100)</f>
        <v>112.16710899785312</v>
      </c>
      <c r="AN138">
        <f>AM138*(1+'Datos utilizados'!AM138/100)</f>
        <v>115.20371043269607</v>
      </c>
      <c r="AO138">
        <f>AN138*(1+'Datos utilizados'!AN138/100)</f>
        <v>109.82123986034563</v>
      </c>
      <c r="AP138">
        <f>AO138*(1+'Datos utilizados'!AO138/100)</f>
        <v>112.60712467144096</v>
      </c>
      <c r="AQ138">
        <f>AP138*(1+'Datos utilizados'!AP138/100)</f>
        <v>114.4914596396267</v>
      </c>
      <c r="AR138">
        <f>AQ138*(1+'Datos utilizados'!AQ138/100)</f>
        <v>105.71605677583476</v>
      </c>
      <c r="AS138">
        <f>AR138*(1+'Datos utilizados'!AR138/100)</f>
        <v>105.731085370466</v>
      </c>
      <c r="AT138">
        <f>AS138*(1+'Datos utilizados'!AS138/100)</f>
        <v>106.72830607642206</v>
      </c>
      <c r="AU138">
        <f>AT138*(1+'Datos utilizados'!AT138/100)</f>
        <v>97.958531885182623</v>
      </c>
      <c r="AV138">
        <f>AU138*(1+'Datos utilizados'!AU138/100)</f>
        <v>78.7656519156928</v>
      </c>
      <c r="AW138">
        <f>AV138*(1+'Datos utilizados'!AV138/100)</f>
        <v>66.414033538976852</v>
      </c>
      <c r="AX138">
        <f>AW138*(1+'Datos utilizados'!AW138/100)</f>
        <v>60.895190066270047</v>
      </c>
      <c r="AY138">
        <f>AX138*(1+'Datos utilizados'!AX138/100)</f>
        <v>58.110601608803279</v>
      </c>
      <c r="AZ138">
        <f>AY138*(1+'Datos utilizados'!AY138/100)</f>
        <v>52.353120003712277</v>
      </c>
      <c r="BA138">
        <f>AZ138*(1+'Datos utilizados'!AZ138/100)</f>
        <v>52.747322767873023</v>
      </c>
      <c r="BB138">
        <f>BA138*(1+'Datos utilizados'!BA138/100)</f>
        <v>62.287926201992455</v>
      </c>
      <c r="BC138">
        <f>BB138*(1+'Datos utilizados'!BB138/100)</f>
        <v>65.822360519555943</v>
      </c>
      <c r="BD138">
        <f>BC138*(1+'Datos utilizados'!BC138/100)</f>
        <v>66.35892860514484</v>
      </c>
      <c r="BE138">
        <f>BD138*(1+'Datos utilizados'!BD138/100)</f>
        <v>70.054146779379479</v>
      </c>
      <c r="BF138">
        <f>BE138*(1+'Datos utilizados'!BE138/100)</f>
        <v>74.708126768686654</v>
      </c>
      <c r="BG138">
        <f>BF138*(1+'Datos utilizados'!BF138/100)</f>
        <v>77.296575096742188</v>
      </c>
      <c r="BH138">
        <f>BG138*(1+'Datos utilizados'!BG138/100)</f>
        <v>74.962745691462729</v>
      </c>
      <c r="BI138">
        <f>BH138*(1+'Datos utilizados'!BH138/100)</f>
        <v>74.917309272044221</v>
      </c>
      <c r="BJ138">
        <f>BI138*(1+'Datos utilizados'!BI138/100)</f>
        <v>77.983258949482519</v>
      </c>
      <c r="BK138">
        <f>BJ138*(1+'Datos utilizados'!BJ138/100)</f>
        <v>79.88102366697801</v>
      </c>
      <c r="BL138">
        <f>BK138*(1+'Datos utilizados'!BK138/100)</f>
        <v>80.163179418774504</v>
      </c>
      <c r="BM138">
        <f>BL138*(1+'Datos utilizados'!BL138/100)</f>
        <v>86.703278783914712</v>
      </c>
      <c r="BN138">
        <f>BM138*(1+'Datos utilizados'!BM138/100)</f>
        <v>89.150786624230378</v>
      </c>
      <c r="BO138">
        <f>BN138*(1+'Datos utilizados'!BN138/100)</f>
        <v>84.965988077554101</v>
      </c>
      <c r="BP138">
        <f>BO138*(1+'Datos utilizados'!BO138/100)</f>
        <v>83.319563891880705</v>
      </c>
      <c r="BQ138">
        <f>BP138*(1+'Datos utilizados'!BP138/100)</f>
        <v>85.768695813526747</v>
      </c>
      <c r="BR138">
        <f>BQ138*(1+'Datos utilizados'!BQ138/100)</f>
        <v>85.069620904559443</v>
      </c>
      <c r="BS138">
        <f>BR138*(1+'Datos utilizados'!BR138/100)</f>
        <v>87.996491402857146</v>
      </c>
      <c r="BT138">
        <f>BS138*(1+'Datos utilizados'!BS138/100)</f>
        <v>91.358442235113927</v>
      </c>
      <c r="BU138">
        <f>BT138*(1+'Datos utilizados'!BT138/100)</f>
        <v>93.586331133485544</v>
      </c>
      <c r="BV138">
        <f>BU138*(1+'Datos utilizados'!BU138/100)</f>
        <v>97.787965274651597</v>
      </c>
      <c r="BW138">
        <f>BV138*(1+'Datos utilizados'!BV138/100)</f>
        <v>97.862048459264031</v>
      </c>
      <c r="BX138">
        <f>BW138*(1+'Datos utilizados'!BW138/100)</f>
        <v>100.27380971251836</v>
      </c>
      <c r="BY138">
        <f>BX138*(1+'Datos utilizados'!BX138/100)</f>
        <v>100.31766446319611</v>
      </c>
      <c r="BZ138">
        <f>BY138*(1+'Datos utilizados'!BY138/100)</f>
        <v>102.11243876951735</v>
      </c>
      <c r="CA138">
        <f>BZ138*(1+'Datos utilizados'!BZ138/100)</f>
        <v>101.62557074596184</v>
      </c>
      <c r="CB138">
        <f>CA138*(1+'Datos utilizados'!CA138/100)</f>
        <v>99.216750005127381</v>
      </c>
      <c r="CC138">
        <f>CB138*(1+'Datos utilizados'!CB138/100)</f>
        <v>98.026947699903403</v>
      </c>
      <c r="CD138">
        <f>CC138*(1+'Datos utilizados'!CC138/100)</f>
        <v>88.799804429560368</v>
      </c>
      <c r="CE138">
        <f>CD138*(1+'Datos utilizados'!CD138/100)</f>
        <v>84.834371018930455</v>
      </c>
      <c r="CF138">
        <f>CE138*(1+'Datos utilizados'!CE138/100)</f>
        <v>90.431519704363694</v>
      </c>
      <c r="CG138">
        <f>CF138*(1+'Datos utilizados'!CF138/100)</f>
        <v>85.163843891715842</v>
      </c>
      <c r="CH138">
        <f>CG138*(1+'Datos utilizados'!CG138/100)</f>
        <v>85.016931151172003</v>
      </c>
      <c r="CI138">
        <f>CH138*(1+'Datos utilizados'!CH138/100)</f>
        <v>89.148861976621532</v>
      </c>
      <c r="CJ138">
        <f>CI138*(1+'Datos utilizados'!CI138/100)</f>
        <v>92.217263284665577</v>
      </c>
      <c r="CK138">
        <f>CJ138*(1+'Datos utilizados'!CJ138/100)</f>
        <v>93.166852109886761</v>
      </c>
      <c r="CL138">
        <f>CK138*(1+'Datos utilizados'!CK138/100)</f>
        <v>92.209087553511907</v>
      </c>
      <c r="CM138">
        <f>CL138*(1+'Datos utilizados'!CL138/100)</f>
        <v>88.686856242325717</v>
      </c>
      <c r="CN138">
        <f>CM138*(1+'Datos utilizados'!CM138/100)</f>
        <v>91.021736391462937</v>
      </c>
      <c r="CO138">
        <f>CN138*(1+'Datos utilizados'!CN138/100)</f>
        <v>94.784781593227621</v>
      </c>
      <c r="CP138">
        <f>CO138*(1+'Datos utilizados'!CO138/100)</f>
        <v>95.135999018638799</v>
      </c>
      <c r="CQ138">
        <f>CP138*(1+'Datos utilizados'!CP138/100)</f>
        <v>97.536242219479462</v>
      </c>
      <c r="CR138">
        <f>CQ138*(1+'Datos utilizados'!CQ138/100)</f>
        <v>98.688973322787959</v>
      </c>
      <c r="CS138">
        <f>CR138*(1+'Datos utilizados'!CR138/100)</f>
        <v>98.520100699196931</v>
      </c>
      <c r="CT138">
        <f>CS138*(1+'Datos utilizados'!CS138/100)</f>
        <v>100.33186564703503</v>
      </c>
      <c r="CU138">
        <f>CT138*(1+'Datos utilizados'!CT138/100)</f>
        <v>104.28726082626196</v>
      </c>
      <c r="CV138">
        <f>CU138*(1+'Datos utilizados'!CU138/100)</f>
        <v>108.60705608718825</v>
      </c>
      <c r="CW138">
        <f>CV138*(1+'Datos utilizados'!CV138/100)</f>
        <v>111.41904264702296</v>
      </c>
      <c r="CX138">
        <f>CW138*(1+'Datos utilizados'!CW138/100)</f>
        <v>112.58812923580537</v>
      </c>
      <c r="CY138">
        <f>CX138*(1+'Datos utilizados'!CX138/100)</f>
        <v>113.99193882870718</v>
      </c>
      <c r="CZ138">
        <f>CY138*(1+'Datos utilizados'!CY138/100)</f>
        <v>111.667024219762</v>
      </c>
      <c r="DA138">
        <f>CZ138*(1+'Datos utilizados'!CZ138/100)</f>
        <v>115.66600572433188</v>
      </c>
      <c r="DB138">
        <f>DA138*(1+'Datos utilizados'!DA138/100)</f>
        <v>114.85509449139974</v>
      </c>
      <c r="DC138">
        <f>DB138*(1+'Datos utilizados'!DB138/100)</f>
        <v>118.29839049960276</v>
      </c>
      <c r="DD138">
        <f>DC138*(1+'Datos utilizados'!DC138/100)</f>
        <v>121.65112895515648</v>
      </c>
      <c r="DE138">
        <f>DD138*(1+'Datos utilizados'!DD138/100)</f>
        <v>123.78957089247213</v>
      </c>
      <c r="DF138">
        <f>DE138*(1+'Datos utilizados'!DE138/100)</f>
        <v>125.05112650208152</v>
      </c>
      <c r="DG138">
        <f>DF138*(1+'Datos utilizados'!DF138/100)</f>
        <v>125.2345327367658</v>
      </c>
      <c r="DH138">
        <f>DG138*(1+'Datos utilizados'!DG138/100)</f>
        <v>127.8502738610601</v>
      </c>
      <c r="DI138">
        <f>DH138*(1+'Datos utilizados'!DH138/100)</f>
        <v>128.22769042650341</v>
      </c>
      <c r="DJ138">
        <f>DI138*(1+'Datos utilizados'!DI138/100)</f>
        <v>126.73867458151753</v>
      </c>
      <c r="DK138">
        <f>DJ138*(1+'Datos utilizados'!DJ138/100)</f>
        <v>130.57944955833455</v>
      </c>
      <c r="DL138">
        <f>DK138*(1+'Datos utilizados'!DK138/100)</f>
        <v>132.98278652596213</v>
      </c>
      <c r="DM138">
        <f>DL138*(1+'Datos utilizados'!DL138/100)</f>
        <v>132.89125713365203</v>
      </c>
      <c r="DN138">
        <f>DM138*(1+'Datos utilizados'!DM138/100)</f>
        <v>134.04127813919808</v>
      </c>
      <c r="DO138">
        <f>DN138*(1+'Datos utilizados'!DN138/100)</f>
        <v>133.03274217958929</v>
      </c>
      <c r="DP138">
        <f>DO138*(1+'Datos utilizados'!DO138/100)</f>
        <v>133.1301314591567</v>
      </c>
      <c r="DQ138">
        <f>DP138*(1+'Datos utilizados'!DP138/100)</f>
        <v>137.07012835010096</v>
      </c>
      <c r="DR138">
        <f>DQ138*(1+'Datos utilizados'!DQ138/100)</f>
        <v>138.90840873823495</v>
      </c>
      <c r="DS138">
        <f>DR138*(1+'Datos utilizados'!DR138/100)</f>
        <v>144.00511938859492</v>
      </c>
      <c r="DT138">
        <f>DS138*(1+'Datos utilizados'!DS138/100)</f>
        <v>148.70239213685642</v>
      </c>
      <c r="DU138">
        <f>DT138*(1+'Datos utilizados'!DT138/100)</f>
        <v>152.37531891727795</v>
      </c>
      <c r="DV138">
        <f>DU138*(1+'Datos utilizados'!DU138/100)</f>
        <v>152.34439739381006</v>
      </c>
      <c r="DW138">
        <f>DV138*(1+'Datos utilizados'!DV138/100)</f>
        <v>155.03607914472286</v>
      </c>
      <c r="DX138">
        <f>DW138*(1+'Datos utilizados'!DW138/100)</f>
        <v>151.66327699473337</v>
      </c>
      <c r="DY138">
        <f>DX138*(1+'Datos utilizados'!DX138/100)</f>
        <v>153.6535526621025</v>
      </c>
      <c r="DZ138">
        <f>DY138*(1+'Datos utilizados'!DY138/100)</f>
        <v>148.17589416529461</v>
      </c>
      <c r="EA138">
        <f>DZ138*(1+'Datos utilizados'!DZ138/100)</f>
        <v>142.96360705057324</v>
      </c>
      <c r="EB138">
        <f>EA138*(1+'Datos utilizados'!EA138/100)</f>
        <v>150.19666346697176</v>
      </c>
      <c r="EC138">
        <f>EB138*(1+'Datos utilizados'!EB138/100)</f>
        <v>153.33609215035801</v>
      </c>
      <c r="ED138">
        <f>EC138*(1+'Datos utilizados'!EC138/100)</f>
        <v>148.86187071700613</v>
      </c>
      <c r="EE138">
        <f>ED138*(1+'Datos utilizados'!ED138/100)</f>
        <v>141.70267463203763</v>
      </c>
      <c r="EF138">
        <f>EE138*(1+'Datos utilizados'!EE138/100)</f>
        <v>140.82195708353086</v>
      </c>
      <c r="EG138">
        <f>EF138*(1+'Datos utilizados'!EF138/100)</f>
        <v>145.52110129823404</v>
      </c>
      <c r="EH138">
        <f>EG138*(1+'Datos utilizados'!EG138/100)</f>
        <v>147.0411914390192</v>
      </c>
      <c r="EI138">
        <f>EH138*(1+'Datos utilizados'!EH138/100)</f>
        <v>149.60199907182076</v>
      </c>
      <c r="EJ138">
        <f>EI138*(1+'Datos utilizados'!EI138/100)</f>
        <v>146.28900146555566</v>
      </c>
      <c r="EK138">
        <f>EJ138*(1+'Datos utilizados'!EJ138/100)</f>
        <v>151.76760502939152</v>
      </c>
      <c r="EL138">
        <f>EK138*(1+'Datos utilizados'!EK138/100)</f>
        <v>153.82398626444146</v>
      </c>
      <c r="EM138">
        <f>EL138*(1+'Datos utilizados'!EL138/100)</f>
        <v>154.75140030706893</v>
      </c>
      <c r="EN138">
        <f>EM138*(1+'Datos utilizados'!EM138/100)</f>
        <v>157.07704613376166</v>
      </c>
      <c r="EO138">
        <f>EN138*(1+'Datos utilizados'!EN138/100)</f>
        <v>161.54492835551528</v>
      </c>
      <c r="EP138">
        <f>EO138*(1+'Datos utilizados'!EO138/100)</f>
        <v>165.2885398316896</v>
      </c>
      <c r="EQ138">
        <f>EP138*(1+'Datos utilizados'!EP138/100)</f>
        <v>167.79579342796953</v>
      </c>
      <c r="ER138">
        <f>EQ138*(1+'Datos utilizados'!EQ138/100)</f>
        <v>171.14090324743214</v>
      </c>
      <c r="ES138">
        <f>ER138*(1+'Datos utilizados'!ER138/100)</f>
        <v>173.01632687594267</v>
      </c>
      <c r="ET138">
        <f>ES138*(1+'Datos utilizados'!ES138/100)</f>
        <v>176.22812411072059</v>
      </c>
      <c r="EU138">
        <f>ET138*(1+'Datos utilizados'!ET138/100)</f>
        <v>177.16318525040833</v>
      </c>
      <c r="EV138">
        <f>EU138*(1+'Datos utilizados'!EU138/100)</f>
        <v>177.81258753573482</v>
      </c>
      <c r="EW138">
        <f>EV138*(1+'Datos utilizados'!EV138/100)</f>
        <v>178.23627047868558</v>
      </c>
      <c r="EX138">
        <f>EW138*(1+'Datos utilizados'!EW138/100)</f>
        <v>177.09755281148864</v>
      </c>
      <c r="EY138">
        <f>EX138*(1+'Datos utilizados'!EX138/100)</f>
        <v>181.42496339199687</v>
      </c>
      <c r="EZ138">
        <f>EY138*(1+'Datos utilizados'!EY138/100)</f>
        <v>184.49299740592772</v>
      </c>
      <c r="FA138">
        <f>EZ138*(1+'Datos utilizados'!EZ138/100)</f>
        <v>183.01325840572366</v>
      </c>
      <c r="FB138">
        <f>FA138*(1+'Datos utilizados'!FA138/100)</f>
        <v>185.44076273641045</v>
      </c>
      <c r="FC138">
        <f>FB138*(1+'Datos utilizados'!FB138/100)</f>
        <v>188.87015584984744</v>
      </c>
      <c r="FD138">
        <f>FC138*(1+'Datos utilizados'!FC138/100)</f>
        <v>186.12085609400978</v>
      </c>
      <c r="FE138">
        <f>FD138*(1+'Datos utilizados'!FD138/100)</f>
        <v>182.36793562502436</v>
      </c>
      <c r="FF138">
        <f>FE138*(1+'Datos utilizados'!FE138/100)</f>
        <v>186.34808117013276</v>
      </c>
      <c r="FG138">
        <f>FF138*(1+'Datos utilizados'!FF138/100)</f>
        <v>189.53420289407453</v>
      </c>
      <c r="FH138">
        <f>FG138*(1+'Datos utilizados'!FG138/100)</f>
        <v>191.06525639436879</v>
      </c>
      <c r="FI138">
        <f>FH138*(1+'Datos utilizados'!FH138/100)</f>
        <v>195.28899845049449</v>
      </c>
      <c r="FJ138">
        <f>FI138*(1+'Datos utilizados'!FI138/100)</f>
        <v>196.54627292829875</v>
      </c>
      <c r="FK138">
        <f>FJ138*(1+'Datos utilizados'!FJ138/100)</f>
        <v>198.00591792781256</v>
      </c>
      <c r="FL138">
        <f>FK138*(1+'Datos utilizados'!FK138/100)</f>
        <v>189.12545745188669</v>
      </c>
      <c r="FM138">
        <f>FL138*(1+'Datos utilizados'!FL138/100)</f>
        <v>189.66885460749202</v>
      </c>
      <c r="FN138">
        <f>FM138*(1+'Datos utilizados'!FM138/100)</f>
        <v>177.95775876650663</v>
      </c>
      <c r="FO138">
        <f>FN138*(1+'Datos utilizados'!FN138/100)</f>
        <v>189.45997308465559</v>
      </c>
      <c r="FP138">
        <f>FO138*(1+'Datos utilizados'!FO138/100)</f>
        <v>194.41200776095226</v>
      </c>
      <c r="FQ138">
        <f>FP138*(1+'Datos utilizados'!FP138/100)</f>
        <v>196.94289632802568</v>
      </c>
      <c r="FR138">
        <f>FQ138*(1+'Datos utilizados'!FQ138/100)</f>
        <v>203.41876082851005</v>
      </c>
      <c r="FS138">
        <f>FR138*(1+'Datos utilizados'!FR138/100)</f>
        <v>200.32950113343571</v>
      </c>
      <c r="FT138">
        <f>FS138*(1+'Datos utilizados'!FS138/100)</f>
        <v>206.22868208181745</v>
      </c>
      <c r="FU138">
        <f>FT138*(1+'Datos utilizados'!FT138/100)</f>
        <v>210.38920138274068</v>
      </c>
      <c r="FV138">
        <f>FU138*(1+'Datos utilizados'!FU138/100)</f>
        <v>209.19588645584986</v>
      </c>
      <c r="FW138">
        <f>FV138*(1+'Datos utilizados'!FV138/100)</f>
        <v>213.92397916852786</v>
      </c>
      <c r="FX138">
        <f>FW138*(1+'Datos utilizados'!FW138/100)</f>
        <v>214.68763001468511</v>
      </c>
      <c r="FY138">
        <f>FX138*(1+'Datos utilizados'!FX138/100)</f>
        <v>219.39945457128792</v>
      </c>
      <c r="FZ138">
        <f>FY138*(1+'Datos utilizados'!FY138/100)</f>
        <v>226.16705234098842</v>
      </c>
      <c r="GD138">
        <f>(FZ138/B138)^(1/15)-1</f>
        <v>5.5914181003160479E-2</v>
      </c>
      <c r="GG138">
        <f>STDEV('Datos utilizados'!B138:FY138)*SQRT(12)</f>
        <v>13.19784423036166</v>
      </c>
      <c r="GR138" s="21"/>
      <c r="GX138" s="21"/>
    </row>
    <row r="139" spans="1:206" x14ac:dyDescent="0.2">
      <c r="A139" s="12" t="s">
        <v>594</v>
      </c>
      <c r="B139">
        <v>100</v>
      </c>
      <c r="C139">
        <f>B139*(1+'Datos utilizados'!B139/100)</f>
        <v>100.06115</v>
      </c>
      <c r="D139">
        <f>C139*(1+'Datos utilizados'!C139/100)</f>
        <v>100.293241837425</v>
      </c>
      <c r="E139">
        <f>D139*(1+'Datos utilizados'!D139/100)</f>
        <v>100.38880123824771</v>
      </c>
      <c r="F139">
        <f>E139*(1+'Datos utilizados'!E139/100)</f>
        <v>100.42852508689769</v>
      </c>
      <c r="G139">
        <f>F139*(1+'Datos utilizados'!F139/100)</f>
        <v>101.06976121957754</v>
      </c>
      <c r="H139">
        <f>G139*(1+'Datos utilizados'!G139/100)</f>
        <v>101.56554882626405</v>
      </c>
      <c r="I139">
        <f>H139*(1+'Datos utilizados'!H139/100)</f>
        <v>101.74431434875316</v>
      </c>
      <c r="J139">
        <f>I139*(1+'Datos utilizados'!I139/100)</f>
        <v>101.94888146718276</v>
      </c>
      <c r="K139">
        <f>J139*(1+'Datos utilizados'!J139/100)</f>
        <v>102.39571321976527</v>
      </c>
      <c r="L139">
        <f>K139*(1+'Datos utilizados'!K139/100)</f>
        <v>102.02832764030407</v>
      </c>
      <c r="M139">
        <f>L139*(1+'Datos utilizados'!L139/100)</f>
        <v>102.53427591423959</v>
      </c>
      <c r="N139">
        <f>M139*(1+'Datos utilizados'!M139/100)</f>
        <v>103.01520268198774</v>
      </c>
      <c r="O139">
        <f>N139*(1+'Datos utilizados'!N139/100)</f>
        <v>103.3941544065737</v>
      </c>
      <c r="P139">
        <f>O139*(1+'Datos utilizados'!O139/100)</f>
        <v>103.43106611969685</v>
      </c>
      <c r="Q139">
        <f>P139*(1+'Datos utilizados'!P139/100)</f>
        <v>103.63563208226837</v>
      </c>
      <c r="R139">
        <f>Q139*(1+'Datos utilizados'!Q139/100)</f>
        <v>103.76529062156649</v>
      </c>
      <c r="S139">
        <f>R139*(1+'Datos utilizados'!R139/100)</f>
        <v>103.53147629220892</v>
      </c>
      <c r="T139">
        <f>S139*(1+'Datos utilizados'!S139/100)</f>
        <v>103.648777454848</v>
      </c>
      <c r="U139">
        <f>T139*(1+'Datos utilizados'!T139/100)</f>
        <v>103.82456578141142</v>
      </c>
      <c r="V139">
        <f>U139*(1+'Datos utilizados'!U139/100)</f>
        <v>104.10013694390845</v>
      </c>
      <c r="W139">
        <f>V139*(1+'Datos utilizados'!V139/100)</f>
        <v>104.31158514206892</v>
      </c>
      <c r="X139">
        <f>W139*(1+'Datos utilizados'!W139/100)</f>
        <v>104.56510401859821</v>
      </c>
      <c r="Y139">
        <f>X139*(1+'Datos utilizados'!X139/100)</f>
        <v>104.75216053317708</v>
      </c>
      <c r="Z139">
        <f>Y139*(1+'Datos utilizados'!Y139/100)</f>
        <v>105.10687229917453</v>
      </c>
      <c r="AA139">
        <f>Z139*(1+'Datos utilizados'!Z139/100)</f>
        <v>105.33912695489403</v>
      </c>
      <c r="AB139">
        <f>AA139*(1+'Datos utilizados'!AA139/100)</f>
        <v>105.52805267908764</v>
      </c>
      <c r="AC139">
        <f>AB139*(1+'Datos utilizados'!AB139/100)</f>
        <v>105.74013240655678</v>
      </c>
      <c r="AD139">
        <f>AC139*(1+'Datos utilizados'!AC139/100)</f>
        <v>105.91014139144004</v>
      </c>
      <c r="AE139">
        <f>AD139*(1+'Datos utilizados'!AD139/100)</f>
        <v>106.13191722751371</v>
      </c>
      <c r="AF139">
        <f>AE139*(1+'Datos utilizados'!AE139/100)</f>
        <v>103.07869300632915</v>
      </c>
      <c r="AG139">
        <f>AF139*(1+'Datos utilizados'!AF139/100)</f>
        <v>97.572816774481183</v>
      </c>
      <c r="AH139">
        <f>AG139*(1+'Datos utilizados'!AG139/100)</f>
        <v>95.776257285621043</v>
      </c>
      <c r="AI139">
        <f>AH139*(1+'Datos utilizados'!AH139/100)</f>
        <v>94.488784947059074</v>
      </c>
      <c r="AJ139">
        <f>AI139*(1+'Datos utilizados'!AI139/100)</f>
        <v>95.66271361124133</v>
      </c>
      <c r="AK139">
        <f>AJ139*(1+'Datos utilizados'!AJ139/100)</f>
        <v>90.408955644797402</v>
      </c>
      <c r="AL139">
        <f>AK139*(1+'Datos utilizados'!AK139/100)</f>
        <v>84.357567812146357</v>
      </c>
      <c r="AM139">
        <f>AL139*(1+'Datos utilizados'!AL139/100)</f>
        <v>75.975049091977965</v>
      </c>
      <c r="AN139">
        <f>AM139*(1+'Datos utilizados'!AM139/100)</f>
        <v>78.771933769210776</v>
      </c>
      <c r="AO139">
        <f>AN139*(1+'Datos utilizados'!AN139/100)</f>
        <v>75.704948527906552</v>
      </c>
      <c r="AP139">
        <f>AO139*(1+'Datos utilizados'!AO139/100)</f>
        <v>77.722182586381152</v>
      </c>
      <c r="AQ139">
        <f>AP139*(1+'Datos utilizados'!AP139/100)</f>
        <v>77.594562762574313</v>
      </c>
      <c r="AR139">
        <f>AQ139*(1+'Datos utilizados'!AQ139/100)</f>
        <v>67.554998018994908</v>
      </c>
      <c r="AS139">
        <f>AR139*(1+'Datos utilizados'!AR139/100)</f>
        <v>68.716417055937072</v>
      </c>
      <c r="AT139">
        <f>AS139*(1+'Datos utilizados'!AS139/100)</f>
        <v>69.341702092937567</v>
      </c>
      <c r="AU139">
        <f>AT139*(1+'Datos utilizados'!AT139/100)</f>
        <v>61.433856505365405</v>
      </c>
      <c r="AV139">
        <f>AU139*(1+'Datos utilizados'!AU139/100)</f>
        <v>45.282213714297633</v>
      </c>
      <c r="AW139">
        <f>AV139*(1+'Datos utilizados'!AV139/100)</f>
        <v>39.794484875368759</v>
      </c>
      <c r="AX139">
        <f>AW139*(1+'Datos utilizados'!AW139/100)</f>
        <v>37.801648702883071</v>
      </c>
      <c r="AY139">
        <f>AX139*(1+'Datos utilizados'!AX139/100)</f>
        <v>36.143974584129118</v>
      </c>
      <c r="AZ139">
        <f>AY139*(1+'Datos utilizados'!AY139/100)</f>
        <v>32.310790418763553</v>
      </c>
      <c r="BA139">
        <f>AZ139*(1+'Datos utilizados'!AZ139/100)</f>
        <v>36.576418965821169</v>
      </c>
      <c r="BB139">
        <f>BA139*(1+'Datos utilizados'!BA139/100)</f>
        <v>43.019746534333507</v>
      </c>
      <c r="BC139">
        <f>BB139*(1+'Datos utilizados'!BB139/100)</f>
        <v>46.322583272532306</v>
      </c>
      <c r="BD139">
        <f>BC139*(1+'Datos utilizados'!BC139/100)</f>
        <v>45.925172566120594</v>
      </c>
      <c r="BE139">
        <f>BD139*(1+'Datos utilizados'!BD139/100)</f>
        <v>50.032210231018929</v>
      </c>
      <c r="BF139">
        <f>BE139*(1+'Datos utilizados'!BE139/100)</f>
        <v>53.301264815303476</v>
      </c>
      <c r="BG139">
        <f>BF139*(1+'Datos utilizados'!BF139/100)</f>
        <v>55.125974984864094</v>
      </c>
      <c r="BH139">
        <f>BG139*(1+'Datos utilizados'!BG139/100)</f>
        <v>53.409181233312971</v>
      </c>
      <c r="BI139">
        <f>BH139*(1+'Datos utilizados'!BH139/100)</f>
        <v>54.863534601968581</v>
      </c>
      <c r="BJ139">
        <f>BI139*(1+'Datos utilizados'!BI139/100)</f>
        <v>56.814613564897634</v>
      </c>
      <c r="BK139">
        <f>BJ139*(1+'Datos utilizados'!BJ139/100)</f>
        <v>56.355738975518022</v>
      </c>
      <c r="BL139">
        <f>BK139*(1+'Datos utilizados'!BK139/100)</f>
        <v>56.824624359368229</v>
      </c>
      <c r="BM139">
        <f>BL139*(1+'Datos utilizados'!BL139/100)</f>
        <v>61.435112986615316</v>
      </c>
      <c r="BN139">
        <f>BM139*(1+'Datos utilizados'!BM139/100)</f>
        <v>62.570415444074079</v>
      </c>
      <c r="BO139">
        <f>BN139*(1+'Datos utilizados'!BN139/100)</f>
        <v>57.426764386161615</v>
      </c>
      <c r="BP139">
        <f>BO139*(1+'Datos utilizados'!BO139/100)</f>
        <v>55.275649675079016</v>
      </c>
      <c r="BQ139">
        <f>BP139*(1+'Datos utilizados'!BP139/100)</f>
        <v>57.511372822357004</v>
      </c>
      <c r="BR139">
        <f>BQ139*(1+'Datos utilizados'!BQ139/100)</f>
        <v>55.742967121716909</v>
      </c>
      <c r="BS139">
        <f>BR139*(1+'Datos utilizados'!BR139/100)</f>
        <v>59.457444330246211</v>
      </c>
      <c r="BT139">
        <f>BS139*(1+'Datos utilizados'!BS139/100)</f>
        <v>62.206316570988747</v>
      </c>
      <c r="BU139">
        <f>BT139*(1+'Datos utilizados'!BT139/100)</f>
        <v>63.355690241007586</v>
      </c>
      <c r="BV139">
        <f>BU139*(1+'Datos utilizados'!BU139/100)</f>
        <v>67.395318742033496</v>
      </c>
      <c r="BW139">
        <f>BV139*(1+'Datos utilizados'!BV139/100)</f>
        <v>67.739553811572179</v>
      </c>
      <c r="BX139">
        <f>BW139*(1+'Datos utilizados'!BW139/100)</f>
        <v>70.242875796634209</v>
      </c>
      <c r="BY139">
        <f>BX139*(1+'Datos utilizados'!BX139/100)</f>
        <v>69.505452037945986</v>
      </c>
      <c r="BZ139">
        <f>BY139*(1+'Datos utilizados'!BY139/100)</f>
        <v>69.992789514910044</v>
      </c>
      <c r="CA139">
        <f>BZ139*(1+'Datos utilizados'!BZ139/100)</f>
        <v>68.994496356616779</v>
      </c>
      <c r="CB139">
        <f>CA139*(1+'Datos utilizados'!CA139/100)</f>
        <v>67.032472265925122</v>
      </c>
      <c r="CC139">
        <f>CB139*(1+'Datos utilizados'!CB139/100)</f>
        <v>66.016662181207295</v>
      </c>
      <c r="CD139">
        <f>CC139*(1+'Datos utilizados'!CC139/100)</f>
        <v>60.624025114273195</v>
      </c>
      <c r="CE139">
        <f>CD139*(1+'Datos utilizados'!CD139/100)</f>
        <v>58.842012208051692</v>
      </c>
      <c r="CF139">
        <f>CE139*(1+'Datos utilizados'!CE139/100)</f>
        <v>61.437297998500021</v>
      </c>
      <c r="CG139">
        <f>CF139*(1+'Datos utilizados'!CF139/100)</f>
        <v>61.025809407695469</v>
      </c>
      <c r="CH139">
        <f>CG139*(1+'Datos utilizados'!CG139/100)</f>
        <v>61.208642732680921</v>
      </c>
      <c r="CI139">
        <f>CH139*(1+'Datos utilizados'!CH139/100)</f>
        <v>60.690021902806919</v>
      </c>
      <c r="CJ139">
        <f>CI139*(1+'Datos utilizados'!CI139/100)</f>
        <v>62.380694187964366</v>
      </c>
      <c r="CK139">
        <f>CJ139*(1+'Datos utilizados'!CJ139/100)</f>
        <v>62.462649943988509</v>
      </c>
      <c r="CL139">
        <f>CK139*(1+'Datos utilizados'!CK139/100)</f>
        <v>61.323749708764787</v>
      </c>
      <c r="CM139">
        <f>CL139*(1+'Datos utilizados'!CL139/100)</f>
        <v>58.267557994529078</v>
      </c>
      <c r="CN139">
        <f>CM139*(1+'Datos utilizados'!CM139/100)</f>
        <v>61.371767973443418</v>
      </c>
      <c r="CO139">
        <f>CN139*(1+'Datos utilizados'!CN139/100)</f>
        <v>62.559152117132818</v>
      </c>
      <c r="CP139">
        <f>CO139*(1+'Datos utilizados'!CO139/100)</f>
        <v>63.315811317904753</v>
      </c>
      <c r="CQ139">
        <f>CP139*(1+'Datos utilizados'!CP139/100)</f>
        <v>63.894486175444747</v>
      </c>
      <c r="CR139">
        <f>CQ139*(1+'Datos utilizados'!CQ139/100)</f>
        <v>63.855229403138551</v>
      </c>
      <c r="CS139">
        <f>CR139*(1+'Datos utilizados'!CR139/100)</f>
        <v>64.539725534725491</v>
      </c>
      <c r="CT139">
        <f>CS139*(1+'Datos utilizados'!CS139/100)</f>
        <v>64.93777429196092</v>
      </c>
      <c r="CU139">
        <f>CT139*(1+'Datos utilizados'!CT139/100)</f>
        <v>66.675041580038894</v>
      </c>
      <c r="CV139">
        <f>CU139*(1+'Datos utilizados'!CU139/100)</f>
        <v>67.708824764729073</v>
      </c>
      <c r="CW139">
        <f>CV139*(1+'Datos utilizados'!CV139/100)</f>
        <v>69.445278513762844</v>
      </c>
      <c r="CX139">
        <f>CW139*(1+'Datos utilizados'!CW139/100)</f>
        <v>69.920839781025094</v>
      </c>
      <c r="CY139">
        <f>CX139*(1+'Datos utilizados'!CX139/100)</f>
        <v>72.054593072370693</v>
      </c>
      <c r="CZ139">
        <f>CY139*(1+'Datos utilizados'!CY139/100)</f>
        <v>69.295997387513594</v>
      </c>
      <c r="DA139">
        <f>CZ139*(1+'Datos utilizados'!CZ139/100)</f>
        <v>71.957005264792542</v>
      </c>
      <c r="DB139">
        <f>DA139*(1+'Datos utilizados'!DA139/100)</f>
        <v>71.394387832028187</v>
      </c>
      <c r="DC139">
        <f>DB139*(1+'Datos utilizados'!DB139/100)</f>
        <v>74.092067612894084</v>
      </c>
      <c r="DD139">
        <f>DC139*(1+'Datos utilizados'!DC139/100)</f>
        <v>76.119626679947984</v>
      </c>
      <c r="DE139">
        <f>DD139*(1+'Datos utilizados'!DD139/100)</f>
        <v>76.593874790052055</v>
      </c>
      <c r="DF139">
        <f>DE139*(1+'Datos utilizados'!DE139/100)</f>
        <v>77.385097176020778</v>
      </c>
      <c r="DG139">
        <f>DF139*(1+'Datos utilizados'!DF139/100)</f>
        <v>76.564374050901051</v>
      </c>
      <c r="DH139">
        <f>DG139*(1+'Datos utilizados'!DG139/100)</f>
        <v>80.499752251367752</v>
      </c>
      <c r="DI139">
        <f>DH139*(1+'Datos utilizados'!DH139/100)</f>
        <v>79.860205869656312</v>
      </c>
      <c r="DJ139">
        <f>DI139*(1+'Datos utilizados'!DI139/100)</f>
        <v>80.310809095255252</v>
      </c>
      <c r="DK139">
        <f>DJ139*(1+'Datos utilizados'!DJ139/100)</f>
        <v>82.002042299668588</v>
      </c>
      <c r="DL139">
        <f>DK139*(1+'Datos utilizados'!DK139/100)</f>
        <v>81.172345635680543</v>
      </c>
      <c r="DM139">
        <f>DL139*(1+'Datos utilizados'!DL139/100)</f>
        <v>79.496948421760095</v>
      </c>
      <c r="DN139">
        <f>DM139*(1+'Datos utilizados'!DM139/100)</f>
        <v>80.862721895035619</v>
      </c>
      <c r="DO139">
        <f>DN139*(1+'Datos utilizados'!DN139/100)</f>
        <v>80.68902876840508</v>
      </c>
      <c r="DP139">
        <f>DO139*(1+'Datos utilizados'!DO139/100)</f>
        <v>79.422711288719483</v>
      </c>
      <c r="DQ139">
        <f>DP139*(1+'Datos utilizados'!DP139/100)</f>
        <v>81.958924670573296</v>
      </c>
      <c r="DR139">
        <f>DQ139*(1+'Datos utilizados'!DQ139/100)</f>
        <v>81.636383518424722</v>
      </c>
      <c r="DS139">
        <f>DR139*(1+'Datos utilizados'!DR139/100)</f>
        <v>87.691933702309271</v>
      </c>
      <c r="DT139">
        <f>DS139*(1+'Datos utilizados'!DS139/100)</f>
        <v>93.163743750659336</v>
      </c>
      <c r="DU139">
        <f>DT139*(1+'Datos utilizados'!DT139/100)</f>
        <v>95.100012418901173</v>
      </c>
      <c r="DV139">
        <f>DU139*(1+'Datos utilizados'!DU139/100)</f>
        <v>94.434112621942788</v>
      </c>
      <c r="DW139">
        <f>DV139*(1+'Datos utilizados'!DV139/100)</f>
        <v>96.496799170298843</v>
      </c>
      <c r="DX139">
        <f>DW139*(1+'Datos utilizados'!DW139/100)</f>
        <v>92.314328754180664</v>
      </c>
      <c r="DY139">
        <f>DX139*(1+'Datos utilizados'!DX139/100)</f>
        <v>93.552817788746765</v>
      </c>
      <c r="DZ139">
        <f>DY139*(1+'Datos utilizados'!DY139/100)</f>
        <v>86.582768007495758</v>
      </c>
      <c r="EA139">
        <f>DZ139*(1+'Datos utilizados'!DZ139/100)</f>
        <v>82.928265218881776</v>
      </c>
      <c r="EB139">
        <f>EA139*(1+'Datos utilizados'!EA139/100)</f>
        <v>88.845619876401599</v>
      </c>
      <c r="EC139">
        <f>EB139*(1+'Datos utilizados'!EB139/100)</f>
        <v>90.937694341317183</v>
      </c>
      <c r="ED139">
        <f>EC139*(1+'Datos utilizados'!EC139/100)</f>
        <v>88.15551014556118</v>
      </c>
      <c r="EE139">
        <f>ED139*(1+'Datos utilizados'!ED139/100)</f>
        <v>82.131253495397004</v>
      </c>
      <c r="EF139">
        <f>EE139*(1+'Datos utilizados'!EE139/100)</f>
        <v>81.188945197793615</v>
      </c>
      <c r="EG139">
        <f>EF139*(1+'Datos utilizados'!EF139/100)</f>
        <v>82.601478585239349</v>
      </c>
      <c r="EH139">
        <f>EG139*(1+'Datos utilizados'!EG139/100)</f>
        <v>83.155362799892671</v>
      </c>
      <c r="EI139">
        <f>EH139*(1+'Datos utilizados'!EH139/100)</f>
        <v>86.821499803941776</v>
      </c>
      <c r="EJ139">
        <f>EI139*(1+'Datos utilizados'!EI139/100)</f>
        <v>82.564806629404131</v>
      </c>
      <c r="EK139">
        <f>EJ139*(1+'Datos utilizados'!EJ139/100)</f>
        <v>85.818528785536344</v>
      </c>
      <c r="EL139">
        <f>EK139*(1+'Datos utilizados'!EK139/100)</f>
        <v>85.643235858639002</v>
      </c>
      <c r="EM139">
        <f>EL139*(1+'Datos utilizados'!EL139/100)</f>
        <v>85.252694138800024</v>
      </c>
      <c r="EN139">
        <f>EM139*(1+'Datos utilizados'!EM139/100)</f>
        <v>83.416504561899728</v>
      </c>
      <c r="EO139">
        <f>EN139*(1+'Datos utilizados'!EN139/100)</f>
        <v>84.394846694003505</v>
      </c>
      <c r="EP139">
        <f>EO139*(1+'Datos utilizados'!EO139/100)</f>
        <v>87.037502528532826</v>
      </c>
      <c r="EQ139">
        <f>EP139*(1+'Datos utilizados'!EP139/100)</f>
        <v>86.480584364853755</v>
      </c>
      <c r="ER139">
        <f>EQ139*(1+'Datos utilizados'!EQ139/100)</f>
        <v>89.78848401292629</v>
      </c>
      <c r="ES139">
        <f>ER139*(1+'Datos utilizados'!ER139/100)</f>
        <v>90.954656843286173</v>
      </c>
      <c r="ET139">
        <f>ES139*(1+'Datos utilizados'!ES139/100)</f>
        <v>90.946007055420381</v>
      </c>
      <c r="EU139">
        <f>ET139*(1+'Datos utilizados'!ET139/100)</f>
        <v>90.417410673212856</v>
      </c>
      <c r="EV139">
        <f>EU139*(1+'Datos utilizados'!EU139/100)</f>
        <v>88.822058754071492</v>
      </c>
      <c r="EW139">
        <f>EV139*(1+'Datos utilizados'!EV139/100)</f>
        <v>87.728623681985368</v>
      </c>
      <c r="EX139">
        <f>EW139*(1+'Datos utilizados'!EW139/100)</f>
        <v>86.664019287879739</v>
      </c>
      <c r="EY139">
        <f>EX139*(1+'Datos utilizados'!EX139/100)</f>
        <v>89.950154237639495</v>
      </c>
      <c r="EZ139">
        <f>EY139*(1+'Datos utilizados'!EY139/100)</f>
        <v>92.202317204426095</v>
      </c>
      <c r="FA139">
        <f>EZ139*(1+'Datos utilizados'!EZ139/100)</f>
        <v>91.154096720824128</v>
      </c>
      <c r="FB139">
        <f>FA139*(1+'Datos utilizados'!FA139/100)</f>
        <v>91.506416420059793</v>
      </c>
      <c r="FC139">
        <f>FB139*(1+'Datos utilizados'!FB139/100)</f>
        <v>92.950936709666863</v>
      </c>
      <c r="FD139">
        <f>FC139*(1+'Datos utilizados'!FC139/100)</f>
        <v>90.27663601449936</v>
      </c>
      <c r="FE139">
        <f>FD139*(1+'Datos utilizados'!FD139/100)</f>
        <v>87.757782454740806</v>
      </c>
      <c r="FF139">
        <f>FE139*(1+'Datos utilizados'!FE139/100)</f>
        <v>91.054219261309981</v>
      </c>
      <c r="FG139">
        <f>FF139*(1+'Datos utilizados'!FF139/100)</f>
        <v>93.21190377887946</v>
      </c>
      <c r="FH139">
        <f>FG139*(1+'Datos utilizados'!FG139/100)</f>
        <v>93.151157581186766</v>
      </c>
      <c r="FI139">
        <f>FH139*(1+'Datos utilizados'!FH139/100)</f>
        <v>94.615475148131509</v>
      </c>
      <c r="FJ139">
        <f>FI139*(1+'Datos utilizados'!FI139/100)</f>
        <v>95.018328918217222</v>
      </c>
      <c r="FK139">
        <f>FJ139*(1+'Datos utilizados'!FJ139/100)</f>
        <v>94.762587085933845</v>
      </c>
      <c r="FL139">
        <f>FK139*(1+'Datos utilizados'!FK139/100)</f>
        <v>90.181593053543054</v>
      </c>
      <c r="FM139">
        <f>FL139*(1+'Datos utilizados'!FL139/100)</f>
        <v>89.344455361545627</v>
      </c>
      <c r="FN139">
        <f>FM139*(1+'Datos utilizados'!FM139/100)</f>
        <v>83.311694374395657</v>
      </c>
      <c r="FO139">
        <f>FN139*(1+'Datos utilizados'!FN139/100)</f>
        <v>89.280260795749498</v>
      </c>
      <c r="FP139">
        <f>FO139*(1+'Datos utilizados'!FO139/100)</f>
        <v>93.155559795849811</v>
      </c>
      <c r="FQ139">
        <f>FP139*(1+'Datos utilizados'!FP139/100)</f>
        <v>95.336918330697372</v>
      </c>
      <c r="FR139">
        <f>FQ139*(1+'Datos utilizados'!FQ139/100)</f>
        <v>99.254665051503551</v>
      </c>
      <c r="FS139">
        <f>FR139*(1+'Datos utilizados'!FR139/100)</f>
        <v>94.545348809737874</v>
      </c>
      <c r="FT139">
        <f>FS139*(1+'Datos utilizados'!FS139/100)</f>
        <v>98.83734837337451</v>
      </c>
      <c r="FU139">
        <f>FT139*(1+'Datos utilizados'!FT139/100)</f>
        <v>98.955587493233566</v>
      </c>
      <c r="FV139">
        <f>FU139*(1+'Datos utilizados'!FU139/100)</f>
        <v>97.512043173999771</v>
      </c>
      <c r="FW139">
        <f>FV139*(1+'Datos utilizados'!FV139/100)</f>
        <v>100.05083747646508</v>
      </c>
      <c r="FX139">
        <f>FW139*(1+'Datos utilizados'!FW139/100)</f>
        <v>100.99783866334731</v>
      </c>
      <c r="FY139">
        <f>FX139*(1+'Datos utilizados'!FX139/100)</f>
        <v>104.34665429925953</v>
      </c>
      <c r="FZ139">
        <f>FY139*(1+'Datos utilizados'!FY139/100)</f>
        <v>106.03505620847956</v>
      </c>
      <c r="GD139">
        <f>(FZ139/B139)^(1/15)-1</f>
        <v>3.9142790174002684E-3</v>
      </c>
      <c r="GG139">
        <f>STDEV('Datos utilizados'!B139:FY139)*SQRT(12)</f>
        <v>15.48894938883846</v>
      </c>
      <c r="GR139" s="21"/>
      <c r="GX139" s="21"/>
    </row>
    <row r="140" spans="1:206" x14ac:dyDescent="0.2">
      <c r="A140" s="2"/>
      <c r="GR140" s="21"/>
      <c r="GX140" s="21"/>
    </row>
    <row r="141" spans="1:206" x14ac:dyDescent="0.2">
      <c r="A141" s="13" t="s">
        <v>315</v>
      </c>
      <c r="GR141" s="21"/>
      <c r="GX141" s="21"/>
    </row>
    <row r="142" spans="1:206" x14ac:dyDescent="0.2">
      <c r="A142" s="2" t="s">
        <v>316</v>
      </c>
      <c r="B142">
        <v>100</v>
      </c>
      <c r="C142">
        <f>B142*(1+'Datos utilizados'!B142/100)</f>
        <v>100.50028</v>
      </c>
      <c r="D142">
        <f>C142*(1+'Datos utilizados'!C142/100)</f>
        <v>101.25065529059201</v>
      </c>
      <c r="E142">
        <f>D142*(1+'Datos utilizados'!D142/100)</f>
        <v>100.98192592638524</v>
      </c>
      <c r="F142">
        <f>E142*(1+'Datos utilizados'!E142/100)</f>
        <v>100.50805814078308</v>
      </c>
      <c r="G142">
        <f>F142*(1+'Datos utilizados'!F142/100)</f>
        <v>101.54149204539242</v>
      </c>
      <c r="H142">
        <f>G142*(1+'Datos utilizados'!G142/100)</f>
        <v>102.54392996316294</v>
      </c>
      <c r="I142">
        <f>H142*(1+'Datos utilizados'!H142/100)</f>
        <v>103.37710964850663</v>
      </c>
      <c r="J142">
        <f>I142*(1+'Datos utilizados'!I142/100)</f>
        <v>103.09104451068728</v>
      </c>
      <c r="K142">
        <f>J142*(1+'Datos utilizados'!J142/100)</f>
        <v>104.19370632277359</v>
      </c>
      <c r="L142">
        <f>K142*(1+'Datos utilizados'!K142/100)</f>
        <v>103.34245416148717</v>
      </c>
      <c r="M142">
        <f>L142*(1+'Datos utilizados'!L142/100)</f>
        <v>104.61287395323059</v>
      </c>
      <c r="N142">
        <f>M142*(1+'Datos utilizados'!M142/100)</f>
        <v>105.2518807711991</v>
      </c>
      <c r="O142">
        <f>N142*(1+'Datos utilizados'!N142/100)</f>
        <v>105.87992926894891</v>
      </c>
      <c r="P142">
        <f>O142*(1+'Datos utilizados'!O142/100)</f>
        <v>106.37692965693736</v>
      </c>
      <c r="Q142">
        <f>P142*(1+'Datos utilizados'!P142/100)</f>
        <v>106.80611801733124</v>
      </c>
      <c r="R142">
        <f>Q142*(1+'Datos utilizados'!Q142/100)</f>
        <v>106.53420032147092</v>
      </c>
      <c r="S142">
        <f>R142*(1+'Datos utilizados'!R142/100)</f>
        <v>105.10463919419718</v>
      </c>
      <c r="T142">
        <f>S142*(1+'Datos utilizados'!S142/100)</f>
        <v>105.17470194668402</v>
      </c>
      <c r="U142">
        <f>T142*(1+'Datos utilizados'!T142/100)</f>
        <v>105.36119772817588</v>
      </c>
      <c r="V142">
        <f>U142*(1+'Datos utilizados'!U142/100)</f>
        <v>105.89248156772021</v>
      </c>
      <c r="W142">
        <f>V142*(1+'Datos utilizados'!V142/100)</f>
        <v>106.53261220804522</v>
      </c>
      <c r="X142">
        <f>W142*(1+'Datos utilizados'!W142/100)</f>
        <v>107.48774099605768</v>
      </c>
      <c r="Y142">
        <f>X142*(1+'Datos utilizados'!X142/100)</f>
        <v>107.47218751993555</v>
      </c>
      <c r="Z142">
        <f>Y142*(1+'Datos utilizados'!Y142/100)</f>
        <v>108.26724526877051</v>
      </c>
      <c r="AA142">
        <f>Z142*(1+'Datos utilizados'!Z142/100)</f>
        <v>109.14491369254179</v>
      </c>
      <c r="AB142">
        <f>AA142*(1+'Datos utilizados'!AA142/100)</f>
        <v>108.80995886691075</v>
      </c>
      <c r="AC142">
        <f>AB142*(1+'Datos utilizados'!AB142/100)</f>
        <v>109.34817644745003</v>
      </c>
      <c r="AD142">
        <f>AC142*(1+'Datos utilizados'!AC142/100)</f>
        <v>110.19905834765822</v>
      </c>
      <c r="AE142">
        <f>AD142*(1+'Datos utilizados'!AD142/100)</f>
        <v>111.59807947300507</v>
      </c>
      <c r="AF142">
        <f>AE142*(1+'Datos utilizados'!AE142/100)</f>
        <v>111.5882476822035</v>
      </c>
      <c r="AG142">
        <f>AF142*(1+'Datos utilizados'!AF142/100)</f>
        <v>110.85520216552956</v>
      </c>
      <c r="AH142">
        <f>AG142*(1+'Datos utilizados'!AG142/100)</f>
        <v>110.1943721343804</v>
      </c>
      <c r="AI142">
        <f>AH142*(1+'Datos utilizados'!AH142/100)</f>
        <v>110.35126688142533</v>
      </c>
      <c r="AJ142">
        <f>AI142*(1+'Datos utilizados'!AI142/100)</f>
        <v>109.97191233126706</v>
      </c>
      <c r="AK142">
        <f>AJ142*(1+'Datos utilizados'!AJ142/100)</f>
        <v>108.23540084960018</v>
      </c>
      <c r="AL142">
        <f>AK142*(1+'Datos utilizados'!AK142/100)</f>
        <v>108.27998301121013</v>
      </c>
      <c r="AM142">
        <f>AL142*(1+'Datos utilizados'!AL142/100)</f>
        <v>105.92769783227631</v>
      </c>
      <c r="AN142">
        <f>AM142*(1+'Datos utilizados'!AM142/100)</f>
        <v>106.04497038654642</v>
      </c>
      <c r="AO142">
        <f>AN142*(1+'Datos utilizados'!AN142/100)</f>
        <v>104.91318423110194</v>
      </c>
      <c r="AP142">
        <f>AO142*(1+'Datos utilizados'!AO142/100)</f>
        <v>106.30864498587826</v>
      </c>
      <c r="AQ142">
        <f>AP142*(1+'Datos utilizados'!AP142/100)</f>
        <v>107.16646007313381</v>
      </c>
      <c r="AR142">
        <f>AQ142*(1+'Datos utilizados'!AQ142/100)</f>
        <v>104.94755708402755</v>
      </c>
      <c r="AS142">
        <f>AR142*(1+'Datos utilizados'!AR142/100)</f>
        <v>104.0917097560073</v>
      </c>
      <c r="AT142">
        <f>AS142*(1+'Datos utilizados'!AS142/100)</f>
        <v>104.93499833342462</v>
      </c>
      <c r="AU142">
        <f>AT142*(1+'Datos utilizados'!AT142/100)</f>
        <v>102.59114922364958</v>
      </c>
      <c r="AV142">
        <f>AU142*(1+'Datos utilizados'!AU142/100)</f>
        <v>99.12665637348185</v>
      </c>
      <c r="AW142">
        <f>AV142*(1+'Datos utilizados'!AV142/100)</f>
        <v>98.382928896042884</v>
      </c>
      <c r="AX142">
        <f>AW142*(1+'Datos utilizados'!AW142/100)</f>
        <v>97.54488343112061</v>
      </c>
      <c r="AY142">
        <f>AX142*(1+'Datos utilizados'!AX142/100)</f>
        <v>97.098557062493171</v>
      </c>
      <c r="AZ142">
        <f>AY142*(1+'Datos utilizados'!AY142/100)</f>
        <v>95.043291324862793</v>
      </c>
      <c r="BA142">
        <f>AZ142*(1+'Datos utilizados'!AZ142/100)</f>
        <v>95.435012250058222</v>
      </c>
      <c r="BB142">
        <f>BA142*(1+'Datos utilizados'!BA142/100)</f>
        <v>98.239522781045792</v>
      </c>
      <c r="BC142">
        <f>BB142*(1+'Datos utilizados'!BB142/100)</f>
        <v>99.191935306503467</v>
      </c>
      <c r="BD142">
        <f>BC142*(1+'Datos utilizados'!BC142/100)</f>
        <v>99.084966723468924</v>
      </c>
      <c r="BE142">
        <f>BD142*(1+'Datos utilizados'!BD142/100)</f>
        <v>100.81342469998646</v>
      </c>
      <c r="BF142">
        <f>BE142*(1+'Datos utilizados'!BE142/100)</f>
        <v>101.78653636324553</v>
      </c>
      <c r="BG142">
        <f>BF142*(1+'Datos utilizados'!BF142/100)</f>
        <v>102.4773412282356</v>
      </c>
      <c r="BH142">
        <f>BG142*(1+'Datos utilizados'!BG142/100)</f>
        <v>101.66571043797386</v>
      </c>
      <c r="BI142">
        <f>BH142*(1+'Datos utilizados'!BH142/100)</f>
        <v>101.78485248403611</v>
      </c>
      <c r="BJ142">
        <f>BI142*(1+'Datos utilizados'!BI142/100)</f>
        <v>103.28626048605763</v>
      </c>
      <c r="BK142">
        <f>BJ142*(1+'Datos utilizados'!BJ142/100)</f>
        <v>102.89397926873158</v>
      </c>
      <c r="BL142">
        <f>BK142*(1+'Datos utilizados'!BK142/100)</f>
        <v>103.29955646681513</v>
      </c>
      <c r="BM142">
        <f>BL142*(1+'Datos utilizados'!BL142/100)</f>
        <v>105.21272623231442</v>
      </c>
      <c r="BN142">
        <f>BM142*(1+'Datos utilizados'!BM142/100)</f>
        <v>105.43931235952833</v>
      </c>
      <c r="BO142">
        <f>BN142*(1+'Datos utilizados'!BN142/100)</f>
        <v>104.80677138075228</v>
      </c>
      <c r="BP142">
        <f>BO142*(1+'Datos utilizados'!BO142/100)</f>
        <v>104.61325615807486</v>
      </c>
      <c r="BQ142">
        <f>BP142*(1+'Datos utilizados'!BP142/100)</f>
        <v>104.78139058337213</v>
      </c>
      <c r="BR142">
        <f>BQ142*(1+'Datos utilizados'!BQ142/100)</f>
        <v>104.67423065522252</v>
      </c>
      <c r="BS142">
        <f>BR142*(1+'Datos utilizados'!BR142/100)</f>
        <v>105.07466192459407</v>
      </c>
      <c r="BT142">
        <f>BS142*(1+'Datos utilizados'!BS142/100)</f>
        <v>105.4628182332097</v>
      </c>
      <c r="BU142">
        <f>BT142*(1+'Datos utilizados'!BT142/100)</f>
        <v>105.92806745584551</v>
      </c>
      <c r="BV142">
        <f>BU142*(1+'Datos utilizados'!BU142/100)</f>
        <v>107.02014346008829</v>
      </c>
      <c r="BW142">
        <f>BV142*(1+'Datos utilizados'!BV142/100)</f>
        <v>106.89031732405687</v>
      </c>
      <c r="BX142">
        <f>BW142*(1+'Datos utilizados'!BW142/100)</f>
        <v>107.22386855926659</v>
      </c>
      <c r="BY142">
        <f>BX142*(1+'Datos utilizados'!BX142/100)</f>
        <v>106.71319344047937</v>
      </c>
      <c r="BZ142">
        <f>BY142*(1+'Datos utilizados'!BY142/100)</f>
        <v>106.77660242002172</v>
      </c>
      <c r="CA142">
        <f>BZ142*(1+'Datos utilizados'!BZ142/100)</f>
        <v>106.99756592106972</v>
      </c>
      <c r="CB142">
        <f>CA142*(1+'Datos utilizados'!CA142/100)</f>
        <v>106.32952661824153</v>
      </c>
      <c r="CC142">
        <f>CB142*(1+'Datos utilizados'!CB142/100)</f>
        <v>106.02463733361638</v>
      </c>
      <c r="CD142">
        <f>CC142*(1+'Datos utilizados'!CC142/100)</f>
        <v>103.85004021451272</v>
      </c>
      <c r="CE142">
        <f>CD142*(1+'Datos utilizados'!CD142/100)</f>
        <v>103.13179256638109</v>
      </c>
      <c r="CF142">
        <f>CE142*(1+'Datos utilizados'!CE142/100)</f>
        <v>104.81032436947449</v>
      </c>
      <c r="CG142">
        <f>CF142*(1+'Datos utilizados'!CF142/100)</f>
        <v>104.40014916505454</v>
      </c>
      <c r="CH142">
        <f>CG142*(1+'Datos utilizados'!CG142/100)</f>
        <v>105.57137267847763</v>
      </c>
      <c r="CI142">
        <f>CH142*(1+'Datos utilizados'!CH142/100)</f>
        <v>106.71786722862863</v>
      </c>
      <c r="CJ142">
        <f>CI142*(1+'Datos utilizados'!CI142/100)</f>
        <v>107.73313833029492</v>
      </c>
      <c r="CK142">
        <f>CJ142*(1+'Datos utilizados'!CJ142/100)</f>
        <v>108.0035592808178</v>
      </c>
      <c r="CL142">
        <f>CK142*(1+'Datos utilizados'!CK142/100)</f>
        <v>108.06322044696451</v>
      </c>
      <c r="CM142">
        <f>CL142*(1+'Datos utilizados'!CL142/100)</f>
        <v>107.56725349040113</v>
      </c>
      <c r="CN142">
        <f>CM142*(1+'Datos utilizados'!CM142/100)</f>
        <v>108.07015191391946</v>
      </c>
      <c r="CO142">
        <f>CN142*(1+'Datos utilizados'!CN142/100)</f>
        <v>109.39668060761726</v>
      </c>
      <c r="CP142">
        <f>CO142*(1+'Datos utilizados'!CO142/100)</f>
        <v>109.49484224912648</v>
      </c>
      <c r="CQ142">
        <f>CP142*(1+'Datos utilizados'!CP142/100)</f>
        <v>109.64096311610794</v>
      </c>
      <c r="CR142">
        <f>CQ142*(1+'Datos utilizados'!CQ142/100)</f>
        <v>109.42946569825698</v>
      </c>
      <c r="CS142">
        <f>CR142*(1+'Datos utilizados'!CR142/100)</f>
        <v>109.76123395236095</v>
      </c>
      <c r="CT142">
        <f>CS142*(1+'Datos utilizados'!CS142/100)</f>
        <v>109.90304546662742</v>
      </c>
      <c r="CU142">
        <f>CT142*(1+'Datos utilizados'!CT142/100)</f>
        <v>110.22122577355785</v>
      </c>
      <c r="CV142">
        <f>CU142*(1+'Datos utilizados'!CU142/100)</f>
        <v>111.08070884789491</v>
      </c>
      <c r="CW142">
        <f>CV142*(1+'Datos utilizados'!CV142/100)</f>
        <v>111.78399413982359</v>
      </c>
      <c r="CX142">
        <f>CW142*(1+'Datos utilizados'!CW142/100)</f>
        <v>112.19676771658429</v>
      </c>
      <c r="CY142">
        <f>CX142*(1+'Datos utilizados'!CX142/100)</f>
        <v>112.42950869153556</v>
      </c>
      <c r="CZ142">
        <f>CY142*(1+'Datos utilizados'!CY142/100)</f>
        <v>111.22457916098664</v>
      </c>
      <c r="DA142">
        <f>CZ142*(1+'Datos utilizados'!CZ142/100)</f>
        <v>112.01823326804778</v>
      </c>
      <c r="DB142">
        <f>DA142*(1+'Datos utilizados'!DA142/100)</f>
        <v>111.54682693698585</v>
      </c>
      <c r="DC142">
        <f>DB142*(1+'Datos utilizados'!DB142/100)</f>
        <v>112.16442825368786</v>
      </c>
      <c r="DD142">
        <f>DC142*(1+'Datos utilizados'!DC142/100)</f>
        <v>112.8941027252494</v>
      </c>
      <c r="DE142">
        <f>DD142*(1+'Datos utilizados'!DD142/100)</f>
        <v>113.07788303507581</v>
      </c>
      <c r="DF142">
        <f>DE142*(1+'Datos utilizados'!DE142/100)</f>
        <v>113.14516437548167</v>
      </c>
      <c r="DG142">
        <f>DF142*(1+'Datos utilizados'!DF142/100)</f>
        <v>112.81639847135582</v>
      </c>
      <c r="DH142">
        <f>DG142*(1+'Datos utilizados'!DG142/100)</f>
        <v>113.63945050640359</v>
      </c>
      <c r="DI142">
        <f>DH142*(1+'Datos utilizados'!DH142/100)</f>
        <v>113.75357860654717</v>
      </c>
      <c r="DJ142">
        <f>DI142*(1+'Datos utilizados'!DI142/100)</f>
        <v>113.73022499685925</v>
      </c>
      <c r="DK142">
        <f>DJ142*(1+'Datos utilizados'!DJ142/100)</f>
        <v>114.64305790175155</v>
      </c>
      <c r="DL142">
        <f>DK142*(1+'Datos utilizados'!DK142/100)</f>
        <v>114.74909126600488</v>
      </c>
      <c r="DM142">
        <f>DL142*(1+'Datos utilizados'!DL142/100)</f>
        <v>114.59704872007742</v>
      </c>
      <c r="DN142">
        <f>DM142*(1+'Datos utilizados'!DM142/100)</f>
        <v>115.1770473030595</v>
      </c>
      <c r="DO142">
        <f>DN142*(1+'Datos utilizados'!DN142/100)</f>
        <v>115.46794997143284</v>
      </c>
      <c r="DP142">
        <f>DO142*(1+'Datos utilizados'!DO142/100)</f>
        <v>115.40698289384792</v>
      </c>
      <c r="DQ142">
        <f>DP142*(1+'Datos utilizados'!DP142/100)</f>
        <v>116.14064816550071</v>
      </c>
      <c r="DR142">
        <f>DQ142*(1+'Datos utilizados'!DQ142/100)</f>
        <v>116.21550081324337</v>
      </c>
      <c r="DS142">
        <f>DR142*(1+'Datos utilizados'!DR142/100)</f>
        <v>117.77743714417335</v>
      </c>
      <c r="DT142">
        <f>DS142*(1+'Datos utilizados'!DS142/100)</f>
        <v>119.59032634541502</v>
      </c>
      <c r="DU142">
        <f>DT142*(1+'Datos utilizados'!DT142/100)</f>
        <v>120.1153996322672</v>
      </c>
      <c r="DV142">
        <f>DU142*(1+'Datos utilizados'!DU142/100)</f>
        <v>119.78786896054993</v>
      </c>
      <c r="DW142">
        <f>DV142*(1+'Datos utilizados'!DV142/100)</f>
        <v>120.33607814284788</v>
      </c>
      <c r="DX142">
        <f>DW142*(1+'Datos utilizados'!DW142/100)</f>
        <v>118.80255126381887</v>
      </c>
      <c r="DY142">
        <f>DX142*(1+'Datos utilizados'!DX142/100)</f>
        <v>119.37007105120614</v>
      </c>
      <c r="DZ142">
        <f>DY142*(1+'Datos utilizados'!DY142/100)</f>
        <v>117.04800087006834</v>
      </c>
      <c r="EA142">
        <f>DZ142*(1+'Datos utilizados'!DZ142/100)</f>
        <v>115.97328953567954</v>
      </c>
      <c r="EB142">
        <f>EA142*(1+'Datos utilizados'!EA142/100)</f>
        <v>118.11565251594318</v>
      </c>
      <c r="EC142">
        <f>EB142*(1+'Datos utilizados'!EB142/100)</f>
        <v>118.81808630145549</v>
      </c>
      <c r="ED142">
        <f>EC142*(1+'Datos utilizados'!EC142/100)</f>
        <v>117.33888429966278</v>
      </c>
      <c r="EE142">
        <f>ED142*(1+'Datos utilizados'!ED142/100)</f>
        <v>115.53515097020836</v>
      </c>
      <c r="EF142">
        <f>EE142*(1+'Datos utilizados'!EE142/100)</f>
        <v>115.02560629388445</v>
      </c>
      <c r="EG142">
        <f>EF142*(1+'Datos utilizados'!EF142/100)</f>
        <v>115.82166400736254</v>
      </c>
      <c r="EH142">
        <f>EG142*(1+'Datos utilizados'!EG142/100)</f>
        <v>116.16808660440856</v>
      </c>
      <c r="EI142">
        <f>EH142*(1+'Datos utilizados'!EH142/100)</f>
        <v>116.71472715273427</v>
      </c>
      <c r="EJ142">
        <f>EI142*(1+'Datos utilizados'!EI142/100)</f>
        <v>115.91137968574201</v>
      </c>
      <c r="EK142">
        <f>EJ142*(1+'Datos utilizados'!EJ142/100)</f>
        <v>116.95603099515976</v>
      </c>
      <c r="EL142">
        <f>EK142*(1+'Datos utilizados'!EK142/100)</f>
        <v>117.24392996105745</v>
      </c>
      <c r="EM142">
        <f>EL142*(1+'Datos utilizados'!EL142/100)</f>
        <v>116.8911898733766</v>
      </c>
      <c r="EN142">
        <f>EM142*(1+'Datos utilizados'!EM142/100)</f>
        <v>116.85050005018168</v>
      </c>
      <c r="EO142">
        <f>EN142*(1+'Datos utilizados'!EN142/100)</f>
        <v>117.50714143521367</v>
      </c>
      <c r="EP142">
        <f>EO142*(1+'Datos utilizados'!EO142/100)</f>
        <v>118.23250126857909</v>
      </c>
      <c r="EQ142">
        <f>EP142*(1+'Datos utilizados'!EP142/100)</f>
        <v>118.33515072618046</v>
      </c>
      <c r="ER142">
        <f>EQ142*(1+'Datos utilizados'!EQ142/100)</f>
        <v>119.19297406730961</v>
      </c>
      <c r="ES142">
        <f>ER142*(1+'Datos utilizados'!ER142/100)</f>
        <v>119.55795487320111</v>
      </c>
      <c r="ET142">
        <f>ES142*(1+'Datos utilizados'!ES142/100)</f>
        <v>119.7095782715713</v>
      </c>
      <c r="EU142">
        <f>ET142*(1+'Datos utilizados'!ET142/100)</f>
        <v>119.57024829342102</v>
      </c>
      <c r="EV142">
        <f>EU142*(1+'Datos utilizados'!EU142/100)</f>
        <v>119.16516820625256</v>
      </c>
      <c r="EW142">
        <f>EV142*(1+'Datos utilizados'!EV142/100)</f>
        <v>118.85395645296511</v>
      </c>
      <c r="EX142">
        <f>EW142*(1+'Datos utilizados'!EW142/100)</f>
        <v>118.44448080219335</v>
      </c>
      <c r="EY142">
        <f>EX142*(1+'Datos utilizados'!EX142/100)</f>
        <v>119.09588991326119</v>
      </c>
      <c r="EZ142">
        <f>EY142*(1+'Datos utilizados'!EY142/100)</f>
        <v>119.93629006043412</v>
      </c>
      <c r="FA142">
        <f>EZ142*(1+'Datos utilizados'!EZ142/100)</f>
        <v>119.81322343320311</v>
      </c>
      <c r="FB142">
        <f>FA142*(1+'Datos utilizados'!FA142/100)</f>
        <v>119.92811233315322</v>
      </c>
      <c r="FC142">
        <f>FB142*(1+'Datos utilizados'!FB142/100)</f>
        <v>120.54033335380275</v>
      </c>
      <c r="FD142">
        <f>FC142*(1+'Datos utilizados'!FC142/100)</f>
        <v>119.58429180787374</v>
      </c>
      <c r="FE142">
        <f>FD142*(1+'Datos utilizados'!FD142/100)</f>
        <v>118.64366568537136</v>
      </c>
      <c r="FF142">
        <f>FE142*(1+'Datos utilizados'!FE142/100)</f>
        <v>119.25406361658946</v>
      </c>
      <c r="FG142">
        <f>FF142*(1+'Datos utilizados'!FF142/100)</f>
        <v>119.33975958670433</v>
      </c>
      <c r="FH142">
        <f>FG142*(1+'Datos utilizados'!FG142/100)</f>
        <v>118.96577264811152</v>
      </c>
      <c r="FI142">
        <f>FH142*(1+'Datos utilizados'!FH142/100)</f>
        <v>119.86323854039161</v>
      </c>
      <c r="FJ142">
        <f>FI142*(1+'Datos utilizados'!FI142/100)</f>
        <v>119.86187209947225</v>
      </c>
      <c r="FK142">
        <f>FJ142*(1+'Datos utilizados'!FJ142/100)</f>
        <v>119.89896934888704</v>
      </c>
      <c r="FL142">
        <f>FK142*(1+'Datos utilizados'!FK142/100)</f>
        <v>117.57424823218146</v>
      </c>
      <c r="FM142">
        <f>FL142*(1+'Datos utilizados'!FL142/100)</f>
        <v>117.02953849754658</v>
      </c>
      <c r="FN142">
        <f>FM142*(1+'Datos utilizados'!FM142/100)</f>
        <v>114.56799769955843</v>
      </c>
      <c r="FO142">
        <f>FN142*(1+'Datos utilizados'!FN142/100)</f>
        <v>117.0775180347691</v>
      </c>
      <c r="FP142">
        <f>FO142*(1+'Datos utilizados'!FO142/100)</f>
        <v>117.90326576946832</v>
      </c>
      <c r="FQ142">
        <f>FP142*(1+'Datos utilizados'!FP142/100)</f>
        <v>118.42464580102748</v>
      </c>
      <c r="FR142">
        <f>FQ142*(1+'Datos utilizados'!FQ142/100)</f>
        <v>119.13920827132631</v>
      </c>
      <c r="FS142">
        <f>FR142*(1+'Datos utilizados'!FR142/100)</f>
        <v>118.18409306645674</v>
      </c>
      <c r="FT142">
        <f>FS142*(1+'Datos utilizados'!FS142/100)</f>
        <v>119.07453929725665</v>
      </c>
      <c r="FU142">
        <f>FT142*(1+'Datos utilizados'!FT142/100)</f>
        <v>119.92383844879433</v>
      </c>
      <c r="FV142">
        <f>FU142*(1+'Datos utilizados'!FU142/100)</f>
        <v>119.67801856474199</v>
      </c>
      <c r="FW142">
        <f>FV142*(1+'Datos utilizados'!FV142/100)</f>
        <v>120.08053164458079</v>
      </c>
      <c r="FX142">
        <f>FW142*(1+'Datos utilizados'!FW142/100)</f>
        <v>119.95489138432106</v>
      </c>
      <c r="FY142">
        <f>FX142*(1+'Datos utilizados'!FX142/100)</f>
        <v>120.85931527889142</v>
      </c>
      <c r="FZ142">
        <f>FY142*(1+'Datos utilizados'!FY142/100)</f>
        <v>121.01812441916789</v>
      </c>
      <c r="GB142">
        <f t="shared" ref="GB142:GB204" si="2">(FZ142/B142)^(1/15)-1</f>
        <v>1.2799226954564924E-2</v>
      </c>
      <c r="GE142">
        <f>STDEV('Datos utilizados'!B142:FY142)*SQRT(12)</f>
        <v>3.0448747987687597</v>
      </c>
      <c r="GR142" s="21"/>
      <c r="GX142" s="21"/>
    </row>
    <row r="143" spans="1:206" x14ac:dyDescent="0.2">
      <c r="A143" s="2" t="s">
        <v>317</v>
      </c>
      <c r="B143">
        <v>100</v>
      </c>
      <c r="C143">
        <f>B143*(1+'Datos utilizados'!B143/100)</f>
        <v>100.51677000000001</v>
      </c>
      <c r="D143">
        <f>C143*(1+'Datos utilizados'!C143/100)</f>
        <v>100.58235719242501</v>
      </c>
      <c r="E143">
        <f>D143*(1+'Datos utilizados'!D143/100)</f>
        <v>100.54159116305492</v>
      </c>
      <c r="F143">
        <f>E143*(1+'Datos utilizados'!E143/100)</f>
        <v>99.283715316013939</v>
      </c>
      <c r="G143">
        <f>F143*(1+'Datos utilizados'!F143/100)</f>
        <v>100.40174923418756</v>
      </c>
      <c r="H143">
        <f>G143*(1+'Datos utilizados'!G143/100)</f>
        <v>101.2570717359136</v>
      </c>
      <c r="I143">
        <f>H143*(1+'Datos utilizados'!H143/100)</f>
        <v>103.26682209572802</v>
      </c>
      <c r="J143">
        <f>I143*(1+'Datos utilizados'!I143/100)</f>
        <v>102.53027148713024</v>
      </c>
      <c r="K143">
        <f>J143*(1+'Datos utilizados'!J143/100)</f>
        <v>104.270979171303</v>
      </c>
      <c r="L143">
        <f>K143*(1+'Datos utilizados'!K143/100)</f>
        <v>103.96107539410797</v>
      </c>
      <c r="M143">
        <f>L143*(1+'Datos utilizados'!L143/100)</f>
        <v>105.63682396838558</v>
      </c>
      <c r="N143">
        <f>M143*(1+'Datos utilizados'!M143/100)</f>
        <v>105.95028011614697</v>
      </c>
      <c r="O143">
        <f>N143*(1+'Datos utilizados'!N143/100)</f>
        <v>107.20538832445887</v>
      </c>
      <c r="P143">
        <f>O143*(1+'Datos utilizados'!O143/100)</f>
        <v>107.6685370430982</v>
      </c>
      <c r="Q143">
        <f>P143*(1+'Datos utilizados'!P143/100)</f>
        <v>108.36447416598368</v>
      </c>
      <c r="R143">
        <f>Q143*(1+'Datos utilizados'!Q143/100)</f>
        <v>108.40357206826276</v>
      </c>
      <c r="S143">
        <f>R143*(1+'Datos utilizados'!R143/100)</f>
        <v>106.15457736034855</v>
      </c>
      <c r="T143">
        <f>S143*(1+'Datos utilizados'!S143/100)</f>
        <v>106.64318564902277</v>
      </c>
      <c r="U143">
        <f>T143*(1+'Datos utilizados'!T143/100)</f>
        <v>107.91309270373134</v>
      </c>
      <c r="V143">
        <f>U143*(1+'Datos utilizados'!U143/100)</f>
        <v>107.87638066959353</v>
      </c>
      <c r="W143">
        <f>V143*(1+'Datos utilizados'!V143/100)</f>
        <v>108.85425848508726</v>
      </c>
      <c r="X143">
        <f>W143*(1+'Datos utilizados'!W143/100)</f>
        <v>110.46096911117884</v>
      </c>
      <c r="Y143">
        <f>X143*(1+'Datos utilizados'!X143/100)</f>
        <v>110.24239999159855</v>
      </c>
      <c r="Z143">
        <f>Y143*(1+'Datos utilizados'!Y143/100)</f>
        <v>112.11973986953548</v>
      </c>
      <c r="AA143">
        <f>Z143*(1+'Datos utilizados'!Z143/100)</f>
        <v>113.28649151853983</v>
      </c>
      <c r="AB143">
        <f>AA143*(1+'Datos utilizados'!AA143/100)</f>
        <v>112.19889588536525</v>
      </c>
      <c r="AC143">
        <f>AB143*(1+'Datos utilizados'!AB143/100)</f>
        <v>112.53770289127029</v>
      </c>
      <c r="AD143">
        <f>AC143*(1+'Datos utilizados'!AC143/100)</f>
        <v>112.05625534453115</v>
      </c>
      <c r="AE143">
        <f>AD143*(1+'Datos utilizados'!AD143/100)</f>
        <v>113.43655309223955</v>
      </c>
      <c r="AF143">
        <f>AE143*(1+'Datos utilizados'!AE143/100)</f>
        <v>114.00886318990052</v>
      </c>
      <c r="AG143">
        <f>AF143*(1+'Datos utilizados'!AF143/100)</f>
        <v>112.10976055131475</v>
      </c>
      <c r="AH143">
        <f>AG143*(1+'Datos utilizados'!AG143/100)</f>
        <v>109.98183881921841</v>
      </c>
      <c r="AI143">
        <f>AH143*(1+'Datos utilizados'!AH143/100)</f>
        <v>111.1055012700666</v>
      </c>
      <c r="AJ143">
        <f>AI143*(1+'Datos utilizados'!AI143/100)</f>
        <v>110.62735874535086</v>
      </c>
      <c r="AK143">
        <f>AJ143*(1+'Datos utilizados'!AJ143/100)</f>
        <v>108.02784813228848</v>
      </c>
      <c r="AL143">
        <f>AK143*(1+'Datos utilizados'!AK143/100)</f>
        <v>108.42655731417513</v>
      </c>
      <c r="AM143">
        <f>AL143*(1+'Datos utilizados'!AL143/100)</f>
        <v>104.39847818198633</v>
      </c>
      <c r="AN143">
        <f>AM143*(1+'Datos utilizados'!AM143/100)</f>
        <v>103.94816578619616</v>
      </c>
      <c r="AO143">
        <f>AN143*(1+'Datos utilizados'!AN143/100)</f>
        <v>99.648682542580673</v>
      </c>
      <c r="AP143">
        <f>AO143*(1+'Datos utilizados'!AO143/100)</f>
        <v>103.59894565106539</v>
      </c>
      <c r="AQ143">
        <f>AP143*(1+'Datos utilizados'!AP143/100)</f>
        <v>103.44490437877683</v>
      </c>
      <c r="AR143">
        <f>AQ143*(1+'Datos utilizados'!AQ143/100)</f>
        <v>101.92675730660434</v>
      </c>
      <c r="AS143">
        <f>AR143*(1+'Datos utilizados'!AR143/100)</f>
        <v>102.421570942625</v>
      </c>
      <c r="AT143">
        <f>AS143*(1+'Datos utilizados'!AS143/100)</f>
        <v>102.83780196477873</v>
      </c>
      <c r="AU143">
        <f>AT143*(1+'Datos utilizados'!AT143/100)</f>
        <v>102.44500269639406</v>
      </c>
      <c r="AV143">
        <f>AU143*(1+'Datos utilizados'!AU143/100)</f>
        <v>102.07513525865899</v>
      </c>
      <c r="AW143">
        <f>AV143*(1+'Datos utilizados'!AV143/100)</f>
        <v>102.90527150366356</v>
      </c>
      <c r="AX143">
        <f>AW143*(1+'Datos utilizados'!AW143/100)</f>
        <v>103.62642135583408</v>
      </c>
      <c r="AY143">
        <f>AX143*(1+'Datos utilizados'!AX143/100)</f>
        <v>104.07597349695997</v>
      </c>
      <c r="AZ143">
        <f>AY143*(1+'Datos utilizados'!AY143/100)</f>
        <v>104.21546652423795</v>
      </c>
      <c r="BA143">
        <f>AZ143*(1+'Datos utilizados'!AZ143/100)</f>
        <v>103.98903758012074</v>
      </c>
      <c r="BB143">
        <f>BA143*(1+'Datos utilizados'!BA143/100)</f>
        <v>104.00115230299883</v>
      </c>
      <c r="BC143">
        <f>BB143*(1+'Datos utilizados'!BB143/100)</f>
        <v>104.24480620261431</v>
      </c>
      <c r="BD143">
        <f>BC143*(1+'Datos utilizados'!BC143/100)</f>
        <v>104.74969507249544</v>
      </c>
      <c r="BE143">
        <f>BD143*(1+'Datos utilizados'!BD143/100)</f>
        <v>104.91408924394221</v>
      </c>
      <c r="BF143">
        <f>BE143*(1+'Datos utilizados'!BE143/100)</f>
        <v>104.95966392430979</v>
      </c>
      <c r="BG143">
        <f>BF143*(1+'Datos utilizados'!BF143/100)</f>
        <v>105.49767666561941</v>
      </c>
      <c r="BH143">
        <f>BG143*(1+'Datos utilizados'!BG143/100)</f>
        <v>104.82954932952838</v>
      </c>
      <c r="BI143">
        <f>BH143*(1+'Datos utilizados'!BH143/100)</f>
        <v>105.22937971362613</v>
      </c>
      <c r="BJ143">
        <f>BI143*(1+'Datos utilizados'!BI143/100)</f>
        <v>106.39459515813307</v>
      </c>
      <c r="BK143">
        <f>BJ143*(1+'Datos utilizados'!BJ143/100)</f>
        <v>105.7864542916687</v>
      </c>
      <c r="BL143">
        <f>BK143*(1+'Datos utilizados'!BK143/100)</f>
        <v>106.15253889539045</v>
      </c>
      <c r="BM143">
        <f>BL143*(1+'Datos utilizados'!BL143/100)</f>
        <v>108.62742164821314</v>
      </c>
      <c r="BN143">
        <f>BM143*(1+'Datos utilizados'!BM143/100)</f>
        <v>108.83613837616802</v>
      </c>
      <c r="BO143">
        <f>BN143*(1+'Datos utilizados'!BN143/100)</f>
        <v>107.10570907766997</v>
      </c>
      <c r="BP143">
        <f>BO143*(1+'Datos utilizados'!BO143/100)</f>
        <v>106.37065330684084</v>
      </c>
      <c r="BQ143">
        <f>BP143*(1+'Datos utilizados'!BP143/100)</f>
        <v>108.67234405135558</v>
      </c>
      <c r="BR143">
        <f>BQ143*(1+'Datos utilizados'!BQ143/100)</f>
        <v>109.23262605558115</v>
      </c>
      <c r="BS143">
        <f>BR143*(1+'Datos utilizados'!BR143/100)</f>
        <v>110.03723357910656</v>
      </c>
      <c r="BT143">
        <f>BS143*(1+'Datos utilizados'!BS143/100)</f>
        <v>110.83839266934932</v>
      </c>
      <c r="BU143">
        <f>BT143*(1+'Datos utilizados'!BT143/100)</f>
        <v>109.12179414672204</v>
      </c>
      <c r="BV143">
        <f>BU143*(1+'Datos utilizados'!BU143/100)</f>
        <v>110.016614683084</v>
      </c>
      <c r="BW143">
        <f>BV143*(1+'Datos utilizados'!BV143/100)</f>
        <v>110.1538384065782</v>
      </c>
      <c r="BX143">
        <f>BW143*(1+'Datos utilizados'!BW143/100)</f>
        <v>111.34101038462127</v>
      </c>
      <c r="BY143">
        <f>BX143*(1+'Datos utilizados'!BX143/100)</f>
        <v>110.85903741886833</v>
      </c>
      <c r="BZ143">
        <f>BY143*(1+'Datos utilizados'!BY143/100)</f>
        <v>111.47608990704549</v>
      </c>
      <c r="CA143">
        <f>BZ143*(1+'Datos utilizados'!BZ143/100)</f>
        <v>111.33221886541145</v>
      </c>
      <c r="CB143">
        <f>CA143*(1+'Datos utilizados'!CA143/100)</f>
        <v>110.47774408561942</v>
      </c>
      <c r="CC143">
        <f>CB143*(1+'Datos utilizados'!CB143/100)</f>
        <v>109.89188060873339</v>
      </c>
      <c r="CD143">
        <f>CC143*(1+'Datos utilizados'!CC143/100)</f>
        <v>105.08970432882428</v>
      </c>
      <c r="CE143">
        <f>CD143*(1+'Datos utilizados'!CD143/100)</f>
        <v>103.39926287190211</v>
      </c>
      <c r="CF143">
        <f>CE143*(1+'Datos utilizados'!CE143/100)</f>
        <v>105.52222551740914</v>
      </c>
      <c r="CG143">
        <f>CF143*(1+'Datos utilizados'!CF143/100)</f>
        <v>103.63903367193525</v>
      </c>
      <c r="CH143">
        <f>CG143*(1+'Datos utilizados'!CG143/100)</f>
        <v>105.33015323997368</v>
      </c>
      <c r="CI143">
        <f>CH143*(1+'Datos utilizados'!CH143/100)</f>
        <v>107.85367411732763</v>
      </c>
      <c r="CJ143">
        <f>CI143*(1+'Datos utilizados'!CI143/100)</f>
        <v>109.28350106046844</v>
      </c>
      <c r="CK143">
        <f>CJ143*(1+'Datos utilizados'!CJ143/100)</f>
        <v>109.72219781877547</v>
      </c>
      <c r="CL143">
        <f>CK143*(1+'Datos utilizados'!CK143/100)</f>
        <v>109.83504709923209</v>
      </c>
      <c r="CM143">
        <f>CL143*(1+'Datos utilizados'!CL143/100)</f>
        <v>109.61677191013177</v>
      </c>
      <c r="CN143">
        <f>CM143*(1+'Datos utilizados'!CM143/100)</f>
        <v>110.14274606678816</v>
      </c>
      <c r="CO143">
        <f>CN143*(1+'Datos utilizados'!CN143/100)</f>
        <v>111.11663924178532</v>
      </c>
      <c r="CP143">
        <f>CO143*(1+'Datos utilizados'!CO143/100)</f>
        <v>111.97279294714329</v>
      </c>
      <c r="CQ143">
        <f>CP143*(1+'Datos utilizados'!CP143/100)</f>
        <v>112.63495525551551</v>
      </c>
      <c r="CR143">
        <f>CQ143*(1+'Datos utilizados'!CQ143/100)</f>
        <v>113.14144085881298</v>
      </c>
      <c r="CS143">
        <f>CR143*(1+'Datos utilizados'!CR143/100)</f>
        <v>114.07250440392832</v>
      </c>
      <c r="CT143">
        <f>CS143*(1+'Datos utilizados'!CS143/100)</f>
        <v>115.28445631971742</v>
      </c>
      <c r="CU143">
        <f>CT143*(1+'Datos utilizados'!CT143/100)</f>
        <v>115.35796168906687</v>
      </c>
      <c r="CV143">
        <f>CU143*(1+'Datos utilizados'!CU143/100)</f>
        <v>115.71709409539727</v>
      </c>
      <c r="CW143">
        <f>CV143*(1+'Datos utilizados'!CV143/100)</f>
        <v>116.1495751628694</v>
      </c>
      <c r="CX143">
        <f>CW143*(1+'Datos utilizados'!CW143/100)</f>
        <v>118.07260560405345</v>
      </c>
      <c r="CY143">
        <f>CX143*(1+'Datos utilizados'!CX143/100)</f>
        <v>117.93374041260252</v>
      </c>
      <c r="CZ143">
        <f>CY143*(1+'Datos utilizados'!CY143/100)</f>
        <v>115.73868687579892</v>
      </c>
      <c r="DA143">
        <f>CZ143*(1+'Datos utilizados'!CZ143/100)</f>
        <v>117.35648224094884</v>
      </c>
      <c r="DB143">
        <f>DA143*(1+'Datos utilizados'!DA143/100)</f>
        <v>116.85314028861741</v>
      </c>
      <c r="DC143">
        <f>DB143*(1+'Datos utilizados'!DB143/100)</f>
        <v>118.5165096846838</v>
      </c>
      <c r="DD143">
        <f>DC143*(1+'Datos utilizados'!DC143/100)</f>
        <v>120.67744490906658</v>
      </c>
      <c r="DE143">
        <f>DD143*(1+'Datos utilizados'!DD143/100)</f>
        <v>121.09339592617916</v>
      </c>
      <c r="DF143">
        <f>DE143*(1+'Datos utilizados'!DE143/100)</f>
        <v>121.47720144456719</v>
      </c>
      <c r="DG143">
        <f>DF143*(1+'Datos utilizados'!DF143/100)</f>
        <v>121.3365672884548</v>
      </c>
      <c r="DH143">
        <f>DG143*(1+'Datos utilizados'!DG143/100)</f>
        <v>122.84795983791324</v>
      </c>
      <c r="DI143">
        <f>DH143*(1+'Datos utilizados'!DH143/100)</f>
        <v>122.88131305900923</v>
      </c>
      <c r="DJ143">
        <f>DI143*(1+'Datos utilizados'!DI143/100)</f>
        <v>123.34559552414008</v>
      </c>
      <c r="DK143">
        <f>DJ143*(1+'Datos utilizados'!DJ143/100)</f>
        <v>124.67872705512454</v>
      </c>
      <c r="DL143">
        <f>DK143*(1+'Datos utilizados'!DK143/100)</f>
        <v>124.92579042065697</v>
      </c>
      <c r="DM143">
        <f>DL143*(1+'Datos utilizados'!DL143/100)</f>
        <v>124.7218365752162</v>
      </c>
      <c r="DN143">
        <f>DM143*(1+'Datos utilizados'!DM143/100)</f>
        <v>126.6022427608934</v>
      </c>
      <c r="DO143">
        <f>DN143*(1+'Datos utilizados'!DN143/100)</f>
        <v>126.48447735467722</v>
      </c>
      <c r="DP143">
        <f>DO143*(1+'Datos utilizados'!DO143/100)</f>
        <v>127.17261615372534</v>
      </c>
      <c r="DQ143">
        <f>DP143*(1+'Datos utilizados'!DP143/100)</f>
        <v>128.67372356301908</v>
      </c>
      <c r="DR143">
        <f>DQ143*(1+'Datos utilizados'!DQ143/100)</f>
        <v>128.33726751064648</v>
      </c>
      <c r="DS143">
        <f>DR143*(1+'Datos utilizados'!DR143/100)</f>
        <v>131.21627026643958</v>
      </c>
      <c r="DT143">
        <f>DS143*(1+'Datos utilizados'!DS143/100)</f>
        <v>134.64142169083149</v>
      </c>
      <c r="DU143">
        <f>DT143*(1+'Datos utilizados'!DT143/100)</f>
        <v>135.39051270455059</v>
      </c>
      <c r="DV143">
        <f>DU143*(1+'Datos utilizados'!DU143/100)</f>
        <v>133.79637065176215</v>
      </c>
      <c r="DW143">
        <f>DV143*(1+'Datos utilizados'!DV143/100)</f>
        <v>132.3570294352017</v>
      </c>
      <c r="DX143">
        <f>DW143*(1+'Datos utilizados'!DW143/100)</f>
        <v>129.24577892278313</v>
      </c>
      <c r="DY143">
        <f>DX143*(1+'Datos utilizados'!DX143/100)</f>
        <v>130.77280487617793</v>
      </c>
      <c r="DZ143">
        <f>DY143*(1+'Datos utilizados'!DY143/100)</f>
        <v>127.05936723163349</v>
      </c>
      <c r="EA143">
        <f>DZ143*(1+'Datos utilizados'!DZ143/100)</f>
        <v>125.51696816093524</v>
      </c>
      <c r="EB143">
        <f>EA143*(1+'Datos utilizados'!EA143/100)</f>
        <v>130.08450552891804</v>
      </c>
      <c r="EC143">
        <f>EB143*(1+'Datos utilizados'!EB143/100)</f>
        <v>131.11325282399238</v>
      </c>
      <c r="ED143">
        <f>EC143*(1+'Datos utilizados'!EC143/100)</f>
        <v>128.65424998992899</v>
      </c>
      <c r="EE143">
        <f>ED143*(1+'Datos utilizados'!ED143/100)</f>
        <v>126.03845177913375</v>
      </c>
      <c r="EF143">
        <f>EE143*(1+'Datos utilizados'!EE143/100)</f>
        <v>125.68982942151266</v>
      </c>
      <c r="EG143">
        <f>EF143*(1+'Datos utilizados'!EF143/100)</f>
        <v>128.05909527509112</v>
      </c>
      <c r="EH143">
        <f>EG143*(1+'Datos utilizados'!EG143/100)</f>
        <v>128.7001975237668</v>
      </c>
      <c r="EI143">
        <f>EH143*(1+'Datos utilizados'!EH143/100)</f>
        <v>129.5145094135392</v>
      </c>
      <c r="EJ143">
        <f>EI143*(1+'Datos utilizados'!EI143/100)</f>
        <v>129.29110983625179</v>
      </c>
      <c r="EK143">
        <f>EJ143*(1+'Datos utilizados'!EJ143/100)</f>
        <v>131.32385052331929</v>
      </c>
      <c r="EL143">
        <f>EK143*(1+'Datos utilizados'!EK143/100)</f>
        <v>131.65318447566167</v>
      </c>
      <c r="EM143">
        <f>EL143*(1+'Datos utilizados'!EL143/100)</f>
        <v>131.40737481492715</v>
      </c>
      <c r="EN143">
        <f>EM143*(1+'Datos utilizados'!EM143/100)</f>
        <v>130.80848570420812</v>
      </c>
      <c r="EO143">
        <f>EN143*(1+'Datos utilizados'!EN143/100)</f>
        <v>129.11914643473256</v>
      </c>
      <c r="EP143">
        <f>EO143*(1+'Datos utilizados'!EO143/100)</f>
        <v>130.59553349081119</v>
      </c>
      <c r="EQ143">
        <f>EP143*(1+'Datos utilizados'!EP143/100)</f>
        <v>130.02938879357518</v>
      </c>
      <c r="ER143">
        <f>EQ143*(1+'Datos utilizados'!EQ143/100)</f>
        <v>130.9714777212624</v>
      </c>
      <c r="ES143">
        <f>ER143*(1+'Datos utilizados'!ER143/100)</f>
        <v>131.66443471273783</v>
      </c>
      <c r="ET143">
        <f>ES143*(1+'Datos utilizados'!ES143/100)</f>
        <v>132.08138964458612</v>
      </c>
      <c r="EU143">
        <f>ET143*(1+'Datos utilizados'!ET143/100)</f>
        <v>132.46689559654178</v>
      </c>
      <c r="EV143">
        <f>EU143*(1+'Datos utilizados'!EU143/100)</f>
        <v>131.73561209940107</v>
      </c>
      <c r="EW143">
        <f>EV143*(1+'Datos utilizados'!EV143/100)</f>
        <v>131.9582979780939</v>
      </c>
      <c r="EX143">
        <f>EW143*(1+'Datos utilizados'!EW143/100)</f>
        <v>131.86186285393151</v>
      </c>
      <c r="EY143">
        <f>EX143*(1+'Datos utilizados'!EX143/100)</f>
        <v>132.45508300253877</v>
      </c>
      <c r="EZ143">
        <f>EY143*(1+'Datos utilizados'!EY143/100)</f>
        <v>133.6515100307758</v>
      </c>
      <c r="FA143">
        <f>EZ143*(1+'Datos utilizados'!EZ143/100)</f>
        <v>133.18633595011369</v>
      </c>
      <c r="FB143">
        <f>FA143*(1+'Datos utilizados'!FA143/100)</f>
        <v>133.06518965893346</v>
      </c>
      <c r="FC143">
        <f>FB143*(1+'Datos utilizados'!FB143/100)</f>
        <v>134.67301634558237</v>
      </c>
      <c r="FD143">
        <f>FC143*(1+'Datos utilizados'!FC143/100)</f>
        <v>132.76300282395951</v>
      </c>
      <c r="FE143">
        <f>FD143*(1+'Datos utilizados'!FD143/100)</f>
        <v>131.71226331440957</v>
      </c>
      <c r="FF143">
        <f>FE143*(1+'Datos utilizados'!FE143/100)</f>
        <v>132.54527752374156</v>
      </c>
      <c r="FG143">
        <f>FF143*(1+'Datos utilizados'!FF143/100)</f>
        <v>131.23299974909</v>
      </c>
      <c r="FH143">
        <f>FG143*(1+'Datos utilizados'!FG143/100)</f>
        <v>130.13628557018686</v>
      </c>
      <c r="FI143">
        <f>FH143*(1+'Datos utilizados'!FH143/100)</f>
        <v>131.20726815954382</v>
      </c>
      <c r="FJ143">
        <f>FI143*(1+'Datos utilizados'!FI143/100)</f>
        <v>129.89052449920189</v>
      </c>
      <c r="FK143">
        <f>FJ143*(1+'Datos utilizados'!FJ143/100)</f>
        <v>130.07812538373608</v>
      </c>
      <c r="FL143">
        <f>FK143*(1+'Datos utilizados'!FK143/100)</f>
        <v>126.54551568581473</v>
      </c>
      <c r="FM143">
        <f>FL143*(1+'Datos utilizados'!FL143/100)</f>
        <v>125.63269226296667</v>
      </c>
      <c r="FN143">
        <f>FM143*(1+'Datos utilizados'!FM143/100)</f>
        <v>123.30034645764314</v>
      </c>
      <c r="FO143">
        <f>FN143*(1+'Datos utilizados'!FN143/100)</f>
        <v>126.73546944988381</v>
      </c>
      <c r="FP143">
        <f>FO143*(1+'Datos utilizados'!FO143/100)</f>
        <v>127.52761682813338</v>
      </c>
      <c r="FQ143">
        <f>FP143*(1+'Datos utilizados'!FP143/100)</f>
        <v>129.11654717000351</v>
      </c>
      <c r="FR143">
        <f>FQ143*(1+'Datos utilizados'!FQ143/100)</f>
        <v>130.44888790859605</v>
      </c>
      <c r="FS143">
        <f>FR143*(1+'Datos utilizados'!FR143/100)</f>
        <v>128.45843355244276</v>
      </c>
      <c r="FT143">
        <f>FS143*(1+'Datos utilizados'!FS143/100)</f>
        <v>130.73402331945084</v>
      </c>
      <c r="FU143">
        <f>FT143*(1+'Datos utilizados'!FT143/100)</f>
        <v>131.2008352965176</v>
      </c>
      <c r="FV143">
        <f>FU143*(1+'Datos utilizados'!FU143/100)</f>
        <v>131.4199013312122</v>
      </c>
      <c r="FW143">
        <f>FV143*(1+'Datos utilizados'!FV143/100)</f>
        <v>131.65863872397048</v>
      </c>
      <c r="FX143">
        <f>FW143*(1+'Datos utilizados'!FW143/100)</f>
        <v>132.24609956995684</v>
      </c>
      <c r="FY143">
        <f>FX143*(1+'Datos utilizados'!FX143/100)</f>
        <v>132.64945017364522</v>
      </c>
      <c r="FZ143">
        <f>FY143*(1+'Datos utilizados'!FY143/100)</f>
        <v>133.81364807309421</v>
      </c>
      <c r="GB143">
        <f t="shared" si="2"/>
        <v>1.9608296671386638E-2</v>
      </c>
      <c r="GE143">
        <f>STDEV('Datos utilizados'!B143:FY143)*SQRT(12)</f>
        <v>4.3373604506776902</v>
      </c>
      <c r="GR143" s="21"/>
      <c r="GX143" s="21"/>
    </row>
    <row r="144" spans="1:206" x14ac:dyDescent="0.2">
      <c r="A144" s="2" t="s">
        <v>318</v>
      </c>
      <c r="B144">
        <v>100</v>
      </c>
      <c r="C144">
        <f>B144*(1+'Datos utilizados'!B144/100)</f>
        <v>100.92484999999999</v>
      </c>
      <c r="D144">
        <f>C144*(1+'Datos utilizados'!C144/100)</f>
        <v>102.00728920121999</v>
      </c>
      <c r="E144">
        <f>D144*(1+'Datos utilizados'!D144/100)</f>
        <v>101.18460041381215</v>
      </c>
      <c r="F144">
        <f>E144*(1+'Datos utilizados'!E144/100)</f>
        <v>100.74621813251932</v>
      </c>
      <c r="G144">
        <f>F144*(1+'Datos utilizados'!F144/100)</f>
        <v>102.14805138472427</v>
      </c>
      <c r="H144">
        <f>G144*(1+'Datos utilizados'!G144/100)</f>
        <v>102.9955124782325</v>
      </c>
      <c r="I144">
        <f>H144*(1+'Datos utilizados'!H144/100)</f>
        <v>103.76774193214055</v>
      </c>
      <c r="J144">
        <f>I144*(1+'Datos utilizados'!I144/100)</f>
        <v>103.91882776439374</v>
      </c>
      <c r="K144">
        <f>J144*(1+'Datos utilizados'!J144/100)</f>
        <v>105.19135537789985</v>
      </c>
      <c r="L144">
        <f>K144*(1+'Datos utilizados'!K144/100)</f>
        <v>104.49694516450819</v>
      </c>
      <c r="M144">
        <f>L144*(1+'Datos utilizados'!L144/100)</f>
        <v>105.63552297963163</v>
      </c>
      <c r="N144">
        <f>M144*(1+'Datos utilizados'!M144/100)</f>
        <v>106.69980087365143</v>
      </c>
      <c r="O144">
        <f>N144*(1+'Datos utilizados'!N144/100)</f>
        <v>108.21762688103929</v>
      </c>
      <c r="P144">
        <f>O144*(1+'Datos utilizados'!O144/100)</f>
        <v>108.90213583634994</v>
      </c>
      <c r="Q144">
        <f>P144*(1+'Datos utilizados'!P144/100)</f>
        <v>108.96828299365694</v>
      </c>
      <c r="R144">
        <f>Q144*(1+'Datos utilizados'!Q144/100)</f>
        <v>109.05528327079908</v>
      </c>
      <c r="S144">
        <f>R144*(1+'Datos utilizados'!R144/100)</f>
        <v>107.19411308991464</v>
      </c>
      <c r="T144">
        <f>S144*(1+'Datos utilizados'!S144/100)</f>
        <v>106.89804294956029</v>
      </c>
      <c r="U144">
        <f>T144*(1+'Datos utilizados'!T144/100)</f>
        <v>107.04767883008108</v>
      </c>
      <c r="V144">
        <f>U144*(1+'Datos utilizados'!U144/100)</f>
        <v>107.29359946265743</v>
      </c>
      <c r="W144">
        <f>V144*(1+'Datos utilizados'!V144/100)</f>
        <v>107.82227794464971</v>
      </c>
      <c r="X144">
        <f>W144*(1+'Datos utilizados'!W144/100)</f>
        <v>108.82608178785881</v>
      </c>
      <c r="Y144">
        <f>X144*(1+'Datos utilizados'!X144/100)</f>
        <v>108.62752860163687</v>
      </c>
      <c r="Z144">
        <f>Y144*(1+'Datos utilizados'!Y144/100)</f>
        <v>109.9626912811853</v>
      </c>
      <c r="AA144">
        <f>Z144*(1+'Datos utilizados'!Z144/100)</f>
        <v>110.76360454313182</v>
      </c>
      <c r="AB144">
        <f>AA144*(1+'Datos utilizados'!AA144/100)</f>
        <v>110.36412452698656</v>
      </c>
      <c r="AC144">
        <f>AB144*(1+'Datos utilizados'!AB144/100)</f>
        <v>110.58899143071028</v>
      </c>
      <c r="AD144">
        <f>AC144*(1+'Datos utilizados'!AC144/100)</f>
        <v>111.41364248090994</v>
      </c>
      <c r="AE144">
        <f>AD144*(1+'Datos utilizados'!AD144/100)</f>
        <v>112.72043537629703</v>
      </c>
      <c r="AF144">
        <f>AE144*(1+'Datos utilizados'!AE144/100)</f>
        <v>112.21353157840983</v>
      </c>
      <c r="AG144">
        <f>AF144*(1+'Datos utilizados'!AF144/100)</f>
        <v>111.92416654452857</v>
      </c>
      <c r="AH144">
        <f>AG144*(1+'Datos utilizados'!AG144/100)</f>
        <v>111.81229834006731</v>
      </c>
      <c r="AI144">
        <f>AH144*(1+'Datos utilizados'!AH144/100)</f>
        <v>112.15522665907629</v>
      </c>
      <c r="AJ144">
        <f>AI144*(1+'Datos utilizados'!AI144/100)</f>
        <v>112.63705672832634</v>
      </c>
      <c r="AK144">
        <f>AJ144*(1+'Datos utilizados'!AJ144/100)</f>
        <v>112.19836918348652</v>
      </c>
      <c r="AL144">
        <f>AK144*(1+'Datos utilizados'!AK144/100)</f>
        <v>112.07566904694745</v>
      </c>
      <c r="AM144">
        <f>AL144*(1+'Datos utilizados'!AL144/100)</f>
        <v>111.55503273395676</v>
      </c>
      <c r="AN144">
        <f>AM144*(1+'Datos utilizados'!AM144/100)</f>
        <v>112.16926589969322</v>
      </c>
      <c r="AO144">
        <f>AN144*(1+'Datos utilizados'!AN144/100)</f>
        <v>111.06071947865973</v>
      </c>
      <c r="AP144">
        <f>AO144*(1+'Datos utilizados'!AO144/100)</f>
        <v>111.27237899784217</v>
      </c>
      <c r="AQ144">
        <f>AP144*(1+'Datos utilizados'!AP144/100)</f>
        <v>111.1672154724513</v>
      </c>
      <c r="AR144">
        <f>AQ144*(1+'Datos utilizados'!AQ144/100)</f>
        <v>110.90437170818824</v>
      </c>
      <c r="AS144">
        <f>AR144*(1+'Datos utilizados'!AR144/100)</f>
        <v>111.32479909089682</v>
      </c>
      <c r="AT144">
        <f>AS144*(1+'Datos utilizados'!AS144/100)</f>
        <v>112.0330474627131</v>
      </c>
      <c r="AU144">
        <f>AT144*(1+'Datos utilizados'!AT144/100)</f>
        <v>111.678048345218</v>
      </c>
      <c r="AV144">
        <f>AU144*(1+'Datos utilizados'!AU144/100)</f>
        <v>111.87380879616234</v>
      </c>
      <c r="AW144">
        <f>AV144*(1+'Datos utilizados'!AV144/100)</f>
        <v>112.51445416223356</v>
      </c>
      <c r="AX144">
        <f>AW144*(1+'Datos utilizados'!AW144/100)</f>
        <v>112.97306307739882</v>
      </c>
      <c r="AY144">
        <f>AX144*(1+'Datos utilizados'!AX144/100)</f>
        <v>113.33424925736357</v>
      </c>
      <c r="AZ144">
        <f>AY144*(1+'Datos utilizados'!AY144/100)</f>
        <v>113.5936826873386</v>
      </c>
      <c r="BA144">
        <f>AZ144*(1+'Datos utilizados'!AZ144/100)</f>
        <v>113.68831758438542</v>
      </c>
      <c r="BB144">
        <f>BA144*(1+'Datos utilizados'!BA144/100)</f>
        <v>113.9138069934823</v>
      </c>
      <c r="BC144">
        <f>BB144*(1+'Datos utilizados'!BB144/100)</f>
        <v>114.2074084396273</v>
      </c>
      <c r="BD144">
        <f>BC144*(1+'Datos utilizados'!BC144/100)</f>
        <v>114.4217529037868</v>
      </c>
      <c r="BE144">
        <f>BD144*(1+'Datos utilizados'!BD144/100)</f>
        <v>114.91234761153707</v>
      </c>
      <c r="BF144">
        <f>BE144*(1+'Datos utilizados'!BE144/100)</f>
        <v>115.19892751524547</v>
      </c>
      <c r="BG144">
        <f>BF144*(1+'Datos utilizados'!BF144/100)</f>
        <v>115.48488581301658</v>
      </c>
      <c r="BH144">
        <f>BG144*(1+'Datos utilizados'!BG144/100)</f>
        <v>115.69705464523224</v>
      </c>
      <c r="BI144">
        <f>BH144*(1+'Datos utilizados'!BH144/100)</f>
        <v>115.97424164875129</v>
      </c>
      <c r="BJ144">
        <f>BI144*(1+'Datos utilizados'!BI144/100)</f>
        <v>115.80820132698277</v>
      </c>
      <c r="BK144">
        <f>BJ144*(1+'Datos utilizados'!BJ144/100)</f>
        <v>116.13699239137021</v>
      </c>
      <c r="BL144">
        <f>BK144*(1+'Datos utilizados'!BK144/100)</f>
        <v>116.39457262679504</v>
      </c>
      <c r="BM144">
        <f>BL144*(1+'Datos utilizados'!BL144/100)</f>
        <v>116.89115843144998</v>
      </c>
      <c r="BN144">
        <f>BM144*(1+'Datos utilizados'!BM144/100)</f>
        <v>117.03687494955062</v>
      </c>
      <c r="BO144">
        <f>BN144*(1+'Datos utilizados'!BN144/100)</f>
        <v>117.018605493371</v>
      </c>
      <c r="BP144">
        <f>BO144*(1+'Datos utilizados'!BO144/100)</f>
        <v>116.74234796952224</v>
      </c>
      <c r="BQ144">
        <f>BP144*(1+'Datos utilizados'!BP144/100)</f>
        <v>117.21901865051659</v>
      </c>
      <c r="BR144">
        <f>BQ144*(1+'Datos utilizados'!BQ144/100)</f>
        <v>117.5710273635241</v>
      </c>
      <c r="BS144">
        <f>BR144*(1+'Datos utilizados'!BR144/100)</f>
        <v>117.75947020618234</v>
      </c>
      <c r="BT144">
        <f>BS144*(1+'Datos utilizados'!BS144/100)</f>
        <v>117.59735074354948</v>
      </c>
      <c r="BU144">
        <f>BT144*(1+'Datos utilizados'!BT144/100)</f>
        <v>117.02471044410377</v>
      </c>
      <c r="BV144">
        <f>BU144*(1+'Datos utilizados'!BU144/100)</f>
        <v>117.25856092298422</v>
      </c>
      <c r="BW144">
        <f>BV144*(1+'Datos utilizados'!BV144/100)</f>
        <v>117.17569429797994</v>
      </c>
      <c r="BX144">
        <f>BW144*(1+'Datos utilizados'!BW144/100)</f>
        <v>117.39282085951412</v>
      </c>
      <c r="BY144">
        <f>BX144*(1+'Datos utilizados'!BX144/100)</f>
        <v>117.4209951365204</v>
      </c>
      <c r="BZ144">
        <f>BY144*(1+'Datos utilizados'!BY144/100)</f>
        <v>117.60107197466176</v>
      </c>
      <c r="CA144">
        <f>BZ144*(1+'Datos utilizados'!BZ144/100)</f>
        <v>117.66784586332898</v>
      </c>
      <c r="CB144">
        <f>CA144*(1+'Datos utilizados'!CA144/100)</f>
        <v>117.4220259665359</v>
      </c>
      <c r="CC144">
        <f>CB144*(1+'Datos utilizados'!CB144/100)</f>
        <v>117.02575011330403</v>
      </c>
      <c r="CD144">
        <f>CC144*(1+'Datos utilizados'!CC144/100)</f>
        <v>115.86127368422657</v>
      </c>
      <c r="CE144">
        <f>CD144*(1+'Datos utilizados'!CD144/100)</f>
        <v>114.84580755102118</v>
      </c>
      <c r="CF144">
        <f>CE144*(1+'Datos utilizados'!CE144/100)</f>
        <v>115.85693300986188</v>
      </c>
      <c r="CG144">
        <f>CF144*(1+'Datos utilizados'!CF144/100)</f>
        <v>114.52207577049545</v>
      </c>
      <c r="CH144">
        <f>CG144*(1+'Datos utilizados'!CG144/100)</f>
        <v>115.46736388832028</v>
      </c>
      <c r="CI144">
        <f>CH144*(1+'Datos utilizados'!CH144/100)</f>
        <v>116.69788803854173</v>
      </c>
      <c r="CJ144">
        <f>CI144*(1+'Datos utilizados'!CI144/100)</f>
        <v>117.82356753635032</v>
      </c>
      <c r="CK144">
        <f>CJ144*(1+'Datos utilizados'!CJ144/100)</f>
        <v>117.98063813423305</v>
      </c>
      <c r="CL144">
        <f>CK144*(1+'Datos utilizados'!CK144/100)</f>
        <v>118.133163503213</v>
      </c>
      <c r="CM144">
        <f>CL144*(1+'Datos utilizados'!CL144/100)</f>
        <v>117.22884232327955</v>
      </c>
      <c r="CN144">
        <f>CM144*(1+'Datos utilizados'!CM144/100)</f>
        <v>117.4226450454084</v>
      </c>
      <c r="CO144">
        <f>CN144*(1+'Datos utilizados'!CN144/100)</f>
        <v>118.3683435440751</v>
      </c>
      <c r="CP144">
        <f>CO144*(1+'Datos utilizados'!CO144/100)</f>
        <v>118.98092339558441</v>
      </c>
      <c r="CQ144">
        <f>CP144*(1+'Datos utilizados'!CP144/100)</f>
        <v>119.6098089642841</v>
      </c>
      <c r="CR144">
        <f>CQ144*(1+'Datos utilizados'!CQ144/100)</f>
        <v>119.89535346122454</v>
      </c>
      <c r="CS144">
        <f>CR144*(1+'Datos utilizados'!CR144/100)</f>
        <v>120.21010274313095</v>
      </c>
      <c r="CT144">
        <f>CS144*(1+'Datos utilizados'!CS144/100)</f>
        <v>120.36613545649153</v>
      </c>
      <c r="CU144">
        <f>CT144*(1+'Datos utilizados'!CT144/100)</f>
        <v>120.36500401481824</v>
      </c>
      <c r="CV144">
        <f>CU144*(1+'Datos utilizados'!CU144/100)</f>
        <v>120.97355743861675</v>
      </c>
      <c r="CW144">
        <f>CV144*(1+'Datos utilizados'!CV144/100)</f>
        <v>121.3688022454802</v>
      </c>
      <c r="CX144">
        <f>CW144*(1+'Datos utilizados'!CW144/100)</f>
        <v>122.13597444447387</v>
      </c>
      <c r="CY144">
        <f>CX144*(1+'Datos utilizados'!CX144/100)</f>
        <v>122.50603423344319</v>
      </c>
      <c r="CZ144">
        <f>CY144*(1+'Datos utilizados'!CY144/100)</f>
        <v>121.92884705315232</v>
      </c>
      <c r="DA144">
        <f>CZ144*(1+'Datos utilizados'!CZ144/100)</f>
        <v>122.52605454601867</v>
      </c>
      <c r="DB144">
        <f>DA144*(1+'Datos utilizados'!DA144/100)</f>
        <v>122.52729205916957</v>
      </c>
      <c r="DC144">
        <f>DB144*(1+'Datos utilizados'!DB144/100)</f>
        <v>123.04906227967435</v>
      </c>
      <c r="DD144">
        <f>DC144*(1+'Datos utilizados'!DC144/100)</f>
        <v>123.82799975862335</v>
      </c>
      <c r="DE144">
        <f>DD144*(1+'Datos utilizados'!DD144/100)</f>
        <v>124.04554078859928</v>
      </c>
      <c r="DF144">
        <f>DE144*(1+'Datos utilizados'!DE144/100)</f>
        <v>124.12840320984606</v>
      </c>
      <c r="DG144">
        <f>DF144*(1+'Datos utilizados'!DF144/100)</f>
        <v>124.23830649804806</v>
      </c>
      <c r="DH144">
        <f>DG144*(1+'Datos utilizados'!DG144/100)</f>
        <v>125.00722980079514</v>
      </c>
      <c r="DI144">
        <f>DH144*(1+'Datos utilizados'!DH144/100)</f>
        <v>125.15542587172399</v>
      </c>
      <c r="DJ144">
        <f>DI144*(1+'Datos utilizados'!DI144/100)</f>
        <v>125.27327222072481</v>
      </c>
      <c r="DK144">
        <f>DJ144*(1+'Datos utilizados'!DJ144/100)</f>
        <v>125.89926276201176</v>
      </c>
      <c r="DL144">
        <f>DK144*(1+'Datos utilizados'!DK144/100)</f>
        <v>126.01040663117807</v>
      </c>
      <c r="DM144">
        <f>DL144*(1+'Datos utilizados'!DL144/100)</f>
        <v>126.02257923645864</v>
      </c>
      <c r="DN144">
        <f>DM144*(1+'Datos utilizados'!DM144/100)</f>
        <v>127.05600219297136</v>
      </c>
      <c r="DO144">
        <f>DN144*(1+'Datos utilizados'!DN144/100)</f>
        <v>127.80738597874017</v>
      </c>
      <c r="DP144">
        <f>DO144*(1+'Datos utilizados'!DO144/100)</f>
        <v>127.92090449896648</v>
      </c>
      <c r="DQ144">
        <f>DP144*(1+'Datos utilizados'!DP144/100)</f>
        <v>128.62481486015295</v>
      </c>
      <c r="DR144">
        <f>DQ144*(1+'Datos utilizados'!DQ144/100)</f>
        <v>128.82150792703709</v>
      </c>
      <c r="DS144">
        <f>DR144*(1+'Datos utilizados'!DR144/100)</f>
        <v>131.46046804552563</v>
      </c>
      <c r="DT144">
        <f>DS144*(1+'Datos utilizados'!DS144/100)</f>
        <v>133.13041037110793</v>
      </c>
      <c r="DU144">
        <f>DT144*(1+'Datos utilizados'!DT144/100)</f>
        <v>133.86321340195465</v>
      </c>
      <c r="DV144">
        <f>DU144*(1+'Datos utilizados'!DU144/100)</f>
        <v>133.37735686891227</v>
      </c>
      <c r="DW144">
        <f>DV144*(1+'Datos utilizados'!DV144/100)</f>
        <v>133.6283330413325</v>
      </c>
      <c r="DX144">
        <f>DW144*(1+'Datos utilizados'!DW144/100)</f>
        <v>132.06902402307318</v>
      </c>
      <c r="DY144">
        <f>DX144*(1+'Datos utilizados'!DX144/100)</f>
        <v>132.75879412174089</v>
      </c>
      <c r="DZ144">
        <f>DY144*(1+'Datos utilizados'!DY144/100)</f>
        <v>130.47090871912329</v>
      </c>
      <c r="EA144">
        <f>DZ144*(1+'Datos utilizados'!DZ144/100)</f>
        <v>129.39177078601654</v>
      </c>
      <c r="EB144">
        <f>EA144*(1+'Datos utilizados'!EA144/100)</f>
        <v>131.17213685614672</v>
      </c>
      <c r="EC144">
        <f>EB144*(1+'Datos utilizados'!EB144/100)</f>
        <v>132.09368670362957</v>
      </c>
      <c r="ED144">
        <f>EC144*(1+'Datos utilizados'!EC144/100)</f>
        <v>130.7752331979033</v>
      </c>
      <c r="EE144">
        <f>ED144*(1+'Datos utilizados'!ED144/100)</f>
        <v>129.65998200919159</v>
      </c>
      <c r="EF144">
        <f>EE144*(1+'Datos utilizados'!EE144/100)</f>
        <v>129.2609145165637</v>
      </c>
      <c r="EG144">
        <f>EF144*(1+'Datos utilizados'!EF144/100)</f>
        <v>129.9759729695779</v>
      </c>
      <c r="EH144">
        <f>EG144*(1+'Datos utilizados'!EG144/100)</f>
        <v>130.38164097881324</v>
      </c>
      <c r="EI144">
        <f>EH144*(1+'Datos utilizados'!EH144/100)</f>
        <v>131.07172492818592</v>
      </c>
      <c r="EJ144">
        <f>EI144*(1+'Datos utilizados'!EI144/100)</f>
        <v>131.02569253839113</v>
      </c>
      <c r="EK144">
        <f>EJ144*(1+'Datos utilizados'!EJ144/100)</f>
        <v>131.7450760007039</v>
      </c>
      <c r="EL144">
        <f>EK144*(1+'Datos utilizados'!EK144/100)</f>
        <v>131.88945542949307</v>
      </c>
      <c r="EM144">
        <f>EL144*(1+'Datos utilizados'!EL144/100)</f>
        <v>131.68956377084413</v>
      </c>
      <c r="EN144">
        <f>EM144*(1+'Datos utilizados'!EM144/100)</f>
        <v>132.09162517799291</v>
      </c>
      <c r="EO144">
        <f>EN144*(1+'Datos utilizados'!EN144/100)</f>
        <v>132.06334436104231</v>
      </c>
      <c r="EP144">
        <f>EO144*(1+'Datos utilizados'!EO144/100)</f>
        <v>133.15434606147775</v>
      </c>
      <c r="EQ144">
        <f>EP144*(1+'Datos utilizados'!EP144/100)</f>
        <v>132.99377523556223</v>
      </c>
      <c r="ER144">
        <f>EQ144*(1+'Datos utilizados'!EQ144/100)</f>
        <v>134.00036522218761</v>
      </c>
      <c r="ES144">
        <f>ER144*(1+'Datos utilizados'!ER144/100)</f>
        <v>134.53173027043968</v>
      </c>
      <c r="ET144">
        <f>ES144*(1+'Datos utilizados'!ES144/100)</f>
        <v>134.70675605152152</v>
      </c>
      <c r="EU144">
        <f>ET144*(1+'Datos utilizados'!ET144/100)</f>
        <v>134.78023858694763</v>
      </c>
      <c r="EV144">
        <f>EU144*(1+'Datos utilizados'!EU144/100)</f>
        <v>134.3095590377543</v>
      </c>
      <c r="EW144">
        <f>EV144*(1+'Datos utilizados'!EV144/100)</f>
        <v>134.4511481748919</v>
      </c>
      <c r="EX144">
        <f>EW144*(1+'Datos utilizados'!EW144/100)</f>
        <v>134.24589505208812</v>
      </c>
      <c r="EY144">
        <f>EX144*(1+'Datos utilizados'!EX144/100)</f>
        <v>134.75321028948994</v>
      </c>
      <c r="EZ144">
        <f>EY144*(1+'Datos utilizados'!EY144/100)</f>
        <v>135.33545196050875</v>
      </c>
      <c r="FA144">
        <f>EZ144*(1+'Datos utilizados'!EZ144/100)</f>
        <v>134.67746452662195</v>
      </c>
      <c r="FB144">
        <f>FA144*(1+'Datos utilizados'!FA144/100)</f>
        <v>134.52649108888761</v>
      </c>
      <c r="FC144">
        <f>FB144*(1+'Datos utilizados'!FB144/100)</f>
        <v>135.13721445313294</v>
      </c>
      <c r="FD144">
        <f>FC144*(1+'Datos utilizados'!FC144/100)</f>
        <v>134.33691835542004</v>
      </c>
      <c r="FE144">
        <f>FD144*(1+'Datos utilizados'!FD144/100)</f>
        <v>133.38925199857357</v>
      </c>
      <c r="FF144">
        <f>FE144*(1+'Datos utilizados'!FE144/100)</f>
        <v>133.96694751005418</v>
      </c>
      <c r="FG144">
        <f>FF144*(1+'Datos utilizados'!FF144/100)</f>
        <v>133.62381796739669</v>
      </c>
      <c r="FH144">
        <f>FG144*(1+'Datos utilizados'!FG144/100)</f>
        <v>132.92197222590474</v>
      </c>
      <c r="FI144">
        <f>FH144*(1+'Datos utilizados'!FH144/100)</f>
        <v>133.67088120181992</v>
      </c>
      <c r="FJ144">
        <f>FI144*(1+'Datos utilizados'!FI144/100)</f>
        <v>132.77729136098574</v>
      </c>
      <c r="FK144">
        <f>FJ144*(1+'Datos utilizados'!FJ144/100)</f>
        <v>132.84612310882727</v>
      </c>
      <c r="FL144">
        <f>FK144*(1+'Datos utilizados'!FK144/100)</f>
        <v>130.84759931739038</v>
      </c>
      <c r="FM144">
        <f>FL144*(1+'Datos utilizados'!FL144/100)</f>
        <v>130.65131483365437</v>
      </c>
      <c r="FN144">
        <f>FM144*(1+'Datos utilizados'!FM144/100)</f>
        <v>128.70718407353516</v>
      </c>
      <c r="FO144">
        <f>FN144*(1+'Datos utilizados'!FN144/100)</f>
        <v>131.36080444117127</v>
      </c>
      <c r="FP144">
        <f>FO144*(1+'Datos utilizados'!FO144/100)</f>
        <v>132.21899771266587</v>
      </c>
      <c r="FQ144">
        <f>FP144*(1+'Datos utilizados'!FP144/100)</f>
        <v>132.77987070096302</v>
      </c>
      <c r="FR144">
        <f>FQ144*(1+'Datos utilizados'!FQ144/100)</f>
        <v>133.64373653974346</v>
      </c>
      <c r="FS144">
        <f>FR144*(1+'Datos utilizados'!FR144/100)</f>
        <v>132.55190730533471</v>
      </c>
      <c r="FT144">
        <f>FS144*(1+'Datos utilizados'!FS144/100)</f>
        <v>133.75261550246935</v>
      </c>
      <c r="FU144">
        <f>FT144*(1+'Datos utilizados'!FT144/100)</f>
        <v>134.48810775985589</v>
      </c>
      <c r="FV144">
        <f>FU144*(1+'Datos utilizados'!FU144/100)</f>
        <v>134.27252332311684</v>
      </c>
      <c r="FW144">
        <f>FV144*(1+'Datos utilizados'!FV144/100)</f>
        <v>134.6584762641568</v>
      </c>
      <c r="FX144">
        <f>FW144*(1+'Datos utilizados'!FW144/100)</f>
        <v>134.70605110382093</v>
      </c>
      <c r="FY144">
        <f>FX144*(1+'Datos utilizados'!FX144/100)</f>
        <v>135.40665727561191</v>
      </c>
      <c r="FZ144">
        <f>FY144*(1+'Datos utilizados'!FY144/100)</f>
        <v>135.89179224729898</v>
      </c>
      <c r="GB144">
        <f t="shared" si="2"/>
        <v>2.0656365422786482E-2</v>
      </c>
      <c r="GE144">
        <f>STDEV('Datos utilizados'!B144:FY144)*SQRT(12)</f>
        <v>2.1205732205140699</v>
      </c>
      <c r="GR144" s="21"/>
      <c r="GX144" s="21"/>
    </row>
    <row r="145" spans="1:206" x14ac:dyDescent="0.2">
      <c r="A145" s="2" t="s">
        <v>319</v>
      </c>
      <c r="B145">
        <v>100</v>
      </c>
      <c r="C145">
        <f>B145*(1+'Datos utilizados'!B145/100)</f>
        <v>100.34577</v>
      </c>
      <c r="D145">
        <f>C145*(1+'Datos utilizados'!C145/100)</f>
        <v>100.78320731516099</v>
      </c>
      <c r="E145">
        <f>D145*(1+'Datos utilizados'!D145/100)</f>
        <v>100.5733665992101</v>
      </c>
      <c r="F145">
        <f>E145*(1+'Datos utilizados'!E145/100)</f>
        <v>99.845175195685172</v>
      </c>
      <c r="G145">
        <f>F145*(1+'Datos utilizados'!F145/100)</f>
        <v>101.90489129931449</v>
      </c>
      <c r="H145">
        <f>G145*(1+'Datos utilizados'!G145/100)</f>
        <v>103.20581933213066</v>
      </c>
      <c r="I145">
        <f>H145*(1+'Datos utilizados'!H145/100)</f>
        <v>104.26161486389834</v>
      </c>
      <c r="J145">
        <f>I145*(1+'Datos utilizados'!I145/100)</f>
        <v>103.88321818507281</v>
      </c>
      <c r="K145">
        <f>J145*(1+'Datos utilizados'!J145/100)</f>
        <v>105.04528702865649</v>
      </c>
      <c r="L145">
        <f>K145*(1+'Datos utilizados'!K145/100)</f>
        <v>103.86421034394979</v>
      </c>
      <c r="M145">
        <f>L145*(1+'Datos utilizados'!L145/100)</f>
        <v>105.50518177601593</v>
      </c>
      <c r="N145">
        <f>M145*(1+'Datos utilizados'!M145/100)</f>
        <v>106.31636891661901</v>
      </c>
      <c r="O145">
        <f>N145*(1+'Datos utilizados'!N145/100)</f>
        <v>107.19234137503372</v>
      </c>
      <c r="P145">
        <f>O145*(1+'Datos utilizados'!O145/100)</f>
        <v>107.80255521677937</v>
      </c>
      <c r="Q145">
        <f>P145*(1+'Datos utilizados'!P145/100)</f>
        <v>107.8383241046003</v>
      </c>
      <c r="R145">
        <f>Q145*(1+'Datos utilizados'!Q145/100)</f>
        <v>107.60661189759675</v>
      </c>
      <c r="S145">
        <f>R145*(1+'Datos utilizados'!R145/100)</f>
        <v>105.23101300871708</v>
      </c>
      <c r="T145">
        <f>S145*(1+'Datos utilizados'!S145/100)</f>
        <v>105.41363090869241</v>
      </c>
      <c r="U145">
        <f>T145*(1+'Datos utilizados'!T145/100)</f>
        <v>105.64461325673953</v>
      </c>
      <c r="V145">
        <f>U145*(1+'Datos utilizados'!U145/100)</f>
        <v>106.24176943317326</v>
      </c>
      <c r="W145">
        <f>V145*(1+'Datos utilizados'!V145/100)</f>
        <v>107.17333976427109</v>
      </c>
      <c r="X145">
        <f>W145*(1+'Datos utilizados'!W145/100)</f>
        <v>108.19217240140615</v>
      </c>
      <c r="Y145">
        <f>X145*(1+'Datos utilizados'!X145/100)</f>
        <v>107.83058334202342</v>
      </c>
      <c r="Z145">
        <f>Y145*(1+'Datos utilizados'!Y145/100)</f>
        <v>109.08955931783321</v>
      </c>
      <c r="AA145">
        <f>Z145*(1+'Datos utilizados'!Z145/100)</f>
        <v>109.95230500665421</v>
      </c>
      <c r="AB145">
        <f>AA145*(1+'Datos utilizados'!AA145/100)</f>
        <v>109.49661867378462</v>
      </c>
      <c r="AC145">
        <f>AB145*(1+'Datos utilizados'!AB145/100)</f>
        <v>109.97986010097763</v>
      </c>
      <c r="AD145">
        <f>AC145*(1+'Datos utilizados'!AC145/100)</f>
        <v>110.99526015734592</v>
      </c>
      <c r="AE145">
        <f>AD145*(1+'Datos utilizados'!AD145/100)</f>
        <v>111.92364671235399</v>
      </c>
      <c r="AF145">
        <f>AE145*(1+'Datos utilizados'!AE145/100)</f>
        <v>112.03327592430873</v>
      </c>
      <c r="AG145">
        <f>AF145*(1+'Datos utilizados'!AF145/100)</f>
        <v>111.02191793255722</v>
      </c>
      <c r="AH145">
        <f>AG145*(1+'Datos utilizados'!AG145/100)</f>
        <v>110.02194351773868</v>
      </c>
      <c r="AI145">
        <f>AH145*(1+'Datos utilizados'!AH145/100)</f>
        <v>110.89923649096042</v>
      </c>
      <c r="AJ145">
        <f>AI145*(1+'Datos utilizados'!AI145/100)</f>
        <v>111.56443229128051</v>
      </c>
      <c r="AK145">
        <f>AJ145*(1+'Datos utilizados'!AJ145/100)</f>
        <v>109.2288085883761</v>
      </c>
      <c r="AL145">
        <f>AK145*(1+'Datos utilizados'!AK145/100)</f>
        <v>109.44805265297468</v>
      </c>
      <c r="AM145">
        <f>AL145*(1+'Datos utilizados'!AL145/100)</f>
        <v>105.34672766552029</v>
      </c>
      <c r="AN145">
        <f>AM145*(1+'Datos utilizados'!AM145/100)</f>
        <v>105.87179682555077</v>
      </c>
      <c r="AO145">
        <f>AN145*(1+'Datos utilizados'!AN145/100)</f>
        <v>103.68403025440855</v>
      </c>
      <c r="AP145">
        <f>AO145*(1+'Datos utilizados'!AO145/100)</f>
        <v>105.59779897963534</v>
      </c>
      <c r="AQ145">
        <f>AP145*(1+'Datos utilizados'!AP145/100)</f>
        <v>105.91314568672824</v>
      </c>
      <c r="AR145">
        <f>AQ145*(1+'Datos utilizados'!AQ145/100)</f>
        <v>102.65837117188767</v>
      </c>
      <c r="AS145">
        <f>AR145*(1+'Datos utilizados'!AR145/100)</f>
        <v>102.20987727991192</v>
      </c>
      <c r="AT145">
        <f>AS145*(1+'Datos utilizados'!AS145/100)</f>
        <v>103.39078976002857</v>
      </c>
      <c r="AU145">
        <f>AT145*(1+'Datos utilizados'!AT145/100)</f>
        <v>99.042979590881899</v>
      </c>
      <c r="AV145">
        <f>AU145*(1+'Datos utilizados'!AU145/100)</f>
        <v>96.472210108323011</v>
      </c>
      <c r="AW145">
        <f>AV145*(1+'Datos utilizados'!AV145/100)</f>
        <v>95.624894686941616</v>
      </c>
      <c r="AX145">
        <f>AW145*(1+'Datos utilizados'!AW145/100)</f>
        <v>94.036153999144361</v>
      </c>
      <c r="AY145">
        <f>AX145*(1+'Datos utilizados'!AX145/100)</f>
        <v>93.864443981941918</v>
      </c>
      <c r="AZ145">
        <f>AY145*(1+'Datos utilizados'!AY145/100)</f>
        <v>92.23097738199057</v>
      </c>
      <c r="BA145">
        <f>AZ145*(1+'Datos utilizados'!AZ145/100)</f>
        <v>91.90372342804379</v>
      </c>
      <c r="BB145">
        <f>BA145*(1+'Datos utilizados'!BA145/100)</f>
        <v>93.440877534984224</v>
      </c>
      <c r="BC145">
        <f>BB145*(1+'Datos utilizados'!BB145/100)</f>
        <v>94.161811281517629</v>
      </c>
      <c r="BD145">
        <f>BC145*(1+'Datos utilizados'!BC145/100)</f>
        <v>94.377846725140813</v>
      </c>
      <c r="BE145">
        <f>BD145*(1+'Datos utilizados'!BD145/100)</f>
        <v>96.468061209916527</v>
      </c>
      <c r="BF145">
        <f>BE145*(1+'Datos utilizados'!BE145/100)</f>
        <v>98.170809311526639</v>
      </c>
      <c r="BG145">
        <f>BF145*(1+'Datos utilizados'!BF145/100)</f>
        <v>98.729067435757571</v>
      </c>
      <c r="BH145">
        <f>BG145*(1+'Datos utilizados'!BG145/100)</f>
        <v>97.269703725455926</v>
      </c>
      <c r="BI145">
        <f>BH145*(1+'Datos utilizados'!BH145/100)</f>
        <v>98.063084063892603</v>
      </c>
      <c r="BJ145">
        <f>BI145*(1+'Datos utilizados'!BI145/100)</f>
        <v>99.428328126538531</v>
      </c>
      <c r="BK145">
        <f>BJ145*(1+'Datos utilizados'!BJ145/100)</f>
        <v>99.421318429405616</v>
      </c>
      <c r="BL145">
        <f>BK145*(1+'Datos utilizados'!BK145/100)</f>
        <v>100.44303155037726</v>
      </c>
      <c r="BM145">
        <f>BL145*(1+'Datos utilizados'!BL145/100)</f>
        <v>102.58524035007109</v>
      </c>
      <c r="BN145">
        <f>BM145*(1+'Datos utilizados'!BM145/100)</f>
        <v>103.01359527967684</v>
      </c>
      <c r="BO145">
        <f>BN145*(1+'Datos utilizados'!BN145/100)</f>
        <v>102.56773183658734</v>
      </c>
      <c r="BP145">
        <f>BO145*(1+'Datos utilizados'!BO145/100)</f>
        <v>101.553644671919</v>
      </c>
      <c r="BQ145">
        <f>BP145*(1+'Datos utilizados'!BP145/100)</f>
        <v>102.01010799399035</v>
      </c>
      <c r="BR145">
        <f>BQ145*(1+'Datos utilizados'!BQ145/100)</f>
        <v>102.11294438385909</v>
      </c>
      <c r="BS145">
        <f>BR145*(1+'Datos utilizados'!BR145/100)</f>
        <v>102.39139617189944</v>
      </c>
      <c r="BT145">
        <f>BS145*(1+'Datos utilizados'!BS145/100)</f>
        <v>102.81728294513685</v>
      </c>
      <c r="BU145">
        <f>BT145*(1+'Datos utilizados'!BT145/100)</f>
        <v>102.94860117891439</v>
      </c>
      <c r="BV145">
        <f>BU145*(1+'Datos utilizados'!BU145/100)</f>
        <v>104.54954458098757</v>
      </c>
      <c r="BW145">
        <f>BV145*(1+'Datos utilizados'!BV145/100)</f>
        <v>104.01549505231344</v>
      </c>
      <c r="BX145">
        <f>BW145*(1+'Datos utilizados'!BW145/100)</f>
        <v>104.98821675739417</v>
      </c>
      <c r="BY145">
        <f>BX145*(1+'Datos utilizados'!BX145/100)</f>
        <v>103.78547174622146</v>
      </c>
      <c r="BZ145">
        <f>BY145*(1+'Datos utilizados'!BY145/100)</f>
        <v>104.17325578285404</v>
      </c>
      <c r="CA145">
        <f>BZ145*(1+'Datos utilizados'!BZ145/100)</f>
        <v>103.66970309905088</v>
      </c>
      <c r="CB145">
        <f>CA145*(1+'Datos utilizados'!CA145/100)</f>
        <v>102.6127386411045</v>
      </c>
      <c r="CC145">
        <f>CB145*(1+'Datos utilizados'!CB145/100)</f>
        <v>102.0638425795655</v>
      </c>
      <c r="CD145">
        <f>CC145*(1+'Datos utilizados'!CC145/100)</f>
        <v>99.401088784122962</v>
      </c>
      <c r="CE145">
        <f>CD145*(1+'Datos utilizados'!CD145/100)</f>
        <v>97.839706421610842</v>
      </c>
      <c r="CF145">
        <f>CE145*(1+'Datos utilizados'!CE145/100)</f>
        <v>100.36510578788288</v>
      </c>
      <c r="CG145">
        <f>CF145*(1+'Datos utilizados'!CF145/100)</f>
        <v>98.861445809479406</v>
      </c>
      <c r="CH145">
        <f>CG145*(1+'Datos utilizados'!CG145/100)</f>
        <v>99.886569799511648</v>
      </c>
      <c r="CI145">
        <f>CH145*(1+'Datos utilizados'!CH145/100)</f>
        <v>101.91268895863891</v>
      </c>
      <c r="CJ145">
        <f>CI145*(1+'Datos utilizados'!CI145/100)</f>
        <v>103.15705308209277</v>
      </c>
      <c r="CK145">
        <f>CJ145*(1+'Datos utilizados'!CJ145/100)</f>
        <v>103.52433345388626</v>
      </c>
      <c r="CL145">
        <f>CK145*(1+'Datos utilizados'!CK145/100)</f>
        <v>103.33979097707136</v>
      </c>
      <c r="CM145">
        <f>CL145*(1+'Datos utilizados'!CL145/100)</f>
        <v>102.57614092368809</v>
      </c>
      <c r="CN145">
        <f>CM145*(1+'Datos utilizados'!CM145/100)</f>
        <v>102.95932435572261</v>
      </c>
      <c r="CO145">
        <f>CN145*(1+'Datos utilizados'!CN145/100)</f>
        <v>104.70996233960784</v>
      </c>
      <c r="CP145">
        <f>CO145*(1+'Datos utilizados'!CO145/100)</f>
        <v>104.89981197232578</v>
      </c>
      <c r="CQ145">
        <f>CP145*(1+'Datos utilizados'!CP145/100)</f>
        <v>105.50287050137348</v>
      </c>
      <c r="CR145">
        <f>CQ145*(1+'Datos utilizados'!CQ145/100)</f>
        <v>105.63704905207713</v>
      </c>
      <c r="CS145">
        <f>CR145*(1+'Datos utilizados'!CR145/100)</f>
        <v>106.3043477272342</v>
      </c>
      <c r="CT145">
        <f>CS145*(1+'Datos utilizados'!CS145/100)</f>
        <v>106.63861111822773</v>
      </c>
      <c r="CU145">
        <f>CT145*(1+'Datos utilizados'!CT145/100)</f>
        <v>107.52901152948158</v>
      </c>
      <c r="CV145">
        <f>CU145*(1+'Datos utilizados'!CU145/100)</f>
        <v>108.37871653148869</v>
      </c>
      <c r="CW145">
        <f>CV145*(1+'Datos utilizados'!CV145/100)</f>
        <v>109.11598442643745</v>
      </c>
      <c r="CX145">
        <f>CW145*(1+'Datos utilizados'!CW145/100)</f>
        <v>109.59072625148001</v>
      </c>
      <c r="CY145">
        <f>CX145*(1+'Datos utilizados'!CX145/100)</f>
        <v>110.85008808219889</v>
      </c>
      <c r="CZ145">
        <f>CY145*(1+'Datos utilizados'!CY145/100)</f>
        <v>109.02875462495552</v>
      </c>
      <c r="DA145">
        <f>CZ145*(1+'Datos utilizados'!CZ145/100)</f>
        <v>110.51678997095237</v>
      </c>
      <c r="DB145">
        <f>DA145*(1+'Datos utilizados'!DA145/100)</f>
        <v>110.04622053093505</v>
      </c>
      <c r="DC145">
        <f>DB145*(1+'Datos utilizados'!DB145/100)</f>
        <v>111.08017080055549</v>
      </c>
      <c r="DD145">
        <f>DC145*(1+'Datos utilizados'!DC145/100)</f>
        <v>112.59707050499081</v>
      </c>
      <c r="DE145">
        <f>DD145*(1+'Datos utilizados'!DD145/100)</f>
        <v>113.23911026071731</v>
      </c>
      <c r="DF145">
        <f>DE145*(1+'Datos utilizados'!DE145/100)</f>
        <v>113.48554121246669</v>
      </c>
      <c r="DG145">
        <f>DF145*(1+'Datos utilizados'!DF145/100)</f>
        <v>113.09433385479907</v>
      </c>
      <c r="DH145">
        <f>DG145*(1+'Datos utilizados'!DG145/100)</f>
        <v>114.69772877302549</v>
      </c>
      <c r="DI145">
        <f>DH145*(1+'Datos utilizados'!DH145/100)</f>
        <v>114.51697662225209</v>
      </c>
      <c r="DJ145">
        <f>DI145*(1+'Datos utilizados'!DI145/100)</f>
        <v>114.26834881430752</v>
      </c>
      <c r="DK145">
        <f>DJ145*(1+'Datos utilizados'!DJ145/100)</f>
        <v>115.54455486804009</v>
      </c>
      <c r="DL145">
        <f>DK145*(1+'Datos utilizados'!DK145/100)</f>
        <v>115.65369825456844</v>
      </c>
      <c r="DM145">
        <f>DL145*(1+'Datos utilizados'!DL145/100)</f>
        <v>115.30007550678528</v>
      </c>
      <c r="DN145">
        <f>DM145*(1+'Datos utilizados'!DM145/100)</f>
        <v>116.21960513895942</v>
      </c>
      <c r="DO145">
        <f>DN145*(1+'Datos utilizados'!DN145/100)</f>
        <v>116.5236007601214</v>
      </c>
      <c r="DP145">
        <f>DO145*(1+'Datos utilizados'!DO145/100)</f>
        <v>116.66022468201264</v>
      </c>
      <c r="DQ145">
        <f>DP145*(1+'Datos utilizados'!DP145/100)</f>
        <v>117.74013671587156</v>
      </c>
      <c r="DR145">
        <f>DQ145*(1+'Datos utilizados'!DQ145/100)</f>
        <v>117.83584767300788</v>
      </c>
      <c r="DS145">
        <f>DR145*(1+'Datos utilizados'!DR145/100)</f>
        <v>120.7177354323771</v>
      </c>
      <c r="DT145">
        <f>DS145*(1+'Datos utilizados'!DS145/100)</f>
        <v>122.92231893216379</v>
      </c>
      <c r="DU145">
        <f>DT145*(1+'Datos utilizados'!DT145/100)</f>
        <v>124.41678390127726</v>
      </c>
      <c r="DV145">
        <f>DU145*(1+'Datos utilizados'!DU145/100)</f>
        <v>123.77010278359359</v>
      </c>
      <c r="DW145">
        <f>DV145*(1+'Datos utilizados'!DV145/100)</f>
        <v>124.26114828937722</v>
      </c>
      <c r="DX145">
        <f>DW145*(1+'Datos utilizados'!DW145/100)</f>
        <v>122.12993290895129</v>
      </c>
      <c r="DY145">
        <f>DX145*(1+'Datos utilizados'!DX145/100)</f>
        <v>123.1477637698145</v>
      </c>
      <c r="DZ145">
        <f>DY145*(1+'Datos utilizados'!DY145/100)</f>
        <v>119.77180328860518</v>
      </c>
      <c r="EA145">
        <f>DZ145*(1+'Datos utilizados'!DZ145/100)</f>
        <v>117.64362602469127</v>
      </c>
      <c r="EB145">
        <f>EA145*(1+'Datos utilizados'!EA145/100)</f>
        <v>120.92855370109092</v>
      </c>
      <c r="EC145">
        <f>EB145*(1+'Datos utilizados'!EB145/100)</f>
        <v>122.00214530799384</v>
      </c>
      <c r="ED145">
        <f>EC145*(1+'Datos utilizados'!EC145/100)</f>
        <v>119.95840197043792</v>
      </c>
      <c r="EE145">
        <f>ED145*(1+'Datos utilizados'!ED145/100)</f>
        <v>117.03583143155174</v>
      </c>
      <c r="EF145">
        <f>EE145*(1+'Datos utilizados'!EE145/100)</f>
        <v>116.21813718808892</v>
      </c>
      <c r="EG145">
        <f>EF145*(1+'Datos utilizados'!EF145/100)</f>
        <v>117.46305425183401</v>
      </c>
      <c r="EH145">
        <f>EG145*(1+'Datos utilizados'!EG145/100)</f>
        <v>117.98962937773955</v>
      </c>
      <c r="EI145">
        <f>EH145*(1+'Datos utilizados'!EH145/100)</f>
        <v>119.15051754222419</v>
      </c>
      <c r="EJ145">
        <f>EI145*(1+'Datos utilizados'!EI145/100)</f>
        <v>117.81238573991449</v>
      </c>
      <c r="EK145">
        <f>EJ145*(1+'Datos utilizados'!EJ145/100)</f>
        <v>119.11440110215773</v>
      </c>
      <c r="EL145">
        <f>EK145*(1+'Datos utilizados'!EK145/100)</f>
        <v>119.60873777817179</v>
      </c>
      <c r="EM145">
        <f>EL145*(1+'Datos utilizados'!EL145/100)</f>
        <v>119.24891881231372</v>
      </c>
      <c r="EN145">
        <f>EM145*(1+'Datos utilizados'!EM145/100)</f>
        <v>119.2810802457174</v>
      </c>
      <c r="EO145">
        <f>EN145*(1+'Datos utilizados'!EN145/100)</f>
        <v>119.14408592505519</v>
      </c>
      <c r="EP145">
        <f>EO145*(1+'Datos utilizados'!EO145/100)</f>
        <v>120.55683692391155</v>
      </c>
      <c r="EQ145">
        <f>EP145*(1+'Datos utilizados'!EP145/100)</f>
        <v>120.44640686128925</v>
      </c>
      <c r="ER145">
        <f>EQ145*(1+'Datos utilizados'!EQ145/100)</f>
        <v>121.82327791668338</v>
      </c>
      <c r="ES145">
        <f>ER145*(1+'Datos utilizados'!ER145/100)</f>
        <v>122.65245587549551</v>
      </c>
      <c r="ET145">
        <f>ES145*(1+'Datos utilizados'!ES145/100)</f>
        <v>123.13143824618048</v>
      </c>
      <c r="EU145">
        <f>ET145*(1+'Datos utilizados'!ET145/100)</f>
        <v>123.29629892884829</v>
      </c>
      <c r="EV145">
        <f>EU145*(1+'Datos utilizados'!EU145/100)</f>
        <v>122.49338110059374</v>
      </c>
      <c r="EW145">
        <f>EV145*(1+'Datos utilizados'!EV145/100)</f>
        <v>122.56236937282959</v>
      </c>
      <c r="EX145">
        <f>EW145*(1+'Datos utilizados'!EW145/100)</f>
        <v>122.25216401594697</v>
      </c>
      <c r="EY145">
        <f>EX145*(1+'Datos utilizados'!EX145/100)</f>
        <v>123.26120892730181</v>
      </c>
      <c r="EZ145">
        <f>EY145*(1+'Datos utilizados'!EY145/100)</f>
        <v>124.49958964115262</v>
      </c>
      <c r="FA145">
        <f>EZ145*(1+'Datos utilizados'!EZ145/100)</f>
        <v>123.78181215699449</v>
      </c>
      <c r="FB145">
        <f>FA145*(1+'Datos utilizados'!FA145/100)</f>
        <v>123.66133531922209</v>
      </c>
      <c r="FC145">
        <f>FB145*(1+'Datos utilizados'!FB145/100)</f>
        <v>124.51576094947673</v>
      </c>
      <c r="FD145">
        <f>FC145*(1+'Datos utilizados'!FC145/100)</f>
        <v>123.16967086415632</v>
      </c>
      <c r="FE145">
        <f>FD145*(1+'Datos utilizados'!FD145/100)</f>
        <v>121.55576634985619</v>
      </c>
      <c r="FF145">
        <f>FE145*(1+'Datos utilizados'!FE145/100)</f>
        <v>122.51578948133408</v>
      </c>
      <c r="FG145">
        <f>FF145*(1+'Datos utilizados'!FF145/100)</f>
        <v>122.32404001921685</v>
      </c>
      <c r="FH145">
        <f>FG145*(1+'Datos utilizados'!FG145/100)</f>
        <v>121.71059719092447</v>
      </c>
      <c r="FI145">
        <f>FH145*(1+'Datos utilizados'!FH145/100)</f>
        <v>122.65997636219284</v>
      </c>
      <c r="FJ145">
        <f>FI145*(1+'Datos utilizados'!FI145/100)</f>
        <v>121.87373817970882</v>
      </c>
      <c r="FK145">
        <f>FJ145*(1+'Datos utilizados'!FJ145/100)</f>
        <v>121.76803708658557</v>
      </c>
      <c r="FL145">
        <f>FK145*(1+'Datos utilizados'!FK145/100)</f>
        <v>119.30766519003626</v>
      </c>
      <c r="FM145">
        <f>FL145*(1+'Datos utilizados'!FL145/100)</f>
        <v>118.61219694811051</v>
      </c>
      <c r="FN145">
        <f>FM145*(1+'Datos utilizados'!FM145/100)</f>
        <v>116.04521550419888</v>
      </c>
      <c r="FO145">
        <f>FN145*(1+'Datos utilizados'!FN145/100)</f>
        <v>118.63760759595492</v>
      </c>
      <c r="FP145">
        <f>FO145*(1+'Datos utilizados'!FO145/100)</f>
        <v>119.77808278153559</v>
      </c>
      <c r="FQ145">
        <f>FP145*(1+'Datos utilizados'!FP145/100)</f>
        <v>120.56770781446457</v>
      </c>
      <c r="FR145">
        <f>FQ145*(1+'Datos utilizados'!FQ145/100)</f>
        <v>121.73306705111605</v>
      </c>
      <c r="FS145">
        <f>FR145*(1+'Datos utilizados'!FR145/100)</f>
        <v>119.96928881591913</v>
      </c>
      <c r="FT145">
        <f>FS145*(1+'Datos utilizados'!FS145/100)</f>
        <v>121.41712618106517</v>
      </c>
      <c r="FU145">
        <f>FT145*(1+'Datos utilizados'!FT145/100)</f>
        <v>122.4944239165319</v>
      </c>
      <c r="FV145">
        <f>FU145*(1+'Datos utilizados'!FU145/100)</f>
        <v>121.99306648888393</v>
      </c>
      <c r="FW145">
        <f>FV145*(1+'Datos utilizados'!FV145/100)</f>
        <v>122.59983560298633</v>
      </c>
      <c r="FX145">
        <f>FW145*(1+'Datos utilizados'!FW145/100)</f>
        <v>122.4233653996194</v>
      </c>
      <c r="FY145">
        <f>FX145*(1+'Datos utilizados'!FX145/100)</f>
        <v>123.39600679538285</v>
      </c>
      <c r="FZ145">
        <f>FY145*(1+'Datos utilizados'!FY145/100)</f>
        <v>123.70211526944016</v>
      </c>
      <c r="GB145">
        <f t="shared" si="2"/>
        <v>1.4281431870944772E-2</v>
      </c>
      <c r="GE145">
        <f>STDEV('Datos utilizados'!B145:FY145)*SQRT(12)</f>
        <v>4.1080176948144826</v>
      </c>
      <c r="GR145" s="21"/>
      <c r="GX145" s="21"/>
    </row>
    <row r="146" spans="1:206" x14ac:dyDescent="0.2">
      <c r="A146" s="2" t="s">
        <v>320</v>
      </c>
      <c r="B146">
        <v>100</v>
      </c>
      <c r="C146">
        <f>B146*(1+'Datos utilizados'!B146/100)</f>
        <v>100.09044</v>
      </c>
      <c r="D146">
        <f>C146*(1+'Datos utilizados'!C146/100)</f>
        <v>100.37195437154399</v>
      </c>
      <c r="E146">
        <f>D146*(1+'Datos utilizados'!D146/100)</f>
        <v>100.08174893986954</v>
      </c>
      <c r="F146">
        <f>E146*(1+'Datos utilizados'!E146/100)</f>
        <v>99.687406832696666</v>
      </c>
      <c r="G146">
        <f>F146*(1+'Datos utilizados'!F146/100)</f>
        <v>100.46546704302587</v>
      </c>
      <c r="H146">
        <f>G146*(1+'Datos utilizados'!G146/100)</f>
        <v>101.19612224518967</v>
      </c>
      <c r="I146">
        <f>H146*(1+'Datos utilizados'!H146/100)</f>
        <v>101.6473253954443</v>
      </c>
      <c r="J146">
        <f>I146*(1+'Datos utilizados'!I146/100)</f>
        <v>101.44318707185263</v>
      </c>
      <c r="K146">
        <f>J146*(1+'Datos utilizados'!J146/100)</f>
        <v>102.0177612834276</v>
      </c>
      <c r="L146">
        <f>K146*(1+'Datos utilizados'!K146/100)</f>
        <v>101.48360648712371</v>
      </c>
      <c r="M146">
        <f>L146*(1+'Datos utilizados'!L146/100)</f>
        <v>102.47541592168302</v>
      </c>
      <c r="N146">
        <f>M146*(1+'Datos utilizados'!M146/100)</f>
        <v>102.8835755032991</v>
      </c>
      <c r="O146">
        <f>N146*(1+'Datos utilizados'!N146/100)</f>
        <v>103.48255339152175</v>
      </c>
      <c r="P146">
        <f>O146*(1+'Datos utilizados'!O146/100)</f>
        <v>103.84397655749697</v>
      </c>
      <c r="Q146">
        <f>P146*(1+'Datos utilizados'!P146/100)</f>
        <v>103.8749947532947</v>
      </c>
      <c r="R146">
        <f>Q146*(1+'Datos utilizados'!Q146/100)</f>
        <v>103.85396006685716</v>
      </c>
      <c r="S146">
        <f>R146*(1+'Datos utilizados'!R146/100)</f>
        <v>102.68252893888705</v>
      </c>
      <c r="T146">
        <f>S146*(1+'Datos utilizados'!S146/100)</f>
        <v>102.7662973459954</v>
      </c>
      <c r="U146">
        <f>T146*(1+'Datos utilizados'!T146/100)</f>
        <v>102.94616919624011</v>
      </c>
      <c r="V146">
        <f>U146*(1+'Datos utilizados'!U146/100)</f>
        <v>103.28308112416863</v>
      </c>
      <c r="W146">
        <f>V146*(1+'Datos utilizados'!V146/100)</f>
        <v>103.79219441595399</v>
      </c>
      <c r="X146">
        <f>W146*(1+'Datos utilizados'!W146/100)</f>
        <v>104.35990658175092</v>
      </c>
      <c r="Y146">
        <f>X146*(1+'Datos utilizados'!X146/100)</f>
        <v>104.25938711973137</v>
      </c>
      <c r="Z146">
        <f>Y146*(1+'Datos utilizados'!Y146/100)</f>
        <v>104.88444299739159</v>
      </c>
      <c r="AA146">
        <f>Z146*(1+'Datos utilizados'!Z146/100)</f>
        <v>105.40097790226514</v>
      </c>
      <c r="AB146">
        <f>AA146*(1+'Datos utilizados'!AA146/100)</f>
        <v>105.21838124814725</v>
      </c>
      <c r="AC146">
        <f>AB146*(1+'Datos utilizados'!AB146/100)</f>
        <v>105.48395244241757</v>
      </c>
      <c r="AD146">
        <f>AC146*(1+'Datos utilizados'!AC146/100)</f>
        <v>106.06867108759639</v>
      </c>
      <c r="AE146">
        <f>AD146*(1+'Datos utilizados'!AD146/100)</f>
        <v>106.5120063121412</v>
      </c>
      <c r="AF146">
        <f>AE146*(1+'Datos utilizados'!AE146/100)</f>
        <v>106.52593808256682</v>
      </c>
      <c r="AG146">
        <f>AF146*(1+'Datos utilizados'!AF146/100)</f>
        <v>105.94334772719327</v>
      </c>
      <c r="AH146">
        <f>AG146*(1+'Datos utilizados'!AG146/100)</f>
        <v>105.18803522390702</v>
      </c>
      <c r="AI146">
        <f>AH146*(1+'Datos utilizados'!AH146/100)</f>
        <v>105.80468956160365</v>
      </c>
      <c r="AJ146">
        <f>AI146*(1+'Datos utilizados'!AI146/100)</f>
        <v>106.22526320261103</v>
      </c>
      <c r="AK146">
        <f>AJ146*(1+'Datos utilizados'!AJ146/100)</f>
        <v>104.94344295154512</v>
      </c>
      <c r="AL146">
        <f>AK146*(1+'Datos utilizados'!AK146/100)</f>
        <v>105.13859577805781</v>
      </c>
      <c r="AM146">
        <f>AL146*(1+'Datos utilizados'!AL146/100)</f>
        <v>102.82753379040074</v>
      </c>
      <c r="AN146">
        <f>AM146*(1+'Datos utilizados'!AM146/100)</f>
        <v>103.21954319746989</v>
      </c>
      <c r="AO146">
        <f>AN146*(1+'Datos utilizados'!AN146/100)</f>
        <v>101.7026494345485</v>
      </c>
      <c r="AP146">
        <f>AO146*(1+'Datos utilizados'!AO146/100)</f>
        <v>102.84576687366294</v>
      </c>
      <c r="AQ146">
        <f>AP146*(1+'Datos utilizados'!AP146/100)</f>
        <v>103.11829787130145</v>
      </c>
      <c r="AR146">
        <f>AQ146*(1+'Datos utilizados'!AQ146/100)</f>
        <v>101.35125240714905</v>
      </c>
      <c r="AS146">
        <f>AR146*(1+'Datos utilizados'!AR146/100)</f>
        <v>101.33619161104134</v>
      </c>
      <c r="AT146">
        <f>AS146*(1+'Datos utilizados'!AS146/100)</f>
        <v>102.06662288017374</v>
      </c>
      <c r="AU146">
        <f>AT146*(1+'Datos utilizados'!AT146/100)</f>
        <v>99.040990531500725</v>
      </c>
      <c r="AV146">
        <f>AU146*(1+'Datos utilizados'!AU146/100)</f>
        <v>97.210455519903206</v>
      </c>
      <c r="AW146">
        <f>AV146*(1+'Datos utilizados'!AV146/100)</f>
        <v>96.558805231325536</v>
      </c>
      <c r="AX146">
        <f>AW146*(1+'Datos utilizados'!AW146/100)</f>
        <v>95.516520520017039</v>
      </c>
      <c r="AY146">
        <f>AX146*(1+'Datos utilizados'!AX146/100)</f>
        <v>95.615991424486594</v>
      </c>
      <c r="AZ146">
        <f>AY146*(1+'Datos utilizados'!AY146/100)</f>
        <v>94.628890175416771</v>
      </c>
      <c r="BA146">
        <f>AZ146*(1+'Datos utilizados'!AZ146/100)</f>
        <v>94.113995458194296</v>
      </c>
      <c r="BB146">
        <f>BA146*(1+'Datos utilizados'!BA146/100)</f>
        <v>94.879829273436258</v>
      </c>
      <c r="BC146">
        <f>BB146*(1+'Datos utilizados'!BB146/100)</f>
        <v>95.539329478732995</v>
      </c>
      <c r="BD146">
        <f>BC146*(1+'Datos utilizados'!BC146/100)</f>
        <v>95.782075807072559</v>
      </c>
      <c r="BE146">
        <f>BD146*(1+'Datos utilizados'!BD146/100)</f>
        <v>96.988498942900534</v>
      </c>
      <c r="BF146">
        <f>BE146*(1+'Datos utilizados'!BE146/100)</f>
        <v>98.057971723044105</v>
      </c>
      <c r="BG146">
        <f>BF146*(1+'Datos utilizados'!BF146/100)</f>
        <v>98.38672087904277</v>
      </c>
      <c r="BH146">
        <f>BG146*(1+'Datos utilizados'!BG146/100)</f>
        <v>97.747364612082393</v>
      </c>
      <c r="BI146">
        <f>BH146*(1+'Datos utilizados'!BH146/100)</f>
        <v>98.301162081028608</v>
      </c>
      <c r="BJ146">
        <f>BI146*(1+'Datos utilizados'!BI146/100)</f>
        <v>98.863248125807914</v>
      </c>
      <c r="BK146">
        <f>BJ146*(1+'Datos utilizados'!BJ146/100)</f>
        <v>98.935675341384893</v>
      </c>
      <c r="BL146">
        <f>BK146*(1+'Datos utilizados'!BK146/100)</f>
        <v>99.532554270719459</v>
      </c>
      <c r="BM146">
        <f>BL146*(1+'Datos utilizados'!BL146/100)</f>
        <v>100.77099803048831</v>
      </c>
      <c r="BN146">
        <f>BM146*(1+'Datos utilizados'!BM146/100)</f>
        <v>100.89189299682548</v>
      </c>
      <c r="BO146">
        <f>BN146*(1+'Datos utilizados'!BN146/100)</f>
        <v>100.61358270999374</v>
      </c>
      <c r="BP146">
        <f>BO146*(1+'Datos utilizados'!BO146/100)</f>
        <v>99.866154588116004</v>
      </c>
      <c r="BQ146">
        <f>BP146*(1+'Datos utilizados'!BP146/100)</f>
        <v>100.05992488786333</v>
      </c>
      <c r="BR146">
        <f>BQ146*(1+'Datos utilizados'!BQ146/100)</f>
        <v>100.40225990888219</v>
      </c>
      <c r="BS146">
        <f>BR146*(1+'Datos utilizados'!BR146/100)</f>
        <v>100.36114518344951</v>
      </c>
      <c r="BT146">
        <f>BS146*(1+'Datos utilizados'!BS146/100)</f>
        <v>100.59491639892532</v>
      </c>
      <c r="BU146">
        <f>BT146*(1+'Datos utilizados'!BT146/100)</f>
        <v>100.21447648459622</v>
      </c>
      <c r="BV146">
        <f>BU146*(1+'Datos utilizados'!BU146/100)</f>
        <v>101.02326743851279</v>
      </c>
      <c r="BW146">
        <f>BV146*(1+'Datos utilizados'!BV146/100)</f>
        <v>100.58708937902027</v>
      </c>
      <c r="BX146">
        <f>BW146*(1+'Datos utilizados'!BW146/100)</f>
        <v>101.1685833427204</v>
      </c>
      <c r="BY146">
        <f>BX146*(1+'Datos utilizados'!BX146/100)</f>
        <v>100.49895860643326</v>
      </c>
      <c r="BZ146">
        <f>BY146*(1+'Datos utilizados'!BY146/100)</f>
        <v>100.86876462441735</v>
      </c>
      <c r="CA146">
        <f>BZ146*(1+'Datos utilizados'!BZ146/100)</f>
        <v>100.38363630095621</v>
      </c>
      <c r="CB146">
        <f>CA146*(1+'Datos utilizados'!CA146/100)</f>
        <v>99.804322335863404</v>
      </c>
      <c r="CC146">
        <f>CB146*(1+'Datos utilizados'!CB146/100)</f>
        <v>99.608915453162027</v>
      </c>
      <c r="CD146">
        <f>CC146*(1+'Datos utilizados'!CC146/100)</f>
        <v>98.28699557529157</v>
      </c>
      <c r="CE146">
        <f>CD146*(1+'Datos utilizados'!CD146/100)</f>
        <v>97.350929886831608</v>
      </c>
      <c r="CF146">
        <f>CE146*(1+'Datos utilizados'!CE146/100)</f>
        <v>98.122562562393611</v>
      </c>
      <c r="CG146">
        <f>CF146*(1+'Datos utilizados'!CF146/100)</f>
        <v>97.098987238767748</v>
      </c>
      <c r="CH146">
        <f>CG146*(1+'Datos utilizados'!CG146/100)</f>
        <v>97.744598404918307</v>
      </c>
      <c r="CI146">
        <f>CH146*(1+'Datos utilizados'!CH146/100)</f>
        <v>98.633634399710232</v>
      </c>
      <c r="CJ146">
        <f>CI146*(1+'Datos utilizados'!CI146/100)</f>
        <v>99.032992122031203</v>
      </c>
      <c r="CK146">
        <f>CJ146*(1+'Datos utilizados'!CJ146/100)</f>
        <v>99.196703561308126</v>
      </c>
      <c r="CL146">
        <f>CK146*(1+'Datos utilizados'!CK146/100)</f>
        <v>99.227226386993948</v>
      </c>
      <c r="CM146">
        <f>CL146*(1+'Datos utilizados'!CL146/100)</f>
        <v>99.354524995725825</v>
      </c>
      <c r="CN146">
        <f>CM146*(1+'Datos utilizados'!CM146/100)</f>
        <v>99.334942218849179</v>
      </c>
      <c r="CO146">
        <f>CN146*(1+'Datos utilizados'!CN146/100)</f>
        <v>100.43412308847762</v>
      </c>
      <c r="CP146">
        <f>CO146*(1+'Datos utilizados'!CO146/100)</f>
        <v>100.54143694899766</v>
      </c>
      <c r="CQ146">
        <f>CP146*(1+'Datos utilizados'!CP146/100)</f>
        <v>100.72668454657618</v>
      </c>
      <c r="CR146">
        <f>CQ146*(1+'Datos utilizados'!CQ146/100)</f>
        <v>100.88409013651712</v>
      </c>
      <c r="CS146">
        <f>CR146*(1+'Datos utilizados'!CR146/100)</f>
        <v>101.12874414350718</v>
      </c>
      <c r="CT146">
        <f>CS146*(1+'Datos utilizados'!CS146/100)</f>
        <v>101.30301930828969</v>
      </c>
      <c r="CU146">
        <f>CT146*(1+'Datos utilizados'!CT146/100)</f>
        <v>101.39632951937456</v>
      </c>
      <c r="CV146">
        <f>CU146*(1+'Datos utilizados'!CU146/100)</f>
        <v>101.82415105251565</v>
      </c>
      <c r="CW146">
        <f>CV146*(1+'Datos utilizados'!CV146/100)</f>
        <v>102.23073488766833</v>
      </c>
      <c r="CX146">
        <f>CW146*(1+'Datos utilizados'!CW146/100)</f>
        <v>102.49154593851377</v>
      </c>
      <c r="CY146">
        <f>CX146*(1+'Datos utilizados'!CX146/100)</f>
        <v>102.97513179971546</v>
      </c>
      <c r="CZ146">
        <f>CY146*(1+'Datos utilizados'!CY146/100)</f>
        <v>102.03585443251754</v>
      </c>
      <c r="DA146">
        <f>CZ146*(1+'Datos utilizados'!CZ146/100)</f>
        <v>102.78110390612177</v>
      </c>
      <c r="DB146">
        <f>DA146*(1+'Datos utilizados'!DA146/100)</f>
        <v>102.60334398691613</v>
      </c>
      <c r="DC146">
        <f>DB146*(1+'Datos utilizados'!DB146/100)</f>
        <v>103.07822304389077</v>
      </c>
      <c r="DD146">
        <f>DC146*(1+'Datos utilizados'!DC146/100)</f>
        <v>103.88613984828648</v>
      </c>
      <c r="DE146">
        <f>DD146*(1+'Datos utilizados'!DD146/100)</f>
        <v>104.17606528737508</v>
      </c>
      <c r="DF146">
        <f>DE146*(1+'Datos utilizados'!DE146/100)</f>
        <v>104.25414524830796</v>
      </c>
      <c r="DG146">
        <f>DF146*(1+'Datos utilizados'!DF146/100)</f>
        <v>104.25099677312147</v>
      </c>
      <c r="DH146">
        <f>DG146*(1+'Datos utilizados'!DG146/100)</f>
        <v>105.05360434707838</v>
      </c>
      <c r="DI146">
        <f>DH146*(1+'Datos utilizados'!DH146/100)</f>
        <v>105.08369169936338</v>
      </c>
      <c r="DJ146">
        <f>DI146*(1+'Datos utilizados'!DI146/100)</f>
        <v>105.17299182056949</v>
      </c>
      <c r="DK146">
        <f>DJ146*(1+'Datos utilizados'!DJ146/100)</f>
        <v>105.82265590834433</v>
      </c>
      <c r="DL146">
        <f>DK146*(1+'Datos utilizados'!DK146/100)</f>
        <v>105.87423387083405</v>
      </c>
      <c r="DM146">
        <f>DL146*(1+'Datos utilizados'!DL146/100)</f>
        <v>105.73551744961648</v>
      </c>
      <c r="DN146">
        <f>DM146*(1+'Datos utilizados'!DM146/100)</f>
        <v>106.26849847242475</v>
      </c>
      <c r="DO146">
        <f>DN146*(1+'Datos utilizados'!DN146/100)</f>
        <v>106.38497937360039</v>
      </c>
      <c r="DP146">
        <f>DO146*(1+'Datos utilizados'!DO146/100)</f>
        <v>106.58870660910083</v>
      </c>
      <c r="DQ146">
        <f>DP146*(1+'Datos utilizados'!DP146/100)</f>
        <v>106.99161192008322</v>
      </c>
      <c r="DR146">
        <f>DQ146*(1+'Datos utilizados'!DQ146/100)</f>
        <v>106.97070575911404</v>
      </c>
      <c r="DS146">
        <f>DR146*(1+'Datos utilizados'!DR146/100)</f>
        <v>108.39896792533915</v>
      </c>
      <c r="DT146">
        <f>DS146*(1+'Datos utilizados'!DS146/100)</f>
        <v>109.45836187877029</v>
      </c>
      <c r="DU146">
        <f>DT146*(1+'Datos utilizados'!DT146/100)</f>
        <v>110.13285525050347</v>
      </c>
      <c r="DV146">
        <f>DU146*(1+'Datos utilizados'!DU146/100)</f>
        <v>109.89311805119418</v>
      </c>
      <c r="DW146">
        <f>DV146*(1+'Datos utilizados'!DV146/100)</f>
        <v>109.88465628110424</v>
      </c>
      <c r="DX146">
        <f>DW146*(1+'Datos utilizados'!DW146/100)</f>
        <v>108.64513538132213</v>
      </c>
      <c r="DY146">
        <f>DX146*(1+'Datos utilizados'!DX146/100)</f>
        <v>109.18419994954364</v>
      </c>
      <c r="DZ146">
        <f>DY146*(1+'Datos utilizados'!DY146/100)</f>
        <v>107.62868540812248</v>
      </c>
      <c r="EA146">
        <f>DZ146*(1+'Datos utilizados'!DZ146/100)</f>
        <v>106.51693490219928</v>
      </c>
      <c r="EB146">
        <f>EA146*(1+'Datos utilizados'!EA146/100)</f>
        <v>107.88492124545475</v>
      </c>
      <c r="EC146">
        <f>EB146*(1+'Datos utilizados'!EB146/100)</f>
        <v>108.30063421248987</v>
      </c>
      <c r="ED146">
        <f>EC146*(1+'Datos utilizados'!EC146/100)</f>
        <v>107.25870630092176</v>
      </c>
      <c r="EE146">
        <f>ED146*(1+'Datos utilizados'!ED146/100)</f>
        <v>105.86482578318812</v>
      </c>
      <c r="EF146">
        <f>EE146*(1+'Datos utilizados'!EE146/100)</f>
        <v>105.27617500590328</v>
      </c>
      <c r="EG146">
        <f>EF146*(1+'Datos utilizados'!EF146/100)</f>
        <v>106.23625161148712</v>
      </c>
      <c r="EH146">
        <f>EG146*(1+'Datos utilizados'!EG146/100)</f>
        <v>106.56101583266344</v>
      </c>
      <c r="EI146">
        <f>EH146*(1+'Datos utilizados'!EH146/100)</f>
        <v>106.8942214730706</v>
      </c>
      <c r="EJ146">
        <f>EI146*(1+'Datos utilizados'!EI146/100)</f>
        <v>106.59289735216016</v>
      </c>
      <c r="EK146">
        <f>EJ146*(1+'Datos utilizados'!EJ146/100)</f>
        <v>107.29088896260157</v>
      </c>
      <c r="EL146">
        <f>EK146*(1+'Datos utilizados'!EK146/100)</f>
        <v>107.53879529063855</v>
      </c>
      <c r="EM146">
        <f>EL146*(1+'Datos utilizados'!EL146/100)</f>
        <v>107.29913433145383</v>
      </c>
      <c r="EN146">
        <f>EM146*(1+'Datos utilizados'!EM146/100)</f>
        <v>107.1849465926983</v>
      </c>
      <c r="EO146">
        <f>EN146*(1+'Datos utilizados'!EN146/100)</f>
        <v>106.80176040862941</v>
      </c>
      <c r="EP146">
        <f>EO146*(1+'Datos utilizados'!EO146/100)</f>
        <v>107.44837030667136</v>
      </c>
      <c r="EQ146">
        <f>EP146*(1+'Datos utilizados'!EP146/100)</f>
        <v>107.32306401721972</v>
      </c>
      <c r="ER146">
        <f>EQ146*(1+'Datos utilizados'!EQ146/100)</f>
        <v>107.92530739095236</v>
      </c>
      <c r="ES146">
        <f>ER146*(1+'Datos utilizados'!ER146/100)</f>
        <v>108.140920570058</v>
      </c>
      <c r="ET146">
        <f>ES146*(1+'Datos utilizados'!ES146/100)</f>
        <v>108.36265271359484</v>
      </c>
      <c r="EU146">
        <f>ET146*(1+'Datos utilizados'!ET146/100)</f>
        <v>108.50399012152917</v>
      </c>
      <c r="EV146">
        <f>EU146*(1+'Datos utilizados'!EU146/100)</f>
        <v>108.10749484082707</v>
      </c>
      <c r="EW146">
        <f>EV146*(1+'Datos utilizados'!EV146/100)</f>
        <v>108.16442424761024</v>
      </c>
      <c r="EX146">
        <f>EW146*(1+'Datos utilizados'!EW146/100)</f>
        <v>107.97118850369188</v>
      </c>
      <c r="EY146">
        <f>EX146*(1+'Datos utilizados'!EX146/100)</f>
        <v>108.43488156983983</v>
      </c>
      <c r="EZ146">
        <f>EY146*(1+'Datos utilizados'!EY146/100)</f>
        <v>109.07067865443642</v>
      </c>
      <c r="FA146">
        <f>EZ146*(1+'Datos utilizados'!EZ146/100)</f>
        <v>108.67353049931988</v>
      </c>
      <c r="FB146">
        <f>FA146*(1+'Datos utilizados'!FA146/100)</f>
        <v>108.52504985459865</v>
      </c>
      <c r="FC146">
        <f>FB146*(1+'Datos utilizados'!FB146/100)</f>
        <v>108.85198156728563</v>
      </c>
      <c r="FD146">
        <f>FC146*(1+'Datos utilizados'!FC146/100)</f>
        <v>108.10398340554971</v>
      </c>
      <c r="FE146">
        <f>FD146*(1+'Datos utilizados'!FD146/100)</f>
        <v>107.25085919970815</v>
      </c>
      <c r="FF146">
        <f>FE146*(1+'Datos utilizados'!FE146/100)</f>
        <v>107.5760116295439</v>
      </c>
      <c r="FG146">
        <f>FF146*(1+'Datos utilizados'!FF146/100)</f>
        <v>107.27156075903113</v>
      </c>
      <c r="FH146">
        <f>FG146*(1+'Datos utilizados'!FG146/100)</f>
        <v>106.7283804839717</v>
      </c>
      <c r="FI146">
        <f>FH146*(1+'Datos utilizados'!FH146/100)</f>
        <v>107.29457454243916</v>
      </c>
      <c r="FJ146">
        <f>FI146*(1+'Datos utilizados'!FI146/100)</f>
        <v>106.65652589600765</v>
      </c>
      <c r="FK146">
        <f>FJ146*(1+'Datos utilizados'!FJ146/100)</f>
        <v>106.59805678851146</v>
      </c>
      <c r="FL146">
        <f>FK146*(1+'Datos utilizados'!FK146/100)</f>
        <v>105.33712969437151</v>
      </c>
      <c r="FM146">
        <f>FL146*(1+'Datos utilizados'!FL146/100)</f>
        <v>104.73578108837229</v>
      </c>
      <c r="FN146">
        <f>FM146*(1+'Datos utilizados'!FM146/100)</f>
        <v>103.46534653734844</v>
      </c>
      <c r="FO146">
        <f>FN146*(1+'Datos utilizados'!FN146/100)</f>
        <v>104.91644802253475</v>
      </c>
      <c r="FP146">
        <f>FO146*(1+'Datos utilizados'!FO146/100)</f>
        <v>105.4973284286563</v>
      </c>
      <c r="FQ146">
        <f>FP146*(1+'Datos utilizados'!FP146/100)</f>
        <v>106.00181665320214</v>
      </c>
      <c r="FR146">
        <f>FQ146*(1+'Datos utilizados'!FQ146/100)</f>
        <v>106.59225737214213</v>
      </c>
      <c r="FS146">
        <f>FR146*(1+'Datos utilizados'!FR146/100)</f>
        <v>105.7345094770685</v>
      </c>
      <c r="FT146">
        <f>FS146*(1+'Datos utilizados'!FS146/100)</f>
        <v>106.40562755562135</v>
      </c>
      <c r="FU146">
        <f>FT146*(1+'Datos utilizados'!FT146/100)</f>
        <v>107.18092023911711</v>
      </c>
      <c r="FV146">
        <f>FU146*(1+'Datos utilizados'!FU146/100)</f>
        <v>106.93199255186177</v>
      </c>
      <c r="FW146">
        <f>FV146*(1+'Datos utilizados'!FV146/100)</f>
        <v>107.19492762834753</v>
      </c>
      <c r="FX146">
        <f>FW146*(1+'Datos utilizados'!FW146/100)</f>
        <v>106.90727004005686</v>
      </c>
      <c r="FY146">
        <f>FX146*(1+'Datos utilizados'!FX146/100)</f>
        <v>107.34758901317085</v>
      </c>
      <c r="FZ146">
        <f>FY146*(1+'Datos utilizados'!FY146/100)</f>
        <v>107.45858642021047</v>
      </c>
      <c r="GB146">
        <f t="shared" si="2"/>
        <v>4.8072073741889376E-3</v>
      </c>
      <c r="GE146">
        <f>STDEV('Datos utilizados'!B146:FY146)*SQRT(12)</f>
        <v>2.3847563068716471</v>
      </c>
      <c r="GR146" s="21"/>
      <c r="GX146" s="21"/>
    </row>
    <row r="147" spans="1:206" x14ac:dyDescent="0.2">
      <c r="A147" s="2" t="s">
        <v>321</v>
      </c>
      <c r="B147">
        <v>100</v>
      </c>
      <c r="C147">
        <f>B147*(1+'Datos utilizados'!B147/100)</f>
        <v>99.890439999999998</v>
      </c>
      <c r="D147">
        <f>C147*(1+'Datos utilizados'!C147/100)</f>
        <v>100.4585668775</v>
      </c>
      <c r="E147">
        <f>D147*(1+'Datos utilizados'!D147/100)</f>
        <v>100.02428449288857</v>
      </c>
      <c r="F147">
        <f>E147*(1+'Datos utilizados'!E147/100)</f>
        <v>100.1624480370586</v>
      </c>
      <c r="G147">
        <f>F147*(1+'Datos utilizados'!F147/100)</f>
        <v>100.89690921977994</v>
      </c>
      <c r="H147">
        <f>G147*(1+'Datos utilizados'!G147/100)</f>
        <v>101.56532097428821</v>
      </c>
      <c r="I147">
        <f>H147*(1+'Datos utilizados'!H147/100)</f>
        <v>102.21144907673035</v>
      </c>
      <c r="J147">
        <f>I147*(1+'Datos utilizados'!I147/100)</f>
        <v>102.30015839338404</v>
      </c>
      <c r="K147">
        <f>J147*(1+'Datos utilizados'!J147/100)</f>
        <v>103.17234908381434</v>
      </c>
      <c r="L147">
        <f>K147*(1+'Datos utilizados'!K147/100)</f>
        <v>102.43757624810924</v>
      </c>
      <c r="M147">
        <f>L147*(1+'Datos utilizados'!L147/100)</f>
        <v>103.13510443605549</v>
      </c>
      <c r="N147">
        <f>M147*(1+'Datos utilizados'!M147/100)</f>
        <v>103.99614848246078</v>
      </c>
      <c r="O147">
        <f>N147*(1+'Datos utilizados'!N147/100)</f>
        <v>104.70894848377442</v>
      </c>
      <c r="P147">
        <f>O147*(1+'Datos utilizados'!O147/100)</f>
        <v>105.28233468567157</v>
      </c>
      <c r="Q147">
        <f>P147*(1+'Datos utilizados'!P147/100)</f>
        <v>105.39013326815623</v>
      </c>
      <c r="R147">
        <f>Q147*(1+'Datos utilizados'!Q147/100)</f>
        <v>105.36665234646409</v>
      </c>
      <c r="S147">
        <f>R147*(1+'Datos utilizados'!R147/100)</f>
        <v>104.57334682094756</v>
      </c>
      <c r="T147">
        <f>S147*(1+'Datos utilizados'!S147/100)</f>
        <v>104.39987009590629</v>
      </c>
      <c r="U147">
        <f>T147*(1+'Datos utilizados'!T147/100)</f>
        <v>105.06083611347047</v>
      </c>
      <c r="V147">
        <f>U147*(1+'Datos utilizados'!U147/100)</f>
        <v>105.51070661370834</v>
      </c>
      <c r="W147">
        <f>V147*(1+'Datos utilizados'!V147/100)</f>
        <v>105.98786823329816</v>
      </c>
      <c r="X147">
        <f>W147*(1+'Datos utilizados'!W147/100)</f>
        <v>106.6255442425238</v>
      </c>
      <c r="Y147">
        <f>X147*(1+'Datos utilizados'!X147/100)</f>
        <v>106.92184596741936</v>
      </c>
      <c r="Z147">
        <f>Y147*(1+'Datos utilizados'!Y147/100)</f>
        <v>107.54587393703899</v>
      </c>
      <c r="AA147">
        <f>Z147*(1+'Datos utilizados'!Z147/100)</f>
        <v>108.02429175724792</v>
      </c>
      <c r="AB147">
        <f>AA147*(1+'Datos utilizados'!AA147/100)</f>
        <v>108.26005477400811</v>
      </c>
      <c r="AC147">
        <f>AB147*(1+'Datos utilizados'!AB147/100)</f>
        <v>108.62840961037666</v>
      </c>
      <c r="AD147">
        <f>AC147*(1+'Datos utilizados'!AC147/100)</f>
        <v>109.08585470608692</v>
      </c>
      <c r="AE147">
        <f>AD147*(1+'Datos utilizados'!AD147/100)</f>
        <v>109.18144664056587</v>
      </c>
      <c r="AF147">
        <f>AE147*(1+'Datos utilizados'!AE147/100)</f>
        <v>109.53678857680225</v>
      </c>
      <c r="AG147">
        <f>AF147*(1+'Datos utilizados'!AF147/100)</f>
        <v>108.84933569169425</v>
      </c>
      <c r="AH147">
        <f>AG147*(1+'Datos utilizados'!AG147/100)</f>
        <v>108.09102590966449</v>
      </c>
      <c r="AI147">
        <f>AH147*(1+'Datos utilizados'!AH147/100)</f>
        <v>107.53592444610541</v>
      </c>
      <c r="AJ147">
        <f>AI147*(1+'Datos utilizados'!AI147/100)</f>
        <v>108.29236439943665</v>
      </c>
      <c r="AK147">
        <f>AJ147*(1+'Datos utilizados'!AJ147/100)</f>
        <v>106.88359986020082</v>
      </c>
      <c r="AL147">
        <f>AK147*(1+'Datos utilizados'!AK147/100)</f>
        <v>106.5839837530727</v>
      </c>
      <c r="AM147">
        <f>AL147*(1+'Datos utilizados'!AL147/100)</f>
        <v>104.88399052900795</v>
      </c>
      <c r="AN147">
        <f>AM147*(1+'Datos utilizados'!AM147/100)</f>
        <v>105.37449099911591</v>
      </c>
      <c r="AO147">
        <f>AN147*(1+'Datos utilizados'!AN147/100)</f>
        <v>104.19285306939912</v>
      </c>
      <c r="AP147">
        <f>AO147*(1+'Datos utilizados'!AO147/100)</f>
        <v>105.38733035627202</v>
      </c>
      <c r="AQ147">
        <f>AP147*(1+'Datos utilizados'!AP147/100)</f>
        <v>105.41719712569498</v>
      </c>
      <c r="AR147">
        <f>AQ147*(1+'Datos utilizados'!AQ147/100)</f>
        <v>101.48426071017042</v>
      </c>
      <c r="AS147">
        <f>AR147*(1+'Datos utilizados'!AR147/100)</f>
        <v>102.81257805017978</v>
      </c>
      <c r="AT147">
        <f>AS147*(1+'Datos utilizados'!AS147/100)</f>
        <v>105.718318537323</v>
      </c>
      <c r="AU147">
        <f>AT147*(1+'Datos utilizados'!AT147/100)</f>
        <v>100.33437001367719</v>
      </c>
      <c r="AV147">
        <f>AU147*(1+'Datos utilizados'!AU147/100)</f>
        <v>91.926801311196101</v>
      </c>
      <c r="AW147">
        <f>AV147*(1+'Datos utilizados'!AV147/100)</f>
        <v>89.419415071312045</v>
      </c>
      <c r="AX147">
        <f>AW147*(1+'Datos utilizados'!AW147/100)</f>
        <v>84.006410779970167</v>
      </c>
      <c r="AY147">
        <f>AX147*(1+'Datos utilizados'!AX147/100)</f>
        <v>82.327198234248272</v>
      </c>
      <c r="AZ147">
        <f>AY147*(1+'Datos utilizados'!AY147/100)</f>
        <v>81.313964474700086</v>
      </c>
      <c r="BA147">
        <f>AZ147*(1+'Datos utilizados'!AZ147/100)</f>
        <v>80.750092788050281</v>
      </c>
      <c r="BB147">
        <f>BA147*(1+'Datos utilizados'!BA147/100)</f>
        <v>82.599649438332733</v>
      </c>
      <c r="BC147">
        <f>BB147*(1+'Datos utilizados'!BB147/100)</f>
        <v>84.958480667202977</v>
      </c>
      <c r="BD147">
        <f>BC147*(1+'Datos utilizados'!BC147/100)</f>
        <v>86.1059384029423</v>
      </c>
      <c r="BE147">
        <f>BD147*(1+'Datos utilizados'!BD147/100)</f>
        <v>88.330924461868165</v>
      </c>
      <c r="BF147">
        <f>BE147*(1+'Datos utilizados'!BE147/100)</f>
        <v>89.469368748702507</v>
      </c>
      <c r="BG147">
        <f>BF147*(1+'Datos utilizados'!BF147/100)</f>
        <v>90.968660642445769</v>
      </c>
      <c r="BH147">
        <f>BG147*(1+'Datos utilizados'!BG147/100)</f>
        <v>91.404127620941168</v>
      </c>
      <c r="BI147">
        <f>BH147*(1+'Datos utilizados'!BH147/100)</f>
        <v>91.871211853496945</v>
      </c>
      <c r="BJ147">
        <f>BI147*(1+'Datos utilizados'!BI147/100)</f>
        <v>92.818091685586197</v>
      </c>
      <c r="BK147">
        <f>BJ147*(1+'Datos utilizados'!BJ147/100)</f>
        <v>92.617075544422718</v>
      </c>
      <c r="BL147">
        <f>BK147*(1+'Datos utilizados'!BK147/100)</f>
        <v>92.638108882278857</v>
      </c>
      <c r="BM147">
        <f>BL147*(1+'Datos utilizados'!BL147/100)</f>
        <v>94.123440528664645</v>
      </c>
      <c r="BN147">
        <f>BM147*(1+'Datos utilizados'!BM147/100)</f>
        <v>95.239160968003318</v>
      </c>
      <c r="BO147">
        <f>BN147*(1+'Datos utilizados'!BN147/100)</f>
        <v>92.878201215438708</v>
      </c>
      <c r="BP147">
        <f>BO147*(1+'Datos utilizados'!BO147/100)</f>
        <v>93.015679528877797</v>
      </c>
      <c r="BQ147">
        <f>BP147*(1+'Datos utilizados'!BP147/100)</f>
        <v>93.70175387951484</v>
      </c>
      <c r="BR147">
        <f>BQ147*(1+'Datos utilizados'!BQ147/100)</f>
        <v>94.769269850937988</v>
      </c>
      <c r="BS147">
        <f>BR147*(1+'Datos utilizados'!BR147/100)</f>
        <v>95.043408917835805</v>
      </c>
      <c r="BT147">
        <f>BS147*(1+'Datos utilizados'!BS147/100)</f>
        <v>95.76572932127047</v>
      </c>
      <c r="BU147">
        <f>BT147*(1+'Datos utilizados'!BT147/100)</f>
        <v>95.299398102340547</v>
      </c>
      <c r="BV147">
        <f>BU147*(1+'Datos utilizados'!BU147/100)</f>
        <v>94.679627996721777</v>
      </c>
      <c r="BW147">
        <f>BV147*(1+'Datos utilizados'!BV147/100)</f>
        <v>95.063137297885305</v>
      </c>
      <c r="BX147">
        <f>BW147*(1+'Datos utilizados'!BW147/100)</f>
        <v>96.216167596485079</v>
      </c>
      <c r="BY147">
        <f>BX147*(1+'Datos utilizados'!BX147/100)</f>
        <v>95.944347301408243</v>
      </c>
      <c r="BZ147">
        <f>BY147*(1+'Datos utilizados'!BY147/100)</f>
        <v>96.359153092531159</v>
      </c>
      <c r="CA147">
        <f>BZ147*(1+'Datos utilizados'!BZ147/100)</f>
        <v>96.544519195335269</v>
      </c>
      <c r="CB147">
        <f>CA147*(1+'Datos utilizados'!CA147/100)</f>
        <v>95.575608055142808</v>
      </c>
      <c r="CC147">
        <f>CB147*(1+'Datos utilizados'!CB147/100)</f>
        <v>96.112179076325191</v>
      </c>
      <c r="CD147">
        <f>CC147*(1+'Datos utilizados'!CC147/100)</f>
        <v>93.743955761448717</v>
      </c>
      <c r="CE147">
        <f>CD147*(1+'Datos utilizados'!CD147/100)</f>
        <v>91.616633547749743</v>
      </c>
      <c r="CF147">
        <f>CE147*(1+'Datos utilizados'!CE147/100)</f>
        <v>93.177652720116427</v>
      </c>
      <c r="CG147">
        <f>CF147*(1+'Datos utilizados'!CF147/100)</f>
        <v>91.463631162799331</v>
      </c>
      <c r="CH147">
        <f>CG147*(1+'Datos utilizados'!CG147/100)</f>
        <v>92.408313277264298</v>
      </c>
      <c r="CI147">
        <f>CH147*(1+'Datos utilizados'!CH147/100)</f>
        <v>95.830590473668479</v>
      </c>
      <c r="CJ147">
        <f>CI147*(1+'Datos utilizados'!CI147/100)</f>
        <v>97.259577906575643</v>
      </c>
      <c r="CK147">
        <f>CJ147*(1+'Datos utilizados'!CJ147/100)</f>
        <v>97.887174510891185</v>
      </c>
      <c r="CL147">
        <f>CK147*(1+'Datos utilizados'!CK147/100)</f>
        <v>97.046597765931253</v>
      </c>
      <c r="CM147">
        <f>CL147*(1+'Datos utilizados'!CL147/100)</f>
        <v>94.769214960817919</v>
      </c>
      <c r="CN147">
        <f>CM147*(1+'Datos utilizados'!CM147/100)</f>
        <v>94.441863138500267</v>
      </c>
      <c r="CO147">
        <f>CN147*(1+'Datos utilizados'!CN147/100)</f>
        <v>95.930635224829274</v>
      </c>
      <c r="CP147">
        <f>CO147*(1+'Datos utilizados'!CO147/100)</f>
        <v>96.910499512206243</v>
      </c>
      <c r="CQ147">
        <f>CP147*(1+'Datos utilizados'!CP147/100)</f>
        <v>98.464565973433935</v>
      </c>
      <c r="CR147">
        <f>CQ147*(1+'Datos utilizados'!CQ147/100)</f>
        <v>96.735213108329319</v>
      </c>
      <c r="CS147">
        <f>CR147*(1+'Datos utilizados'!CR147/100)</f>
        <v>98.787663471891364</v>
      </c>
      <c r="CT147">
        <f>CS147*(1+'Datos utilizados'!CS147/100)</f>
        <v>99.134299504247878</v>
      </c>
      <c r="CU147">
        <f>CT147*(1+'Datos utilizados'!CT147/100)</f>
        <v>99.802593557495868</v>
      </c>
      <c r="CV147">
        <f>CU147*(1+'Datos utilizados'!CU147/100)</f>
        <v>100.11605354334125</v>
      </c>
      <c r="CW147">
        <f>CV147*(1+'Datos utilizados'!CV147/100)</f>
        <v>100.78766206532606</v>
      </c>
      <c r="CX147">
        <f>CW147*(1+'Datos utilizados'!CW147/100)</f>
        <v>101.2212505875311</v>
      </c>
      <c r="CY147">
        <f>CX147*(1+'Datos utilizados'!CX147/100)</f>
        <v>100.61068400398712</v>
      </c>
      <c r="CZ147">
        <f>CY147*(1+'Datos utilizados'!CY147/100)</f>
        <v>98.381443017442365</v>
      </c>
      <c r="DA147">
        <f>CZ147*(1+'Datos utilizados'!CZ147/100)</f>
        <v>98.691393753668819</v>
      </c>
      <c r="DB147">
        <f>DA147*(1+'Datos utilizados'!DA147/100)</f>
        <v>98.484931357936148</v>
      </c>
      <c r="DC147">
        <f>DB147*(1+'Datos utilizados'!DB147/100)</f>
        <v>99.675023268465452</v>
      </c>
      <c r="DD147">
        <f>DC147*(1+'Datos utilizados'!DC147/100)</f>
        <v>100.60674551596975</v>
      </c>
      <c r="DE147">
        <f>DD147*(1+'Datos utilizados'!DD147/100)</f>
        <v>100.90511494114646</v>
      </c>
      <c r="DF147">
        <f>DE147*(1+'Datos utilizados'!DE147/100)</f>
        <v>101.41276857441537</v>
      </c>
      <c r="DG147">
        <f>DF147*(1+'Datos utilizados'!DF147/100)</f>
        <v>102.19274431879805</v>
      </c>
      <c r="DH147">
        <f>DG147*(1+'Datos utilizados'!DG147/100)</f>
        <v>103.47774654368591</v>
      </c>
      <c r="DI147">
        <f>DH147*(1+'Datos utilizados'!DH147/100)</f>
        <v>104.27319032914188</v>
      </c>
      <c r="DJ147">
        <f>DI147*(1+'Datos utilizados'!DI147/100)</f>
        <v>104.54689702643685</v>
      </c>
      <c r="DK147">
        <f>DJ147*(1+'Datos utilizados'!DJ147/100)</f>
        <v>105.47217888387964</v>
      </c>
      <c r="DL147">
        <f>DK147*(1+'Datos utilizados'!DK147/100)</f>
        <v>105.73417177622719</v>
      </c>
      <c r="DM147">
        <f>DL147*(1+'Datos utilizados'!DL147/100)</f>
        <v>106.01688380472245</v>
      </c>
      <c r="DN147">
        <f>DM147*(1+'Datos utilizados'!DM147/100)</f>
        <v>106.70489097386159</v>
      </c>
      <c r="DO147">
        <f>DN147*(1+'Datos utilizados'!DN147/100)</f>
        <v>106.74589766346284</v>
      </c>
      <c r="DP147">
        <f>DO147*(1+'Datos utilizados'!DO147/100)</f>
        <v>106.46017091918705</v>
      </c>
      <c r="DQ147">
        <f>DP147*(1+'Datos utilizados'!DP147/100)</f>
        <v>107.00412916249864</v>
      </c>
      <c r="DR147">
        <f>DQ147*(1+'Datos utilizados'!DQ147/100)</f>
        <v>107.11443971925226</v>
      </c>
      <c r="DS147">
        <f>DR147*(1+'Datos utilizados'!DR147/100)</f>
        <v>108.3291924457764</v>
      </c>
      <c r="DT147">
        <f>DS147*(1+'Datos utilizados'!DS147/100)</f>
        <v>110.01847787277585</v>
      </c>
      <c r="DU147">
        <f>DT147*(1+'Datos utilizados'!DT147/100)</f>
        <v>110.55618218153126</v>
      </c>
      <c r="DV147">
        <f>DU147*(1+'Datos utilizados'!DU147/100)</f>
        <v>110.52500533815606</v>
      </c>
      <c r="DW147">
        <f>DV147*(1+'Datos utilizados'!DV147/100)</f>
        <v>111.12568663716787</v>
      </c>
      <c r="DX147">
        <f>DW147*(1+'Datos utilizados'!DW147/100)</f>
        <v>109.43733185495205</v>
      </c>
      <c r="DY147">
        <f>DX147*(1+'Datos utilizados'!DX147/100)</f>
        <v>110.31590569881679</v>
      </c>
      <c r="DZ147">
        <f>DY147*(1+'Datos utilizados'!DY147/100)</f>
        <v>108.62053776526567</v>
      </c>
      <c r="EA147">
        <f>DZ147*(1+'Datos utilizados'!DZ147/100)</f>
        <v>107.40947307945183</v>
      </c>
      <c r="EB147">
        <f>EA147*(1+'Datos utilizados'!EA147/100)</f>
        <v>109.53786697515233</v>
      </c>
      <c r="EC147">
        <f>EB147*(1+'Datos utilizados'!EB147/100)</f>
        <v>110.34896201874322</v>
      </c>
      <c r="ED147">
        <f>EC147*(1+'Datos utilizados'!EC147/100)</f>
        <v>109.38067194682115</v>
      </c>
      <c r="EE147">
        <f>ED147*(1+'Datos utilizados'!ED147/100)</f>
        <v>108.12372395514426</v>
      </c>
      <c r="EF147">
        <f>EE147*(1+'Datos utilizados'!EE147/100)</f>
        <v>108.44318630994213</v>
      </c>
      <c r="EG147">
        <f>EF147*(1+'Datos utilizados'!EF147/100)</f>
        <v>109.12343957334576</v>
      </c>
      <c r="EH147">
        <f>EG147*(1+'Datos utilizados'!EG147/100)</f>
        <v>109.3247723193586</v>
      </c>
      <c r="EI147">
        <f>EH147*(1+'Datos utilizados'!EH147/100)</f>
        <v>110.24178850957338</v>
      </c>
      <c r="EJ147">
        <f>EI147*(1+'Datos utilizados'!EI147/100)</f>
        <v>109.64261336484499</v>
      </c>
      <c r="EK147">
        <f>EJ147*(1+'Datos utilizados'!EJ147/100)</f>
        <v>110.97775339631139</v>
      </c>
      <c r="EL147">
        <f>EK147*(1+'Datos utilizados'!EK147/100)</f>
        <v>111.23918368998709</v>
      </c>
      <c r="EM147">
        <f>EL147*(1+'Datos utilizados'!EL147/100)</f>
        <v>111.10984589111074</v>
      </c>
      <c r="EN147">
        <f>EM147*(1+'Datos utilizados'!EM147/100)</f>
        <v>111.17470070815737</v>
      </c>
      <c r="EO147">
        <f>EN147*(1+'Datos utilizados'!EN147/100)</f>
        <v>110.84841407904901</v>
      </c>
      <c r="EP147">
        <f>EO147*(1+'Datos utilizados'!EO147/100)</f>
        <v>111.690052832627</v>
      </c>
      <c r="EQ147">
        <f>EP147*(1+'Datos utilizados'!EP147/100)</f>
        <v>111.56208953909666</v>
      </c>
      <c r="ER147">
        <f>EQ147*(1+'Datos utilizados'!EQ147/100)</f>
        <v>112.8922220202534</v>
      </c>
      <c r="ES147">
        <f>ER147*(1+'Datos utilizados'!ER147/100)</f>
        <v>113.18051488762652</v>
      </c>
      <c r="ET147">
        <f>ES147*(1+'Datos utilizados'!ES147/100)</f>
        <v>113.72954224729492</v>
      </c>
      <c r="EU147">
        <f>ET147*(1+'Datos utilizados'!ET147/100)</f>
        <v>113.69217071971245</v>
      </c>
      <c r="EV147">
        <f>EU147*(1+'Datos utilizados'!EU147/100)</f>
        <v>113.20179364896418</v>
      </c>
      <c r="EW147">
        <f>EV147*(1+'Datos utilizados'!EV147/100)</f>
        <v>113.1219750642623</v>
      </c>
      <c r="EX147">
        <f>EW147*(1+'Datos utilizados'!EW147/100)</f>
        <v>112.84533527424264</v>
      </c>
      <c r="EY147">
        <f>EX147*(1+'Datos utilizados'!EX147/100)</f>
        <v>113.34189988758342</v>
      </c>
      <c r="EZ147">
        <f>EY147*(1+'Datos utilizados'!EY147/100)</f>
        <v>114.32540155547795</v>
      </c>
      <c r="FA147">
        <f>EZ147*(1+'Datos utilizados'!EZ147/100)</f>
        <v>114.11718070162496</v>
      </c>
      <c r="FB147">
        <f>FA147*(1+'Datos utilizados'!FA147/100)</f>
        <v>114.18654112405541</v>
      </c>
      <c r="FC147">
        <f>FB147*(1+'Datos utilizados'!FB147/100)</f>
        <v>115.05315987791641</v>
      </c>
      <c r="FD147">
        <f>FC147*(1+'Datos utilizados'!FC147/100)</f>
        <v>114.32933743849246</v>
      </c>
      <c r="FE147">
        <f>FD147*(1+'Datos utilizados'!FD147/100)</f>
        <v>113.47767533804564</v>
      </c>
      <c r="FF147">
        <f>FE147*(1+'Datos utilizados'!FE147/100)</f>
        <v>114.25571232346587</v>
      </c>
      <c r="FG147">
        <f>FF147*(1+'Datos utilizados'!FF147/100)</f>
        <v>114.46605708985336</v>
      </c>
      <c r="FH147">
        <f>FG147*(1+'Datos utilizados'!FG147/100)</f>
        <v>114.51326289179723</v>
      </c>
      <c r="FI147">
        <f>FH147*(1+'Datos utilizados'!FH147/100)</f>
        <v>114.02632959532872</v>
      </c>
      <c r="FJ147">
        <f>FI147*(1+'Datos utilizados'!FI147/100)</f>
        <v>113.75694239165975</v>
      </c>
      <c r="FK147">
        <f>FJ147*(1+'Datos utilizados'!FJ147/100)</f>
        <v>113.86831043826119</v>
      </c>
      <c r="FL147">
        <f>FK147*(1+'Datos utilizados'!FK147/100)</f>
        <v>110.76781298699986</v>
      </c>
      <c r="FM147">
        <f>FL147*(1+'Datos utilizados'!FL147/100)</f>
        <v>111.52995092425692</v>
      </c>
      <c r="FN147">
        <f>FM147*(1+'Datos utilizados'!FM147/100)</f>
        <v>108.66634136331098</v>
      </c>
      <c r="FO147">
        <f>FN147*(1+'Datos utilizados'!FN147/100)</f>
        <v>111.52061495209624</v>
      </c>
      <c r="FP147">
        <f>FO147*(1+'Datos utilizados'!FO147/100)</f>
        <v>113.58345637511114</v>
      </c>
      <c r="FQ147">
        <f>FP147*(1+'Datos utilizados'!FP147/100)</f>
        <v>114.60795643492335</v>
      </c>
      <c r="FR147">
        <f>FQ147*(1+'Datos utilizados'!FQ147/100)</f>
        <v>115.63114188758743</v>
      </c>
      <c r="FS147">
        <f>FR147*(1+'Datos utilizados'!FR147/100)</f>
        <v>114.0952249930088</v>
      </c>
      <c r="FT147">
        <f>FS147*(1+'Datos utilizados'!FS147/100)</f>
        <v>115.26672053466952</v>
      </c>
      <c r="FU147">
        <f>FT147*(1+'Datos utilizados'!FT147/100)</f>
        <v>116.47477339923311</v>
      </c>
      <c r="FV147">
        <f>FU147*(1+'Datos utilizados'!FU147/100)</f>
        <v>116.70408893310153</v>
      </c>
      <c r="FW147">
        <f>FV147*(1+'Datos utilizados'!FV147/100)</f>
        <v>116.6622738580368</v>
      </c>
      <c r="FX147">
        <f>FW147*(1+'Datos utilizados'!FW147/100)</f>
        <v>116.50752135176411</v>
      </c>
      <c r="FY147">
        <f>FX147*(1+'Datos utilizados'!FX147/100)</f>
        <v>117.63356654562891</v>
      </c>
      <c r="FZ147">
        <f>FY147*(1+'Datos utilizados'!FY147/100)</f>
        <v>118.36408275723393</v>
      </c>
      <c r="GB147">
        <f t="shared" si="2"/>
        <v>1.1303078163191316E-2</v>
      </c>
      <c r="GE147">
        <f>STDEV('Datos utilizados'!B147:FY147)*SQRT(12)</f>
        <v>4.8857853099524835</v>
      </c>
      <c r="GR147" s="21"/>
      <c r="GX147" s="21"/>
    </row>
    <row r="148" spans="1:206" x14ac:dyDescent="0.2">
      <c r="A148" s="2" t="s">
        <v>322</v>
      </c>
      <c r="B148">
        <v>100</v>
      </c>
      <c r="C148">
        <f>B148*(1+'Datos utilizados'!B148/100)</f>
        <v>99.913539999999998</v>
      </c>
      <c r="D148">
        <f>C148*(1+'Datos utilizados'!C148/100)</f>
        <v>100.22180324496199</v>
      </c>
      <c r="E148">
        <f>D148*(1+'Datos utilizados'!D148/100)</f>
        <v>99.713849079575553</v>
      </c>
      <c r="F148">
        <f>E148*(1+'Datos utilizados'!E148/100)</f>
        <v>98.53370576156405</v>
      </c>
      <c r="G148">
        <f>F148*(1+'Datos utilizados'!F148/100)</f>
        <v>98.76763463241258</v>
      </c>
      <c r="H148">
        <f>G148*(1+'Datos utilizados'!G148/100)</f>
        <v>99.772032339279974</v>
      </c>
      <c r="I148">
        <f>H148*(1+'Datos utilizados'!H148/100)</f>
        <v>100.88045970975644</v>
      </c>
      <c r="J148">
        <f>I148*(1+'Datos utilizados'!I148/100)</f>
        <v>101.29003437617804</v>
      </c>
      <c r="K148">
        <f>J148*(1+'Datos utilizados'!J148/100)</f>
        <v>102.64037234046062</v>
      </c>
      <c r="L148">
        <f>K148*(1+'Datos utilizados'!K148/100)</f>
        <v>100.2965486459545</v>
      </c>
      <c r="M148">
        <f>L148*(1+'Datos utilizados'!L148/100)</f>
        <v>101.02661725320328</v>
      </c>
      <c r="N148">
        <f>M148*(1+'Datos utilizados'!M148/100)</f>
        <v>101.36629904839373</v>
      </c>
      <c r="O148">
        <f>N148*(1+'Datos utilizados'!N148/100)</f>
        <v>101.13368366533747</v>
      </c>
      <c r="P148">
        <f>O148*(1+'Datos utilizados'!O148/100)</f>
        <v>101.35579346140328</v>
      </c>
      <c r="Q148">
        <f>P148*(1+'Datos utilizados'!P148/100)</f>
        <v>101.21549677209401</v>
      </c>
      <c r="R148">
        <f>Q148*(1+'Datos utilizados'!Q148/100)</f>
        <v>101.23600303174004</v>
      </c>
      <c r="S148">
        <f>R148*(1+'Datos utilizados'!R148/100)</f>
        <v>100.20736425213514</v>
      </c>
      <c r="T148">
        <f>S148*(1+'Datos utilizados'!S148/100)</f>
        <v>100.38129417426757</v>
      </c>
      <c r="U148">
        <f>T148*(1+'Datos utilizados'!T148/100)</f>
        <v>100.61290393431585</v>
      </c>
      <c r="V148">
        <f>U148*(1+'Datos utilizados'!U148/100)</f>
        <v>100.91591981709483</v>
      </c>
      <c r="W148">
        <f>V148*(1+'Datos utilizados'!V148/100)</f>
        <v>101.07116886814146</v>
      </c>
      <c r="X148">
        <f>W148*(1+'Datos utilizados'!W148/100)</f>
        <v>101.81891358966173</v>
      </c>
      <c r="Y148">
        <f>X148*(1+'Datos utilizados'!X148/100)</f>
        <v>101.92355288715784</v>
      </c>
      <c r="Z148">
        <f>Y148*(1+'Datos utilizados'!Y148/100)</f>
        <v>102.39252353870222</v>
      </c>
      <c r="AA148">
        <f>Z148*(1+'Datos utilizados'!Z148/100)</f>
        <v>102.73705390190524</v>
      </c>
      <c r="AB148">
        <f>AA148*(1+'Datos utilizados'!AA148/100)</f>
        <v>102.80947325120069</v>
      </c>
      <c r="AC148">
        <f>AB148*(1+'Datos utilizados'!AB148/100)</f>
        <v>103.21500521844006</v>
      </c>
      <c r="AD148">
        <f>AC148*(1+'Datos utilizados'!AC148/100)</f>
        <v>103.58842678581986</v>
      </c>
      <c r="AE148">
        <f>AD148*(1+'Datos utilizados'!AD148/100)</f>
        <v>104.14334998811151</v>
      </c>
      <c r="AF148">
        <f>AE148*(1+'Datos utilizados'!AE148/100)</f>
        <v>104.25051349524927</v>
      </c>
      <c r="AG148">
        <f>AF148*(1+'Datos utilizados'!AF148/100)</f>
        <v>103.72406925220096</v>
      </c>
      <c r="AH148">
        <f>AG148*(1+'Datos utilizados'!AG148/100)</f>
        <v>103.14308999550553</v>
      </c>
      <c r="AI148">
        <f>AH148*(1+'Datos utilizados'!AH148/100)</f>
        <v>103.49640665028515</v>
      </c>
      <c r="AJ148">
        <f>AI148*(1+'Datos utilizados'!AI148/100)</f>
        <v>103.82739850839344</v>
      </c>
      <c r="AK148">
        <f>AJ148*(1+'Datos utilizados'!AJ148/100)</f>
        <v>104.10222963224517</v>
      </c>
      <c r="AL148">
        <f>AK148*(1+'Datos utilizados'!AK148/100)</f>
        <v>104.12465325250797</v>
      </c>
      <c r="AM148">
        <f>AL148*(1+'Datos utilizados'!AL148/100)</f>
        <v>103.18752096077007</v>
      </c>
      <c r="AN148">
        <f>AM148*(1+'Datos utilizados'!AM148/100)</f>
        <v>104.08748124358154</v>
      </c>
      <c r="AO148">
        <f>AN148*(1+'Datos utilizados'!AN148/100)</f>
        <v>103.32933925644767</v>
      </c>
      <c r="AP148">
        <f>AO148*(1+'Datos utilizados'!AO148/100)</f>
        <v>103.74143732727023</v>
      </c>
      <c r="AQ148">
        <f>AP148*(1+'Datos utilizados'!AP148/100)</f>
        <v>103.98011525212908</v>
      </c>
      <c r="AR148">
        <f>AQ148*(1+'Datos utilizados'!AQ148/100)</f>
        <v>103.53468523441201</v>
      </c>
      <c r="AS148">
        <f>AR148*(1+'Datos utilizados'!AR148/100)</f>
        <v>103.38034607913308</v>
      </c>
      <c r="AT148">
        <f>AS148*(1+'Datos utilizados'!AS148/100)</f>
        <v>103.29630819580535</v>
      </c>
      <c r="AU148">
        <f>AT148*(1+'Datos utilizados'!AT148/100)</f>
        <v>102.04252859581712</v>
      </c>
      <c r="AV148">
        <f>AU148*(1+'Datos utilizados'!AU148/100)</f>
        <v>101.87799522270923</v>
      </c>
      <c r="AW148">
        <f>AV148*(1+'Datos utilizados'!AV148/100)</f>
        <v>101.98758538217029</v>
      </c>
      <c r="AX148">
        <f>AW148*(1+'Datos utilizados'!AW148/100)</f>
        <v>102.09909860802716</v>
      </c>
      <c r="AY148">
        <f>AX148*(1+'Datos utilizados'!AX148/100)</f>
        <v>102.29535349537153</v>
      </c>
      <c r="AZ148">
        <f>AY148*(1+'Datos utilizados'!AY148/100)</f>
        <v>102.34929383526963</v>
      </c>
      <c r="BA148">
        <f>AZ148*(1+'Datos utilizados'!AZ148/100)</f>
        <v>102.36605864959985</v>
      </c>
      <c r="BB148">
        <f>BA148*(1+'Datos utilizados'!BA148/100)</f>
        <v>103.29499992202737</v>
      </c>
      <c r="BC148">
        <f>BB148*(1+'Datos utilizados'!BB148/100)</f>
        <v>104.22778475982327</v>
      </c>
      <c r="BD148">
        <f>BC148*(1+'Datos utilizados'!BC148/100)</f>
        <v>104.26223204268639</v>
      </c>
      <c r="BE148">
        <f>BD148*(1+'Datos utilizados'!BD148/100)</f>
        <v>105.66166057360974</v>
      </c>
      <c r="BF148">
        <f>BE148*(1+'Datos utilizados'!BE148/100)</f>
        <v>106.0649711320192</v>
      </c>
      <c r="BG148">
        <f>BF148*(1+'Datos utilizados'!BF148/100)</f>
        <v>107.32581847635107</v>
      </c>
      <c r="BH148">
        <f>BG148*(1+'Datos utilizados'!BG148/100)</f>
        <v>107.06068077438709</v>
      </c>
      <c r="BI148">
        <f>BH148*(1+'Datos utilizados'!BH148/100)</f>
        <v>107.48833466374037</v>
      </c>
      <c r="BJ148">
        <f>BI148*(1+'Datos utilizados'!BI148/100)</f>
        <v>108.52616678141918</v>
      </c>
      <c r="BK148">
        <f>BJ148*(1+'Datos utilizados'!BJ148/100)</f>
        <v>108.04184705692373</v>
      </c>
      <c r="BL148">
        <f>BK148*(1+'Datos utilizados'!BK148/100)</f>
        <v>108.11588813471184</v>
      </c>
      <c r="BM148">
        <f>BL148*(1+'Datos utilizados'!BL148/100)</f>
        <v>109.59278360139844</v>
      </c>
      <c r="BN148">
        <f>BM148*(1+'Datos utilizados'!BM148/100)</f>
        <v>110.00428258526497</v>
      </c>
      <c r="BO148">
        <f>BN148*(1+'Datos utilizados'!BN148/100)</f>
        <v>108.00235864820877</v>
      </c>
      <c r="BP148">
        <f>BO148*(1+'Datos utilizados'!BO148/100)</f>
        <v>107.94579781298471</v>
      </c>
      <c r="BQ148">
        <f>BP148*(1+'Datos utilizados'!BP148/100)</f>
        <v>107.97872128131768</v>
      </c>
      <c r="BR148">
        <f>BQ148*(1+'Datos utilizados'!BQ148/100)</f>
        <v>108.35465999733071</v>
      </c>
      <c r="BS148">
        <f>BR148*(1+'Datos utilizados'!BR148/100)</f>
        <v>109.03472634987195</v>
      </c>
      <c r="BT148">
        <f>BS148*(1+'Datos utilizados'!BS148/100)</f>
        <v>109.57601834536325</v>
      </c>
      <c r="BU148">
        <f>BT148*(1+'Datos utilizados'!BT148/100)</f>
        <v>109.15371237066022</v>
      </c>
      <c r="BV148">
        <f>BU148*(1+'Datos utilizados'!BU148/100)</f>
        <v>109.72702041414463</v>
      </c>
      <c r="BW148">
        <f>BV148*(1+'Datos utilizados'!BV148/100)</f>
        <v>109.29522264341088</v>
      </c>
      <c r="BX148">
        <f>BW148*(1+'Datos utilizados'!BW148/100)</f>
        <v>109.95478652349708</v>
      </c>
      <c r="BY148">
        <f>BX148*(1+'Datos utilizados'!BX148/100)</f>
        <v>109.59015446042785</v>
      </c>
      <c r="BZ148">
        <f>BY148*(1+'Datos utilizados'!BY148/100)</f>
        <v>110.17982620453307</v>
      </c>
      <c r="CA148">
        <f>BZ148*(1+'Datos utilizados'!BZ148/100)</f>
        <v>109.91751007430533</v>
      </c>
      <c r="CB148">
        <f>CA148*(1+'Datos utilizados'!CA148/100)</f>
        <v>109.233603326623</v>
      </c>
      <c r="CC148">
        <f>CB148*(1+'Datos utilizados'!CB148/100)</f>
        <v>109.22077930159244</v>
      </c>
      <c r="CD148">
        <f>CC148*(1+'Datos utilizados'!CC148/100)</f>
        <v>107.49075492368901</v>
      </c>
      <c r="CE148">
        <f>CD148*(1+'Datos utilizados'!CD148/100)</f>
        <v>106.04849771950042</v>
      </c>
      <c r="CF148">
        <f>CE148*(1+'Datos utilizados'!CE148/100)</f>
        <v>106.71675172303007</v>
      </c>
      <c r="CG148">
        <f>CF148*(1+'Datos utilizados'!CF148/100)</f>
        <v>105.28157148748291</v>
      </c>
      <c r="CH148">
        <f>CG148*(1+'Datos utilizados'!CG148/100)</f>
        <v>106.57868256083728</v>
      </c>
      <c r="CI148">
        <f>CH148*(1+'Datos utilizados'!CH148/100)</f>
        <v>108.46768313054557</v>
      </c>
      <c r="CJ148">
        <f>CI148*(1+'Datos utilizados'!CI148/100)</f>
        <v>109.68721783228723</v>
      </c>
      <c r="CK148">
        <f>CJ148*(1+'Datos utilizados'!CJ148/100)</f>
        <v>109.38944994203793</v>
      </c>
      <c r="CL148">
        <f>CK148*(1+'Datos utilizados'!CK148/100)</f>
        <v>109.44551203513322</v>
      </c>
      <c r="CM148">
        <f>CL148*(1+'Datos utilizados'!CL148/100)</f>
        <v>108.59080825344606</v>
      </c>
      <c r="CN148">
        <f>CM148*(1+'Datos utilizados'!CM148/100)</f>
        <v>109.31662921581209</v>
      </c>
      <c r="CO148">
        <f>CN148*(1+'Datos utilizados'!CN148/100)</f>
        <v>110.5994926546484</v>
      </c>
      <c r="CP148">
        <f>CO148*(1+'Datos utilizados'!CO148/100)</f>
        <v>110.93341464287131</v>
      </c>
      <c r="CQ148">
        <f>CP148*(1+'Datos utilizados'!CP148/100)</f>
        <v>111.47035455642575</v>
      </c>
      <c r="CR148">
        <f>CQ148*(1+'Datos utilizados'!CQ148/100)</f>
        <v>111.71852100677472</v>
      </c>
      <c r="CS148">
        <f>CR148*(1+'Datos utilizados'!CR148/100)</f>
        <v>112.43744086130542</v>
      </c>
      <c r="CT148">
        <f>CS148*(1+'Datos utilizados'!CS148/100)</f>
        <v>112.47121706854016</v>
      </c>
      <c r="CU148">
        <f>CT148*(1+'Datos utilizados'!CT148/100)</f>
        <v>113.10671318634255</v>
      </c>
      <c r="CV148">
        <f>CU148*(1+'Datos utilizados'!CU148/100)</f>
        <v>113.75116130606438</v>
      </c>
      <c r="CW148">
        <f>CV148*(1+'Datos utilizados'!CV148/100)</f>
        <v>114.78846952113049</v>
      </c>
      <c r="CX148">
        <f>CW148*(1+'Datos utilizados'!CW148/100)</f>
        <v>116.26482142187652</v>
      </c>
      <c r="CY148">
        <f>CX148*(1+'Datos utilizados'!CX148/100)</f>
        <v>115.95624295934071</v>
      </c>
      <c r="CZ148">
        <f>CY148*(1+'Datos utilizados'!CY148/100)</f>
        <v>113.42726049164608</v>
      </c>
      <c r="DA148">
        <f>CZ148*(1+'Datos utilizados'!CZ148/100)</f>
        <v>114.77543422439769</v>
      </c>
      <c r="DB148">
        <f>DA148*(1+'Datos utilizados'!DA148/100)</f>
        <v>114.20327868478905</v>
      </c>
      <c r="DC148">
        <f>DB148*(1+'Datos utilizados'!DB148/100)</f>
        <v>115.2806952565571</v>
      </c>
      <c r="DD148">
        <f>DC148*(1+'Datos utilizados'!DC148/100)</f>
        <v>116.56244366676712</v>
      </c>
      <c r="DE148">
        <f>DD148*(1+'Datos utilizados'!DD148/100)</f>
        <v>116.78457671566288</v>
      </c>
      <c r="DF148">
        <f>DE148*(1+'Datos utilizados'!DE148/100)</f>
        <v>117.10455477740611</v>
      </c>
      <c r="DG148">
        <f>DF148*(1+'Datos utilizados'!DF148/100)</f>
        <v>117.06733894989785</v>
      </c>
      <c r="DH148">
        <f>DG148*(1+'Datos utilizados'!DG148/100)</f>
        <v>118.1873573018332</v>
      </c>
      <c r="DI148">
        <f>DH148*(1+'Datos utilizados'!DH148/100)</f>
        <v>118.57944385968204</v>
      </c>
      <c r="DJ148">
        <f>DI148*(1+'Datos utilizados'!DI148/100)</f>
        <v>118.63840155916908</v>
      </c>
      <c r="DK148">
        <f>DJ148*(1+'Datos utilizados'!DJ148/100)</f>
        <v>119.94792037173904</v>
      </c>
      <c r="DL148">
        <f>DK148*(1+'Datos utilizados'!DK148/100)</f>
        <v>119.96432924724589</v>
      </c>
      <c r="DM148">
        <f>DL148*(1+'Datos utilizados'!DL148/100)</f>
        <v>119.71049672299165</v>
      </c>
      <c r="DN148">
        <f>DM148*(1+'Datos utilizados'!DM148/100)</f>
        <v>120.75868183229817</v>
      </c>
      <c r="DO148">
        <f>DN148*(1+'Datos utilizados'!DN148/100)</f>
        <v>120.17233805266144</v>
      </c>
      <c r="DP148">
        <f>DO148*(1+'Datos utilizados'!DO148/100)</f>
        <v>120.03625489705061</v>
      </c>
      <c r="DQ148">
        <f>DP148*(1+'Datos utilizados'!DP148/100)</f>
        <v>121.07390830250816</v>
      </c>
      <c r="DR148">
        <f>DQ148*(1+'Datos utilizados'!DQ148/100)</f>
        <v>120.75706999187132</v>
      </c>
      <c r="DS148">
        <f>DR148*(1+'Datos utilizados'!DR148/100)</f>
        <v>123.02005748351898</v>
      </c>
      <c r="DT148">
        <f>DS148*(1+'Datos utilizados'!DS148/100)</f>
        <v>125.30856270686763</v>
      </c>
      <c r="DU148">
        <f>DT148*(1+'Datos utilizados'!DT148/100)</f>
        <v>125.86775216794703</v>
      </c>
      <c r="DV148">
        <f>DU148*(1+'Datos utilizados'!DU148/100)</f>
        <v>125.45275360227409</v>
      </c>
      <c r="DW148">
        <f>DV148*(1+'Datos utilizados'!DV148/100)</f>
        <v>125.67205756084621</v>
      </c>
      <c r="DX148">
        <f>DW148*(1+'Datos utilizados'!DW148/100)</f>
        <v>123.373842375408</v>
      </c>
      <c r="DY148">
        <f>DX148*(1+'Datos utilizados'!DX148/100)</f>
        <v>124.34723731698151</v>
      </c>
      <c r="DZ148">
        <f>DY148*(1+'Datos utilizados'!DY148/100)</f>
        <v>121.82961610719578</v>
      </c>
      <c r="EA148">
        <f>DZ148*(1+'Datos utilizados'!DZ148/100)</f>
        <v>120.17291607256207</v>
      </c>
      <c r="EB148">
        <f>EA148*(1+'Datos utilizados'!EA148/100)</f>
        <v>122.62303753732429</v>
      </c>
      <c r="EC148">
        <f>EB148*(1+'Datos utilizados'!EB148/100)</f>
        <v>123.76810372415157</v>
      </c>
      <c r="ED148">
        <f>EC148*(1+'Datos utilizados'!EC148/100)</f>
        <v>122.5005698202918</v>
      </c>
      <c r="EE148">
        <f>ED148*(1+'Datos utilizados'!ED148/100)</f>
        <v>119.72813692411896</v>
      </c>
      <c r="EF148">
        <f>EE148*(1+'Datos utilizados'!EE148/100)</f>
        <v>118.19643092282132</v>
      </c>
      <c r="EG148">
        <f>EF148*(1+'Datos utilizados'!EF148/100)</f>
        <v>118.74358584084926</v>
      </c>
      <c r="EH148">
        <f>EG148*(1+'Datos utilizados'!EG148/100)</f>
        <v>118.53035798375485</v>
      </c>
      <c r="EI148">
        <f>EH148*(1+'Datos utilizados'!EH148/100)</f>
        <v>119.15133852923175</v>
      </c>
      <c r="EJ148">
        <f>EI148*(1+'Datos utilizados'!EI148/100)</f>
        <v>118.20975699163836</v>
      </c>
      <c r="EK148">
        <f>EJ148*(1+'Datos utilizados'!EJ148/100)</f>
        <v>119.57168706486613</v>
      </c>
      <c r="EL148">
        <f>EK148*(1+'Datos utilizados'!EK148/100)</f>
        <v>119.63428284304457</v>
      </c>
      <c r="EM148">
        <f>EL148*(1+'Datos utilizados'!EL148/100)</f>
        <v>119.27937577956239</v>
      </c>
      <c r="EN148">
        <f>EM148*(1+'Datos utilizados'!EM148/100)</f>
        <v>118.5750668493968</v>
      </c>
      <c r="EO148">
        <f>EN148*(1+'Datos utilizados'!EN148/100)</f>
        <v>117.65427216777782</v>
      </c>
      <c r="EP148">
        <f>EO148*(1+'Datos utilizados'!EO148/100)</f>
        <v>118.52203125215127</v>
      </c>
      <c r="EQ148">
        <f>EP148*(1+'Datos utilizados'!EP148/100)</f>
        <v>118.70860863374841</v>
      </c>
      <c r="ER148">
        <f>EQ148*(1+'Datos utilizados'!EQ148/100)</f>
        <v>119.8276628164779</v>
      </c>
      <c r="ES148">
        <f>ER148*(1+'Datos utilizados'!ER148/100)</f>
        <v>119.9844333477407</v>
      </c>
      <c r="ET148">
        <f>ES148*(1+'Datos utilizados'!ES148/100)</f>
        <v>119.9327800491845</v>
      </c>
      <c r="EU148">
        <f>ET148*(1+'Datos utilizados'!ET148/100)</f>
        <v>120.11247533353219</v>
      </c>
      <c r="EV148">
        <f>EU148*(1+'Datos utilizados'!EU148/100)</f>
        <v>119.91666797624346</v>
      </c>
      <c r="EW148">
        <f>EV148*(1+'Datos utilizados'!EV148/100)</f>
        <v>120.20057068767723</v>
      </c>
      <c r="EX148">
        <f>EW148*(1+'Datos utilizados'!EW148/100)</f>
        <v>119.90903622353133</v>
      </c>
      <c r="EY148">
        <f>EX148*(1+'Datos utilizados'!EX148/100)</f>
        <v>120.66441518812509</v>
      </c>
      <c r="EZ148">
        <f>EY148*(1+'Datos utilizados'!EY148/100)</f>
        <v>121.46975362797367</v>
      </c>
      <c r="FA148">
        <f>EZ148*(1+'Datos utilizados'!EZ148/100)</f>
        <v>120.95153936504602</v>
      </c>
      <c r="FB148">
        <f>FA148*(1+'Datos utilizados'!FA148/100)</f>
        <v>121.06424200942637</v>
      </c>
      <c r="FC148">
        <f>FB148*(1+'Datos utilizados'!FB148/100)</f>
        <v>121.44670816278254</v>
      </c>
      <c r="FD148">
        <f>FC148*(1+'Datos utilizados'!FC148/100)</f>
        <v>120.40571555909443</v>
      </c>
      <c r="FE148">
        <f>FD148*(1+'Datos utilizados'!FD148/100)</f>
        <v>119.61505938730409</v>
      </c>
      <c r="FF148">
        <f>FE148*(1+'Datos utilizados'!FE148/100)</f>
        <v>120.0992611477039</v>
      </c>
      <c r="FG148">
        <f>FF148*(1+'Datos utilizados'!FF148/100)</f>
        <v>119.4787803249104</v>
      </c>
      <c r="FH148">
        <f>FG148*(1+'Datos utilizados'!FG148/100)</f>
        <v>118.42203830444871</v>
      </c>
      <c r="FI148">
        <f>FH148*(1+'Datos utilizados'!FH148/100)</f>
        <v>119.23610692236498</v>
      </c>
      <c r="FJ148">
        <f>FI148*(1+'Datos utilizados'!FI148/100)</f>
        <v>118.80367333338964</v>
      </c>
      <c r="FK148">
        <f>FJ148*(1+'Datos utilizados'!FJ148/100)</f>
        <v>118.75783887621762</v>
      </c>
      <c r="FL148">
        <f>FK148*(1+'Datos utilizados'!FK148/100)</f>
        <v>115.74375304975533</v>
      </c>
      <c r="FM148">
        <f>FL148*(1+'Datos utilizados'!FL148/100)</f>
        <v>115.13458210307917</v>
      </c>
      <c r="FN148">
        <f>FM148*(1+'Datos utilizados'!FM148/100)</f>
        <v>113.64699724847453</v>
      </c>
      <c r="FO148">
        <f>FN148*(1+'Datos utilizados'!FN148/100)</f>
        <v>115.52993479298644</v>
      </c>
      <c r="FP148">
        <f>FO148*(1+'Datos utilizados'!FO148/100)</f>
        <v>116.22053808419848</v>
      </c>
      <c r="FQ148">
        <f>FP148*(1+'Datos utilizados'!FP148/100)</f>
        <v>116.72098372118903</v>
      </c>
      <c r="FR148">
        <f>FQ148*(1+'Datos utilizados'!FQ148/100)</f>
        <v>117.71196821717866</v>
      </c>
      <c r="FS148">
        <f>FR148*(1+'Datos utilizados'!FR148/100)</f>
        <v>116.56380567918831</v>
      </c>
      <c r="FT148">
        <f>FS148*(1+'Datos utilizados'!FS148/100)</f>
        <v>117.84234743816106</v>
      </c>
      <c r="FU148">
        <f>FT148*(1+'Datos utilizados'!FT148/100)</f>
        <v>118.70315043349258</v>
      </c>
      <c r="FV148">
        <f>FU148*(1+'Datos utilizados'!FU148/100)</f>
        <v>118.66776502434836</v>
      </c>
      <c r="FW148">
        <f>FV148*(1+'Datos utilizados'!FV148/100)</f>
        <v>119.04687293327166</v>
      </c>
      <c r="FX148">
        <f>FW148*(1+'Datos utilizados'!FW148/100)</f>
        <v>118.8066839624415</v>
      </c>
      <c r="FY148">
        <f>FX148*(1+'Datos utilizados'!FX148/100)</f>
        <v>119.57701462058559</v>
      </c>
      <c r="FZ148">
        <f>FY148*(1+'Datos utilizados'!FY148/100)</f>
        <v>119.89210005411083</v>
      </c>
      <c r="GB148">
        <f t="shared" si="2"/>
        <v>1.2168236928070897E-2</v>
      </c>
      <c r="GE148">
        <f>STDEV('Datos utilizados'!B148:FY148)*SQRT(12)</f>
        <v>2.8209228567201778</v>
      </c>
      <c r="GR148" s="21"/>
      <c r="GX148" s="21"/>
    </row>
    <row r="149" spans="1:206" x14ac:dyDescent="0.2">
      <c r="A149" s="2" t="s">
        <v>323</v>
      </c>
      <c r="B149">
        <v>100</v>
      </c>
      <c r="C149">
        <f>B149*(1+'Datos utilizados'!B149/100)</f>
        <v>100.21286000000001</v>
      </c>
      <c r="D149">
        <f>C149*(1+'Datos utilizados'!C149/100)</f>
        <v>100.44497302633202</v>
      </c>
      <c r="E149">
        <f>D149*(1+'Datos utilizados'!D149/100)</f>
        <v>100.32011992486029</v>
      </c>
      <c r="F149">
        <f>E149*(1+'Datos utilizados'!E149/100)</f>
        <v>100.06581845286276</v>
      </c>
      <c r="G149">
        <f>F149*(1+'Datos utilizados'!F149/100)</f>
        <v>100.72772382218292</v>
      </c>
      <c r="H149">
        <f>G149*(1+'Datos utilizados'!G149/100)</f>
        <v>101.07002684604784</v>
      </c>
      <c r="I149">
        <f>H149*(1+'Datos utilizados'!H149/100)</f>
        <v>101.54318617672762</v>
      </c>
      <c r="J149">
        <f>I149*(1+'Datos utilizados'!I149/100)</f>
        <v>101.44587734141446</v>
      </c>
      <c r="K149">
        <f>J149*(1+'Datos utilizados'!J149/100)</f>
        <v>102.05881333231129</v>
      </c>
      <c r="L149">
        <f>K149*(1+'Datos utilizados'!K149/100)</f>
        <v>101.71740618995203</v>
      </c>
      <c r="M149">
        <f>L149*(1+'Datos utilizados'!L149/100)</f>
        <v>102.22499639032112</v>
      </c>
      <c r="N149">
        <f>M149*(1+'Datos utilizados'!M149/100)</f>
        <v>102.59433530227936</v>
      </c>
      <c r="O149">
        <f>N149*(1+'Datos utilizados'!N149/100)</f>
        <v>102.96750167807434</v>
      </c>
      <c r="P149">
        <f>O149*(1+'Datos utilizados'!O149/100)</f>
        <v>103.24501968859708</v>
      </c>
      <c r="Q149">
        <f>P149*(1+'Datos utilizados'!P149/100)</f>
        <v>103.21045325600534</v>
      </c>
      <c r="R149">
        <f>Q149*(1+'Datos utilizados'!Q149/100)</f>
        <v>103.06136575627704</v>
      </c>
      <c r="S149">
        <f>R149*(1+'Datos utilizados'!R149/100)</f>
        <v>102.45723033635032</v>
      </c>
      <c r="T149">
        <f>S149*(1+'Datos utilizados'!S149/100)</f>
        <v>102.62991175235921</v>
      </c>
      <c r="U149">
        <f>T149*(1+'Datos utilizados'!T149/100)</f>
        <v>103.2465430511409</v>
      </c>
      <c r="V149">
        <f>U149*(1+'Datos utilizados'!U149/100)</f>
        <v>103.82363960352525</v>
      </c>
      <c r="W149">
        <f>V149*(1+'Datos utilizados'!V149/100)</f>
        <v>104.4233041811473</v>
      </c>
      <c r="X149">
        <f>W149*(1+'Datos utilizados'!W149/100)</f>
        <v>105.10574180096235</v>
      </c>
      <c r="Y149">
        <f>X149*(1+'Datos utilizados'!X149/100)</f>
        <v>105.17882182323656</v>
      </c>
      <c r="Z149">
        <f>Y149*(1+'Datos utilizados'!Y149/100)</f>
        <v>105.75604319740248</v>
      </c>
      <c r="AA149">
        <f>Z149*(1+'Datos utilizados'!Z149/100)</f>
        <v>106.23697937944698</v>
      </c>
      <c r="AB149">
        <f>AA149*(1+'Datos utilizados'!AA149/100)</f>
        <v>106.06097657570905</v>
      </c>
      <c r="AC149">
        <f>AB149*(1+'Datos utilizados'!AB149/100)</f>
        <v>106.40914294351413</v>
      </c>
      <c r="AD149">
        <f>AC149*(1+'Datos utilizados'!AC149/100)</f>
        <v>106.82924623985512</v>
      </c>
      <c r="AE149">
        <f>AD149*(1+'Datos utilizados'!AD149/100)</f>
        <v>107.6206052472261</v>
      </c>
      <c r="AF149">
        <f>AE149*(1+'Datos utilizados'!AE149/100)</f>
        <v>107.55555935341468</v>
      </c>
      <c r="AG149">
        <f>AF149*(1+'Datos utilizados'!AF149/100)</f>
        <v>107.05574866909937</v>
      </c>
      <c r="AH149">
        <f>AG149*(1+'Datos utilizados'!AG149/100)</f>
        <v>106.68959659750132</v>
      </c>
      <c r="AI149">
        <f>AH149*(1+'Datos utilizados'!AH149/100)</f>
        <v>107.09414220987972</v>
      </c>
      <c r="AJ149">
        <f>AI149*(1+'Datos utilizados'!AI149/100)</f>
        <v>107.63425009728681</v>
      </c>
      <c r="AK149">
        <f>AJ149*(1+'Datos utilizados'!AJ149/100)</f>
        <v>107.013792462601</v>
      </c>
      <c r="AL149">
        <f>AK149*(1+'Datos utilizados'!AK149/100)</f>
        <v>107.01799810464479</v>
      </c>
      <c r="AM149">
        <f>AL149*(1+'Datos utilizados'!AL149/100)</f>
        <v>106.10969354753142</v>
      </c>
      <c r="AN149">
        <f>AM149*(1+'Datos utilizados'!AM149/100)</f>
        <v>106.14910268771496</v>
      </c>
      <c r="AO149">
        <f>AN149*(1+'Datos utilizados'!AN149/100)</f>
        <v>105.89109667872221</v>
      </c>
      <c r="AP149">
        <f>AO149*(1+'Datos utilizados'!AO149/100)</f>
        <v>106.82222885914722</v>
      </c>
      <c r="AQ149">
        <f>AP149*(1+'Datos utilizados'!AP149/100)</f>
        <v>107.00256614590724</v>
      </c>
      <c r="AR149">
        <f>AQ149*(1+'Datos utilizados'!AQ149/100)</f>
        <v>105.47545762264269</v>
      </c>
      <c r="AS149">
        <f>AR149*(1+'Datos utilizados'!AR149/100)</f>
        <v>105.99286748001057</v>
      </c>
      <c r="AT149">
        <f>AS149*(1+'Datos utilizados'!AS149/100)</f>
        <v>106.55504304983779</v>
      </c>
      <c r="AU149">
        <f>AT149*(1+'Datos utilizados'!AT149/100)</f>
        <v>105.09936264022105</v>
      </c>
      <c r="AV149">
        <f>AU149*(1+'Datos utilizados'!AU149/100)</f>
        <v>103.5341283423565</v>
      </c>
      <c r="AW149">
        <f>AV149*(1+'Datos utilizados'!AV149/100)</f>
        <v>103.84914128125094</v>
      </c>
      <c r="AX149">
        <f>AW149*(1+'Datos utilizados'!AW149/100)</f>
        <v>104.34142775058058</v>
      </c>
      <c r="AY149">
        <f>AX149*(1+'Datos utilizados'!AX149/100)</f>
        <v>103.33160097866768</v>
      </c>
      <c r="AZ149">
        <f>AY149*(1+'Datos utilizados'!AY149/100)</f>
        <v>102.19347572600834</v>
      </c>
      <c r="BA149">
        <f>AZ149*(1+'Datos utilizados'!AZ149/100)</f>
        <v>103.27459072506136</v>
      </c>
      <c r="BB149">
        <f>BA149*(1+'Datos utilizados'!BA149/100)</f>
        <v>105.19870995231904</v>
      </c>
      <c r="BC149">
        <f>BB149*(1+'Datos utilizados'!BB149/100)</f>
        <v>105.76037638462546</v>
      </c>
      <c r="BD149">
        <f>BC149*(1+'Datos utilizados'!BC149/100)</f>
        <v>105.93051310211541</v>
      </c>
      <c r="BE149">
        <f>BD149*(1+'Datos utilizados'!BD149/100)</f>
        <v>107.70133230354085</v>
      </c>
      <c r="BF149">
        <f>BE149*(1+'Datos utilizados'!BE149/100)</f>
        <v>108.39397034171814</v>
      </c>
      <c r="BG149">
        <f>BF149*(1+'Datos utilizados'!BF149/100)</f>
        <v>108.99861358707831</v>
      </c>
      <c r="BH149">
        <f>BG149*(1+'Datos utilizados'!BG149/100)</f>
        <v>108.47750211537985</v>
      </c>
      <c r="BI149">
        <f>BH149*(1+'Datos utilizados'!BH149/100)</f>
        <v>109.403531159938</v>
      </c>
      <c r="BJ149">
        <f>BI149*(1+'Datos utilizados'!BI149/100)</f>
        <v>110.03317036246968</v>
      </c>
      <c r="BK149">
        <f>BJ149*(1+'Datos utilizados'!BJ149/100)</f>
        <v>109.00651686971969</v>
      </c>
      <c r="BL149">
        <f>BK149*(1+'Datos utilizados'!BK149/100)</f>
        <v>109.46118305158328</v>
      </c>
      <c r="BM149">
        <f>BL149*(1+'Datos utilizados'!BL149/100)</f>
        <v>110.96686540893103</v>
      </c>
      <c r="BN149">
        <f>BM149*(1+'Datos utilizados'!BM149/100)</f>
        <v>110.78015256119396</v>
      </c>
      <c r="BO149">
        <f>BN149*(1+'Datos utilizados'!BN149/100)</f>
        <v>109.05893917482017</v>
      </c>
      <c r="BP149">
        <f>BO149*(1+'Datos utilizados'!BO149/100)</f>
        <v>108.12755402247937</v>
      </c>
      <c r="BQ149">
        <f>BP149*(1+'Datos utilizados'!BP149/100)</f>
        <v>109.84851217230116</v>
      </c>
      <c r="BR149">
        <f>BQ149*(1+'Datos utilizados'!BQ149/100)</f>
        <v>109.17449268646314</v>
      </c>
      <c r="BS149">
        <f>BR149*(1+'Datos utilizados'!BR149/100)</f>
        <v>110.89315030268126</v>
      </c>
      <c r="BT149">
        <f>BS149*(1+'Datos utilizados'!BS149/100)</f>
        <v>111.58349343126055</v>
      </c>
      <c r="BU149">
        <f>BT149*(1+'Datos utilizados'!BT149/100)</f>
        <v>110.69291209513763</v>
      </c>
      <c r="BV149">
        <f>BU149*(1+'Datos utilizados'!BU149/100)</f>
        <v>111.75425787488824</v>
      </c>
      <c r="BW149">
        <f>BV149*(1+'Datos utilizados'!BV149/100)</f>
        <v>112.04567945314858</v>
      </c>
      <c r="BX149">
        <f>BW149*(1+'Datos utilizados'!BW149/100)</f>
        <v>113.10090325310244</v>
      </c>
      <c r="BY149">
        <f>BX149*(1+'Datos utilizados'!BX149/100)</f>
        <v>113.02336127383212</v>
      </c>
      <c r="BZ149">
        <f>BY149*(1+'Datos utilizados'!BY149/100)</f>
        <v>113.66818215457158</v>
      </c>
      <c r="CA149">
        <f>BZ149*(1+'Datos utilizados'!BZ149/100)</f>
        <v>113.41630482973527</v>
      </c>
      <c r="CB149">
        <f>CA149*(1+'Datos utilizados'!CA149/100)</f>
        <v>113.11456075073576</v>
      </c>
      <c r="CC149">
        <f>CB149*(1+'Datos utilizados'!CB149/100)</f>
        <v>112.24400846828594</v>
      </c>
      <c r="CD149">
        <f>CC149*(1+'Datos utilizados'!CC149/100)</f>
        <v>110.16990755780472</v>
      </c>
      <c r="CE149">
        <f>CD149*(1+'Datos utilizados'!CD149/100)</f>
        <v>108.54268700618519</v>
      </c>
      <c r="CF149">
        <f>CE149*(1+'Datos utilizados'!CE149/100)</f>
        <v>111.0277066995796</v>
      </c>
      <c r="CG149">
        <f>CF149*(1+'Datos utilizados'!CF149/100)</f>
        <v>110.574824683952</v>
      </c>
      <c r="CH149">
        <f>CG149*(1+'Datos utilizados'!CG149/100)</f>
        <v>111.44130006765792</v>
      </c>
      <c r="CI149">
        <f>CH149*(1+'Datos utilizados'!CH149/100)</f>
        <v>112.90425687842611</v>
      </c>
      <c r="CJ149">
        <f>CI149*(1+'Datos utilizados'!CI149/100)</f>
        <v>114.07235302966461</v>
      </c>
      <c r="CK149">
        <f>CJ149*(1+'Datos utilizados'!CJ149/100)</f>
        <v>114.20448303617887</v>
      </c>
      <c r="CL149">
        <f>CK149*(1+'Datos utilizados'!CK149/100)</f>
        <v>113.36696445983306</v>
      </c>
      <c r="CM149">
        <f>CL149*(1+'Datos utilizados'!CL149/100)</f>
        <v>111.00271908941613</v>
      </c>
      <c r="CN149">
        <f>CM149*(1+'Datos utilizados'!CM149/100)</f>
        <v>112.83565148838011</v>
      </c>
      <c r="CO149">
        <f>CN149*(1+'Datos utilizados'!CN149/100)</f>
        <v>113.16558293333212</v>
      </c>
      <c r="CP149">
        <f>CO149*(1+'Datos utilizados'!CO149/100)</f>
        <v>114.39118882961669</v>
      </c>
      <c r="CQ149">
        <f>CP149*(1+'Datos utilizados'!CP149/100)</f>
        <v>115.20103269005484</v>
      </c>
      <c r="CR149">
        <f>CQ149*(1+'Datos utilizados'!CQ149/100)</f>
        <v>115.59435205586522</v>
      </c>
      <c r="CS149">
        <f>CR149*(1+'Datos utilizados'!CR149/100)</f>
        <v>116.22298882065063</v>
      </c>
      <c r="CT149">
        <f>CS149*(1+'Datos utilizados'!CS149/100)</f>
        <v>116.98047215028922</v>
      </c>
      <c r="CU149">
        <f>CT149*(1+'Datos utilizados'!CT149/100)</f>
        <v>118.21026445791078</v>
      </c>
      <c r="CV149">
        <f>CU149*(1+'Datos utilizados'!CU149/100)</f>
        <v>118.49562403631217</v>
      </c>
      <c r="CW149">
        <f>CV149*(1+'Datos utilizados'!CV149/100)</f>
        <v>119.14451792309742</v>
      </c>
      <c r="CX149">
        <f>CW149*(1+'Datos utilizados'!CW149/100)</f>
        <v>120.39571407806683</v>
      </c>
      <c r="CY149">
        <f>CX149*(1+'Datos utilizados'!CX149/100)</f>
        <v>120.57058885276523</v>
      </c>
      <c r="CZ149">
        <f>CY149*(1+'Datos utilizados'!CY149/100)</f>
        <v>119.02851513545613</v>
      </c>
      <c r="DA149">
        <f>CZ149*(1+'Datos utilizados'!CZ149/100)</f>
        <v>120.10996061257082</v>
      </c>
      <c r="DB149">
        <f>DA149*(1+'Datos utilizados'!DA149/100)</f>
        <v>119.69089695999357</v>
      </c>
      <c r="DC149">
        <f>DB149*(1+'Datos utilizados'!DB149/100)</f>
        <v>121.16644633771635</v>
      </c>
      <c r="DD149">
        <f>DC149*(1+'Datos utilizados'!DC149/100)</f>
        <v>122.46526582594424</v>
      </c>
      <c r="DE149">
        <f>DD149*(1+'Datos utilizados'!DD149/100)</f>
        <v>122.89744574904398</v>
      </c>
      <c r="DF149">
        <f>DE149*(1+'Datos utilizados'!DE149/100)</f>
        <v>123.02121576665785</v>
      </c>
      <c r="DG149">
        <f>DF149*(1+'Datos utilizados'!DF149/100)</f>
        <v>122.55394428281134</v>
      </c>
      <c r="DH149">
        <f>DG149*(1+'Datos utilizados'!DG149/100)</f>
        <v>123.51509810163816</v>
      </c>
      <c r="DI149">
        <f>DH149*(1+'Datos utilizados'!DH149/100)</f>
        <v>123.59093637187256</v>
      </c>
      <c r="DJ149">
        <f>DI149*(1+'Datos utilizados'!DI149/100)</f>
        <v>123.82048181799603</v>
      </c>
      <c r="DK149">
        <f>DJ149*(1+'Datos utilizados'!DJ149/100)</f>
        <v>124.67413736579383</v>
      </c>
      <c r="DL149">
        <f>DK149*(1+'Datos utilizados'!DK149/100)</f>
        <v>124.93215049307233</v>
      </c>
      <c r="DM149">
        <f>DL149*(1+'Datos utilizados'!DL149/100)</f>
        <v>124.80605647357967</v>
      </c>
      <c r="DN149">
        <f>DM149*(1+'Datos utilizados'!DM149/100)</f>
        <v>125.63937403204811</v>
      </c>
      <c r="DO149">
        <f>DN149*(1+'Datos utilizados'!DN149/100)</f>
        <v>125.7554145579041</v>
      </c>
      <c r="DP149">
        <f>DO149*(1+'Datos utilizados'!DO149/100)</f>
        <v>125.65453356434575</v>
      </c>
      <c r="DQ149">
        <f>DP149*(1+'Datos utilizados'!DP149/100)</f>
        <v>126.41098642185646</v>
      </c>
      <c r="DR149">
        <f>DQ149*(1+'Datos utilizados'!DQ149/100)</f>
        <v>126.29209688912671</v>
      </c>
      <c r="DS149">
        <f>DR149*(1+'Datos utilizados'!DR149/100)</f>
        <v>128.16180086673148</v>
      </c>
      <c r="DT149">
        <f>DS149*(1+'Datos utilizados'!DS149/100)</f>
        <v>129.49326099975585</v>
      </c>
      <c r="DU149">
        <f>DT149*(1+'Datos utilizados'!DT149/100)</f>
        <v>130.38008264838658</v>
      </c>
      <c r="DV149">
        <f>DU149*(1+'Datos utilizados'!DU149/100)</f>
        <v>129.5025986161464</v>
      </c>
      <c r="DW149">
        <f>DV149*(1+'Datos utilizados'!DV149/100)</f>
        <v>129.52557237714092</v>
      </c>
      <c r="DX149">
        <f>DW149*(1+'Datos utilizados'!DW149/100)</f>
        <v>127.94539925181151</v>
      </c>
      <c r="DY149">
        <f>DX149*(1+'Datos utilizados'!DX149/100)</f>
        <v>128.44610077724354</v>
      </c>
      <c r="DZ149">
        <f>DY149*(1+'Datos utilizados'!DY149/100)</f>
        <v>126.27144406803443</v>
      </c>
      <c r="EA149">
        <f>DZ149*(1+'Datos utilizados'!DZ149/100)</f>
        <v>125.05443989010671</v>
      </c>
      <c r="EB149">
        <f>EA149*(1+'Datos utilizados'!EA149/100)</f>
        <v>126.59290963141076</v>
      </c>
      <c r="EC149">
        <f>EB149*(1+'Datos utilizados'!EB149/100)</f>
        <v>127.52705137087192</v>
      </c>
      <c r="ED149">
        <f>EC149*(1+'Datos utilizados'!EC149/100)</f>
        <v>125.60534623376425</v>
      </c>
      <c r="EE149">
        <f>ED149*(1+'Datos utilizados'!ED149/100)</f>
        <v>124.18158451313529</v>
      </c>
      <c r="EF149">
        <f>EE149*(1+'Datos utilizados'!EE149/100)</f>
        <v>123.33327527300916</v>
      </c>
      <c r="EG149">
        <f>EF149*(1+'Datos utilizados'!EF149/100)</f>
        <v>123.97483030432431</v>
      </c>
      <c r="EH149">
        <f>EG149*(1+'Datos utilizados'!EG149/100)</f>
        <v>123.99268267988813</v>
      </c>
      <c r="EI149">
        <f>EH149*(1+'Datos utilizados'!EH149/100)</f>
        <v>124.3719390984011</v>
      </c>
      <c r="EJ149">
        <f>EI149*(1+'Datos utilizados'!EI149/100)</f>
        <v>123.53756507057166</v>
      </c>
      <c r="EK149">
        <f>EJ149*(1+'Datos utilizados'!EJ149/100)</f>
        <v>124.28222480530405</v>
      </c>
      <c r="EL149">
        <f>EK149*(1+'Datos utilizados'!EK149/100)</f>
        <v>124.373858089653</v>
      </c>
      <c r="EM149">
        <f>EL149*(1+'Datos utilizados'!EL149/100)</f>
        <v>124.06284882011401</v>
      </c>
      <c r="EN149">
        <f>EM149*(1+'Datos utilizados'!EM149/100)</f>
        <v>124.09912479710901</v>
      </c>
      <c r="EO149">
        <f>EN149*(1+'Datos utilizados'!EN149/100)</f>
        <v>123.71601838894786</v>
      </c>
      <c r="EP149">
        <f>EO149*(1+'Datos utilizados'!EO149/100)</f>
        <v>124.76889119184517</v>
      </c>
      <c r="EQ149">
        <f>EP149*(1+'Datos utilizados'!EP149/100)</f>
        <v>124.20955225263212</v>
      </c>
      <c r="ER149">
        <f>EQ149*(1+'Datos utilizados'!EQ149/100)</f>
        <v>124.99112843922659</v>
      </c>
      <c r="ES149">
        <f>ER149*(1+'Datos utilizados'!ER149/100)</f>
        <v>125.2273491728639</v>
      </c>
      <c r="ET149">
        <f>ES149*(1+'Datos utilizados'!ES149/100)</f>
        <v>125.21116979935076</v>
      </c>
      <c r="EU149">
        <f>ET149*(1+'Datos utilizados'!ET149/100)</f>
        <v>125.17383182851658</v>
      </c>
      <c r="EV149">
        <f>EU149*(1+'Datos utilizados'!EU149/100)</f>
        <v>124.68143552625274</v>
      </c>
      <c r="EW149">
        <f>EV149*(1+'Datos utilizados'!EV149/100)</f>
        <v>124.68422839040852</v>
      </c>
      <c r="EX149">
        <f>EW149*(1+'Datos utilizados'!EW149/100)</f>
        <v>124.4540862416455</v>
      </c>
      <c r="EY149">
        <f>EX149*(1+'Datos utilizados'!EX149/100)</f>
        <v>125.08127260926028</v>
      </c>
      <c r="EZ149">
        <f>EY149*(1+'Datos utilizados'!EY149/100)</f>
        <v>125.74491631734324</v>
      </c>
      <c r="FA149">
        <f>EZ149*(1+'Datos utilizados'!EZ149/100)</f>
        <v>125.52124126019795</v>
      </c>
      <c r="FB149">
        <f>FA149*(1+'Datos utilizados'!FA149/100)</f>
        <v>125.38125997194459</v>
      </c>
      <c r="FC149">
        <f>FB149*(1+'Datos utilizados'!FB149/100)</f>
        <v>125.98701445324704</v>
      </c>
      <c r="FD149">
        <f>FC149*(1+'Datos utilizados'!FC149/100)</f>
        <v>124.62409952959325</v>
      </c>
      <c r="FE149">
        <f>FD149*(1+'Datos utilizados'!FD149/100)</f>
        <v>123.72567193367446</v>
      </c>
      <c r="FF149">
        <f>FE149*(1+'Datos utilizados'!FE149/100)</f>
        <v>124.41554153524223</v>
      </c>
      <c r="FG149">
        <f>FF149*(1+'Datos utilizados'!FF149/100)</f>
        <v>123.56792333387094</v>
      </c>
      <c r="FH149">
        <f>FG149*(1+'Datos utilizados'!FG149/100)</f>
        <v>123.33221752011158</v>
      </c>
      <c r="FI149">
        <f>FH149*(1+'Datos utilizados'!FH149/100)</f>
        <v>124.03339817637867</v>
      </c>
      <c r="FJ149">
        <f>FI149*(1+'Datos utilizados'!FI149/100)</f>
        <v>123.04395895244606</v>
      </c>
      <c r="FK149">
        <f>FJ149*(1+'Datos utilizados'!FJ149/100)</f>
        <v>123.10219565821824</v>
      </c>
      <c r="FL149">
        <f>FK149*(1+'Datos utilizados'!FK149/100)</f>
        <v>121.4197825705965</v>
      </c>
      <c r="FM149">
        <f>FL149*(1+'Datos utilizados'!FL149/100)</f>
        <v>121.27925131424929</v>
      </c>
      <c r="FN149">
        <f>FM149*(1+'Datos utilizados'!FM149/100)</f>
        <v>119.7381073560986</v>
      </c>
      <c r="FO149">
        <f>FN149*(1+'Datos utilizados'!FN149/100)</f>
        <v>121.4783331131692</v>
      </c>
      <c r="FP149">
        <f>FO149*(1+'Datos utilizados'!FO149/100)</f>
        <v>122.20163940419162</v>
      </c>
      <c r="FQ149">
        <f>FP149*(1+'Datos utilizados'!FP149/100)</f>
        <v>122.74478903085145</v>
      </c>
      <c r="FR149">
        <f>FQ149*(1+'Datos utilizados'!FQ149/100)</f>
        <v>123.75534687894245</v>
      </c>
      <c r="FS149">
        <f>FR149*(1+'Datos utilizados'!FR149/100)</f>
        <v>122.39359254402531</v>
      </c>
      <c r="FT149">
        <f>FS149*(1+'Datos utilizados'!FS149/100)</f>
        <v>123.7581464679394</v>
      </c>
      <c r="FU149">
        <f>FT149*(1+'Datos utilizados'!FT149/100)</f>
        <v>124.1284927212447</v>
      </c>
      <c r="FV149">
        <f>FU149*(1+'Datos utilizados'!FU149/100)</f>
        <v>124.00028040111292</v>
      </c>
      <c r="FW149">
        <f>FV149*(1+'Datos utilizados'!FV149/100)</f>
        <v>124.31943232280929</v>
      </c>
      <c r="FX149">
        <f>FW149*(1+'Datos utilizados'!FW149/100)</f>
        <v>124.34524103695951</v>
      </c>
      <c r="FY149">
        <f>FX149*(1+'Datos utilizados'!FX149/100)</f>
        <v>124.71804050411241</v>
      </c>
      <c r="FZ149">
        <f>FY149*(1+'Datos utilizados'!FY149/100)</f>
        <v>125.15129850501964</v>
      </c>
      <c r="GB149">
        <f t="shared" si="2"/>
        <v>1.506929438655713E-2</v>
      </c>
      <c r="GE149">
        <f>STDEV('Datos utilizados'!B149:FY149)*SQRT(12)</f>
        <v>2.6718420834596763</v>
      </c>
      <c r="GR149" s="21"/>
      <c r="GX149" s="21"/>
    </row>
    <row r="150" spans="1:206" x14ac:dyDescent="0.2">
      <c r="A150" s="2" t="s">
        <v>324</v>
      </c>
      <c r="B150">
        <v>100</v>
      </c>
      <c r="C150">
        <f>B150*(1+'Datos utilizados'!B150/100)</f>
        <v>100.26166000000001</v>
      </c>
      <c r="D150">
        <f>C150*(1+'Datos utilizados'!C150/100)</f>
        <v>100.08058744204001</v>
      </c>
      <c r="E150">
        <f>D150*(1+'Datos utilizados'!D150/100)</f>
        <v>100.34212804120229</v>
      </c>
      <c r="F150">
        <f>E150*(1+'Datos utilizados'!E150/100)</f>
        <v>100.84468155528384</v>
      </c>
      <c r="G150">
        <f>F150*(1+'Datos utilizados'!F150/100)</f>
        <v>101.15392177127313</v>
      </c>
      <c r="H150">
        <f>G150*(1+'Datos utilizados'!G150/100)</f>
        <v>101.47201039367508</v>
      </c>
      <c r="I150">
        <f>H150*(1+'Datos utilizados'!H150/100)</f>
        <v>101.27800605700341</v>
      </c>
      <c r="J150">
        <f>I150*(1+'Datos utilizados'!I150/100)</f>
        <v>101.56426834112354</v>
      </c>
      <c r="K150">
        <f>J150*(1+'Datos utilizados'!J150/100)</f>
        <v>101.44652488483567</v>
      </c>
      <c r="L150">
        <f>K150*(1+'Datos utilizados'!K150/100)</f>
        <v>101.04414738853245</v>
      </c>
      <c r="M150">
        <f>L150*(1+'Datos utilizados'!L150/100)</f>
        <v>100.96908169143751</v>
      </c>
      <c r="N150">
        <f>M150*(1+'Datos utilizados'!M150/100)</f>
        <v>101.09203174221317</v>
      </c>
      <c r="O150">
        <f>N150*(1+'Datos utilizados'!N150/100)</f>
        <v>100.90681092165509</v>
      </c>
      <c r="P150">
        <f>O150*(1+'Datos utilizados'!O150/100)</f>
        <v>100.91320841346752</v>
      </c>
      <c r="Q150">
        <f>P150*(1+'Datos utilizados'!P150/100)</f>
        <v>100.38743041499166</v>
      </c>
      <c r="R150">
        <f>Q150*(1+'Datos utilizados'!Q150/100)</f>
        <v>100.26930452562233</v>
      </c>
      <c r="S150">
        <f>R150*(1+'Datos utilizados'!R150/100)</f>
        <v>100.42752948816377</v>
      </c>
      <c r="T150">
        <f>S150*(1+'Datos utilizados'!S150/100)</f>
        <v>100.27419673614123</v>
      </c>
      <c r="U150">
        <f>T150*(1+'Datos utilizados'!T150/100)</f>
        <v>100.65523868373857</v>
      </c>
      <c r="V150">
        <f>U150*(1+'Datos utilizados'!U150/100)</f>
        <v>100.99265517485419</v>
      </c>
      <c r="W150">
        <f>V150*(1+'Datos utilizados'!V150/100)</f>
        <v>101.06684437934564</v>
      </c>
      <c r="X150">
        <f>W150*(1+'Datos utilizados'!W150/100)</f>
        <v>101.18665912335736</v>
      </c>
      <c r="Y150">
        <f>X150*(1+'Datos utilizados'!X150/100)</f>
        <v>101.41750636748138</v>
      </c>
      <c r="Z150">
        <f>Y150*(1+'Datos utilizados'!Y150/100)</f>
        <v>101.27704312116242</v>
      </c>
      <c r="AA150">
        <f>Z150*(1+'Datos utilizados'!Z150/100)</f>
        <v>101.36930650744581</v>
      </c>
      <c r="AB150">
        <f>AA150*(1+'Datos utilizados'!AA150/100)</f>
        <v>101.70847807008907</v>
      </c>
      <c r="AC150">
        <f>AB150*(1+'Datos utilizados'!AB150/100)</f>
        <v>101.70665748833162</v>
      </c>
      <c r="AD150">
        <f>AC150*(1+'Datos utilizados'!AC150/100)</f>
        <v>101.76477267242046</v>
      </c>
      <c r="AE150">
        <f>AD150*(1+'Datos utilizados'!AD150/100)</f>
        <v>101.61037515932186</v>
      </c>
      <c r="AF150">
        <f>AE150*(1+'Datos utilizados'!AE150/100)</f>
        <v>101.64093956016978</v>
      </c>
      <c r="AG150">
        <f>AF150*(1+'Datos utilizados'!AF150/100)</f>
        <v>101.94886078656732</v>
      </c>
      <c r="AH150">
        <f>AG150*(1+'Datos utilizados'!AG150/100)</f>
        <v>102.35362834854823</v>
      </c>
      <c r="AI150">
        <f>AH150*(1+'Datos utilizados'!AH150/100)</f>
        <v>102.5167493260473</v>
      </c>
      <c r="AJ150">
        <f>AI150*(1+'Datos utilizados'!AI150/100)</f>
        <v>102.76535244316295</v>
      </c>
      <c r="AK150">
        <f>AJ150*(1+'Datos utilizados'!AJ150/100)</f>
        <v>103.05870641824721</v>
      </c>
      <c r="AL150">
        <f>AK150*(1+'Datos utilizados'!AK150/100)</f>
        <v>103.00510558503908</v>
      </c>
      <c r="AM150">
        <f>AL150*(1+'Datos utilizados'!AL150/100)</f>
        <v>103.77666532842382</v>
      </c>
      <c r="AN150">
        <f>AM150*(1+'Datos utilizados'!AM150/100)</f>
        <v>104.4107096205809</v>
      </c>
      <c r="AO150">
        <f>AN150*(1+'Datos utilizados'!AN150/100)</f>
        <v>104.39432758024144</v>
      </c>
      <c r="AP150">
        <f>AO150*(1+'Datos utilizados'!AO150/100)</f>
        <v>104.42658542746372</v>
      </c>
      <c r="AQ150">
        <f>AP150*(1+'Datos utilizados'!AP150/100)</f>
        <v>104.7190007519777</v>
      </c>
      <c r="AR150">
        <f>AQ150*(1+'Datos utilizados'!AQ150/100)</f>
        <v>104.68203494471224</v>
      </c>
      <c r="AS150">
        <f>AR150*(1+'Datos utilizados'!AR150/100)</f>
        <v>105.12457824744102</v>
      </c>
      <c r="AT150">
        <f>AS150*(1+'Datos utilizados'!AS150/100)</f>
        <v>105.48923438446575</v>
      </c>
      <c r="AU150">
        <f>AT150*(1+'Datos utilizados'!AT150/100)</f>
        <v>104.30606713160958</v>
      </c>
      <c r="AV150">
        <f>AU150*(1+'Datos utilizados'!AU150/100)</f>
        <v>103.57988829223932</v>
      </c>
      <c r="AW150">
        <f>AV150*(1+'Datos utilizados'!AV150/100)</f>
        <v>103.95019675087289</v>
      </c>
      <c r="AX150">
        <f>AW150*(1+'Datos utilizados'!AW150/100)</f>
        <v>104.80943868219593</v>
      </c>
      <c r="AY150">
        <f>AX150*(1+'Datos utilizados'!AX150/100)</f>
        <v>104.91438437314841</v>
      </c>
      <c r="AZ150">
        <f>AY150*(1+'Datos utilizados'!AY150/100)</f>
        <v>104.93107625170218</v>
      </c>
      <c r="BA150">
        <f>AZ150*(1+'Datos utilizados'!AZ150/100)</f>
        <v>105.55614017982593</v>
      </c>
      <c r="BB150">
        <f>BA150*(1+'Datos utilizados'!BA150/100)</f>
        <v>105.93504450061543</v>
      </c>
      <c r="BC150">
        <f>BB150*(1+'Datos utilizados'!BB150/100)</f>
        <v>106.3013996650119</v>
      </c>
      <c r="BD150">
        <f>BC150*(1+'Datos utilizados'!BC150/100)</f>
        <v>106.80589547768209</v>
      </c>
      <c r="BE150">
        <f>BD150*(1+'Datos utilizados'!BD150/100)</f>
        <v>107.85098048434166</v>
      </c>
      <c r="BF150">
        <f>BE150*(1+'Datos utilizados'!BE150/100)</f>
        <v>108.4799350472322</v>
      </c>
      <c r="BG150">
        <f>BF150*(1+'Datos utilizados'!BF150/100)</f>
        <v>109.64376203038643</v>
      </c>
      <c r="BH150">
        <f>BG150*(1+'Datos utilizados'!BG150/100)</f>
        <v>110.03829317930035</v>
      </c>
      <c r="BI150">
        <f>BH150*(1+'Datos utilizados'!BH150/100)</f>
        <v>110.35800944013282</v>
      </c>
      <c r="BJ150">
        <f>BI150*(1+'Datos utilizados'!BI150/100)</f>
        <v>110.91698379374803</v>
      </c>
      <c r="BK150">
        <f>BJ150*(1+'Datos utilizados'!BJ150/100)</f>
        <v>111.38238036604822</v>
      </c>
      <c r="BL150">
        <f>BK150*(1+'Datos utilizados'!BK150/100)</f>
        <v>111.68891581505362</v>
      </c>
      <c r="BM150">
        <f>BL150*(1+'Datos utilizados'!BL150/100)</f>
        <v>113.01517701479106</v>
      </c>
      <c r="BN150">
        <f>BM150*(1+'Datos utilizados'!BM150/100)</f>
        <v>113.33841172257105</v>
      </c>
      <c r="BO150">
        <f>BN150*(1+'Datos utilizados'!BN150/100)</f>
        <v>111.63839221593834</v>
      </c>
      <c r="BP150">
        <f>BO150*(1+'Datos utilizados'!BO150/100)</f>
        <v>111.37051589381619</v>
      </c>
      <c r="BQ150">
        <f>BP150*(1+'Datos utilizados'!BP150/100)</f>
        <v>112.66118880250963</v>
      </c>
      <c r="BR150">
        <f>BQ150*(1+'Datos utilizados'!BQ150/100)</f>
        <v>112.84665165151631</v>
      </c>
      <c r="BS150">
        <f>BR150*(1+'Datos utilizados'!BR150/100)</f>
        <v>114.22953094417983</v>
      </c>
      <c r="BT150">
        <f>BS150*(1+'Datos utilizados'!BS150/100)</f>
        <v>114.9673166386421</v>
      </c>
      <c r="BU150">
        <f>BT150*(1+'Datos utilizados'!BT150/100)</f>
        <v>113.67532543098871</v>
      </c>
      <c r="BV150">
        <f>BU150*(1+'Datos utilizados'!BU150/100)</f>
        <v>114.41619299695262</v>
      </c>
      <c r="BW150">
        <f>BV150*(1+'Datos utilizados'!BV150/100)</f>
        <v>114.50927056995565</v>
      </c>
      <c r="BX150">
        <f>BW150*(1+'Datos utilizados'!BW150/100)</f>
        <v>115.37792644557227</v>
      </c>
      <c r="BY150">
        <f>BX150*(1+'Datos utilizados'!BX150/100)</f>
        <v>115.56452716601268</v>
      </c>
      <c r="BZ150">
        <f>BY150*(1+'Datos utilizados'!BY150/100)</f>
        <v>116.18695770932881</v>
      </c>
      <c r="CA150">
        <f>BZ150*(1+'Datos utilizados'!BZ150/100)</f>
        <v>116.27758353634209</v>
      </c>
      <c r="CB150">
        <f>CA150*(1+'Datos utilizados'!CA150/100)</f>
        <v>115.65691705094181</v>
      </c>
      <c r="CC150">
        <f>CB150*(1+'Datos utilizados'!CB150/100)</f>
        <v>115.79580944262828</v>
      </c>
      <c r="CD150">
        <f>CC150*(1+'Datos utilizados'!CC150/100)</f>
        <v>114.11392162879788</v>
      </c>
      <c r="CE150">
        <f>CD150*(1+'Datos utilizados'!CD150/100)</f>
        <v>111.51631219658506</v>
      </c>
      <c r="CF150">
        <f>CE150*(1+'Datos utilizados'!CE150/100)</f>
        <v>113.88702632594105</v>
      </c>
      <c r="CG150">
        <f>CF150*(1+'Datos utilizados'!CF150/100)</f>
        <v>111.9209490356658</v>
      </c>
      <c r="CH150">
        <f>CG150*(1+'Datos utilizados'!CG150/100)</f>
        <v>112.97519960720216</v>
      </c>
      <c r="CI150">
        <f>CH150*(1+'Datos utilizados'!CH150/100)</f>
        <v>115.5182035652405</v>
      </c>
      <c r="CJ150">
        <f>CI150*(1+'Datos utilizados'!CI150/100)</f>
        <v>117.1645690024523</v>
      </c>
      <c r="CK150">
        <f>CJ150*(1+'Datos utilizados'!CJ150/100)</f>
        <v>116.96039802450862</v>
      </c>
      <c r="CL150">
        <f>CK150*(1+'Datos utilizados'!CK150/100)</f>
        <v>116.94633938466608</v>
      </c>
      <c r="CM150">
        <f>CL150*(1+'Datos utilizados'!CL150/100)</f>
        <v>115.24996256408787</v>
      </c>
      <c r="CN150">
        <f>CM150*(1+'Datos utilizados'!CM150/100)</f>
        <v>116.20647962838851</v>
      </c>
      <c r="CO150">
        <f>CN150*(1+'Datos utilizados'!CN150/100)</f>
        <v>117.38104824188041</v>
      </c>
      <c r="CP150">
        <f>CO150*(1+'Datos utilizados'!CO150/100)</f>
        <v>117.7836769754549</v>
      </c>
      <c r="CQ150">
        <f>CP150*(1+'Datos utilizados'!CP150/100)</f>
        <v>118.57576042474713</v>
      </c>
      <c r="CR150">
        <f>CQ150*(1+'Datos utilizados'!CQ150/100)</f>
        <v>119.11609830742667</v>
      </c>
      <c r="CS150">
        <f>CR150*(1+'Datos utilizados'!CR150/100)</f>
        <v>119.75207106789985</v>
      </c>
      <c r="CT150">
        <f>CS150*(1+'Datos utilizados'!CS150/100)</f>
        <v>120.57231287867943</v>
      </c>
      <c r="CU150">
        <f>CT150*(1+'Datos utilizados'!CT150/100)</f>
        <v>121.26319223147426</v>
      </c>
      <c r="CV150">
        <f>CU150*(1+'Datos utilizados'!CU150/100)</f>
        <v>121.53307559210464</v>
      </c>
      <c r="CW150">
        <f>CV150*(1+'Datos utilizados'!CV150/100)</f>
        <v>121.85854116854028</v>
      </c>
      <c r="CX150">
        <f>CW150*(1+'Datos utilizados'!CW150/100)</f>
        <v>123.08613192641805</v>
      </c>
      <c r="CY150">
        <f>CX150*(1+'Datos utilizados'!CX150/100)</f>
        <v>122.54729776668377</v>
      </c>
      <c r="CZ150">
        <f>CY150*(1+'Datos utilizados'!CY150/100)</f>
        <v>121.09353142800738</v>
      </c>
      <c r="DA150">
        <f>CZ150*(1+'Datos utilizados'!CZ150/100)</f>
        <v>121.77000833197681</v>
      </c>
      <c r="DB150">
        <f>DA150*(1+'Datos utilizados'!DA150/100)</f>
        <v>121.40036329468425</v>
      </c>
      <c r="DC150">
        <f>DB150*(1+'Datos utilizados'!DB150/100)</f>
        <v>122.35887986307745</v>
      </c>
      <c r="DD150">
        <f>DC150*(1+'Datos utilizados'!DC150/100)</f>
        <v>123.43505068324919</v>
      </c>
      <c r="DE150">
        <f>DD150*(1+'Datos utilizados'!DD150/100)</f>
        <v>123.26003212488541</v>
      </c>
      <c r="DF150">
        <f>DE150*(1+'Datos utilizados'!DE150/100)</f>
        <v>123.19808163273945</v>
      </c>
      <c r="DG150">
        <f>DF150*(1+'Datos utilizados'!DF150/100)</f>
        <v>123.41636399377633</v>
      </c>
      <c r="DH150">
        <f>DG150*(1+'Datos utilizados'!DG150/100)</f>
        <v>124.21896529210066</v>
      </c>
      <c r="DI150">
        <f>DH150*(1+'Datos utilizados'!DH150/100)</f>
        <v>124.42975245430483</v>
      </c>
      <c r="DJ150">
        <f>DI150*(1+'Datos utilizados'!DI150/100)</f>
        <v>124.8515942010754</v>
      </c>
      <c r="DK150">
        <f>DJ150*(1+'Datos utilizados'!DJ150/100)</f>
        <v>125.79884324627896</v>
      </c>
      <c r="DL150">
        <f>DK150*(1+'Datos utilizados'!DK150/100)</f>
        <v>126.03821328520799</v>
      </c>
      <c r="DM150">
        <f>DL150*(1+'Datos utilizados'!DL150/100)</f>
        <v>126.07265952889882</v>
      </c>
      <c r="DN150">
        <f>DM150*(1+'Datos utilizados'!DM150/100)</f>
        <v>127.63203964734582</v>
      </c>
      <c r="DO150">
        <f>DN150*(1+'Datos utilizados'!DN150/100)</f>
        <v>127.65625144526692</v>
      </c>
      <c r="DP150">
        <f>DO150*(1+'Datos utilizados'!DO150/100)</f>
        <v>128.39559815676247</v>
      </c>
      <c r="DQ150">
        <f>DP150*(1+'Datos utilizados'!DP150/100)</f>
        <v>128.7709113297345</v>
      </c>
      <c r="DR150">
        <f>DQ150*(1+'Datos utilizados'!DQ150/100)</f>
        <v>130.15084616972621</v>
      </c>
      <c r="DS150">
        <f>DR150*(1+'Datos utilizados'!DR150/100)</f>
        <v>137.21758158878075</v>
      </c>
      <c r="DT150">
        <f>DS150*(1+'Datos utilizados'!DS150/100)</f>
        <v>137.87905266258761</v>
      </c>
      <c r="DU150">
        <f>DT150*(1+'Datos utilizados'!DT150/100)</f>
        <v>141.30042483907286</v>
      </c>
      <c r="DV150">
        <f>DU150*(1+'Datos utilizados'!DU150/100)</f>
        <v>137.88999778515699</v>
      </c>
      <c r="DW150">
        <f>DV150*(1+'Datos utilizados'!DV150/100)</f>
        <v>138.41916444065731</v>
      </c>
      <c r="DX150">
        <f>DW150*(1+'Datos utilizados'!DW150/100)</f>
        <v>135.83036617578946</v>
      </c>
      <c r="DY150">
        <f>DX150*(1+'Datos utilizados'!DX150/100)</f>
        <v>136.83394883627929</v>
      </c>
      <c r="DZ150">
        <f>DY150*(1+'Datos utilizados'!DY150/100)</f>
        <v>134.12926163679163</v>
      </c>
      <c r="EA150">
        <f>DZ150*(1+'Datos utilizados'!DZ150/100)</f>
        <v>133.24540345430984</v>
      </c>
      <c r="EB150">
        <f>EA150*(1+'Datos utilizados'!EA150/100)</f>
        <v>135.37070761302712</v>
      </c>
      <c r="EC150">
        <f>EB150*(1+'Datos utilizados'!EB150/100)</f>
        <v>137.84751776486885</v>
      </c>
      <c r="ED150">
        <f>EC150*(1+'Datos utilizados'!EC150/100)</f>
        <v>134.66376392506788</v>
      </c>
      <c r="EE150">
        <f>ED150*(1+'Datos utilizados'!ED150/100)</f>
        <v>134.55406682297453</v>
      </c>
      <c r="EF150">
        <f>EE150*(1+'Datos utilizados'!EE150/100)</f>
        <v>134.26953879327067</v>
      </c>
      <c r="EG150">
        <f>EF150*(1+'Datos utilizados'!EF150/100)</f>
        <v>132.82800759783223</v>
      </c>
      <c r="EH150">
        <f>EG150*(1+'Datos utilizados'!EG150/100)</f>
        <v>133.28217312141072</v>
      </c>
      <c r="EI150">
        <f>EH150*(1+'Datos utilizados'!EH150/100)</f>
        <v>133.46986107760029</v>
      </c>
      <c r="EJ150">
        <f>EI150*(1+'Datos utilizados'!EI150/100)</f>
        <v>135.46318006484981</v>
      </c>
      <c r="EK150">
        <f>EJ150*(1+'Datos utilizados'!EJ150/100)</f>
        <v>136.28769025663252</v>
      </c>
      <c r="EL150">
        <f>EK150*(1+'Datos utilizados'!EK150/100)</f>
        <v>136.7953210165314</v>
      </c>
      <c r="EM150">
        <f>EL150*(1+'Datos utilizados'!EL150/100)</f>
        <v>136.58109954381953</v>
      </c>
      <c r="EN150">
        <f>EM150*(1+'Datos utilizados'!EM150/100)</f>
        <v>136.68857521105056</v>
      </c>
      <c r="EO150">
        <f>EN150*(1+'Datos utilizados'!EN150/100)</f>
        <v>135.01360707927188</v>
      </c>
      <c r="EP150">
        <f>EO150*(1+'Datos utilizados'!EO150/100)</f>
        <v>135.6446606787604</v>
      </c>
      <c r="EQ150">
        <f>EP150*(1+'Datos utilizados'!EP150/100)</f>
        <v>134.99314580905425</v>
      </c>
      <c r="ER150">
        <f>EQ150*(1+'Datos utilizados'!EQ150/100)</f>
        <v>136.48878886873109</v>
      </c>
      <c r="ES150">
        <f>ER150*(1+'Datos utilizados'!ER150/100)</f>
        <v>136.01177420051377</v>
      </c>
      <c r="ET150">
        <f>ES150*(1+'Datos utilizados'!ES150/100)</f>
        <v>135.13403581688817</v>
      </c>
      <c r="EU150">
        <f>ET150*(1+'Datos utilizados'!ET150/100)</f>
        <v>133.95854537952781</v>
      </c>
      <c r="EV150">
        <f>EU150*(1+'Datos utilizados'!EU150/100)</f>
        <v>132.90462652375436</v>
      </c>
      <c r="EW150">
        <f>EV150*(1+'Datos utilizados'!EV150/100)</f>
        <v>131.47842697652794</v>
      </c>
      <c r="EX150">
        <f>EW150*(1+'Datos utilizados'!EW150/100)</f>
        <v>131.8959235735492</v>
      </c>
      <c r="EY150">
        <f>EX150*(1+'Datos utilizados'!EX150/100)</f>
        <v>131.8980866666958</v>
      </c>
      <c r="EZ150">
        <f>EY150*(1+'Datos utilizados'!EY150/100)</f>
        <v>132.01382723774583</v>
      </c>
      <c r="FA150">
        <f>EZ150*(1+'Datos utilizados'!EZ150/100)</f>
        <v>131.25370482189362</v>
      </c>
      <c r="FB150">
        <f>FA150*(1+'Datos utilizados'!FA150/100)</f>
        <v>130.98498911201176</v>
      </c>
      <c r="FC150">
        <f>FB150*(1+'Datos utilizados'!FB150/100)</f>
        <v>130.00709447879822</v>
      </c>
      <c r="FD150">
        <f>FC150*(1+'Datos utilizados'!FC150/100)</f>
        <v>129.36075120788743</v>
      </c>
      <c r="FE150">
        <f>FD150*(1+'Datos utilizados'!FD150/100)</f>
        <v>128.98168539862294</v>
      </c>
      <c r="FF150">
        <f>FE150*(1+'Datos utilizados'!FE150/100)</f>
        <v>128.60961193075354</v>
      </c>
      <c r="FG150">
        <f>FF150*(1+'Datos utilizados'!FF150/100)</f>
        <v>129.17546850132649</v>
      </c>
      <c r="FH150">
        <f>FG150*(1+'Datos utilizados'!FG150/100)</f>
        <v>128.47690048521815</v>
      </c>
      <c r="FI150">
        <f>FH150*(1+'Datos utilizados'!FH150/100)</f>
        <v>128.70529387121073</v>
      </c>
      <c r="FJ150">
        <f>FI150*(1+'Datos utilizados'!FI150/100)</f>
        <v>127.93064244845868</v>
      </c>
      <c r="FK150">
        <f>FJ150*(1+'Datos utilizados'!FJ150/100)</f>
        <v>127.7383754859229</v>
      </c>
      <c r="FL150">
        <f>FK150*(1+'Datos utilizados'!FK150/100)</f>
        <v>127.74730439836937</v>
      </c>
      <c r="FM150">
        <f>FL150*(1+'Datos utilizados'!FL150/100)</f>
        <v>127.70670630503156</v>
      </c>
      <c r="FN150">
        <f>FM150*(1+'Datos utilizados'!FM150/100)</f>
        <v>127.82252351697959</v>
      </c>
      <c r="FO150">
        <f>FN150*(1+'Datos utilizados'!FN150/100)</f>
        <v>130.22092143699044</v>
      </c>
      <c r="FP150">
        <f>FO150*(1+'Datos utilizados'!FO150/100)</f>
        <v>130.60119257177072</v>
      </c>
      <c r="FQ150">
        <f>FP150*(1+'Datos utilizados'!FP150/100)</f>
        <v>132.26610963479493</v>
      </c>
      <c r="FR150">
        <f>FQ150*(1+'Datos utilizados'!FQ150/100)</f>
        <v>132.29356807915511</v>
      </c>
      <c r="FS150">
        <f>FR150*(1+'Datos utilizados'!FR150/100)</f>
        <v>133.4277605263681</v>
      </c>
      <c r="FT150">
        <f>FS150*(1+'Datos utilizados'!FS150/100)</f>
        <v>134.14312012165416</v>
      </c>
      <c r="FU150">
        <f>FT150*(1+'Datos utilizados'!FT150/100)</f>
        <v>136.11975923958275</v>
      </c>
      <c r="FV150">
        <f>FU150*(1+'Datos utilizados'!FU150/100)</f>
        <v>138.07017843379896</v>
      </c>
      <c r="FW150">
        <f>FV150*(1+'Datos utilizados'!FV150/100)</f>
        <v>138.12265890862167</v>
      </c>
      <c r="FX150">
        <f>FW150*(1+'Datos utilizados'!FW150/100)</f>
        <v>136.97693145297464</v>
      </c>
      <c r="FY150">
        <f>FX150*(1+'Datos utilizados'!FX150/100)</f>
        <v>137.16757594617087</v>
      </c>
      <c r="FZ150">
        <f>FY150*(1+'Datos utilizados'!FY150/100)</f>
        <v>136.78587973258547</v>
      </c>
      <c r="GB150">
        <f t="shared" si="2"/>
        <v>2.1102684261242066E-2</v>
      </c>
      <c r="GE150">
        <f>STDEV('Datos utilizados'!B150:FY150)*SQRT(12)</f>
        <v>3.0322230200890492</v>
      </c>
      <c r="GR150" s="21"/>
      <c r="GX150" s="21"/>
    </row>
    <row r="151" spans="1:206" x14ac:dyDescent="0.2">
      <c r="A151" s="2" t="s">
        <v>325</v>
      </c>
      <c r="B151">
        <v>100</v>
      </c>
      <c r="C151">
        <f>B151*(1+'Datos utilizados'!B151/100)</f>
        <v>100.51025</v>
      </c>
      <c r="D151">
        <f>C151*(1+'Datos utilizados'!C151/100)</f>
        <v>101.47881702412501</v>
      </c>
      <c r="E151">
        <f>D151*(1+'Datos utilizados'!D151/100)</f>
        <v>101.11275248747388</v>
      </c>
      <c r="F151">
        <f>E151*(1+'Datos utilizados'!E151/100)</f>
        <v>100.35564041939817</v>
      </c>
      <c r="G151">
        <f>F151*(1+'Datos utilizados'!F151/100)</f>
        <v>101.20894435875623</v>
      </c>
      <c r="H151">
        <f>G151*(1+'Datos utilizados'!G151/100)</f>
        <v>101.90153740679207</v>
      </c>
      <c r="I151">
        <f>H151*(1+'Datos utilizados'!H151/100)</f>
        <v>102.97790296611254</v>
      </c>
      <c r="J151">
        <f>I151*(1+'Datos utilizados'!I151/100)</f>
        <v>102.92203745375342</v>
      </c>
      <c r="K151">
        <f>J151*(1+'Datos utilizados'!J151/100)</f>
        <v>104.36486032800261</v>
      </c>
      <c r="L151">
        <f>K151*(1+'Datos utilizados'!K151/100)</f>
        <v>103.30344882549475</v>
      </c>
      <c r="M151">
        <f>L151*(1+'Datos utilizados'!L151/100)</f>
        <v>104.74095763728104</v>
      </c>
      <c r="N151">
        <f>M151*(1+'Datos utilizados'!M151/100)</f>
        <v>105.4986641989249</v>
      </c>
      <c r="O151">
        <f>N151*(1+'Datos utilizados'!N151/100)</f>
        <v>106.69895415111532</v>
      </c>
      <c r="P151">
        <f>O151*(1+'Datos utilizados'!O151/100)</f>
        <v>107.37718605317689</v>
      </c>
      <c r="Q151">
        <f>P151*(1+'Datos utilizados'!P151/100)</f>
        <v>107.53317289135633</v>
      </c>
      <c r="R151">
        <f>Q151*(1+'Datos utilizados'!Q151/100)</f>
        <v>107.83196456555225</v>
      </c>
      <c r="S151">
        <f>R151*(1+'Datos utilizados'!R151/100)</f>
        <v>106.25696010791135</v>
      </c>
      <c r="T151">
        <f>S151*(1+'Datos utilizados'!S151/100)</f>
        <v>106.18654362044784</v>
      </c>
      <c r="U151">
        <f>T151*(1+'Datos utilizados'!T151/100)</f>
        <v>106.89231248262114</v>
      </c>
      <c r="V151">
        <f>U151*(1+'Datos utilizados'!U151/100)</f>
        <v>107.70883078998213</v>
      </c>
      <c r="W151">
        <f>V151*(1+'Datos utilizados'!V151/100)</f>
        <v>108.34870741193926</v>
      </c>
      <c r="X151">
        <f>W151*(1+'Datos utilizados'!W151/100)</f>
        <v>109.63081933648623</v>
      </c>
      <c r="Y151">
        <f>X151*(1+'Datos utilizados'!X151/100)</f>
        <v>110.0979891469248</v>
      </c>
      <c r="Z151">
        <f>Y151*(1+'Datos utilizados'!Y151/100)</f>
        <v>111.14209241720074</v>
      </c>
      <c r="AA151">
        <f>Z151*(1+'Datos utilizados'!Z151/100)</f>
        <v>111.77449092305461</v>
      </c>
      <c r="AB151">
        <f>AA151*(1+'Datos utilizados'!AA151/100)</f>
        <v>111.76740442033008</v>
      </c>
      <c r="AC151">
        <f>AB151*(1+'Datos utilizados'!AB151/100)</f>
        <v>112.22159362167297</v>
      </c>
      <c r="AD151">
        <f>AC151*(1+'Datos utilizados'!AC151/100)</f>
        <v>113.6807436705794</v>
      </c>
      <c r="AE151">
        <f>AD151*(1+'Datos utilizados'!AD151/100)</f>
        <v>114.76123366687081</v>
      </c>
      <c r="AF151">
        <f>AE151*(1+'Datos utilizados'!AE151/100)</f>
        <v>114.41227918365995</v>
      </c>
      <c r="AG151">
        <f>AF151*(1+'Datos utilizados'!AF151/100)</f>
        <v>113.41735000387884</v>
      </c>
      <c r="AH151">
        <f>AG151*(1+'Datos utilizados'!AG151/100)</f>
        <v>112.82488045092857</v>
      </c>
      <c r="AI151">
        <f>AH151*(1+'Datos utilizados'!AH151/100)</f>
        <v>113.75195121110582</v>
      </c>
      <c r="AJ151">
        <f>AI151*(1+'Datos utilizados'!AI151/100)</f>
        <v>114.80196134715018</v>
      </c>
      <c r="AK151">
        <f>AJ151*(1+'Datos utilizados'!AJ151/100)</f>
        <v>113.53282566445743</v>
      </c>
      <c r="AL151">
        <f>AK151*(1+'Datos utilizados'!AK151/100)</f>
        <v>113.26058530179664</v>
      </c>
      <c r="AM151">
        <f>AL151*(1+'Datos utilizados'!AL151/100)</f>
        <v>109.55507271065335</v>
      </c>
      <c r="AN151">
        <f>AM151*(1+'Datos utilizados'!AM151/100)</f>
        <v>109.67997644905076</v>
      </c>
      <c r="AO151">
        <f>AN151*(1+'Datos utilizados'!AN151/100)</f>
        <v>108.6354830653288</v>
      </c>
      <c r="AP151">
        <f>AO151*(1+'Datos utilizados'!AO151/100)</f>
        <v>110.39028288683136</v>
      </c>
      <c r="AQ151">
        <f>AP151*(1+'Datos utilizados'!AP151/100)</f>
        <v>110.81969004823283</v>
      </c>
      <c r="AR151">
        <f>AQ151*(1+'Datos utilizados'!AQ151/100)</f>
        <v>108.38862742567574</v>
      </c>
      <c r="AS151">
        <f>AR151*(1+'Datos utilizados'!AR151/100)</f>
        <v>108.35302176156641</v>
      </c>
      <c r="AT151">
        <f>AS151*(1+'Datos utilizados'!AS151/100)</f>
        <v>108.79698743293226</v>
      </c>
      <c r="AU151">
        <f>AT151*(1+'Datos utilizados'!AT151/100)</f>
        <v>104.15044217485162</v>
      </c>
      <c r="AV151">
        <f>AU151*(1+'Datos utilizados'!AU151/100)</f>
        <v>99.319194783598348</v>
      </c>
      <c r="AW151">
        <f>AV151*(1+'Datos utilizados'!AV151/100)</f>
        <v>98.449565845992637</v>
      </c>
      <c r="AX151">
        <f>AW151*(1+'Datos utilizados'!AW151/100)</f>
        <v>97.8793164257429</v>
      </c>
      <c r="AY151">
        <f>AX151*(1+'Datos utilizados'!AX151/100)</f>
        <v>97.189472791505906</v>
      </c>
      <c r="AZ151">
        <f>AY151*(1+'Datos utilizados'!AY151/100)</f>
        <v>96.34246653612793</v>
      </c>
      <c r="BA151">
        <f>AZ151*(1+'Datos utilizados'!AZ151/100)</f>
        <v>96.822030431804805</v>
      </c>
      <c r="BB151">
        <f>BA151*(1+'Datos utilizados'!BA151/100)</f>
        <v>98.256981333819354</v>
      </c>
      <c r="BC151">
        <f>BB151*(1+'Datos utilizados'!BB151/100)</f>
        <v>98.948199546106508</v>
      </c>
      <c r="BD151">
        <f>BC151*(1+'Datos utilizados'!BC151/100)</f>
        <v>99.056389507490223</v>
      </c>
      <c r="BE151">
        <f>BD151*(1+'Datos utilizados'!BD151/100)</f>
        <v>99.872515100642445</v>
      </c>
      <c r="BF151">
        <f>BE151*(1+'Datos utilizados'!BE151/100)</f>
        <v>100.38787725306477</v>
      </c>
      <c r="BG151">
        <f>BF151*(1+'Datos utilizados'!BF151/100)</f>
        <v>100.98192251670979</v>
      </c>
      <c r="BH151">
        <f>BG151*(1+'Datos utilizados'!BG151/100)</f>
        <v>101.14971407916356</v>
      </c>
      <c r="BI151">
        <f>BH151*(1+'Datos utilizados'!BH151/100)</f>
        <v>101.97921253941254</v>
      </c>
      <c r="BJ151">
        <f>BI151*(1+'Datos utilizados'!BI151/100)</f>
        <v>102.70111318705779</v>
      </c>
      <c r="BK151">
        <f>BJ151*(1+'Datos utilizados'!BJ151/100)</f>
        <v>102.61063350633998</v>
      </c>
      <c r="BL151">
        <f>BK151*(1+'Datos utilizados'!BK151/100)</f>
        <v>103.2383130125616</v>
      </c>
      <c r="BM151">
        <f>BL151*(1+'Datos utilizados'!BL151/100)</f>
        <v>104.86013529083245</v>
      </c>
      <c r="BN151">
        <f>BM151*(1+'Datos utilizados'!BM151/100)</f>
        <v>104.97067884545604</v>
      </c>
      <c r="BO151">
        <f>BN151*(1+'Datos utilizados'!BN151/100)</f>
        <v>103.64823723922521</v>
      </c>
      <c r="BP151">
        <f>BO151*(1+'Datos utilizados'!BO151/100)</f>
        <v>103.36538119979937</v>
      </c>
      <c r="BQ151">
        <f>BP151*(1+'Datos utilizados'!BP151/100)</f>
        <v>104.66696841640537</v>
      </c>
      <c r="BR151">
        <f>BQ151*(1+'Datos utilizados'!BQ151/100)</f>
        <v>105.44277045300461</v>
      </c>
      <c r="BS151">
        <f>BR151*(1+'Datos utilizados'!BR151/100)</f>
        <v>106.64719049850405</v>
      </c>
      <c r="BT151">
        <f>BS151*(1+'Datos utilizados'!BS151/100)</f>
        <v>107.40823551462043</v>
      </c>
      <c r="BU151">
        <f>BT151*(1+'Datos utilizados'!BT151/100)</f>
        <v>106.59781889601551</v>
      </c>
      <c r="BV151">
        <f>BU151*(1+'Datos utilizados'!BU151/100)</f>
        <v>107.59707751012866</v>
      </c>
      <c r="BW151">
        <f>BV151*(1+'Datos utilizados'!BV151/100)</f>
        <v>107.67792595416977</v>
      </c>
      <c r="BX151">
        <f>BW151*(1+'Datos utilizados'!BW151/100)</f>
        <v>108.40906983919116</v>
      </c>
      <c r="BY151">
        <f>BX151*(1+'Datos utilizados'!BX151/100)</f>
        <v>108.18305861039042</v>
      </c>
      <c r="BZ151">
        <f>BY151*(1+'Datos utilizados'!BY151/100)</f>
        <v>108.73107071208722</v>
      </c>
      <c r="CA151">
        <f>BZ151*(1+'Datos utilizados'!BZ151/100)</f>
        <v>108.40434471770446</v>
      </c>
      <c r="CB151">
        <f>CA151*(1+'Datos utilizados'!CA151/100)</f>
        <v>107.43577357852071</v>
      </c>
      <c r="CC151">
        <f>CB151*(1+'Datos utilizados'!CB151/100)</f>
        <v>107.70506134499527</v>
      </c>
      <c r="CD151">
        <f>CC151*(1+'Datos utilizados'!CC151/100)</f>
        <v>105.62570743066878</v>
      </c>
      <c r="CE151">
        <f>CD151*(1+'Datos utilizados'!CD151/100)</f>
        <v>103.52116802296642</v>
      </c>
      <c r="CF151">
        <f>CE151*(1+'Datos utilizados'!CE151/100)</f>
        <v>103.99954969251736</v>
      </c>
      <c r="CG151">
        <f>CF151*(1+'Datos utilizados'!CF151/100)</f>
        <v>102.9241735487868</v>
      </c>
      <c r="CH151">
        <f>CG151*(1+'Datos utilizados'!CG151/100)</f>
        <v>104.10715312230448</v>
      </c>
      <c r="CI151">
        <f>CH151*(1+'Datos utilizados'!CH151/100)</f>
        <v>105.19709255120314</v>
      </c>
      <c r="CJ151">
        <f>CI151*(1+'Datos utilizados'!CI151/100)</f>
        <v>106.16959759300198</v>
      </c>
      <c r="CK151">
        <f>CJ151*(1+'Datos utilizados'!CJ151/100)</f>
        <v>106.27621310290486</v>
      </c>
      <c r="CL151">
        <f>CK151*(1+'Datos utilizados'!CK151/100)</f>
        <v>106.28643687460536</v>
      </c>
      <c r="CM151">
        <f>CL151*(1+'Datos utilizados'!CL151/100)</f>
        <v>105.00137008092926</v>
      </c>
      <c r="CN151">
        <f>CM151*(1+'Datos utilizados'!CM151/100)</f>
        <v>105.22443499152919</v>
      </c>
      <c r="CO151">
        <f>CN151*(1+'Datos utilizados'!CN151/100)</f>
        <v>106.99870836946937</v>
      </c>
      <c r="CP151">
        <f>CO151*(1+'Datos utilizados'!CO151/100)</f>
        <v>107.94996968635731</v>
      </c>
      <c r="CQ151">
        <f>CP151*(1+'Datos utilizados'!CP151/100)</f>
        <v>108.98502638070102</v>
      </c>
      <c r="CR151">
        <f>CQ151*(1+'Datos utilizados'!CQ151/100)</f>
        <v>109.35050766666869</v>
      </c>
      <c r="CS151">
        <f>CR151*(1+'Datos utilizados'!CR151/100)</f>
        <v>110.1205430066066</v>
      </c>
      <c r="CT151">
        <f>CS151*(1+'Datos utilizados'!CS151/100)</f>
        <v>110.9940411778436</v>
      </c>
      <c r="CU151">
        <f>CT151*(1+'Datos utilizados'!CT151/100)</f>
        <v>111.78103332741098</v>
      </c>
      <c r="CV151">
        <f>CU151*(1+'Datos utilizados'!CU151/100)</f>
        <v>112.16753860634716</v>
      </c>
      <c r="CW151">
        <f>CV151*(1+'Datos utilizados'!CV151/100)</f>
        <v>112.90652078419349</v>
      </c>
      <c r="CX151">
        <f>CW151*(1+'Datos utilizados'!CW151/100)</f>
        <v>114.46390816928235</v>
      </c>
      <c r="CY151">
        <f>CX151*(1+'Datos utilizados'!CX151/100)</f>
        <v>113.8474170062734</v>
      </c>
      <c r="CZ151">
        <f>CY151*(1+'Datos utilizados'!CY151/100)</f>
        <v>111.54208650508826</v>
      </c>
      <c r="DA151">
        <f>CZ151*(1+'Datos utilizados'!CZ151/100)</f>
        <v>112.30437627847269</v>
      </c>
      <c r="DB151">
        <f>DA151*(1+'Datos utilizados'!DA151/100)</f>
        <v>111.82390446544051</v>
      </c>
      <c r="DC151">
        <f>DB151*(1+'Datos utilizados'!DB151/100)</f>
        <v>112.70408159987844</v>
      </c>
      <c r="DD151">
        <f>DC151*(1+'Datos utilizados'!DC151/100)</f>
        <v>114.11938564538522</v>
      </c>
      <c r="DE151">
        <f>DD151*(1+'Datos utilizados'!DD151/100)</f>
        <v>114.62068928264827</v>
      </c>
      <c r="DF151">
        <f>DE151*(1+'Datos utilizados'!DE151/100)</f>
        <v>115.18341955668143</v>
      </c>
      <c r="DG151">
        <f>DF151*(1+'Datos utilizados'!DF151/100)</f>
        <v>114.90824636736052</v>
      </c>
      <c r="DH151">
        <f>DG151*(1+'Datos utilizados'!DG151/100)</f>
        <v>116.32249110035144</v>
      </c>
      <c r="DI151">
        <f>DH151*(1+'Datos utilizados'!DH151/100)</f>
        <v>116.5094213435497</v>
      </c>
      <c r="DJ151">
        <f>DI151*(1+'Datos utilizados'!DI151/100)</f>
        <v>116.6318144906711</v>
      </c>
      <c r="DK151">
        <f>DJ151*(1+'Datos utilizados'!DJ151/100)</f>
        <v>117.63075431860227</v>
      </c>
      <c r="DL151">
        <f>DK151*(1+'Datos utilizados'!DK151/100)</f>
        <v>118.45401667885187</v>
      </c>
      <c r="DM151">
        <f>DL151*(1+'Datos utilizados'!DL151/100)</f>
        <v>118.29610562921729</v>
      </c>
      <c r="DN151">
        <f>DM151*(1+'Datos utilizados'!DM151/100)</f>
        <v>119.21919380066319</v>
      </c>
      <c r="DO151">
        <f>DN151*(1+'Datos utilizados'!DN151/100)</f>
        <v>118.71025898424753</v>
      </c>
      <c r="DP151">
        <f>DO151*(1+'Datos utilizados'!DO151/100)</f>
        <v>117.81716609283134</v>
      </c>
      <c r="DQ151">
        <f>DP151*(1+'Datos utilizados'!DP151/100)</f>
        <v>118.61312708523789</v>
      </c>
      <c r="DR151">
        <f>DQ151*(1+'Datos utilizados'!DQ151/100)</f>
        <v>118.52253037877018</v>
      </c>
      <c r="DS151">
        <f>DR151*(1+'Datos utilizados'!DR151/100)</f>
        <v>119.98848814801305</v>
      </c>
      <c r="DT151">
        <f>DS151*(1+'Datos utilizados'!DS151/100)</f>
        <v>122.66049979173233</v>
      </c>
      <c r="DU151">
        <f>DT151*(1+'Datos utilizados'!DT151/100)</f>
        <v>123.35668399040027</v>
      </c>
      <c r="DV151">
        <f>DU151*(1+'Datos utilizados'!DU151/100)</f>
        <v>123.22611094039644</v>
      </c>
      <c r="DW151">
        <f>DV151*(1+'Datos utilizados'!DV151/100)</f>
        <v>124.05124530186444</v>
      </c>
      <c r="DX151">
        <f>DW151*(1+'Datos utilizados'!DW151/100)</f>
        <v>121.2714429715176</v>
      </c>
      <c r="DY151">
        <f>DX151*(1+'Datos utilizados'!DX151/100)</f>
        <v>122.4192893063873</v>
      </c>
      <c r="DZ151">
        <f>DY151*(1+'Datos utilizados'!DY151/100)</f>
        <v>118.72057410892876</v>
      </c>
      <c r="EA151">
        <f>DZ151*(1+'Datos utilizados'!DZ151/100)</f>
        <v>118.19613784485998</v>
      </c>
      <c r="EB151">
        <f>EA151*(1+'Datos utilizados'!EA151/100)</f>
        <v>119.55815921970144</v>
      </c>
      <c r="EC151">
        <f>EB151*(1+'Datos utilizados'!EB151/100)</f>
        <v>120.04663799082537</v>
      </c>
      <c r="ED151">
        <f>EC151*(1+'Datos utilizados'!EC151/100)</f>
        <v>118.27583003382271</v>
      </c>
      <c r="EE151">
        <f>ED151*(1+'Datos utilizados'!ED151/100)</f>
        <v>115.60688861877749</v>
      </c>
      <c r="EF151">
        <f>EE151*(1+'Datos utilizados'!EE151/100)</f>
        <v>114.25260016136396</v>
      </c>
      <c r="EG151">
        <f>EF151*(1+'Datos utilizados'!EF151/100)</f>
        <v>114.75737957413689</v>
      </c>
      <c r="EH151">
        <f>EG151*(1+'Datos utilizados'!EG151/100)</f>
        <v>115.3528211895332</v>
      </c>
      <c r="EI151">
        <f>EH151*(1+'Datos utilizados'!EH151/100)</f>
        <v>116.25283850630031</v>
      </c>
      <c r="EJ151">
        <f>EI151*(1+'Datos utilizados'!EI151/100)</f>
        <v>116.3561872797324</v>
      </c>
      <c r="EK151">
        <f>EJ151*(1+'Datos utilizados'!EJ151/100)</f>
        <v>118.94656689904744</v>
      </c>
      <c r="EL151">
        <f>EK151*(1+'Datos utilizados'!EK151/100)</f>
        <v>119.69138651165591</v>
      </c>
      <c r="EM151">
        <f>EL151*(1+'Datos utilizados'!EL151/100)</f>
        <v>119.36510779202513</v>
      </c>
      <c r="EN151">
        <f>EM151*(1+'Datos utilizados'!EM151/100)</f>
        <v>118.70985303280081</v>
      </c>
      <c r="EO151">
        <f>EN151*(1+'Datos utilizados'!EN151/100)</f>
        <v>117.72528538273207</v>
      </c>
      <c r="EP151">
        <f>EO151*(1+'Datos utilizados'!EO151/100)</f>
        <v>119.68067882788216</v>
      </c>
      <c r="EQ151">
        <f>EP151*(1+'Datos utilizados'!EP151/100)</f>
        <v>119.7916228171556</v>
      </c>
      <c r="ER151">
        <f>EQ151*(1+'Datos utilizados'!EQ151/100)</f>
        <v>121.64466745135188</v>
      </c>
      <c r="ES151">
        <f>ER151*(1+'Datos utilizados'!ER151/100)</f>
        <v>122.09100606516438</v>
      </c>
      <c r="ET151">
        <f>ES151*(1+'Datos utilizados'!ES151/100)</f>
        <v>122.85589400906201</v>
      </c>
      <c r="EU151">
        <f>ET151*(1+'Datos utilizados'!ET151/100)</f>
        <v>123.21279038115833</v>
      </c>
      <c r="EV151">
        <f>EU151*(1+'Datos utilizados'!EU151/100)</f>
        <v>122.45837078693353</v>
      </c>
      <c r="EW151">
        <f>EV151*(1+'Datos utilizados'!EV151/100)</f>
        <v>122.7879307543953</v>
      </c>
      <c r="EX151">
        <f>EW151*(1+'Datos utilizados'!EW151/100)</f>
        <v>123.03418194952326</v>
      </c>
      <c r="EY151">
        <f>EX151*(1+'Datos utilizados'!EX151/100)</f>
        <v>123.62921216368574</v>
      </c>
      <c r="EZ151">
        <f>EY151*(1+'Datos utilizados'!EY151/100)</f>
        <v>124.93196734978179</v>
      </c>
      <c r="FA151">
        <f>EZ151*(1+'Datos utilizados'!EZ151/100)</f>
        <v>124.46668322378099</v>
      </c>
      <c r="FB151">
        <f>FA151*(1+'Datos utilizados'!FA151/100)</f>
        <v>124.73820729323367</v>
      </c>
      <c r="FC151">
        <f>FB151*(1+'Datos utilizados'!FB151/100)</f>
        <v>125.25488542166296</v>
      </c>
      <c r="FD151">
        <f>FC151*(1+'Datos utilizados'!FC151/100)</f>
        <v>123.24168869925765</v>
      </c>
      <c r="FE151">
        <f>FD151*(1+'Datos utilizados'!FD151/100)</f>
        <v>122.59327720250424</v>
      </c>
      <c r="FF151">
        <f>FE151*(1+'Datos utilizados'!FE151/100)</f>
        <v>122.97248272754702</v>
      </c>
      <c r="FG151">
        <f>FF151*(1+'Datos utilizados'!FF151/100)</f>
        <v>122.85038334944684</v>
      </c>
      <c r="FH151">
        <f>FG151*(1+'Datos utilizados'!FG151/100)</f>
        <v>122.38049291817354</v>
      </c>
      <c r="FI151">
        <f>FH151*(1+'Datos utilizados'!FH151/100)</f>
        <v>122.85252671740824</v>
      </c>
      <c r="FJ151">
        <f>FI151*(1+'Datos utilizados'!FI151/100)</f>
        <v>122.54330690766052</v>
      </c>
      <c r="FK151">
        <f>FJ151*(1+'Datos utilizados'!FJ151/100)</f>
        <v>122.13713711691508</v>
      </c>
      <c r="FL151">
        <f>FK151*(1+'Datos utilizados'!FK151/100)</f>
        <v>120.13877813426296</v>
      </c>
      <c r="FM151">
        <f>FL151*(1+'Datos utilizados'!FL151/100)</f>
        <v>120.11189107571651</v>
      </c>
      <c r="FN151">
        <f>FM151*(1+'Datos utilizados'!FM151/100)</f>
        <v>119.91406679111482</v>
      </c>
      <c r="FO151">
        <f>FN151*(1+'Datos utilizados'!FN151/100)</f>
        <v>121.31833246167885</v>
      </c>
      <c r="FP151">
        <f>FO151*(1+'Datos utilizados'!FO151/100)</f>
        <v>122.03681602201664</v>
      </c>
      <c r="FQ151">
        <f>FP151*(1+'Datos utilizados'!FP151/100)</f>
        <v>123.36678544670616</v>
      </c>
      <c r="FR151">
        <f>FQ151*(1+'Datos utilizados'!FQ151/100)</f>
        <v>124.67335073469367</v>
      </c>
      <c r="FS151">
        <f>FR151*(1+'Datos utilizados'!FR151/100)</f>
        <v>123.0372997550075</v>
      </c>
      <c r="FT151">
        <f>FS151*(1+'Datos utilizados'!FS151/100)</f>
        <v>125.58947476755559</v>
      </c>
      <c r="FU151">
        <f>FT151*(1+'Datos utilizados'!FT151/100)</f>
        <v>126.55037239794962</v>
      </c>
      <c r="FV151">
        <f>FU151*(1+'Datos utilizados'!FU151/100)</f>
        <v>126.68788203259723</v>
      </c>
      <c r="FW151">
        <f>FV151*(1+'Datos utilizados'!FV151/100)</f>
        <v>126.94751617803483</v>
      </c>
      <c r="FX151">
        <f>FW151*(1+'Datos utilizados'!FW151/100)</f>
        <v>127.11502342563173</v>
      </c>
      <c r="FY151">
        <f>FX151*(1+'Datos utilizados'!FX151/100)</f>
        <v>128.08658897267853</v>
      </c>
      <c r="FZ151">
        <f>FY151*(1+'Datos utilizados'!FY151/100)</f>
        <v>128.91778127449891</v>
      </c>
      <c r="GB151">
        <f t="shared" si="2"/>
        <v>1.7077830918012404E-2</v>
      </c>
      <c r="GE151">
        <f>STDEV('Datos utilizados'!B151:FY151)*SQRT(12)</f>
        <v>3.6612818046939797</v>
      </c>
      <c r="GR151" s="21"/>
      <c r="GX151" s="21"/>
    </row>
    <row r="152" spans="1:206" x14ac:dyDescent="0.2">
      <c r="A152" s="12" t="s">
        <v>326</v>
      </c>
      <c r="B152">
        <v>100</v>
      </c>
      <c r="C152">
        <f>B152*(1+'Datos utilizados'!B152/100)</f>
        <v>97.22444999999999</v>
      </c>
      <c r="D152">
        <f>C152*(1+'Datos utilizados'!C152/100)</f>
        <v>99.044637540674998</v>
      </c>
      <c r="E152">
        <f>D152*(1+'Datos utilizados'!D152/100)</f>
        <v>97.335869931504504</v>
      </c>
      <c r="F152">
        <f>E152*(1+'Datos utilizados'!E152/100)</f>
        <v>97.307399189549542</v>
      </c>
      <c r="G152">
        <f>F152*(1+'Datos utilizados'!F152/100)</f>
        <v>95.364530465111244</v>
      </c>
      <c r="H152">
        <f>G152*(1+'Datos utilizados'!G152/100)</f>
        <v>94.978637892584175</v>
      </c>
      <c r="I152">
        <f>H152*(1+'Datos utilizados'!H152/100)</f>
        <v>95.809795952782167</v>
      </c>
      <c r="J152">
        <f>I152*(1+'Datos utilizados'!I152/100)</f>
        <v>97.554904319204923</v>
      </c>
      <c r="K152">
        <f>J152*(1+'Datos utilizados'!J152/100)</f>
        <v>96.740974485998493</v>
      </c>
      <c r="L152">
        <f>K152*(1+'Datos utilizados'!K152/100)</f>
        <v>94.934462550739298</v>
      </c>
      <c r="M152">
        <f>L152*(1+'Datos utilizados'!L152/100)</f>
        <v>94.609425937858077</v>
      </c>
      <c r="N152">
        <f>M152*(1+'Datos utilizados'!M152/100)</f>
        <v>95.777086011840524</v>
      </c>
      <c r="O152">
        <f>N152*(1+'Datos utilizados'!N152/100)</f>
        <v>98.602452582938213</v>
      </c>
      <c r="P152">
        <f>O152*(1+'Datos utilizados'!O152/100)</f>
        <v>97.326655169458093</v>
      </c>
      <c r="Q152">
        <f>P152*(1+'Datos utilizados'!P152/100)</f>
        <v>98.014696225513063</v>
      </c>
      <c r="R152">
        <f>Q152*(1+'Datos utilizados'!Q152/100)</f>
        <v>101.30876433479048</v>
      </c>
      <c r="S152">
        <f>R152*(1+'Datos utilizados'!R152/100)</f>
        <v>102.13034802091634</v>
      </c>
      <c r="T152">
        <f>S152*(1+'Datos utilizados'!S152/100)</f>
        <v>101.55132001281176</v>
      </c>
      <c r="U152">
        <f>T152*(1+'Datos utilizados'!T152/100)</f>
        <v>102.40038044430688</v>
      </c>
      <c r="V152">
        <f>U152*(1+'Datos utilizados'!U152/100)</f>
        <v>104.14110499155575</v>
      </c>
      <c r="W152">
        <f>V152*(1+'Datos utilizados'!V152/100)</f>
        <v>104.05701104927508</v>
      </c>
      <c r="X152">
        <f>W152*(1+'Datos utilizados'!W152/100)</f>
        <v>105.82719770414204</v>
      </c>
      <c r="Y152">
        <f>X152*(1+'Datos utilizados'!X152/100)</f>
        <v>110.03598768771485</v>
      </c>
      <c r="Z152">
        <f>Y152*(1+'Datos utilizados'!Y152/100)</f>
        <v>109.37157939045765</v>
      </c>
      <c r="AA152">
        <f>Z152*(1+'Datos utilizados'!Z152/100)</f>
        <v>108.18202128153322</v>
      </c>
      <c r="AB152">
        <f>AA152*(1+'Datos utilizados'!AA152/100)</f>
        <v>110.21470737040259</v>
      </c>
      <c r="AC152">
        <f>AB152*(1+'Datos utilizados'!AB152/100)</f>
        <v>111.08524925803846</v>
      </c>
      <c r="AD152">
        <f>AC152*(1+'Datos utilizados'!AC152/100)</f>
        <v>114.3696734972761</v>
      </c>
      <c r="AE152">
        <f>AD152*(1+'Datos utilizados'!AD152/100)</f>
        <v>113.2319239853252</v>
      </c>
      <c r="AF152">
        <f>AE152*(1+'Datos utilizados'!AE152/100)</f>
        <v>112.9841838588377</v>
      </c>
      <c r="AG152">
        <f>AF152*(1+'Datos utilizados'!AF152/100)</f>
        <v>114.61914408820377</v>
      </c>
      <c r="AH152">
        <f>AG152*(1+'Datos utilizados'!AG152/100)</f>
        <v>114.93603163586442</v>
      </c>
      <c r="AI152">
        <f>AH152*(1+'Datos utilizados'!AH152/100)</f>
        <v>120.10736000086003</v>
      </c>
      <c r="AJ152">
        <f>AI152*(1+'Datos utilizados'!AI152/100)</f>
        <v>123.42721150643581</v>
      </c>
      <c r="AK152">
        <f>AJ152*(1+'Datos utilizados'!AJ152/100)</f>
        <v>123.91820495380841</v>
      </c>
      <c r="AL152">
        <f>AK152*(1+'Datos utilizados'!AK152/100)</f>
        <v>122.82968265785317</v>
      </c>
      <c r="AM152">
        <f>AL152*(1+'Datos utilizados'!AL152/100)</f>
        <v>123.67084489063069</v>
      </c>
      <c r="AN152">
        <f>AM152*(1+'Datos utilizados'!AM152/100)</f>
        <v>126.42736908656693</v>
      </c>
      <c r="AO152">
        <f>AN152*(1+'Datos utilizados'!AN152/100)</f>
        <v>129.45320588186337</v>
      </c>
      <c r="AP152">
        <f>AO152*(1+'Datos utilizados'!AO152/100)</f>
        <v>129.19543865831142</v>
      </c>
      <c r="AQ152">
        <f>AP152*(1+'Datos utilizados'!AP152/100)</f>
        <v>128.48606526327023</v>
      </c>
      <c r="AR152">
        <f>AQ152*(1+'Datos utilizados'!AQ152/100)</f>
        <v>126.11578002850648</v>
      </c>
      <c r="AS152">
        <f>AR152*(1+'Datos utilizados'!AR152/100)</f>
        <v>126.01856998526051</v>
      </c>
      <c r="AT152">
        <f>AS152*(1+'Datos utilizados'!AS152/100)</f>
        <v>121.09090364869786</v>
      </c>
      <c r="AU152">
        <f>AT152*(1+'Datos utilizados'!AT152/100)</f>
        <v>112.87483739977226</v>
      </c>
      <c r="AV152">
        <f>AU152*(1+'Datos utilizados'!AU152/100)</f>
        <v>99.472858043301358</v>
      </c>
      <c r="AW152">
        <f>AV152*(1+'Datos utilizados'!AV152/100)</f>
        <v>100.19686129328372</v>
      </c>
      <c r="AX152">
        <f>AW152*(1+'Datos utilizados'!AW152/100)</f>
        <v>109.15960079188761</v>
      </c>
      <c r="AY152">
        <f>AX152*(1+'Datos utilizados'!AX152/100)</f>
        <v>99.999975025600008</v>
      </c>
      <c r="AZ152">
        <f>AY152*(1+'Datos utilizados'!AY152/100)</f>
        <v>97.176355730782163</v>
      </c>
      <c r="BA152">
        <f>AZ152*(1+'Datos utilizados'!AZ152/100)</f>
        <v>103.10100378697648</v>
      </c>
      <c r="BB152">
        <f>BA152*(1+'Datos utilizados'!BA152/100)</f>
        <v>106.71310621425168</v>
      </c>
      <c r="BC152">
        <f>BB152*(1+'Datos utilizados'!BB152/100)</f>
        <v>114.55622072430178</v>
      </c>
      <c r="BD152">
        <f>BC152*(1+'Datos utilizados'!BC152/100)</f>
        <v>114.73473368305645</v>
      </c>
      <c r="BE152">
        <f>BD152*(1+'Datos utilizados'!BD152/100)</f>
        <v>119.98863218745088</v>
      </c>
      <c r="BF152">
        <f>BE152*(1+'Datos utilizados'!BE152/100)</f>
        <v>122.96663004971121</v>
      </c>
      <c r="BG152">
        <f>BF152*(1+'Datos utilizados'!BF152/100)</f>
        <v>126.88277291023039</v>
      </c>
      <c r="BH152">
        <f>BG152*(1+'Datos utilizados'!BG152/100)</f>
        <v>127.4823447653404</v>
      </c>
      <c r="BI152">
        <f>BH152*(1+'Datos utilizados'!BH152/100)</f>
        <v>131.19567600013417</v>
      </c>
      <c r="BJ152">
        <f>BI152*(1+'Datos utilizados'!BI152/100)</f>
        <v>126.95816062187065</v>
      </c>
      <c r="BK152">
        <f>BJ152*(1+'Datos utilizados'!BJ152/100)</f>
        <v>123.40201175958781</v>
      </c>
      <c r="BL152">
        <f>BK152*(1+'Datos utilizados'!BK152/100)</f>
        <v>123.02331566589999</v>
      </c>
      <c r="BM152">
        <f>BL152*(1+'Datos utilizados'!BL152/100)</f>
        <v>124.87806438220537</v>
      </c>
      <c r="BN152">
        <f>BM152*(1+'Datos utilizados'!BM152/100)</f>
        <v>123.08770006096412</v>
      </c>
      <c r="BO152">
        <f>BN152*(1+'Datos utilizados'!BN152/100)</f>
        <v>113.76218202370528</v>
      </c>
      <c r="BP152">
        <f>BO152*(1+'Datos utilizados'!BO152/100)</f>
        <v>112.3532829042145</v>
      </c>
      <c r="BQ152">
        <f>BP152*(1+'Datos utilizados'!BP152/100)</f>
        <v>120.7591173533045</v>
      </c>
      <c r="BR152">
        <f>BQ152*(1+'Datos utilizados'!BQ152/100)</f>
        <v>119.57072687943064</v>
      </c>
      <c r="BS152">
        <f>BR152*(1+'Datos utilizados'!BR152/100)</f>
        <v>128.16598488164971</v>
      </c>
      <c r="BT152">
        <f>BS152*(1+'Datos utilizados'!BS152/100)</f>
        <v>130.6735523758592</v>
      </c>
      <c r="BU152">
        <f>BT152*(1+'Datos utilizados'!BT152/100)</f>
        <v>121.90032607967258</v>
      </c>
      <c r="BV152">
        <f>BU152*(1+'Datos utilizados'!BU152/100)</f>
        <v>126.61796621921677</v>
      </c>
      <c r="BW152">
        <f>BV152*(1+'Datos utilizados'!BV152/100)</f>
        <v>128.81316722315259</v>
      </c>
      <c r="BX152">
        <f>BW152*(1+'Datos utilizados'!BW152/100)</f>
        <v>130.7349179836381</v>
      </c>
      <c r="BY152">
        <f>BX152*(1+'Datos utilizados'!BX152/100)</f>
        <v>132.76993771697141</v>
      </c>
      <c r="BZ152">
        <f>BY152*(1+'Datos utilizados'!BY152/100)</f>
        <v>139.46171517882581</v>
      </c>
      <c r="CA152">
        <f>BZ152*(1+'Datos utilizados'!BZ152/100)</f>
        <v>136.47458470141055</v>
      </c>
      <c r="CB152">
        <f>CA152*(1+'Datos utilizados'!CA152/100)</f>
        <v>136.48063052551285</v>
      </c>
      <c r="CC152">
        <f>CB152*(1+'Datos utilizados'!CB152/100)</f>
        <v>135.53619821033936</v>
      </c>
      <c r="CD152">
        <f>CC152*(1+'Datos utilizados'!CC152/100)</f>
        <v>135.08228748253293</v>
      </c>
      <c r="CE152">
        <f>CD152*(1+'Datos utilizados'!CD152/100)</f>
        <v>125.41840607843129</v>
      </c>
      <c r="CF152">
        <f>CE152*(1+'Datos utilizados'!CE152/100)</f>
        <v>131.73891682011626</v>
      </c>
      <c r="CG152">
        <f>CF152*(1+'Datos utilizados'!CF152/100)</f>
        <v>125.16617243434365</v>
      </c>
      <c r="CH152">
        <f>CG152*(1+'Datos utilizados'!CG152/100)</f>
        <v>124.61988467475396</v>
      </c>
      <c r="CI152">
        <f>CH152*(1+'Datos utilizados'!CH152/100)</f>
        <v>129.03423253964542</v>
      </c>
      <c r="CJ152">
        <f>CI152*(1+'Datos utilizados'!CI152/100)</f>
        <v>134.37196583026642</v>
      </c>
      <c r="CK152">
        <f>CJ152*(1+'Datos utilizados'!CJ152/100)</f>
        <v>134.60064004171636</v>
      </c>
      <c r="CL152">
        <f>CK152*(1+'Datos utilizados'!CK152/100)</f>
        <v>133.5998573628782</v>
      </c>
      <c r="CM152">
        <f>CL152*(1+'Datos utilizados'!CL152/100)</f>
        <v>125.02838443416212</v>
      </c>
      <c r="CN152">
        <f>CM152*(1+'Datos utilizados'!CM152/100)</f>
        <v>128.3818082415861</v>
      </c>
      <c r="CO152">
        <f>CN152*(1+'Datos utilizados'!CN152/100)</f>
        <v>127.68538828459879</v>
      </c>
      <c r="CP152">
        <f>CO152*(1+'Datos utilizados'!CO152/100)</f>
        <v>131.51923144761565</v>
      </c>
      <c r="CQ152">
        <f>CP152*(1+'Datos utilizados'!CP152/100)</f>
        <v>135.55734532229067</v>
      </c>
      <c r="CR152">
        <f>CQ152*(1+'Datos utilizados'!CQ152/100)</f>
        <v>136.87690118886147</v>
      </c>
      <c r="CS152">
        <f>CR152*(1+'Datos utilizados'!CR152/100)</f>
        <v>138.94342757994056</v>
      </c>
      <c r="CT152">
        <f>CS152*(1+'Datos utilizados'!CS152/100)</f>
        <v>142.02826345341313</v>
      </c>
      <c r="CU152">
        <f>CT152*(1+'Datos utilizados'!CT152/100)</f>
        <v>146.08105415388263</v>
      </c>
      <c r="CV152">
        <f>CU152*(1+'Datos utilizados'!CU152/100)</f>
        <v>142.72457898879969</v>
      </c>
      <c r="CW152">
        <f>CV152*(1+'Datos utilizados'!CV152/100)</f>
        <v>142.1851228975957</v>
      </c>
      <c r="CX152">
        <f>CW152*(1+'Datos utilizados'!CW152/100)</f>
        <v>148.40017680457251</v>
      </c>
      <c r="CY152">
        <f>CX152*(1+'Datos utilizados'!CX152/100)</f>
        <v>145.47092055464472</v>
      </c>
      <c r="CZ152">
        <f>CY152*(1+'Datos utilizados'!CY152/100)</f>
        <v>143.16641387249422</v>
      </c>
      <c r="DA152">
        <f>CZ152*(1+'Datos utilizados'!CZ152/100)</f>
        <v>148.02488066038842</v>
      </c>
      <c r="DB152">
        <f>DA152*(1+'Datos utilizados'!DA152/100)</f>
        <v>146.02712206850774</v>
      </c>
      <c r="DC152">
        <f>DB152*(1+'Datos utilizados'!DB152/100)</f>
        <v>151.66133032741359</v>
      </c>
      <c r="DD152">
        <f>DC152*(1+'Datos utilizados'!DC152/100)</f>
        <v>155.09821873076129</v>
      </c>
      <c r="DE152">
        <f>DD152*(1+'Datos utilizados'!DD152/100)</f>
        <v>156.24420844931913</v>
      </c>
      <c r="DF152">
        <f>DE152*(1+'Datos utilizados'!DE152/100)</f>
        <v>157.7320595486986</v>
      </c>
      <c r="DG152">
        <f>DF152*(1+'Datos utilizados'!DF152/100)</f>
        <v>155.81813873813471</v>
      </c>
      <c r="DH152">
        <f>DG152*(1+'Datos utilizados'!DG152/100)</f>
        <v>161.23531214950472</v>
      </c>
      <c r="DI152">
        <f>DH152*(1+'Datos utilizados'!DH152/100)</f>
        <v>162.07815362023507</v>
      </c>
      <c r="DJ152">
        <f>DI152*(1+'Datos utilizados'!DI152/100)</f>
        <v>164.28911033721477</v>
      </c>
      <c r="DK152">
        <f>DJ152*(1+'Datos utilizados'!DJ152/100)</f>
        <v>164.36024752199077</v>
      </c>
      <c r="DL152">
        <f>DK152*(1+'Datos utilizados'!DK152/100)</f>
        <v>166.70859386653547</v>
      </c>
      <c r="DM152">
        <f>DL152*(1+'Datos utilizados'!DL152/100)</f>
        <v>164.18749314321062</v>
      </c>
      <c r="DN152">
        <f>DM152*(1+'Datos utilizados'!DM152/100)</f>
        <v>165.18545756403367</v>
      </c>
      <c r="DO152">
        <f>DN152*(1+'Datos utilizados'!DN152/100)</f>
        <v>158.99179579557872</v>
      </c>
      <c r="DP152">
        <f>DO152*(1+'Datos utilizados'!DO152/100)</f>
        <v>158.64140967600443</v>
      </c>
      <c r="DQ152">
        <f>DP152*(1+'Datos utilizados'!DP152/100)</f>
        <v>159.99335176926331</v>
      </c>
      <c r="DR152">
        <f>DQ152*(1+'Datos utilizados'!DQ152/100)</f>
        <v>156.70681633522463</v>
      </c>
      <c r="DS152">
        <f>DR152*(1+'Datos utilizados'!DR152/100)</f>
        <v>150.03576015178922</v>
      </c>
      <c r="DT152">
        <f>DS152*(1+'Datos utilizados'!DS152/100)</f>
        <v>152.17528509512974</v>
      </c>
      <c r="DU152">
        <f>DT152*(1+'Datos utilizados'!DT152/100)</f>
        <v>147.70142301850399</v>
      </c>
      <c r="DV152">
        <f>DU152*(1+'Datos utilizados'!DU152/100)</f>
        <v>152.26211801818476</v>
      </c>
      <c r="DW152">
        <f>DV152*(1+'Datos utilizados'!DV152/100)</f>
        <v>148.55796134209737</v>
      </c>
      <c r="DX152">
        <f>DW152*(1+'Datos utilizados'!DW152/100)</f>
        <v>147.05072197791273</v>
      </c>
      <c r="DY152">
        <f>DX152*(1+'Datos utilizados'!DX152/100)</f>
        <v>148.58337283279974</v>
      </c>
      <c r="DZ152">
        <f>DY152*(1+'Datos utilizados'!DY152/100)</f>
        <v>146.74982429536843</v>
      </c>
      <c r="EA152">
        <f>DZ152*(1+'Datos utilizados'!DZ152/100)</f>
        <v>145.79104899331708</v>
      </c>
      <c r="EB152">
        <f>EA152*(1+'Datos utilizados'!EA152/100)</f>
        <v>148.59267184450695</v>
      </c>
      <c r="EC152">
        <f>EB152*(1+'Datos utilizados'!EB152/100)</f>
        <v>143.97029558656959</v>
      </c>
      <c r="ED152">
        <f>EC152*(1+'Datos utilizados'!EC152/100)</f>
        <v>145.40274243953772</v>
      </c>
      <c r="EE152">
        <f>ED152*(1+'Datos utilizados'!ED152/100)</f>
        <v>144.50671257952831</v>
      </c>
      <c r="EF152">
        <f>EE152*(1+'Datos utilizados'!EE152/100)</f>
        <v>145.6552519311104</v>
      </c>
      <c r="EG152">
        <f>EF152*(1+'Datos utilizados'!EF152/100)</f>
        <v>154.27780979702905</v>
      </c>
      <c r="EH152">
        <f>EG152*(1+'Datos utilizados'!EG152/100)</f>
        <v>154.65693208682427</v>
      </c>
      <c r="EI152">
        <f>EH152*(1+'Datos utilizados'!EH152/100)</f>
        <v>152.44229121642056</v>
      </c>
      <c r="EJ152">
        <f>EI152*(1+'Datos utilizados'!EI152/100)</f>
        <v>153.92058509126269</v>
      </c>
      <c r="EK152">
        <f>EJ152*(1+'Datos utilizados'!EJ152/100)</f>
        <v>157.45814189841519</v>
      </c>
      <c r="EL152">
        <f>EK152*(1+'Datos utilizados'!EK152/100)</f>
        <v>156.92278421596058</v>
      </c>
      <c r="EM152">
        <f>EL152*(1+'Datos utilizados'!EL152/100)</f>
        <v>158.39810946404535</v>
      </c>
      <c r="EN152">
        <f>EM152*(1+'Datos utilizados'!EM152/100)</f>
        <v>152.95586721907966</v>
      </c>
      <c r="EO152">
        <f>EN152*(1+'Datos utilizados'!EN152/100)</f>
        <v>148.12099343863144</v>
      </c>
      <c r="EP152">
        <f>EO152*(1+'Datos utilizados'!EO152/100)</f>
        <v>148.97794744617065</v>
      </c>
      <c r="EQ152">
        <f>EP152*(1+'Datos utilizados'!EP152/100)</f>
        <v>151.03187661202153</v>
      </c>
      <c r="ER152">
        <f>EQ152*(1+'Datos utilizados'!EQ152/100)</f>
        <v>151.38615208499036</v>
      </c>
      <c r="ES152">
        <f>ER152*(1+'Datos utilizados'!ER152/100)</f>
        <v>152.03123875625491</v>
      </c>
      <c r="ET152">
        <f>ES152*(1+'Datos utilizados'!ES152/100)</f>
        <v>155.25168608058092</v>
      </c>
      <c r="EU152">
        <f>ET152*(1+'Datos utilizados'!ET152/100)</f>
        <v>160.47686787764619</v>
      </c>
      <c r="EV152">
        <f>EU152*(1+'Datos utilizados'!EU152/100)</f>
        <v>161.73020826345737</v>
      </c>
      <c r="EW152">
        <f>EV152*(1+'Datos utilizados'!EV152/100)</f>
        <v>167.20205874567657</v>
      </c>
      <c r="EX152">
        <f>EW152*(1+'Datos utilizados'!EW152/100)</f>
        <v>169.38884431139365</v>
      </c>
      <c r="EY152">
        <f>EX152*(1+'Datos utilizados'!EX152/100)</f>
        <v>169.07660985467447</v>
      </c>
      <c r="EZ152">
        <f>EY152*(1+'Datos utilizados'!EY152/100)</f>
        <v>169.31357072338582</v>
      </c>
      <c r="FA152">
        <f>EZ152*(1+'Datos utilizados'!EZ152/100)</f>
        <v>173.4075728634773</v>
      </c>
      <c r="FB152">
        <f>FA152*(1+'Datos utilizados'!FA152/100)</f>
        <v>174.24553027782545</v>
      </c>
      <c r="FC152">
        <f>FB152*(1+'Datos utilizados'!FB152/100)</f>
        <v>180.88062582527476</v>
      </c>
      <c r="FD152">
        <f>FC152*(1+'Datos utilizados'!FC152/100)</f>
        <v>176.37215813851719</v>
      </c>
      <c r="FE152">
        <f>FD152*(1+'Datos utilizados'!FD152/100)</f>
        <v>178.01067312483985</v>
      </c>
      <c r="FF152">
        <f>FE152*(1+'Datos utilizados'!FE152/100)</f>
        <v>175.79467165831068</v>
      </c>
      <c r="FG152">
        <f>FF152*(1+'Datos utilizados'!FF152/100)</f>
        <v>170.507119524172</v>
      </c>
      <c r="FH152">
        <f>FG152*(1+'Datos utilizados'!FG152/100)</f>
        <v>171.00631321800293</v>
      </c>
      <c r="FI152">
        <f>FH152*(1+'Datos utilizados'!FH152/100)</f>
        <v>172.39117364433628</v>
      </c>
      <c r="FJ152">
        <f>FI152*(1+'Datos utilizados'!FI152/100)</f>
        <v>171.75298151950494</v>
      </c>
      <c r="FK152">
        <f>FJ152*(1+'Datos utilizados'!FJ152/100)</f>
        <v>171.49480243768483</v>
      </c>
      <c r="FL152">
        <f>FK152*(1+'Datos utilizados'!FK152/100)</f>
        <v>165.1523587106912</v>
      </c>
      <c r="FM152">
        <f>FL152*(1+'Datos utilizados'!FL152/100)</f>
        <v>165.86223309413739</v>
      </c>
      <c r="FN152">
        <f>FM152*(1+'Datos utilizados'!FM152/100)</f>
        <v>164.89950234836579</v>
      </c>
      <c r="FO152">
        <f>FN152*(1+'Datos utilizados'!FN152/100)</f>
        <v>169.77332150962479</v>
      </c>
      <c r="FP152">
        <f>FO152*(1+'Datos utilizados'!FO152/100)</f>
        <v>169.86703638309811</v>
      </c>
      <c r="FQ152">
        <f>FP152*(1+'Datos utilizados'!FP152/100)</f>
        <v>170.63442770666239</v>
      </c>
      <c r="FR152">
        <f>FQ152*(1+'Datos utilizados'!FQ152/100)</f>
        <v>172.04071134260684</v>
      </c>
      <c r="FS152">
        <f>FR152*(1+'Datos utilizados'!FR152/100)</f>
        <v>169.8917336131552</v>
      </c>
      <c r="FT152">
        <f>FS152*(1+'Datos utilizados'!FS152/100)</f>
        <v>177.93736439856684</v>
      </c>
      <c r="FU152">
        <f>FT152*(1+'Datos utilizados'!FT152/100)</f>
        <v>177.05189469211024</v>
      </c>
      <c r="FV152">
        <f>FU152*(1+'Datos utilizados'!FU152/100)</f>
        <v>177.14128819374028</v>
      </c>
      <c r="FW152">
        <f>FV152*(1+'Datos utilizados'!FV152/100)</f>
        <v>176.1463210062137</v>
      </c>
      <c r="FX152">
        <f>FW152*(1+'Datos utilizados'!FW152/100)</f>
        <v>179.20402737792847</v>
      </c>
      <c r="FY152">
        <f>FX152*(1+'Datos utilizados'!FX152/100)</f>
        <v>177.96144457249264</v>
      </c>
      <c r="FZ152">
        <f>FY152*(1+'Datos utilizados'!FY152/100)</f>
        <v>180.90215066718633</v>
      </c>
      <c r="GC152">
        <f>(FZ152/B152)^(1/15)-1</f>
        <v>4.0310340538329159E-2</v>
      </c>
      <c r="GF152">
        <f>STDEV('Datos utilizados'!B152:FY152)*SQRT(12)</f>
        <v>9.9927348857251577</v>
      </c>
      <c r="GR152" s="21"/>
      <c r="GX152" s="21"/>
    </row>
    <row r="153" spans="1:206" x14ac:dyDescent="0.2">
      <c r="A153" s="12" t="s">
        <v>208</v>
      </c>
      <c r="B153">
        <v>100</v>
      </c>
      <c r="C153">
        <f>B153*(1+'Datos utilizados'!B153/100)</f>
        <v>100.939249</v>
      </c>
      <c r="D153">
        <f>C153*(1+'Datos utilizados'!C153/100)</f>
        <v>101.56165756900633</v>
      </c>
      <c r="E153">
        <f>D153*(1+'Datos utilizados'!D153/100)</f>
        <v>101.37285952566842</v>
      </c>
      <c r="F153">
        <f>E153*(1+'Datos utilizados'!E153/100)</f>
        <v>101.29162539841612</v>
      </c>
      <c r="G153">
        <f>F153*(1+'Datos utilizados'!F153/100)</f>
        <v>103.17931537474983</v>
      </c>
      <c r="H153">
        <f>G153*(1+'Datos utilizados'!G153/100)</f>
        <v>104.7658737852659</v>
      </c>
      <c r="I153">
        <f>H153*(1+'Datos utilizados'!H153/100)</f>
        <v>105.66028309826295</v>
      </c>
      <c r="J153">
        <f>I153*(1+'Datos utilizados'!I153/100)</f>
        <v>105.78901747398422</v>
      </c>
      <c r="K153">
        <f>J153*(1+'Datos utilizados'!J153/100)</f>
        <v>107.39441236131961</v>
      </c>
      <c r="L153">
        <f>K153*(1+'Datos utilizados'!K153/100)</f>
        <v>105.62102346521488</v>
      </c>
      <c r="M153">
        <f>L153*(1+'Datos utilizados'!L153/100)</f>
        <v>107.37886887769528</v>
      </c>
      <c r="N153">
        <f>M153*(1+'Datos utilizados'!M153/100)</f>
        <v>108.59056532156055</v>
      </c>
      <c r="O153">
        <f>N153*(1+'Datos utilizados'!N153/100)</f>
        <v>109.40902544325699</v>
      </c>
      <c r="P153">
        <f>O153*(1+'Datos utilizados'!O153/100)</f>
        <v>110.2436806401975</v>
      </c>
      <c r="Q153">
        <f>P153*(1+'Datos utilizados'!P153/100)</f>
        <v>109.89431841624871</v>
      </c>
      <c r="R153">
        <f>Q153*(1+'Datos utilizados'!Q153/100)</f>
        <v>109.66137213267224</v>
      </c>
      <c r="S153">
        <f>R153*(1+'Datos utilizados'!R153/100)</f>
        <v>107.82186073567389</v>
      </c>
      <c r="T153">
        <f>S153*(1+'Datos utilizados'!S153/100)</f>
        <v>107.23140342725738</v>
      </c>
      <c r="U153">
        <f>T153*(1+'Datos utilizados'!T153/100)</f>
        <v>108.1319209577851</v>
      </c>
      <c r="V153">
        <f>U153*(1+'Datos utilizados'!U153/100)</f>
        <v>109.17265717610829</v>
      </c>
      <c r="W153">
        <f>V153*(1+'Datos utilizados'!V153/100)</f>
        <v>110.05184096024607</v>
      </c>
      <c r="X153">
        <f>W153*(1+'Datos utilizados'!W153/100)</f>
        <v>111.09057626633344</v>
      </c>
      <c r="Y153">
        <f>X153*(1+'Datos utilizados'!X153/100)</f>
        <v>111.29996089538598</v>
      </c>
      <c r="Z153">
        <f>Y153*(1+'Datos utilizados'!Y153/100)</f>
        <v>111.97558282201004</v>
      </c>
      <c r="AA153">
        <f>Z153*(1+'Datos utilizados'!Z153/100)</f>
        <v>112.56366514592131</v>
      </c>
      <c r="AB153">
        <f>AA153*(1+'Datos utilizados'!AA153/100)</f>
        <v>112.87830310273718</v>
      </c>
      <c r="AC153">
        <f>AB153*(1+'Datos utilizados'!AB153/100)</f>
        <v>112.83570621749529</v>
      </c>
      <c r="AD153">
        <f>AC153*(1+'Datos utilizados'!AC153/100)</f>
        <v>113.65156591965795</v>
      </c>
      <c r="AE153">
        <f>AD153*(1+'Datos utilizados'!AD153/100)</f>
        <v>114.3590616922114</v>
      </c>
      <c r="AF153">
        <f>AE153*(1+'Datos utilizados'!AE153/100)</f>
        <v>114.00897544024365</v>
      </c>
      <c r="AG153">
        <f>AF153*(1+'Datos utilizados'!AF153/100)</f>
        <v>113.4286572142655</v>
      </c>
      <c r="AH153">
        <f>AG153*(1+'Datos utilizados'!AG153/100)</f>
        <v>113.14374824736127</v>
      </c>
      <c r="AI153">
        <f>AH153*(1+'Datos utilizados'!AH153/100)</f>
        <v>113.66619176776844</v>
      </c>
      <c r="AJ153">
        <f>AI153*(1+'Datos utilizados'!AI153/100)</f>
        <v>114.80628299445176</v>
      </c>
      <c r="AK153">
        <f>AJ153*(1+'Datos utilizados'!AJ153/100)</f>
        <v>113.20462742877315</v>
      </c>
      <c r="AL153">
        <f>AK153*(1+'Datos utilizados'!AK153/100)</f>
        <v>113.0591323134166</v>
      </c>
      <c r="AM153">
        <f>AL153*(1+'Datos utilizados'!AL153/100)</f>
        <v>110.93953361854436</v>
      </c>
      <c r="AN153">
        <f>AM153*(1+'Datos utilizados'!AM153/100)</f>
        <v>111.09671607796112</v>
      </c>
      <c r="AO153">
        <f>AN153*(1+'Datos utilizados'!AN153/100)</f>
        <v>109.220766926382</v>
      </c>
      <c r="AP153">
        <f>AO153*(1+'Datos utilizados'!AO153/100)</f>
        <v>110.45113777360001</v>
      </c>
      <c r="AQ153">
        <f>AP153*(1+'Datos utilizados'!AP153/100)</f>
        <v>110.54583526559297</v>
      </c>
      <c r="AR153">
        <f>AQ153*(1+'Datos utilizados'!AQ153/100)</f>
        <v>108.02208600652136</v>
      </c>
      <c r="AS153">
        <f>AR153*(1+'Datos utilizados'!AR153/100)</f>
        <v>107.9409333341881</v>
      </c>
      <c r="AT153">
        <f>AS153*(1+'Datos utilizados'!AS153/100)</f>
        <v>109.05770534219428</v>
      </c>
      <c r="AU153">
        <f>AT153*(1+'Datos utilizados'!AT153/100)</f>
        <v>105.98947586009699</v>
      </c>
      <c r="AV153">
        <f>AU153*(1+'Datos utilizados'!AU153/100)</f>
        <v>102.06862519781532</v>
      </c>
      <c r="AW153">
        <f>AV153*(1+'Datos utilizados'!AV153/100)</f>
        <v>102.09653178063064</v>
      </c>
      <c r="AX153">
        <f>AW153*(1+'Datos utilizados'!AW153/100)</f>
        <v>101.90279340192372</v>
      </c>
      <c r="AY153">
        <f>AX153*(1+'Datos utilizados'!AX153/100)</f>
        <v>101.83384800996384</v>
      </c>
      <c r="AZ153">
        <f>AY153*(1+'Datos utilizados'!AY153/100)</f>
        <v>100.46898625684047</v>
      </c>
      <c r="BA153">
        <f>AZ153*(1+'Datos utilizados'!AZ153/100)</f>
        <v>101.02009682467403</v>
      </c>
      <c r="BB153">
        <f>BA153*(1+'Datos utilizados'!BA153/100)</f>
        <v>103.70502916209959</v>
      </c>
      <c r="BC153">
        <f>BB153*(1+'Datos utilizados'!BB153/100)</f>
        <v>104.9415291140063</v>
      </c>
      <c r="BD153">
        <f>BC153*(1+'Datos utilizados'!BC153/100)</f>
        <v>105.65109336194124</v>
      </c>
      <c r="BE153">
        <f>BD153*(1+'Datos utilizados'!BD153/100)</f>
        <v>108.18299011903216</v>
      </c>
      <c r="BF153">
        <f>BE153*(1+'Datos utilizados'!BE153/100)</f>
        <v>109.7062812661713</v>
      </c>
      <c r="BG153">
        <f>BF153*(1+'Datos utilizados'!BF153/100)</f>
        <v>110.98613668467871</v>
      </c>
      <c r="BH153">
        <f>BG153*(1+'Datos utilizados'!BG153/100)</f>
        <v>110.67249763143738</v>
      </c>
      <c r="BI153">
        <f>BH153*(1+'Datos utilizados'!BH153/100)</f>
        <v>111.43345627047668</v>
      </c>
      <c r="BJ153">
        <f>BI153*(1+'Datos utilizados'!BI153/100)</f>
        <v>112.75576354995729</v>
      </c>
      <c r="BK153">
        <f>BJ153*(1+'Datos utilizados'!BJ153/100)</f>
        <v>112.74323187439634</v>
      </c>
      <c r="BL153">
        <f>BK153*(1+'Datos utilizados'!BK153/100)</f>
        <v>113.45990226672305</v>
      </c>
      <c r="BM153">
        <f>BL153*(1+'Datos utilizados'!BL153/100)</f>
        <v>115.88111275451546</v>
      </c>
      <c r="BN153">
        <f>BM153*(1+'Datos utilizados'!BM153/100)</f>
        <v>116.25161364226982</v>
      </c>
      <c r="BO153">
        <f>BN153*(1+'Datos utilizados'!BN153/100)</f>
        <v>115.42506583178941</v>
      </c>
      <c r="BP153">
        <f>BO153*(1+'Datos utilizados'!BO153/100)</f>
        <v>115.1861913495492</v>
      </c>
      <c r="BQ153">
        <f>BP153*(1+'Datos utilizados'!BP153/100)</f>
        <v>115.80657035381491</v>
      </c>
      <c r="BR153">
        <f>BQ153*(1+'Datos utilizados'!BQ153/100)</f>
        <v>116.77376714229301</v>
      </c>
      <c r="BS153">
        <f>BR153*(1+'Datos utilizados'!BR153/100)</f>
        <v>117.27320504114759</v>
      </c>
      <c r="BT153">
        <f>BS153*(1+'Datos utilizados'!BS153/100)</f>
        <v>117.62220071749363</v>
      </c>
      <c r="BU153">
        <f>BT153*(1+'Datos utilizados'!BT153/100)</f>
        <v>117.21622886793921</v>
      </c>
      <c r="BV153">
        <f>BU153*(1+'Datos utilizados'!BU153/100)</f>
        <v>118.42355133662983</v>
      </c>
      <c r="BW153">
        <f>BV153*(1+'Datos utilizados'!BV153/100)</f>
        <v>118.01308701804848</v>
      </c>
      <c r="BX153">
        <f>BW153*(1+'Datos utilizados'!BW153/100)</f>
        <v>118.64902650032438</v>
      </c>
      <c r="BY153">
        <f>BX153*(1+'Datos utilizados'!BX153/100)</f>
        <v>117.9104113940643</v>
      </c>
      <c r="BZ153">
        <f>BY153*(1+'Datos utilizados'!BY153/100)</f>
        <v>118.4136223731872</v>
      </c>
      <c r="CA153">
        <f>BZ153*(1+'Datos utilizados'!BZ153/100)</f>
        <v>118.84346263826565</v>
      </c>
      <c r="CB153">
        <f>CA153*(1+'Datos utilizados'!CA153/100)</f>
        <v>117.76446382601881</v>
      </c>
      <c r="CC153">
        <f>CB153*(1+'Datos utilizados'!CB153/100)</f>
        <v>117.91078617232264</v>
      </c>
      <c r="CD153">
        <f>CC153*(1+'Datos utilizados'!CC153/100)</f>
        <v>115.52163773323174</v>
      </c>
      <c r="CE153">
        <f>CD153*(1+'Datos utilizados'!CD153/100)</f>
        <v>114.08970429052238</v>
      </c>
      <c r="CF153">
        <f>CE153*(1+'Datos utilizados'!CE153/100)</f>
        <v>115.63765742577758</v>
      </c>
      <c r="CG153">
        <f>CF153*(1+'Datos utilizados'!CF153/100)</f>
        <v>113.65155753195836</v>
      </c>
      <c r="CH153">
        <f>CG153*(1+'Datos utilizados'!CG153/100)</f>
        <v>115.74946640714327</v>
      </c>
      <c r="CI153">
        <f>CH153*(1+'Datos utilizados'!CH153/100)</f>
        <v>118.16210198514722</v>
      </c>
      <c r="CJ153">
        <f>CI153*(1+'Datos utilizados'!CI153/100)</f>
        <v>119.91770604998074</v>
      </c>
      <c r="CK153">
        <f>CJ153*(1+'Datos utilizados'!CJ153/100)</f>
        <v>120.03335468569533</v>
      </c>
      <c r="CL153">
        <f>CK153*(1+'Datos utilizados'!CK153/100)</f>
        <v>119.69071587374437</v>
      </c>
      <c r="CM153">
        <f>CL153*(1+'Datos utilizados'!CL153/100)</f>
        <v>118.83928758802638</v>
      </c>
      <c r="CN153">
        <f>CM153*(1+'Datos utilizados'!CM153/100)</f>
        <v>119.12228909070276</v>
      </c>
      <c r="CO153">
        <f>CN153*(1+'Datos utilizados'!CN153/100)</f>
        <v>121.41792569556486</v>
      </c>
      <c r="CP153">
        <f>CO153*(1+'Datos utilizados'!CO153/100)</f>
        <v>122.07348293162184</v>
      </c>
      <c r="CQ153">
        <f>CP153*(1+'Datos utilizados'!CP153/100)</f>
        <v>122.80851056631489</v>
      </c>
      <c r="CR153">
        <f>CQ153*(1+'Datos utilizados'!CQ153/100)</f>
        <v>122.98429621216931</v>
      </c>
      <c r="CS153">
        <f>CR153*(1+'Datos utilizados'!CR153/100)</f>
        <v>123.88745475841965</v>
      </c>
      <c r="CT153">
        <f>CS153*(1+'Datos utilizados'!CS153/100)</f>
        <v>124.52074512740283</v>
      </c>
      <c r="CU153">
        <f>CT153*(1+'Datos utilizados'!CT153/100)</f>
        <v>124.93581137234345</v>
      </c>
      <c r="CV153">
        <f>CU153*(1+'Datos utilizados'!CU153/100)</f>
        <v>125.5324723241468</v>
      </c>
      <c r="CW153">
        <f>CV153*(1+'Datos utilizados'!CV153/100)</f>
        <v>126.66379230525231</v>
      </c>
      <c r="CX153">
        <f>CW153*(1+'Datos utilizados'!CW153/100)</f>
        <v>127.77506188738738</v>
      </c>
      <c r="CY153">
        <f>CX153*(1+'Datos utilizados'!CX153/100)</f>
        <v>127.86187993093738</v>
      </c>
      <c r="CZ153">
        <f>CY153*(1+'Datos utilizados'!CY153/100)</f>
        <v>124.95404889340439</v>
      </c>
      <c r="DA153">
        <f>CZ153*(1+'Datos utilizados'!CZ153/100)</f>
        <v>126.27648132676042</v>
      </c>
      <c r="DB153">
        <f>DA153*(1+'Datos utilizados'!DA153/100)</f>
        <v>125.57382089747692</v>
      </c>
      <c r="DC153">
        <f>DB153*(1+'Datos utilizados'!DB153/100)</f>
        <v>126.79400915775561</v>
      </c>
      <c r="DD153">
        <f>DC153*(1+'Datos utilizados'!DC153/100)</f>
        <v>128.37950230938858</v>
      </c>
      <c r="DE153">
        <f>DD153*(1+'Datos utilizados'!DD153/100)</f>
        <v>128.81800304024665</v>
      </c>
      <c r="DF153">
        <f>DE153*(1+'Datos utilizados'!DE153/100)</f>
        <v>128.73882505467796</v>
      </c>
      <c r="DG153">
        <f>DF153*(1+'Datos utilizados'!DF153/100)</f>
        <v>128.8484332903295</v>
      </c>
      <c r="DH153">
        <f>DG153*(1+'Datos utilizados'!DG153/100)</f>
        <v>130.40053636380748</v>
      </c>
      <c r="DI153">
        <f>DH153*(1+'Datos utilizados'!DH153/100)</f>
        <v>130.65324217123762</v>
      </c>
      <c r="DJ153">
        <f>DI153*(1+'Datos utilizados'!DI153/100)</f>
        <v>131.15515052063571</v>
      </c>
      <c r="DK153">
        <f>DJ153*(1+'Datos utilizados'!DJ153/100)</f>
        <v>132.75153822398528</v>
      </c>
      <c r="DL153">
        <f>DK153*(1+'Datos utilizados'!DK153/100)</f>
        <v>133.40225307647469</v>
      </c>
      <c r="DM153">
        <f>DL153*(1+'Datos utilizados'!DL153/100)</f>
        <v>133.63239197336958</v>
      </c>
      <c r="DN153">
        <f>DM153*(1+'Datos utilizados'!DM153/100)</f>
        <v>134.86417660918642</v>
      </c>
      <c r="DO153">
        <f>DN153*(1+'Datos utilizados'!DN153/100)</f>
        <v>134.74817588495955</v>
      </c>
      <c r="DP153">
        <f>DO153*(1+'Datos utilizados'!DO153/100)</f>
        <v>134.60925590554919</v>
      </c>
      <c r="DQ153">
        <f>DP153*(1+'Datos utilizados'!DP153/100)</f>
        <v>136.11538944722847</v>
      </c>
      <c r="DR153">
        <f>DQ153*(1+'Datos utilizados'!DQ153/100)</f>
        <v>136.20306273072532</v>
      </c>
      <c r="DS153">
        <f>DR153*(1+'Datos utilizados'!DR153/100)</f>
        <v>139.27538023440539</v>
      </c>
      <c r="DT153">
        <f>DS153*(1+'Datos utilizados'!DS153/100)</f>
        <v>141.46287138970442</v>
      </c>
      <c r="DU153">
        <f>DT153*(1+'Datos utilizados'!DT153/100)</f>
        <v>142.65231809029461</v>
      </c>
      <c r="DV153">
        <f>DU153*(1+'Datos utilizados'!DU153/100)</f>
        <v>142.22570206781378</v>
      </c>
      <c r="DW153">
        <f>DV153*(1+'Datos utilizados'!DV153/100)</f>
        <v>141.94934188386878</v>
      </c>
      <c r="DX153">
        <f>DW153*(1+'Datos utilizados'!DW153/100)</f>
        <v>139.07689758630937</v>
      </c>
      <c r="DY153">
        <f>DX153*(1+'Datos utilizados'!DX153/100)</f>
        <v>140.23144584239108</v>
      </c>
      <c r="DZ153">
        <f>DY153*(1+'Datos utilizados'!DY153/100)</f>
        <v>136.98448487592262</v>
      </c>
      <c r="EA153">
        <f>DZ153*(1+'Datos utilizados'!DZ153/100)</f>
        <v>135.26801037709882</v>
      </c>
      <c r="EB153">
        <f>EA153*(1+'Datos utilizados'!EA153/100)</f>
        <v>138.61465457895696</v>
      </c>
      <c r="EC153">
        <f>EB153*(1+'Datos utilizados'!EB153/100)</f>
        <v>139.67608243492987</v>
      </c>
      <c r="ED153">
        <f>EC153*(1+'Datos utilizados'!EC153/100)</f>
        <v>137.40619524519323</v>
      </c>
      <c r="EE153">
        <f>ED153*(1+'Datos utilizados'!ED153/100)</f>
        <v>135.25526339794013</v>
      </c>
      <c r="EF153">
        <f>EE153*(1+'Datos utilizados'!EE153/100)</f>
        <v>135.07665882262316</v>
      </c>
      <c r="EG153">
        <f>EF153*(1+'Datos utilizados'!EF153/100)</f>
        <v>136.76905184097743</v>
      </c>
      <c r="EH153">
        <f>EG153*(1+'Datos utilizados'!EG153/100)</f>
        <v>137.29799657513877</v>
      </c>
      <c r="EI153">
        <f>EH153*(1+'Datos utilizados'!EH153/100)</f>
        <v>137.95048882810252</v>
      </c>
      <c r="EJ153">
        <f>EI153*(1+'Datos utilizados'!EI153/100)</f>
        <v>137.78846873798369</v>
      </c>
      <c r="EK153">
        <f>EJ153*(1+'Datos utilizados'!EJ153/100)</f>
        <v>139.77311183687468</v>
      </c>
      <c r="EL153">
        <f>EK153*(1+'Datos utilizados'!EK153/100)</f>
        <v>140.23480898216312</v>
      </c>
      <c r="EM153">
        <f>EL153*(1+'Datos utilizados'!EL153/100)</f>
        <v>139.98123219351731</v>
      </c>
      <c r="EN153">
        <f>EM153*(1+'Datos utilizados'!EM153/100)</f>
        <v>139.58723821776078</v>
      </c>
      <c r="EO153">
        <f>EN153*(1+'Datos utilizados'!EN153/100)</f>
        <v>138.95642813365851</v>
      </c>
      <c r="EP153">
        <f>EO153*(1+'Datos utilizados'!EO153/100)</f>
        <v>140.52052168873095</v>
      </c>
      <c r="EQ153">
        <f>EP153*(1+'Datos utilizados'!EP153/100)</f>
        <v>140.30624475561825</v>
      </c>
      <c r="ER153">
        <f>EQ153*(1+'Datos utilizados'!EQ153/100)</f>
        <v>141.9350501295491</v>
      </c>
      <c r="ES153">
        <f>ER153*(1+'Datos utilizados'!ER153/100)</f>
        <v>142.13029740385781</v>
      </c>
      <c r="ET153">
        <f>ES153*(1+'Datos utilizados'!ES153/100)</f>
        <v>142.63167766228261</v>
      </c>
      <c r="EU153">
        <f>ET153*(1+'Datos utilizados'!ET153/100)</f>
        <v>142.90887234360184</v>
      </c>
      <c r="EV153">
        <f>EU153*(1+'Datos utilizados'!EU153/100)</f>
        <v>142.24640397496586</v>
      </c>
      <c r="EW153">
        <f>EV153*(1+'Datos utilizados'!EV153/100)</f>
        <v>142.35688391200515</v>
      </c>
      <c r="EX153">
        <f>EW153*(1+'Datos utilizados'!EW153/100)</f>
        <v>142.23383346868928</v>
      </c>
      <c r="EY153">
        <f>EX153*(1+'Datos utilizados'!EX153/100)</f>
        <v>143.00692698010999</v>
      </c>
      <c r="EZ153">
        <f>EY153*(1+'Datos utilizados'!EY153/100)</f>
        <v>144.28559767645578</v>
      </c>
      <c r="FA153">
        <f>EZ153*(1+'Datos utilizados'!EZ153/100)</f>
        <v>143.8802258469278</v>
      </c>
      <c r="FB153">
        <f>FA153*(1+'Datos utilizados'!FA153/100)</f>
        <v>143.91471969227234</v>
      </c>
      <c r="FC153">
        <f>FB153*(1+'Datos utilizados'!FB153/100)</f>
        <v>144.45701626072238</v>
      </c>
      <c r="FD153">
        <f>FC153*(1+'Datos utilizados'!FC153/100)</f>
        <v>143.04112948326389</v>
      </c>
      <c r="FE153">
        <f>FD153*(1+'Datos utilizados'!FD153/100)</f>
        <v>141.89098582548428</v>
      </c>
      <c r="FF153">
        <f>FE153*(1+'Datos utilizados'!FE153/100)</f>
        <v>142.72472306909623</v>
      </c>
      <c r="FG153">
        <f>FF153*(1+'Datos utilizados'!FF153/100)</f>
        <v>142.56006869232758</v>
      </c>
      <c r="FH153">
        <f>FG153*(1+'Datos utilizados'!FG153/100)</f>
        <v>141.80874149030183</v>
      </c>
      <c r="FI153">
        <f>FH153*(1+'Datos utilizados'!FH153/100)</f>
        <v>142.67097692692306</v>
      </c>
      <c r="FJ153">
        <f>FI153*(1+'Datos utilizados'!FI153/100)</f>
        <v>142.07737007335251</v>
      </c>
      <c r="FK153">
        <f>FJ153*(1+'Datos utilizados'!FJ153/100)</f>
        <v>141.98088533133568</v>
      </c>
      <c r="FL153">
        <f>FK153*(1+'Datos utilizados'!FK153/100)</f>
        <v>139.34564342990802</v>
      </c>
      <c r="FM153">
        <f>FL153*(1+'Datos utilizados'!FL153/100)</f>
        <v>139.13744153023364</v>
      </c>
      <c r="FN153">
        <f>FM153*(1+'Datos utilizados'!FM153/100)</f>
        <v>136.92790417437314</v>
      </c>
      <c r="FO153">
        <f>FN153*(1+'Datos utilizados'!FN153/100)</f>
        <v>139.83598037250752</v>
      </c>
      <c r="FP153">
        <f>FO153*(1+'Datos utilizados'!FO153/100)</f>
        <v>141.07281144022488</v>
      </c>
      <c r="FQ153">
        <f>FP153*(1+'Datos utilizados'!FP153/100)</f>
        <v>142.19464218699116</v>
      </c>
      <c r="FR153">
        <f>FQ153*(1+'Datos utilizados'!FQ153/100)</f>
        <v>143.43485532446758</v>
      </c>
      <c r="FS153">
        <f>FR153*(1+'Datos utilizados'!FR153/100)</f>
        <v>141.9264628302073</v>
      </c>
      <c r="FT153">
        <f>FS153*(1+'Datos utilizados'!FS153/100)</f>
        <v>144.07107387062499</v>
      </c>
      <c r="FU153">
        <f>FT153*(1+'Datos utilizados'!FT153/100)</f>
        <v>145.33247663221331</v>
      </c>
      <c r="FV153">
        <f>FU153*(1+'Datos utilizados'!FU153/100)</f>
        <v>145.4430615670075</v>
      </c>
      <c r="FW153">
        <f>FV153*(1+'Datos utilizados'!FV153/100)</f>
        <v>145.92639358591515</v>
      </c>
      <c r="FX153">
        <f>FW153*(1+'Datos utilizados'!FW153/100)</f>
        <v>145.84763857056078</v>
      </c>
      <c r="FY153">
        <f>FX153*(1+'Datos utilizados'!FX153/100)</f>
        <v>146.59315627683083</v>
      </c>
      <c r="FZ153">
        <f>FY153*(1+'Datos utilizados'!FY153/100)</f>
        <v>147.28991061675146</v>
      </c>
      <c r="GD153">
        <f>(FZ153/B153)^(1/15)-1</f>
        <v>2.6151615590053634E-2</v>
      </c>
      <c r="GG153">
        <f>STDEV('Datos utilizados'!B153:FY153)*SQRT(12)</f>
        <v>3.5932465151818902</v>
      </c>
      <c r="GR153" s="21"/>
      <c r="GX153" s="21"/>
    </row>
    <row r="154" spans="1:206" x14ac:dyDescent="0.2">
      <c r="A154" s="12" t="s">
        <v>594</v>
      </c>
      <c r="B154">
        <v>100</v>
      </c>
      <c r="C154">
        <f>B154*(1+'Datos utilizados'!B154/100)</f>
        <v>100.316686</v>
      </c>
      <c r="D154">
        <f>C154*(1+'Datos utilizados'!C154/100)</f>
        <v>100.76746404437532</v>
      </c>
      <c r="E154">
        <f>D154*(1+'Datos utilizados'!D154/100)</f>
        <v>100.48807516589125</v>
      </c>
      <c r="F154">
        <f>E154*(1+'Datos utilizados'!E154/100)</f>
        <v>100.0038733757044</v>
      </c>
      <c r="G154">
        <f>F154*(1+'Datos utilizados'!F154/100)</f>
        <v>100.92173392651496</v>
      </c>
      <c r="H154">
        <f>G154*(1+'Datos utilizados'!G154/100)</f>
        <v>101.69788765953692</v>
      </c>
      <c r="I154">
        <f>H154*(1+'Datos utilizados'!H154/100)</f>
        <v>102.52126630135257</v>
      </c>
      <c r="J154">
        <f>I154*(1+'Datos utilizados'!I154/100)</f>
        <v>102.44101572972986</v>
      </c>
      <c r="K154">
        <f>J154*(1+'Datos utilizados'!J154/100)</f>
        <v>103.44009939470828</v>
      </c>
      <c r="L154">
        <f>K154*(1+'Datos utilizados'!K154/100)</f>
        <v>102.59538995823421</v>
      </c>
      <c r="M154">
        <f>L154*(1+'Datos utilizados'!L154/100)</f>
        <v>103.59191437020704</v>
      </c>
      <c r="N154">
        <f>M154*(1+'Datos utilizados'!M154/100)</f>
        <v>104.15750550428548</v>
      </c>
      <c r="O154">
        <f>N154*(1+'Datos utilizados'!N154/100)</f>
        <v>104.82246160147561</v>
      </c>
      <c r="P154">
        <f>O154*(1+'Datos utilizados'!O154/100)</f>
        <v>105.25550520306824</v>
      </c>
      <c r="Q154">
        <f>P154*(1+'Datos utilizados'!P154/100)</f>
        <v>105.33216910283795</v>
      </c>
      <c r="R154">
        <f>Q154*(1+'Datos utilizados'!Q154/100)</f>
        <v>105.29424214870909</v>
      </c>
      <c r="S154">
        <f>R154*(1+'Datos utilizados'!R154/100)</f>
        <v>104.01841603426888</v>
      </c>
      <c r="T154">
        <f>S154*(1+'Datos utilizados'!S154/100)</f>
        <v>104.06659008328683</v>
      </c>
      <c r="U154">
        <f>T154*(1+'Datos utilizados'!T154/100)</f>
        <v>104.52568713010055</v>
      </c>
      <c r="V154">
        <f>U154*(1+'Datos utilizados'!U154/100)</f>
        <v>104.94168786705278</v>
      </c>
      <c r="W154">
        <f>V154*(1+'Datos utilizados'!V154/100)</f>
        <v>105.48997670365178</v>
      </c>
      <c r="X154">
        <f>W154*(1+'Datos utilizados'!W154/100)</f>
        <v>106.34423875459701</v>
      </c>
      <c r="Y154">
        <f>X154*(1+'Datos utilizados'!X154/100)</f>
        <v>106.37392368540297</v>
      </c>
      <c r="Z154">
        <f>Y154*(1+'Datos utilizados'!Y154/100)</f>
        <v>107.20803140571886</v>
      </c>
      <c r="AA154">
        <f>Z154*(1+'Datos utilizados'!Z154/100)</f>
        <v>107.82545961186942</v>
      </c>
      <c r="AB154">
        <f>AA154*(1+'Datos utilizados'!AA154/100)</f>
        <v>107.63526089238707</v>
      </c>
      <c r="AC154">
        <f>AB154*(1+'Datos utilizados'!AB154/100)</f>
        <v>107.97556483863488</v>
      </c>
      <c r="AD154">
        <f>AC154*(1+'Datos utilizados'!AC154/100)</f>
        <v>108.52717744721471</v>
      </c>
      <c r="AE154">
        <f>AD154*(1+'Datos utilizados'!AD154/100)</f>
        <v>109.29679575553808</v>
      </c>
      <c r="AF154">
        <f>AE154*(1+'Datos utilizados'!AE154/100)</f>
        <v>109.32422597236885</v>
      </c>
      <c r="AG154">
        <f>AF154*(1+'Datos utilizados'!AF154/100)</f>
        <v>108.64706078427341</v>
      </c>
      <c r="AH154">
        <f>AG154*(1+'Datos utilizados'!AG154/100)</f>
        <v>108.00257402499535</v>
      </c>
      <c r="AI154">
        <f>AH154*(1+'Datos utilizados'!AH154/100)</f>
        <v>108.43929539337431</v>
      </c>
      <c r="AJ154">
        <f>AI154*(1+'Datos utilizados'!AI154/100)</f>
        <v>108.80212785379577</v>
      </c>
      <c r="AK154">
        <f>AJ154*(1+'Datos utilizados'!AJ154/100)</f>
        <v>107.70853481829042</v>
      </c>
      <c r="AL154">
        <f>AK154*(1+'Datos utilizados'!AK154/100)</f>
        <v>107.72371525918771</v>
      </c>
      <c r="AM154">
        <f>AL154*(1+'Datos utilizados'!AL154/100)</f>
        <v>105.7670518578601</v>
      </c>
      <c r="AN154">
        <f>AM154*(1+'Datos utilizados'!AM154/100)</f>
        <v>106.10673014859523</v>
      </c>
      <c r="AO154">
        <f>AN154*(1+'Datos utilizados'!AN154/100)</f>
        <v>104.74977998582072</v>
      </c>
      <c r="AP154">
        <f>AO154*(1+'Datos utilizados'!AO154/100)</f>
        <v>106.06181288005511</v>
      </c>
      <c r="AQ154">
        <f>AP154*(1+'Datos utilizados'!AP154/100)</f>
        <v>106.29764874532081</v>
      </c>
      <c r="AR154">
        <f>AQ154*(1+'Datos utilizados'!AQ154/100)</f>
        <v>104.5568536079017</v>
      </c>
      <c r="AS154">
        <f>AR154*(1+'Datos utilizados'!AR154/100)</f>
        <v>104.72807382023292</v>
      </c>
      <c r="AT154">
        <f>AS154*(1+'Datos utilizados'!AS154/100)</f>
        <v>105.54085583378289</v>
      </c>
      <c r="AU154">
        <f>AT154*(1+'Datos utilizados'!AT154/100)</f>
        <v>103.09577921718748</v>
      </c>
      <c r="AV154">
        <f>AU154*(1+'Datos utilizados'!AU154/100)</f>
        <v>100.68626487267727</v>
      </c>
      <c r="AW154">
        <f>AV154*(1+'Datos utilizados'!AV154/100)</f>
        <v>100.30900753427643</v>
      </c>
      <c r="AX154">
        <f>AW154*(1+'Datos utilizados'!AW154/100)</f>
        <v>99.535920997759376</v>
      </c>
      <c r="AY154">
        <f>AX154*(1+'Datos utilizados'!AX154/100)</f>
        <v>99.221223253136813</v>
      </c>
      <c r="AZ154">
        <f>AY154*(1+'Datos utilizados'!AY154/100)</f>
        <v>98.461052749941928</v>
      </c>
      <c r="BA154">
        <f>AZ154*(1+'Datos utilizados'!AZ154/100)</f>
        <v>98.545094181516632</v>
      </c>
      <c r="BB154">
        <f>BA154*(1+'Datos utilizados'!BA154/100)</f>
        <v>99.780555012721237</v>
      </c>
      <c r="BC154">
        <f>BB154*(1+'Datos utilizados'!BB154/100)</f>
        <v>100.60575217634303</v>
      </c>
      <c r="BD154">
        <f>BC154*(1+'Datos utilizados'!BC154/100)</f>
        <v>100.92529013006042</v>
      </c>
      <c r="BE154">
        <f>BD154*(1+'Datos utilizados'!BD154/100)</f>
        <v>102.25797830864082</v>
      </c>
      <c r="BF154">
        <f>BE154*(1+'Datos utilizados'!BE154/100)</f>
        <v>103.02887052971617</v>
      </c>
      <c r="BG154">
        <f>BF154*(1+'Datos utilizados'!BF154/100)</f>
        <v>103.79441109785664</v>
      </c>
      <c r="BH154">
        <f>BG154*(1+'Datos utilizados'!BG154/100)</f>
        <v>103.47368325373193</v>
      </c>
      <c r="BI154">
        <f>BH154*(1+'Datos utilizados'!BH154/100)</f>
        <v>103.99054775316314</v>
      </c>
      <c r="BJ154">
        <f>BI154*(1+'Datos utilizados'!BI154/100)</f>
        <v>104.84216170550002</v>
      </c>
      <c r="BK154">
        <f>BJ154*(1+'Datos utilizados'!BJ154/100)</f>
        <v>104.64656187809254</v>
      </c>
      <c r="BL154">
        <f>BK154*(1+'Datos utilizados'!BK154/100)</f>
        <v>105.06391748203723</v>
      </c>
      <c r="BM154">
        <f>BL154*(1+'Datos utilizados'!BL154/100)</f>
        <v>106.64938557943908</v>
      </c>
      <c r="BN154">
        <f>BM154*(1+'Datos utilizados'!BM154/100)</f>
        <v>106.95373306405484</v>
      </c>
      <c r="BO154">
        <f>BN154*(1+'Datos utilizados'!BN154/100)</f>
        <v>105.72093513804134</v>
      </c>
      <c r="BP154">
        <f>BO154*(1+'Datos utilizados'!BO154/100)</f>
        <v>105.28644323881102</v>
      </c>
      <c r="BQ154">
        <f>BP154*(1+'Datos utilizados'!BP154/100)</f>
        <v>106.14496784854006</v>
      </c>
      <c r="BR154">
        <f>BQ154*(1+'Datos utilizados'!BQ154/100)</f>
        <v>106.45663176458663</v>
      </c>
      <c r="BS154">
        <f>BR154*(1+'Datos utilizados'!BR154/100)</f>
        <v>107.13476050892704</v>
      </c>
      <c r="BT154">
        <f>BS154*(1+'Datos utilizados'!BS154/100)</f>
        <v>107.6540576919803</v>
      </c>
      <c r="BU154">
        <f>BT154*(1+'Datos utilizados'!BT154/100)</f>
        <v>107.0733932356013</v>
      </c>
      <c r="BV154">
        <f>BU154*(1+'Datos utilizados'!BU154/100)</f>
        <v>107.80532767854909</v>
      </c>
      <c r="BW154">
        <f>BV154*(1+'Datos utilizados'!BV154/100)</f>
        <v>107.74269062706129</v>
      </c>
      <c r="BX154">
        <f>BW154*(1+'Datos utilizados'!BW154/100)</f>
        <v>108.52750131471169</v>
      </c>
      <c r="BY154">
        <f>BX154*(1+'Datos utilizados'!BX154/100)</f>
        <v>108.15611152301264</v>
      </c>
      <c r="BZ154">
        <f>BY154*(1+'Datos utilizados'!BY154/100)</f>
        <v>108.59923684597246</v>
      </c>
      <c r="CA154">
        <f>BZ154*(1+'Datos utilizados'!BZ154/100)</f>
        <v>108.45594449692366</v>
      </c>
      <c r="CB154">
        <f>CA154*(1+'Datos utilizados'!CA154/100)</f>
        <v>107.74919025005002</v>
      </c>
      <c r="CC154">
        <f>CB154*(1+'Datos utilizados'!CB154/100)</f>
        <v>107.56230574451273</v>
      </c>
      <c r="CD154">
        <f>CC154*(1+'Datos utilizados'!CC154/100)</f>
        <v>105.34319641968214</v>
      </c>
      <c r="CE154">
        <f>CD154*(1+'Datos utilizados'!CD154/100)</f>
        <v>103.75708183474171</v>
      </c>
      <c r="CF154">
        <f>CE154*(1+'Datos utilizados'!CE154/100)</f>
        <v>105.3286260239018</v>
      </c>
      <c r="CG154">
        <f>CF154*(1+'Datos utilizados'!CF154/100)</f>
        <v>104.04128586391629</v>
      </c>
      <c r="CH154">
        <f>CG154*(1+'Datos utilizados'!CG154/100)</f>
        <v>105.12546681069267</v>
      </c>
      <c r="CI154">
        <f>CH154*(1+'Datos utilizados'!CH154/100)</f>
        <v>106.97272520596216</v>
      </c>
      <c r="CJ154">
        <f>CI154*(1+'Datos utilizados'!CI154/100)</f>
        <v>108.13523204204742</v>
      </c>
      <c r="CK154">
        <f>CJ154*(1+'Datos utilizados'!CJ154/100)</f>
        <v>108.32153823333267</v>
      </c>
      <c r="CL154">
        <f>CK154*(1+'Datos utilizados'!CK154/100)</f>
        <v>108.16952628586832</v>
      </c>
      <c r="CM154">
        <f>CL154*(1+'Datos utilizados'!CL154/100)</f>
        <v>107.09793297506947</v>
      </c>
      <c r="CN154">
        <f>CM154*(1+'Datos utilizados'!CM154/100)</f>
        <v>107.57806800230733</v>
      </c>
      <c r="CO154">
        <f>CN154*(1+'Datos utilizados'!CN154/100)</f>
        <v>108.81125475987002</v>
      </c>
      <c r="CP154">
        <f>CO154*(1+'Datos utilizados'!CO154/100)</f>
        <v>109.38842556283045</v>
      </c>
      <c r="CQ154">
        <f>CP154*(1+'Datos utilizados'!CP154/100)</f>
        <v>110.09282357816825</v>
      </c>
      <c r="CR154">
        <f>CQ154*(1+'Datos utilizados'!CQ154/100)</f>
        <v>110.13440783949018</v>
      </c>
      <c r="CS154">
        <f>CR154*(1+'Datos utilizados'!CR154/100)</f>
        <v>110.88442095418897</v>
      </c>
      <c r="CT154">
        <f>CS154*(1+'Datos utilizados'!CS154/100)</f>
        <v>111.36333742135537</v>
      </c>
      <c r="CU154">
        <f>CT154*(1+'Datos utilizados'!CT154/100)</f>
        <v>111.90366008455668</v>
      </c>
      <c r="CV154">
        <f>CU154*(1+'Datos utilizados'!CU154/100)</f>
        <v>112.40749624275799</v>
      </c>
      <c r="CW154">
        <f>CV154*(1+'Datos utilizados'!CV154/100)</f>
        <v>113.02237986018038</v>
      </c>
      <c r="CX154">
        <f>CW154*(1+'Datos utilizados'!CW154/100)</f>
        <v>113.98312207928666</v>
      </c>
      <c r="CY154">
        <f>CX154*(1+'Datos utilizados'!CX154/100)</f>
        <v>114.01892189826933</v>
      </c>
      <c r="CZ154">
        <f>CY154*(1+'Datos utilizados'!CY154/100)</f>
        <v>112.3261718996048</v>
      </c>
      <c r="DA154">
        <f>CZ154*(1+'Datos utilizados'!CZ154/100)</f>
        <v>113.26416170740792</v>
      </c>
      <c r="DB154">
        <f>DA154*(1+'Datos utilizados'!DA154/100)</f>
        <v>112.89770117541168</v>
      </c>
      <c r="DC154">
        <f>DB154*(1+'Datos utilizados'!DB154/100)</f>
        <v>113.88743580742111</v>
      </c>
      <c r="DD154">
        <f>DC154*(1+'Datos utilizados'!DC154/100)</f>
        <v>115.0844041465007</v>
      </c>
      <c r="DE154">
        <f>DD154*(1+'Datos utilizados'!DD154/100)</f>
        <v>115.39167605303973</v>
      </c>
      <c r="DF154">
        <f>DE154*(1+'Datos utilizados'!DE154/100)</f>
        <v>115.62872632707224</v>
      </c>
      <c r="DG154">
        <f>DF154*(1+'Datos utilizados'!DF154/100)</f>
        <v>115.58597144922554</v>
      </c>
      <c r="DH154">
        <f>DG154*(1+'Datos utilizados'!DG154/100)</f>
        <v>116.70267294831022</v>
      </c>
      <c r="DI154">
        <f>DH154*(1+'Datos utilizados'!DH154/100)</f>
        <v>116.89049773123342</v>
      </c>
      <c r="DJ154">
        <f>DI154*(1+'Datos utilizados'!DI154/100)</f>
        <v>117.03793639164175</v>
      </c>
      <c r="DK154">
        <f>DJ154*(1+'Datos utilizados'!DJ154/100)</f>
        <v>118.0223600303223</v>
      </c>
      <c r="DL154">
        <f>DK154*(1+'Datos utilizados'!DK154/100)</f>
        <v>118.24439667647094</v>
      </c>
      <c r="DM154">
        <f>DL154*(1+'Datos utilizados'!DL154/100)</f>
        <v>118.1410510737757</v>
      </c>
      <c r="DN154">
        <f>DM154*(1+'Datos utilizados'!DM154/100)</f>
        <v>119.12692278664971</v>
      </c>
      <c r="DO154">
        <f>DN154*(1+'Datos utilizados'!DN154/100)</f>
        <v>119.16974057650692</v>
      </c>
      <c r="DP154">
        <f>DO154*(1+'Datos utilizados'!DO154/100)</f>
        <v>119.20007285057588</v>
      </c>
      <c r="DQ154">
        <f>DP154*(1+'Datos utilizados'!DP154/100)</f>
        <v>119.98862424450867</v>
      </c>
      <c r="DR154">
        <f>DQ154*(1+'Datos utilizados'!DQ154/100)</f>
        <v>120.07984319631808</v>
      </c>
      <c r="DS154">
        <f>DR154*(1+'Datos utilizados'!DR154/100)</f>
        <v>122.55009691139036</v>
      </c>
      <c r="DT154">
        <f>DS154*(1+'Datos utilizados'!DS154/100)</f>
        <v>124.43625442344485</v>
      </c>
      <c r="DU154">
        <f>DT154*(1+'Datos utilizados'!DT154/100)</f>
        <v>125.43755314318891</v>
      </c>
      <c r="DV154">
        <f>DU154*(1+'Datos utilizados'!DU154/100)</f>
        <v>124.67227117521763</v>
      </c>
      <c r="DW154">
        <f>DV154*(1+'Datos utilizados'!DV154/100)</f>
        <v>124.89025939464479</v>
      </c>
      <c r="DX154">
        <f>DW154*(1+'Datos utilizados'!DW154/100)</f>
        <v>122.85277597373127</v>
      </c>
      <c r="DY154">
        <f>DX154*(1+'Datos utilizados'!DX154/100)</f>
        <v>123.73480116441795</v>
      </c>
      <c r="DZ154">
        <f>DY154*(1+'Datos utilizados'!DY154/100)</f>
        <v>121.14542772741041</v>
      </c>
      <c r="EA154">
        <f>DZ154*(1+'Datos utilizados'!DZ154/100)</f>
        <v>119.89662189185938</v>
      </c>
      <c r="EB154">
        <f>EA154*(1+'Datos utilizados'!EA154/100)</f>
        <v>122.16707904233492</v>
      </c>
      <c r="EC154">
        <f>EB154*(1+'Datos utilizados'!EB154/100)</f>
        <v>123.14583403446129</v>
      </c>
      <c r="ED154">
        <f>EC154*(1+'Datos utilizados'!EC154/100)</f>
        <v>121.42807402697292</v>
      </c>
      <c r="EE154">
        <f>ED154*(1+'Datos utilizados'!ED154/100)</f>
        <v>119.60143879506961</v>
      </c>
      <c r="EF154">
        <f>EE154*(1+'Datos utilizados'!EE154/100)</f>
        <v>118.96396073426311</v>
      </c>
      <c r="EG154">
        <f>EF154*(1+'Datos utilizados'!EF154/100)</f>
        <v>119.68869037269585</v>
      </c>
      <c r="EH154">
        <f>EG154*(1+'Datos utilizados'!EG154/100)</f>
        <v>120.01734953202475</v>
      </c>
      <c r="EI154">
        <f>EH154*(1+'Datos utilizados'!EH154/100)</f>
        <v>120.6796964799281</v>
      </c>
      <c r="EJ154">
        <f>EI154*(1+'Datos utilizados'!EI154/100)</f>
        <v>120.35107118484967</v>
      </c>
      <c r="EK154">
        <f>EJ154*(1+'Datos utilizados'!EJ154/100)</f>
        <v>121.62559263922935</v>
      </c>
      <c r="EL154">
        <f>EK154*(1+'Datos utilizados'!EK154/100)</f>
        <v>121.94338815023639</v>
      </c>
      <c r="EM154">
        <f>EL154*(1+'Datos utilizados'!EL154/100)</f>
        <v>121.66840459052374</v>
      </c>
      <c r="EN154">
        <f>EM154*(1+'Datos utilizados'!EM154/100)</f>
        <v>121.5178010059535</v>
      </c>
      <c r="EO154">
        <f>EN154*(1+'Datos utilizados'!EN154/100)</f>
        <v>120.95191691022897</v>
      </c>
      <c r="EP154">
        <f>EO154*(1+'Datos utilizados'!EO154/100)</f>
        <v>122.02285663005053</v>
      </c>
      <c r="EQ154">
        <f>EP154*(1+'Datos utilizados'!EP154/100)</f>
        <v>121.84365874371791</v>
      </c>
      <c r="ER154">
        <f>EQ154*(1+'Datos utilizados'!EQ154/100)</f>
        <v>122.98041499764308</v>
      </c>
      <c r="ES154">
        <f>ER154*(1+'Datos utilizados'!ER154/100)</f>
        <v>123.31306226256191</v>
      </c>
      <c r="ET154">
        <f>ES154*(1+'Datos utilizados'!ES154/100)</f>
        <v>123.50782661249127</v>
      </c>
      <c r="EU154">
        <f>ET154*(1+'Datos utilizados'!ET154/100)</f>
        <v>123.50808968416194</v>
      </c>
      <c r="EV154">
        <f>EU154*(1+'Datos utilizados'!EU154/100)</f>
        <v>122.93458851527981</v>
      </c>
      <c r="EW154">
        <f>EV154*(1+'Datos utilizados'!EV154/100)</f>
        <v>122.871496025762</v>
      </c>
      <c r="EX154">
        <f>EW154*(1+'Datos utilizados'!EW154/100)</f>
        <v>122.72950695366958</v>
      </c>
      <c r="EY154">
        <f>EX154*(1+'Datos utilizados'!EX154/100)</f>
        <v>123.30533048168988</v>
      </c>
      <c r="EZ154">
        <f>EY154*(1+'Datos utilizados'!EY154/100)</f>
        <v>124.14864646318678</v>
      </c>
      <c r="FA154">
        <f>EZ154*(1+'Datos utilizados'!EZ154/100)</f>
        <v>123.70017810013547</v>
      </c>
      <c r="FB154">
        <f>FA154*(1+'Datos utilizados'!FA154/100)</f>
        <v>123.66489015032884</v>
      </c>
      <c r="FC154">
        <f>FB154*(1+'Datos utilizados'!FB154/100)</f>
        <v>124.20785321702289</v>
      </c>
      <c r="FD154">
        <f>FC154*(1+'Datos utilizados'!FC154/100)</f>
        <v>123.05963359121463</v>
      </c>
      <c r="FE154">
        <f>FD154*(1+'Datos utilizados'!FD154/100)</f>
        <v>122.15827222960877</v>
      </c>
      <c r="FF154">
        <f>FE154*(1+'Datos utilizados'!FE154/100)</f>
        <v>122.68866268072345</v>
      </c>
      <c r="FG154">
        <f>FF154*(1+'Datos utilizados'!FF154/100)</f>
        <v>122.40807616294589</v>
      </c>
      <c r="FH154">
        <f>FG154*(1+'Datos utilizados'!FG154/100)</f>
        <v>121.840173686234</v>
      </c>
      <c r="FI154">
        <f>FH154*(1+'Datos utilizados'!FH154/100)</f>
        <v>122.43055390303587</v>
      </c>
      <c r="FJ154">
        <f>FI154*(1+'Datos utilizados'!FI154/100)</f>
        <v>121.7989248810058</v>
      </c>
      <c r="FK154">
        <f>FJ154*(1+'Datos utilizados'!FJ154/100)</f>
        <v>121.76367383616675</v>
      </c>
      <c r="FL154">
        <f>FK154*(1+'Datos utilizados'!FK154/100)</f>
        <v>119.61829409647582</v>
      </c>
      <c r="FM154">
        <f>FL154*(1+'Datos utilizados'!FL154/100)</f>
        <v>119.31965506343457</v>
      </c>
      <c r="FN154">
        <f>FM154*(1+'Datos utilizados'!FM154/100)</f>
        <v>117.64567308788416</v>
      </c>
      <c r="FO154">
        <f>FN154*(1+'Datos utilizados'!FN154/100)</f>
        <v>119.93492141719361</v>
      </c>
      <c r="FP154">
        <f>FO154*(1+'Datos utilizados'!FO154/100)</f>
        <v>120.8255341566534</v>
      </c>
      <c r="FQ154">
        <f>FP154*(1+'Datos utilizados'!FP154/100)</f>
        <v>121.71861246760628</v>
      </c>
      <c r="FR154">
        <f>FQ154*(1+'Datos utilizados'!FQ154/100)</f>
        <v>122.62595047519866</v>
      </c>
      <c r="FS154">
        <f>FR154*(1+'Datos utilizados'!FR154/100)</f>
        <v>121.49079224157371</v>
      </c>
      <c r="FT154">
        <f>FS154*(1+'Datos utilizados'!FS154/100)</f>
        <v>122.84192414460617</v>
      </c>
      <c r="FU154">
        <f>FT154*(1+'Datos utilizados'!FT154/100)</f>
        <v>123.76968900512755</v>
      </c>
      <c r="FV154">
        <f>FU154*(1+'Datos utilizados'!FU154/100)</f>
        <v>123.86442975127341</v>
      </c>
      <c r="FW154">
        <f>FV154*(1+'Datos utilizados'!FV154/100)</f>
        <v>124.15336459062129</v>
      </c>
      <c r="FX154">
        <f>FW154*(1+'Datos utilizados'!FW154/100)</f>
        <v>124.0234269207744</v>
      </c>
      <c r="FY154">
        <f>FX154*(1+'Datos utilizados'!FX154/100)</f>
        <v>124.71840831657045</v>
      </c>
      <c r="FZ154">
        <f>FY154*(1+'Datos utilizados'!FY154/100)</f>
        <v>125.13264304921677</v>
      </c>
      <c r="GD154">
        <f>(FZ154/B154)^(1/15)-1</f>
        <v>1.5059206384811397E-2</v>
      </c>
      <c r="GG154">
        <f>STDEV('Datos utilizados'!B154:FY154)*SQRT(12)</f>
        <v>2.8486117206234676</v>
      </c>
      <c r="GR154" s="21"/>
      <c r="GX154" s="21"/>
    </row>
    <row r="155" spans="1:206" x14ac:dyDescent="0.2">
      <c r="A155" s="2"/>
      <c r="GR155" s="21"/>
      <c r="GX155" s="21"/>
    </row>
    <row r="156" spans="1:206" x14ac:dyDescent="0.2">
      <c r="A156" s="13" t="s">
        <v>328</v>
      </c>
      <c r="GR156" s="21"/>
      <c r="GX156" s="21"/>
    </row>
    <row r="157" spans="1:206" x14ac:dyDescent="0.2">
      <c r="A157" s="2" t="s">
        <v>329</v>
      </c>
      <c r="B157">
        <v>100</v>
      </c>
      <c r="C157">
        <f>B157*(1+'Datos utilizados'!B157/100)</f>
        <v>100.9786</v>
      </c>
      <c r="D157">
        <f>C157*(1+'Datos utilizados'!C157/100)</f>
        <v>102.32947151508</v>
      </c>
      <c r="E157">
        <f>D157*(1+'Datos utilizados'!D157/100)</f>
        <v>101.7261574169214</v>
      </c>
      <c r="F157">
        <f>E157*(1+'Datos utilizados'!E157/100)</f>
        <v>100.36414589526623</v>
      </c>
      <c r="G157">
        <f>F157*(1+'Datos utilizados'!F157/100)</f>
        <v>103.00032058776588</v>
      </c>
      <c r="H157">
        <f>G157*(1+'Datos utilizados'!G157/100)</f>
        <v>105.01767456676582</v>
      </c>
      <c r="I157">
        <f>H157*(1+'Datos utilizados'!H157/100)</f>
        <v>106.95874775108572</v>
      </c>
      <c r="J157">
        <f>I157*(1+'Datos utilizados'!I157/100)</f>
        <v>106.35095466699018</v>
      </c>
      <c r="K157">
        <f>J157*(1+'Datos utilizados'!J157/100)</f>
        <v>108.90387742848489</v>
      </c>
      <c r="L157">
        <f>K157*(1+'Datos utilizados'!K157/100)</f>
        <v>106.93866339873691</v>
      </c>
      <c r="M157">
        <f>L157*(1+'Datos utilizados'!L157/100)</f>
        <v>110.41939925983607</v>
      </c>
      <c r="N157">
        <f>M157*(1+'Datos utilizados'!M157/100)</f>
        <v>112.04762163744176</v>
      </c>
      <c r="O157">
        <f>N157*(1+'Datos utilizados'!N157/100)</f>
        <v>113.52733373354799</v>
      </c>
      <c r="P157">
        <f>O157*(1+'Datos utilizados'!O157/100)</f>
        <v>114.24928810695974</v>
      </c>
      <c r="Q157">
        <f>P157*(1+'Datos utilizados'!P157/100)</f>
        <v>114.91151125561412</v>
      </c>
      <c r="R157">
        <f>Q157*(1+'Datos utilizados'!Q157/100)</f>
        <v>114.20277152764287</v>
      </c>
      <c r="S157">
        <f>R157*(1+'Datos utilizados'!R157/100)</f>
        <v>111.02748908836544</v>
      </c>
      <c r="T157">
        <f>S157*(1+'Datos utilizados'!S157/100)</f>
        <v>111.11855383491572</v>
      </c>
      <c r="U157">
        <f>T157*(1+'Datos utilizados'!T157/100)</f>
        <v>111.15633414321958</v>
      </c>
      <c r="V157">
        <f>U157*(1+'Datos utilizados'!U157/100)</f>
        <v>112.14107922302777</v>
      </c>
      <c r="W157">
        <f>V157*(1+'Datos utilizados'!V157/100)</f>
        <v>113.46229177610972</v>
      </c>
      <c r="X157">
        <f>W157*(1+'Datos utilizados'!W157/100)</f>
        <v>115.18428628593739</v>
      </c>
      <c r="Y157">
        <f>X157*(1+'Datos utilizados'!X157/100)</f>
        <v>114.78589839496021</v>
      </c>
      <c r="Z157">
        <f>Y157*(1+'Datos utilizados'!Y157/100)</f>
        <v>116.22512990339558</v>
      </c>
      <c r="AA157">
        <f>Z157*(1+'Datos utilizados'!Z157/100)</f>
        <v>117.75501291082698</v>
      </c>
      <c r="AB157">
        <f>AA157*(1+'Datos utilizados'!AA157/100)</f>
        <v>116.50530250980695</v>
      </c>
      <c r="AC157">
        <f>AB157*(1+'Datos utilizados'!AB157/100)</f>
        <v>116.85467861097337</v>
      </c>
      <c r="AD157">
        <f>AC157*(1+'Datos utilizados'!AC157/100)</f>
        <v>118.00677225833466</v>
      </c>
      <c r="AE157">
        <f>AD157*(1+'Datos utilizados'!AD157/100)</f>
        <v>120.34331814972693</v>
      </c>
      <c r="AF157">
        <f>AE157*(1+'Datos utilizados'!AE157/100)</f>
        <v>119.91381284725054</v>
      </c>
      <c r="AG157">
        <f>AF157*(1+'Datos utilizados'!AF157/100)</f>
        <v>117.831929185503</v>
      </c>
      <c r="AH157">
        <f>AG157*(1+'Datos utilizados'!AG157/100)</f>
        <v>116.82897915385475</v>
      </c>
      <c r="AI157">
        <f>AH157*(1+'Datos utilizados'!AH157/100)</f>
        <v>117.65469132982044</v>
      </c>
      <c r="AJ157">
        <f>AI157*(1+'Datos utilizados'!AI157/100)</f>
        <v>117.55009630922822</v>
      </c>
      <c r="AK157">
        <f>AJ157*(1+'Datos utilizados'!AJ157/100)</f>
        <v>113.80294013416932</v>
      </c>
      <c r="AL157">
        <f>AK157*(1+'Datos utilizados'!AK157/100)</f>
        <v>113.49529664610462</v>
      </c>
      <c r="AM157">
        <f>AL157*(1+'Datos utilizados'!AL157/100)</f>
        <v>107.34144546759686</v>
      </c>
      <c r="AN157">
        <f>AM157*(1+'Datos utilizados'!AM157/100)</f>
        <v>106.89559203970265</v>
      </c>
      <c r="AO157">
        <f>AN157*(1+'Datos utilizados'!AN157/100)</f>
        <v>103.34908491392383</v>
      </c>
      <c r="AP157">
        <f>AO157*(1+'Datos utilizados'!AO157/100)</f>
        <v>106.94138542153841</v>
      </c>
      <c r="AQ157">
        <f>AP157*(1+'Datos utilizados'!AP157/100)</f>
        <v>108.6856528884564</v>
      </c>
      <c r="AR157">
        <f>AQ157*(1+'Datos utilizados'!AQ157/100)</f>
        <v>103.3581430294312</v>
      </c>
      <c r="AS157">
        <f>AR157*(1+'Datos utilizados'!AR157/100)</f>
        <v>101.416446618666</v>
      </c>
      <c r="AT157">
        <f>AS157*(1+'Datos utilizados'!AS157/100)</f>
        <v>103.48979431169336</v>
      </c>
      <c r="AU157">
        <f>AT157*(1+'Datos utilizados'!AT157/100)</f>
        <v>96.19945575140612</v>
      </c>
      <c r="AV157">
        <f>AU157*(1+'Datos utilizados'!AU157/100)</f>
        <v>88.743016696223478</v>
      </c>
      <c r="AW157">
        <f>AV157*(1+'Datos utilizados'!AV157/100)</f>
        <v>85.53537373483347</v>
      </c>
      <c r="AX157">
        <f>AW157*(1+'Datos utilizados'!AW157/100)</f>
        <v>84.122577413317856</v>
      </c>
      <c r="AY157">
        <f>AX157*(1+'Datos utilizados'!AX157/100)</f>
        <v>83.496991454125975</v>
      </c>
      <c r="AZ157">
        <f>AY157*(1+'Datos utilizados'!AY157/100)</f>
        <v>79.070440200681219</v>
      </c>
      <c r="BA157">
        <f>AZ157*(1+'Datos utilizados'!AZ157/100)</f>
        <v>80.310470286172432</v>
      </c>
      <c r="BB157">
        <f>BA157*(1+'Datos utilizados'!BA157/100)</f>
        <v>85.879953214236323</v>
      </c>
      <c r="BC157">
        <f>BB157*(1+'Datos utilizados'!BB157/100)</f>
        <v>87.459577545687054</v>
      </c>
      <c r="BD157">
        <f>BC157*(1+'Datos utilizados'!BC157/100)</f>
        <v>87.602154149002033</v>
      </c>
      <c r="BE157">
        <f>BD157*(1+'Datos utilizados'!BD157/100)</f>
        <v>91.239518232284397</v>
      </c>
      <c r="BF157">
        <f>BE157*(1+'Datos utilizados'!BE157/100)</f>
        <v>92.91478527445102</v>
      </c>
      <c r="BG157">
        <f>BF157*(1+'Datos utilizados'!BF157/100)</f>
        <v>94.095183998056186</v>
      </c>
      <c r="BH157">
        <f>BG157*(1+'Datos utilizados'!BG157/100)</f>
        <v>92.472578416638513</v>
      </c>
      <c r="BI157">
        <f>BH157*(1+'Datos utilizados'!BH157/100)</f>
        <v>92.75149420765878</v>
      </c>
      <c r="BJ157">
        <f>BI157*(1+'Datos utilizados'!BI157/100)</f>
        <v>96.320794308355588</v>
      </c>
      <c r="BK157">
        <f>BJ157*(1+'Datos utilizados'!BJ157/100)</f>
        <v>96.196010719329109</v>
      </c>
      <c r="BL157">
        <f>BK157*(1+'Datos utilizados'!BK157/100)</f>
        <v>98.103260165058046</v>
      </c>
      <c r="BM157">
        <f>BL157*(1+'Datos utilizados'!BL157/100)</f>
        <v>102.13183130243208</v>
      </c>
      <c r="BN157">
        <f>BM157*(1+'Datos utilizados'!BM157/100)</f>
        <v>103.37363181287208</v>
      </c>
      <c r="BO157">
        <f>BN157*(1+'Datos utilizados'!BN157/100)</f>
        <v>102.48380192759005</v>
      </c>
      <c r="BP157">
        <f>BO157*(1+'Datos utilizados'!BO157/100)</f>
        <v>101.48376498838063</v>
      </c>
      <c r="BQ157">
        <f>BP157*(1+'Datos utilizados'!BP157/100)</f>
        <v>101.78349728827382</v>
      </c>
      <c r="BR157">
        <f>BQ157*(1+'Datos utilizados'!BQ157/100)</f>
        <v>101.21161653040993</v>
      </c>
      <c r="BS157">
        <f>BR157*(1+'Datos utilizados'!BR157/100)</f>
        <v>102.11871552240207</v>
      </c>
      <c r="BT157">
        <f>BS157*(1+'Datos utilizados'!BS157/100)</f>
        <v>103.02332395198572</v>
      </c>
      <c r="BU157">
        <f>BT157*(1+'Datos utilizados'!BT157/100)</f>
        <v>104.45079452399963</v>
      </c>
      <c r="BV157">
        <f>BU157*(1+'Datos utilizados'!BU157/100)</f>
        <v>106.89245718695155</v>
      </c>
      <c r="BW157">
        <f>BV157*(1+'Datos utilizados'!BV157/100)</f>
        <v>106.8122130193413</v>
      </c>
      <c r="BX157">
        <f>BW157*(1+'Datos utilizados'!BW157/100)</f>
        <v>107.64542304944128</v>
      </c>
      <c r="BY157">
        <f>BX157*(1+'Datos utilizados'!BX157/100)</f>
        <v>106.27446170602589</v>
      </c>
      <c r="BZ157">
        <f>BY157*(1+'Datos utilizados'!BY157/100)</f>
        <v>106.15509423063769</v>
      </c>
      <c r="CA157">
        <f>BZ157*(1+'Datos utilizados'!BZ157/100)</f>
        <v>106.51144626646051</v>
      </c>
      <c r="CB157">
        <f>CA157*(1+'Datos utilizados'!CA157/100)</f>
        <v>105.36997374796748</v>
      </c>
      <c r="CC157">
        <f>CB157*(1+'Datos utilizados'!CB157/100)</f>
        <v>104.82369365606851</v>
      </c>
      <c r="CD157">
        <f>CC157*(1+'Datos utilizados'!CC157/100)</f>
        <v>100.52254689323398</v>
      </c>
      <c r="CE157">
        <f>CD157*(1+'Datos utilizados'!CD157/100)</f>
        <v>99.61544148232413</v>
      </c>
      <c r="CF157">
        <f>CE157*(1+'Datos utilizados'!CE157/100)</f>
        <v>102.56425778108388</v>
      </c>
      <c r="CG157">
        <f>CF157*(1+'Datos utilizados'!CF157/100)</f>
        <v>102.5053551278402</v>
      </c>
      <c r="CH157">
        <f>CG157*(1+'Datos utilizados'!CG157/100)</f>
        <v>104.28854853617963</v>
      </c>
      <c r="CI157">
        <f>CH157*(1+'Datos utilizados'!CH157/100)</f>
        <v>106.07423963734522</v>
      </c>
      <c r="CJ157">
        <f>CI157*(1+'Datos utilizados'!CI157/100)</f>
        <v>107.7026701494098</v>
      </c>
      <c r="CK157">
        <f>CJ157*(1+'Datos utilizados'!CJ157/100)</f>
        <v>108.32107734087369</v>
      </c>
      <c r="CL157">
        <f>CK157*(1+'Datos utilizados'!CK157/100)</f>
        <v>108.30682228709563</v>
      </c>
      <c r="CM157">
        <f>CL157*(1+'Datos utilizados'!CL157/100)</f>
        <v>107.39295098200157</v>
      </c>
      <c r="CN157">
        <f>CM157*(1+'Datos utilizados'!CM157/100)</f>
        <v>108.55420170026505</v>
      </c>
      <c r="CO157">
        <f>CN157*(1+'Datos utilizados'!CN157/100)</f>
        <v>110.83767189929065</v>
      </c>
      <c r="CP157">
        <f>CO157*(1+'Datos utilizados'!CO157/100)</f>
        <v>110.882627659013</v>
      </c>
      <c r="CQ157">
        <f>CP157*(1+'Datos utilizados'!CP157/100)</f>
        <v>111.21336836079431</v>
      </c>
      <c r="CR157">
        <f>CQ157*(1+'Datos utilizados'!CQ157/100)</f>
        <v>110.60297378854608</v>
      </c>
      <c r="CS157">
        <f>CR157*(1+'Datos utilizados'!CR157/100)</f>
        <v>111.09617456926398</v>
      </c>
      <c r="CT157">
        <f>CS157*(1+'Datos utilizados'!CS157/100)</f>
        <v>111.1987941057136</v>
      </c>
      <c r="CU157">
        <f>CT157*(1+'Datos utilizados'!CT157/100)</f>
        <v>112.01773986466394</v>
      </c>
      <c r="CV157">
        <f>CU157*(1+'Datos utilizados'!CU157/100)</f>
        <v>113.75982855326519</v>
      </c>
      <c r="CW157">
        <f>CV157*(1+'Datos utilizados'!CV157/100)</f>
        <v>115.50425589224952</v>
      </c>
      <c r="CX157">
        <f>CW157*(1+'Datos utilizados'!CW157/100)</f>
        <v>116.02800994059294</v>
      </c>
      <c r="CY157">
        <f>CX157*(1+'Datos utilizados'!CX157/100)</f>
        <v>116.79735686610604</v>
      </c>
      <c r="CZ157">
        <f>CY157*(1+'Datos utilizados'!CY157/100)</f>
        <v>115.02610158976017</v>
      </c>
      <c r="DA157">
        <f>CZ157*(1+'Datos utilizados'!CZ157/100)</f>
        <v>116.64247137451981</v>
      </c>
      <c r="DB157">
        <f>DA157*(1+'Datos utilizados'!DA157/100)</f>
        <v>115.76741955426817</v>
      </c>
      <c r="DC157">
        <f>DB157*(1+'Datos utilizados'!DB157/100)</f>
        <v>116.9523569771159</v>
      </c>
      <c r="DD157">
        <f>DC157*(1+'Datos utilizados'!DC157/100)</f>
        <v>118.40091717539875</v>
      </c>
      <c r="DE157">
        <f>DD157*(1+'Datos utilizados'!DD157/100)</f>
        <v>119.10112835948233</v>
      </c>
      <c r="DF157">
        <f>DE157*(1+'Datos utilizados'!DE157/100)</f>
        <v>119.40000073098763</v>
      </c>
      <c r="DG157">
        <f>DF157*(1+'Datos utilizados'!DF157/100)</f>
        <v>118.51632132557759</v>
      </c>
      <c r="DH157">
        <f>DG157*(1+'Datos utilizados'!DG157/100)</f>
        <v>120.08282265433054</v>
      </c>
      <c r="DI157">
        <f>DH157*(1+'Datos utilizados'!DH157/100)</f>
        <v>120.34701687245234</v>
      </c>
      <c r="DJ157">
        <f>DI157*(1+'Datos utilizados'!DI157/100)</f>
        <v>120.27336449812641</v>
      </c>
      <c r="DK157">
        <f>DJ157*(1+'Datos utilizados'!DJ157/100)</f>
        <v>122.35305935300931</v>
      </c>
      <c r="DL157">
        <f>DK157*(1+'Datos utilizados'!DK157/100)</f>
        <v>122.76278304286475</v>
      </c>
      <c r="DM157">
        <f>DL157*(1+'Datos utilizados'!DL157/100)</f>
        <v>122.63615323215605</v>
      </c>
      <c r="DN157">
        <f>DM157*(1+'Datos utilizados'!DM157/100)</f>
        <v>124.28754714434963</v>
      </c>
      <c r="DO157">
        <f>DN157*(1+'Datos utilizados'!DN157/100)</f>
        <v>125.13334876017636</v>
      </c>
      <c r="DP157">
        <f>DO157*(1+'Datos utilizados'!DO157/100)</f>
        <v>125.39878161956644</v>
      </c>
      <c r="DQ157">
        <f>DP157*(1+'Datos utilizados'!DP157/100)</f>
        <v>127.31920126067928</v>
      </c>
      <c r="DR157">
        <f>DQ157*(1+'Datos utilizados'!DQ157/100)</f>
        <v>127.87419839089472</v>
      </c>
      <c r="DS157">
        <f>DR157*(1+'Datos utilizados'!DR157/100)</f>
        <v>131.09823940524498</v>
      </c>
      <c r="DT157">
        <f>DS157*(1+'Datos utilizados'!DS157/100)</f>
        <v>135.09171464453573</v>
      </c>
      <c r="DU157">
        <f>DT157*(1+'Datos utilizados'!DT157/100)</f>
        <v>136.59594737793117</v>
      </c>
      <c r="DV157">
        <f>DU157*(1+'Datos utilizados'!DU157/100)</f>
        <v>135.60316803238837</v>
      </c>
      <c r="DW157">
        <f>DV157*(1+'Datos utilizados'!DV157/100)</f>
        <v>136.99198855874249</v>
      </c>
      <c r="DX157">
        <f>DW157*(1+'Datos utilizados'!DW157/100)</f>
        <v>133.9201213048978</v>
      </c>
      <c r="DY157">
        <f>DX157*(1+'Datos utilizados'!DX157/100)</f>
        <v>135.38511368788846</v>
      </c>
      <c r="DZ157">
        <f>DY157*(1+'Datos utilizados'!DY157/100)</f>
        <v>130.06942027660406</v>
      </c>
      <c r="EA157">
        <f>DZ157*(1+'Datos utilizados'!DZ157/100)</f>
        <v>127.94878145535634</v>
      </c>
      <c r="EB157">
        <f>EA157*(1+'Datos utilizados'!EA157/100)</f>
        <v>133.35390095866899</v>
      </c>
      <c r="EC157">
        <f>EB157*(1+'Datos utilizados'!EB157/100)</f>
        <v>135.29526704882531</v>
      </c>
      <c r="ED157">
        <f>EC157*(1+'Datos utilizados'!EC157/100)</f>
        <v>132.06267076275444</v>
      </c>
      <c r="EE157">
        <f>ED157*(1+'Datos utilizados'!ED157/100)</f>
        <v>128.13763612501461</v>
      </c>
      <c r="EF157">
        <f>EE157*(1+'Datos utilizados'!EE157/100)</f>
        <v>127.5776874689119</v>
      </c>
      <c r="EG157">
        <f>EF157*(1+'Datos utilizados'!EF157/100)</f>
        <v>129.06645529283037</v>
      </c>
      <c r="EH157">
        <f>EG157*(1+'Datos utilizados'!EG157/100)</f>
        <v>129.63326353789435</v>
      </c>
      <c r="EI157">
        <f>EH157*(1+'Datos utilizados'!EH157/100)</f>
        <v>131.42670084896207</v>
      </c>
      <c r="EJ157">
        <f>EI157*(1+'Datos utilizados'!EI157/100)</f>
        <v>129.65658032857783</v>
      </c>
      <c r="EK157">
        <f>EJ157*(1+'Datos utilizados'!EJ157/100)</f>
        <v>132.05614762637686</v>
      </c>
      <c r="EL157">
        <f>EK157*(1+'Datos utilizados'!EK157/100)</f>
        <v>132.75513402137804</v>
      </c>
      <c r="EM157">
        <f>EL157*(1+'Datos utilizados'!EL157/100)</f>
        <v>132.06693140661122</v>
      </c>
      <c r="EN157">
        <f>EM157*(1+'Datos utilizados'!EM157/100)</f>
        <v>132.33971565343157</v>
      </c>
      <c r="EO157">
        <f>EN157*(1+'Datos utilizados'!EN157/100)</f>
        <v>134.78797392507693</v>
      </c>
      <c r="EP157">
        <f>EO157*(1+'Datos utilizados'!EO157/100)</f>
        <v>136.83835510562778</v>
      </c>
      <c r="EQ157">
        <f>EP157*(1+'Datos utilizados'!EP157/100)</f>
        <v>136.85342100852489</v>
      </c>
      <c r="ER157">
        <f>EQ157*(1+'Datos utilizados'!EQ157/100)</f>
        <v>139.35926188855939</v>
      </c>
      <c r="ES157">
        <f>ER157*(1+'Datos utilizados'!ER157/100)</f>
        <v>140.25068734315573</v>
      </c>
      <c r="ET157">
        <f>ES157*(1+'Datos utilizados'!ES157/100)</f>
        <v>140.41680025724497</v>
      </c>
      <c r="EU157">
        <f>ET157*(1+'Datos utilizados'!ET157/100)</f>
        <v>139.86340360575113</v>
      </c>
      <c r="EV157">
        <f>EU157*(1+'Datos utilizados'!EU157/100)</f>
        <v>138.90125527966646</v>
      </c>
      <c r="EW157">
        <f>EV157*(1+'Datos utilizados'!EV157/100)</f>
        <v>138.10994871846373</v>
      </c>
      <c r="EX157">
        <f>EW157*(1+'Datos utilizados'!EW157/100)</f>
        <v>137.34720890467628</v>
      </c>
      <c r="EY157">
        <f>EX157*(1+'Datos utilizados'!EX157/100)</f>
        <v>139.27325628458834</v>
      </c>
      <c r="EZ157">
        <f>EY157*(1+'Datos utilizados'!EY157/100)</f>
        <v>141.55250490566252</v>
      </c>
      <c r="FA157">
        <f>EZ157*(1+'Datos utilizados'!EZ157/100)</f>
        <v>141.15196793778145</v>
      </c>
      <c r="FB157">
        <f>FA157*(1+'Datos utilizados'!FA157/100)</f>
        <v>141.41672668404235</v>
      </c>
      <c r="FC157">
        <f>FB157*(1+'Datos utilizados'!FB157/100)</f>
        <v>142.79879235392551</v>
      </c>
      <c r="FD157">
        <f>FC157*(1+'Datos utilizados'!FC157/100)</f>
        <v>140.70530493850001</v>
      </c>
      <c r="FE157">
        <f>FD157*(1+'Datos utilizados'!FD157/100)</f>
        <v>138.18489302272815</v>
      </c>
      <c r="FF157">
        <f>FE157*(1+'Datos utilizados'!FE157/100)</f>
        <v>140.62157633384444</v>
      </c>
      <c r="FG157">
        <f>FF157*(1+'Datos utilizados'!FF157/100)</f>
        <v>142.61438094070189</v>
      </c>
      <c r="FH157">
        <f>FG157*(1+'Datos utilizados'!FG157/100)</f>
        <v>142.3586876171133</v>
      </c>
      <c r="FI157">
        <f>FH157*(1+'Datos utilizados'!FH157/100)</f>
        <v>144.63666862875604</v>
      </c>
      <c r="FJ157">
        <f>FI157*(1+'Datos utilizados'!FI157/100)</f>
        <v>145.29534401769138</v>
      </c>
      <c r="FK157">
        <f>FJ157*(1+'Datos utilizados'!FJ157/100)</f>
        <v>145.69516774535924</v>
      </c>
      <c r="FL157">
        <f>FK157*(1+'Datos utilizados'!FK157/100)</f>
        <v>141.22802277663556</v>
      </c>
      <c r="FM157">
        <f>FL157*(1+'Datos utilizados'!FL157/100)</f>
        <v>141.33322353080186</v>
      </c>
      <c r="FN157">
        <f>FM157*(1+'Datos utilizados'!FM157/100)</f>
        <v>134.62768287370531</v>
      </c>
      <c r="FO157">
        <f>FN157*(1+'Datos utilizados'!FN157/100)</f>
        <v>140.47164172019197</v>
      </c>
      <c r="FP157">
        <f>FO157*(1+'Datos utilizados'!FO157/100)</f>
        <v>143.14800576839428</v>
      </c>
      <c r="FQ157">
        <f>FP157*(1+'Datos utilizados'!FP157/100)</f>
        <v>144.79529575957466</v>
      </c>
      <c r="FR157">
        <f>FQ157*(1+'Datos utilizados'!FQ157/100)</f>
        <v>147.09116996913849</v>
      </c>
      <c r="FS157">
        <f>FR157*(1+'Datos utilizados'!FR157/100)</f>
        <v>143.91313285990228</v>
      </c>
      <c r="FT157">
        <f>FS157*(1+'Datos utilizados'!FS157/100)</f>
        <v>146.24422339465372</v>
      </c>
      <c r="FU157">
        <f>FT157*(1+'Datos utilizados'!FT157/100)</f>
        <v>148.36346306028798</v>
      </c>
      <c r="FV157">
        <f>FU157*(1+'Datos utilizados'!FU157/100)</f>
        <v>147.51728688506992</v>
      </c>
      <c r="FW157">
        <f>FV157*(1+'Datos utilizados'!FV157/100)</f>
        <v>149.21692205764495</v>
      </c>
      <c r="FX157">
        <f>FW157*(1+'Datos utilizados'!FW157/100)</f>
        <v>148.91259414510839</v>
      </c>
      <c r="FY157">
        <f>FX157*(1+'Datos utilizados'!FX157/100)</f>
        <v>151.34889353287886</v>
      </c>
      <c r="FZ157">
        <f>FY157*(1+'Datos utilizados'!FY157/100)</f>
        <v>151.68661345390814</v>
      </c>
      <c r="GB157">
        <f t="shared" si="2"/>
        <v>2.8165791898309811E-2</v>
      </c>
      <c r="GE157">
        <f>STDEV('Datos utilizados'!B157:FY157)*SQRT(12)</f>
        <v>6.8313230884711302</v>
      </c>
      <c r="GR157" s="21"/>
      <c r="GX157" s="21"/>
    </row>
    <row r="158" spans="1:206" x14ac:dyDescent="0.2">
      <c r="A158" s="2" t="s">
        <v>330</v>
      </c>
      <c r="B158">
        <v>100</v>
      </c>
      <c r="C158">
        <f>B158*(1+'Datos utilizados'!B158/100)</f>
        <v>101.62879000000001</v>
      </c>
      <c r="D158">
        <f>C158*(1+'Datos utilizados'!C158/100)</f>
        <v>103.80418473858701</v>
      </c>
      <c r="E158">
        <f>D158*(1+'Datos utilizados'!D158/100)</f>
        <v>102.08002837133451</v>
      </c>
      <c r="F158">
        <f>E158*(1+'Datos utilizados'!E158/100)</f>
        <v>100.71967928924958</v>
      </c>
      <c r="G158">
        <f>F158*(1+'Datos utilizados'!F158/100)</f>
        <v>103.22911009874124</v>
      </c>
      <c r="H158">
        <f>G158*(1+'Datos utilizados'!G158/100)</f>
        <v>104.66347858356325</v>
      </c>
      <c r="I158">
        <f>H158*(1+'Datos utilizados'!H158/100)</f>
        <v>106.13153039956775</v>
      </c>
      <c r="J158">
        <f>I158*(1+'Datos utilizados'!I158/100)</f>
        <v>106.25430335393396</v>
      </c>
      <c r="K158">
        <f>J158*(1+'Datos utilizados'!J158/100)</f>
        <v>108.66931491314419</v>
      </c>
      <c r="L158">
        <f>K158*(1+'Datos utilizados'!K158/100)</f>
        <v>107.27563094938311</v>
      </c>
      <c r="M158">
        <f>L158*(1+'Datos utilizados'!L158/100)</f>
        <v>109.4240936482219</v>
      </c>
      <c r="N158">
        <f>M158*(1+'Datos utilizados'!M158/100)</f>
        <v>111.41064429876789</v>
      </c>
      <c r="O158">
        <f>N158*(1+'Datos utilizados'!N158/100)</f>
        <v>114.08531305964171</v>
      </c>
      <c r="P158">
        <f>O158*(1+'Datos utilizados'!O158/100)</f>
        <v>115.23498498493764</v>
      </c>
      <c r="Q158">
        <f>P158*(1+'Datos utilizados'!P158/100)</f>
        <v>115.3247760852379</v>
      </c>
      <c r="R158">
        <f>Q158*(1+'Datos utilizados'!Q158/100)</f>
        <v>115.71575014112206</v>
      </c>
      <c r="S158">
        <f>R158*(1+'Datos utilizados'!R158/100)</f>
        <v>111.89460778311195</v>
      </c>
      <c r="T158">
        <f>S158*(1+'Datos utilizados'!S158/100)</f>
        <v>111.06591631787022</v>
      </c>
      <c r="U158">
        <f>T158*(1+'Datos utilizados'!T158/100)</f>
        <v>111.31881340932601</v>
      </c>
      <c r="V158">
        <f>U158*(1+'Datos utilizados'!U158/100)</f>
        <v>111.97680778350718</v>
      </c>
      <c r="W158">
        <f>V158*(1+'Datos utilizados'!V158/100)</f>
        <v>113.01545986178388</v>
      </c>
      <c r="X158">
        <f>W158*(1+'Datos utilizados'!W158/100)</f>
        <v>114.53499792580951</v>
      </c>
      <c r="Y158">
        <f>X158*(1+'Datos utilizados'!X158/100)</f>
        <v>114.10617889357528</v>
      </c>
      <c r="Z158">
        <f>Y158*(1+'Datos utilizados'!Y158/100)</f>
        <v>116.42356128072488</v>
      </c>
      <c r="AA158">
        <f>Z158*(1+'Datos utilizados'!Z158/100)</f>
        <v>117.65532255907496</v>
      </c>
      <c r="AB158">
        <f>AA158*(1+'Datos utilizados'!AA158/100)</f>
        <v>116.83754747409586</v>
      </c>
      <c r="AC158">
        <f>AB158*(1+'Datos utilizados'!AB158/100)</f>
        <v>117.44880647121607</v>
      </c>
      <c r="AD158">
        <f>AC158*(1+'Datos utilizados'!AC158/100)</f>
        <v>118.70298355111896</v>
      </c>
      <c r="AE158">
        <f>AD158*(1+'Datos utilizados'!AD158/100)</f>
        <v>120.79261900325449</v>
      </c>
      <c r="AF158">
        <f>AE158*(1+'Datos utilizados'!AE158/100)</f>
        <v>119.9321407025229</v>
      </c>
      <c r="AG158">
        <f>AF158*(1+'Datos utilizados'!AF158/100)</f>
        <v>118.65909700860783</v>
      </c>
      <c r="AH158">
        <f>AG158*(1+'Datos utilizados'!AG158/100)</f>
        <v>118.1471304686545</v>
      </c>
      <c r="AI158">
        <f>AH158*(1+'Datos utilizados'!AH158/100)</f>
        <v>118.74486043112152</v>
      </c>
      <c r="AJ158">
        <f>AI158*(1+'Datos utilizados'!AI158/100)</f>
        <v>119.53464437233495</v>
      </c>
      <c r="AK158">
        <f>AJ158*(1+'Datos utilizados'!AJ158/100)</f>
        <v>117.61678272416746</v>
      </c>
      <c r="AL158">
        <f>AK158*(1+'Datos utilizados'!AK158/100)</f>
        <v>117.27053067750579</v>
      </c>
      <c r="AM158">
        <f>AL158*(1+'Datos utilizados'!AL158/100)</f>
        <v>113.19956629440765</v>
      </c>
      <c r="AN158">
        <f>AM158*(1+'Datos utilizados'!AM158/100)</f>
        <v>113.99290281486876</v>
      </c>
      <c r="AO158">
        <f>AN158*(1+'Datos utilizados'!AN158/100)</f>
        <v>111.38703645581113</v>
      </c>
      <c r="AP158">
        <f>AO158*(1+'Datos utilizados'!AO158/100)</f>
        <v>112.98818055004884</v>
      </c>
      <c r="AQ158">
        <f>AP158*(1+'Datos utilizados'!AP158/100)</f>
        <v>113.86182775969792</v>
      </c>
      <c r="AR158">
        <f>AQ158*(1+'Datos utilizados'!AQ158/100)</f>
        <v>111.26117806893531</v>
      </c>
      <c r="AS158">
        <f>AR158*(1+'Datos utilizados'!AR158/100)</f>
        <v>110.57519727555129</v>
      </c>
      <c r="AT158">
        <f>AS158*(1+'Datos utilizados'!AS158/100)</f>
        <v>111.53389529345004</v>
      </c>
      <c r="AU158">
        <f>AT158*(1+'Datos utilizados'!AT158/100)</f>
        <v>108.21000675947276</v>
      </c>
      <c r="AV158">
        <f>AU158*(1+'Datos utilizados'!AU158/100)</f>
        <v>106.54302078434242</v>
      </c>
      <c r="AW158">
        <f>AV158*(1+'Datos utilizados'!AV158/100)</f>
        <v>107.22094337129111</v>
      </c>
      <c r="AX158">
        <f>AW158*(1+'Datos utilizados'!AW158/100)</f>
        <v>107.67751159235475</v>
      </c>
      <c r="AY158">
        <f>AX158*(1+'Datos utilizados'!AX158/100)</f>
        <v>108.23064020165353</v>
      </c>
      <c r="AZ158">
        <f>AY158*(1+'Datos utilizados'!AY158/100)</f>
        <v>108.47297942812905</v>
      </c>
      <c r="BA158">
        <f>AZ158*(1+'Datos utilizados'!AZ158/100)</f>
        <v>108.60026162219003</v>
      </c>
      <c r="BB158">
        <f>BA158*(1+'Datos utilizados'!BA158/100)</f>
        <v>108.92658368831239</v>
      </c>
      <c r="BC158">
        <f>BB158*(1+'Datos utilizados'!BB158/100)</f>
        <v>109.36713725603977</v>
      </c>
      <c r="BD158">
        <f>BC158*(1+'Datos utilizados'!BC158/100)</f>
        <v>109.5610780005359</v>
      </c>
      <c r="BE158">
        <f>BD158*(1+'Datos utilizados'!BD158/100)</f>
        <v>110.10875191724499</v>
      </c>
      <c r="BF158">
        <f>BE158*(1+'Datos utilizados'!BE158/100)</f>
        <v>110.42298027346642</v>
      </c>
      <c r="BG158">
        <f>BF158*(1+'Datos utilizados'!BF158/100)</f>
        <v>110.93589501683667</v>
      </c>
      <c r="BH158">
        <f>BG158*(1+'Datos utilizados'!BG158/100)</f>
        <v>111.04110661967063</v>
      </c>
      <c r="BI158">
        <f>BH158*(1+'Datos utilizados'!BH158/100)</f>
        <v>111.25960220516616</v>
      </c>
      <c r="BJ158">
        <f>BI158*(1+'Datos utilizados'!BI158/100)</f>
        <v>111.83752908286067</v>
      </c>
      <c r="BK158">
        <f>BJ158*(1+'Datos utilizados'!BJ158/100)</f>
        <v>111.91606139578266</v>
      </c>
      <c r="BL158">
        <f>BK158*(1+'Datos utilizados'!BK158/100)</f>
        <v>112.10965379878508</v>
      </c>
      <c r="BM158">
        <f>BL158*(1+'Datos utilizados'!BL158/100)</f>
        <v>113.197050174841</v>
      </c>
      <c r="BN158">
        <f>BM158*(1+'Datos utilizados'!BM158/100)</f>
        <v>113.30950012448469</v>
      </c>
      <c r="BO158">
        <f>BN158*(1+'Datos utilizados'!BN158/100)</f>
        <v>112.98257955472552</v>
      </c>
      <c r="BP158">
        <f>BO158*(1+'Datos utilizados'!BO158/100)</f>
        <v>112.99942525733712</v>
      </c>
      <c r="BQ158">
        <f>BP158*(1+'Datos utilizados'!BP158/100)</f>
        <v>113.33381315655863</v>
      </c>
      <c r="BR158">
        <f>BQ158*(1+'Datos utilizados'!BQ158/100)</f>
        <v>113.62905907321279</v>
      </c>
      <c r="BS158">
        <f>BR158*(1+'Datos utilizados'!BR158/100)</f>
        <v>114.60400776296687</v>
      </c>
      <c r="BT158">
        <f>BS158*(1+'Datos utilizados'!BS158/100)</f>
        <v>114.90910655243346</v>
      </c>
      <c r="BU158">
        <f>BT158*(1+'Datos utilizados'!BT158/100)</f>
        <v>114.33035534637148</v>
      </c>
      <c r="BV158">
        <f>BU158*(1+'Datos utilizados'!BU158/100)</f>
        <v>115.39877251708332</v>
      </c>
      <c r="BW158">
        <f>BV158*(1+'Datos utilizados'!BV158/100)</f>
        <v>115.27469575687294</v>
      </c>
      <c r="BX158">
        <f>BW158*(1+'Datos utilizados'!BW158/100)</f>
        <v>115.6593789440832</v>
      </c>
      <c r="BY158">
        <f>BX158*(1+'Datos utilizados'!BX158/100)</f>
        <v>115.3545239530624</v>
      </c>
      <c r="BZ158">
        <f>BY158*(1+'Datos utilizados'!BY158/100)</f>
        <v>116.09234302371857</v>
      </c>
      <c r="CA158">
        <f>BZ158*(1+'Datos utilizados'!BZ158/100)</f>
        <v>116.37999663126276</v>
      </c>
      <c r="CB158">
        <f>CA158*(1+'Datos utilizados'!CA158/100)</f>
        <v>115.59567691996568</v>
      </c>
      <c r="CC158">
        <f>CB158*(1+'Datos utilizados'!CB158/100)</f>
        <v>114.60649003385846</v>
      </c>
      <c r="CD158">
        <f>CC158*(1+'Datos utilizados'!CC158/100)</f>
        <v>111.26244456440553</v>
      </c>
      <c r="CE158">
        <f>CD158*(1+'Datos utilizados'!CD158/100)</f>
        <v>108.70722464127276</v>
      </c>
      <c r="CF158">
        <f>CE158*(1+'Datos utilizados'!CE158/100)</f>
        <v>111.43443888090562</v>
      </c>
      <c r="CG158">
        <f>CF158*(1+'Datos utilizados'!CF158/100)</f>
        <v>109.51716478618408</v>
      </c>
      <c r="CH158">
        <f>CG158*(1+'Datos utilizados'!CG158/100)</f>
        <v>110.63635354828352</v>
      </c>
      <c r="CI158">
        <f>CH158*(1+'Datos utilizados'!CH158/100)</f>
        <v>112.96452965417683</v>
      </c>
      <c r="CJ158">
        <f>CI158*(1+'Datos utilizados'!CI158/100)</f>
        <v>115.00326829956356</v>
      </c>
      <c r="CK158">
        <f>CJ158*(1+'Datos utilizados'!CJ158/100)</f>
        <v>115.77643527234153</v>
      </c>
      <c r="CL158">
        <f>CK158*(1+'Datos utilizados'!CK158/100)</f>
        <v>115.79601306754607</v>
      </c>
      <c r="CM158">
        <f>CL158*(1+'Datos utilizados'!CL158/100)</f>
        <v>113.73770419646651</v>
      </c>
      <c r="CN158">
        <f>CM158*(1+'Datos utilizados'!CM158/100)</f>
        <v>114.02286736842788</v>
      </c>
      <c r="CO158">
        <f>CN158*(1+'Datos utilizados'!CN158/100)</f>
        <v>115.88628607839641</v>
      </c>
      <c r="CP158">
        <f>CO158*(1+'Datos utilizados'!CO158/100)</f>
        <v>116.307868798521</v>
      </c>
      <c r="CQ158">
        <f>CP158*(1+'Datos utilizados'!CP158/100)</f>
        <v>117.00238960626449</v>
      </c>
      <c r="CR158">
        <f>CQ158*(1+'Datos utilizados'!CQ158/100)</f>
        <v>116.33277323030887</v>
      </c>
      <c r="CS158">
        <f>CR158*(1+'Datos utilizados'!CR158/100)</f>
        <v>116.81034253097393</v>
      </c>
      <c r="CT158">
        <f>CS158*(1+'Datos utilizados'!CS158/100)</f>
        <v>116.33099960936383</v>
      </c>
      <c r="CU158">
        <f>CT158*(1+'Datos utilizados'!CT158/100)</f>
        <v>116.73158540651866</v>
      </c>
      <c r="CV158">
        <f>CU158*(1+'Datos utilizados'!CU158/100)</f>
        <v>117.90273005658518</v>
      </c>
      <c r="CW158">
        <f>CV158*(1+'Datos utilizados'!CV158/100)</f>
        <v>119.05857768042192</v>
      </c>
      <c r="CX158">
        <f>CW158*(1+'Datos utilizados'!CW158/100)</f>
        <v>119.70482764007124</v>
      </c>
      <c r="CY158">
        <f>CX158*(1+'Datos utilizados'!CX158/100)</f>
        <v>121.01796565831729</v>
      </c>
      <c r="CZ158">
        <f>CY158*(1+'Datos utilizados'!CY158/100)</f>
        <v>119.52357530938556</v>
      </c>
      <c r="DA158">
        <f>CZ158*(1+'Datos utilizados'!CZ158/100)</f>
        <v>120.99602209069447</v>
      </c>
      <c r="DB158">
        <f>DA158*(1+'Datos utilizados'!DA158/100)</f>
        <v>120.96387344762496</v>
      </c>
      <c r="DC158">
        <f>DB158*(1+'Datos utilizados'!DB158/100)</f>
        <v>122.11189318496697</v>
      </c>
      <c r="DD158">
        <f>DC158*(1+'Datos utilizados'!DC158/100)</f>
        <v>123.66891751258986</v>
      </c>
      <c r="DE158">
        <f>DD158*(1+'Datos utilizados'!DD158/100)</f>
        <v>124.13639838767919</v>
      </c>
      <c r="DF158">
        <f>DE158*(1+'Datos utilizados'!DE158/100)</f>
        <v>124.26557472384142</v>
      </c>
      <c r="DG158">
        <f>DF158*(1+'Datos utilizados'!DF158/100)</f>
        <v>124.02098279311248</v>
      </c>
      <c r="DH158">
        <f>DG158*(1+'Datos utilizados'!DG158/100)</f>
        <v>125.55060798648962</v>
      </c>
      <c r="DI158">
        <f>DH158*(1+'Datos utilizados'!DH158/100)</f>
        <v>125.53566746413924</v>
      </c>
      <c r="DJ158">
        <f>DI158*(1+'Datos utilizados'!DI158/100)</f>
        <v>125.61976380777345</v>
      </c>
      <c r="DK158">
        <f>DJ158*(1+'Datos utilizados'!DJ158/100)</f>
        <v>126.82602758973759</v>
      </c>
      <c r="DL158">
        <f>DK158*(1+'Datos utilizados'!DK158/100)</f>
        <v>126.66825601141595</v>
      </c>
      <c r="DM158">
        <f>DL158*(1+'Datos utilizados'!DL158/100)</f>
        <v>126.52519688307666</v>
      </c>
      <c r="DN158">
        <f>DM158*(1+'Datos utilizados'!DM158/100)</f>
        <v>128.18565030437173</v>
      </c>
      <c r="DO158">
        <f>DN158*(1+'Datos utilizados'!DN158/100)</f>
        <v>129.01279385009076</v>
      </c>
      <c r="DP158">
        <f>DO158*(1+'Datos utilizados'!DO158/100)</f>
        <v>128.76582465882353</v>
      </c>
      <c r="DQ158">
        <f>DP158*(1+'Datos utilizados'!DP158/100)</f>
        <v>129.85215753855769</v>
      </c>
      <c r="DR158">
        <f>DQ158*(1+'Datos utilizados'!DQ158/100)</f>
        <v>129.94989725753697</v>
      </c>
      <c r="DS158">
        <f>DR158*(1+'Datos utilizados'!DR158/100)</f>
        <v>134.2011561663584</v>
      </c>
      <c r="DT158">
        <f>DS158*(1+'Datos utilizados'!DS158/100)</f>
        <v>137.01650854110997</v>
      </c>
      <c r="DU158">
        <f>DT158*(1+'Datos utilizados'!DT158/100)</f>
        <v>138.48373612117157</v>
      </c>
      <c r="DV158">
        <f>DU158*(1+'Datos utilizados'!DU158/100)</f>
        <v>137.47178006783972</v>
      </c>
      <c r="DW158">
        <f>DV158*(1+'Datos utilizados'!DV158/100)</f>
        <v>137.90379888388094</v>
      </c>
      <c r="DX158">
        <f>DW158*(1+'Datos utilizados'!DW158/100)</f>
        <v>135.12818154298529</v>
      </c>
      <c r="DY158">
        <f>DX158*(1+'Datos utilizados'!DX158/100)</f>
        <v>136.00704172292271</v>
      </c>
      <c r="DZ158">
        <f>DY158*(1+'Datos utilizados'!DY158/100)</f>
        <v>131.62362997312212</v>
      </c>
      <c r="EA158">
        <f>DZ158*(1+'Datos utilizados'!DZ158/100)</f>
        <v>129.68773594820343</v>
      </c>
      <c r="EB158">
        <f>EA158*(1+'Datos utilizados'!EA158/100)</f>
        <v>133.51670150820615</v>
      </c>
      <c r="EC158">
        <f>EB158*(1+'Datos utilizados'!EB158/100)</f>
        <v>135.18380439490778</v>
      </c>
      <c r="ED158">
        <f>EC158*(1+'Datos utilizados'!EC158/100)</f>
        <v>132.67390077222927</v>
      </c>
      <c r="EE158">
        <f>ED158*(1+'Datos utilizados'!ED158/100)</f>
        <v>130.06768120023975</v>
      </c>
      <c r="EF158">
        <f>EE158*(1+'Datos utilizados'!EE158/100)</f>
        <v>129.12368899039276</v>
      </c>
      <c r="EG158">
        <f>EF158*(1+'Datos utilizados'!EF158/100)</f>
        <v>130.82043882557102</v>
      </c>
      <c r="EH158">
        <f>EG158*(1+'Datos utilizados'!EG158/100)</f>
        <v>131.70712667788683</v>
      </c>
      <c r="EI158">
        <f>EH158*(1+'Datos utilizados'!EH158/100)</f>
        <v>132.93652051043622</v>
      </c>
      <c r="EJ158">
        <f>EI158*(1+'Datos utilizados'!EI158/100)</f>
        <v>132.13511269653907</v>
      </c>
      <c r="EK158">
        <f>EJ158*(1+'Datos utilizados'!EJ158/100)</f>
        <v>133.69722721234882</v>
      </c>
      <c r="EL158">
        <f>EK158*(1+'Datos utilizados'!EK158/100)</f>
        <v>133.99460995483724</v>
      </c>
      <c r="EM158">
        <f>EL158*(1+'Datos utilizados'!EL158/100)</f>
        <v>133.70672253534929</v>
      </c>
      <c r="EN158">
        <f>EM158*(1+'Datos utilizados'!EM158/100)</f>
        <v>134.47526877648249</v>
      </c>
      <c r="EO158">
        <f>EN158*(1+'Datos utilizados'!EN158/100)</f>
        <v>134.52935472958438</v>
      </c>
      <c r="EP158">
        <f>EO158*(1+'Datos utilizados'!EO158/100)</f>
        <v>136.70047017382325</v>
      </c>
      <c r="EQ158">
        <f>EP158*(1+'Datos utilizados'!EP158/100)</f>
        <v>136.66963054775204</v>
      </c>
      <c r="ER158">
        <f>EQ158*(1+'Datos utilizados'!EQ158/100)</f>
        <v>138.7175019588426</v>
      </c>
      <c r="ES158">
        <f>ER158*(1+'Datos utilizados'!ER158/100)</f>
        <v>139.85542937091139</v>
      </c>
      <c r="ET158">
        <f>ES158*(1+'Datos utilizados'!ES158/100)</f>
        <v>140.27428239633434</v>
      </c>
      <c r="EU158">
        <f>ET158*(1+'Datos utilizados'!ET158/100)</f>
        <v>140.31034691433845</v>
      </c>
      <c r="EV158">
        <f>EU158*(1+'Datos utilizados'!EU158/100)</f>
        <v>139.55377949274165</v>
      </c>
      <c r="EW158">
        <f>EV158*(1+'Datos utilizados'!EV158/100)</f>
        <v>139.57086087535157</v>
      </c>
      <c r="EX158">
        <f>EW158*(1+'Datos utilizados'!EW158/100)</f>
        <v>139.02046318548963</v>
      </c>
      <c r="EY158">
        <f>EX158*(1+'Datos utilizados'!EX158/100)</f>
        <v>140.32435001175267</v>
      </c>
      <c r="EZ158">
        <f>EY158*(1+'Datos utilizados'!EY158/100)</f>
        <v>141.61541822647081</v>
      </c>
      <c r="FA158">
        <f>EZ158*(1+'Datos utilizados'!EZ158/100)</f>
        <v>140.66597181651326</v>
      </c>
      <c r="FB158">
        <f>FA158*(1+'Datos utilizados'!FA158/100)</f>
        <v>140.52208459394214</v>
      </c>
      <c r="FC158">
        <f>FB158*(1+'Datos utilizados'!FB158/100)</f>
        <v>141.82881351078967</v>
      </c>
      <c r="FD158">
        <f>FC158*(1+'Datos utilizados'!FC158/100)</f>
        <v>140.14285185594287</v>
      </c>
      <c r="FE158">
        <f>FD158*(1+'Datos utilizados'!FD158/100)</f>
        <v>138.28465574032936</v>
      </c>
      <c r="FF158">
        <f>FE158*(1+'Datos utilizados'!FE158/100)</f>
        <v>139.78034257681674</v>
      </c>
      <c r="FG158">
        <f>FF158*(1+'Datos utilizados'!FF158/100)</f>
        <v>139.69493678750229</v>
      </c>
      <c r="FH158">
        <f>FG158*(1+'Datos utilizados'!FG158/100)</f>
        <v>138.58131669041967</v>
      </c>
      <c r="FI158">
        <f>FH158*(1+'Datos utilizados'!FH158/100)</f>
        <v>139.73953776092318</v>
      </c>
      <c r="FJ158">
        <f>FI158*(1+'Datos utilizados'!FI158/100)</f>
        <v>138.40706537255767</v>
      </c>
      <c r="FK158">
        <f>FJ158*(1+'Datos utilizados'!FJ158/100)</f>
        <v>138.59852386608753</v>
      </c>
      <c r="FL158">
        <f>FK158*(1+'Datos utilizados'!FK158/100)</f>
        <v>134.48889745537701</v>
      </c>
      <c r="FM158">
        <f>FL158*(1+'Datos utilizados'!FL158/100)</f>
        <v>134.46339836041946</v>
      </c>
      <c r="FN158">
        <f>FM158*(1+'Datos utilizados'!FM158/100)</f>
        <v>129.2695747963304</v>
      </c>
      <c r="FO158">
        <f>FN158*(1+'Datos utilizados'!FN158/100)</f>
        <v>134.61938322231904</v>
      </c>
      <c r="FP158">
        <f>FO158*(1+'Datos utilizados'!FO158/100)</f>
        <v>136.51684342883763</v>
      </c>
      <c r="FQ158">
        <f>FP158*(1+'Datos utilizados'!FP158/100)</f>
        <v>137.43354038077794</v>
      </c>
      <c r="FR158">
        <f>FQ158*(1+'Datos utilizados'!FQ158/100)</f>
        <v>139.33266575852971</v>
      </c>
      <c r="FS158">
        <f>FR158*(1+'Datos utilizados'!FR158/100)</f>
        <v>136.45171209517375</v>
      </c>
      <c r="FT158">
        <f>FS158*(1+'Datos utilizados'!FS158/100)</f>
        <v>138.77135026527807</v>
      </c>
      <c r="FU158">
        <f>FT158*(1+'Datos utilizados'!FT158/100)</f>
        <v>139.71722966582124</v>
      </c>
      <c r="FV158">
        <f>FU158*(1+'Datos utilizados'!FU158/100)</f>
        <v>138.61156339713779</v>
      </c>
      <c r="FW158">
        <f>FV158*(1+'Datos utilizados'!FV158/100)</f>
        <v>139.91460912116526</v>
      </c>
      <c r="FX158">
        <f>FW158*(1+'Datos utilizados'!FW158/100)</f>
        <v>140.34770080223893</v>
      </c>
      <c r="FY158">
        <f>FX158*(1+'Datos utilizados'!FX158/100)</f>
        <v>142.21028320912561</v>
      </c>
      <c r="FZ158">
        <f>FY158*(1+'Datos utilizados'!FY158/100)</f>
        <v>143.57774885040791</v>
      </c>
      <c r="GB158">
        <f t="shared" si="2"/>
        <v>2.4406855046581022E-2</v>
      </c>
      <c r="GE158">
        <f>STDEV('Datos utilizados'!B158:FY158)*SQRT(12)</f>
        <v>4.4416555725832652</v>
      </c>
      <c r="GR158" s="21"/>
      <c r="GX158" s="21"/>
    </row>
    <row r="159" spans="1:206" x14ac:dyDescent="0.2">
      <c r="A159" s="2" t="s">
        <v>331</v>
      </c>
      <c r="B159">
        <v>100</v>
      </c>
      <c r="C159">
        <f>B159*(1+'Datos utilizados'!B159/100)</f>
        <v>99.542470000000009</v>
      </c>
      <c r="D159">
        <f>C159*(1+'Datos utilizados'!C159/100)</f>
        <v>101.59089476464801</v>
      </c>
      <c r="E159">
        <f>D159*(1+'Datos utilizados'!D159/100)</f>
        <v>100.45562667474255</v>
      </c>
      <c r="F159">
        <f>E159*(1+'Datos utilizados'!E159/100)</f>
        <v>98.093834527118005</v>
      </c>
      <c r="G159">
        <f>F159*(1+'Datos utilizados'!F159/100)</f>
        <v>101.76432924622063</v>
      </c>
      <c r="H159">
        <f>G159*(1+'Datos utilizados'!G159/100)</f>
        <v>104.49425914257974</v>
      </c>
      <c r="I159">
        <f>H159*(1+'Datos utilizados'!H159/100)</f>
        <v>106.8917022783657</v>
      </c>
      <c r="J159">
        <f>I159*(1+'Datos utilizados'!I159/100)</f>
        <v>106.16360944829661</v>
      </c>
      <c r="K159">
        <f>J159*(1+'Datos utilizados'!J159/100)</f>
        <v>109.47461886704821</v>
      </c>
      <c r="L159">
        <f>K159*(1+'Datos utilizados'!K159/100)</f>
        <v>106.01082003117102</v>
      </c>
      <c r="M159">
        <f>L159*(1+'Datos utilizados'!L159/100)</f>
        <v>111.56783300963097</v>
      </c>
      <c r="N159">
        <f>M159*(1+'Datos utilizados'!M159/100)</f>
        <v>114.17487203391693</v>
      </c>
      <c r="O159">
        <f>N159*(1+'Datos utilizados'!N159/100)</f>
        <v>116.26153199520878</v>
      </c>
      <c r="P159">
        <f>O159*(1+'Datos utilizados'!O159/100)</f>
        <v>116.61190937418273</v>
      </c>
      <c r="Q159">
        <f>P159*(1+'Datos utilizados'!P159/100)</f>
        <v>117.1347505310528</v>
      </c>
      <c r="R159">
        <f>Q159*(1+'Datos utilizados'!Q159/100)</f>
        <v>118.06952098071577</v>
      </c>
      <c r="S159">
        <f>R159*(1+'Datos utilizados'!R159/100)</f>
        <v>113.63635286950073</v>
      </c>
      <c r="T159">
        <f>S159*(1+'Datos utilizados'!S159/100)</f>
        <v>112.108421196088</v>
      </c>
      <c r="U159">
        <f>T159*(1+'Datos utilizados'!T159/100)</f>
        <v>113.30319427330109</v>
      </c>
      <c r="V159">
        <f>U159*(1+'Datos utilizados'!U159/100)</f>
        <v>114.72092315228463</v>
      </c>
      <c r="W159">
        <f>V159*(1+'Datos utilizados'!V159/100)</f>
        <v>116.10781880854954</v>
      </c>
      <c r="X159">
        <f>W159*(1+'Datos utilizados'!W159/100)</f>
        <v>118.70843656656909</v>
      </c>
      <c r="Y159">
        <f>X159*(1+'Datos utilizados'!X159/100)</f>
        <v>120.85933847040606</v>
      </c>
      <c r="Z159">
        <f>Y159*(1+'Datos utilizados'!Y159/100)</f>
        <v>123.70005261961602</v>
      </c>
      <c r="AA159">
        <f>Z159*(1+'Datos utilizados'!Z159/100)</f>
        <v>125.01473677885731</v>
      </c>
      <c r="AB159">
        <f>AA159*(1+'Datos utilizados'!AA159/100)</f>
        <v>124.3865752309646</v>
      </c>
      <c r="AC159">
        <f>AB159*(1+'Datos utilizados'!AB159/100)</f>
        <v>125.43771642361138</v>
      </c>
      <c r="AD159">
        <f>AC159*(1+'Datos utilizados'!AC159/100)</f>
        <v>127.74371322725648</v>
      </c>
      <c r="AE159">
        <f>AD159*(1+'Datos utilizados'!AD159/100)</f>
        <v>129.81368513076225</v>
      </c>
      <c r="AF159">
        <f>AE159*(1+'Datos utilizados'!AE159/100)</f>
        <v>128.59859009383277</v>
      </c>
      <c r="AG159">
        <f>AF159*(1+'Datos utilizados'!AF159/100)</f>
        <v>126.36978362962149</v>
      </c>
      <c r="AH159">
        <f>AG159*(1+'Datos utilizados'!AG159/100)</f>
        <v>125.33922540714357</v>
      </c>
      <c r="AI159">
        <f>AH159*(1+'Datos utilizados'!AH159/100)</f>
        <v>127.28917787249267</v>
      </c>
      <c r="AJ159">
        <f>AI159*(1+'Datos utilizados'!AI159/100)</f>
        <v>128.0392802687775</v>
      </c>
      <c r="AK159">
        <f>AJ159*(1+'Datos utilizados'!AJ159/100)</f>
        <v>125.65943977427779</v>
      </c>
      <c r="AL159">
        <f>AK159*(1+'Datos utilizados'!AK159/100)</f>
        <v>124.94320609945235</v>
      </c>
      <c r="AM159">
        <f>AL159*(1+'Datos utilizados'!AL159/100)</f>
        <v>121.81693966803491</v>
      </c>
      <c r="AN159">
        <f>AM159*(1+'Datos utilizados'!AM159/100)</f>
        <v>121.51602746366693</v>
      </c>
      <c r="AO159">
        <f>AN159*(1+'Datos utilizados'!AN159/100)</f>
        <v>119.50662628192498</v>
      </c>
      <c r="AP159">
        <f>AO159*(1+'Datos utilizados'!AO159/100)</f>
        <v>122.53218749016712</v>
      </c>
      <c r="AQ159">
        <f>AP159*(1+'Datos utilizados'!AP159/100)</f>
        <v>124.00250022073664</v>
      </c>
      <c r="AR159">
        <f>AQ159*(1+'Datos utilizados'!AQ159/100)</f>
        <v>119.75018168266709</v>
      </c>
      <c r="AS159">
        <f>AR159*(1+'Datos utilizados'!AR159/100)</f>
        <v>118.40836892189463</v>
      </c>
      <c r="AT159">
        <f>AS159*(1+'Datos utilizados'!AS159/100)</f>
        <v>118.06041408898075</v>
      </c>
      <c r="AU159">
        <f>AT159*(1+'Datos utilizados'!AT159/100)</f>
        <v>110.32069210442521</v>
      </c>
      <c r="AV159">
        <f>AU159*(1+'Datos utilizados'!AU159/100)</f>
        <v>99.030450410319915</v>
      </c>
      <c r="AW159">
        <f>AV159*(1+'Datos utilizados'!AV159/100)</f>
        <v>95.439794436297504</v>
      </c>
      <c r="AX159">
        <f>AW159*(1+'Datos utilizados'!AW159/100)</f>
        <v>95.609486390805245</v>
      </c>
      <c r="AY159">
        <f>AX159*(1+'Datos utilizados'!AX159/100)</f>
        <v>91.458285027843345</v>
      </c>
      <c r="AZ159">
        <f>AY159*(1+'Datos utilizados'!AY159/100)</f>
        <v>86.983231141430963</v>
      </c>
      <c r="BA159">
        <f>AZ159*(1+'Datos utilizados'!AZ159/100)</f>
        <v>88.485031420380238</v>
      </c>
      <c r="BB159">
        <f>BA159*(1+'Datos utilizados'!BA159/100)</f>
        <v>92.945898097401013</v>
      </c>
      <c r="BC159">
        <f>BB159*(1+'Datos utilizados'!BB159/100)</f>
        <v>94.798133249275836</v>
      </c>
      <c r="BD159">
        <f>BC159*(1+'Datos utilizados'!BC159/100)</f>
        <v>95.845453545600506</v>
      </c>
      <c r="BE159">
        <f>BD159*(1+'Datos utilizados'!BD159/100)</f>
        <v>98.601690837756692</v>
      </c>
      <c r="BF159">
        <f>BE159*(1+'Datos utilizados'!BE159/100)</f>
        <v>99.747511506475007</v>
      </c>
      <c r="BG159">
        <f>BF159*(1+'Datos utilizados'!BF159/100)</f>
        <v>101.39649746769545</v>
      </c>
      <c r="BH159">
        <f>BG159*(1+'Datos utilizados'!BG159/100)</f>
        <v>100.45025521367718</v>
      </c>
      <c r="BI159">
        <f>BH159*(1+'Datos utilizados'!BH159/100)</f>
        <v>102.26462790344871</v>
      </c>
      <c r="BJ159">
        <f>BI159*(1+'Datos utilizados'!BI159/100)</f>
        <v>106.25875702254812</v>
      </c>
      <c r="BK159">
        <f>BJ159*(1+'Datos utilizados'!BJ159/100)</f>
        <v>104.91446686158017</v>
      </c>
      <c r="BL159">
        <f>BK159*(1+'Datos utilizados'!BK159/100)</f>
        <v>105.26154490085165</v>
      </c>
      <c r="BM159">
        <f>BL159*(1+'Datos utilizados'!BL159/100)</f>
        <v>109.65106711091656</v>
      </c>
      <c r="BN159">
        <f>BM159*(1+'Datos utilizados'!BM159/100)</f>
        <v>111.03216616160539</v>
      </c>
      <c r="BO159">
        <f>BN159*(1+'Datos utilizados'!BN159/100)</f>
        <v>106.20872900564616</v>
      </c>
      <c r="BP159">
        <f>BO159*(1+'Datos utilizados'!BO159/100)</f>
        <v>104.80361938352017</v>
      </c>
      <c r="BQ159">
        <f>BP159*(1+'Datos utilizados'!BP159/100)</f>
        <v>106.75921299976892</v>
      </c>
      <c r="BR159">
        <f>BQ159*(1+'Datos utilizados'!BQ159/100)</f>
        <v>106.56792184191593</v>
      </c>
      <c r="BS159">
        <f>BR159*(1+'Datos utilizados'!BR159/100)</f>
        <v>109.10908722219733</v>
      </c>
      <c r="BT159">
        <f>BS159*(1+'Datos utilizados'!BS159/100)</f>
        <v>110.3719376195245</v>
      </c>
      <c r="BU159">
        <f>BT159*(1+'Datos utilizados'!BT159/100)</f>
        <v>111.62247374714123</v>
      </c>
      <c r="BV159">
        <f>BU159*(1+'Datos utilizados'!BU159/100)</f>
        <v>114.43242441450964</v>
      </c>
      <c r="BW159">
        <f>BV159*(1+'Datos utilizados'!BV159/100)</f>
        <v>114.17766350803562</v>
      </c>
      <c r="BX159">
        <f>BW159*(1+'Datos utilizados'!BW159/100)</f>
        <v>115.88503061706938</v>
      </c>
      <c r="BY159">
        <f>BX159*(1+'Datos utilizados'!BX159/100)</f>
        <v>114.10810750010255</v>
      </c>
      <c r="BZ159">
        <f>BY159*(1+'Datos utilizados'!BY159/100)</f>
        <v>114.52869857353718</v>
      </c>
      <c r="CA159">
        <f>BZ159*(1+'Datos utilizados'!BZ159/100)</f>
        <v>114.81029028471994</v>
      </c>
      <c r="CB159">
        <f>CA159*(1+'Datos utilizados'!CA159/100)</f>
        <v>111.73189345234476</v>
      </c>
      <c r="CC159">
        <f>CB159*(1+'Datos utilizados'!CB159/100)</f>
        <v>111.88934603659781</v>
      </c>
      <c r="CD159">
        <f>CC159*(1+'Datos utilizados'!CC159/100)</f>
        <v>108.46858662702472</v>
      </c>
      <c r="CE159">
        <f>CD159*(1+'Datos utilizados'!CD159/100)</f>
        <v>108.50024860746113</v>
      </c>
      <c r="CF159">
        <f>CE159*(1+'Datos utilizados'!CE159/100)</f>
        <v>113.25434975056994</v>
      </c>
      <c r="CG159">
        <f>CF159*(1+'Datos utilizados'!CF159/100)</f>
        <v>112.40582551136873</v>
      </c>
      <c r="CH159">
        <f>CG159*(1+'Datos utilizados'!CG159/100)</f>
        <v>112.95151083189623</v>
      </c>
      <c r="CI159">
        <f>CH159*(1+'Datos utilizados'!CH159/100)</f>
        <v>117.96764224733641</v>
      </c>
      <c r="CJ159">
        <f>CI159*(1+'Datos utilizados'!CI159/100)</f>
        <v>121.35771377289079</v>
      </c>
      <c r="CK159">
        <f>CJ159*(1+'Datos utilizados'!CJ159/100)</f>
        <v>121.91760972115341</v>
      </c>
      <c r="CL159">
        <f>CK159*(1+'Datos utilizados'!CK159/100)</f>
        <v>121.52807076633336</v>
      </c>
      <c r="CM159">
        <f>CL159*(1+'Datos utilizados'!CL159/100)</f>
        <v>116.86925571508475</v>
      </c>
      <c r="CN159">
        <f>CM159*(1+'Datos utilizados'!CM159/100)</f>
        <v>118.31274295319847</v>
      </c>
      <c r="CO159">
        <f>CN159*(1+'Datos utilizados'!CN159/100)</f>
        <v>120.60998598929784</v>
      </c>
      <c r="CP159">
        <f>CO159*(1+'Datos utilizados'!CO159/100)</f>
        <v>121.88928404968772</v>
      </c>
      <c r="CQ159">
        <f>CP159*(1+'Datos utilizados'!CP159/100)</f>
        <v>122.8116080731633</v>
      </c>
      <c r="CR159">
        <f>CQ159*(1+'Datos utilizados'!CQ159/100)</f>
        <v>121.60988420700659</v>
      </c>
      <c r="CS159">
        <f>CR159*(1+'Datos utilizados'!CR159/100)</f>
        <v>123.00583190683039</v>
      </c>
      <c r="CT159">
        <f>CS159*(1+'Datos utilizados'!CS159/100)</f>
        <v>123.28004880790029</v>
      </c>
      <c r="CU159">
        <f>CT159*(1+'Datos utilizados'!CT159/100)</f>
        <v>124.27456128963851</v>
      </c>
      <c r="CV159">
        <f>CU159*(1+'Datos utilizados'!CU159/100)</f>
        <v>126.66769166148082</v>
      </c>
      <c r="CW159">
        <f>CV159*(1+'Datos utilizados'!CV159/100)</f>
        <v>128.33001511300026</v>
      </c>
      <c r="CX159">
        <f>CW159*(1+'Datos utilizados'!CW159/100)</f>
        <v>128.45253177842864</v>
      </c>
      <c r="CY159">
        <f>CX159*(1+'Datos utilizados'!CX159/100)</f>
        <v>130.45505536784162</v>
      </c>
      <c r="CZ159">
        <f>CY159*(1+'Datos utilizados'!CY159/100)</f>
        <v>126.06355988449951</v>
      </c>
      <c r="DA159">
        <f>CZ159*(1+'Datos utilizados'!CZ159/100)</f>
        <v>129.58888951760159</v>
      </c>
      <c r="DB159">
        <f>DA159*(1+'Datos utilizados'!DA159/100)</f>
        <v>128.40058531850309</v>
      </c>
      <c r="DC159">
        <f>DB159*(1+'Datos utilizados'!DB159/100)</f>
        <v>131.16834981545315</v>
      </c>
      <c r="DD159">
        <f>DC159*(1+'Datos utilizados'!DC159/100)</f>
        <v>135.01825893405154</v>
      </c>
      <c r="DE159">
        <f>DD159*(1+'Datos utilizados'!DD159/100)</f>
        <v>137.25070483457074</v>
      </c>
      <c r="DF159">
        <f>DE159*(1+'Datos utilizados'!DE159/100)</f>
        <v>138.94951170859017</v>
      </c>
      <c r="DG159">
        <f>DF159*(1+'Datos utilizados'!DF159/100)</f>
        <v>137.57828845229395</v>
      </c>
      <c r="DH159">
        <f>DG159*(1+'Datos utilizados'!DG159/100)</f>
        <v>140.92598094520361</v>
      </c>
      <c r="DI159">
        <f>DH159*(1+'Datos utilizados'!DH159/100)</f>
        <v>141.13848323187088</v>
      </c>
      <c r="DJ159">
        <f>DI159*(1+'Datos utilizados'!DI159/100)</f>
        <v>139.90340859280542</v>
      </c>
      <c r="DK159">
        <f>DJ159*(1+'Datos utilizados'!DJ159/100)</f>
        <v>142.2930707342974</v>
      </c>
      <c r="DL159">
        <f>DK159*(1+'Datos utilizados'!DK159/100)</f>
        <v>142.70927796619523</v>
      </c>
      <c r="DM159">
        <f>DL159*(1+'Datos utilizados'!DL159/100)</f>
        <v>141.58674105664093</v>
      </c>
      <c r="DN159">
        <f>DM159*(1+'Datos utilizados'!DM159/100)</f>
        <v>143.02984975618665</v>
      </c>
      <c r="DO159">
        <f>DN159*(1+'Datos utilizados'!DN159/100)</f>
        <v>143.40630432074494</v>
      </c>
      <c r="DP159">
        <f>DO159*(1+'Datos utilizados'!DO159/100)</f>
        <v>142.95302567404792</v>
      </c>
      <c r="DQ159">
        <f>DP159*(1+'Datos utilizados'!DP159/100)</f>
        <v>146.7550901166903</v>
      </c>
      <c r="DR159">
        <f>DQ159*(1+'Datos utilizados'!DQ159/100)</f>
        <v>146.90262300878462</v>
      </c>
      <c r="DS159">
        <f>DR159*(1+'Datos utilizados'!DR159/100)</f>
        <v>151.10585961936118</v>
      </c>
      <c r="DT159">
        <f>DS159*(1+'Datos utilizados'!DS159/100)</f>
        <v>158.44928707455693</v>
      </c>
      <c r="DU159">
        <f>DT159*(1+'Datos utilizados'!DT159/100)</f>
        <v>161.52166628571871</v>
      </c>
      <c r="DV159">
        <f>DU159*(1+'Datos utilizados'!DU159/100)</f>
        <v>160.11616935436689</v>
      </c>
      <c r="DW159">
        <f>DV159*(1+'Datos utilizados'!DV159/100)</f>
        <v>163.3724679021436</v>
      </c>
      <c r="DX159">
        <f>DW159*(1+'Datos utilizados'!DW159/100)</f>
        <v>158.0448917238547</v>
      </c>
      <c r="DY159">
        <f>DX159*(1+'Datos utilizados'!DX159/100)</f>
        <v>160.64362387847004</v>
      </c>
      <c r="DZ159">
        <f>DY159*(1+'Datos utilizados'!DY159/100)</f>
        <v>153.64707999896626</v>
      </c>
      <c r="EA159">
        <f>DZ159*(1+'Datos utilizados'!DZ159/100)</f>
        <v>148.35278573990189</v>
      </c>
      <c r="EB159">
        <f>EA159*(1+'Datos utilizados'!EA159/100)</f>
        <v>156.04128754310091</v>
      </c>
      <c r="EC159">
        <f>EB159*(1+'Datos utilizados'!EB159/100)</f>
        <v>159.15513824840974</v>
      </c>
      <c r="ED159">
        <f>EC159*(1+'Datos utilizados'!EC159/100)</f>
        <v>154.2602583095246</v>
      </c>
      <c r="EE159">
        <f>ED159*(1+'Datos utilizados'!ED159/100)</f>
        <v>145.73508056007455</v>
      </c>
      <c r="EF159">
        <f>EE159*(1+'Datos utilizados'!EE159/100)</f>
        <v>142.45901424311629</v>
      </c>
      <c r="EG159">
        <f>EF159*(1+'Datos utilizados'!EF159/100)</f>
        <v>144.691617668433</v>
      </c>
      <c r="EH159">
        <f>EG159*(1+'Datos utilizados'!EG159/100)</f>
        <v>145.0886514673152</v>
      </c>
      <c r="EI159">
        <f>EH159*(1+'Datos utilizados'!EH159/100)</f>
        <v>147.66245160001964</v>
      </c>
      <c r="EJ159">
        <f>EI159*(1+'Datos utilizados'!EI159/100)</f>
        <v>145.36912083046488</v>
      </c>
      <c r="EK159">
        <f>EJ159*(1+'Datos utilizados'!EJ159/100)</f>
        <v>149.20430712386252</v>
      </c>
      <c r="EL159">
        <f>EK159*(1+'Datos utilizados'!EK159/100)</f>
        <v>149.8421406163863</v>
      </c>
      <c r="EM159">
        <f>EL159*(1+'Datos utilizados'!EL159/100)</f>
        <v>149.15980446066146</v>
      </c>
      <c r="EN159">
        <f>EM159*(1+'Datos utilizados'!EM159/100)</f>
        <v>148.56201671232446</v>
      </c>
      <c r="EO159">
        <f>EN159*(1+'Datos utilizados'!EN159/100)</f>
        <v>150.23996526628349</v>
      </c>
      <c r="EP159">
        <f>EO159*(1+'Datos utilizados'!EO159/100)</f>
        <v>155.5484690790197</v>
      </c>
      <c r="EQ159">
        <f>EP159*(1+'Datos utilizados'!EP159/100)</f>
        <v>155.27895024664647</v>
      </c>
      <c r="ER159">
        <f>EQ159*(1+'Datos utilizados'!EQ159/100)</f>
        <v>157.64928342216155</v>
      </c>
      <c r="ES159">
        <f>ER159*(1+'Datos utilizados'!ER159/100)</f>
        <v>159.53253023206599</v>
      </c>
      <c r="ET159">
        <f>ES159*(1+'Datos utilizados'!ES159/100)</f>
        <v>161.27787992581688</v>
      </c>
      <c r="EU159">
        <f>ET159*(1+'Datos utilizados'!ET159/100)</f>
        <v>162.22216191278252</v>
      </c>
      <c r="EV159">
        <f>EU159*(1+'Datos utilizados'!EU159/100)</f>
        <v>160.43354902218076</v>
      </c>
      <c r="EW159">
        <f>EV159*(1+'Datos utilizados'!EV159/100)</f>
        <v>160.63377009136042</v>
      </c>
      <c r="EX159">
        <f>EW159*(1+'Datos utilizados'!EW159/100)</f>
        <v>159.62444386036836</v>
      </c>
      <c r="EY159">
        <f>EX159*(1+'Datos utilizados'!EX159/100)</f>
        <v>163.08770368169604</v>
      </c>
      <c r="EZ159">
        <f>EY159*(1+'Datos utilizados'!EY159/100)</f>
        <v>165.54455470257935</v>
      </c>
      <c r="FA159">
        <f>EZ159*(1+'Datos utilizados'!EZ159/100)</f>
        <v>164.92551739472452</v>
      </c>
      <c r="FB159">
        <f>FA159*(1+'Datos utilizados'!FA159/100)</f>
        <v>165.64731392160255</v>
      </c>
      <c r="FC159">
        <f>FB159*(1+'Datos utilizados'!FB159/100)</f>
        <v>168.56716255936723</v>
      </c>
      <c r="FD159">
        <f>FC159*(1+'Datos utilizados'!FC159/100)</f>
        <v>164.82451641921037</v>
      </c>
      <c r="FE159">
        <f>FD159*(1+'Datos utilizados'!FD159/100)</f>
        <v>161.11299795848259</v>
      </c>
      <c r="FF159">
        <f>FE159*(1+'Datos utilizados'!FE159/100)</f>
        <v>164.19438071223735</v>
      </c>
      <c r="FG159">
        <f>FF159*(1+'Datos utilizados'!FF159/100)</f>
        <v>164.45426757802866</v>
      </c>
      <c r="FH159">
        <f>FG159*(1+'Datos utilizados'!FG159/100)</f>
        <v>162.82271678938704</v>
      </c>
      <c r="FI159">
        <f>FH159*(1+'Datos utilizados'!FH159/100)</f>
        <v>165.42651254719621</v>
      </c>
      <c r="FJ159">
        <f>FI159*(1+'Datos utilizados'!FI159/100)</f>
        <v>165.65680279531315</v>
      </c>
      <c r="FK159">
        <f>FJ159*(1+'Datos utilizados'!FJ159/100)</f>
        <v>165.92231751883347</v>
      </c>
      <c r="FL159">
        <f>FK159*(1+'Datos utilizados'!FK159/100)</f>
        <v>157.45462137434558</v>
      </c>
      <c r="FM159">
        <f>FL159*(1+'Datos utilizados'!FL159/100)</f>
        <v>156.90220758071584</v>
      </c>
      <c r="FN159">
        <f>FM159*(1+'Datos utilizados'!FM159/100)</f>
        <v>148.30349589866987</v>
      </c>
      <c r="FO159">
        <f>FN159*(1+'Datos utilizados'!FN159/100)</f>
        <v>155.72070245149717</v>
      </c>
      <c r="FP159">
        <f>FO159*(1+'Datos utilizados'!FO159/100)</f>
        <v>159.15776979600665</v>
      </c>
      <c r="FQ159">
        <f>FP159*(1+'Datos utilizados'!FP159/100)</f>
        <v>160.68915402542984</v>
      </c>
      <c r="FR159">
        <f>FQ159*(1+'Datos utilizados'!FQ159/100)</f>
        <v>163.94595359247106</v>
      </c>
      <c r="FS159">
        <f>FR159*(1+'Datos utilizados'!FR159/100)</f>
        <v>158.47002758571963</v>
      </c>
      <c r="FT159">
        <f>FS159*(1+'Datos utilizados'!FS159/100)</f>
        <v>162.483281034328</v>
      </c>
      <c r="FU159">
        <f>FT159*(1+'Datos utilizados'!FT159/100)</f>
        <v>164.27779513505544</v>
      </c>
      <c r="FV159">
        <f>FU159*(1+'Datos utilizados'!FU159/100)</f>
        <v>162.62432269924159</v>
      </c>
      <c r="FW159">
        <f>FV159*(1+'Datos utilizados'!FV159/100)</f>
        <v>165.08221045008565</v>
      </c>
      <c r="FX159">
        <f>FW159*(1+'Datos utilizados'!FW159/100)</f>
        <v>165.71883348646537</v>
      </c>
      <c r="FY159">
        <f>FX159*(1+'Datos utilizados'!FX159/100)</f>
        <v>168.61329520402333</v>
      </c>
      <c r="FZ159">
        <f>FY159*(1+'Datos utilizados'!FY159/100)</f>
        <v>170.10064994234756</v>
      </c>
      <c r="GB159">
        <f t="shared" si="2"/>
        <v>3.6049244100597511E-2</v>
      </c>
      <c r="GE159">
        <f>STDEV('Datos utilizados'!B159:FY159)*SQRT(12)</f>
        <v>8.1421549635672399</v>
      </c>
      <c r="GR159" s="21"/>
      <c r="GX159" s="21"/>
    </row>
    <row r="160" spans="1:206" x14ac:dyDescent="0.2">
      <c r="A160" s="2" t="s">
        <v>332</v>
      </c>
      <c r="B160">
        <v>100</v>
      </c>
      <c r="C160">
        <f>B160*(1+'Datos utilizados'!B160/100)</f>
        <v>100.98583000000001</v>
      </c>
      <c r="D160">
        <f>C160*(1+'Datos utilizados'!C160/100)</f>
        <v>101.95161808378799</v>
      </c>
      <c r="E160">
        <f>D160*(1+'Datos utilizados'!D160/100)</f>
        <v>101.67339211803734</v>
      </c>
      <c r="F160">
        <f>E160*(1+'Datos utilizados'!E160/100)</f>
        <v>101.0983985835922</v>
      </c>
      <c r="G160">
        <f>F160*(1+'Datos utilizados'!F160/100)</f>
        <v>102.90910123174392</v>
      </c>
      <c r="H160">
        <f>G160*(1+'Datos utilizados'!G160/100)</f>
        <v>104.54540739587927</v>
      </c>
      <c r="I160">
        <f>H160*(1+'Datos utilizados'!H160/100)</f>
        <v>105.73996412986607</v>
      </c>
      <c r="J160">
        <f>I160*(1+'Datos utilizados'!I160/100)</f>
        <v>105.68986453486134</v>
      </c>
      <c r="K160">
        <f>J160*(1+'Datos utilizados'!J160/100)</f>
        <v>107.44044803709805</v>
      </c>
      <c r="L160">
        <f>K160*(1+'Datos utilizados'!K160/100)</f>
        <v>106.16679524584227</v>
      </c>
      <c r="M160">
        <f>L160*(1+'Datos utilizados'!L160/100)</f>
        <v>107.82292293492074</v>
      </c>
      <c r="N160">
        <f>M160*(1+'Datos utilizados'!M160/100)</f>
        <v>109.2251384831048</v>
      </c>
      <c r="O160">
        <f>N160*(1+'Datos utilizados'!N160/100)</f>
        <v>110.76741928351395</v>
      </c>
      <c r="P160">
        <f>O160*(1+'Datos utilizados'!O160/100)</f>
        <v>111.31832104332049</v>
      </c>
      <c r="Q160">
        <f>P160*(1+'Datos utilizados'!P160/100)</f>
        <v>111.96623819912104</v>
      </c>
      <c r="R160">
        <f>Q160*(1+'Datos utilizados'!Q160/100)</f>
        <v>112.22569756289987</v>
      </c>
      <c r="S160">
        <f>R160*(1+'Datos utilizados'!R160/100)</f>
        <v>109.20551325779638</v>
      </c>
      <c r="T160">
        <f>S160*(1+'Datos utilizados'!S160/100)</f>
        <v>109.09571803476699</v>
      </c>
      <c r="U160">
        <f>T160*(1+'Datos utilizados'!T160/100)</f>
        <v>109.70034832325928</v>
      </c>
      <c r="V160">
        <f>U160*(1+'Datos utilizados'!U160/100)</f>
        <v>111.10831938388381</v>
      </c>
      <c r="W160">
        <f>V160*(1+'Datos utilizados'!V160/100)</f>
        <v>112.13082702550982</v>
      </c>
      <c r="X160">
        <f>W160*(1+'Datos utilizados'!W160/100)</f>
        <v>113.74175455197179</v>
      </c>
      <c r="Y160">
        <f>X160*(1+'Datos utilizados'!X160/100)</f>
        <v>113.75604051634353</v>
      </c>
      <c r="Z160">
        <f>Y160*(1+'Datos utilizados'!Y160/100)</f>
        <v>114.61075790236713</v>
      </c>
      <c r="AA160">
        <f>Z160*(1+'Datos utilizados'!Z160/100)</f>
        <v>115.39745760568476</v>
      </c>
      <c r="AB160">
        <f>AA160*(1+'Datos utilizados'!AA160/100)</f>
        <v>115.27998299384218</v>
      </c>
      <c r="AC160">
        <f>AB160*(1+'Datos utilizados'!AB160/100)</f>
        <v>116.26560379244293</v>
      </c>
      <c r="AD160">
        <f>AC160*(1+'Datos utilizados'!AC160/100)</f>
        <v>117.24845507410234</v>
      </c>
      <c r="AE160">
        <f>AD160*(1+'Datos utilizados'!AD160/100)</f>
        <v>118.32532350973042</v>
      </c>
      <c r="AF160">
        <f>AE160*(1+'Datos utilizados'!AE160/100)</f>
        <v>117.79530888813329</v>
      </c>
      <c r="AG160">
        <f>AF160*(1+'Datos utilizados'!AF160/100)</f>
        <v>117.112001860335</v>
      </c>
      <c r="AH160">
        <f>AG160*(1+'Datos utilizados'!AG160/100)</f>
        <v>116.8263188429969</v>
      </c>
      <c r="AI160">
        <f>AH160*(1+'Datos utilizados'!AH160/100)</f>
        <v>117.26316749704651</v>
      </c>
      <c r="AJ160">
        <f>AI160*(1+'Datos utilizados'!AI160/100)</f>
        <v>119.00052686036601</v>
      </c>
      <c r="AK160">
        <f>AJ160*(1+'Datos utilizados'!AJ160/100)</f>
        <v>117.26892639391545</v>
      </c>
      <c r="AL160">
        <f>AK160*(1+'Datos utilizados'!AK160/100)</f>
        <v>116.6306081737681</v>
      </c>
      <c r="AM160">
        <f>AL160*(1+'Datos utilizados'!AL160/100)</f>
        <v>110.55848048347802</v>
      </c>
      <c r="AN160">
        <f>AM160*(1+'Datos utilizados'!AM160/100)</f>
        <v>109.8436204045199</v>
      </c>
      <c r="AO160">
        <f>AN160*(1+'Datos utilizados'!AN160/100)</f>
        <v>108.01564681119604</v>
      </c>
      <c r="AP160">
        <f>AO160*(1+'Datos utilizados'!AO160/100)</f>
        <v>111.56796818944052</v>
      </c>
      <c r="AQ160">
        <f>AP160*(1+'Datos utilizados'!AP160/100)</f>
        <v>111.87774780991532</v>
      </c>
      <c r="AR160">
        <f>AQ160*(1+'Datos utilizados'!AQ160/100)</f>
        <v>105.26303190952798</v>
      </c>
      <c r="AS160">
        <f>AR160*(1+'Datos utilizados'!AR160/100)</f>
        <v>105.84570489635999</v>
      </c>
      <c r="AT160">
        <f>AS160*(1+'Datos utilizados'!AS160/100)</f>
        <v>106.02799236933249</v>
      </c>
      <c r="AU160">
        <f>AT160*(1+'Datos utilizados'!AT160/100)</f>
        <v>99.683828651511959</v>
      </c>
      <c r="AV160">
        <f>AU160*(1+'Datos utilizados'!AU160/100)</f>
        <v>90.417768201124986</v>
      </c>
      <c r="AW160">
        <f>AV160*(1+'Datos utilizados'!AV160/100)</f>
        <v>88.414336502208556</v>
      </c>
      <c r="AX160">
        <f>AW160*(1+'Datos utilizados'!AW160/100)</f>
        <v>88.67657342427411</v>
      </c>
      <c r="AY160">
        <f>AX160*(1+'Datos utilizados'!AX160/100)</f>
        <v>85.776423825747912</v>
      </c>
      <c r="AZ160">
        <f>AY160*(1+'Datos utilizados'!AY160/100)</f>
        <v>82.225374233428155</v>
      </c>
      <c r="BA160">
        <f>AZ160*(1+'Datos utilizados'!AZ160/100)</f>
        <v>83.203321721873436</v>
      </c>
      <c r="BB160">
        <f>BA160*(1+'Datos utilizados'!BA160/100)</f>
        <v>87.814391569374465</v>
      </c>
      <c r="BC160">
        <f>BB160*(1+'Datos utilizados'!BB160/100)</f>
        <v>90.130583961408277</v>
      </c>
      <c r="BD160">
        <f>BC160*(1+'Datos utilizados'!BC160/100)</f>
        <v>90.761011343984748</v>
      </c>
      <c r="BE160">
        <f>BD160*(1+'Datos utilizados'!BD160/100)</f>
        <v>95.677598861196344</v>
      </c>
      <c r="BF160">
        <f>BE160*(1+'Datos utilizados'!BE160/100)</f>
        <v>97.970770847421846</v>
      </c>
      <c r="BG160">
        <f>BF160*(1+'Datos utilizados'!BF160/100)</f>
        <v>99.979534141646127</v>
      </c>
      <c r="BH160">
        <f>BG160*(1+'Datos utilizados'!BG160/100)</f>
        <v>98.273303407891618</v>
      </c>
      <c r="BI160">
        <f>BH160*(1+'Datos utilizados'!BH160/100)</f>
        <v>99.738833526952831</v>
      </c>
      <c r="BJ160">
        <f>BI160*(1+'Datos utilizados'!BI160/100)</f>
        <v>102.4946474189526</v>
      </c>
      <c r="BK160">
        <f>BJ160*(1+'Datos utilizados'!BJ160/100)</f>
        <v>100.19998700307234</v>
      </c>
      <c r="BL160">
        <f>BK160*(1+'Datos utilizados'!BK160/100)</f>
        <v>99.864196806627646</v>
      </c>
      <c r="BM160">
        <f>BL160*(1+'Datos utilizados'!BL160/100)</f>
        <v>104.60489003891379</v>
      </c>
      <c r="BN160">
        <f>BM160*(1+'Datos utilizados'!BM160/100)</f>
        <v>101.8646394184764</v>
      </c>
      <c r="BO160">
        <f>BN160*(1+'Datos utilizados'!BN160/100)</f>
        <v>99.69896662504776</v>
      </c>
      <c r="BP160">
        <f>BO160*(1+'Datos utilizados'!BO160/100)</f>
        <v>98.509318675691048</v>
      </c>
      <c r="BQ160">
        <f>BP160*(1+'Datos utilizados'!BP160/100)</f>
        <v>101.01760235153897</v>
      </c>
      <c r="BR160">
        <f>BQ160*(1+'Datos utilizados'!BQ160/100)</f>
        <v>99.842020105933173</v>
      </c>
      <c r="BS160">
        <f>BR160*(1+'Datos utilizados'!BR160/100)</f>
        <v>101.50220320045663</v>
      </c>
      <c r="BT160">
        <f>BS160*(1+'Datos utilizados'!BS160/100)</f>
        <v>102.65795803719863</v>
      </c>
      <c r="BU160">
        <f>BT160*(1+'Datos utilizados'!BT160/100)</f>
        <v>99.21052928778083</v>
      </c>
      <c r="BV160">
        <f>BU160*(1+'Datos utilizados'!BU160/100)</f>
        <v>101.47086261865019</v>
      </c>
      <c r="BW160">
        <f>BV160*(1+'Datos utilizados'!BV160/100)</f>
        <v>103.18818593886699</v>
      </c>
      <c r="BX160">
        <f>BW160*(1+'Datos utilizados'!BW160/100)</f>
        <v>104.27614025849485</v>
      </c>
      <c r="BY160">
        <f>BX160*(1+'Datos utilizados'!BX160/100)</f>
        <v>103.10248101704342</v>
      </c>
      <c r="BZ160">
        <f>BY160*(1+'Datos utilizados'!BY160/100)</f>
        <v>104.47762066785634</v>
      </c>
      <c r="CA160">
        <f>BZ160*(1+'Datos utilizados'!BZ160/100)</f>
        <v>103.67044746610061</v>
      </c>
      <c r="CB160">
        <f>CA160*(1+'Datos utilizados'!CA160/100)</f>
        <v>103.52632481003324</v>
      </c>
      <c r="CC160">
        <f>CB160*(1+'Datos utilizados'!CB160/100)</f>
        <v>101.75443035037961</v>
      </c>
      <c r="CD160">
        <f>CC160*(1+'Datos utilizados'!CC160/100)</f>
        <v>96.6016165237655</v>
      </c>
      <c r="CE160">
        <f>CD160*(1+'Datos utilizados'!CD160/100)</f>
        <v>94.793900813594618</v>
      </c>
      <c r="CF160">
        <f>CE160*(1+'Datos utilizados'!CE160/100)</f>
        <v>98.932735234577294</v>
      </c>
      <c r="CG160">
        <f>CF160*(1+'Datos utilizados'!CF160/100)</f>
        <v>96.582429816703538</v>
      </c>
      <c r="CH160">
        <f>CG160*(1+'Datos utilizados'!CG160/100)</f>
        <v>97.606213231003579</v>
      </c>
      <c r="CI160">
        <f>CH160*(1+'Datos utilizados'!CH160/100)</f>
        <v>100.80164543976016</v>
      </c>
      <c r="CJ160">
        <f>CI160*(1+'Datos utilizados'!CI160/100)</f>
        <v>102.44775647012054</v>
      </c>
      <c r="CK160">
        <f>CJ160*(1+'Datos utilizados'!CJ160/100)</f>
        <v>101.81327702474978</v>
      </c>
      <c r="CL160">
        <f>CK160*(1+'Datos utilizados'!CK160/100)</f>
        <v>99.040830222071918</v>
      </c>
      <c r="CM160">
        <f>CL160*(1+'Datos utilizados'!CL160/100)</f>
        <v>95.779306737945845</v>
      </c>
      <c r="CN160">
        <f>CM160*(1+'Datos utilizados'!CM160/100)</f>
        <v>98.983047924884744</v>
      </c>
      <c r="CO160">
        <f>CN160*(1+'Datos utilizados'!CN160/100)</f>
        <v>100.64045967255819</v>
      </c>
      <c r="CP160">
        <f>CO160*(1+'Datos utilizados'!CO160/100)</f>
        <v>102.59784616486768</v>
      </c>
      <c r="CQ160">
        <f>CP160*(1+'Datos utilizados'!CP160/100)</f>
        <v>103.13169353781733</v>
      </c>
      <c r="CR160">
        <f>CQ160*(1+'Datos utilizados'!CQ160/100)</f>
        <v>104.46397969444691</v>
      </c>
      <c r="CS160">
        <f>CR160*(1+'Datos utilizados'!CR160/100)</f>
        <v>106.21944464122225</v>
      </c>
      <c r="CT160">
        <f>CS160*(1+'Datos utilizados'!CS160/100)</f>
        <v>108.29153107950536</v>
      </c>
      <c r="CU160">
        <f>CT160*(1+'Datos utilizados'!CT160/100)</f>
        <v>108.92330387182318</v>
      </c>
      <c r="CV160">
        <f>CU160*(1+'Datos utilizados'!CU160/100)</f>
        <v>107.44937550849045</v>
      </c>
      <c r="CW160">
        <f>CV160*(1+'Datos utilizados'!CV160/100)</f>
        <v>106.97709252338042</v>
      </c>
      <c r="CX160">
        <f>CW160*(1+'Datos utilizados'!CW160/100)</f>
        <v>109.88576757596338</v>
      </c>
      <c r="CY160">
        <f>CX160*(1+'Datos utilizados'!CX160/100)</f>
        <v>111.23058256528829</v>
      </c>
      <c r="CZ160">
        <f>CY160*(1+'Datos utilizados'!CY160/100)</f>
        <v>107.92849138373083</v>
      </c>
      <c r="DA160">
        <f>CZ160*(1+'Datos utilizados'!CZ160/100)</f>
        <v>110.59632179799959</v>
      </c>
      <c r="DB160">
        <f>DA160*(1+'Datos utilizados'!DA160/100)</f>
        <v>110.18420672408371</v>
      </c>
      <c r="DC160">
        <f>DB160*(1+'Datos utilizados'!DB160/100)</f>
        <v>113.51499816440806</v>
      </c>
      <c r="DD160">
        <f>DC160*(1+'Datos utilizados'!DC160/100)</f>
        <v>116.43145955174748</v>
      </c>
      <c r="DE160">
        <f>DD160*(1+'Datos utilizados'!DD160/100)</f>
        <v>116.56108269566646</v>
      </c>
      <c r="DF160">
        <f>DE160*(1+'Datos utilizados'!DE160/100)</f>
        <v>116.46830007384071</v>
      </c>
      <c r="DG160">
        <f>DF160*(1+'Datos utilizados'!DF160/100)</f>
        <v>116.34421474694204</v>
      </c>
      <c r="DH160">
        <f>DG160*(1+'Datos utilizados'!DG160/100)</f>
        <v>118.89874976687624</v>
      </c>
      <c r="DI160">
        <f>DH160*(1+'Datos utilizados'!DH160/100)</f>
        <v>120.07023536857932</v>
      </c>
      <c r="DJ160">
        <f>DI160*(1+'Datos utilizados'!DI160/100)</f>
        <v>120.52575782752064</v>
      </c>
      <c r="DK160">
        <f>DJ160*(1+'Datos utilizados'!DJ160/100)</f>
        <v>122.02500183428873</v>
      </c>
      <c r="DL160">
        <f>DK160*(1+'Datos utilizados'!DK160/100)</f>
        <v>121.88433141217416</v>
      </c>
      <c r="DM160">
        <f>DL160*(1+'Datos utilizados'!DL160/100)</f>
        <v>120.63426133234462</v>
      </c>
      <c r="DN160">
        <f>DM160*(1+'Datos utilizados'!DM160/100)</f>
        <v>121.26845977102101</v>
      </c>
      <c r="DO160">
        <f>DN160*(1+'Datos utilizados'!DN160/100)</f>
        <v>123.18880646572501</v>
      </c>
      <c r="DP160">
        <f>DO160*(1+'Datos utilizados'!DO160/100)</f>
        <v>120.01446498183556</v>
      </c>
      <c r="DQ160">
        <f>DP160*(1+'Datos utilizados'!DP160/100)</f>
        <v>122.10748124677927</v>
      </c>
      <c r="DR160">
        <f>DQ160*(1+'Datos utilizados'!DQ160/100)</f>
        <v>120.05458585056218</v>
      </c>
      <c r="DS160">
        <f>DR160*(1+'Datos utilizados'!DR160/100)</f>
        <v>123.34477781946551</v>
      </c>
      <c r="DT160">
        <f>DS160*(1+'Datos utilizados'!DS160/100)</f>
        <v>127.48498096623148</v>
      </c>
      <c r="DU160">
        <f>DT160*(1+'Datos utilizados'!DT160/100)</f>
        <v>129.03884440523649</v>
      </c>
      <c r="DV160">
        <f>DU160*(1+'Datos utilizados'!DU160/100)</f>
        <v>128.06245908515982</v>
      </c>
      <c r="DW160">
        <f>DV160*(1+'Datos utilizados'!DV160/100)</f>
        <v>128.20071531598816</v>
      </c>
      <c r="DX160">
        <f>DW160*(1+'Datos utilizados'!DW160/100)</f>
        <v>126.17770802830186</v>
      </c>
      <c r="DY160">
        <f>DX160*(1+'Datos utilizados'!DX160/100)</f>
        <v>128.6989783723526</v>
      </c>
      <c r="DZ160">
        <f>DY160*(1+'Datos utilizados'!DY160/100)</f>
        <v>123.7455091335748</v>
      </c>
      <c r="EA160">
        <f>DZ160*(1+'Datos utilizados'!DZ160/100)</f>
        <v>121.40611265795548</v>
      </c>
      <c r="EB160">
        <f>EA160*(1+'Datos utilizados'!EA160/100)</f>
        <v>126.23705613039579</v>
      </c>
      <c r="EC160">
        <f>EB160*(1+'Datos utilizados'!EB160/100)</f>
        <v>127.8987271239458</v>
      </c>
      <c r="ED160">
        <f>EC160*(1+'Datos utilizados'!EC160/100)</f>
        <v>125.16328030770971</v>
      </c>
      <c r="EE160">
        <f>ED160*(1+'Datos utilizados'!ED160/100)</f>
        <v>121.79016745240104</v>
      </c>
      <c r="EF160">
        <f>EE160*(1+'Datos utilizados'!EE160/100)</f>
        <v>120.70960854971311</v>
      </c>
      <c r="EG160">
        <f>EF160*(1+'Datos utilizados'!EF160/100)</f>
        <v>121.58153026515025</v>
      </c>
      <c r="EH160">
        <f>EG160*(1+'Datos utilizados'!EG160/100)</f>
        <v>122.21386364590626</v>
      </c>
      <c r="EI160">
        <f>EH160*(1+'Datos utilizados'!EH160/100)</f>
        <v>123.60360637496932</v>
      </c>
      <c r="EJ160">
        <f>EI160*(1+'Datos utilizados'!EI160/100)</f>
        <v>122.41399582577407</v>
      </c>
      <c r="EK160">
        <f>EJ160*(1+'Datos utilizados'!EJ160/100)</f>
        <v>124.34630074988391</v>
      </c>
      <c r="EL160">
        <f>EK160*(1+'Datos utilizados'!EK160/100)</f>
        <v>124.51764995231726</v>
      </c>
      <c r="EM160">
        <f>EL160*(1+'Datos utilizados'!EL160/100)</f>
        <v>124.31103781575138</v>
      </c>
      <c r="EN160">
        <f>EM160*(1+'Datos utilizados'!EM160/100)</f>
        <v>123.72284770922238</v>
      </c>
      <c r="EO160">
        <f>EN160*(1+'Datos utilizados'!EN160/100)</f>
        <v>124.7159710077843</v>
      </c>
      <c r="EP160">
        <f>EO160*(1+'Datos utilizados'!EO160/100)</f>
        <v>127.3737307079457</v>
      </c>
      <c r="EQ160">
        <f>EP160*(1+'Datos utilizados'!EP160/100)</f>
        <v>126.84558827093826</v>
      </c>
      <c r="ER160">
        <f>EQ160*(1+'Datos utilizados'!EQ160/100)</f>
        <v>128.97470415462482</v>
      </c>
      <c r="ES160">
        <f>ER160*(1+'Datos utilizados'!ER160/100)</f>
        <v>129.90124553180124</v>
      </c>
      <c r="ET160">
        <f>ES160*(1+'Datos utilizados'!ES160/100)</f>
        <v>130.31025259348269</v>
      </c>
      <c r="EU160">
        <f>ET160*(1+'Datos utilizados'!ET160/100)</f>
        <v>130.74769108041374</v>
      </c>
      <c r="EV160">
        <f>EU160*(1+'Datos utilizados'!EU160/100)</f>
        <v>129.56720940195601</v>
      </c>
      <c r="EW160">
        <f>EV160*(1+'Datos utilizados'!EV160/100)</f>
        <v>129.65067659825274</v>
      </c>
      <c r="EX160">
        <f>EW160*(1+'Datos utilizados'!EW160/100)</f>
        <v>129.18747362597017</v>
      </c>
      <c r="EY160">
        <f>EX160*(1+'Datos utilizados'!EX160/100)</f>
        <v>130.90392299430161</v>
      </c>
      <c r="EZ160">
        <f>EY160*(1+'Datos utilizados'!EY160/100)</f>
        <v>132.40744618263724</v>
      </c>
      <c r="FA160">
        <f>EZ160*(1+'Datos utilizados'!EZ160/100)</f>
        <v>131.9125468710404</v>
      </c>
      <c r="FB160">
        <f>FA160*(1+'Datos utilizados'!FA160/100)</f>
        <v>131.92156968924638</v>
      </c>
      <c r="FC160">
        <f>FB160*(1+'Datos utilizados'!FB160/100)</f>
        <v>133.27251252364911</v>
      </c>
      <c r="FD160">
        <f>FC160*(1+'Datos utilizados'!FC160/100)</f>
        <v>130.79253762885529</v>
      </c>
      <c r="FE160">
        <f>FD160*(1+'Datos utilizados'!FD160/100)</f>
        <v>129.20156412188413</v>
      </c>
      <c r="FF160">
        <f>FE160*(1+'Datos utilizados'!FE160/100)</f>
        <v>130.91786477952283</v>
      </c>
      <c r="FG160">
        <f>FF160*(1+'Datos utilizados'!FF160/100)</f>
        <v>130.99187264848271</v>
      </c>
      <c r="FH160">
        <f>FG160*(1+'Datos utilizados'!FG160/100)</f>
        <v>130.49877994227202</v>
      </c>
      <c r="FI160">
        <f>FH160*(1+'Datos utilizados'!FH160/100)</f>
        <v>132.27326320229307</v>
      </c>
      <c r="FJ160">
        <f>FI160*(1+'Datos utilizados'!FI160/100)</f>
        <v>131.49681914729561</v>
      </c>
      <c r="FK160">
        <f>FJ160*(1+'Datos utilizados'!FJ160/100)</f>
        <v>131.75670946065833</v>
      </c>
      <c r="FL160">
        <f>FK160*(1+'Datos utilizados'!FK160/100)</f>
        <v>128.20225600685436</v>
      </c>
      <c r="FM160">
        <f>FL160*(1+'Datos utilizados'!FL160/100)</f>
        <v>127.95574870900438</v>
      </c>
      <c r="FN160">
        <f>FM160*(1+'Datos utilizados'!FM160/100)</f>
        <v>125.42469443051618</v>
      </c>
      <c r="FO160">
        <f>FN160*(1+'Datos utilizados'!FN160/100)</f>
        <v>128.37159779603894</v>
      </c>
      <c r="FP160">
        <f>FO160*(1+'Datos utilizados'!FO160/100)</f>
        <v>129.72969227776235</v>
      </c>
      <c r="FQ160">
        <f>FP160*(1+'Datos utilizados'!FP160/100)</f>
        <v>131.27587561517487</v>
      </c>
      <c r="FR160">
        <f>FQ160*(1+'Datos utilizados'!FQ160/100)</f>
        <v>132.40370604534752</v>
      </c>
      <c r="FS160">
        <f>FR160*(1+'Datos utilizados'!FR160/100)</f>
        <v>129.85665595215318</v>
      </c>
      <c r="FT160">
        <f>FS160*(1+'Datos utilizados'!FS160/100)</f>
        <v>132.16174145195987</v>
      </c>
      <c r="FU160">
        <f>FT160*(1+'Datos utilizados'!FT160/100)</f>
        <v>133.4310492492128</v>
      </c>
      <c r="FV160">
        <f>FU160*(1+'Datos utilizados'!FU160/100)</f>
        <v>132.75947743523659</v>
      </c>
      <c r="FW160">
        <f>FV160*(1+'Datos utilizados'!FV160/100)</f>
        <v>134.1319316370143</v>
      </c>
      <c r="FX160">
        <f>FW160*(1+'Datos utilizados'!FW160/100)</f>
        <v>133.86592119019178</v>
      </c>
      <c r="FY160">
        <f>FX160*(1+'Datos utilizados'!FX160/100)</f>
        <v>135.05701999716575</v>
      </c>
      <c r="FZ160">
        <f>FY160*(1+'Datos utilizados'!FY160/100)</f>
        <v>136.09768835905192</v>
      </c>
      <c r="GB160">
        <f t="shared" si="2"/>
        <v>2.0759388928275557E-2</v>
      </c>
      <c r="GE160">
        <f>STDEV('Datos utilizados'!B160:FY160)*SQRT(12)</f>
        <v>7.0984866839178613</v>
      </c>
      <c r="GR160" s="21"/>
      <c r="GX160" s="21"/>
    </row>
    <row r="161" spans="1:206" x14ac:dyDescent="0.2">
      <c r="A161" s="2" t="s">
        <v>333</v>
      </c>
      <c r="B161">
        <v>100</v>
      </c>
      <c r="C161">
        <f>B161*(1+'Datos utilizados'!B161/100)</f>
        <v>101.59112999999999</v>
      </c>
      <c r="D161">
        <f>C161*(1+'Datos utilizados'!C161/100)</f>
        <v>102.81389099979299</v>
      </c>
      <c r="E161">
        <f>D161*(1+'Datos utilizados'!D161/100)</f>
        <v>102.34465868265904</v>
      </c>
      <c r="F161">
        <f>E161*(1+'Datos utilizados'!E161/100)</f>
        <v>100.7894497182491</v>
      </c>
      <c r="G161">
        <f>F161*(1+'Datos utilizados'!F161/100)</f>
        <v>104.49185944314425</v>
      </c>
      <c r="H161">
        <f>G161*(1+'Datos utilizados'!G161/100)</f>
        <v>106.68159084963477</v>
      </c>
      <c r="I161">
        <f>H161*(1+'Datos utilizados'!H161/100)</f>
        <v>109.1983162593685</v>
      </c>
      <c r="J161">
        <f>I161*(1+'Datos utilizados'!I161/100)</f>
        <v>108.9876399478093</v>
      </c>
      <c r="K161">
        <f>J161*(1+'Datos utilizados'!J161/100)</f>
        <v>112.06536370982347</v>
      </c>
      <c r="L161">
        <f>K161*(1+'Datos utilizados'!K161/100)</f>
        <v>109.59696718260541</v>
      </c>
      <c r="M161">
        <f>L161*(1+'Datos utilizados'!L161/100)</f>
        <v>112.60133788428546</v>
      </c>
      <c r="N161">
        <f>M161*(1+'Datos utilizados'!M161/100)</f>
        <v>114.36051984618544</v>
      </c>
      <c r="O161">
        <f>N161*(1+'Datos utilizados'!N161/100)</f>
        <v>116.21396079133258</v>
      </c>
      <c r="P161">
        <f>O161*(1+'Datos utilizados'!O161/100)</f>
        <v>117.67803589077786</v>
      </c>
      <c r="Q161">
        <f>P161*(1+'Datos utilizados'!P161/100)</f>
        <v>117.81553090791266</v>
      </c>
      <c r="R161">
        <f>Q161*(1+'Datos utilizados'!Q161/100)</f>
        <v>117.60878821427546</v>
      </c>
      <c r="S161">
        <f>R161*(1+'Datos utilizados'!R161/100)</f>
        <v>112.76652862064438</v>
      </c>
      <c r="T161">
        <f>S161*(1+'Datos utilizados'!S161/100)</f>
        <v>112.94861273440813</v>
      </c>
      <c r="U161">
        <f>T161*(1+'Datos utilizados'!T161/100)</f>
        <v>113.64782112154049</v>
      </c>
      <c r="V161">
        <f>U161*(1+'Datos utilizados'!U161/100)</f>
        <v>114.69993855513738</v>
      </c>
      <c r="W161">
        <f>V161*(1+'Datos utilizados'!V161/100)</f>
        <v>115.77653511840361</v>
      </c>
      <c r="X161">
        <f>W161*(1+'Datos utilizados'!W161/100)</f>
        <v>117.71271242580274</v>
      </c>
      <c r="Y161">
        <f>X161*(1+'Datos utilizados'!X161/100)</f>
        <v>117.40179783847246</v>
      </c>
      <c r="Z161">
        <f>Y161*(1+'Datos utilizados'!Y161/100)</f>
        <v>119.20028771973979</v>
      </c>
      <c r="AA161">
        <f>Z161*(1+'Datos utilizados'!Z161/100)</f>
        <v>120.69777709430534</v>
      </c>
      <c r="AB161">
        <f>AA161*(1+'Datos utilizados'!AA161/100)</f>
        <v>119.35940772321742</v>
      </c>
      <c r="AC161">
        <f>AB161*(1+'Datos utilizados'!AB161/100)</f>
        <v>120.58038284858131</v>
      </c>
      <c r="AD161">
        <f>AC161*(1+'Datos utilizados'!AC161/100)</f>
        <v>121.92733807322968</v>
      </c>
      <c r="AE161">
        <f>AD161*(1+'Datos utilizados'!AD161/100)</f>
        <v>123.96706051185673</v>
      </c>
      <c r="AF161">
        <f>AE161*(1+'Datos utilizados'!AE161/100)</f>
        <v>123.07478280041055</v>
      </c>
      <c r="AG161">
        <f>AF161*(1+'Datos utilizados'!AF161/100)</f>
        <v>121.83612126387237</v>
      </c>
      <c r="AH161">
        <f>AG161*(1+'Datos utilizados'!AG161/100)</f>
        <v>121.76116768207083</v>
      </c>
      <c r="AI161">
        <f>AH161*(1+'Datos utilizados'!AH161/100)</f>
        <v>123.00518935616179</v>
      </c>
      <c r="AJ161">
        <f>AI161*(1+'Datos utilizados'!AI161/100)</f>
        <v>124.9930024182331</v>
      </c>
      <c r="AK161">
        <f>AJ161*(1+'Datos utilizados'!AJ161/100)</f>
        <v>121.20535196525363</v>
      </c>
      <c r="AL161">
        <f>AK161*(1+'Datos utilizados'!AK161/100)</f>
        <v>120.53303799843756</v>
      </c>
      <c r="AM161">
        <f>AL161*(1+'Datos utilizados'!AL161/100)</f>
        <v>114.41815591470083</v>
      </c>
      <c r="AN161">
        <f>AM161*(1+'Datos utilizados'!AM161/100)</f>
        <v>113.44466336054738</v>
      </c>
      <c r="AO161">
        <f>AN161*(1+'Datos utilizados'!AN161/100)</f>
        <v>109.29910040522824</v>
      </c>
      <c r="AP161">
        <f>AO161*(1+'Datos utilizados'!AO161/100)</f>
        <v>112.47304791180572</v>
      </c>
      <c r="AQ161">
        <f>AP161*(1+'Datos utilizados'!AP161/100)</f>
        <v>113.03787631111402</v>
      </c>
      <c r="AR161">
        <f>AQ161*(1+'Datos utilizados'!AQ161/100)</f>
        <v>106.67989140118095</v>
      </c>
      <c r="AS161">
        <f>AR161*(1+'Datos utilizados'!AR161/100)</f>
        <v>105.20071069896873</v>
      </c>
      <c r="AT161">
        <f>AS161*(1+'Datos utilizados'!AS161/100)</f>
        <v>107.99029690443115</v>
      </c>
      <c r="AU161">
        <f>AT161*(1+'Datos utilizados'!AT161/100)</f>
        <v>101.70298302932856</v>
      </c>
      <c r="AV161">
        <f>AU161*(1+'Datos utilizados'!AU161/100)</f>
        <v>96.480646724053869</v>
      </c>
      <c r="AW161">
        <f>AV161*(1+'Datos utilizados'!AV161/100)</f>
        <v>93.886996090429818</v>
      </c>
      <c r="AX161">
        <f>AW161*(1+'Datos utilizados'!AW161/100)</f>
        <v>92.874640777685542</v>
      </c>
      <c r="AY161">
        <f>AX161*(1+'Datos utilizados'!AX161/100)</f>
        <v>92.491087086201858</v>
      </c>
      <c r="AZ161">
        <f>AY161*(1+'Datos utilizados'!AY161/100)</f>
        <v>88.598997397853523</v>
      </c>
      <c r="BA161">
        <f>AZ161*(1+'Datos utilizados'!AZ161/100)</f>
        <v>89.320095777774924</v>
      </c>
      <c r="BB161">
        <f>BA161*(1+'Datos utilizados'!BA161/100)</f>
        <v>95.162657222742851</v>
      </c>
      <c r="BC161">
        <f>BB161*(1+'Datos utilizados'!BB161/100)</f>
        <v>96.695356496238077</v>
      </c>
      <c r="BD161">
        <f>BC161*(1+'Datos utilizados'!BC161/100)</f>
        <v>97.010476993523667</v>
      </c>
      <c r="BE161">
        <f>BD161*(1+'Datos utilizados'!BD161/100)</f>
        <v>101.78126793215887</v>
      </c>
      <c r="BF161">
        <f>BE161*(1+'Datos utilizados'!BE161/100)</f>
        <v>103.40008882049307</v>
      </c>
      <c r="BG161">
        <f>BF161*(1+'Datos utilizados'!BF161/100)</f>
        <v>104.33686260518007</v>
      </c>
      <c r="BH161">
        <f>BG161*(1+'Datos utilizados'!BG161/100)</f>
        <v>101.91644563277885</v>
      </c>
      <c r="BI161">
        <f>BH161*(1+'Datos utilizados'!BH161/100)</f>
        <v>102.57026001480224</v>
      </c>
      <c r="BJ161">
        <f>BI161*(1+'Datos utilizados'!BI161/100)</f>
        <v>106.26490232269144</v>
      </c>
      <c r="BK161">
        <f>BJ161*(1+'Datos utilizados'!BJ161/100)</f>
        <v>105.381022744642</v>
      </c>
      <c r="BL161">
        <f>BK161*(1+'Datos utilizados'!BK161/100)</f>
        <v>106.58225048480591</v>
      </c>
      <c r="BM161">
        <f>BL161*(1+'Datos utilizados'!BL161/100)</f>
        <v>110.98807294777147</v>
      </c>
      <c r="BN161">
        <f>BM161*(1+'Datos utilizados'!BM161/100)</f>
        <v>111.81262553931506</v>
      </c>
      <c r="BO161">
        <f>BN161*(1+'Datos utilizados'!BN161/100)</f>
        <v>109.95069933630928</v>
      </c>
      <c r="BP161">
        <f>BO161*(1+'Datos utilizados'!BO161/100)</f>
        <v>108.85650296172413</v>
      </c>
      <c r="BQ161">
        <f>BP161*(1+'Datos utilizados'!BP161/100)</f>
        <v>110.22650559409863</v>
      </c>
      <c r="BR161">
        <f>BQ161*(1+'Datos utilizados'!BQ161/100)</f>
        <v>110.12527357136101</v>
      </c>
      <c r="BS161">
        <f>BR161*(1+'Datos utilizados'!BR161/100)</f>
        <v>111.63563068586487</v>
      </c>
      <c r="BT161">
        <f>BS161*(1+'Datos utilizados'!BS161/100)</f>
        <v>113.10471093143858</v>
      </c>
      <c r="BU161">
        <f>BT161*(1+'Datos utilizados'!BT161/100)</f>
        <v>114.25644489238232</v>
      </c>
      <c r="BV161">
        <f>BU161*(1+'Datos utilizados'!BU161/100)</f>
        <v>116.69160392801815</v>
      </c>
      <c r="BW161">
        <f>BV161*(1+'Datos utilizados'!BV161/100)</f>
        <v>116.18350534619478</v>
      </c>
      <c r="BX161">
        <f>BW161*(1+'Datos utilizados'!BW161/100)</f>
        <v>118.09448002377844</v>
      </c>
      <c r="BY161">
        <f>BX161*(1+'Datos utilizados'!BX161/100)</f>
        <v>115.82817609543413</v>
      </c>
      <c r="BZ161">
        <f>BY161*(1+'Datos utilizados'!BY161/100)</f>
        <v>116.35262291115903</v>
      </c>
      <c r="CA161">
        <f>BZ161*(1+'Datos utilizados'!BZ161/100)</f>
        <v>117.03672979282749</v>
      </c>
      <c r="CB161">
        <f>CA161*(1+'Datos utilizados'!CA161/100)</f>
        <v>115.21178776884091</v>
      </c>
      <c r="CC161">
        <f>CB161*(1+'Datos utilizados'!CB161/100)</f>
        <v>114.29825046126422</v>
      </c>
      <c r="CD161">
        <f>CC161*(1+'Datos utilizados'!CC161/100)</f>
        <v>107.82920951148263</v>
      </c>
      <c r="CE161">
        <f>CD161*(1+'Datos utilizados'!CD161/100)</f>
        <v>105.91153171784661</v>
      </c>
      <c r="CF161">
        <f>CE161*(1+'Datos utilizados'!CE161/100)</f>
        <v>110.47209286477026</v>
      </c>
      <c r="CG161">
        <f>CF161*(1+'Datos utilizados'!CF161/100)</f>
        <v>109.3690511119341</v>
      </c>
      <c r="CH161">
        <f>CG161*(1+'Datos utilizados'!CG161/100)</f>
        <v>111.03112164477706</v>
      </c>
      <c r="CI161">
        <f>CH161*(1+'Datos utilizados'!CH161/100)</f>
        <v>114.12465965293167</v>
      </c>
      <c r="CJ161">
        <f>CI161*(1+'Datos utilizados'!CI161/100)</f>
        <v>116.67989937009486</v>
      </c>
      <c r="CK161">
        <f>CJ161*(1+'Datos utilizados'!CJ161/100)</f>
        <v>117.56735501671386</v>
      </c>
      <c r="CL161">
        <f>CK161*(1+'Datos utilizados'!CK161/100)</f>
        <v>117.7518534669416</v>
      </c>
      <c r="CM161">
        <f>CL161*(1+'Datos utilizados'!CL161/100)</f>
        <v>116.51355142551255</v>
      </c>
      <c r="CN161">
        <f>CM161*(1+'Datos utilizados'!CM161/100)</f>
        <v>117.53368582501861</v>
      </c>
      <c r="CO161">
        <f>CN161*(1+'Datos utilizados'!CN161/100)</f>
        <v>120.54314760393679</v>
      </c>
      <c r="CP161">
        <f>CO161*(1+'Datos utilizados'!CO161/100)</f>
        <v>121.36403438480482</v>
      </c>
      <c r="CQ161">
        <f>CP161*(1+'Datos utilizados'!CP161/100)</f>
        <v>122.08324978897261</v>
      </c>
      <c r="CR161">
        <f>CQ161*(1+'Datos utilizados'!CQ161/100)</f>
        <v>121.35259374731059</v>
      </c>
      <c r="CS161">
        <f>CR161*(1+'Datos utilizados'!CR161/100)</f>
        <v>122.22534946628188</v>
      </c>
      <c r="CT161">
        <f>CS161*(1+'Datos utilizados'!CS161/100)</f>
        <v>122.48399052828749</v>
      </c>
      <c r="CU161">
        <f>CT161*(1+'Datos utilizados'!CT161/100)</f>
        <v>123.54346479795812</v>
      </c>
      <c r="CV161">
        <f>CU161*(1+'Datos utilizados'!CU161/100)</f>
        <v>125.55997829342982</v>
      </c>
      <c r="CW161">
        <f>CV161*(1+'Datos utilizados'!CV161/100)</f>
        <v>127.92483770459744</v>
      </c>
      <c r="CX161">
        <f>CW161*(1+'Datos utilizados'!CW161/100)</f>
        <v>127.98446347145153</v>
      </c>
      <c r="CY161">
        <f>CX161*(1+'Datos utilizados'!CX161/100)</f>
        <v>129.39953649027001</v>
      </c>
      <c r="CZ161">
        <f>CY161*(1+'Datos utilizados'!CY161/100)</f>
        <v>124.92386532214455</v>
      </c>
      <c r="DA161">
        <f>CZ161*(1+'Datos utilizados'!CZ161/100)</f>
        <v>127.62910411808213</v>
      </c>
      <c r="DB161">
        <f>DA161*(1+'Datos utilizados'!DA161/100)</f>
        <v>126.02296842021853</v>
      </c>
      <c r="DC161">
        <f>DB161*(1+'Datos utilizados'!DB161/100)</f>
        <v>128.55202255506919</v>
      </c>
      <c r="DD161">
        <f>DC161*(1+'Datos utilizados'!DC161/100)</f>
        <v>131.78365328447433</v>
      </c>
      <c r="DE161">
        <f>DD161*(1+'Datos utilizados'!DD161/100)</f>
        <v>132.65047344231829</v>
      </c>
      <c r="DF161">
        <f>DE161*(1+'Datos utilizados'!DE161/100)</f>
        <v>132.85166441538826</v>
      </c>
      <c r="DG161">
        <f>DF161*(1+'Datos utilizados'!DF161/100)</f>
        <v>131.81417262730272</v>
      </c>
      <c r="DH161">
        <f>DG161*(1+'Datos utilizados'!DG161/100)</f>
        <v>134.41983564754747</v>
      </c>
      <c r="DI161">
        <f>DH161*(1+'Datos utilizados'!DH161/100)</f>
        <v>134.34060859641681</v>
      </c>
      <c r="DJ161">
        <f>DI161*(1+'Datos utilizados'!DI161/100)</f>
        <v>133.55271436105969</v>
      </c>
      <c r="DK161">
        <f>DJ161*(1+'Datos utilizados'!DJ161/100)</f>
        <v>136.48869716775891</v>
      </c>
      <c r="DL161">
        <f>DK161*(1+'Datos utilizados'!DK161/100)</f>
        <v>137.07991160841078</v>
      </c>
      <c r="DM161">
        <f>DL161*(1+'Datos utilizados'!DL161/100)</f>
        <v>136.44173607991783</v>
      </c>
      <c r="DN161">
        <f>DM161*(1+'Datos utilizados'!DM161/100)</f>
        <v>138.26332876579997</v>
      </c>
      <c r="DO161">
        <f>DN161*(1+'Datos utilizados'!DN161/100)</f>
        <v>138.78437412025389</v>
      </c>
      <c r="DP161">
        <f>DO161*(1+'Datos utilizados'!DO161/100)</f>
        <v>138.7876077961709</v>
      </c>
      <c r="DQ161">
        <f>DP161*(1+'Datos utilizados'!DP161/100)</f>
        <v>140.74515148909279</v>
      </c>
      <c r="DR161">
        <f>DQ161*(1+'Datos utilizados'!DQ161/100)</f>
        <v>140.46226780911485</v>
      </c>
      <c r="DS161">
        <f>DR161*(1+'Datos utilizados'!DR161/100)</f>
        <v>145.92285084000844</v>
      </c>
      <c r="DT161">
        <f>DS161*(1+'Datos utilizados'!DS161/100)</f>
        <v>151.07210343902523</v>
      </c>
      <c r="DU161">
        <f>DT161*(1+'Datos utilizados'!DT161/100)</f>
        <v>153.41334336207152</v>
      </c>
      <c r="DV161">
        <f>DU161*(1+'Datos utilizados'!DU161/100)</f>
        <v>152.13358459307946</v>
      </c>
      <c r="DW161">
        <f>DV161*(1+'Datos utilizados'!DV161/100)</f>
        <v>154.02344883432852</v>
      </c>
      <c r="DX161">
        <f>DW161*(1+'Datos utilizados'!DW161/100)</f>
        <v>150.01948606312109</v>
      </c>
      <c r="DY161">
        <f>DX161*(1+'Datos utilizados'!DX161/100)</f>
        <v>152.17802643639172</v>
      </c>
      <c r="DZ161">
        <f>DY161*(1+'Datos utilizados'!DY161/100)</f>
        <v>144.67380837895774</v>
      </c>
      <c r="EA161">
        <f>DZ161*(1+'Datos utilizados'!DZ161/100)</f>
        <v>141.23427538903306</v>
      </c>
      <c r="EB161">
        <f>EA161*(1+'Datos utilizados'!EA161/100)</f>
        <v>147.74750585001138</v>
      </c>
      <c r="EC161">
        <f>EB161*(1+'Datos utilizados'!EB161/100)</f>
        <v>150.66488377627397</v>
      </c>
      <c r="ED161">
        <f>EC161*(1+'Datos utilizados'!EC161/100)</f>
        <v>146.63969060833028</v>
      </c>
      <c r="EE161">
        <f>ED161*(1+'Datos utilizados'!ED161/100)</f>
        <v>140.30082338255869</v>
      </c>
      <c r="EF161">
        <f>EE161*(1+'Datos utilizados'!EE161/100)</f>
        <v>138.07037701275212</v>
      </c>
      <c r="EG161">
        <f>EF161*(1+'Datos utilizados'!EF161/100)</f>
        <v>139.27234867983663</v>
      </c>
      <c r="EH161">
        <f>EG161*(1+'Datos utilizados'!EG161/100)</f>
        <v>139.26365808527899</v>
      </c>
      <c r="EI161">
        <f>EH161*(1+'Datos utilizados'!EH161/100)</f>
        <v>142.32390733987395</v>
      </c>
      <c r="EJ161">
        <f>EI161*(1+'Datos utilizados'!EI161/100)</f>
        <v>138.26912768454241</v>
      </c>
      <c r="EK161">
        <f>EJ161*(1+'Datos utilizados'!EJ161/100)</f>
        <v>141.863737850783</v>
      </c>
      <c r="EL161">
        <f>EK161*(1+'Datos utilizados'!EK161/100)</f>
        <v>142.50104650670386</v>
      </c>
      <c r="EM161">
        <f>EL161*(1+'Datos utilizados'!EL161/100)</f>
        <v>142.13480456707697</v>
      </c>
      <c r="EN161">
        <f>EM161*(1+'Datos utilizados'!EM161/100)</f>
        <v>142.91938868828723</v>
      </c>
      <c r="EO161">
        <f>EN161*(1+'Datos utilizados'!EN161/100)</f>
        <v>144.53043320533706</v>
      </c>
      <c r="EP161">
        <f>EO161*(1+'Datos utilizados'!EO161/100)</f>
        <v>147.00050166794622</v>
      </c>
      <c r="EQ161">
        <f>EP161*(1+'Datos utilizados'!EP161/100)</f>
        <v>147.29021025663343</v>
      </c>
      <c r="ER161">
        <f>EQ161*(1+'Datos utilizados'!EQ161/100)</f>
        <v>150.02808487194682</v>
      </c>
      <c r="ES161">
        <f>ER161*(1+'Datos utilizados'!ER161/100)</f>
        <v>152.07367280075033</v>
      </c>
      <c r="ET161">
        <f>ES161*(1+'Datos utilizados'!ES161/100)</f>
        <v>153.20601336842472</v>
      </c>
      <c r="EU161">
        <f>ET161*(1+'Datos utilizados'!ET161/100)</f>
        <v>153.58999359973001</v>
      </c>
      <c r="EV161">
        <f>EU161*(1+'Datos utilizados'!EU161/100)</f>
        <v>151.93476959770507</v>
      </c>
      <c r="EW161">
        <f>EV161*(1+'Datos utilizados'!EV161/100)</f>
        <v>151.46140162954646</v>
      </c>
      <c r="EX161">
        <f>EW161*(1+'Datos utilizados'!EW161/100)</f>
        <v>151.11932605396612</v>
      </c>
      <c r="EY161">
        <f>EX161*(1+'Datos utilizados'!EX161/100)</f>
        <v>153.19989159927931</v>
      </c>
      <c r="EZ161">
        <f>EY161*(1+'Datos utilizados'!EY161/100)</f>
        <v>155.49557665490534</v>
      </c>
      <c r="FA161">
        <f>EZ161*(1+'Datos utilizados'!EZ161/100)</f>
        <v>154.48005059332982</v>
      </c>
      <c r="FB161">
        <f>FA161*(1+'Datos utilizados'!FA161/100)</f>
        <v>155.08871744067258</v>
      </c>
      <c r="FC161">
        <f>FB161*(1+'Datos utilizados'!FB161/100)</f>
        <v>156.53491973080685</v>
      </c>
      <c r="FD161">
        <f>FC161*(1+'Datos utilizados'!FC161/100)</f>
        <v>154.22421385970856</v>
      </c>
      <c r="FE161">
        <f>FD161*(1+'Datos utilizados'!FD161/100)</f>
        <v>152.13523146055743</v>
      </c>
      <c r="FF161">
        <f>FE161*(1+'Datos utilizados'!FE161/100)</f>
        <v>154.42918733461229</v>
      </c>
      <c r="FG161">
        <f>FF161*(1+'Datos utilizados'!FF161/100)</f>
        <v>155.36691224594551</v>
      </c>
      <c r="FH161">
        <f>FG161*(1+'Datos utilizados'!FG161/100)</f>
        <v>154.31830988181517</v>
      </c>
      <c r="FI161">
        <f>FH161*(1+'Datos utilizados'!FH161/100)</f>
        <v>155.92206291726194</v>
      </c>
      <c r="FJ161">
        <f>FI161*(1+'Datos utilizados'!FI161/100)</f>
        <v>154.99321959625752</v>
      </c>
      <c r="FK161">
        <f>FJ161*(1+'Datos utilizados'!FJ161/100)</f>
        <v>155.02657413711464</v>
      </c>
      <c r="FL161">
        <f>FK161*(1+'Datos utilizados'!FK161/100)</f>
        <v>149.40580664394011</v>
      </c>
      <c r="FM161">
        <f>FL161*(1+'Datos utilizados'!FL161/100)</f>
        <v>148.90304116400259</v>
      </c>
      <c r="FN161">
        <f>FM161*(1+'Datos utilizados'!FM161/100)</f>
        <v>143.05369788826118</v>
      </c>
      <c r="FO161">
        <f>FN161*(1+'Datos utilizados'!FN161/100)</f>
        <v>148.79645984165734</v>
      </c>
      <c r="FP161">
        <f>FO161*(1+'Datos utilizados'!FO161/100)</f>
        <v>150.63716132777452</v>
      </c>
      <c r="FQ161">
        <f>FP161*(1+'Datos utilizados'!FP161/100)</f>
        <v>152.08892697007093</v>
      </c>
      <c r="FR161">
        <f>FQ161*(1+'Datos utilizados'!FQ161/100)</f>
        <v>154.49997752043478</v>
      </c>
      <c r="FS161">
        <f>FR161*(1+'Datos utilizados'!FR161/100)</f>
        <v>150.4094515656015</v>
      </c>
      <c r="FT161">
        <f>FS161*(1+'Datos utilizados'!FS161/100)</f>
        <v>153.84000537785491</v>
      </c>
      <c r="FU161">
        <f>FT161*(1+'Datos utilizados'!FT161/100)</f>
        <v>155.22290395419753</v>
      </c>
      <c r="FV161">
        <f>FU161*(1+'Datos utilizados'!FU161/100)</f>
        <v>153.51656961560982</v>
      </c>
      <c r="FW161">
        <f>FV161*(1+'Datos utilizados'!FV161/100)</f>
        <v>155.24117475867158</v>
      </c>
      <c r="FX161">
        <f>FW161*(1+'Datos utilizados'!FW161/100)</f>
        <v>155.51756614621189</v>
      </c>
      <c r="FY161">
        <f>FX161*(1+'Datos utilizados'!FX161/100)</f>
        <v>157.40344991208391</v>
      </c>
      <c r="FZ161">
        <f>FY161*(1+'Datos utilizados'!FY161/100)</f>
        <v>158.62493216409169</v>
      </c>
      <c r="GB161">
        <f t="shared" si="2"/>
        <v>3.1236073571227152E-2</v>
      </c>
      <c r="GE161">
        <f>STDEV('Datos utilizados'!B161:FY161)*SQRT(12)</f>
        <v>7.1979110363559373</v>
      </c>
      <c r="GR161" s="21"/>
      <c r="GX161" s="21"/>
    </row>
    <row r="162" spans="1:206" x14ac:dyDescent="0.2">
      <c r="A162" s="2" t="s">
        <v>334</v>
      </c>
      <c r="B162">
        <v>100</v>
      </c>
      <c r="C162">
        <f>B162*(1+'Datos utilizados'!B162/100)</f>
        <v>100.56791000000001</v>
      </c>
      <c r="D162">
        <f>C162*(1+'Datos utilizados'!C162/100)</f>
        <v>101.18172623868502</v>
      </c>
      <c r="E162">
        <f>D162*(1+'Datos utilizados'!D162/100)</f>
        <v>100.85193452018264</v>
      </c>
      <c r="F162">
        <f>E162*(1+'Datos utilizados'!E162/100)</f>
        <v>100.00620028248984</v>
      </c>
      <c r="G162">
        <f>F162*(1+'Datos utilizados'!F162/100)</f>
        <v>102.97307422565045</v>
      </c>
      <c r="H162">
        <f>G162*(1+'Datos utilizados'!G162/100)</f>
        <v>104.6080704008979</v>
      </c>
      <c r="I162">
        <f>H162*(1+'Datos utilizados'!H162/100)</f>
        <v>106.28879780722208</v>
      </c>
      <c r="J162">
        <f>I162*(1+'Datos utilizados'!I162/100)</f>
        <v>105.65422179767363</v>
      </c>
      <c r="K162">
        <f>J162*(1+'Datos utilizados'!J162/100)</f>
        <v>107.51926181711269</v>
      </c>
      <c r="L162">
        <f>K162*(1+'Datos utilizados'!K162/100)</f>
        <v>105.74992484465028</v>
      </c>
      <c r="M162">
        <f>L162*(1+'Datos utilizados'!L162/100)</f>
        <v>108.35776029128928</v>
      </c>
      <c r="N162">
        <f>M162*(1+'Datos utilizados'!M162/100)</f>
        <v>109.58288563647068</v>
      </c>
      <c r="O162">
        <f>N162*(1+'Datos utilizados'!N162/100)</f>
        <v>110.89940346621866</v>
      </c>
      <c r="P162">
        <f>O162*(1+'Datos utilizados'!O162/100)</f>
        <v>112.10960429648411</v>
      </c>
      <c r="Q162">
        <f>P162*(1+'Datos utilizados'!P162/100)</f>
        <v>112.15510958486806</v>
      </c>
      <c r="R162">
        <f>Q162*(1+'Datos utilizados'!Q162/100)</f>
        <v>111.69227909414418</v>
      </c>
      <c r="S162">
        <f>R162*(1+'Datos utilizados'!R162/100)</f>
        <v>107.87427957941324</v>
      </c>
      <c r="T162">
        <f>S162*(1+'Datos utilizados'!S162/100)</f>
        <v>108.23306943329436</v>
      </c>
      <c r="U162">
        <f>T162*(1+'Datos utilizados'!T162/100)</f>
        <v>108.4800248278203</v>
      </c>
      <c r="V162">
        <f>U162*(1+'Datos utilizados'!U162/100)</f>
        <v>109.46083612429857</v>
      </c>
      <c r="W162">
        <f>V162*(1+'Datos utilizados'!V162/100)</f>
        <v>111.13614516726456</v>
      </c>
      <c r="X162">
        <f>W162*(1+'Datos utilizados'!W162/100)</f>
        <v>112.63422706327573</v>
      </c>
      <c r="Y162">
        <f>X162*(1+'Datos utilizados'!X162/100)</f>
        <v>111.92317845124798</v>
      </c>
      <c r="Z162">
        <f>Y162*(1+'Datos utilizados'!Y162/100)</f>
        <v>113.7029024887548</v>
      </c>
      <c r="AA162">
        <f>Z162*(1+'Datos utilizados'!Z162/100)</f>
        <v>115.03871829806344</v>
      </c>
      <c r="AB162">
        <f>AA162*(1+'Datos utilizados'!AA162/100)</f>
        <v>114.10990719039671</v>
      </c>
      <c r="AC162">
        <f>AB162*(1+'Datos utilizados'!AB162/100)</f>
        <v>114.9673062110439</v>
      </c>
      <c r="AD162">
        <f>AC162*(1+'Datos utilizados'!AC162/100)</f>
        <v>116.64470220212428</v>
      </c>
      <c r="AE162">
        <f>AD162*(1+'Datos utilizados'!AD162/100)</f>
        <v>118.20412522586447</v>
      </c>
      <c r="AF162">
        <f>AE162*(1+'Datos utilizados'!AE162/100)</f>
        <v>117.85630958738737</v>
      </c>
      <c r="AG162">
        <f>AF162*(1+'Datos utilizados'!AF162/100)</f>
        <v>115.90888728465825</v>
      </c>
      <c r="AH162">
        <f>AG162*(1+'Datos utilizados'!AG162/100)</f>
        <v>114.71888551157285</v>
      </c>
      <c r="AI162">
        <f>AH162*(1+'Datos utilizados'!AH162/100)</f>
        <v>115.76018883536139</v>
      </c>
      <c r="AJ162">
        <f>AI162*(1+'Datos utilizados'!AI162/100)</f>
        <v>116.80851310545442</v>
      </c>
      <c r="AK162">
        <f>AJ162*(1+'Datos utilizados'!AJ162/100)</f>
        <v>112.95394898148753</v>
      </c>
      <c r="AL162">
        <f>AK162*(1+'Datos utilizados'!AK162/100)</f>
        <v>112.96524437638567</v>
      </c>
      <c r="AM162">
        <f>AL162*(1+'Datos utilizados'!AL162/100)</f>
        <v>105.67820665392259</v>
      </c>
      <c r="AN162">
        <f>AM162*(1+'Datos utilizados'!AM162/100)</f>
        <v>106.25619246957487</v>
      </c>
      <c r="AO162">
        <f>AN162*(1+'Datos utilizados'!AN162/100)</f>
        <v>103.19013815900755</v>
      </c>
      <c r="AP162">
        <f>AO162*(1+'Datos utilizados'!AO162/100)</f>
        <v>106.20093745810053</v>
      </c>
      <c r="AQ162">
        <f>AP162*(1+'Datos utilizados'!AP162/100)</f>
        <v>106.88911953282903</v>
      </c>
      <c r="AR162">
        <f>AQ162*(1+'Datos utilizados'!AQ162/100)</f>
        <v>101.50941152456565</v>
      </c>
      <c r="AS162">
        <f>AR162*(1+'Datos utilizados'!AR162/100)</f>
        <v>100.48939420286105</v>
      </c>
      <c r="AT162">
        <f>AS162*(1+'Datos utilizados'!AS162/100)</f>
        <v>101.98232493677529</v>
      </c>
      <c r="AU162">
        <f>AT162*(1+'Datos utilizados'!AT162/100)</f>
        <v>95.066852491650081</v>
      </c>
      <c r="AV162">
        <f>AU162*(1+'Datos utilizados'!AU162/100)</f>
        <v>90.322921485464249</v>
      </c>
      <c r="AW162">
        <f>AV162*(1+'Datos utilizados'!AV162/100)</f>
        <v>88.159895258606795</v>
      </c>
      <c r="AX162">
        <f>AW162*(1+'Datos utilizados'!AW162/100)</f>
        <v>85.559345852278895</v>
      </c>
      <c r="AY162">
        <f>AX162*(1+'Datos utilizados'!AX162/100)</f>
        <v>85.614634301568643</v>
      </c>
      <c r="AZ162">
        <f>AY162*(1+'Datos utilizados'!AY162/100)</f>
        <v>81.951432382243993</v>
      </c>
      <c r="BA162">
        <f>AZ162*(1+'Datos utilizados'!AZ162/100)</f>
        <v>82.351388152842304</v>
      </c>
      <c r="BB162">
        <f>BA162*(1+'Datos utilizados'!BA162/100)</f>
        <v>85.858536130940294</v>
      </c>
      <c r="BC162">
        <f>BB162*(1+'Datos utilizados'!BB162/100)</f>
        <v>86.65796496085548</v>
      </c>
      <c r="BD162">
        <f>BC162*(1+'Datos utilizados'!BC162/100)</f>
        <v>86.801661198353571</v>
      </c>
      <c r="BE162">
        <f>BD162*(1+'Datos utilizados'!BD162/100)</f>
        <v>89.74014915473532</v>
      </c>
      <c r="BF162">
        <f>BE162*(1+'Datos utilizados'!BE162/100)</f>
        <v>91.930428001140029</v>
      </c>
      <c r="BG162">
        <f>BF162*(1+'Datos utilizados'!BF162/100)</f>
        <v>92.644607917152484</v>
      </c>
      <c r="BH162">
        <f>BG162*(1+'Datos utilizados'!BG162/100)</f>
        <v>91.130266949521086</v>
      </c>
      <c r="BI162">
        <f>BH162*(1+'Datos utilizados'!BH162/100)</f>
        <v>92.202970434810595</v>
      </c>
      <c r="BJ162">
        <f>BI162*(1+'Datos utilizados'!BI162/100)</f>
        <v>94.780144881731019</v>
      </c>
      <c r="BK162">
        <f>BJ162*(1+'Datos utilizados'!BJ162/100)</f>
        <v>94.288103237592011</v>
      </c>
      <c r="BL162">
        <f>BK162*(1+'Datos utilizados'!BK162/100)</f>
        <v>95.31738045896455</v>
      </c>
      <c r="BM162">
        <f>BL162*(1+'Datos utilizados'!BL162/100)</f>
        <v>98.157352278001355</v>
      </c>
      <c r="BN162">
        <f>BM162*(1+'Datos utilizados'!BM162/100)</f>
        <v>98.896025616834223</v>
      </c>
      <c r="BO162">
        <f>BN162*(1+'Datos utilizados'!BN162/100)</f>
        <v>98.545013953112388</v>
      </c>
      <c r="BP162">
        <f>BO162*(1+'Datos utilizados'!BO162/100)</f>
        <v>96.928491398726919</v>
      </c>
      <c r="BQ162">
        <f>BP162*(1+'Datos utilizados'!BP162/100)</f>
        <v>97.437947549518626</v>
      </c>
      <c r="BR162">
        <f>BQ162*(1+'Datos utilizados'!BQ162/100)</f>
        <v>97.547672422254138</v>
      </c>
      <c r="BS162">
        <f>BR162*(1+'Datos utilizados'!BR162/100)</f>
        <v>97.93772654520177</v>
      </c>
      <c r="BT162">
        <f>BS162*(1+'Datos utilizados'!BS162/100)</f>
        <v>98.471281485647381</v>
      </c>
      <c r="BU162">
        <f>BT162*(1+'Datos utilizados'!BT162/100)</f>
        <v>99.368571496800882</v>
      </c>
      <c r="BV162">
        <f>BU162*(1+'Datos utilizados'!BU162/100)</f>
        <v>101.3219390015707</v>
      </c>
      <c r="BW162">
        <f>BV162*(1+'Datos utilizados'!BV162/100)</f>
        <v>100.66008383162463</v>
      </c>
      <c r="BX162">
        <f>BW162*(1+'Datos utilizados'!BW162/100)</f>
        <v>101.7843261099149</v>
      </c>
      <c r="BY162">
        <f>BX162*(1+'Datos utilizados'!BX162/100)</f>
        <v>100.16630139147603</v>
      </c>
      <c r="BZ162">
        <f>BY162*(1+'Datos utilizados'!BY162/100)</f>
        <v>100.12651533656333</v>
      </c>
      <c r="CA162">
        <f>BZ162*(1+'Datos utilizados'!BZ162/100)</f>
        <v>100.00769520081343</v>
      </c>
      <c r="CB162">
        <f>CA162*(1+'Datos utilizados'!CA162/100)</f>
        <v>98.373579462001658</v>
      </c>
      <c r="CC162">
        <f>CB162*(1+'Datos utilizados'!CB162/100)</f>
        <v>97.324248164596384</v>
      </c>
      <c r="CD162">
        <f>CC162*(1+'Datos utilizados'!CC162/100)</f>
        <v>93.507901618592513</v>
      </c>
      <c r="CE162">
        <f>CD162*(1+'Datos utilizados'!CD162/100)</f>
        <v>91.907691547403374</v>
      </c>
      <c r="CF162">
        <f>CE162*(1+'Datos utilizados'!CE162/100)</f>
        <v>95.265134664244954</v>
      </c>
      <c r="CG162">
        <f>CF162*(1+'Datos utilizados'!CF162/100)</f>
        <v>94.478863875293612</v>
      </c>
      <c r="CH162">
        <f>CG162*(1+'Datos utilizados'!CG162/100)</f>
        <v>96.224181375548298</v>
      </c>
      <c r="CI162">
        <f>CH162*(1+'Datos utilizados'!CH162/100)</f>
        <v>98.856605550275447</v>
      </c>
      <c r="CJ162">
        <f>CI162*(1+'Datos utilizados'!CI162/100)</f>
        <v>100.42979968534196</v>
      </c>
      <c r="CK162">
        <f>CJ162*(1+'Datos utilizados'!CJ162/100)</f>
        <v>100.98575897044009</v>
      </c>
      <c r="CL162">
        <f>CK162*(1+'Datos utilizados'!CK162/100)</f>
        <v>100.8131945055114</v>
      </c>
      <c r="CM162">
        <f>CL162*(1+'Datos utilizados'!CL162/100)</f>
        <v>99.487027175749759</v>
      </c>
      <c r="CN162">
        <f>CM162*(1+'Datos utilizados'!CM162/100)</f>
        <v>100.12974321741326</v>
      </c>
      <c r="CO162">
        <f>CN162*(1+'Datos utilizados'!CN162/100)</f>
        <v>102.85840888875397</v>
      </c>
      <c r="CP162">
        <f>CO162*(1+'Datos utilizados'!CO162/100)</f>
        <v>102.78890746186785</v>
      </c>
      <c r="CQ162">
        <f>CP162*(1+'Datos utilizados'!CP162/100)</f>
        <v>103.59039368891102</v>
      </c>
      <c r="CR162">
        <f>CQ162*(1+'Datos utilizados'!CQ162/100)</f>
        <v>103.35100664813531</v>
      </c>
      <c r="CS162">
        <f>CR162*(1+'Datos utilizados'!CR162/100)</f>
        <v>104.45203592725989</v>
      </c>
      <c r="CT162">
        <f>CS162*(1+'Datos utilizados'!CS162/100)</f>
        <v>104.49274088566074</v>
      </c>
      <c r="CU162">
        <f>CT162*(1+'Datos utilizados'!CT162/100)</f>
        <v>105.78868075667287</v>
      </c>
      <c r="CV162">
        <f>CU162*(1+'Datos utilizados'!CU162/100)</f>
        <v>107.3527558227922</v>
      </c>
      <c r="CW162">
        <f>CV162*(1+'Datos utilizados'!CV162/100)</f>
        <v>108.57761856090352</v>
      </c>
      <c r="CX162">
        <f>CW162*(1+'Datos utilizados'!CW162/100)</f>
        <v>108.86199420167638</v>
      </c>
      <c r="CY162">
        <f>CX162*(1+'Datos utilizados'!CX162/100)</f>
        <v>110.93518379165194</v>
      </c>
      <c r="CZ162">
        <f>CY162*(1+'Datos utilizados'!CY162/100)</f>
        <v>108.18065208458684</v>
      </c>
      <c r="DA162">
        <f>CZ162*(1+'Datos utilizados'!CZ162/100)</f>
        <v>110.40650145542284</v>
      </c>
      <c r="DB162">
        <f>DA162*(1+'Datos utilizados'!DA162/100)</f>
        <v>109.52742280953447</v>
      </c>
      <c r="DC162">
        <f>DB162*(1+'Datos utilizados'!DB162/100)</f>
        <v>111.00404961836806</v>
      </c>
      <c r="DD162">
        <f>DC162*(1+'Datos utilizados'!DC162/100)</f>
        <v>113.18000650101212</v>
      </c>
      <c r="DE162">
        <f>DD162*(1+'Datos utilizados'!DD162/100)</f>
        <v>114.37171274346322</v>
      </c>
      <c r="DF162">
        <f>DE162*(1+'Datos utilizados'!DE162/100)</f>
        <v>114.79711832901255</v>
      </c>
      <c r="DG162">
        <f>DF162*(1+'Datos utilizados'!DF162/100)</f>
        <v>114.00570699525234</v>
      </c>
      <c r="DH162">
        <f>DG162*(1+'Datos utilizados'!DG162/100)</f>
        <v>116.50744822955615</v>
      </c>
      <c r="DI162">
        <f>DH162*(1+'Datos utilizados'!DH162/100)</f>
        <v>116.37085489725182</v>
      </c>
      <c r="DJ162">
        <f>DI162*(1+'Datos utilizados'!DI162/100)</f>
        <v>116.01254903502317</v>
      </c>
      <c r="DK162">
        <f>DJ162*(1+'Datos utilizados'!DJ162/100)</f>
        <v>118.16279522636771</v>
      </c>
      <c r="DL162">
        <f>DK162*(1+'Datos utilizados'!DK162/100)</f>
        <v>118.20610189081816</v>
      </c>
      <c r="DM162">
        <f>DL162*(1+'Datos utilizados'!DL162/100)</f>
        <v>117.63968189177774</v>
      </c>
      <c r="DN162">
        <f>DM162*(1+'Datos utilizados'!DM162/100)</f>
        <v>119.19459615115049</v>
      </c>
      <c r="DO162">
        <f>DN162*(1+'Datos utilizados'!DN162/100)</f>
        <v>120.03837469730449</v>
      </c>
      <c r="DP162">
        <f>DO162*(1+'Datos utilizados'!DO162/100)</f>
        <v>120.11690380203147</v>
      </c>
      <c r="DQ162">
        <f>DP162*(1+'Datos utilizados'!DP162/100)</f>
        <v>122.09912099533412</v>
      </c>
      <c r="DR162">
        <f>DQ162*(1+'Datos utilizados'!DQ162/100)</f>
        <v>122.29661632354407</v>
      </c>
      <c r="DS162">
        <f>DR162*(1+'Datos utilizados'!DR162/100)</f>
        <v>127.23627449414506</v>
      </c>
      <c r="DT162">
        <f>DS162*(1+'Datos utilizados'!DS162/100)</f>
        <v>130.86694886320802</v>
      </c>
      <c r="DU162">
        <f>DT162*(1+'Datos utilizados'!DT162/100)</f>
        <v>133.38166197917366</v>
      </c>
      <c r="DV162">
        <f>DU162*(1+'Datos utilizados'!DU162/100)</f>
        <v>132.30277772992272</v>
      </c>
      <c r="DW162">
        <f>DV162*(1+'Datos utilizados'!DV162/100)</f>
        <v>133.43531596784641</v>
      </c>
      <c r="DX162">
        <f>DW162*(1+'Datos utilizados'!DW162/100)</f>
        <v>130.27973086758601</v>
      </c>
      <c r="DY162">
        <f>DX162*(1+'Datos utilizados'!DX162/100)</f>
        <v>132.14554506117923</v>
      </c>
      <c r="DZ162">
        <f>DY162*(1+'Datos utilizados'!DY162/100)</f>
        <v>126.47995017678073</v>
      </c>
      <c r="EA162">
        <f>DZ162*(1+'Datos utilizados'!DZ162/100)</f>
        <v>123.5314369302646</v>
      </c>
      <c r="EB162">
        <f>EA162*(1+'Datos utilizados'!EA162/100)</f>
        <v>129.10725069269859</v>
      </c>
      <c r="EC162">
        <f>EB162*(1+'Datos utilizados'!EB162/100)</f>
        <v>131.11399051166532</v>
      </c>
      <c r="ED162">
        <f>EC162*(1+'Datos utilizados'!EC162/100)</f>
        <v>127.76671589089776</v>
      </c>
      <c r="EE162">
        <f>ED162*(1+'Datos utilizados'!ED162/100)</f>
        <v>122.84083625645485</v>
      </c>
      <c r="EF162">
        <f>EE162*(1+'Datos utilizados'!EE162/100)</f>
        <v>121.50645310445185</v>
      </c>
      <c r="EG162">
        <f>EF162*(1+'Datos utilizados'!EF162/100)</f>
        <v>123.40304733095924</v>
      </c>
      <c r="EH162">
        <f>EG162*(1+'Datos utilizados'!EG162/100)</f>
        <v>124.02759015350122</v>
      </c>
      <c r="EI162">
        <f>EH162*(1+'Datos utilizados'!EH162/100)</f>
        <v>126.25888370863974</v>
      </c>
      <c r="EJ162">
        <f>EI162*(1+'Datos utilizados'!EI162/100)</f>
        <v>123.47514046652002</v>
      </c>
      <c r="EK162">
        <f>EJ162*(1+'Datos utilizados'!EJ162/100)</f>
        <v>125.95848483909671</v>
      </c>
      <c r="EL162">
        <f>EK162*(1+'Datos utilizados'!EK162/100)</f>
        <v>126.72131461497925</v>
      </c>
      <c r="EM162">
        <f>EL162*(1+'Datos utilizados'!EL162/100)</f>
        <v>126.17044438821647</v>
      </c>
      <c r="EN162">
        <f>EM162*(1+'Datos utilizados'!EM162/100)</f>
        <v>126.27681868988017</v>
      </c>
      <c r="EO162">
        <f>EN162*(1+'Datos utilizados'!EN162/100)</f>
        <v>126.66301108447942</v>
      </c>
      <c r="EP162">
        <f>EO162*(1+'Datos utilizados'!EO162/100)</f>
        <v>129.38354256805741</v>
      </c>
      <c r="EQ162">
        <f>EP162*(1+'Datos utilizados'!EP162/100)</f>
        <v>129.27577901545246</v>
      </c>
      <c r="ER162">
        <f>EQ162*(1+'Datos utilizados'!EQ162/100)</f>
        <v>131.71841900479362</v>
      </c>
      <c r="ES162">
        <f>ER162*(1+'Datos utilizados'!ER162/100)</f>
        <v>133.39325821796527</v>
      </c>
      <c r="ET162">
        <f>ES162*(1+'Datos utilizados'!ES162/100)</f>
        <v>134.1607896864256</v>
      </c>
      <c r="EU162">
        <f>ET162*(1+'Datos utilizados'!ET162/100)</f>
        <v>134.45240157888804</v>
      </c>
      <c r="EV162">
        <f>EU162*(1+'Datos utilizados'!EU162/100)</f>
        <v>133.1658131029395</v>
      </c>
      <c r="EW162">
        <f>EV162*(1+'Datos utilizados'!EV162/100)</f>
        <v>133.06466035130651</v>
      </c>
      <c r="EX162">
        <f>EW162*(1+'Datos utilizados'!EW162/100)</f>
        <v>132.61007155214836</v>
      </c>
      <c r="EY162">
        <f>EX162*(1+'Datos utilizados'!EX162/100)</f>
        <v>134.40136839867478</v>
      </c>
      <c r="EZ162">
        <f>EY162*(1+'Datos utilizados'!EY162/100)</f>
        <v>136.44383911395576</v>
      </c>
      <c r="FA162">
        <f>EZ162*(1+'Datos utilizados'!EZ162/100)</f>
        <v>135.30144942659027</v>
      </c>
      <c r="FB162">
        <f>FA162*(1+'Datos utilizados'!FA162/100)</f>
        <v>135.27781226337544</v>
      </c>
      <c r="FC162">
        <f>FB162*(1+'Datos utilizados'!FB162/100)</f>
        <v>136.90372981675017</v>
      </c>
      <c r="FD162">
        <f>FC162*(1+'Datos utilizados'!FC162/100)</f>
        <v>134.80021769848878</v>
      </c>
      <c r="FE162">
        <f>FD162*(1+'Datos utilizados'!FD162/100)</f>
        <v>132.29197656775122</v>
      </c>
      <c r="FF162">
        <f>FE162*(1+'Datos utilizados'!FE162/100)</f>
        <v>134.10767071694593</v>
      </c>
      <c r="FG162">
        <f>FF162*(1+'Datos utilizados'!FF162/100)</f>
        <v>134.22097828793466</v>
      </c>
      <c r="FH162">
        <f>FG162*(1+'Datos utilizados'!FG162/100)</f>
        <v>133.47598474794748</v>
      </c>
      <c r="FI162">
        <f>FH162*(1+'Datos utilizados'!FH162/100)</f>
        <v>135.02598796843151</v>
      </c>
      <c r="FJ162">
        <f>FI162*(1+'Datos utilizados'!FI162/100)</f>
        <v>134.08913715611016</v>
      </c>
      <c r="FK162">
        <f>FJ162*(1+'Datos utilizados'!FJ162/100)</f>
        <v>133.94505837823593</v>
      </c>
      <c r="FL162">
        <f>FK162*(1+'Datos utilizados'!FK162/100)</f>
        <v>129.73745565390624</v>
      </c>
      <c r="FM162">
        <f>FL162*(1+'Datos utilizados'!FL162/100)</f>
        <v>128.92610355373785</v>
      </c>
      <c r="FN162">
        <f>FM162*(1+'Datos utilizados'!FM162/100)</f>
        <v>124.48889252555992</v>
      </c>
      <c r="FO162">
        <f>FN162*(1+'Datos utilizados'!FN162/100)</f>
        <v>128.68632186151197</v>
      </c>
      <c r="FP162">
        <f>FO162*(1+'Datos utilizados'!FO162/100)</f>
        <v>130.63857057594421</v>
      </c>
      <c r="FQ162">
        <f>FP162*(1+'Datos utilizados'!FP162/100)</f>
        <v>131.84462585950132</v>
      </c>
      <c r="FR162">
        <f>FQ162*(1+'Datos utilizados'!FQ162/100)</f>
        <v>133.76703916469611</v>
      </c>
      <c r="FS162">
        <f>FR162*(1+'Datos utilizados'!FR162/100)</f>
        <v>130.737336117951</v>
      </c>
      <c r="FT162">
        <f>FS162*(1+'Datos utilizados'!FS162/100)</f>
        <v>133.36026699755101</v>
      </c>
      <c r="FU162">
        <f>FT162*(1+'Datos utilizados'!FT162/100)</f>
        <v>134.99128973498446</v>
      </c>
      <c r="FV162">
        <f>FU162*(1+'Datos utilizados'!FU162/100)</f>
        <v>134.14589328389016</v>
      </c>
      <c r="FW162">
        <f>FV162*(1+'Datos utilizados'!FV162/100)</f>
        <v>135.41000369466155</v>
      </c>
      <c r="FX162">
        <f>FW162*(1+'Datos utilizados'!FW162/100)</f>
        <v>135.51078936041151</v>
      </c>
      <c r="FY162">
        <f>FX162*(1+'Datos utilizados'!FX162/100)</f>
        <v>137.22565129760963</v>
      </c>
      <c r="FZ162">
        <f>FY162*(1+'Datos utilizados'!FY162/100)</f>
        <v>137.86438181413951</v>
      </c>
      <c r="GB162">
        <f t="shared" si="2"/>
        <v>2.1637451823468989E-2</v>
      </c>
      <c r="GE162">
        <f>STDEV('Datos utilizados'!B162:FY162)*SQRT(12)</f>
        <v>6.5250276516988492</v>
      </c>
      <c r="GR162" s="21"/>
      <c r="GX162" s="21"/>
    </row>
    <row r="163" spans="1:206" x14ac:dyDescent="0.2">
      <c r="A163" s="2" t="s">
        <v>335</v>
      </c>
      <c r="B163">
        <v>100</v>
      </c>
      <c r="C163">
        <f>B163*(1+'Datos utilizados'!B163/100)</f>
        <v>100</v>
      </c>
      <c r="D163">
        <f>C163*(1+'Datos utilizados'!C163/100)</f>
        <v>100</v>
      </c>
      <c r="E163">
        <f>D163*(1+'Datos utilizados'!D163/100)</f>
        <v>100</v>
      </c>
      <c r="F163">
        <f>E163*(1+'Datos utilizados'!E163/100)</f>
        <v>100.05593999999999</v>
      </c>
      <c r="G163">
        <f>F163*(1+'Datos utilizados'!F163/100)</f>
        <v>100.09789345564198</v>
      </c>
      <c r="H163">
        <f>G163*(1+'Datos utilizados'!G163/100)</f>
        <v>100.15083523149066</v>
      </c>
      <c r="I163">
        <f>H163*(1+'Datos utilizados'!H163/100)</f>
        <v>100.46751217249265</v>
      </c>
      <c r="J163">
        <f>I163*(1+'Datos utilizados'!I163/100)</f>
        <v>100.36561802164731</v>
      </c>
      <c r="K163">
        <f>J163*(1+'Datos utilizados'!J163/100)</f>
        <v>101.99494342804893</v>
      </c>
      <c r="L163">
        <f>K163*(1+'Datos utilizados'!K163/100)</f>
        <v>100.90906446233656</v>
      </c>
      <c r="M163">
        <f>L163*(1+'Datos utilizados'!L163/100)</f>
        <v>101.75120105980697</v>
      </c>
      <c r="N163">
        <f>M163*(1+'Datos utilizados'!M163/100)</f>
        <v>102.53239590594364</v>
      </c>
      <c r="O163">
        <f>N163*(1+'Datos utilizados'!N163/100)</f>
        <v>104.43843213287678</v>
      </c>
      <c r="P163">
        <f>O163*(1+'Datos utilizados'!O163/100)</f>
        <v>105.98983371068104</v>
      </c>
      <c r="Q163">
        <f>P163*(1+'Datos utilizados'!P163/100)</f>
        <v>106.89589840314015</v>
      </c>
      <c r="R163">
        <f>Q163*(1+'Datos utilizados'!Q163/100)</f>
        <v>107.22955257082589</v>
      </c>
      <c r="S163">
        <f>R163*(1+'Datos utilizados'!R163/100)</f>
        <v>104.70215201673152</v>
      </c>
      <c r="T163">
        <f>S163*(1+'Datos utilizados'!S163/100)</f>
        <v>104.58527300443525</v>
      </c>
      <c r="U163">
        <f>T163*(1+'Datos utilizados'!T163/100)</f>
        <v>105.68613758807994</v>
      </c>
      <c r="V163">
        <f>U163*(1+'Datos utilizados'!U163/100)</f>
        <v>106.13167863831002</v>
      </c>
      <c r="W163">
        <f>V163*(1+'Datos utilizados'!V163/100)</f>
        <v>107.73102996955004</v>
      </c>
      <c r="X163">
        <f>W163*(1+'Datos utilizados'!W163/100)</f>
        <v>109.76992589654776</v>
      </c>
      <c r="Y163">
        <f>X163*(1+'Datos utilizados'!X163/100)</f>
        <v>110.21147542346662</v>
      </c>
      <c r="Z163">
        <f>Y163*(1+'Datos utilizados'!Y163/100)</f>
        <v>111.28836277097686</v>
      </c>
      <c r="AA163">
        <f>Z163*(1+'Datos utilizados'!Z163/100)</f>
        <v>112.32629368636037</v>
      </c>
      <c r="AB163">
        <f>AA163*(1+'Datos utilizados'!AA163/100)</f>
        <v>112.35026411743304</v>
      </c>
      <c r="AC163">
        <f>AB163*(1+'Datos utilizados'!AB163/100)</f>
        <v>113.36621385076775</v>
      </c>
      <c r="AD163">
        <f>AC163*(1+'Datos utilizados'!AC163/100)</f>
        <v>113.92963259698469</v>
      </c>
      <c r="AE163">
        <f>AD163*(1+'Datos utilizados'!AD163/100)</f>
        <v>115.88562210126277</v>
      </c>
      <c r="AF163">
        <f>AE163*(1+'Datos utilizados'!AE163/100)</f>
        <v>115.09743763110325</v>
      </c>
      <c r="AG163">
        <f>AF163*(1+'Datos utilizados'!AF163/100)</f>
        <v>114.41614136853346</v>
      </c>
      <c r="AH163">
        <f>AG163*(1+'Datos utilizados'!AG163/100)</f>
        <v>112.8587431770674</v>
      </c>
      <c r="AI163">
        <f>AH163*(1+'Datos utilizados'!AH163/100)</f>
        <v>112.36925223615981</v>
      </c>
      <c r="AJ163">
        <f>AI163*(1+'Datos utilizados'!AI163/100)</f>
        <v>114.27029277164073</v>
      </c>
      <c r="AK163">
        <f>AJ163*(1+'Datos utilizados'!AJ163/100)</f>
        <v>111.96267277129311</v>
      </c>
      <c r="AL163">
        <f>AK163*(1+'Datos utilizados'!AK163/100)</f>
        <v>110.17750632782578</v>
      </c>
      <c r="AM163">
        <f>AL163*(1+'Datos utilizados'!AL163/100)</f>
        <v>104.703149624167</v>
      </c>
      <c r="AN163">
        <f>AM163*(1+'Datos utilizados'!AM163/100)</f>
        <v>105.46636229272244</v>
      </c>
      <c r="AO163">
        <f>AN163*(1+'Datos utilizados'!AN163/100)</f>
        <v>103.51936887170895</v>
      </c>
      <c r="AP163">
        <f>AO163*(1+'Datos utilizados'!AO163/100)</f>
        <v>103.99787680238153</v>
      </c>
      <c r="AQ163">
        <f>AP163*(1+'Datos utilizados'!AP163/100)</f>
        <v>104.25261960160896</v>
      </c>
      <c r="AR163">
        <f>AQ163*(1+'Datos utilizados'!AQ163/100)</f>
        <v>100.00200051942628</v>
      </c>
      <c r="AS163">
        <f>AR163*(1+'Datos utilizados'!AR163/100)</f>
        <v>100.35163751384233</v>
      </c>
      <c r="AT163">
        <f>AS163*(1+'Datos utilizados'!AS163/100)</f>
        <v>100.83314474096125</v>
      </c>
      <c r="AU163">
        <f>AT163*(1+'Datos utilizados'!AT163/100)</f>
        <v>101.15880554853112</v>
      </c>
      <c r="AV163">
        <f>AU163*(1+'Datos utilizados'!AU163/100)</f>
        <v>102.1347958203439</v>
      </c>
      <c r="AW163">
        <f>AV163*(1+'Datos utilizados'!AV163/100)</f>
        <v>102.76214859019079</v>
      </c>
      <c r="AX163">
        <f>AW163*(1+'Datos utilizados'!AW163/100)</f>
        <v>102.66524388407024</v>
      </c>
      <c r="AY163">
        <f>AX163*(1+'Datos utilizados'!AX163/100)</f>
        <v>104.48137151533066</v>
      </c>
      <c r="AZ163">
        <f>AY163*(1+'Datos utilizados'!AY163/100)</f>
        <v>104.45939908290099</v>
      </c>
      <c r="BA163">
        <f>AZ163*(1+'Datos utilizados'!AZ163/100)</f>
        <v>103.53934158765861</v>
      </c>
      <c r="BB163">
        <f>BA163*(1+'Datos utilizados'!BA163/100)</f>
        <v>103.77709897774635</v>
      </c>
      <c r="BC163">
        <f>BB163*(1+'Datos utilizados'!BB163/100)</f>
        <v>101.61232944849036</v>
      </c>
      <c r="BD163">
        <f>BC163*(1+'Datos utilizados'!BC163/100)</f>
        <v>99.470534607142127</v>
      </c>
      <c r="BE163">
        <f>BD163*(1+'Datos utilizados'!BD163/100)</f>
        <v>100.13684793026152</v>
      </c>
      <c r="BF163">
        <f>BE163*(1+'Datos utilizados'!BE163/100)</f>
        <v>101.16379136052552</v>
      </c>
      <c r="BG163">
        <f>BF163*(1+'Datos utilizados'!BF163/100)</f>
        <v>102.66524411914016</v>
      </c>
      <c r="BH163">
        <f>BG163*(1+'Datos utilizados'!BG163/100)</f>
        <v>101.38156923929648</v>
      </c>
      <c r="BI163">
        <f>BH163*(1+'Datos utilizados'!BH163/100)</f>
        <v>102.13679096303078</v>
      </c>
      <c r="BJ163">
        <f>BI163*(1+'Datos utilizados'!BI163/100)</f>
        <v>104.52932486398157</v>
      </c>
      <c r="BK163">
        <f>BJ163*(1+'Datos utilizados'!BJ163/100)</f>
        <v>102.83307524475131</v>
      </c>
      <c r="BL163">
        <f>BK163*(1+'Datos utilizados'!BK163/100)</f>
        <v>102.5603516458947</v>
      </c>
      <c r="BM163">
        <f>BL163*(1+'Datos utilizados'!BL163/100)</f>
        <v>106.01678933688882</v>
      </c>
      <c r="BN163">
        <f>BM163*(1+'Datos utilizados'!BM163/100)</f>
        <v>105.94386038750397</v>
      </c>
      <c r="BO163">
        <f>BN163*(1+'Datos utilizados'!BN163/100)</f>
        <v>101.02193111600735</v>
      </c>
      <c r="BP163">
        <f>BO163*(1+'Datos utilizados'!BO163/100)</f>
        <v>100.12085589922501</v>
      </c>
      <c r="BQ163">
        <f>BP163*(1+'Datos utilizados'!BP163/100)</f>
        <v>101.9389805577558</v>
      </c>
      <c r="BR163">
        <f>BQ163*(1+'Datos utilizados'!BQ163/100)</f>
        <v>101.47845082529003</v>
      </c>
      <c r="BS163">
        <f>BR163*(1+'Datos utilizados'!BR163/100)</f>
        <v>103.73312948926157</v>
      </c>
      <c r="BT163">
        <f>BS163*(1+'Datos utilizados'!BS163/100)</f>
        <v>105.32149116800115</v>
      </c>
      <c r="BU163">
        <f>BT163*(1+'Datos utilizados'!BT163/100)</f>
        <v>105.44636032792992</v>
      </c>
      <c r="BV163">
        <f>BU163*(1+'Datos utilizados'!BU163/100)</f>
        <v>107.97375141544993</v>
      </c>
      <c r="BW163">
        <f>BV163*(1+'Datos utilizados'!BV163/100)</f>
        <v>108.40630506099536</v>
      </c>
      <c r="BX163">
        <f>BW163*(1+'Datos utilizados'!BW163/100)</f>
        <v>109.72494851512681</v>
      </c>
      <c r="BY163">
        <f>BX163*(1+'Datos utilizados'!BX163/100)</f>
        <v>109.79188073372104</v>
      </c>
      <c r="BZ163">
        <f>BY163*(1+'Datos utilizados'!BY163/100)</f>
        <v>110.578067454091</v>
      </c>
      <c r="CA163">
        <f>BZ163*(1+'Datos utilizados'!BZ163/100)</f>
        <v>110.61103077599905</v>
      </c>
      <c r="CB163">
        <f>CA163*(1+'Datos utilizados'!CA163/100)</f>
        <v>108.75494449626856</v>
      </c>
      <c r="CC163">
        <f>CB163*(1+'Datos utilizados'!CB163/100)</f>
        <v>107.37636681983386</v>
      </c>
      <c r="CD163">
        <f>CC163*(1+'Datos utilizados'!CC163/100)</f>
        <v>102.38850909068226</v>
      </c>
      <c r="CE163">
        <f>CD163*(1+'Datos utilizados'!CD163/100)</f>
        <v>99.424566529525194</v>
      </c>
      <c r="CF163">
        <f>CE163*(1+'Datos utilizados'!CE163/100)</f>
        <v>103.60625443073384</v>
      </c>
      <c r="CG163">
        <f>CF163*(1+'Datos utilizados'!CF163/100)</f>
        <v>101.86005389730737</v>
      </c>
      <c r="CH163">
        <f>CG163*(1+'Datos utilizados'!CG163/100)</f>
        <v>101.6462700161877</v>
      </c>
      <c r="CI163">
        <f>CH163*(1+'Datos utilizados'!CH163/100)</f>
        <v>104.61121039554386</v>
      </c>
      <c r="CJ163">
        <f>CI163*(1+'Datos utilizados'!CI163/100)</f>
        <v>105.9408398019133</v>
      </c>
      <c r="CK163">
        <f>CJ163*(1+'Datos utilizados'!CJ163/100)</f>
        <v>105.46633078044053</v>
      </c>
      <c r="CL163">
        <f>CK163*(1+'Datos utilizados'!CK163/100)</f>
        <v>104.23460004988884</v>
      </c>
      <c r="CM163">
        <f>CL163*(1+'Datos utilizados'!CL163/100)</f>
        <v>100.36558889485704</v>
      </c>
      <c r="CN163">
        <f>CM163*(1+'Datos utilizados'!CM163/100)</f>
        <v>102.07383129096527</v>
      </c>
      <c r="CO163">
        <f>CN163*(1+'Datos utilizados'!CN163/100)</f>
        <v>102.58530284479804</v>
      </c>
      <c r="CP163">
        <f>CO163*(1+'Datos utilizados'!CO163/100)</f>
        <v>103.40046617826336</v>
      </c>
      <c r="CQ163">
        <f>CP163*(1+'Datos utilizados'!CP163/100)</f>
        <v>104.64418766554876</v>
      </c>
      <c r="CR163">
        <f>CQ163*(1+'Datos utilizados'!CQ163/100)</f>
        <v>104.14570461318515</v>
      </c>
      <c r="CS163">
        <f>CR163*(1+'Datos utilizados'!CR163/100)</f>
        <v>104.23461380121341</v>
      </c>
      <c r="CT163">
        <f>CS163*(1+'Datos utilizados'!CS163/100)</f>
        <v>105.74006390488294</v>
      </c>
      <c r="CU163">
        <f>CT163*(1+'Datos utilizados'!CT163/100)</f>
        <v>106.89886926521655</v>
      </c>
      <c r="CV163">
        <f>CU163*(1+'Datos utilizados'!CU163/100)</f>
        <v>108.16956543428525</v>
      </c>
      <c r="CW163">
        <f>CV163*(1+'Datos utilizados'!CV163/100)</f>
        <v>108.59312500165629</v>
      </c>
      <c r="CX163">
        <f>CW163*(1+'Datos utilizados'!CW163/100)</f>
        <v>109.01169720197518</v>
      </c>
      <c r="CY163">
        <f>CX163*(1+'Datos utilizados'!CX163/100)</f>
        <v>109.94573122594115</v>
      </c>
      <c r="CZ163">
        <f>CY163*(1+'Datos utilizados'!CY163/100)</f>
        <v>107.08967096588486</v>
      </c>
      <c r="DA163">
        <f>CZ163*(1+'Datos utilizados'!CZ163/100)</f>
        <v>109.22546736362847</v>
      </c>
      <c r="DB163">
        <f>DA163*(1+'Datos utilizados'!DA163/100)</f>
        <v>107.90881988984034</v>
      </c>
      <c r="DC163">
        <f>DB163*(1+'Datos utilizados'!DB163/100)</f>
        <v>109.60107837599878</v>
      </c>
      <c r="DD163">
        <f>DC163*(1+'Datos utilizados'!DC163/100)</f>
        <v>112.2763201379707</v>
      </c>
      <c r="DE163">
        <f>DD163*(1+'Datos utilizados'!DD163/100)</f>
        <v>112.39419904648355</v>
      </c>
      <c r="DF163">
        <f>DE163*(1+'Datos utilizados'!DE163/100)</f>
        <v>112.77180983702003</v>
      </c>
      <c r="DG163">
        <f>DF163*(1+'Datos utilizados'!DF163/100)</f>
        <v>111.79881466174622</v>
      </c>
      <c r="DH163">
        <f>DG163*(1+'Datos utilizados'!DG163/100)</f>
        <v>114.2442907537758</v>
      </c>
      <c r="DI163">
        <f>DH163*(1+'Datos utilizados'!DH163/100)</f>
        <v>114.5269996756751</v>
      </c>
      <c r="DJ163">
        <f>DI163*(1+'Datos utilizados'!DI163/100)</f>
        <v>113.3332274945557</v>
      </c>
      <c r="DK163">
        <f>DJ163*(1+'Datos utilizados'!DJ163/100)</f>
        <v>115.27722101244706</v>
      </c>
      <c r="DL163">
        <f>DK163*(1+'Datos utilizados'!DK163/100)</f>
        <v>115.118380529614</v>
      </c>
      <c r="DM163">
        <f>DL163*(1+'Datos utilizados'!DL163/100)</f>
        <v>114.12740697450093</v>
      </c>
      <c r="DN163">
        <f>DM163*(1+'Datos utilizados'!DM163/100)</f>
        <v>115.85163242633099</v>
      </c>
      <c r="DO163">
        <f>DN163*(1+'Datos utilizados'!DN163/100)</f>
        <v>115.22528057561804</v>
      </c>
      <c r="DP163">
        <f>DO163*(1+'Datos utilizados'!DO163/100)</f>
        <v>115.22228471832308</v>
      </c>
      <c r="DQ163">
        <f>DP163*(1+'Datos utilizados'!DP163/100)</f>
        <v>117.12332567166222</v>
      </c>
      <c r="DR163">
        <f>DQ163*(1+'Datos utilizados'!DQ163/100)</f>
        <v>116.88257867574411</v>
      </c>
      <c r="DS163">
        <f>DR163*(1+'Datos utilizados'!DR163/100)</f>
        <v>119.51586135550355</v>
      </c>
      <c r="DT163">
        <f>DS163*(1+'Datos utilizados'!DS163/100)</f>
        <v>123.85639060186818</v>
      </c>
      <c r="DU163">
        <f>DT163*(1+'Datos utilizados'!DT163/100)</f>
        <v>124.91829813797141</v>
      </c>
      <c r="DV163">
        <f>DU163*(1+'Datos utilizados'!DU163/100)</f>
        <v>124.60262959857675</v>
      </c>
      <c r="DW163">
        <f>DV163*(1+'Datos utilizados'!DV163/100)</f>
        <v>125.99918833138055</v>
      </c>
      <c r="DX163">
        <f>DW163*(1+'Datos utilizados'!DW163/100)</f>
        <v>122.57671017849177</v>
      </c>
      <c r="DY163">
        <f>DX163*(1+'Datos utilizados'!DX163/100)</f>
        <v>124.03520142222158</v>
      </c>
      <c r="DZ163">
        <f>DY163*(1+'Datos utilizados'!DY163/100)</f>
        <v>118.51787999607846</v>
      </c>
      <c r="EA163">
        <f>DZ163*(1+'Datos utilizados'!DZ163/100)</f>
        <v>115.1893053363886</v>
      </c>
      <c r="EB163">
        <f>EA163*(1+'Datos utilizados'!EA163/100)</f>
        <v>122.50876784644821</v>
      </c>
      <c r="EC163">
        <f>EB163*(1+'Datos utilizados'!EB163/100)</f>
        <v>124.37384132814252</v>
      </c>
      <c r="ED163">
        <f>EC163*(1+'Datos utilizados'!EC163/100)</f>
        <v>122.47480201967137</v>
      </c>
      <c r="EE163">
        <f>ED163*(1+'Datos utilizados'!ED163/100)</f>
        <v>116.57488461937876</v>
      </c>
      <c r="EF163">
        <f>EE163*(1+'Datos utilizados'!EE163/100)</f>
        <v>114.80970771647213</v>
      </c>
      <c r="EG163">
        <f>EF163*(1+'Datos utilizados'!EF163/100)</f>
        <v>115.7747177527414</v>
      </c>
      <c r="EH163">
        <f>EG163*(1+'Datos utilizados'!EG163/100)</f>
        <v>115.82966443378685</v>
      </c>
      <c r="EI163">
        <f>EH163*(1+'Datos utilizados'!EH163/100)</f>
        <v>116.9684901115334</v>
      </c>
      <c r="EJ163">
        <f>EI163*(1+'Datos utilizados'!EI163/100)</f>
        <v>115.39411762833018</v>
      </c>
      <c r="EK163">
        <f>EJ163*(1+'Datos utilizados'!EJ163/100)</f>
        <v>117.30914070743113</v>
      </c>
      <c r="EL163">
        <f>EK163*(1+'Datos utilizados'!EK163/100)</f>
        <v>118.01141187827615</v>
      </c>
      <c r="EM163">
        <f>EL163*(1+'Datos utilizados'!EL163/100)</f>
        <v>117.57685845631677</v>
      </c>
      <c r="EN163">
        <f>EM163*(1+'Datos utilizados'!EM163/100)</f>
        <v>117.1832581649484</v>
      </c>
      <c r="EO163">
        <f>EN163*(1+'Datos utilizados'!EN163/100)</f>
        <v>117.64578048492544</v>
      </c>
      <c r="EP163">
        <f>EO163*(1+'Datos utilizados'!EO163/100)</f>
        <v>118.71467475267733</v>
      </c>
      <c r="EQ163">
        <f>EP163*(1+'Datos utilizados'!EP163/100)</f>
        <v>119.8445060552335</v>
      </c>
      <c r="ER163">
        <f>EQ163*(1+'Datos utilizados'!EQ163/100)</f>
        <v>121.76152678964242</v>
      </c>
      <c r="ES163">
        <f>ER163*(1+'Datos utilizados'!ER163/100)</f>
        <v>122.7984601279357</v>
      </c>
      <c r="ET163">
        <f>ES163*(1+'Datos utilizados'!ES163/100)</f>
        <v>123.71950997812527</v>
      </c>
      <c r="EU163">
        <f>ET163*(1+'Datos utilizados'!ET163/100)</f>
        <v>124.15205812891081</v>
      </c>
      <c r="EV163">
        <f>EU163*(1+'Datos utilizados'!EU163/100)</f>
        <v>123.47575220745938</v>
      </c>
      <c r="EW163">
        <f>EV163*(1+'Datos utilizados'!EV163/100)</f>
        <v>123.38384920509137</v>
      </c>
      <c r="EX163">
        <f>EW163*(1+'Datos utilizados'!EW163/100)</f>
        <v>122.60065788387713</v>
      </c>
      <c r="EY163">
        <f>EX163*(1+'Datos utilizados'!EX163/100)</f>
        <v>124.37782798029868</v>
      </c>
      <c r="EZ163">
        <f>EY163*(1+'Datos utilizados'!EY163/100)</f>
        <v>126.1100379905803</v>
      </c>
      <c r="FA163">
        <f>EZ163*(1+'Datos utilizados'!EZ163/100)</f>
        <v>125.15802070278561</v>
      </c>
      <c r="FB163">
        <f>FA163*(1+'Datos utilizados'!FA163/100)</f>
        <v>125.34882410534699</v>
      </c>
      <c r="FC163">
        <f>FB163*(1+'Datos utilizados'!FB163/100)</f>
        <v>127.10402101488211</v>
      </c>
      <c r="FD163">
        <f>FC163*(1+'Datos utilizados'!FC163/100)</f>
        <v>125.23395226409224</v>
      </c>
      <c r="FE163">
        <f>FD163*(1+'Datos utilizados'!FD163/100)</f>
        <v>123.05619645119582</v>
      </c>
      <c r="FF163">
        <f>FE163*(1+'Datos utilizados'!FE163/100)</f>
        <v>125.11807685645347</v>
      </c>
      <c r="FG163">
        <f>FF163*(1+'Datos utilizados'!FF163/100)</f>
        <v>125.09110139908321</v>
      </c>
      <c r="FH163">
        <f>FG163*(1+'Datos utilizados'!FG163/100)</f>
        <v>124.01720680268222</v>
      </c>
      <c r="FI163">
        <f>FH163*(1+'Datos utilizados'!FH163/100)</f>
        <v>125.64252670815546</v>
      </c>
      <c r="FJ163">
        <f>FI163*(1+'Datos utilizados'!FI163/100)</f>
        <v>125.26591323434776</v>
      </c>
      <c r="FK163">
        <f>FJ163*(1+'Datos utilizados'!FJ163/100)</f>
        <v>124.70449646441406</v>
      </c>
      <c r="FL163">
        <f>FK163*(1+'Datos utilizados'!FK163/100)</f>
        <v>118.19421093334179</v>
      </c>
      <c r="FM163">
        <f>FL163*(1+'Datos utilizados'!FL163/100)</f>
        <v>117.87654035261626</v>
      </c>
      <c r="FN163">
        <f>FM163*(1+'Datos utilizados'!FM163/100)</f>
        <v>112.23634828686218</v>
      </c>
      <c r="FO163">
        <f>FN163*(1+'Datos utilizados'!FN163/100)</f>
        <v>117.75366269594775</v>
      </c>
      <c r="FP163">
        <f>FO163*(1+'Datos utilizados'!FO163/100)</f>
        <v>119.99135909889139</v>
      </c>
      <c r="FQ163">
        <f>FP163*(1+'Datos utilizados'!FP163/100)</f>
        <v>120.52480468403733</v>
      </c>
      <c r="FR163">
        <f>FQ163*(1+'Datos utilizados'!FQ163/100)</f>
        <v>122.6296378205589</v>
      </c>
      <c r="FS163">
        <f>FR163*(1+'Datos utilizados'!FR163/100)</f>
        <v>118.67771379733465</v>
      </c>
      <c r="FT163">
        <f>FS163*(1+'Datos utilizados'!FS163/100)</f>
        <v>121.16714499303305</v>
      </c>
      <c r="FU163">
        <f>FT163*(1+'Datos utilizados'!FT163/100)</f>
        <v>121.62467213252674</v>
      </c>
      <c r="FV163">
        <f>FU163*(1+'Datos utilizados'!FU163/100)</f>
        <v>120.22511270536332</v>
      </c>
      <c r="FW163">
        <f>FV163*(1+'Datos utilizados'!FV163/100)</f>
        <v>121.48281165439666</v>
      </c>
      <c r="FX163">
        <f>FW163*(1+'Datos utilizados'!FW163/100)</f>
        <v>121.92435308163573</v>
      </c>
      <c r="FY163">
        <f>FX163*(1+'Datos utilizados'!FX163/100)</f>
        <v>123.89032231290058</v>
      </c>
      <c r="FZ163">
        <f>FY163*(1+'Datos utilizados'!FY163/100)</f>
        <v>125.58257739246919</v>
      </c>
      <c r="GB163">
        <f t="shared" si="2"/>
        <v>1.5302119510034906E-2</v>
      </c>
      <c r="GE163">
        <f>STDEV('Datos utilizados'!B163:FY163)*SQRT(12)</f>
        <v>6.1504651164446278</v>
      </c>
      <c r="GR163" s="21"/>
      <c r="GX163" s="21"/>
    </row>
    <row r="164" spans="1:206" x14ac:dyDescent="0.2">
      <c r="A164" s="2" t="s">
        <v>336</v>
      </c>
      <c r="B164">
        <v>100</v>
      </c>
      <c r="C164">
        <f>B164*(1+'Datos utilizados'!B164/100)</f>
        <v>101.56283999999999</v>
      </c>
      <c r="D164">
        <f>C164*(1+'Datos utilizados'!C164/100)</f>
        <v>102.35359811595599</v>
      </c>
      <c r="E164">
        <f>D164*(1+'Datos utilizados'!D164/100)</f>
        <v>102.24741649327051</v>
      </c>
      <c r="F164">
        <f>E164*(1+'Datos utilizados'!E164/100)</f>
        <v>101.05404599641095</v>
      </c>
      <c r="G164">
        <f>F164*(1+'Datos utilizados'!F164/100)</f>
        <v>103.45766700745858</v>
      </c>
      <c r="H164">
        <f>G164*(1+'Datos utilizados'!G164/100)</f>
        <v>105.07856931376455</v>
      </c>
      <c r="I164">
        <f>H164*(1+'Datos utilizados'!H164/100)</f>
        <v>106.34999898674725</v>
      </c>
      <c r="J164">
        <f>I164*(1+'Datos utilizados'!I164/100)</f>
        <v>106.22874935290247</v>
      </c>
      <c r="K164">
        <f>J164*(1+'Datos utilizados'!J164/100)</f>
        <v>108.28099318452612</v>
      </c>
      <c r="L164">
        <f>K164*(1+'Datos utilizados'!K164/100)</f>
        <v>107.1696836952747</v>
      </c>
      <c r="M164">
        <f>L164*(1+'Datos utilizados'!L164/100)</f>
        <v>108.20022737368846</v>
      </c>
      <c r="N164">
        <f>M164*(1+'Datos utilizados'!M164/100)</f>
        <v>108.60544804522566</v>
      </c>
      <c r="O164">
        <f>N164*(1+'Datos utilizados'!N164/100)</f>
        <v>109.65055827176485</v>
      </c>
      <c r="P164">
        <f>O164*(1+'Datos utilizados'!O164/100)</f>
        <v>111.10068690490894</v>
      </c>
      <c r="Q164">
        <f>P164*(1+'Datos utilizados'!P164/100)</f>
        <v>112.40295360646482</v>
      </c>
      <c r="R164">
        <f>Q164*(1+'Datos utilizados'!Q164/100)</f>
        <v>112.50591471196833</v>
      </c>
      <c r="S164">
        <f>R164*(1+'Datos utilizados'!R164/100)</f>
        <v>110.23247394160917</v>
      </c>
      <c r="T164">
        <f>S164*(1+'Datos utilizados'!S164/100)</f>
        <v>111.0062618156897</v>
      </c>
      <c r="U164">
        <f>T164*(1+'Datos utilizados'!T164/100)</f>
        <v>111.9378596667255</v>
      </c>
      <c r="V164">
        <f>U164*(1+'Datos utilizados'!U164/100)</f>
        <v>113.49808313611821</v>
      </c>
      <c r="W164">
        <f>V164*(1+'Datos utilizados'!V164/100)</f>
        <v>115.5299371702293</v>
      </c>
      <c r="X164">
        <f>W164*(1+'Datos utilizados'!W164/100)</f>
        <v>118.1240232734622</v>
      </c>
      <c r="Y164">
        <f>X164*(1+'Datos utilizados'!X164/100)</f>
        <v>117.86365430136284</v>
      </c>
      <c r="Z164">
        <f>Y164*(1+'Datos utilizados'!Y164/100)</f>
        <v>120.04065492813618</v>
      </c>
      <c r="AA164">
        <f>Z164*(1+'Datos utilizados'!Z164/100)</f>
        <v>121.42287505337168</v>
      </c>
      <c r="AB164">
        <f>AA164*(1+'Datos utilizados'!AA164/100)</f>
        <v>120.24486674646639</v>
      </c>
      <c r="AC164">
        <f>AB164*(1+'Datos utilizados'!AB164/100)</f>
        <v>121.53829268011141</v>
      </c>
      <c r="AD164">
        <f>AC164*(1+'Datos utilizados'!AC164/100)</f>
        <v>123.69139215025665</v>
      </c>
      <c r="AE164">
        <f>AD164*(1+'Datos utilizados'!AD164/100)</f>
        <v>125.05553503772497</v>
      </c>
      <c r="AF164">
        <f>AE164*(1+'Datos utilizados'!AE164/100)</f>
        <v>124.62479375284103</v>
      </c>
      <c r="AG164">
        <f>AF164*(1+'Datos utilizados'!AF164/100)</f>
        <v>122.92453769167102</v>
      </c>
      <c r="AH164">
        <f>AG164*(1+'Datos utilizados'!AG164/100)</f>
        <v>122.49972278186237</v>
      </c>
      <c r="AI164">
        <f>AH164*(1+'Datos utilizados'!AH164/100)</f>
        <v>122.47240534368203</v>
      </c>
      <c r="AJ164">
        <f>AI164*(1+'Datos utilizados'!AI164/100)</f>
        <v>124.23223583054646</v>
      </c>
      <c r="AK164">
        <f>AJ164*(1+'Datos utilizados'!AJ164/100)</f>
        <v>121.77989149525148</v>
      </c>
      <c r="AL164">
        <f>AK164*(1+'Datos utilizados'!AK164/100)</f>
        <v>121.11449834611058</v>
      </c>
      <c r="AM164">
        <f>AL164*(1+'Datos utilizados'!AL164/100)</f>
        <v>113.7015159145392</v>
      </c>
      <c r="AN164">
        <f>AM164*(1+'Datos utilizados'!AM164/100)</f>
        <v>113.99152300103081</v>
      </c>
      <c r="AO164">
        <f>AN164*(1+'Datos utilizados'!AN164/100)</f>
        <v>113.09297342182289</v>
      </c>
      <c r="AP164">
        <f>AO164*(1+'Datos utilizados'!AO164/100)</f>
        <v>117.5847096658121</v>
      </c>
      <c r="AQ164">
        <f>AP164*(1+'Datos utilizados'!AP164/100)</f>
        <v>118.66085668714459</v>
      </c>
      <c r="AR164">
        <f>AQ164*(1+'Datos utilizados'!AQ164/100)</f>
        <v>112.41100123151834</v>
      </c>
      <c r="AS164">
        <f>AR164*(1+'Datos utilizados'!AR164/100)</f>
        <v>111.49256962815647</v>
      </c>
      <c r="AT164">
        <f>AS164*(1+'Datos utilizados'!AS164/100)</f>
        <v>111.5895012681912</v>
      </c>
      <c r="AU164">
        <f>AT164*(1+'Datos utilizados'!AT164/100)</f>
        <v>105.30549472957479</v>
      </c>
      <c r="AV164">
        <f>AU164*(1+'Datos utilizados'!AU164/100)</f>
        <v>105.92157399594069</v>
      </c>
      <c r="AW164">
        <f>AV164*(1+'Datos utilizados'!AV164/100)</f>
        <v>104.63658642100894</v>
      </c>
      <c r="AX164">
        <f>AW164*(1+'Datos utilizados'!AW164/100)</f>
        <v>104.20474076519079</v>
      </c>
      <c r="AY164">
        <f>AX164*(1+'Datos utilizados'!AX164/100)</f>
        <v>104.07856966507231</v>
      </c>
      <c r="AZ164">
        <f>AY164*(1+'Datos utilizados'!AY164/100)</f>
        <v>104.06661103741779</v>
      </c>
      <c r="BA164">
        <f>AZ164*(1+'Datos utilizados'!AZ164/100)</f>
        <v>102.69805184898691</v>
      </c>
      <c r="BB164">
        <f>BA164*(1+'Datos utilizados'!BA164/100)</f>
        <v>102.79980507875889</v>
      </c>
      <c r="BC164">
        <f>BB164*(1+'Datos utilizados'!BB164/100)</f>
        <v>102.85184234008976</v>
      </c>
      <c r="BD164">
        <f>BC164*(1+'Datos utilizados'!BC164/100)</f>
        <v>102.92216214469768</v>
      </c>
      <c r="BE164">
        <f>BD164*(1+'Datos utilizados'!BD164/100)</f>
        <v>103.59056954231399</v>
      </c>
      <c r="BF164">
        <f>BE164*(1+'Datos utilizados'!BE164/100)</f>
        <v>104.01739376599919</v>
      </c>
      <c r="BG164">
        <f>BF164*(1+'Datos utilizados'!BF164/100)</f>
        <v>104.65115094273666</v>
      </c>
      <c r="BH164">
        <f>BG164*(1+'Datos utilizados'!BG164/100)</f>
        <v>104.23196029252043</v>
      </c>
      <c r="BI164">
        <f>BH164*(1+'Datos utilizados'!BH164/100)</f>
        <v>104.47495626155039</v>
      </c>
      <c r="BJ164">
        <f>BI164*(1+'Datos utilizados'!BI164/100)</f>
        <v>105.55381689738527</v>
      </c>
      <c r="BK164">
        <f>BJ164*(1+'Datos utilizados'!BJ164/100)</f>
        <v>104.10057305710545</v>
      </c>
      <c r="BL164">
        <f>BK164*(1+'Datos utilizados'!BK164/100)</f>
        <v>103.89634855288202</v>
      </c>
      <c r="BM164">
        <f>BL164*(1+'Datos utilizados'!BL164/100)</f>
        <v>105.23899067559606</v>
      </c>
      <c r="BN164">
        <f>BM164*(1+'Datos utilizados'!BM164/100)</f>
        <v>104.26440395464657</v>
      </c>
      <c r="BO164">
        <f>BN164*(1+'Datos utilizados'!BN164/100)</f>
        <v>102.51101032622208</v>
      </c>
      <c r="BP164">
        <f>BO164*(1+'Datos utilizados'!BO164/100)</f>
        <v>101.62200409136999</v>
      </c>
      <c r="BQ164">
        <f>BP164*(1+'Datos utilizados'!BP164/100)</f>
        <v>104.2800800413859</v>
      </c>
      <c r="BR164">
        <f>BQ164*(1+'Datos utilizados'!BQ164/100)</f>
        <v>103.30750144687191</v>
      </c>
      <c r="BS164">
        <f>BR164*(1+'Datos utilizados'!BR164/100)</f>
        <v>103.959537073004</v>
      </c>
      <c r="BT164">
        <f>BS164*(1+'Datos utilizados'!BS164/100)</f>
        <v>105.15110049502735</v>
      </c>
      <c r="BU164">
        <f>BT164*(1+'Datos utilizados'!BT164/100)</f>
        <v>100.72847675353664</v>
      </c>
      <c r="BV164">
        <f>BU164*(1+'Datos utilizados'!BU164/100)</f>
        <v>103.73823356608465</v>
      </c>
      <c r="BW164">
        <f>BV164*(1+'Datos utilizados'!BV164/100)</f>
        <v>108.76698593349403</v>
      </c>
      <c r="BX164">
        <f>BW164*(1+'Datos utilizados'!BW164/100)</f>
        <v>109.64644315165648</v>
      </c>
      <c r="BY164">
        <f>BX164*(1+'Datos utilizados'!BX164/100)</f>
        <v>108.13010959537928</v>
      </c>
      <c r="BZ164">
        <f>BY164*(1+'Datos utilizados'!BY164/100)</f>
        <v>110.13655028300921</v>
      </c>
      <c r="CA164">
        <f>BZ164*(1+'Datos utilizados'!BZ164/100)</f>
        <v>108.20213394114849</v>
      </c>
      <c r="CB164">
        <f>CA164*(1+'Datos utilizados'!CA164/100)</f>
        <v>107.44863592080912</v>
      </c>
      <c r="CC164">
        <f>CB164*(1+'Datos utilizados'!CB164/100)</f>
        <v>103.49412855897044</v>
      </c>
      <c r="CD164">
        <f>CC164*(1+'Datos utilizados'!CC164/100)</f>
        <v>96.577377910878766</v>
      </c>
      <c r="CE164">
        <f>CD164*(1+'Datos utilizados'!CD164/100)</f>
        <v>95.262051970159348</v>
      </c>
      <c r="CF164">
        <f>CE164*(1+'Datos utilizados'!CE164/100)</f>
        <v>99.217970623708553</v>
      </c>
      <c r="CG164">
        <f>CF164*(1+'Datos utilizados'!CF164/100)</f>
        <v>98.11821879372124</v>
      </c>
      <c r="CH164">
        <f>CG164*(1+'Datos utilizados'!CG164/100)</f>
        <v>98.472611988182265</v>
      </c>
      <c r="CI164">
        <f>CH164*(1+'Datos utilizados'!CH164/100)</f>
        <v>98.921026721392849</v>
      </c>
      <c r="CJ164">
        <f>CI164*(1+'Datos utilizados'!CI164/100)</f>
        <v>100.0024017092031</v>
      </c>
      <c r="CK164">
        <f>CJ164*(1+'Datos utilizados'!CJ164/100)</f>
        <v>97.802488874963032</v>
      </c>
      <c r="CL164">
        <f>CK164*(1+'Datos utilizados'!CK164/100)</f>
        <v>92.570622974587977</v>
      </c>
      <c r="CM164">
        <f>CL164*(1+'Datos utilizados'!CL164/100)</f>
        <v>87.87597788693013</v>
      </c>
      <c r="CN164">
        <f>CM164*(1+'Datos utilizados'!CM164/100)</f>
        <v>94.300107312365199</v>
      </c>
      <c r="CO164">
        <f>CN164*(1+'Datos utilizados'!CN164/100)</f>
        <v>93.709948950772215</v>
      </c>
      <c r="CP164">
        <f>CO164*(1+'Datos utilizados'!CO164/100)</f>
        <v>98.818556188818448</v>
      </c>
      <c r="CQ164">
        <f>CP164*(1+'Datos utilizados'!CP164/100)</f>
        <v>98.436335895335716</v>
      </c>
      <c r="CR164">
        <f>CQ164*(1+'Datos utilizados'!CQ164/100)</f>
        <v>98.303840587220606</v>
      </c>
      <c r="CS164">
        <f>CR164*(1+'Datos utilizados'!CR164/100)</f>
        <v>96.973750302539273</v>
      </c>
      <c r="CT164">
        <f>CS164*(1+'Datos utilizados'!CS164/100)</f>
        <v>97.779679746553626</v>
      </c>
      <c r="CU164">
        <f>CT164*(1+'Datos utilizados'!CT164/100)</f>
        <v>97.76280297382938</v>
      </c>
      <c r="CV164">
        <f>CU164*(1+'Datos utilizados'!CU164/100)</f>
        <v>96.072386347608898</v>
      </c>
      <c r="CW164">
        <f>CV164*(1+'Datos utilizados'!CV164/100)</f>
        <v>95.865859538677441</v>
      </c>
      <c r="CX164">
        <f>CW164*(1+'Datos utilizados'!CW164/100)</f>
        <v>98.737693919705677</v>
      </c>
      <c r="CY164">
        <f>CX164*(1+'Datos utilizados'!CX164/100)</f>
        <v>98.242159055230843</v>
      </c>
      <c r="CZ164">
        <f>CY164*(1+'Datos utilizados'!CY164/100)</f>
        <v>95.209197648230045</v>
      </c>
      <c r="DA164">
        <f>CZ164*(1+'Datos utilizados'!CZ164/100)</f>
        <v>97.040041956246199</v>
      </c>
      <c r="DB164">
        <f>DA164*(1+'Datos utilizados'!DA164/100)</f>
        <v>94.998853193717537</v>
      </c>
      <c r="DC164">
        <f>DB164*(1+'Datos utilizados'!DB164/100)</f>
        <v>96.925629434077834</v>
      </c>
      <c r="DD164">
        <f>DC164*(1+'Datos utilizados'!DC164/100)</f>
        <v>98.882344655967103</v>
      </c>
      <c r="DE164">
        <f>DD164*(1+'Datos utilizados'!DD164/100)</f>
        <v>99.551461705785101</v>
      </c>
      <c r="DF164">
        <f>DE164*(1+'Datos utilizados'!DE164/100)</f>
        <v>99.584811445456538</v>
      </c>
      <c r="DG164">
        <f>DF164*(1+'Datos utilizados'!DF164/100)</f>
        <v>98.590835525457138</v>
      </c>
      <c r="DH164">
        <f>DG164*(1+'Datos utilizados'!DG164/100)</f>
        <v>100.86769228108204</v>
      </c>
      <c r="DI164">
        <f>DH164*(1+'Datos utilizados'!DH164/100)</f>
        <v>101.0254997856558</v>
      </c>
      <c r="DJ164">
        <f>DI164*(1+'Datos utilizados'!DI164/100)</f>
        <v>100.96874365987622</v>
      </c>
      <c r="DK164">
        <f>DJ164*(1+'Datos utilizados'!DJ164/100)</f>
        <v>103.58412693002363</v>
      </c>
      <c r="DL164">
        <f>DK164*(1+'Datos utilizados'!DK164/100)</f>
        <v>104.33590944804367</v>
      </c>
      <c r="DM164">
        <f>DL164*(1+'Datos utilizados'!DL164/100)</f>
        <v>104.5845314866674</v>
      </c>
      <c r="DN164">
        <f>DM164*(1+'Datos utilizados'!DM164/100)</f>
        <v>107.45707114538652</v>
      </c>
      <c r="DO164">
        <f>DN164*(1+'Datos utilizados'!DN164/100)</f>
        <v>108.089821363119</v>
      </c>
      <c r="DP164">
        <f>DO164*(1+'Datos utilizados'!DO164/100)</f>
        <v>109.12246828049371</v>
      </c>
      <c r="DQ164">
        <f>DP164*(1+'Datos utilizados'!DP164/100)</f>
        <v>110.58114105073956</v>
      </c>
      <c r="DR164">
        <f>DQ164*(1+'Datos utilizados'!DQ164/100)</f>
        <v>111.25276666902532</v>
      </c>
      <c r="DS164">
        <f>DR164*(1+'Datos utilizados'!DR164/100)</f>
        <v>116.31968492475274</v>
      </c>
      <c r="DT164">
        <f>DS164*(1+'Datos utilizados'!DS164/100)</f>
        <v>121.43592484238853</v>
      </c>
      <c r="DU164">
        <f>DT164*(1+'Datos utilizados'!DT164/100)</f>
        <v>124.31187970683834</v>
      </c>
      <c r="DV164">
        <f>DU164*(1+'Datos utilizados'!DU164/100)</f>
        <v>122.02015291087886</v>
      </c>
      <c r="DW164">
        <f>DV164*(1+'Datos utilizados'!DV164/100)</f>
        <v>125.56803528094616</v>
      </c>
      <c r="DX164">
        <f>DW164*(1+'Datos utilizados'!DW164/100)</f>
        <v>120.43632081508446</v>
      </c>
      <c r="DY164">
        <f>DX164*(1+'Datos utilizados'!DX164/100)</f>
        <v>122.88073251324366</v>
      </c>
      <c r="DZ164">
        <f>DY164*(1+'Datos utilizados'!DY164/100)</f>
        <v>115.68874442456203</v>
      </c>
      <c r="EA164">
        <f>DZ164*(1+'Datos utilizados'!DZ164/100)</f>
        <v>112.60536173266084</v>
      </c>
      <c r="EB164">
        <f>EA164*(1+'Datos utilizados'!EA164/100)</f>
        <v>118.67811258822236</v>
      </c>
      <c r="EC164">
        <f>EB164*(1+'Datos utilizados'!EB164/100)</f>
        <v>122.34291644056917</v>
      </c>
      <c r="ED164">
        <f>EC164*(1+'Datos utilizados'!EC164/100)</f>
        <v>118.49809454275798</v>
      </c>
      <c r="EE164">
        <f>ED164*(1+'Datos utilizados'!ED164/100)</f>
        <v>110.74487086511041</v>
      </c>
      <c r="EF164">
        <f>EE164*(1+'Datos utilizados'!EE164/100)</f>
        <v>109.2215087194383</v>
      </c>
      <c r="EG164">
        <f>EF164*(1+'Datos utilizados'!EF164/100)</f>
        <v>110.34275488365031</v>
      </c>
      <c r="EH164">
        <f>EG164*(1+'Datos utilizados'!EG164/100)</f>
        <v>111.20061463149325</v>
      </c>
      <c r="EI164">
        <f>EH164*(1+'Datos utilizados'!EH164/100)</f>
        <v>114.49665644947802</v>
      </c>
      <c r="EJ164">
        <f>EI164*(1+'Datos utilizados'!EI164/100)</f>
        <v>111.00392449482106</v>
      </c>
      <c r="EK164">
        <f>EJ164*(1+'Datos utilizados'!EJ164/100)</f>
        <v>114.4744510937592</v>
      </c>
      <c r="EL164">
        <f>EK164*(1+'Datos utilizados'!EK164/100)</f>
        <v>114.67917720209527</v>
      </c>
      <c r="EM164">
        <f>EL164*(1+'Datos utilizados'!EL164/100)</f>
        <v>114.37208930138351</v>
      </c>
      <c r="EN164">
        <f>EM164*(1+'Datos utilizados'!EM164/100)</f>
        <v>113.63718000436853</v>
      </c>
      <c r="EO164">
        <f>EN164*(1+'Datos utilizados'!EN164/100)</f>
        <v>116.57209881605937</v>
      </c>
      <c r="EP164">
        <f>EO164*(1+'Datos utilizados'!EO164/100)</f>
        <v>119.11344051350875</v>
      </c>
      <c r="EQ164">
        <f>EP164*(1+'Datos utilizados'!EP164/100)</f>
        <v>119.45668971503653</v>
      </c>
      <c r="ER164">
        <f>EQ164*(1+'Datos utilizados'!EQ164/100)</f>
        <v>123.65770674192801</v>
      </c>
      <c r="ES164">
        <f>ER164*(1+'Datos utilizados'!ER164/100)</f>
        <v>125.16138445590985</v>
      </c>
      <c r="ET164">
        <f>ES164*(1+'Datos utilizados'!ES164/100)</f>
        <v>126.04787750973418</v>
      </c>
      <c r="EU164">
        <f>ET164*(1+'Datos utilizados'!ET164/100)</f>
        <v>125.53124507418502</v>
      </c>
      <c r="EV164">
        <f>EU164*(1+'Datos utilizados'!EU164/100)</f>
        <v>124.85981610365673</v>
      </c>
      <c r="EW164">
        <f>EV164*(1+'Datos utilizados'!EV164/100)</f>
        <v>124.33354446476142</v>
      </c>
      <c r="EX164">
        <f>EW164*(1+'Datos utilizados'!EW164/100)</f>
        <v>124.01752589479534</v>
      </c>
      <c r="EY164">
        <f>EX164*(1+'Datos utilizados'!EX164/100)</f>
        <v>125.7156730733676</v>
      </c>
      <c r="EZ164">
        <f>EY164*(1+'Datos utilizados'!EY164/100)</f>
        <v>127.99393021550507</v>
      </c>
      <c r="FA164">
        <f>EZ164*(1+'Datos utilizados'!EZ164/100)</f>
        <v>126.89689423962798</v>
      </c>
      <c r="FB164">
        <f>FA164*(1+'Datos utilizados'!FA164/100)</f>
        <v>126.94491202440825</v>
      </c>
      <c r="FC164">
        <f>FB164*(1+'Datos utilizados'!FB164/100)</f>
        <v>129.11156969936724</v>
      </c>
      <c r="FD164">
        <f>FC164*(1+'Datos utilizados'!FC164/100)</f>
        <v>126.20839276542121</v>
      </c>
      <c r="FE164">
        <f>FD164*(1+'Datos utilizados'!FD164/100)</f>
        <v>123.7191846349088</v>
      </c>
      <c r="FF164">
        <f>FE164*(1+'Datos utilizados'!FE164/100)</f>
        <v>127.14602047051883</v>
      </c>
      <c r="FG164">
        <f>FF164*(1+'Datos utilizados'!FF164/100)</f>
        <v>129.51659444918141</v>
      </c>
      <c r="FH164">
        <f>FG164*(1+'Datos utilizados'!FG164/100)</f>
        <v>128.87691198919691</v>
      </c>
      <c r="FI164">
        <f>FH164*(1+'Datos utilizados'!FH164/100)</f>
        <v>131.37998514923348</v>
      </c>
      <c r="FJ164">
        <f>FI164*(1+'Datos utilizados'!FI164/100)</f>
        <v>131.63181430476754</v>
      </c>
      <c r="FK164">
        <f>FJ164*(1+'Datos utilizados'!FJ164/100)</f>
        <v>130.94341940549791</v>
      </c>
      <c r="FL164">
        <f>FK164*(1+'Datos utilizados'!FK164/100)</f>
        <v>122.33686199520692</v>
      </c>
      <c r="FM164">
        <f>FL164*(1+'Datos utilizados'!FL164/100)</f>
        <v>123.72109135499647</v>
      </c>
      <c r="FN164">
        <f>FM164*(1+'Datos utilizados'!FM164/100)</f>
        <v>115.6432175793374</v>
      </c>
      <c r="FO164">
        <f>FN164*(1+'Datos utilizados'!FN164/100)</f>
        <v>124.11205951071624</v>
      </c>
      <c r="FP164">
        <f>FO164*(1+'Datos utilizados'!FO164/100)</f>
        <v>127.32724446837109</v>
      </c>
      <c r="FQ164">
        <f>FP164*(1+'Datos utilizados'!FP164/100)</f>
        <v>129.94050883383994</v>
      </c>
      <c r="FR164">
        <f>FQ164*(1+'Datos utilizados'!FQ164/100)</f>
        <v>132.54896059627222</v>
      </c>
      <c r="FS164">
        <f>FR164*(1+'Datos utilizados'!FR164/100)</f>
        <v>128.28967206115979</v>
      </c>
      <c r="FT164">
        <f>FS164*(1+'Datos utilizados'!FS164/100)</f>
        <v>131.98451724825884</v>
      </c>
      <c r="FU164">
        <f>FT164*(1+'Datos utilizados'!FT164/100)</f>
        <v>133.22952719946167</v>
      </c>
      <c r="FV164">
        <f>FU164*(1+'Datos utilizados'!FU164/100)</f>
        <v>131.92706201860702</v>
      </c>
      <c r="FW164">
        <f>FV164*(1+'Datos utilizados'!FV164/100)</f>
        <v>133.71863152081968</v>
      </c>
      <c r="FX164">
        <f>FW164*(1+'Datos utilizados'!FW164/100)</f>
        <v>134.71631960245966</v>
      </c>
      <c r="FY164">
        <f>FX164*(1+'Datos utilizados'!FX164/100)</f>
        <v>139.17269504001317</v>
      </c>
      <c r="FZ164">
        <f>FY164*(1+'Datos utilizados'!FY164/100)</f>
        <v>140.53493129633432</v>
      </c>
      <c r="GB164">
        <f t="shared" si="2"/>
        <v>2.2945004225507493E-2</v>
      </c>
      <c r="GE164">
        <f>STDEV('Datos utilizados'!B164:FY164)*SQRT(12)</f>
        <v>8.3110335831808335</v>
      </c>
      <c r="GR164" s="21"/>
      <c r="GX164" s="21"/>
    </row>
    <row r="165" spans="1:206" x14ac:dyDescent="0.2">
      <c r="A165" s="2" t="s">
        <v>337</v>
      </c>
      <c r="B165">
        <v>100</v>
      </c>
      <c r="C165">
        <f>B165*(1+'Datos utilizados'!B165/100)</f>
        <v>100.45329999999998</v>
      </c>
      <c r="D165">
        <f>C165*(1+'Datos utilizados'!C165/100)</f>
        <v>101.25142155915998</v>
      </c>
      <c r="E165">
        <f>D165*(1+'Datos utilizados'!D165/100)</f>
        <v>101.04710631559576</v>
      </c>
      <c r="F165">
        <f>E165*(1+'Datos utilizados'!E165/100)</f>
        <v>99.800862039273625</v>
      </c>
      <c r="G165">
        <f>F165*(1+'Datos utilizados'!F165/100)</f>
        <v>101.18237543222469</v>
      </c>
      <c r="H165">
        <f>G165*(1+'Datos utilizados'!G165/100)</f>
        <v>102.19894463995472</v>
      </c>
      <c r="I165">
        <f>H165*(1+'Datos utilizados'!H165/100)</f>
        <v>103.57934578520658</v>
      </c>
      <c r="J165">
        <f>I165*(1+'Datos utilizados'!I165/100)</f>
        <v>103.25901630043126</v>
      </c>
      <c r="K165">
        <f>J165*(1+'Datos utilizados'!J165/100)</f>
        <v>104.72521172468434</v>
      </c>
      <c r="L165">
        <f>K165*(1+'Datos utilizados'!K165/100)</f>
        <v>103.7668922572341</v>
      </c>
      <c r="M165">
        <f>L165*(1+'Datos utilizados'!L165/100)</f>
        <v>104.46276341340034</v>
      </c>
      <c r="N165">
        <f>M165*(1+'Datos utilizados'!M165/100)</f>
        <v>105.62588316007415</v>
      </c>
      <c r="O165">
        <f>N165*(1+'Datos utilizados'!N165/100)</f>
        <v>106.04596785999009</v>
      </c>
      <c r="P165">
        <f>O165*(1+'Datos utilizados'!O165/100)</f>
        <v>107.02272545615808</v>
      </c>
      <c r="Q165">
        <f>P165*(1+'Datos utilizados'!P165/100)</f>
        <v>107.85978229876834</v>
      </c>
      <c r="R165">
        <f>Q165*(1+'Datos utilizados'!Q165/100)</f>
        <v>107.67172876833044</v>
      </c>
      <c r="S165">
        <f>R165*(1+'Datos utilizados'!R165/100)</f>
        <v>106.54131558951038</v>
      </c>
      <c r="T165">
        <f>S165*(1+'Datos utilizados'!S165/100)</f>
        <v>106.80233115857311</v>
      </c>
      <c r="U165">
        <f>T165*(1+'Datos utilizados'!T165/100)</f>
        <v>107.13823517029994</v>
      </c>
      <c r="V165">
        <f>U165*(1+'Datos utilizados'!U165/100)</f>
        <v>108.19069690967186</v>
      </c>
      <c r="W165">
        <f>V165*(1+'Datos utilizados'!V165/100)</f>
        <v>109.09536587909116</v>
      </c>
      <c r="X165">
        <f>W165*(1+'Datos utilizados'!W165/100)</f>
        <v>110.05885251238894</v>
      </c>
      <c r="Y165">
        <f>X165*(1+'Datos utilizados'!X165/100)</f>
        <v>110.10178647075402</v>
      </c>
      <c r="Z165">
        <f>Y165*(1+'Datos utilizados'!Y165/100)</f>
        <v>111.34031045658489</v>
      </c>
      <c r="AA165">
        <f>Z165*(1+'Datos utilizados'!Z165/100)</f>
        <v>111.41938434507117</v>
      </c>
      <c r="AB165">
        <f>AA165*(1+'Datos utilizados'!AA165/100)</f>
        <v>110.7539209301318</v>
      </c>
      <c r="AC165">
        <f>AB165*(1+'Datos utilizados'!AB165/100)</f>
        <v>110.6207614909975</v>
      </c>
      <c r="AD165">
        <f>AC165*(1+'Datos utilizados'!AC165/100)</f>
        <v>112.30747367598377</v>
      </c>
      <c r="AE165">
        <f>AD165*(1+'Datos utilizados'!AD165/100)</f>
        <v>112.90083898240346</v>
      </c>
      <c r="AF165">
        <f>AE165*(1+'Datos utilizados'!AE165/100)</f>
        <v>112.78351243053294</v>
      </c>
      <c r="AG165">
        <f>AF165*(1+'Datos utilizados'!AF165/100)</f>
        <v>111.74506951818005</v>
      </c>
      <c r="AH165">
        <f>AG165*(1+'Datos utilizados'!AG165/100)</f>
        <v>110.9518136186844</v>
      </c>
      <c r="AI165">
        <f>AH165*(1+'Datos utilizados'!AH165/100)</f>
        <v>111.4659865133561</v>
      </c>
      <c r="AJ165">
        <f>AI165*(1+'Datos utilizados'!AI165/100)</f>
        <v>111.70026572380986</v>
      </c>
      <c r="AK165">
        <f>AJ165*(1+'Datos utilizados'!AJ165/100)</f>
        <v>110.94245761105982</v>
      </c>
      <c r="AL165">
        <f>AK165*(1+'Datos utilizados'!AK165/100)</f>
        <v>110.74755390152872</v>
      </c>
      <c r="AM165">
        <f>AL165*(1+'Datos utilizados'!AL165/100)</f>
        <v>108.63651725332396</v>
      </c>
      <c r="AN165">
        <f>AM165*(1+'Datos utilizados'!AM165/100)</f>
        <v>107.80537185077395</v>
      </c>
      <c r="AO165">
        <f>AN165*(1+'Datos utilizados'!AN165/100)</f>
        <v>107.63826274386807</v>
      </c>
      <c r="AP165">
        <f>AO165*(1+'Datos utilizados'!AO165/100)</f>
        <v>109.35132569543671</v>
      </c>
      <c r="AQ165">
        <f>AP165*(1+'Datos utilizados'!AP165/100)</f>
        <v>109.46074263192757</v>
      </c>
      <c r="AR165">
        <f>AQ165*(1+'Datos utilizados'!AQ165/100)</f>
        <v>107.29225964394351</v>
      </c>
      <c r="AS165">
        <f>AR165*(1+'Datos utilizados'!AR165/100)</f>
        <v>107.66393076057609</v>
      </c>
      <c r="AT165">
        <f>AS165*(1+'Datos utilizados'!AS165/100)</f>
        <v>108.17143699739529</v>
      </c>
      <c r="AU165">
        <f>AT165*(1+'Datos utilizados'!AT165/100)</f>
        <v>104.17281492592437</v>
      </c>
      <c r="AV165">
        <f>AU165*(1+'Datos utilizados'!AU165/100)</f>
        <v>101.98782138469758</v>
      </c>
      <c r="AW165">
        <f>AV165*(1+'Datos utilizados'!AV165/100)</f>
        <v>100.8492497443231</v>
      </c>
      <c r="AX165">
        <f>AW165*(1+'Datos utilizados'!AW165/100)</f>
        <v>101.46941212070084</v>
      </c>
      <c r="AY165">
        <f>AX165*(1+'Datos utilizados'!AX165/100)</f>
        <v>99.311583896424438</v>
      </c>
      <c r="AZ165">
        <f>AY165*(1+'Datos utilizados'!AY165/100)</f>
        <v>95.47645852993783</v>
      </c>
      <c r="BA165">
        <f>AZ165*(1+'Datos utilizados'!AZ165/100)</f>
        <v>95.001224457605062</v>
      </c>
      <c r="BB165">
        <f>BA165*(1+'Datos utilizados'!BA165/100)</f>
        <v>97.341180616975436</v>
      </c>
      <c r="BC165">
        <f>BB165*(1+'Datos utilizados'!BB165/100)</f>
        <v>98.437193640132264</v>
      </c>
      <c r="BD165">
        <f>BC165*(1+'Datos utilizados'!BC165/100)</f>
        <v>97.785440981040949</v>
      </c>
      <c r="BE165">
        <f>BD165*(1+'Datos utilizados'!BD165/100)</f>
        <v>100.36883454631906</v>
      </c>
      <c r="BF165">
        <f>BE165*(1+'Datos utilizados'!BE165/100)</f>
        <v>102.12072236890778</v>
      </c>
      <c r="BG165">
        <f>BF165*(1+'Datos utilizados'!BF165/100)</f>
        <v>104.09935221309431</v>
      </c>
      <c r="BH165">
        <f>BG165*(1+'Datos utilizados'!BG165/100)</f>
        <v>103.46635528209214</v>
      </c>
      <c r="BI165">
        <f>BH165*(1+'Datos utilizados'!BH165/100)</f>
        <v>103.28073664071607</v>
      </c>
      <c r="BJ165">
        <f>BI165*(1+'Datos utilizados'!BI165/100)</f>
        <v>104.93392040790302</v>
      </c>
      <c r="BK165">
        <f>BJ165*(1+'Datos utilizados'!BJ165/100)</f>
        <v>103.86830595276872</v>
      </c>
      <c r="BL165">
        <f>BK165*(1+'Datos utilizados'!BK165/100)</f>
        <v>103.64473981103598</v>
      </c>
      <c r="BM165">
        <f>BL165*(1+'Datos utilizados'!BL165/100)</f>
        <v>105.34720830717205</v>
      </c>
      <c r="BN165">
        <f>BM165*(1+'Datos utilizados'!BM165/100)</f>
        <v>104.42883348403345</v>
      </c>
      <c r="BO165">
        <f>BN165*(1+'Datos utilizados'!BN165/100)</f>
        <v>101.45258040108844</v>
      </c>
      <c r="BP165">
        <f>BO165*(1+'Datos utilizados'!BO165/100)</f>
        <v>100.91036708513482</v>
      </c>
      <c r="BQ165">
        <f>BP165*(1+'Datos utilizados'!BP165/100)</f>
        <v>102.45719182907273</v>
      </c>
      <c r="BR165">
        <f>BQ165*(1+'Datos utilizados'!BQ165/100)</f>
        <v>102.25842487692432</v>
      </c>
      <c r="BS165">
        <f>BR165*(1+'Datos utilizados'!BR165/100)</f>
        <v>103.23007420426238</v>
      </c>
      <c r="BT165">
        <f>BS165*(1+'Datos utilizados'!BS165/100)</f>
        <v>105.39662570963175</v>
      </c>
      <c r="BU165">
        <f>BT165*(1+'Datos utilizados'!BT165/100)</f>
        <v>103.41400978340786</v>
      </c>
      <c r="BV165">
        <f>BU165*(1+'Datos utilizados'!BU165/100)</f>
        <v>105.1827823239413</v>
      </c>
      <c r="BW165">
        <f>BV165*(1+'Datos utilizados'!BV165/100)</f>
        <v>105.93497595517451</v>
      </c>
      <c r="BX165">
        <f>BW165*(1+'Datos utilizados'!BW165/100)</f>
        <v>106.63812995157457</v>
      </c>
      <c r="BY165">
        <f>BX165*(1+'Datos utilizados'!BX165/100)</f>
        <v>106.29754909213523</v>
      </c>
      <c r="BZ165">
        <f>BY165*(1+'Datos utilizados'!BY165/100)</f>
        <v>106.93085925987127</v>
      </c>
      <c r="CA165">
        <f>BZ165*(1+'Datos utilizados'!BZ165/100)</f>
        <v>106.55675095566468</v>
      </c>
      <c r="CB165">
        <f>CA165*(1+'Datos utilizados'!CA165/100)</f>
        <v>105.9529790933997</v>
      </c>
      <c r="CC165">
        <f>CB165*(1+'Datos utilizados'!CB165/100)</f>
        <v>103.77583608839271</v>
      </c>
      <c r="CD165">
        <f>CC165*(1+'Datos utilizados'!CC165/100)</f>
        <v>103.34216724696293</v>
      </c>
      <c r="CE165">
        <f>CD165*(1+'Datos utilizados'!CD165/100)</f>
        <v>101.71726668025531</v>
      </c>
      <c r="CF165">
        <f>CE165*(1+'Datos utilizados'!CE165/100)</f>
        <v>101.51981312217559</v>
      </c>
      <c r="CG165">
        <f>CF165*(1+'Datos utilizados'!CF165/100)</f>
        <v>98.848369999772103</v>
      </c>
      <c r="CH165">
        <f>CG165*(1+'Datos utilizados'!CG165/100)</f>
        <v>100.03130821323337</v>
      </c>
      <c r="CI165">
        <f>CH165*(1+'Datos utilizados'!CH165/100)</f>
        <v>101.07187389379071</v>
      </c>
      <c r="CJ165">
        <f>CI165*(1+'Datos utilizados'!CI165/100)</f>
        <v>103.11062498366452</v>
      </c>
      <c r="CK165">
        <f>CJ165*(1+'Datos utilizados'!CJ165/100)</f>
        <v>102.28279101992067</v>
      </c>
      <c r="CL165">
        <f>CK165*(1+'Datos utilizados'!CK165/100)</f>
        <v>99.216997326726869</v>
      </c>
      <c r="CM165">
        <f>CL165*(1+'Datos utilizados'!CL165/100)</f>
        <v>95.908378351773308</v>
      </c>
      <c r="CN165">
        <f>CM165*(1+'Datos utilizados'!CM165/100)</f>
        <v>96.406353833851384</v>
      </c>
      <c r="CO165">
        <f>CN165*(1+'Datos utilizados'!CN165/100)</f>
        <v>95.942648912545934</v>
      </c>
      <c r="CP165">
        <f>CO165*(1+'Datos utilizados'!CO165/100)</f>
        <v>98.045328006113294</v>
      </c>
      <c r="CQ165">
        <f>CP165*(1+'Datos utilizados'!CP165/100)</f>
        <v>99.088696973155962</v>
      </c>
      <c r="CR165">
        <f>CQ165*(1+'Datos utilizados'!CQ165/100)</f>
        <v>100.27306453259732</v>
      </c>
      <c r="CS165">
        <f>CR165*(1+'Datos utilizados'!CR165/100)</f>
        <v>101.02134224936538</v>
      </c>
      <c r="CT165">
        <f>CS165*(1+'Datos utilizados'!CS165/100)</f>
        <v>104.71480374761286</v>
      </c>
      <c r="CU165">
        <f>CT165*(1+'Datos utilizados'!CT165/100)</f>
        <v>106.04181256958485</v>
      </c>
      <c r="CV165">
        <f>CU165*(1+'Datos utilizados'!CU165/100)</f>
        <v>101.47007432099737</v>
      </c>
      <c r="CW165">
        <f>CV165*(1+'Datos utilizados'!CV165/100)</f>
        <v>101.32222227570425</v>
      </c>
      <c r="CX165">
        <f>CW165*(1+'Datos utilizados'!CW165/100)</f>
        <v>102.83617892094782</v>
      </c>
      <c r="CY165">
        <f>CX165*(1+'Datos utilizados'!CX165/100)</f>
        <v>103.70578221713913</v>
      </c>
      <c r="CZ165">
        <f>CY165*(1+'Datos utilizados'!CY165/100)</f>
        <v>101.75718168101375</v>
      </c>
      <c r="DA165">
        <f>CZ165*(1+'Datos utilizados'!CZ165/100)</f>
        <v>103.48872258737055</v>
      </c>
      <c r="DB165">
        <f>DA165*(1+'Datos utilizados'!DA165/100)</f>
        <v>103.39529296861868</v>
      </c>
      <c r="DC165">
        <f>DB165*(1+'Datos utilizados'!DB165/100)</f>
        <v>104.80244086874579</v>
      </c>
      <c r="DD165">
        <f>DC165*(1+'Datos utilizados'!DC165/100)</f>
        <v>106.38052458261511</v>
      </c>
      <c r="DE165">
        <f>DD165*(1+'Datos utilizados'!DD165/100)</f>
        <v>106.6148064119034</v>
      </c>
      <c r="DF165">
        <f>DE165*(1+'Datos utilizados'!DE165/100)</f>
        <v>106.85120342216052</v>
      </c>
      <c r="DG165">
        <f>DF165*(1+'Datos utilizados'!DF165/100)</f>
        <v>106.49950268609648</v>
      </c>
      <c r="DH165">
        <f>DG165*(1+'Datos utilizados'!DG165/100)</f>
        <v>107.42695360523835</v>
      </c>
      <c r="DI165">
        <f>DH165*(1+'Datos utilizados'!DH165/100)</f>
        <v>107.44731101294656</v>
      </c>
      <c r="DJ165">
        <f>DI165*(1+'Datos utilizados'!DI165/100)</f>
        <v>107.65601666985809</v>
      </c>
      <c r="DK165">
        <f>DJ165*(1+'Datos utilizados'!DJ165/100)</f>
        <v>108.02421101247067</v>
      </c>
      <c r="DL165">
        <f>DK165*(1+'Datos utilizados'!DK165/100)</f>
        <v>108.10458102546396</v>
      </c>
      <c r="DM165">
        <f>DL165*(1+'Datos utilizados'!DL165/100)</f>
        <v>107.31581757092786</v>
      </c>
      <c r="DN165">
        <f>DM165*(1+'Datos utilizados'!DM165/100)</f>
        <v>107.46809871606102</v>
      </c>
      <c r="DO165">
        <f>DN165*(1+'Datos utilizados'!DN165/100)</f>
        <v>107.69026751653674</v>
      </c>
      <c r="DP165">
        <f>DO165*(1+'Datos utilizados'!DO165/100)</f>
        <v>107.04679663007192</v>
      </c>
      <c r="DQ165">
        <f>DP165*(1+'Datos utilizados'!DP165/100)</f>
        <v>107.81586363578103</v>
      </c>
      <c r="DR165">
        <f>DQ165*(1+'Datos utilizados'!DQ165/100)</f>
        <v>106.81911675805459</v>
      </c>
      <c r="DS165">
        <f>DR165*(1+'Datos utilizados'!DR165/100)</f>
        <v>108.51468864409021</v>
      </c>
      <c r="DT165">
        <f>DS165*(1+'Datos utilizados'!DS165/100)</f>
        <v>110.36913956420452</v>
      </c>
      <c r="DU165">
        <f>DT165*(1+'Datos utilizados'!DT165/100)</f>
        <v>110.91178047578589</v>
      </c>
      <c r="DV165">
        <f>DU165*(1+'Datos utilizados'!DU165/100)</f>
        <v>110.69297371526326</v>
      </c>
      <c r="DW165">
        <f>DV165*(1+'Datos utilizados'!DV165/100)</f>
        <v>110.81153695940969</v>
      </c>
      <c r="DX165">
        <f>DW165*(1+'Datos utilizados'!DW165/100)</f>
        <v>110.10930208739052</v>
      </c>
      <c r="DY165">
        <f>DX165*(1+'Datos utilizados'!DX165/100)</f>
        <v>110.55699549874764</v>
      </c>
      <c r="DZ165">
        <f>DY165*(1+'Datos utilizados'!DY165/100)</f>
        <v>108.17796373540828</v>
      </c>
      <c r="EA165">
        <f>DZ165*(1+'Datos utilizados'!DZ165/100)</f>
        <v>106.51543069974066</v>
      </c>
      <c r="EB165">
        <f>EA165*(1+'Datos utilizados'!EA165/100)</f>
        <v>108.69427839550535</v>
      </c>
      <c r="EC165">
        <f>EB165*(1+'Datos utilizados'!EB165/100)</f>
        <v>108.9313514861138</v>
      </c>
      <c r="ED165">
        <f>EC165*(1+'Datos utilizados'!EC165/100)</f>
        <v>107.10542238623327</v>
      </c>
      <c r="EE165">
        <f>ED165*(1+'Datos utilizados'!ED165/100)</f>
        <v>105.46116136284429</v>
      </c>
      <c r="EF165">
        <f>EE165*(1+'Datos utilizados'!EE165/100)</f>
        <v>105.20242294955669</v>
      </c>
      <c r="EG165">
        <f>EF165*(1+'Datos utilizados'!EF165/100)</f>
        <v>106.70968962388187</v>
      </c>
      <c r="EH165">
        <f>EG165*(1+'Datos utilizados'!EG165/100)</f>
        <v>106.82258847550393</v>
      </c>
      <c r="EI165">
        <f>EH165*(1+'Datos utilizados'!EH165/100)</f>
        <v>107.75485056964736</v>
      </c>
      <c r="EJ165">
        <f>EI165*(1+'Datos utilizados'!EI165/100)</f>
        <v>107.12861170459175</v>
      </c>
      <c r="EK165">
        <f>EJ165*(1+'Datos utilizados'!EJ165/100)</f>
        <v>108.49068772524861</v>
      </c>
      <c r="EL165">
        <f>EK165*(1+'Datos utilizados'!EK165/100)</f>
        <v>108.58117980788025</v>
      </c>
      <c r="EM165">
        <f>EL165*(1+'Datos utilizados'!EL165/100)</f>
        <v>108.3889368290304</v>
      </c>
      <c r="EN165">
        <f>EM165*(1+'Datos utilizados'!EM165/100)</f>
        <v>107.92467449591061</v>
      </c>
      <c r="EO165">
        <f>EN165*(1+'Datos utilizados'!EN165/100)</f>
        <v>109.08491870907891</v>
      </c>
      <c r="EP165">
        <f>EO165*(1+'Datos utilizados'!EO165/100)</f>
        <v>109.66076708645225</v>
      </c>
      <c r="EQ165">
        <f>EP165*(1+'Datos utilizados'!EP165/100)</f>
        <v>109.84611571498178</v>
      </c>
      <c r="ER165">
        <f>EQ165*(1+'Datos utilizados'!EQ165/100)</f>
        <v>111.09609860414885</v>
      </c>
      <c r="ES165">
        <f>ER165*(1+'Datos utilizados'!ER165/100)</f>
        <v>111.36472897057368</v>
      </c>
      <c r="ET165">
        <f>ES165*(1+'Datos utilizados'!ES165/100)</f>
        <v>111.66003482238494</v>
      </c>
      <c r="EU165">
        <f>ET165*(1+'Datos utilizados'!ET165/100)</f>
        <v>111.81993199225062</v>
      </c>
      <c r="EV165">
        <f>EU165*(1+'Datos utilizados'!EU165/100)</f>
        <v>111.62984928985699</v>
      </c>
      <c r="EW165">
        <f>EV165*(1+'Datos utilizados'!EV165/100)</f>
        <v>111.69754163046635</v>
      </c>
      <c r="EX165">
        <f>EW165*(1+'Datos utilizados'!EW165/100)</f>
        <v>111.43002601826137</v>
      </c>
      <c r="EY165">
        <f>EX165*(1+'Datos utilizados'!EX165/100)</f>
        <v>112.16640020220045</v>
      </c>
      <c r="EZ165">
        <f>EY165*(1+'Datos utilizados'!EY165/100)</f>
        <v>113.09473419683394</v>
      </c>
      <c r="FA165">
        <f>EZ165*(1+'Datos utilizados'!EZ165/100)</f>
        <v>113.36146812743716</v>
      </c>
      <c r="FB165">
        <f>FA165*(1+'Datos utilizados'!FA165/100)</f>
        <v>113.62290234523266</v>
      </c>
      <c r="FC165">
        <f>FB165*(1+'Datos utilizados'!FB165/100)</f>
        <v>114.72385145750678</v>
      </c>
      <c r="FD165">
        <f>FC165*(1+'Datos utilizados'!FC165/100)</f>
        <v>113.56495699962363</v>
      </c>
      <c r="FE165">
        <f>FD165*(1+'Datos utilizados'!FD165/100)</f>
        <v>112.4001212356785</v>
      </c>
      <c r="FF165">
        <f>FE165*(1+'Datos utilizados'!FE165/100)</f>
        <v>113.1759743125199</v>
      </c>
      <c r="FG165">
        <f>FF165*(1+'Datos utilizados'!FF165/100)</f>
        <v>113.46663284974932</v>
      </c>
      <c r="FH165">
        <f>FG165*(1+'Datos utilizados'!FG165/100)</f>
        <v>113.34717517868511</v>
      </c>
      <c r="FI165">
        <f>FH165*(1+'Datos utilizados'!FH165/100)</f>
        <v>114.30791717021715</v>
      </c>
      <c r="FJ165">
        <f>FI165*(1+'Datos utilizados'!FI165/100)</f>
        <v>114.63990165405461</v>
      </c>
      <c r="FK165">
        <f>FJ165*(1+'Datos utilizados'!FJ165/100)</f>
        <v>114.83503023065997</v>
      </c>
      <c r="FL165">
        <f>FK165*(1+'Datos utilizados'!FK165/100)</f>
        <v>111.95759739466729</v>
      </c>
      <c r="FM165">
        <f>FL165*(1+'Datos utilizados'!FL165/100)</f>
        <v>112.10079116173507</v>
      </c>
      <c r="FN165">
        <f>FM165*(1+'Datos utilizados'!FM165/100)</f>
        <v>108.66107927564929</v>
      </c>
      <c r="FO165">
        <f>FN165*(1+'Datos utilizados'!FN165/100)</f>
        <v>111.80028698981486</v>
      </c>
      <c r="FP165">
        <f>FO165*(1+'Datos utilizados'!FO165/100)</f>
        <v>113.40165840051347</v>
      </c>
      <c r="FQ165">
        <f>FP165*(1+'Datos utilizados'!FP165/100)</f>
        <v>114.20823903605294</v>
      </c>
      <c r="FR165">
        <f>FQ165*(1+'Datos utilizados'!FQ165/100)</f>
        <v>115.82376026051354</v>
      </c>
      <c r="FS165">
        <f>FR165*(1+'Datos utilizados'!FR165/100)</f>
        <v>113.81084754857005</v>
      </c>
      <c r="FT165">
        <f>FS165*(1+'Datos utilizados'!FS165/100)</f>
        <v>115.70091567489392</v>
      </c>
      <c r="FU165">
        <f>FT165*(1+'Datos utilizados'!FT165/100)</f>
        <v>116.40912097973995</v>
      </c>
      <c r="FV165">
        <f>FU165*(1+'Datos utilizados'!FU165/100)</f>
        <v>115.91574420229152</v>
      </c>
      <c r="FW165">
        <f>FV165*(1+'Datos utilizados'!FV165/100)</f>
        <v>116.5842650738294</v>
      </c>
      <c r="FX165">
        <f>FW165*(1+'Datos utilizados'!FW165/100)</f>
        <v>116.79847700247606</v>
      </c>
      <c r="FY165">
        <f>FX165*(1+'Datos utilizados'!FX165/100)</f>
        <v>117.81637572955265</v>
      </c>
      <c r="FZ165">
        <f>FY165*(1+'Datos utilizados'!FY165/100)</f>
        <v>118.40095702264755</v>
      </c>
      <c r="GB165">
        <f t="shared" si="2"/>
        <v>1.1324078699217699E-2</v>
      </c>
      <c r="GE165">
        <f>STDEV('Datos utilizados'!B165:FY165)*SQRT(12)</f>
        <v>4.4721027427075724</v>
      </c>
      <c r="GR165" s="21"/>
      <c r="GX165" s="21"/>
    </row>
    <row r="166" spans="1:206" x14ac:dyDescent="0.2">
      <c r="A166" s="2" t="s">
        <v>338</v>
      </c>
      <c r="B166">
        <v>100</v>
      </c>
      <c r="C166">
        <f>B166*(1+'Datos utilizados'!B166/100)</f>
        <v>100.5915</v>
      </c>
      <c r="D166">
        <f>C166*(1+'Datos utilizados'!C166/100)</f>
        <v>101.14666448850001</v>
      </c>
      <c r="E166">
        <f>D166*(1+'Datos utilizados'!D166/100)</f>
        <v>100.78613731759719</v>
      </c>
      <c r="F166">
        <f>E166*(1+'Datos utilizados'!E166/100)</f>
        <v>99.752081627332387</v>
      </c>
      <c r="G166">
        <f>F166*(1+'Datos utilizados'!F166/100)</f>
        <v>101.83336890965401</v>
      </c>
      <c r="H166">
        <f>G166*(1+'Datos utilizados'!G166/100)</f>
        <v>102.73390175759587</v>
      </c>
      <c r="I166">
        <f>H166*(1+'Datos utilizados'!H166/100)</f>
        <v>104.08094867744147</v>
      </c>
      <c r="J166">
        <f>I166*(1+'Datos utilizados'!I166/100)</f>
        <v>103.70061607478436</v>
      </c>
      <c r="K166">
        <f>J166*(1+'Datos utilizados'!J166/100)</f>
        <v>105.55522900285062</v>
      </c>
      <c r="L166">
        <f>K166*(1+'Datos utilizados'!K166/100)</f>
        <v>104.43560468881738</v>
      </c>
      <c r="M166">
        <f>L166*(1+'Datos utilizados'!L166/100)</f>
        <v>105.83230557880469</v>
      </c>
      <c r="N166">
        <f>M166*(1+'Datos utilizados'!M166/100)</f>
        <v>106.70005640193699</v>
      </c>
      <c r="O166">
        <f>N166*(1+'Datos utilizados'!N166/100)</f>
        <v>107.72597744424161</v>
      </c>
      <c r="P166">
        <f>O166*(1+'Datos utilizados'!O166/100)</f>
        <v>108.73066222767983</v>
      </c>
      <c r="Q166">
        <f>P166*(1+'Datos utilizados'!P166/100)</f>
        <v>108.95781145413969</v>
      </c>
      <c r="R166">
        <f>Q166*(1+'Datos utilizados'!Q166/100)</f>
        <v>108.71754858410216</v>
      </c>
      <c r="S166">
        <f>R166*(1+'Datos utilizados'!R166/100)</f>
        <v>106.9109455922607</v>
      </c>
      <c r="T166">
        <f>S166*(1+'Datos utilizados'!S166/100)</f>
        <v>107.32624116041384</v>
      </c>
      <c r="U166">
        <f>T166*(1+'Datos utilizados'!T166/100)</f>
        <v>108.29370136348204</v>
      </c>
      <c r="V166">
        <f>U166*(1+'Datos utilizados'!U166/100)</f>
        <v>109.4829827918558</v>
      </c>
      <c r="W166">
        <f>V166*(1+'Datos utilizados'!V166/100)</f>
        <v>110.70286408271923</v>
      </c>
      <c r="X166">
        <f>W166*(1+'Datos utilizados'!W166/100)</f>
        <v>112.01241254309936</v>
      </c>
      <c r="Y166">
        <f>X166*(1+'Datos utilizados'!X166/100)</f>
        <v>111.94473464344081</v>
      </c>
      <c r="Z166">
        <f>Y166*(1+'Datos utilizados'!Y166/100)</f>
        <v>112.96170777978261</v>
      </c>
      <c r="AA166">
        <f>Z166*(1+'Datos utilizados'!Z166/100)</f>
        <v>113.82604558303039</v>
      </c>
      <c r="AB166">
        <f>AA166*(1+'Datos utilizados'!AA166/100)</f>
        <v>113.25961303239555</v>
      </c>
      <c r="AC166">
        <f>AB166*(1+'Datos utilizados'!AB166/100)</f>
        <v>113.87707046476427</v>
      </c>
      <c r="AD166">
        <f>AC166*(1+'Datos utilizados'!AC166/100)</f>
        <v>114.65010218220023</v>
      </c>
      <c r="AE166">
        <f>AD166*(1+'Datos utilizados'!AD166/100)</f>
        <v>116.10224891142975</v>
      </c>
      <c r="AF166">
        <f>AE166*(1+'Datos utilizados'!AE166/100)</f>
        <v>115.72471922864446</v>
      </c>
      <c r="AG166">
        <f>AF166*(1+'Datos utilizados'!AF166/100)</f>
        <v>114.697697062906</v>
      </c>
      <c r="AH166">
        <f>AG166*(1+'Datos utilizados'!AG166/100)</f>
        <v>114.2947525833543</v>
      </c>
      <c r="AI166">
        <f>AH166*(1+'Datos utilizados'!AH166/100)</f>
        <v>114.94861000393314</v>
      </c>
      <c r="AJ166">
        <f>AI166*(1+'Datos utilizados'!AI166/100)</f>
        <v>115.90145351683874</v>
      </c>
      <c r="AK166">
        <f>AJ166*(1+'Datos utilizados'!AJ166/100)</f>
        <v>114.83973825189774</v>
      </c>
      <c r="AL166">
        <f>AK166*(1+'Datos utilizados'!AK166/100)</f>
        <v>114.73026152942221</v>
      </c>
      <c r="AM166">
        <f>AL166*(1+'Datos utilizados'!AL166/100)</f>
        <v>112.1185992210972</v>
      </c>
      <c r="AN166">
        <f>AM166*(1+'Datos utilizados'!AM166/100)</f>
        <v>111.86181399330113</v>
      </c>
      <c r="AO166">
        <f>AN166*(1+'Datos utilizados'!AN166/100)</f>
        <v>111.38894054700724</v>
      </c>
      <c r="AP166">
        <f>AO166*(1+'Datos utilizados'!AO166/100)</f>
        <v>113.12902515955042</v>
      </c>
      <c r="AQ166">
        <f>AP166*(1+'Datos utilizados'!AP166/100)</f>
        <v>113.40493553901206</v>
      </c>
      <c r="AR166">
        <f>AQ166*(1+'Datos utilizados'!AQ166/100)</f>
        <v>110.38077746348677</v>
      </c>
      <c r="AS166">
        <f>AR166*(1+'Datos utilizados'!AR166/100)</f>
        <v>110.77640424607138</v>
      </c>
      <c r="AT166">
        <f>AS166*(1+'Datos utilizados'!AS166/100)</f>
        <v>111.40225769714041</v>
      </c>
      <c r="AU166">
        <f>AT166*(1+'Datos utilizados'!AT166/100)</f>
        <v>108.71594821593466</v>
      </c>
      <c r="AV166">
        <f>AU166*(1+'Datos utilizados'!AU166/100)</f>
        <v>105.30100633695501</v>
      </c>
      <c r="AW166">
        <f>AV166*(1+'Datos utilizados'!AV166/100)</f>
        <v>105.20163377727484</v>
      </c>
      <c r="AX166">
        <f>AW166*(1+'Datos utilizados'!AW166/100)</f>
        <v>105.66091254985628</v>
      </c>
      <c r="AY166">
        <f>AX166*(1+'Datos utilizados'!AX166/100)</f>
        <v>103.89938664628136</v>
      </c>
      <c r="AZ166">
        <f>AY166*(1+'Datos utilizados'!AY166/100)</f>
        <v>101.19696359961158</v>
      </c>
      <c r="BA166">
        <f>AZ166*(1+'Datos utilizados'!AZ166/100)</f>
        <v>102.82846104676452</v>
      </c>
      <c r="BB166">
        <f>BA166*(1+'Datos utilizados'!BA166/100)</f>
        <v>106.3395594148985</v>
      </c>
      <c r="BC166">
        <f>BB166*(1+'Datos utilizados'!BB166/100)</f>
        <v>107.54762997963147</v>
      </c>
      <c r="BD166">
        <f>BC166*(1+'Datos utilizados'!BC166/100)</f>
        <v>107.60731891427017</v>
      </c>
      <c r="BE166">
        <f>BD166*(1+'Datos utilizados'!BD166/100)</f>
        <v>110.68215500931787</v>
      </c>
      <c r="BF166">
        <f>BE166*(1+'Datos utilizados'!BE166/100)</f>
        <v>111.99314086254124</v>
      </c>
      <c r="BG166">
        <f>BF166*(1+'Datos utilizados'!BF166/100)</f>
        <v>113.20441387685413</v>
      </c>
      <c r="BH166">
        <f>BG166*(1+'Datos utilizados'!BG166/100)</f>
        <v>112.06607557267404</v>
      </c>
      <c r="BI166">
        <f>BH166*(1+'Datos utilizados'!BH166/100)</f>
        <v>113.75425014170835</v>
      </c>
      <c r="BJ166">
        <f>BI166*(1+'Datos utilizados'!BI166/100)</f>
        <v>115.28555297999097</v>
      </c>
      <c r="BK166">
        <f>BJ166*(1+'Datos utilizados'!BJ166/100)</f>
        <v>113.09663771411518</v>
      </c>
      <c r="BL166">
        <f>BK166*(1+'Datos utilizados'!BK166/100)</f>
        <v>113.5424646599842</v>
      </c>
      <c r="BM166">
        <f>BL166*(1+'Datos utilizados'!BL166/100)</f>
        <v>116.39957911520926</v>
      </c>
      <c r="BN166">
        <f>BM166*(1+'Datos utilizados'!BM166/100)</f>
        <v>116.08603356894662</v>
      </c>
      <c r="BO166">
        <f>BN166*(1+'Datos utilizados'!BN166/100)</f>
        <v>112.67655193721659</v>
      </c>
      <c r="BP166">
        <f>BO166*(1+'Datos utilizados'!BO166/100)</f>
        <v>110.82569309213028</v>
      </c>
      <c r="BQ166">
        <f>BP166*(1+'Datos utilizados'!BP166/100)</f>
        <v>114.03288890709275</v>
      </c>
      <c r="BR166">
        <f>BQ166*(1+'Datos utilizados'!BQ166/100)</f>
        <v>112.2803744539241</v>
      </c>
      <c r="BS166">
        <f>BR166*(1+'Datos utilizados'!BR166/100)</f>
        <v>115.66677300352934</v>
      </c>
      <c r="BT166">
        <f>BS166*(1+'Datos utilizados'!BS166/100)</f>
        <v>117.04564817118171</v>
      </c>
      <c r="BU166">
        <f>BT166*(1+'Datos utilizados'!BT166/100)</f>
        <v>115.91031708848607</v>
      </c>
      <c r="BV166">
        <f>BU166*(1+'Datos utilizados'!BU166/100)</f>
        <v>118.19818970027373</v>
      </c>
      <c r="BW166">
        <f>BV166*(1+'Datos utilizados'!BV166/100)</f>
        <v>119.04149832432826</v>
      </c>
      <c r="BX166">
        <f>BW166*(1+'Datos utilizados'!BW166/100)</f>
        <v>120.65386780253195</v>
      </c>
      <c r="BY166">
        <f>BX166*(1+'Datos utilizados'!BX166/100)</f>
        <v>120.25727853906503</v>
      </c>
      <c r="BZ166">
        <f>BY166*(1+'Datos utilizados'!BY166/100)</f>
        <v>121.48692123785482</v>
      </c>
      <c r="CA166">
        <f>BZ166*(1+'Datos utilizados'!BZ166/100)</f>
        <v>120.76511884401222</v>
      </c>
      <c r="CB166">
        <f>CA166*(1+'Datos utilizados'!CA166/100)</f>
        <v>120.13162126009219</v>
      </c>
      <c r="CC166">
        <f>CB166*(1+'Datos utilizados'!CB166/100)</f>
        <v>118.36216657106591</v>
      </c>
      <c r="CD166">
        <f>CC166*(1+'Datos utilizados'!CC166/100)</f>
        <v>113.35773131492465</v>
      </c>
      <c r="CE166">
        <f>CD166*(1+'Datos utilizados'!CD166/100)</f>
        <v>110.14576266966252</v>
      </c>
      <c r="CF166">
        <f>CE166*(1+'Datos utilizados'!CE166/100)</f>
        <v>115.08497403217685</v>
      </c>
      <c r="CG166">
        <f>CF166*(1+'Datos utilizados'!CF166/100)</f>
        <v>114.77723681161481</v>
      </c>
      <c r="CH166">
        <f>CG166*(1+'Datos utilizados'!CG166/100)</f>
        <v>115.49337790297719</v>
      </c>
      <c r="CI166">
        <f>CH166*(1+'Datos utilizados'!CH166/100)</f>
        <v>117.84743322742241</v>
      </c>
      <c r="CJ166">
        <f>CI166*(1+'Datos utilizados'!CI166/100)</f>
        <v>119.7575751336324</v>
      </c>
      <c r="CK166">
        <f>CJ166*(1+'Datos utilizados'!CJ166/100)</f>
        <v>120.08791442888102</v>
      </c>
      <c r="CL166">
        <f>CK166*(1+'Datos utilizados'!CK166/100)</f>
        <v>118.72939587932143</v>
      </c>
      <c r="CM166">
        <f>CL166*(1+'Datos utilizados'!CL166/100)</f>
        <v>114.91424045565202</v>
      </c>
      <c r="CN166">
        <f>CM166*(1+'Datos utilizados'!CM166/100)</f>
        <v>118.48968213318919</v>
      </c>
      <c r="CO166">
        <f>CN166*(1+'Datos utilizados'!CN166/100)</f>
        <v>119.40108107022125</v>
      </c>
      <c r="CP166">
        <f>CO166*(1+'Datos utilizados'!CO166/100)</f>
        <v>120.95198171224234</v>
      </c>
      <c r="CQ166">
        <f>CP166*(1+'Datos utilizados'!CP166/100)</f>
        <v>121.9262741153308</v>
      </c>
      <c r="CR166">
        <f>CQ166*(1+'Datos utilizados'!CQ166/100)</f>
        <v>121.79534968218576</v>
      </c>
      <c r="CS166">
        <f>CR166*(1+'Datos utilizados'!CR166/100)</f>
        <v>122.7558521688494</v>
      </c>
      <c r="CT166">
        <f>CS166*(1+'Datos utilizados'!CS166/100)</f>
        <v>124.04050443738163</v>
      </c>
      <c r="CU166">
        <f>CT166*(1+'Datos utilizados'!CT166/100)</f>
        <v>126.22826883439595</v>
      </c>
      <c r="CV166">
        <f>CU166*(1+'Datos utilizados'!CU166/100)</f>
        <v>126.40103746594959</v>
      </c>
      <c r="CW166">
        <f>CV166*(1+'Datos utilizados'!CV166/100)</f>
        <v>127.76595378881815</v>
      </c>
      <c r="CX166">
        <f>CW166*(1+'Datos utilizados'!CW166/100)</f>
        <v>129.53703266364337</v>
      </c>
      <c r="CY166">
        <f>CX166*(1+'Datos utilizados'!CX166/100)</f>
        <v>130.4837929279754</v>
      </c>
      <c r="CZ166">
        <f>CY166*(1+'Datos utilizados'!CY166/100)</f>
        <v>127.74376376028084</v>
      </c>
      <c r="DA166">
        <f>CZ166*(1+'Datos utilizados'!CZ166/100)</f>
        <v>130.25182094606834</v>
      </c>
      <c r="DB166">
        <f>DA166*(1+'Datos utilizados'!DA166/100)</f>
        <v>129.31697757677421</v>
      </c>
      <c r="DC166">
        <f>DB166*(1+'Datos utilizados'!DB166/100)</f>
        <v>132.52243509015625</v>
      </c>
      <c r="DD166">
        <f>DC166*(1+'Datos utilizados'!DC166/100)</f>
        <v>135.26652414459409</v>
      </c>
      <c r="DE166">
        <f>DD166*(1+'Datos utilizados'!DD166/100)</f>
        <v>136.44142212000921</v>
      </c>
      <c r="DF166">
        <f>DE166*(1+'Datos utilizados'!DE166/100)</f>
        <v>136.96747202299289</v>
      </c>
      <c r="DG166">
        <f>DF166*(1+'Datos utilizados'!DF166/100)</f>
        <v>135.40545388180107</v>
      </c>
      <c r="DH166">
        <f>DG166*(1+'Datos utilizados'!DG166/100)</f>
        <v>137.60487175029391</v>
      </c>
      <c r="DI166">
        <f>DH166*(1+'Datos utilizados'!DH166/100)</f>
        <v>137.65391412658573</v>
      </c>
      <c r="DJ166">
        <f>DI166*(1+'Datos utilizados'!DI166/100)</f>
        <v>138.07710355478508</v>
      </c>
      <c r="DK166">
        <f>DJ166*(1+'Datos utilizados'!DJ166/100)</f>
        <v>139.94119968361611</v>
      </c>
      <c r="DL166">
        <f>DK166*(1+'Datos utilizados'!DK166/100)</f>
        <v>140.29902933120709</v>
      </c>
      <c r="DM166">
        <f>DL166*(1+'Datos utilizados'!DL166/100)</f>
        <v>139.87870746923372</v>
      </c>
      <c r="DN166">
        <f>DM166*(1+'Datos utilizados'!DM166/100)</f>
        <v>141.41229565431416</v>
      </c>
      <c r="DO166">
        <f>DN166*(1+'Datos utilizados'!DN166/100)</f>
        <v>141.84904752944252</v>
      </c>
      <c r="DP166">
        <f>DO166*(1+'Datos utilizados'!DO166/100)</f>
        <v>141.50068045361496</v>
      </c>
      <c r="DQ166">
        <f>DP166*(1+'Datos utilizados'!DP166/100)</f>
        <v>143.40853412817103</v>
      </c>
      <c r="DR166">
        <f>DQ166*(1+'Datos utilizados'!DQ166/100)</f>
        <v>142.87763573482854</v>
      </c>
      <c r="DS166">
        <f>DR166*(1+'Datos utilizados'!DR166/100)</f>
        <v>146.56409305324073</v>
      </c>
      <c r="DT166">
        <f>DS166*(1+'Datos utilizados'!DS166/100)</f>
        <v>150.10613680287699</v>
      </c>
      <c r="DU166">
        <f>DT166*(1+'Datos utilizados'!DT166/100)</f>
        <v>151.72551182793379</v>
      </c>
      <c r="DV166">
        <f>DU166*(1+'Datos utilizados'!DU166/100)</f>
        <v>150.35691736614345</v>
      </c>
      <c r="DW166">
        <f>DV166*(1+'Datos utilizados'!DV166/100)</f>
        <v>150.97102012374197</v>
      </c>
      <c r="DX166">
        <f>DW166*(1+'Datos utilizados'!DW166/100)</f>
        <v>147.92105828389609</v>
      </c>
      <c r="DY166">
        <f>DX166*(1+'Datos utilizados'!DX166/100)</f>
        <v>149.22644683114564</v>
      </c>
      <c r="DZ166">
        <f>DY166*(1+'Datos utilizados'!DY166/100)</f>
        <v>143.89036277742349</v>
      </c>
      <c r="EA166">
        <f>DZ166*(1+'Datos utilizados'!DZ166/100)</f>
        <v>141.09781056182064</v>
      </c>
      <c r="EB166">
        <f>EA166*(1+'Datos utilizados'!EA166/100)</f>
        <v>145.50697604406699</v>
      </c>
      <c r="EC166">
        <f>EB166*(1+'Datos utilizados'!EB166/100)</f>
        <v>147.44444508218655</v>
      </c>
      <c r="ED166">
        <f>EC166*(1+'Datos utilizados'!EC166/100)</f>
        <v>143.82598146653558</v>
      </c>
      <c r="EE166">
        <f>ED166*(1+'Datos utilizados'!ED166/100)</f>
        <v>140.03887078334395</v>
      </c>
      <c r="EF166">
        <f>EE166*(1+'Datos utilizados'!EE166/100)</f>
        <v>138.39709707394127</v>
      </c>
      <c r="EG166">
        <f>EF166*(1+'Datos utilizados'!EF166/100)</f>
        <v>140.08713322485971</v>
      </c>
      <c r="EH166">
        <f>EG166*(1+'Datos utilizados'!EG166/100)</f>
        <v>140.1555938068667</v>
      </c>
      <c r="EI166">
        <f>EH166*(1+'Datos utilizados'!EH166/100)</f>
        <v>141.34073549253819</v>
      </c>
      <c r="EJ166">
        <f>EI166*(1+'Datos utilizados'!EI166/100)</f>
        <v>138.59899377138038</v>
      </c>
      <c r="EK166">
        <f>EJ166*(1+'Datos utilizados'!EJ166/100)</f>
        <v>140.7053658391203</v>
      </c>
      <c r="EL166">
        <f>EK166*(1+'Datos utilizados'!EK166/100)</f>
        <v>140.97165074397086</v>
      </c>
      <c r="EM166">
        <f>EL166*(1+'Datos utilizados'!EL166/100)</f>
        <v>140.41608146838888</v>
      </c>
      <c r="EN166">
        <f>EM166*(1+'Datos utilizados'!EM166/100)</f>
        <v>140.6192214134492</v>
      </c>
      <c r="EO166">
        <f>EN166*(1+'Datos utilizados'!EN166/100)</f>
        <v>140.80517627184636</v>
      </c>
      <c r="EP166">
        <f>EO166*(1+'Datos utilizados'!EO166/100)</f>
        <v>143.56916780154506</v>
      </c>
      <c r="EQ166">
        <f>EP166*(1+'Datos utilizados'!EP166/100)</f>
        <v>142.76568295394372</v>
      </c>
      <c r="ER166">
        <f>EQ166*(1+'Datos utilizados'!EQ166/100)</f>
        <v>144.68495341273507</v>
      </c>
      <c r="ES166">
        <f>ER166*(1+'Datos utilizados'!ER166/100)</f>
        <v>145.83777418453707</v>
      </c>
      <c r="ET166">
        <f>ES166*(1+'Datos utilizados'!ES166/100)</f>
        <v>146.16560291712648</v>
      </c>
      <c r="EU166">
        <f>ET166*(1+'Datos utilizados'!ET166/100)</f>
        <v>146.43033805712997</v>
      </c>
      <c r="EV166">
        <f>EU166*(1+'Datos utilizados'!EU166/100)</f>
        <v>145.32533079704945</v>
      </c>
      <c r="EW166">
        <f>EV166*(1+'Datos utilizados'!EV166/100)</f>
        <v>145.36045592950308</v>
      </c>
      <c r="EX166">
        <f>EW166*(1+'Datos utilizados'!EW166/100)</f>
        <v>144.85377298826961</v>
      </c>
      <c r="EY166">
        <f>EX166*(1+'Datos utilizados'!EX166/100)</f>
        <v>146.92114052173548</v>
      </c>
      <c r="EZ166">
        <f>EY166*(1+'Datos utilizados'!EY166/100)</f>
        <v>148.967399398466</v>
      </c>
      <c r="FA166">
        <f>EZ166*(1+'Datos utilizados'!EZ166/100)</f>
        <v>148.61039902580757</v>
      </c>
      <c r="FB166">
        <f>FA166*(1+'Datos utilizados'!FA166/100)</f>
        <v>148.49182278842488</v>
      </c>
      <c r="FC166">
        <f>FB166*(1+'Datos utilizados'!FB166/100)</f>
        <v>150.38678633575708</v>
      </c>
      <c r="FD166">
        <f>FC166*(1+'Datos utilizados'!FC166/100)</f>
        <v>146.97632983391341</v>
      </c>
      <c r="FE166">
        <f>FD166*(1+'Datos utilizados'!FD166/100)</f>
        <v>144.61972605898941</v>
      </c>
      <c r="FF166">
        <f>FE166*(1+'Datos utilizados'!FE166/100)</f>
        <v>147.07512315393674</v>
      </c>
      <c r="FG166">
        <f>FF166*(1+'Datos utilizados'!FF166/100)</f>
        <v>145.78909827707872</v>
      </c>
      <c r="FH166">
        <f>FG166*(1+'Datos utilizados'!FG166/100)</f>
        <v>145.10937118527167</v>
      </c>
      <c r="FI166">
        <f>FH166*(1+'Datos utilizados'!FH166/100)</f>
        <v>147.11427481225297</v>
      </c>
      <c r="FJ166">
        <f>FI166*(1+'Datos utilizados'!FI166/100)</f>
        <v>145.13947163288321</v>
      </c>
      <c r="FK166">
        <f>FJ166*(1+'Datos utilizados'!FJ166/100)</f>
        <v>145.45570151367696</v>
      </c>
      <c r="FL166">
        <f>FK166*(1+'Datos utilizados'!FK166/100)</f>
        <v>140.98173140980882</v>
      </c>
      <c r="FM166">
        <f>FL166*(1+'Datos utilizados'!FL166/100)</f>
        <v>140.94358175328932</v>
      </c>
      <c r="FN166">
        <f>FM166*(1+'Datos utilizados'!FM166/100)</f>
        <v>136.39686865515179</v>
      </c>
      <c r="FO166">
        <f>FN166*(1+'Datos utilizados'!FN166/100)</f>
        <v>140.7892706561405</v>
      </c>
      <c r="FP166">
        <f>FO166*(1+'Datos utilizados'!FO166/100)</f>
        <v>142.88680552608395</v>
      </c>
      <c r="FQ166">
        <f>FP166*(1+'Datos utilizados'!FP166/100)</f>
        <v>144.16108434644613</v>
      </c>
      <c r="FR166">
        <f>FQ166*(1+'Datos utilizados'!FQ166/100)</f>
        <v>146.96067818834567</v>
      </c>
      <c r="FS166">
        <f>FR166*(1+'Datos utilizados'!FR166/100)</f>
        <v>142.98793426308356</v>
      </c>
      <c r="FT166">
        <f>FS166*(1+'Datos utilizados'!FS166/100)</f>
        <v>146.66486899265874</v>
      </c>
      <c r="FU166">
        <f>FT166*(1+'Datos utilizados'!FT166/100)</f>
        <v>147.42331702968048</v>
      </c>
      <c r="FV166">
        <f>FU166*(1+'Datos utilizados'!FU166/100)</f>
        <v>146.36772185275285</v>
      </c>
      <c r="FW166">
        <f>FV166*(1+'Datos utilizados'!FV166/100)</f>
        <v>148.21788304083259</v>
      </c>
      <c r="FX166">
        <f>FW166*(1+'Datos utilizados'!FW166/100)</f>
        <v>148.96189234833267</v>
      </c>
      <c r="FY166">
        <f>FX166*(1+'Datos utilizados'!FX166/100)</f>
        <v>150.75171417346559</v>
      </c>
      <c r="FZ166">
        <f>FY166*(1+'Datos utilizados'!FY166/100)</f>
        <v>152.31805463407073</v>
      </c>
      <c r="GB166">
        <f t="shared" si="2"/>
        <v>2.8450575710724735E-2</v>
      </c>
      <c r="GE166">
        <f>STDEV('Datos utilizados'!B166:FY166)*SQRT(12)</f>
        <v>5.2913734136461379</v>
      </c>
      <c r="GR166" s="21"/>
      <c r="GX166" s="21"/>
    </row>
    <row r="167" spans="1:206" x14ac:dyDescent="0.2">
      <c r="A167" s="2" t="s">
        <v>339</v>
      </c>
      <c r="B167">
        <v>100</v>
      </c>
      <c r="C167">
        <f>B167*(1+'Datos utilizados'!B167/100)</f>
        <v>100.65451999999999</v>
      </c>
      <c r="D167">
        <f>C167*(1+'Datos utilizados'!C167/100)</f>
        <v>103.07300654475198</v>
      </c>
      <c r="E167">
        <f>D167*(1+'Datos utilizados'!D167/100)</f>
        <v>101.11818574642814</v>
      </c>
      <c r="F167">
        <f>E167*(1+'Datos utilizados'!E167/100)</f>
        <v>100.11992679310225</v>
      </c>
      <c r="G167">
        <f>F167*(1+'Datos utilizados'!F167/100)</f>
        <v>101.47708243676078</v>
      </c>
      <c r="H167">
        <f>G167*(1+'Datos utilizados'!G167/100)</f>
        <v>103.18649433353275</v>
      </c>
      <c r="I167">
        <f>H167*(1+'Datos utilizados'!H167/100)</f>
        <v>105.69461749534962</v>
      </c>
      <c r="J167">
        <f>I167*(1+'Datos utilizados'!I167/100)</f>
        <v>105.55617868535421</v>
      </c>
      <c r="K167">
        <f>J167*(1+'Datos utilizados'!J167/100)</f>
        <v>109.64656505435464</v>
      </c>
      <c r="L167">
        <f>K167*(1+'Datos utilizados'!K167/100)</f>
        <v>106.02754859885761</v>
      </c>
      <c r="M167">
        <f>L167*(1+'Datos utilizados'!L167/100)</f>
        <v>108.39588595191029</v>
      </c>
      <c r="N167">
        <f>M167*(1+'Datos utilizados'!M167/100)</f>
        <v>111.8003080607677</v>
      </c>
      <c r="O167">
        <f>N167*(1+'Datos utilizados'!N167/100)</f>
        <v>114.02848820041881</v>
      </c>
      <c r="P167">
        <f>O167*(1+'Datos utilizados'!O167/100)</f>
        <v>114.65100392605136</v>
      </c>
      <c r="Q167">
        <f>P167*(1+'Datos utilizados'!P167/100)</f>
        <v>114.92637270728093</v>
      </c>
      <c r="R167">
        <f>Q167*(1+'Datos utilizados'!Q167/100)</f>
        <v>116.124847907147</v>
      </c>
      <c r="S167">
        <f>R167*(1+'Datos utilizados'!R167/100)</f>
        <v>111.35465979233243</v>
      </c>
      <c r="T167">
        <f>S167*(1+'Datos utilizados'!S167/100)</f>
        <v>110.1350478809569</v>
      </c>
      <c r="U167">
        <f>T167*(1+'Datos utilizados'!T167/100)</f>
        <v>110.43161953789074</v>
      </c>
      <c r="V167">
        <f>U167*(1+'Datos utilizados'!U167/100)</f>
        <v>110.90291960375455</v>
      </c>
      <c r="W167">
        <f>V167*(1+'Datos utilizados'!V167/100)</f>
        <v>111.55119153000634</v>
      </c>
      <c r="X167">
        <f>W167*(1+'Datos utilizados'!W167/100)</f>
        <v>113.31730345966686</v>
      </c>
      <c r="Y167">
        <f>X167*(1+'Datos utilizados'!X167/100)</f>
        <v>114.71184285469324</v>
      </c>
      <c r="Z167">
        <f>Y167*(1+'Datos utilizados'!Y167/100)</f>
        <v>117.01900773647685</v>
      </c>
      <c r="AA167">
        <f>Z167*(1+'Datos utilizados'!Z167/100)</f>
        <v>117.44476969422526</v>
      </c>
      <c r="AB167">
        <f>AA167*(1+'Datos utilizados'!AA167/100)</f>
        <v>116.67719765741168</v>
      </c>
      <c r="AC167">
        <f>AB167*(1+'Datos utilizados'!AB167/100)</f>
        <v>117.47060260148207</v>
      </c>
      <c r="AD167">
        <f>AC167*(1+'Datos utilizados'!AC167/100)</f>
        <v>119.59507019659013</v>
      </c>
      <c r="AE167">
        <f>AD167*(1+'Datos utilizados'!AD167/100)</f>
        <v>122.0724820757125</v>
      </c>
      <c r="AF167">
        <f>AE167*(1+'Datos utilizados'!AE167/100)</f>
        <v>122.09418656302554</v>
      </c>
      <c r="AG167">
        <f>AF167*(1+'Datos utilizados'!AF167/100)</f>
        <v>121.60219582885118</v>
      </c>
      <c r="AH167">
        <f>AG167*(1+'Datos utilizados'!AG167/100)</f>
        <v>119.93195318848316</v>
      </c>
      <c r="AI167">
        <f>AH167*(1+'Datos utilizados'!AH167/100)</f>
        <v>123.04915255658632</v>
      </c>
      <c r="AJ167">
        <f>AI167*(1+'Datos utilizados'!AI167/100)</f>
        <v>125.80134373215847</v>
      </c>
      <c r="AK167">
        <f>AJ167*(1+'Datos utilizados'!AJ167/100)</f>
        <v>123.0660199551214</v>
      </c>
      <c r="AL167">
        <f>AK167*(1+'Datos utilizados'!AK167/100)</f>
        <v>122.62901251826077</v>
      </c>
      <c r="AM167">
        <f>AL167*(1+'Datos utilizados'!AL167/100)</f>
        <v>120.13015207857116</v>
      </c>
      <c r="AN167">
        <f>AM167*(1+'Datos utilizados'!AM167/100)</f>
        <v>120.02299598291707</v>
      </c>
      <c r="AO167">
        <f>AN167*(1+'Datos utilizados'!AN167/100)</f>
        <v>119.15914247162962</v>
      </c>
      <c r="AP167">
        <f>AO167*(1+'Datos utilizados'!AO167/100)</f>
        <v>119.55548961131876</v>
      </c>
      <c r="AQ167">
        <f>AP167*(1+'Datos utilizados'!AP167/100)</f>
        <v>120.92206863532093</v>
      </c>
      <c r="AR167">
        <f>AQ167*(1+'Datos utilizados'!AQ167/100)</f>
        <v>118.75451637061907</v>
      </c>
      <c r="AS167">
        <f>AR167*(1+'Datos utilizados'!AR167/100)</f>
        <v>118.02010281502825</v>
      </c>
      <c r="AT167">
        <f>AS167*(1+'Datos utilizados'!AS167/100)</f>
        <v>118.27992407137553</v>
      </c>
      <c r="AU167">
        <f>AT167*(1+'Datos utilizados'!AT167/100)</f>
        <v>117.3452406273863</v>
      </c>
      <c r="AV167">
        <f>AU167*(1+'Datos utilizados'!AU167/100)</f>
        <v>117.6489535791781</v>
      </c>
      <c r="AW167">
        <f>AV167*(1+'Datos utilizados'!AV167/100)</f>
        <v>118.14794985088882</v>
      </c>
      <c r="AX167">
        <f>AW167*(1+'Datos utilizados'!AW167/100)</f>
        <v>118.25163649167796</v>
      </c>
      <c r="AY167">
        <f>AX167*(1+'Datos utilizados'!AX167/100)</f>
        <v>118.44850181610929</v>
      </c>
      <c r="AZ167">
        <f>AY167*(1+'Datos utilizados'!AY167/100)</f>
        <v>118.0219569162193</v>
      </c>
      <c r="BA167">
        <f>AZ167*(1+'Datos utilizados'!AZ167/100)</f>
        <v>117.98579498862016</v>
      </c>
      <c r="BB167">
        <f>BA167*(1+'Datos utilizados'!BA167/100)</f>
        <v>118.44067742261927</v>
      </c>
      <c r="BC167">
        <f>BB167*(1+'Datos utilizados'!BB167/100)</f>
        <v>119.76298467756861</v>
      </c>
      <c r="BD167">
        <f>BC167*(1+'Datos utilizados'!BC167/100)</f>
        <v>120.60896644873402</v>
      </c>
      <c r="BE167">
        <f>BD167*(1+'Datos utilizados'!BD167/100)</f>
        <v>124.76944511176298</v>
      </c>
      <c r="BF167">
        <f>BE167*(1+'Datos utilizados'!BE167/100)</f>
        <v>126.84097973200907</v>
      </c>
      <c r="BG167">
        <f>BF167*(1+'Datos utilizados'!BF167/100)</f>
        <v>128.49488463493068</v>
      </c>
      <c r="BH167">
        <f>BG167*(1+'Datos utilizados'!BG167/100)</f>
        <v>127.34954548073723</v>
      </c>
      <c r="BI167">
        <f>BH167*(1+'Datos utilizados'!BH167/100)</f>
        <v>128.12905204862483</v>
      </c>
      <c r="BJ167">
        <f>BI167*(1+'Datos utilizados'!BI167/100)</f>
        <v>130.1606278591922</v>
      </c>
      <c r="BK167">
        <f>BJ167*(1+'Datos utilizados'!BJ167/100)</f>
        <v>130.06276008310488</v>
      </c>
      <c r="BL167">
        <f>BK167*(1+'Datos utilizados'!BK167/100)</f>
        <v>131.22628852853234</v>
      </c>
      <c r="BM167">
        <f>BL167*(1+'Datos utilizados'!BL167/100)</f>
        <v>134.07721901470126</v>
      </c>
      <c r="BN167">
        <f>BM167*(1+'Datos utilizados'!BM167/100)</f>
        <v>134.02449985218468</v>
      </c>
      <c r="BO167">
        <f>BN167*(1+'Datos utilizados'!BN167/100)</f>
        <v>130.45091079547598</v>
      </c>
      <c r="BP167">
        <f>BO167*(1+'Datos utilizados'!BO167/100)</f>
        <v>129.48167357335666</v>
      </c>
      <c r="BQ167">
        <f>BP167*(1+'Datos utilizados'!BP167/100)</f>
        <v>130.57808554067375</v>
      </c>
      <c r="BR167">
        <f>BQ167*(1+'Datos utilizados'!BQ167/100)</f>
        <v>130.76270989581971</v>
      </c>
      <c r="BS167">
        <f>BR167*(1+'Datos utilizados'!BR167/100)</f>
        <v>131.50672356258497</v>
      </c>
      <c r="BT167">
        <f>BS167*(1+'Datos utilizados'!BS167/100)</f>
        <v>132.18103743832447</v>
      </c>
      <c r="BU167">
        <f>BT167*(1+'Datos utilizados'!BT167/100)</f>
        <v>131.35912252942921</v>
      </c>
      <c r="BV167">
        <f>BU167*(1+'Datos utilizados'!BU167/100)</f>
        <v>132.57563936317425</v>
      </c>
      <c r="BW167">
        <f>BV167*(1+'Datos utilizados'!BV167/100)</f>
        <v>131.92099411356281</v>
      </c>
      <c r="BX167">
        <f>BW167*(1+'Datos utilizados'!BW167/100)</f>
        <v>133.2245978010948</v>
      </c>
      <c r="BY167">
        <f>BX167*(1+'Datos utilizados'!BX167/100)</f>
        <v>129.455967023417</v>
      </c>
      <c r="BZ167">
        <f>BY167*(1+'Datos utilizados'!BY167/100)</f>
        <v>131.08580470264513</v>
      </c>
      <c r="CA167">
        <f>BZ167*(1+'Datos utilizados'!BZ167/100)</f>
        <v>130.0583148396444</v>
      </c>
      <c r="CB167">
        <f>CA167*(1+'Datos utilizados'!CA167/100)</f>
        <v>127.34973338062545</v>
      </c>
      <c r="CC167">
        <f>CB167*(1+'Datos utilizados'!CB167/100)</f>
        <v>128.10827933253381</v>
      </c>
      <c r="CD167">
        <f>CC167*(1+'Datos utilizados'!CC167/100)</f>
        <v>126.85057630018666</v>
      </c>
      <c r="CE167">
        <f>CD167*(1+'Datos utilizados'!CD167/100)</f>
        <v>125.91486302410833</v>
      </c>
      <c r="CF167">
        <f>CE167*(1+'Datos utilizados'!CE167/100)</f>
        <v>125.39045280258553</v>
      </c>
      <c r="CG167">
        <f>CF167*(1+'Datos utilizados'!CF167/100)</f>
        <v>125.23444200120855</v>
      </c>
      <c r="CH167">
        <f>CG167*(1+'Datos utilizados'!CG167/100)</f>
        <v>126.43395001014032</v>
      </c>
      <c r="CI167">
        <f>CH167*(1+'Datos utilizados'!CH167/100)</f>
        <v>127.37579443395086</v>
      </c>
      <c r="CJ167">
        <f>CI167*(1+'Datos utilizados'!CI167/100)</f>
        <v>127.88085219646092</v>
      </c>
      <c r="CK167">
        <f>CJ167*(1+'Datos utilizados'!CJ167/100)</f>
        <v>127.61203385705875</v>
      </c>
      <c r="CL167">
        <f>CK167*(1+'Datos utilizados'!CK167/100)</f>
        <v>127.14626269468387</v>
      </c>
      <c r="CM167">
        <f>CL167*(1+'Datos utilizados'!CL167/100)</f>
        <v>124.09023869768579</v>
      </c>
      <c r="CN167">
        <f>CM167*(1+'Datos utilizados'!CM167/100)</f>
        <v>123.70514945993526</v>
      </c>
      <c r="CO167">
        <f>CN167*(1+'Datos utilizados'!CN167/100)</f>
        <v>126.45606746208047</v>
      </c>
      <c r="CP167">
        <f>CO167*(1+'Datos utilizados'!CO167/100)</f>
        <v>126.29919871039377</v>
      </c>
      <c r="CQ167">
        <f>CP167*(1+'Datos utilizados'!CP167/100)</f>
        <v>126.43495771908758</v>
      </c>
      <c r="CR167">
        <f>CQ167*(1+'Datos utilizados'!CQ167/100)</f>
        <v>126.7993811977213</v>
      </c>
      <c r="CS167">
        <f>CR167*(1+'Datos utilizados'!CR167/100)</f>
        <v>127.80771523688183</v>
      </c>
      <c r="CT167">
        <f>CS167*(1+'Datos utilizados'!CS167/100)</f>
        <v>129.43137167047965</v>
      </c>
      <c r="CU167">
        <f>CT167*(1+'Datos utilizados'!CT167/100)</f>
        <v>130.7980634102226</v>
      </c>
      <c r="CV167">
        <f>CU167*(1+'Datos utilizados'!CU167/100)</f>
        <v>131.22878143303245</v>
      </c>
      <c r="CW167">
        <f>CV167*(1+'Datos utilizados'!CV167/100)</f>
        <v>133.37329593345478</v>
      </c>
      <c r="CX167">
        <f>CW167*(1+'Datos utilizados'!CW167/100)</f>
        <v>134.53287004295944</v>
      </c>
      <c r="CY167">
        <f>CX167*(1+'Datos utilizados'!CX167/100)</f>
        <v>134.06746703233284</v>
      </c>
      <c r="CZ167">
        <f>CY167*(1+'Datos utilizados'!CY167/100)</f>
        <v>130.0356829097629</v>
      </c>
      <c r="DA167">
        <f>CZ167*(1+'Datos utilizados'!CZ167/100)</f>
        <v>131.02988372701779</v>
      </c>
      <c r="DB167">
        <f>DA167*(1+'Datos utilizados'!DA167/100)</f>
        <v>130.05348834244919</v>
      </c>
      <c r="DC167">
        <f>DB167*(1+'Datos utilizados'!DB167/100)</f>
        <v>131.4684572902662</v>
      </c>
      <c r="DD167">
        <f>DC167*(1+'Datos utilizados'!DC167/100)</f>
        <v>133.10576545735918</v>
      </c>
      <c r="DE167">
        <f>DD167*(1+'Datos utilizados'!DD167/100)</f>
        <v>133.77271851633637</v>
      </c>
      <c r="DF167">
        <f>DE167*(1+'Datos utilizados'!DE167/100)</f>
        <v>134.38470194900492</v>
      </c>
      <c r="DG167">
        <f>DF167*(1+'Datos utilizados'!DF167/100)</f>
        <v>132.98710104873527</v>
      </c>
      <c r="DH167">
        <f>DG167*(1+'Datos utilizados'!DG167/100)</f>
        <v>136.32781681934011</v>
      </c>
      <c r="DI167">
        <f>DH167*(1+'Datos utilizados'!DH167/100)</f>
        <v>134.76567726475233</v>
      </c>
      <c r="DJ167">
        <f>DI167*(1+'Datos utilizados'!DI167/100)</f>
        <v>135.0215972858781</v>
      </c>
      <c r="DK167">
        <f>DJ167*(1+'Datos utilizados'!DJ167/100)</f>
        <v>137.18206436188973</v>
      </c>
      <c r="DL167">
        <f>DK167*(1+'Datos utilizados'!DK167/100)</f>
        <v>138.59499847019788</v>
      </c>
      <c r="DM167">
        <f>DL167*(1+'Datos utilizados'!DL167/100)</f>
        <v>139.23731699060804</v>
      </c>
      <c r="DN167">
        <f>DM167*(1+'Datos utilizados'!DM167/100)</f>
        <v>141.10758047988929</v>
      </c>
      <c r="DO167">
        <f>DN167*(1+'Datos utilizados'!DN167/100)</f>
        <v>138.55178353920533</v>
      </c>
      <c r="DP167">
        <f>DO167*(1+'Datos utilizados'!DO167/100)</f>
        <v>136.8804333743719</v>
      </c>
      <c r="DQ167">
        <f>DP167*(1+'Datos utilizados'!DP167/100)</f>
        <v>138.22442128554485</v>
      </c>
      <c r="DR167">
        <f>DQ167*(1+'Datos utilizados'!DQ167/100)</f>
        <v>138.80356778828917</v>
      </c>
      <c r="DS167">
        <f>DR167*(1+'Datos utilizados'!DR167/100)</f>
        <v>144.41407740007571</v>
      </c>
      <c r="DT167">
        <f>DS167*(1+'Datos utilizados'!DS167/100)</f>
        <v>145.56547639777878</v>
      </c>
      <c r="DU167">
        <f>DT167*(1+'Datos utilizados'!DT167/100)</f>
        <v>147.49861503743656</v>
      </c>
      <c r="DV167">
        <f>DU167*(1+'Datos utilizados'!DU167/100)</f>
        <v>147.80300792928929</v>
      </c>
      <c r="DW167">
        <f>DV167*(1+'Datos utilizados'!DV167/100)</f>
        <v>146.69761879358774</v>
      </c>
      <c r="DX167">
        <f>DW167*(1+'Datos utilizados'!DW167/100)</f>
        <v>144.00491065182203</v>
      </c>
      <c r="DY167">
        <f>DX167*(1+'Datos utilizados'!DX167/100)</f>
        <v>143.83383281796768</v>
      </c>
      <c r="DZ167">
        <f>DY167*(1+'Datos utilizados'!DY167/100)</f>
        <v>140.71319959776577</v>
      </c>
      <c r="EA167">
        <f>DZ167*(1+'Datos utilizados'!DZ167/100)</f>
        <v>140.38725154221751</v>
      </c>
      <c r="EB167">
        <f>EA167*(1+'Datos utilizados'!EA167/100)</f>
        <v>140.25457155078496</v>
      </c>
      <c r="EC167">
        <f>EB167*(1+'Datos utilizados'!EB167/100)</f>
        <v>139.86059645929882</v>
      </c>
      <c r="ED167">
        <f>EC167*(1+'Datos utilizados'!EC167/100)</f>
        <v>138.72241092531306</v>
      </c>
      <c r="EE167">
        <f>ED167*(1+'Datos utilizados'!ED167/100)</f>
        <v>137.99650429342307</v>
      </c>
      <c r="EF167">
        <f>EE167*(1+'Datos utilizados'!EE167/100)</f>
        <v>138.51094146177851</v>
      </c>
      <c r="EG167">
        <f>EF167*(1+'Datos utilizados'!EF167/100)</f>
        <v>138.90224872250218</v>
      </c>
      <c r="EH167">
        <f>EG167*(1+'Datos utilizados'!EG167/100)</f>
        <v>139.10025387805612</v>
      </c>
      <c r="EI167">
        <f>EH167*(1+'Datos utilizados'!EH167/100)</f>
        <v>138.15754363747376</v>
      </c>
      <c r="EJ167">
        <f>EI167*(1+'Datos utilizados'!EI167/100)</f>
        <v>139.7171350688254</v>
      </c>
      <c r="EK167">
        <f>EJ167*(1+'Datos utilizados'!EJ167/100)</f>
        <v>141.66613321618146</v>
      </c>
      <c r="EL167">
        <f>EK167*(1+'Datos utilizados'!EK167/100)</f>
        <v>143.17654919530577</v>
      </c>
      <c r="EM167">
        <f>EL167*(1+'Datos utilizados'!EL167/100)</f>
        <v>142.26208057559535</v>
      </c>
      <c r="EN167">
        <f>EM167*(1+'Datos utilizados'!EM167/100)</f>
        <v>140.82223183188168</v>
      </c>
      <c r="EO167">
        <f>EN167*(1+'Datos utilizados'!EN167/100)</f>
        <v>139.13180176097177</v>
      </c>
      <c r="EP167">
        <f>EO167*(1+'Datos utilizados'!EO167/100)</f>
        <v>139.35474656011354</v>
      </c>
      <c r="EQ167">
        <f>EP167*(1+'Datos utilizados'!EP167/100)</f>
        <v>139.776127442762</v>
      </c>
      <c r="ER167">
        <f>EQ167*(1+'Datos utilizados'!EQ167/100)</f>
        <v>140.5608725550639</v>
      </c>
      <c r="ES167">
        <f>ER167*(1+'Datos utilizados'!ER167/100)</f>
        <v>141.61613330577103</v>
      </c>
      <c r="ET167">
        <f>ES167*(1+'Datos utilizados'!ES167/100)</f>
        <v>144.3346957320019</v>
      </c>
      <c r="EU167">
        <f>ET167*(1+'Datos utilizados'!ET167/100)</f>
        <v>146.55928309691052</v>
      </c>
      <c r="EV167">
        <f>EU167*(1+'Datos utilizados'!EU167/100)</f>
        <v>145.33652434210467</v>
      </c>
      <c r="EW167">
        <f>EV167*(1+'Datos utilizados'!EV167/100)</f>
        <v>148.35821601970136</v>
      </c>
      <c r="EX167">
        <f>EW167*(1+'Datos utilizados'!EW167/100)</f>
        <v>149.61446888549139</v>
      </c>
      <c r="EY167">
        <f>EX167*(1+'Datos utilizados'!EX167/100)</f>
        <v>149.40433536394173</v>
      </c>
      <c r="EZ167">
        <f>EY167*(1+'Datos utilizados'!EY167/100)</f>
        <v>149.58351598334369</v>
      </c>
      <c r="FA167">
        <f>EZ167*(1+'Datos utilizados'!EZ167/100)</f>
        <v>148.49149648325889</v>
      </c>
      <c r="FB167">
        <f>FA167*(1+'Datos utilizados'!FA167/100)</f>
        <v>148.60596857789784</v>
      </c>
      <c r="FC167">
        <f>FB167*(1+'Datos utilizados'!FB167/100)</f>
        <v>152.64556920354138</v>
      </c>
      <c r="FD167">
        <f>FC167*(1+'Datos utilizados'!FC167/100)</f>
        <v>148.37836231645639</v>
      </c>
      <c r="FE167">
        <f>FD167*(1+'Datos utilizados'!FD167/100)</f>
        <v>146.38659053206521</v>
      </c>
      <c r="FF167">
        <f>FE167*(1+'Datos utilizados'!FE167/100)</f>
        <v>145.51646863794264</v>
      </c>
      <c r="FG167">
        <f>FF167*(1+'Datos utilizados'!FF167/100)</f>
        <v>144.72146851483296</v>
      </c>
      <c r="FH167">
        <f>FG167*(1+'Datos utilizados'!FG167/100)</f>
        <v>144.23772253417528</v>
      </c>
      <c r="FI167">
        <f>FH167*(1+'Datos utilizados'!FH167/100)</f>
        <v>143.78030144470264</v>
      </c>
      <c r="FJ167">
        <f>FI167*(1+'Datos utilizados'!FI167/100)</f>
        <v>144.34410714075776</v>
      </c>
      <c r="FK167">
        <f>FJ167*(1+'Datos utilizados'!FJ167/100)</f>
        <v>144.06380531910111</v>
      </c>
      <c r="FL167">
        <f>FK167*(1+'Datos utilizados'!FK167/100)</f>
        <v>142.20773047051139</v>
      </c>
      <c r="FM167">
        <f>FL167*(1+'Datos utilizados'!FL167/100)</f>
        <v>142.05234008342626</v>
      </c>
      <c r="FN167">
        <f>FM167*(1+'Datos utilizados'!FM167/100)</f>
        <v>141.64528910291722</v>
      </c>
      <c r="FO167">
        <f>FN167*(1+'Datos utilizados'!FN167/100)</f>
        <v>142.82554847436728</v>
      </c>
      <c r="FP167">
        <f>FO167*(1+'Datos utilizados'!FO167/100)</f>
        <v>142.92825432627521</v>
      </c>
      <c r="FQ167">
        <f>FP167*(1+'Datos utilizados'!FP167/100)</f>
        <v>144.42805767022256</v>
      </c>
      <c r="FR167">
        <f>FQ167*(1+'Datos utilizados'!FQ167/100)</f>
        <v>145.9360887915804</v>
      </c>
      <c r="FS167">
        <f>FR167*(1+'Datos utilizados'!FR167/100)</f>
        <v>141.66970561019406</v>
      </c>
      <c r="FT167">
        <f>FS167*(1+'Datos utilizados'!FS167/100)</f>
        <v>146.1637661785312</v>
      </c>
      <c r="FU167">
        <f>FT167*(1+'Datos utilizados'!FT167/100)</f>
        <v>148.17879447544505</v>
      </c>
      <c r="FV167">
        <f>FU167*(1+'Datos utilizados'!FU167/100)</f>
        <v>148.86975219408407</v>
      </c>
      <c r="FW167">
        <f>FV167*(1+'Datos utilizados'!FV167/100)</f>
        <v>146.71093236961678</v>
      </c>
      <c r="FX167">
        <f>FW167*(1+'Datos utilizados'!FW167/100)</f>
        <v>144.89532589716981</v>
      </c>
      <c r="FY167">
        <f>FX167*(1+'Datos utilizados'!FX167/100)</f>
        <v>146.33891802908332</v>
      </c>
      <c r="FZ167">
        <f>FY167*(1+'Datos utilizados'!FY167/100)</f>
        <v>148.1211211761923</v>
      </c>
      <c r="GB167">
        <f t="shared" si="2"/>
        <v>2.6536665678190685E-2</v>
      </c>
      <c r="GE167">
        <f>STDEV('Datos utilizados'!B167:FY167)*SQRT(12)</f>
        <v>4.7121325997421852</v>
      </c>
      <c r="GR167" s="21"/>
      <c r="GX167" s="21"/>
    </row>
    <row r="168" spans="1:206" x14ac:dyDescent="0.2">
      <c r="A168" s="2" t="s">
        <v>340</v>
      </c>
      <c r="B168">
        <v>100</v>
      </c>
      <c r="C168">
        <f>B168*(1+'Datos utilizados'!B168/100)</f>
        <v>100.23717000000001</v>
      </c>
      <c r="D168">
        <f>C168*(1+'Datos utilizados'!C168/100)</f>
        <v>101.32772033844901</v>
      </c>
      <c r="E168">
        <f>D168*(1+'Datos utilizados'!D168/100)</f>
        <v>99.783019772977482</v>
      </c>
      <c r="F168">
        <f>E168*(1+'Datos utilizados'!E168/100)</f>
        <v>99.067096562710319</v>
      </c>
      <c r="G168">
        <f>F168*(1+'Datos utilizados'!F168/100)</f>
        <v>98.656156339458548</v>
      </c>
      <c r="H168">
        <f>G168*(1+'Datos utilizados'!G168/100)</f>
        <v>100.29470684325371</v>
      </c>
      <c r="I168">
        <f>H168*(1+'Datos utilizados'!H168/100)</f>
        <v>101.02430068818497</v>
      </c>
      <c r="J168">
        <f>I168*(1+'Datos utilizados'!I168/100)</f>
        <v>101.7430885875814</v>
      </c>
      <c r="K168">
        <f>J168*(1+'Datos utilizados'!J168/100)</f>
        <v>101.52882781732481</v>
      </c>
      <c r="L168">
        <f>K168*(1+'Datos utilizados'!K168/100)</f>
        <v>100.76461017746102</v>
      </c>
      <c r="M168">
        <f>L168*(1+'Datos utilizados'!L168/100)</f>
        <v>101.13870886920587</v>
      </c>
      <c r="N168">
        <f>M168*(1+'Datos utilizados'!M168/100)</f>
        <v>101.90891047885755</v>
      </c>
      <c r="O168">
        <f>N168*(1+'Datos utilizados'!N168/100)</f>
        <v>102.50338591724491</v>
      </c>
      <c r="P168">
        <f>O168*(1+'Datos utilizados'!O168/100)</f>
        <v>102.77101200753626</v>
      </c>
      <c r="Q168">
        <f>P168*(1+'Datos utilizados'!P168/100)</f>
        <v>102.6487864429557</v>
      </c>
      <c r="R168">
        <f>Q168*(1+'Datos utilizados'!Q168/100)</f>
        <v>102.94023714230318</v>
      </c>
      <c r="S168">
        <f>R168*(1+'Datos utilizados'!R168/100)</f>
        <v>102.74979770358991</v>
      </c>
      <c r="T168">
        <f>S168*(1+'Datos utilizados'!S168/100)</f>
        <v>101.48052945255746</v>
      </c>
      <c r="U168">
        <f>T168*(1+'Datos utilizados'!T168/100)</f>
        <v>102.00458505470341</v>
      </c>
      <c r="V168">
        <f>U168*(1+'Datos utilizados'!U168/100)</f>
        <v>102.98878649406223</v>
      </c>
      <c r="W168">
        <f>V168*(1+'Datos utilizados'!V168/100)</f>
        <v>103.64118955986616</v>
      </c>
      <c r="X168">
        <f>W168*(1+'Datos utilizados'!W168/100)</f>
        <v>104.55926394522537</v>
      </c>
      <c r="Y168">
        <f>X168*(1+'Datos utilizados'!X168/100)</f>
        <v>105.26112846038409</v>
      </c>
      <c r="Z168">
        <f>Y168*(1+'Datos utilizados'!Y168/100)</f>
        <v>105.62845822037229</v>
      </c>
      <c r="AA168">
        <f>Z168*(1+'Datos utilizados'!Z168/100)</f>
        <v>106.3614352176551</v>
      </c>
      <c r="AB168">
        <f>AA168*(1+'Datos utilizados'!AA168/100)</f>
        <v>107.12799271741227</v>
      </c>
      <c r="AC168">
        <f>AB168*(1+'Datos utilizados'!AB168/100)</f>
        <v>107.12721068306543</v>
      </c>
      <c r="AD168">
        <f>AC168*(1+'Datos utilizados'!AC168/100)</f>
        <v>108.02172289226904</v>
      </c>
      <c r="AE168">
        <f>AD168*(1+'Datos utilizados'!AD168/100)</f>
        <v>108.37370087414121</v>
      </c>
      <c r="AF168">
        <f>AE168*(1+'Datos utilizados'!AE168/100)</f>
        <v>106.95929402929261</v>
      </c>
      <c r="AG168">
        <f>AF168*(1+'Datos utilizados'!AF168/100)</f>
        <v>102.55689227076454</v>
      </c>
      <c r="AH168">
        <f>AG168*(1+'Datos utilizados'!AG168/100)</f>
        <v>102.90392428283035</v>
      </c>
      <c r="AI168">
        <f>AH168*(1+'Datos utilizados'!AH168/100)</f>
        <v>104.76089762926102</v>
      </c>
      <c r="AJ168">
        <f>AI168*(1+'Datos utilizados'!AI168/100)</f>
        <v>105.32127414676971</v>
      </c>
      <c r="AK168">
        <f>AJ168*(1+'Datos utilizados'!AJ168/100)</f>
        <v>102.69135980281521</v>
      </c>
      <c r="AL168">
        <f>AK168*(1+'Datos utilizados'!AK168/100)</f>
        <v>102.60636216430642</v>
      </c>
      <c r="AM168">
        <f>AL168*(1+'Datos utilizados'!AL168/100)</f>
        <v>96.216817737065867</v>
      </c>
      <c r="AN168">
        <f>AM168*(1+'Datos utilizados'!AM168/100)</f>
        <v>93.033176428418287</v>
      </c>
      <c r="AO168">
        <f>AN168*(1+'Datos utilizados'!AN168/100)</f>
        <v>94.012815776209521</v>
      </c>
      <c r="AP168">
        <f>AO168*(1+'Datos utilizados'!AO168/100)</f>
        <v>99.545864838465718</v>
      </c>
      <c r="AQ168">
        <f>AP168*(1+'Datos utilizados'!AP168/100)</f>
        <v>100.12159830234548</v>
      </c>
      <c r="AR168">
        <f>AQ168*(1+'Datos utilizados'!AQ168/100)</f>
        <v>96.6869869455425</v>
      </c>
      <c r="AS168">
        <f>AR168*(1+'Datos utilizados'!AR168/100)</f>
        <v>95.283904065783574</v>
      </c>
      <c r="AT168">
        <f>AS168*(1+'Datos utilizados'!AS168/100)</f>
        <v>96.214341860595539</v>
      </c>
      <c r="AU168">
        <f>AT168*(1+'Datos utilizados'!AT168/100)</f>
        <v>91.963188136958607</v>
      </c>
      <c r="AV168">
        <f>AU168*(1+'Datos utilizados'!AU168/100)</f>
        <v>75.372909444906696</v>
      </c>
      <c r="AW168">
        <f>AV168*(1+'Datos utilizados'!AV168/100)</f>
        <v>74.195019302556418</v>
      </c>
      <c r="AX168">
        <f>AW168*(1+'Datos utilizados'!AW168/100)</f>
        <v>74.165734528437696</v>
      </c>
      <c r="AY168">
        <f>AX168*(1+'Datos utilizados'!AX168/100)</f>
        <v>77.372416142523406</v>
      </c>
      <c r="AZ168">
        <f>AY168*(1+'Datos utilizados'!AY168/100)</f>
        <v>77.335965997278663</v>
      </c>
      <c r="BA168">
        <f>AZ168*(1+'Datos utilizados'!AZ168/100)</f>
        <v>77.527179173206946</v>
      </c>
      <c r="BB168">
        <f>BA168*(1+'Datos utilizados'!BA168/100)</f>
        <v>77.374101757929452</v>
      </c>
      <c r="BC168">
        <f>BB168*(1+'Datos utilizados'!BB168/100)</f>
        <v>77.363555667859842</v>
      </c>
      <c r="BD168">
        <f>BC168*(1+'Datos utilizados'!BC168/100)</f>
        <v>77.51455385581238</v>
      </c>
      <c r="BE168">
        <f>BD168*(1+'Datos utilizados'!BD168/100)</f>
        <v>77.893212451398028</v>
      </c>
      <c r="BF168">
        <f>BE168*(1+'Datos utilizados'!BE168/100)</f>
        <v>77.85090864771567</v>
      </c>
      <c r="BG168">
        <f>BF168*(1+'Datos utilizados'!BF168/100)</f>
        <v>77.91729211751958</v>
      </c>
      <c r="BH168">
        <f>BG168*(1+'Datos utilizados'!BG168/100)</f>
        <v>78.049930723891237</v>
      </c>
      <c r="BI168">
        <f>BH168*(1+'Datos utilizados'!BH168/100)</f>
        <v>78.158490372535098</v>
      </c>
      <c r="BJ168">
        <f>BI168*(1+'Datos utilizados'!BI168/100)</f>
        <v>78.115010804340855</v>
      </c>
      <c r="BK168">
        <f>BJ168*(1+'Datos utilizados'!BJ168/100)</f>
        <v>78.208467603267167</v>
      </c>
      <c r="BL168">
        <f>BK168*(1+'Datos utilizados'!BK168/100)</f>
        <v>78.476871243234825</v>
      </c>
      <c r="BM168">
        <f>BL168*(1+'Datos utilizados'!BL168/100)</f>
        <v>78.682794553377065</v>
      </c>
      <c r="BN168">
        <f>BM168*(1+'Datos utilizados'!BM168/100)</f>
        <v>78.324960940307221</v>
      </c>
      <c r="BO168">
        <f>BN168*(1+'Datos utilizados'!BN168/100)</f>
        <v>78.289166433157504</v>
      </c>
      <c r="BP168">
        <f>BO168*(1+'Datos utilizados'!BO168/100)</f>
        <v>77.791662267224709</v>
      </c>
      <c r="BQ168">
        <f>BP168*(1+'Datos utilizados'!BP168/100)</f>
        <v>78.576704606160632</v>
      </c>
      <c r="BR168">
        <f>BQ168*(1+'Datos utilizados'!BQ168/100)</f>
        <v>78.802156887016622</v>
      </c>
      <c r="BS168">
        <f>BR168*(1+'Datos utilizados'!BR168/100)</f>
        <v>78.796561933877641</v>
      </c>
      <c r="BT168">
        <f>BS168*(1+'Datos utilizados'!BS168/100)</f>
        <v>78.964217378704348</v>
      </c>
      <c r="BU168">
        <f>BT168*(1+'Datos utilizados'!BT168/100)</f>
        <v>78.27744978731829</v>
      </c>
      <c r="BV168">
        <f>BU168*(1+'Datos utilizados'!BU168/100)</f>
        <v>78.529714524747888</v>
      </c>
      <c r="BW168">
        <f>BV168*(1+'Datos utilizados'!BV168/100)</f>
        <v>78.725614750601324</v>
      </c>
      <c r="BX168">
        <f>BW168*(1+'Datos utilizados'!BW168/100)</f>
        <v>79.065481102041147</v>
      </c>
      <c r="BY168">
        <f>BX168*(1+'Datos utilizados'!BX168/100)</f>
        <v>79.100364792303367</v>
      </c>
      <c r="BZ168">
        <f>BY168*(1+'Datos utilizados'!BY168/100)</f>
        <v>78.886762167218222</v>
      </c>
      <c r="CA168">
        <f>BZ168*(1+'Datos utilizados'!BZ168/100)</f>
        <v>79.161674644694756</v>
      </c>
      <c r="CB168">
        <f>CA168*(1+'Datos utilizados'!CA168/100)</f>
        <v>79.1595926926516</v>
      </c>
      <c r="CC168">
        <f>CB168*(1+'Datos utilizados'!CB168/100)</f>
        <v>78.991544793324366</v>
      </c>
      <c r="CD168">
        <f>CC168*(1+'Datos utilizados'!CC168/100)</f>
        <v>79.158422330854748</v>
      </c>
      <c r="CE168">
        <f>CD168*(1+'Datos utilizados'!CD168/100)</f>
        <v>78.798504816200818</v>
      </c>
      <c r="CF168">
        <f>CE168*(1+'Datos utilizados'!CE168/100)</f>
        <v>78.887799281858534</v>
      </c>
      <c r="CG168">
        <f>CF168*(1+'Datos utilizados'!CF168/100)</f>
        <v>78.249975647104847</v>
      </c>
      <c r="CH168">
        <f>CG168*(1+'Datos utilizados'!CG168/100)</f>
        <v>78.929842735517155</v>
      </c>
      <c r="CI168">
        <f>CH168*(1+'Datos utilizados'!CH168/100)</f>
        <v>79.483448759479799</v>
      </c>
      <c r="CJ168">
        <f>CI168*(1+'Datos utilizados'!CI168/100)</f>
        <v>79.644466329976751</v>
      </c>
      <c r="CK168">
        <f>CJ168*(1+'Datos utilizados'!CJ168/100)</f>
        <v>79.755888938372379</v>
      </c>
      <c r="CL168">
        <f>CK168*(1+'Datos utilizados'!CK168/100)</f>
        <v>79.780358045098666</v>
      </c>
      <c r="CM168">
        <f>CL168*(1+'Datos utilizados'!CL168/100)</f>
        <v>79.777230655063292</v>
      </c>
      <c r="CN168">
        <f>CM168*(1+'Datos utilizados'!CM168/100)</f>
        <v>79.90778609303031</v>
      </c>
      <c r="CO168">
        <f>CN168*(1+'Datos utilizados'!CN168/100)</f>
        <v>79.973654081106801</v>
      </c>
      <c r="CP168">
        <f>CO168*(1+'Datos utilizados'!CO168/100)</f>
        <v>79.98744953643579</v>
      </c>
      <c r="CQ168">
        <f>CP168*(1+'Datos utilizados'!CP168/100)</f>
        <v>79.979770741280291</v>
      </c>
      <c r="CR168">
        <f>CQ168*(1+'Datos utilizados'!CQ168/100)</f>
        <v>79.952953524150743</v>
      </c>
      <c r="CS168">
        <f>CR168*(1+'Datos utilizados'!CR168/100)</f>
        <v>79.919860996687106</v>
      </c>
      <c r="CT168">
        <f>CS168*(1+'Datos utilizados'!CS168/100)</f>
        <v>79.943613179375333</v>
      </c>
      <c r="CU168">
        <f>CT168*(1+'Datos utilizados'!CT168/100)</f>
        <v>80.008463438386443</v>
      </c>
      <c r="CV168">
        <f>CU168*(1+'Datos utilizados'!CU168/100)</f>
        <v>80.445893710543132</v>
      </c>
      <c r="CW168">
        <f>CV168*(1+'Datos utilizados'!CV168/100)</f>
        <v>80.68174498172371</v>
      </c>
      <c r="CX168">
        <f>CW168*(1+'Datos utilizados'!CW168/100)</f>
        <v>81.536245342825154</v>
      </c>
      <c r="CY168">
        <f>CX168*(1+'Datos utilizados'!CX168/100)</f>
        <v>81.483825690694246</v>
      </c>
      <c r="CZ168">
        <f>CY168*(1+'Datos utilizados'!CY168/100)</f>
        <v>80.352121280823908</v>
      </c>
      <c r="DA168">
        <f>CZ168*(1+'Datos utilizados'!CZ168/100)</f>
        <v>81.363119705991352</v>
      </c>
      <c r="DB168">
        <f>DA168*(1+'Datos utilizados'!DA168/100)</f>
        <v>81.398496390439519</v>
      </c>
      <c r="DC168">
        <f>DB168*(1+'Datos utilizados'!DB168/100)</f>
        <v>81.888938610891202</v>
      </c>
      <c r="DD168">
        <f>DC168*(1+'Datos utilizados'!DC168/100)</f>
        <v>82.574349027064358</v>
      </c>
      <c r="DE168">
        <f>DD168*(1+'Datos utilizados'!DD168/100)</f>
        <v>82.856125735684316</v>
      </c>
      <c r="DF168">
        <f>DE168*(1+'Datos utilizados'!DE168/100)</f>
        <v>83.11912764999451</v>
      </c>
      <c r="DG168">
        <f>DF168*(1+'Datos utilizados'!DF168/100)</f>
        <v>83.170595013835396</v>
      </c>
      <c r="DH168">
        <f>DG168*(1+'Datos utilizados'!DG168/100)</f>
        <v>83.548996269969848</v>
      </c>
      <c r="DI168">
        <f>DH168*(1+'Datos utilizados'!DH168/100)</f>
        <v>83.643824380736277</v>
      </c>
      <c r="DJ168">
        <f>DI168*(1+'Datos utilizados'!DI168/100)</f>
        <v>83.819417861258756</v>
      </c>
      <c r="DK168">
        <f>DJ168*(1+'Datos utilizados'!DJ168/100)</f>
        <v>83.938692892875324</v>
      </c>
      <c r="DL168">
        <f>DK168*(1+'Datos utilizados'!DK168/100)</f>
        <v>84.009293727467508</v>
      </c>
      <c r="DM168">
        <f>DL168*(1+'Datos utilizados'!DL168/100)</f>
        <v>83.788970953737845</v>
      </c>
      <c r="DN168">
        <f>DM168*(1+'Datos utilizados'!DM168/100)</f>
        <v>83.939925163808098</v>
      </c>
      <c r="DO168">
        <f>DN168*(1+'Datos utilizados'!DN168/100)</f>
        <v>83.76454108417083</v>
      </c>
      <c r="DP168">
        <f>DO168*(1+'Datos utilizados'!DO168/100)</f>
        <v>83.959779476529818</v>
      </c>
      <c r="DQ168">
        <f>DP168*(1+'Datos utilizados'!DP168/100)</f>
        <v>84.116297297429966</v>
      </c>
      <c r="DR168">
        <f>DQ168*(1+'Datos utilizados'!DQ168/100)</f>
        <v>84.16474828467328</v>
      </c>
      <c r="DS168">
        <f>DR168*(1+'Datos utilizados'!DR168/100)</f>
        <v>84.346805051687852</v>
      </c>
      <c r="DT168">
        <f>DS168*(1+'Datos utilizados'!DS168/100)</f>
        <v>84.5608013307845</v>
      </c>
      <c r="DU168">
        <f>DT168*(1+'Datos utilizados'!DT168/100)</f>
        <v>84.530173408542495</v>
      </c>
      <c r="DV168">
        <f>DU168*(1+'Datos utilizados'!DU168/100)</f>
        <v>84.626030625187781</v>
      </c>
      <c r="DW168">
        <f>DV168*(1+'Datos utilizados'!DV168/100)</f>
        <v>84.686402835435786</v>
      </c>
      <c r="DX168">
        <f>DW168*(1+'Datos utilizados'!DW168/100)</f>
        <v>84.466938022487753</v>
      </c>
      <c r="DY168">
        <f>DX168*(1+'Datos utilizados'!DX168/100)</f>
        <v>84.471026222288046</v>
      </c>
      <c r="DZ168">
        <f>DY168*(1+'Datos utilizados'!DY168/100)</f>
        <v>84.434940199885887</v>
      </c>
      <c r="EA168">
        <f>DZ168*(1+'Datos utilizados'!DZ168/100)</f>
        <v>84.16445286895555</v>
      </c>
      <c r="EB168">
        <f>EA168*(1+'Datos utilizados'!EA168/100)</f>
        <v>84.394651063997429</v>
      </c>
      <c r="EC168">
        <f>EB168*(1+'Datos utilizados'!EB168/100)</f>
        <v>84.332114627559008</v>
      </c>
      <c r="ED168">
        <f>EC168*(1+'Datos utilizados'!EC168/100)</f>
        <v>84.368849696690773</v>
      </c>
      <c r="EE168">
        <f>ED168*(1+'Datos utilizados'!ED168/100)</f>
        <v>82.055641449476838</v>
      </c>
      <c r="EF168">
        <f>EE168*(1+'Datos utilizados'!EE168/100)</f>
        <v>82.029039010518915</v>
      </c>
      <c r="EG168">
        <f>EF168*(1+'Datos utilizados'!EF168/100)</f>
        <v>83.528652887189722</v>
      </c>
      <c r="EH168">
        <f>EG168*(1+'Datos utilizados'!EG168/100)</f>
        <v>84.475040877266864</v>
      </c>
      <c r="EI168">
        <f>EH168*(1+'Datos utilizados'!EH168/100)</f>
        <v>85.401106960387992</v>
      </c>
      <c r="EJ168">
        <f>EI168*(1+'Datos utilizados'!EI168/100)</f>
        <v>83.656490446847712</v>
      </c>
      <c r="EK168">
        <f>EJ168*(1+'Datos utilizados'!EJ168/100)</f>
        <v>85.299595941363293</v>
      </c>
      <c r="EL168">
        <f>EK168*(1+'Datos utilizados'!EK168/100)</f>
        <v>85.637604120240539</v>
      </c>
      <c r="EM168">
        <f>EL168*(1+'Datos utilizados'!EL168/100)</f>
        <v>85.54125325184485</v>
      </c>
      <c r="EN168">
        <f>EM168*(1+'Datos utilizados'!EM168/100)</f>
        <v>85.362754318684225</v>
      </c>
      <c r="EO168">
        <f>EN168*(1+'Datos utilizados'!EN168/100)</f>
        <v>85.280917046118901</v>
      </c>
      <c r="EP168">
        <f>EO168*(1+'Datos utilizados'!EO168/100)</f>
        <v>86.675967871434437</v>
      </c>
      <c r="EQ168">
        <f>EP168*(1+'Datos utilizados'!EP168/100)</f>
        <v>86.516978143567869</v>
      </c>
      <c r="ER168">
        <f>EQ168*(1+'Datos utilizados'!EQ168/100)</f>
        <v>87.915291499417648</v>
      </c>
      <c r="ES168">
        <f>ER168*(1+'Datos utilizados'!ER168/100)</f>
        <v>88.143361348625447</v>
      </c>
      <c r="ET168">
        <f>ES168*(1+'Datos utilizados'!ES168/100)</f>
        <v>88.424362384604862</v>
      </c>
      <c r="EU168">
        <f>ET168*(1+'Datos utilizados'!ET168/100)</f>
        <v>89.093637541057703</v>
      </c>
      <c r="EV168">
        <f>EU168*(1+'Datos utilizados'!EU168/100)</f>
        <v>88.682140757346815</v>
      </c>
      <c r="EW168">
        <f>EV168*(1+'Datos utilizados'!EV168/100)</f>
        <v>88.722384712822503</v>
      </c>
      <c r="EX168">
        <f>EW168*(1+'Datos utilizados'!EW168/100)</f>
        <v>88.642525694342496</v>
      </c>
      <c r="EY168">
        <f>EX168*(1+'Datos utilizados'!EX168/100)</f>
        <v>89.331801109889128</v>
      </c>
      <c r="EZ168">
        <f>EY168*(1+'Datos utilizados'!EY168/100)</f>
        <v>90.102618422126028</v>
      </c>
      <c r="FA168">
        <f>EZ168*(1+'Datos utilizados'!EZ168/100)</f>
        <v>90.081516388891572</v>
      </c>
      <c r="FB168">
        <f>FA168*(1+'Datos utilizados'!FA168/100)</f>
        <v>90.189506110738577</v>
      </c>
      <c r="FC168">
        <f>FB168*(1+'Datos utilizados'!FB168/100)</f>
        <v>90.604828786378519</v>
      </c>
      <c r="FD168">
        <f>FC168*(1+'Datos utilizados'!FC168/100)</f>
        <v>88.994481982909576</v>
      </c>
      <c r="FE168">
        <f>FD168*(1+'Datos utilizados'!FD168/100)</f>
        <v>87.714696834754349</v>
      </c>
      <c r="FF168">
        <f>FE168*(1+'Datos utilizados'!FE168/100)</f>
        <v>88.683330231900527</v>
      </c>
      <c r="FG168">
        <f>FF168*(1+'Datos utilizados'!FF168/100)</f>
        <v>88.629987208766039</v>
      </c>
      <c r="FH168">
        <f>FG168*(1+'Datos utilizados'!FG168/100)</f>
        <v>88.228670626684746</v>
      </c>
      <c r="FI168">
        <f>FH168*(1+'Datos utilizados'!FH168/100)</f>
        <v>89.390492230098118</v>
      </c>
      <c r="FJ168">
        <f>FI168*(1+'Datos utilizados'!FI168/100)</f>
        <v>88.867414825764484</v>
      </c>
      <c r="FK168">
        <f>FJ168*(1+'Datos utilizados'!FJ168/100)</f>
        <v>89.131306614089596</v>
      </c>
      <c r="FL168">
        <f>FK168*(1+'Datos utilizados'!FK168/100)</f>
        <v>86.838207662567598</v>
      </c>
      <c r="FM168">
        <f>FL168*(1+'Datos utilizados'!FL168/100)</f>
        <v>86.458603121591452</v>
      </c>
      <c r="FN168">
        <f>FM168*(1+'Datos utilizados'!FM168/100)</f>
        <v>83.646251741671392</v>
      </c>
      <c r="FO168">
        <f>FN168*(1+'Datos utilizados'!FN168/100)</f>
        <v>86.764450172598103</v>
      </c>
      <c r="FP168">
        <f>FO168*(1+'Datos utilizados'!FO168/100)</f>
        <v>88.28432907560655</v>
      </c>
      <c r="FQ168">
        <f>FP168*(1+'Datos utilizados'!FP168/100)</f>
        <v>89.091327299253763</v>
      </c>
      <c r="FR168">
        <f>FQ168*(1+'Datos utilizados'!FQ168/100)</f>
        <v>90.383035726367467</v>
      </c>
      <c r="FS168">
        <f>FR168*(1+'Datos utilizados'!FR168/100)</f>
        <v>88.610524974434099</v>
      </c>
      <c r="FT168">
        <f>FS168*(1+'Datos utilizados'!FS168/100)</f>
        <v>90.745639878955586</v>
      </c>
      <c r="FU168">
        <f>FT168*(1+'Datos utilizados'!FT168/100)</f>
        <v>91.603930290058727</v>
      </c>
      <c r="FV168">
        <f>FU168*(1+'Datos utilizados'!FU168/100)</f>
        <v>90.517864932146765</v>
      </c>
      <c r="FW168">
        <f>FV168*(1+'Datos utilizados'!FV168/100)</f>
        <v>92.245018209344067</v>
      </c>
      <c r="FX168">
        <f>FW168*(1+'Datos utilizados'!FW168/100)</f>
        <v>92.868640654948337</v>
      </c>
      <c r="FY168">
        <f>FX168*(1+'Datos utilizados'!FX168/100)</f>
        <v>93.734798605744828</v>
      </c>
      <c r="FZ168">
        <f>FY168*(1+'Datos utilizados'!FY168/100)</f>
        <v>94.918284799461105</v>
      </c>
      <c r="GB168">
        <f t="shared" si="2"/>
        <v>-3.4708841434988313E-3</v>
      </c>
      <c r="GE168">
        <f>STDEV('Datos utilizados'!B168:FY168)*SQRT(12)</f>
        <v>6.4407752134031826</v>
      </c>
      <c r="GR168" s="21"/>
      <c r="GX168" s="21"/>
    </row>
    <row r="169" spans="1:206" x14ac:dyDescent="0.2">
      <c r="A169" s="2" t="s">
        <v>341</v>
      </c>
      <c r="B169">
        <v>100</v>
      </c>
      <c r="C169">
        <f>B169*(1+'Datos utilizados'!B169/100)</f>
        <v>101.34023000000001</v>
      </c>
      <c r="D169">
        <f>C169*(1+'Datos utilizados'!C169/100)</f>
        <v>102.71287328132702</v>
      </c>
      <c r="E169">
        <f>D169*(1+'Datos utilizados'!D169/100)</f>
        <v>101.82045248182222</v>
      </c>
      <c r="F169">
        <f>E169*(1+'Datos utilizados'!E169/100)</f>
        <v>100.46512043883668</v>
      </c>
      <c r="G169">
        <f>F169*(1+'Datos utilizados'!F169/100)</f>
        <v>103.57219517213655</v>
      </c>
      <c r="H169">
        <f>G169*(1+'Datos utilizados'!G169/100)</f>
        <v>105.21564769346946</v>
      </c>
      <c r="I169">
        <f>H169*(1+'Datos utilizados'!H169/100)</f>
        <v>107.46676804056555</v>
      </c>
      <c r="J169">
        <f>I169*(1+'Datos utilizados'!I169/100)</f>
        <v>106.75239344669271</v>
      </c>
      <c r="K169">
        <f>J169*(1+'Datos utilizados'!J169/100)</f>
        <v>111.25239113908721</v>
      </c>
      <c r="L169">
        <f>K169*(1+'Datos utilizados'!K169/100)</f>
        <v>109.81557763276501</v>
      </c>
      <c r="M169">
        <f>L169*(1+'Datos utilizados'!L169/100)</f>
        <v>110.81603048967278</v>
      </c>
      <c r="N169">
        <f>M169*(1+'Datos utilizados'!M169/100)</f>
        <v>111.56819429662143</v>
      </c>
      <c r="O169">
        <f>N169*(1+'Datos utilizados'!N169/100)</f>
        <v>112.87499255641777</v>
      </c>
      <c r="P169">
        <f>O169*(1+'Datos utilizados'!O169/100)</f>
        <v>115.76180435354593</v>
      </c>
      <c r="Q169">
        <f>P169*(1+'Datos utilizados'!P169/100)</f>
        <v>116.16294215799182</v>
      </c>
      <c r="R169">
        <f>Q169*(1+'Datos utilizados'!Q169/100)</f>
        <v>116.1214603713472</v>
      </c>
      <c r="S169">
        <f>R169*(1+'Datos utilizados'!R169/100)</f>
        <v>112.74684299934944</v>
      </c>
      <c r="T169">
        <f>S169*(1+'Datos utilizados'!S169/100)</f>
        <v>112.62531317728045</v>
      </c>
      <c r="U169">
        <f>T169*(1+'Datos utilizados'!T169/100)</f>
        <v>114.09000537515097</v>
      </c>
      <c r="V169">
        <f>U169*(1+'Datos utilizados'!U169/100)</f>
        <v>115.70909086843135</v>
      </c>
      <c r="W169">
        <f>V169*(1+'Datos utilizados'!V169/100)</f>
        <v>120.0847921323483</v>
      </c>
      <c r="X169">
        <f>W169*(1+'Datos utilizados'!W169/100)</f>
        <v>123.61863538673983</v>
      </c>
      <c r="Y169">
        <f>X169*(1+'Datos utilizados'!X169/100)</f>
        <v>124.11176248516108</v>
      </c>
      <c r="Z169">
        <f>Y169*(1+'Datos utilizados'!Y169/100)</f>
        <v>125.91238834647204</v>
      </c>
      <c r="AA169">
        <f>Z169*(1+'Datos utilizados'!Z169/100)</f>
        <v>127.8279186928646</v>
      </c>
      <c r="AB169">
        <f>AA169*(1+'Datos utilizados'!AA169/100)</f>
        <v>126.35987896063639</v>
      </c>
      <c r="AC169">
        <f>AB169*(1+'Datos utilizados'!AB169/100)</f>
        <v>128.39829125605357</v>
      </c>
      <c r="AD169">
        <f>AC169*(1+'Datos utilizados'!AC169/100)</f>
        <v>128.74088357678298</v>
      </c>
      <c r="AE169">
        <f>AD169*(1+'Datos utilizados'!AD169/100)</f>
        <v>132.58983689898969</v>
      </c>
      <c r="AF169">
        <f>AE169*(1+'Datos utilizados'!AE169/100)</f>
        <v>131.30575736455773</v>
      </c>
      <c r="AG169">
        <f>AF169*(1+'Datos utilizados'!AF169/100)</f>
        <v>130.49952688376362</v>
      </c>
      <c r="AH169">
        <f>AG169*(1+'Datos utilizados'!AG169/100)</f>
        <v>129.71843501555355</v>
      </c>
      <c r="AI169">
        <f>AH169*(1+'Datos utilizados'!AH169/100)</f>
        <v>129.42293642058812</v>
      </c>
      <c r="AJ169">
        <f>AI169*(1+'Datos utilizados'!AI169/100)</f>
        <v>134.11762401630853</v>
      </c>
      <c r="AK169">
        <f>AJ169*(1+'Datos utilizados'!AJ169/100)</f>
        <v>132.00257567380893</v>
      </c>
      <c r="AL169">
        <f>AK169*(1+'Datos utilizados'!AK169/100)</f>
        <v>128.90170316865547</v>
      </c>
      <c r="AM169">
        <f>AL169*(1+'Datos utilizados'!AL169/100)</f>
        <v>122.05061631575239</v>
      </c>
      <c r="AN169">
        <f>AM169*(1+'Datos utilizados'!AM169/100)</f>
        <v>119.91449863405573</v>
      </c>
      <c r="AO169">
        <f>AN169*(1+'Datos utilizados'!AN169/100)</f>
        <v>117.03873311071352</v>
      </c>
      <c r="AP169">
        <f>AO169*(1+'Datos utilizados'!AO169/100)</f>
        <v>118.38321555732286</v>
      </c>
      <c r="AQ169">
        <f>AP169*(1+'Datos utilizados'!AP169/100)</f>
        <v>117.77317500923441</v>
      </c>
      <c r="AR169">
        <f>AQ169*(1+'Datos utilizados'!AQ169/100)</f>
        <v>112.17223612532025</v>
      </c>
      <c r="AS169">
        <f>AR169*(1+'Datos utilizados'!AR169/100)</f>
        <v>111.31117960637506</v>
      </c>
      <c r="AT169">
        <f>AS169*(1+'Datos utilizados'!AS169/100)</f>
        <v>111.68101100061723</v>
      </c>
      <c r="AU169">
        <f>AT169*(1+'Datos utilizados'!AT169/100)</f>
        <v>108.69248298674621</v>
      </c>
      <c r="AV169">
        <f>AU169*(1+'Datos utilizados'!AU169/100)</f>
        <v>104.15230014915514</v>
      </c>
      <c r="AW169">
        <f>AV169*(1+'Datos utilizados'!AV169/100)</f>
        <v>103.68981186034281</v>
      </c>
      <c r="AX169">
        <f>AW169*(1+'Datos utilizados'!AW169/100)</f>
        <v>101.21142834623808</v>
      </c>
      <c r="AY169">
        <f>AX169*(1+'Datos utilizados'!AX169/100)</f>
        <v>98.801786660170833</v>
      </c>
      <c r="AZ169">
        <f>AY169*(1+'Datos utilizados'!AY169/100)</f>
        <v>93.64362202364596</v>
      </c>
      <c r="BA169">
        <f>AZ169*(1+'Datos utilizados'!AZ169/100)</f>
        <v>95.006820322530785</v>
      </c>
      <c r="BB169">
        <f>BA169*(1+'Datos utilizados'!BA169/100)</f>
        <v>98.186052552347689</v>
      </c>
      <c r="BC169">
        <f>BB169*(1+'Datos utilizados'!BB169/100)</f>
        <v>98.305564615514399</v>
      </c>
      <c r="BD169">
        <f>BC169*(1+'Datos utilizados'!BC169/100)</f>
        <v>97.938875028942078</v>
      </c>
      <c r="BE169">
        <f>BD169*(1+'Datos utilizados'!BD169/100)</f>
        <v>102.06721407693706</v>
      </c>
      <c r="BF169">
        <f>BE169*(1+'Datos utilizados'!BE169/100)</f>
        <v>103.67693652358726</v>
      </c>
      <c r="BG169">
        <f>BF169*(1+'Datos utilizados'!BF169/100)</f>
        <v>104.74377220041497</v>
      </c>
      <c r="BH169">
        <f>BG169*(1+'Datos utilizados'!BG169/100)</f>
        <v>103.20314842700516</v>
      </c>
      <c r="BI169">
        <f>BH169*(1+'Datos utilizados'!BH169/100)</f>
        <v>105.26411530109246</v>
      </c>
      <c r="BJ169">
        <f>BI169*(1+'Datos utilizados'!BI169/100)</f>
        <v>107.64128429052549</v>
      </c>
      <c r="BK169">
        <f>BJ169*(1+'Datos utilizados'!BJ169/100)</f>
        <v>105.54639114392015</v>
      </c>
      <c r="BL169">
        <f>BK169*(1+'Datos utilizados'!BK169/100)</f>
        <v>107.26860216285461</v>
      </c>
      <c r="BM169">
        <f>BL169*(1+'Datos utilizados'!BL169/100)</f>
        <v>110.62380313560546</v>
      </c>
      <c r="BN169">
        <f>BM169*(1+'Datos utilizados'!BM169/100)</f>
        <v>110.09321818862615</v>
      </c>
      <c r="BO169">
        <f>BN169*(1+'Datos utilizados'!BN169/100)</f>
        <v>108.24785768399204</v>
      </c>
      <c r="BP169">
        <f>BO169*(1+'Datos utilizados'!BO169/100)</f>
        <v>106.29771840388608</v>
      </c>
      <c r="BQ169">
        <f>BP169*(1+'Datos utilizados'!BP169/100)</f>
        <v>108.40654820952895</v>
      </c>
      <c r="BR169">
        <f>BQ169*(1+'Datos utilizados'!BQ169/100)</f>
        <v>107.58221397628887</v>
      </c>
      <c r="BS169">
        <f>BR169*(1+'Datos utilizados'!BR169/100)</f>
        <v>108.30671563809079</v>
      </c>
      <c r="BT169">
        <f>BS169*(1+'Datos utilizados'!BS169/100)</f>
        <v>109.78279537350764</v>
      </c>
      <c r="BU169">
        <f>BT169*(1+'Datos utilizados'!BT169/100)</f>
        <v>109.45908982306932</v>
      </c>
      <c r="BV169">
        <f>BU169*(1+'Datos utilizados'!BU169/100)</f>
        <v>111.1002209026956</v>
      </c>
      <c r="BW169">
        <f>BV169*(1+'Datos utilizados'!BV169/100)</f>
        <v>112.70708561765547</v>
      </c>
      <c r="BX169">
        <f>BW169*(1+'Datos utilizados'!BW169/100)</f>
        <v>113.63716702958949</v>
      </c>
      <c r="BY169">
        <f>BX169*(1+'Datos utilizados'!BX169/100)</f>
        <v>111.50360649117555</v>
      </c>
      <c r="BZ169">
        <f>BY169*(1+'Datos utilizados'!BY169/100)</f>
        <v>111.28951956671249</v>
      </c>
      <c r="CA169">
        <f>BZ169*(1+'Datos utilizados'!BZ169/100)</f>
        <v>111.80475665545049</v>
      </c>
      <c r="CB169">
        <f>CA169*(1+'Datos utilizados'!CA169/100)</f>
        <v>109.74625219781301</v>
      </c>
      <c r="CC169">
        <f>CB169*(1+'Datos utilizados'!CB169/100)</f>
        <v>109.07642692214888</v>
      </c>
      <c r="CD169">
        <f>CC169*(1+'Datos utilizados'!CC169/100)</f>
        <v>104.66853943379793</v>
      </c>
      <c r="CE169">
        <f>CD169*(1+'Datos utilizados'!CD169/100)</f>
        <v>104.12539344896807</v>
      </c>
      <c r="CF169">
        <f>CE169*(1+'Datos utilizados'!CE169/100)</f>
        <v>105.95716737052233</v>
      </c>
      <c r="CG169">
        <f>CF169*(1+'Datos utilizados'!CF169/100)</f>
        <v>105.16792421792952</v>
      </c>
      <c r="CH169">
        <f>CG169*(1+'Datos utilizados'!CG169/100)</f>
        <v>108.5044081641206</v>
      </c>
      <c r="CI169">
        <f>CH169*(1+'Datos utilizados'!CH169/100)</f>
        <v>109.70541090676682</v>
      </c>
      <c r="CJ169">
        <f>CI169*(1+'Datos utilizados'!CI169/100)</f>
        <v>109.81508340605031</v>
      </c>
      <c r="CK169">
        <f>CJ169*(1+'Datos utilizados'!CJ169/100)</f>
        <v>110.41332303592144</v>
      </c>
      <c r="CL169">
        <f>CK169*(1+'Datos utilizados'!CK169/100)</f>
        <v>109.39713401736033</v>
      </c>
      <c r="CM169">
        <f>CL169*(1+'Datos utilizados'!CL169/100)</f>
        <v>108.81401447390759</v>
      </c>
      <c r="CN169">
        <f>CM169*(1+'Datos utilizados'!CM169/100)</f>
        <v>109.403198836678</v>
      </c>
      <c r="CO169">
        <f>CN169*(1+'Datos utilizados'!CN169/100)</f>
        <v>111.57720450236106</v>
      </c>
      <c r="CP169">
        <f>CO169*(1+'Datos utilizados'!CO169/100)</f>
        <v>112.17507979496651</v>
      </c>
      <c r="CQ169">
        <f>CP169*(1+'Datos utilizados'!CP169/100)</f>
        <v>113.1063124373924</v>
      </c>
      <c r="CR169">
        <f>CQ169*(1+'Datos utilizados'!CQ169/100)</f>
        <v>112.25518743630103</v>
      </c>
      <c r="CS169">
        <f>CR169*(1+'Datos utilizados'!CR169/100)</f>
        <v>112.64914701660874</v>
      </c>
      <c r="CT169">
        <f>CS169*(1+'Datos utilizados'!CS169/100)</f>
        <v>113.23942854697576</v>
      </c>
      <c r="CU169">
        <f>CT169*(1+'Datos utilizados'!CT169/100)</f>
        <v>114.58505267639948</v>
      </c>
      <c r="CV169">
        <f>CU169*(1+'Datos utilizados'!CU169/100)</f>
        <v>115.31712511944373</v>
      </c>
      <c r="CW169">
        <f>CV169*(1+'Datos utilizados'!CV169/100)</f>
        <v>116.73276967912254</v>
      </c>
      <c r="CX169">
        <f>CW169*(1+'Datos utilizados'!CW169/100)</f>
        <v>117.19883693534339</v>
      </c>
      <c r="CY169">
        <f>CX169*(1+'Datos utilizados'!CX169/100)</f>
        <v>119.13059020489759</v>
      </c>
      <c r="CZ169">
        <f>CY169*(1+'Datos utilizados'!CY169/100)</f>
        <v>115.92482176166085</v>
      </c>
      <c r="DA169">
        <f>CZ169*(1+'Datos utilizados'!CZ169/100)</f>
        <v>118.76302076533378</v>
      </c>
      <c r="DB169">
        <f>DA169*(1+'Datos utilizados'!DA169/100)</f>
        <v>117.37330340154615</v>
      </c>
      <c r="DC169">
        <f>DB169*(1+'Datos utilizados'!DB169/100)</f>
        <v>120.27952508042013</v>
      </c>
      <c r="DD169">
        <f>DC169*(1+'Datos utilizados'!DC169/100)</f>
        <v>124.39919503804457</v>
      </c>
      <c r="DE169">
        <f>DD169*(1+'Datos utilizados'!DD169/100)</f>
        <v>125.75905239868345</v>
      </c>
      <c r="DF169">
        <f>DE169*(1+'Datos utilizados'!DE169/100)</f>
        <v>127.05107575121704</v>
      </c>
      <c r="DG169">
        <f>DF169*(1+'Datos utilizados'!DF169/100)</f>
        <v>126.12656318829816</v>
      </c>
      <c r="DH169">
        <f>DG169*(1+'Datos utilizados'!DG169/100)</f>
        <v>127.37493868542332</v>
      </c>
      <c r="DI169">
        <f>DH169*(1+'Datos utilizados'!DH169/100)</f>
        <v>128.39488076945298</v>
      </c>
      <c r="DJ169">
        <f>DI169*(1+'Datos utilizados'!DI169/100)</f>
        <v>128.95416887008471</v>
      </c>
      <c r="DK169">
        <f>DJ169*(1+'Datos utilizados'!DJ169/100)</f>
        <v>132.2151876833052</v>
      </c>
      <c r="DL169">
        <f>DK169*(1+'Datos utilizados'!DK169/100)</f>
        <v>133.5807458062547</v>
      </c>
      <c r="DM169">
        <f>DL169*(1+'Datos utilizados'!DL169/100)</f>
        <v>133.50393687741609</v>
      </c>
      <c r="DN169">
        <f>DM169*(1+'Datos utilizados'!DM169/100)</f>
        <v>136.24377142198287</v>
      </c>
      <c r="DO169">
        <f>DN169*(1+'Datos utilizados'!DN169/100)</f>
        <v>137.26087204877939</v>
      </c>
      <c r="DP169">
        <f>DO169*(1+'Datos utilizados'!DO169/100)</f>
        <v>135.28835096091521</v>
      </c>
      <c r="DQ169">
        <f>DP169*(1+'Datos utilizados'!DP169/100)</f>
        <v>138.19550821937395</v>
      </c>
      <c r="DR169">
        <f>DQ169*(1+'Datos utilizados'!DQ169/100)</f>
        <v>137.83715344701028</v>
      </c>
      <c r="DS169">
        <f>DR169*(1+'Datos utilizados'!DR169/100)</f>
        <v>142.42192041239542</v>
      </c>
      <c r="DT169">
        <f>DS169*(1+'Datos utilizados'!DS169/100)</f>
        <v>149.26247373418684</v>
      </c>
      <c r="DU169">
        <f>DT169*(1+'Datos utilizados'!DT169/100)</f>
        <v>151.63368724442287</v>
      </c>
      <c r="DV169">
        <f>DU169*(1+'Datos utilizados'!DU169/100)</f>
        <v>150.17366712342121</v>
      </c>
      <c r="DW169">
        <f>DV169*(1+'Datos utilizados'!DV169/100)</f>
        <v>150.70071662555756</v>
      </c>
      <c r="DX169">
        <f>DW169*(1+'Datos utilizados'!DW169/100)</f>
        <v>147.06985411975467</v>
      </c>
      <c r="DY169">
        <f>DX169*(1+'Datos utilizados'!DX169/100)</f>
        <v>149.9600855999015</v>
      </c>
      <c r="DZ169">
        <f>DY169*(1+'Datos utilizados'!DY169/100)</f>
        <v>143.37124433087297</v>
      </c>
      <c r="EA169">
        <f>DZ169*(1+'Datos utilizados'!DZ169/100)</f>
        <v>139.86292130784764</v>
      </c>
      <c r="EB169">
        <f>EA169*(1+'Datos utilizados'!EA169/100)</f>
        <v>145.21810472921953</v>
      </c>
      <c r="EC169">
        <f>EB169*(1+'Datos utilizados'!EB169/100)</f>
        <v>146.73148068584462</v>
      </c>
      <c r="ED169">
        <f>EC169*(1+'Datos utilizados'!EC169/100)</f>
        <v>141.76187618593997</v>
      </c>
      <c r="EE169">
        <f>ED169*(1+'Datos utilizados'!ED169/100)</f>
        <v>136.34295758779433</v>
      </c>
      <c r="EF169">
        <f>EE169*(1+'Datos utilizados'!EE169/100)</f>
        <v>135.23515742309775</v>
      </c>
      <c r="EG169">
        <f>EF169*(1+'Datos utilizados'!EF169/100)</f>
        <v>136.99635192525022</v>
      </c>
      <c r="EH169">
        <f>EG169*(1+'Datos utilizados'!EG169/100)</f>
        <v>137.0150930261936</v>
      </c>
      <c r="EI169">
        <f>EH169*(1+'Datos utilizados'!EH169/100)</f>
        <v>139.11147875553158</v>
      </c>
      <c r="EJ169">
        <f>EI169*(1+'Datos utilizados'!EI169/100)</f>
        <v>135.17324670311035</v>
      </c>
      <c r="EK169">
        <f>EJ169*(1+'Datos utilizados'!EJ169/100)</f>
        <v>138.48572118286876</v>
      </c>
      <c r="EL169">
        <f>EK169*(1+'Datos utilizados'!EK169/100)</f>
        <v>139.42290945240171</v>
      </c>
      <c r="EM169">
        <f>EL169*(1+'Datos utilizados'!EL169/100)</f>
        <v>139.79790130966489</v>
      </c>
      <c r="EN169">
        <f>EM169*(1+'Datos utilizados'!EM169/100)</f>
        <v>140.63879966583266</v>
      </c>
      <c r="EO169">
        <f>EN169*(1+'Datos utilizados'!EN169/100)</f>
        <v>141.76841050474863</v>
      </c>
      <c r="EP169">
        <f>EO169*(1+'Datos utilizados'!EO169/100)</f>
        <v>146.49122662493963</v>
      </c>
      <c r="EQ169">
        <f>EP169*(1+'Datos utilizados'!EP169/100)</f>
        <v>147.87238985692753</v>
      </c>
      <c r="ER169">
        <f>EQ169*(1+'Datos utilizados'!EQ169/100)</f>
        <v>151.68678772776494</v>
      </c>
      <c r="ES169">
        <f>ER169*(1+'Datos utilizados'!ER169/100)</f>
        <v>155.61303337263163</v>
      </c>
      <c r="ET169">
        <f>ES169*(1+'Datos utilizados'!ES169/100)</f>
        <v>156.66172516583316</v>
      </c>
      <c r="EU169">
        <f>ET169*(1+'Datos utilizados'!ET169/100)</f>
        <v>156.81025614746289</v>
      </c>
      <c r="EV169">
        <f>EU169*(1+'Datos utilizados'!EU169/100)</f>
        <v>155.13406427642582</v>
      </c>
      <c r="EW169">
        <f>EV169*(1+'Datos utilizados'!EV169/100)</f>
        <v>154.3050278369326</v>
      </c>
      <c r="EX169">
        <f>EW169*(1+'Datos utilizados'!EW169/100)</f>
        <v>153.20299675862401</v>
      </c>
      <c r="EY169">
        <f>EX169*(1+'Datos utilizados'!EX169/100)</f>
        <v>154.99632975748176</v>
      </c>
      <c r="EZ169">
        <f>EY169*(1+'Datos utilizados'!EY169/100)</f>
        <v>157.025991196023</v>
      </c>
      <c r="FA169">
        <f>EZ169*(1+'Datos utilizados'!EZ169/100)</f>
        <v>155.15945464387411</v>
      </c>
      <c r="FB169">
        <f>FA169*(1+'Datos utilizados'!FA169/100)</f>
        <v>156.13483352360188</v>
      </c>
      <c r="FC169">
        <f>FB169*(1+'Datos utilizados'!FB169/100)</f>
        <v>159.29222335408286</v>
      </c>
      <c r="FD169">
        <f>FC169*(1+'Datos utilizados'!FC169/100)</f>
        <v>155.69628105797611</v>
      </c>
      <c r="FE169">
        <f>FD169*(1+'Datos utilizados'!FD169/100)</f>
        <v>152.34037227679627</v>
      </c>
      <c r="FF169">
        <f>FE169*(1+'Datos utilizados'!FE169/100)</f>
        <v>155.93420353110372</v>
      </c>
      <c r="FG169">
        <f>FF169*(1+'Datos utilizados'!FF169/100)</f>
        <v>155.33432465011956</v>
      </c>
      <c r="FH169">
        <f>FG169*(1+'Datos utilizados'!FG169/100)</f>
        <v>154.19247756304898</v>
      </c>
      <c r="FI169">
        <f>FH169*(1+'Datos utilizados'!FH169/100)</f>
        <v>156.60370868868441</v>
      </c>
      <c r="FJ169">
        <f>FI169*(1+'Datos utilizados'!FI169/100)</f>
        <v>153.55078202928198</v>
      </c>
      <c r="FK169">
        <f>FJ169*(1+'Datos utilizados'!FJ169/100)</f>
        <v>152.69249457805111</v>
      </c>
      <c r="FL169">
        <f>FK169*(1+'Datos utilizados'!FK169/100)</f>
        <v>145.72353277926157</v>
      </c>
      <c r="FM169">
        <f>FL169*(1+'Datos utilizados'!FL169/100)</f>
        <v>144.70967587230314</v>
      </c>
      <c r="FN169">
        <f>FM169*(1+'Datos utilizados'!FM169/100)</f>
        <v>135.96081828841542</v>
      </c>
      <c r="FO169">
        <f>FN169*(1+'Datos utilizados'!FN169/100)</f>
        <v>142.99902039226086</v>
      </c>
      <c r="FP169">
        <f>FO169*(1+'Datos utilizados'!FO169/100)</f>
        <v>146.3621285534542</v>
      </c>
      <c r="FQ169">
        <f>FP169*(1+'Datos utilizados'!FP169/100)</f>
        <v>148.06284185103246</v>
      </c>
      <c r="FR169">
        <f>FQ169*(1+'Datos utilizados'!FQ169/100)</f>
        <v>152.22003187425227</v>
      </c>
      <c r="FS169">
        <f>FR169*(1+'Datos utilizados'!FR169/100)</f>
        <v>146.23297446858692</v>
      </c>
      <c r="FT169">
        <f>FS169*(1+'Datos utilizados'!FS169/100)</f>
        <v>151.16121581104508</v>
      </c>
      <c r="FU169">
        <f>FT169*(1+'Datos utilizados'!FT169/100)</f>
        <v>154.01427794662749</v>
      </c>
      <c r="FV169">
        <f>FU169*(1+'Datos utilizados'!FU169/100)</f>
        <v>152.81255074009334</v>
      </c>
      <c r="FW169">
        <f>FV169*(1+'Datos utilizados'!FV169/100)</f>
        <v>154.3520607825244</v>
      </c>
      <c r="FX169">
        <f>FW169*(1+'Datos utilizados'!FW169/100)</f>
        <v>154.0636848273644</v>
      </c>
      <c r="FY169">
        <f>FX169*(1+'Datos utilizados'!FX169/100)</f>
        <v>157.59440851165857</v>
      </c>
      <c r="FZ169">
        <f>FY169*(1+'Datos utilizados'!FY169/100)</f>
        <v>159.56162799422788</v>
      </c>
      <c r="GB169">
        <f t="shared" si="2"/>
        <v>3.1640929104760129E-2</v>
      </c>
      <c r="GE169">
        <f>STDEV('Datos utilizados'!B169:FY169)*SQRT(12)</f>
        <v>7.1401110752406938</v>
      </c>
      <c r="GR169" s="21"/>
      <c r="GX169" s="21"/>
    </row>
    <row r="170" spans="1:206" x14ac:dyDescent="0.2">
      <c r="A170" s="12" t="s">
        <v>261</v>
      </c>
      <c r="B170">
        <v>100</v>
      </c>
      <c r="C170">
        <f>B170*(1+'Datos utilizados'!B170/100)</f>
        <v>97.439750000000004</v>
      </c>
      <c r="D170">
        <f>C170*(1+'Datos utilizados'!C170/100)</f>
        <v>99.774932584650003</v>
      </c>
      <c r="E170">
        <f>D170*(1+'Datos utilizados'!D170/100)</f>
        <v>97.926961148276661</v>
      </c>
      <c r="F170">
        <f>E170*(1+'Datos utilizados'!E170/100)</f>
        <v>97.218420413584425</v>
      </c>
      <c r="G170">
        <f>F170*(1+'Datos utilizados'!F170/100)</f>
        <v>96.614052381241336</v>
      </c>
      <c r="H170">
        <f>G170*(1+'Datos utilizados'!G170/100)</f>
        <v>96.705149771231618</v>
      </c>
      <c r="I170">
        <f>H170*(1+'Datos utilizados'!H170/100)</f>
        <v>98.474766977410354</v>
      </c>
      <c r="J170">
        <f>I170*(1+'Datos utilizados'!I170/100)</f>
        <v>99.901538333715962</v>
      </c>
      <c r="K170">
        <f>J170*(1+'Datos utilizados'!J170/100)</f>
        <v>100.28869675537446</v>
      </c>
      <c r="L170">
        <f>K170*(1+'Datos utilizados'!K170/100)</f>
        <v>98.217203637283163</v>
      </c>
      <c r="M170">
        <f>L170*(1+'Datos utilizados'!L170/100)</f>
        <v>99.161581693696377</v>
      </c>
      <c r="N170">
        <f>M170*(1+'Datos utilizados'!M170/100)</f>
        <v>100.77481171779661</v>
      </c>
      <c r="O170">
        <f>N170*(1+'Datos utilizados'!N170/100)</f>
        <v>104.37696705272455</v>
      </c>
      <c r="P170">
        <f>O170*(1+'Datos utilizados'!O170/100)</f>
        <v>103.43088378566195</v>
      </c>
      <c r="Q170">
        <f>P170*(1+'Datos utilizados'!P170/100)</f>
        <v>104.67975999193192</v>
      </c>
      <c r="R170">
        <f>Q170*(1+'Datos utilizados'!Q170/100)</f>
        <v>108.16022592797566</v>
      </c>
      <c r="S170">
        <f>R170*(1+'Datos utilizados'!R170/100)</f>
        <v>107.44059268078647</v>
      </c>
      <c r="T170">
        <f>S170*(1+'Datos utilizados'!S170/100)</f>
        <v>107.06124143614915</v>
      </c>
      <c r="U170">
        <f>T170*(1+'Datos utilizados'!T170/100)</f>
        <v>107.9336513742399</v>
      </c>
      <c r="V170">
        <f>U170*(1+'Datos utilizados'!U170/100)</f>
        <v>110.09197901404029</v>
      </c>
      <c r="W170">
        <f>V170*(1+'Datos utilizados'!V170/100)</f>
        <v>110.5053303584464</v>
      </c>
      <c r="X170">
        <f>W170*(1+'Datos utilizados'!W170/100)</f>
        <v>113.1176211154549</v>
      </c>
      <c r="Y170">
        <f>X170*(1+'Datos utilizados'!X170/100)</f>
        <v>117.14096603976516</v>
      </c>
      <c r="Z170">
        <f>Y170*(1+'Datos utilizados'!Y170/100)</f>
        <v>117.52536411982464</v>
      </c>
      <c r="AA170">
        <f>Z170*(1+'Datos utilizados'!Z170/100)</f>
        <v>117.0787559836329</v>
      </c>
      <c r="AB170">
        <f>AA170*(1+'Datos utilizados'!AA170/100)</f>
        <v>118.36387094868724</v>
      </c>
      <c r="AC170">
        <f>AB170*(1+'Datos utilizados'!AB170/100)</f>
        <v>119.76545305375191</v>
      </c>
      <c r="AD170">
        <f>AC170*(1+'Datos utilizados'!AC170/100)</f>
        <v>123.93489567709339</v>
      </c>
      <c r="AE170">
        <f>AD170*(1+'Datos utilizados'!AD170/100)</f>
        <v>124.41506903690471</v>
      </c>
      <c r="AF170">
        <f>AE170*(1+'Datos utilizados'!AE170/100)</f>
        <v>124.0617053578261</v>
      </c>
      <c r="AG170">
        <f>AF170*(1+'Datos utilizados'!AF170/100)</f>
        <v>124.52528673223668</v>
      </c>
      <c r="AH170">
        <f>AG170*(1+'Datos utilizados'!AG170/100)</f>
        <v>124.6920509962285</v>
      </c>
      <c r="AI170">
        <f>AH170*(1+'Datos utilizados'!AH170/100)</f>
        <v>130.53367407812021</v>
      </c>
      <c r="AJ170">
        <f>AI170*(1+'Datos utilizados'!AI170/100)</f>
        <v>134.52442788224096</v>
      </c>
      <c r="AK170">
        <f>AJ170*(1+'Datos utilizados'!AJ170/100)</f>
        <v>133.04908502921364</v>
      </c>
      <c r="AL170">
        <f>AK170*(1+'Datos utilizados'!AK170/100)</f>
        <v>131.69255647298129</v>
      </c>
      <c r="AM170">
        <f>AL170*(1+'Datos utilizados'!AL170/100)</f>
        <v>128.86805402951575</v>
      </c>
      <c r="AN170">
        <f>AM170*(1+'Datos utilizados'!AM170/100)</f>
        <v>130.80443829616866</v>
      </c>
      <c r="AO170">
        <f>AN170*(1+'Datos utilizados'!AN170/100)</f>
        <v>132.39284891217434</v>
      </c>
      <c r="AP170">
        <f>AO170*(1+'Datos utilizados'!AO170/100)</f>
        <v>134.6822787305579</v>
      </c>
      <c r="AQ170">
        <f>AP170*(1+'Datos utilizados'!AP170/100)</f>
        <v>134.93212782583095</v>
      </c>
      <c r="AR170">
        <f>AQ170*(1+'Datos utilizados'!AQ170/100)</f>
        <v>129.55089963600898</v>
      </c>
      <c r="AS170">
        <f>AR170*(1+'Datos utilizados'!AR170/100)</f>
        <v>128.46098791737123</v>
      </c>
      <c r="AT170">
        <f>AS170*(1+'Datos utilizados'!AS170/100)</f>
        <v>124.31693921594716</v>
      </c>
      <c r="AU170">
        <f>AT170*(1+'Datos utilizados'!AT170/100)</f>
        <v>113.72738613134827</v>
      </c>
      <c r="AV170">
        <f>AU170*(1+'Datos utilizados'!AU170/100)</f>
        <v>97.328386078968208</v>
      </c>
      <c r="AW170">
        <f>AV170*(1+'Datos utilizados'!AV170/100)</f>
        <v>95.683633682619728</v>
      </c>
      <c r="AX170">
        <f>AW170*(1+'Datos utilizados'!AW170/100)</f>
        <v>102.58382065218836</v>
      </c>
      <c r="AY170">
        <f>AX170*(1+'Datos utilizados'!AX170/100)</f>
        <v>93.845874426383872</v>
      </c>
      <c r="AZ170">
        <f>AY170*(1+'Datos utilizados'!AY170/100)</f>
        <v>88.984827053671154</v>
      </c>
      <c r="BA170">
        <f>AZ170*(1+'Datos utilizados'!AZ170/100)</f>
        <v>95.079059716234283</v>
      </c>
      <c r="BB170">
        <f>BA170*(1+'Datos utilizados'!BA170/100)</f>
        <v>101.07162662878133</v>
      </c>
      <c r="BC170">
        <f>BB170*(1+'Datos utilizados'!BB170/100)</f>
        <v>109.28021942841377</v>
      </c>
      <c r="BD170">
        <f>BC170*(1+'Datos utilizados'!BC170/100)</f>
        <v>109.20858624457844</v>
      </c>
      <c r="BE170">
        <f>BD170*(1+'Datos utilizados'!BD170/100)</f>
        <v>115.76376610875752</v>
      </c>
      <c r="BF170">
        <f>BE170*(1+'Datos utilizados'!BE170/100)</f>
        <v>119.23702638331858</v>
      </c>
      <c r="BG170">
        <f>BF170*(1+'Datos utilizados'!BF170/100)</f>
        <v>123.52996473900775</v>
      </c>
      <c r="BH170">
        <f>BG170*(1+'Datos utilizados'!BG170/100)</f>
        <v>123.20542681564542</v>
      </c>
      <c r="BI170">
        <f>BH170*(1+'Datos utilizados'!BH170/100)</f>
        <v>127.32374069455591</v>
      </c>
      <c r="BJ170">
        <f>BI170*(1+'Datos utilizados'!BI170/100)</f>
        <v>125.44810920563627</v>
      </c>
      <c r="BK170">
        <f>BJ170*(1+'Datos utilizados'!BJ170/100)</f>
        <v>121.29753306445859</v>
      </c>
      <c r="BL170">
        <f>BK170*(1+'Datos utilizados'!BK170/100)</f>
        <v>121.57394588280589</v>
      </c>
      <c r="BM170">
        <f>BL170*(1+'Datos utilizados'!BL170/100)</f>
        <v>125.42735367150729</v>
      </c>
      <c r="BN170">
        <f>BM170*(1+'Datos utilizados'!BM170/100)</f>
        <v>124.28176293674858</v>
      </c>
      <c r="BO170">
        <f>BN170*(1+'Datos utilizados'!BN170/100)</f>
        <v>114.00004454257801</v>
      </c>
      <c r="BP170">
        <f>BO170*(1+'Datos utilizados'!BO170/100)</f>
        <v>111.83166109533809</v>
      </c>
      <c r="BQ170">
        <f>BP170*(1+'Datos utilizados'!BP170/100)</f>
        <v>120.5304309378084</v>
      </c>
      <c r="BR170">
        <f>BQ170*(1+'Datos utilizados'!BQ170/100)</f>
        <v>118.26226518233453</v>
      </c>
      <c r="BS170">
        <f>BR170*(1+'Datos utilizados'!BR170/100)</f>
        <v>127.74882652488023</v>
      </c>
      <c r="BT170">
        <f>BS170*(1+'Datos utilizados'!BS170/100)</f>
        <v>130.93944289151767</v>
      </c>
      <c r="BU170">
        <f>BT170*(1+'Datos utilizados'!BT170/100)</f>
        <v>124.08990897625235</v>
      </c>
      <c r="BV170">
        <f>BU170*(1+'Datos utilizados'!BU170/100)</f>
        <v>130.46002722657556</v>
      </c>
      <c r="BW170">
        <f>BV170*(1+'Datos utilizados'!BV170/100)</f>
        <v>132.81433496991178</v>
      </c>
      <c r="BX170">
        <f>BW170*(1+'Datos utilizados'!BW170/100)</f>
        <v>135.46780600540868</v>
      </c>
      <c r="BY170">
        <f>BX170*(1+'Datos utilizados'!BX170/100)</f>
        <v>136.7088130294436</v>
      </c>
      <c r="BZ170">
        <f>BY170*(1+'Datos utilizados'!BY170/100)</f>
        <v>143.27716567290017</v>
      </c>
      <c r="CA170">
        <f>BZ170*(1+'Datos utilizados'!BZ170/100)</f>
        <v>140.23169489479014</v>
      </c>
      <c r="CB170">
        <f>CA170*(1+'Datos utilizados'!CA170/100)</f>
        <v>139.50938948072604</v>
      </c>
      <c r="CC170">
        <f>CB170*(1+'Datos utilizados'!CB170/100)</f>
        <v>138.03562624119061</v>
      </c>
      <c r="CD170">
        <f>CC170*(1+'Datos utilizados'!CC170/100)</f>
        <v>134.42431058034333</v>
      </c>
      <c r="CE170">
        <f>CD170*(1+'Datos utilizados'!CD170/100)</f>
        <v>123.87607525639697</v>
      </c>
      <c r="CF170">
        <f>CE170*(1+'Datos utilizados'!CE170/100)</f>
        <v>132.44725910510749</v>
      </c>
      <c r="CG170">
        <f>CF170*(1+'Datos utilizados'!CF170/100)</f>
        <v>126.814316909545</v>
      </c>
      <c r="CH170">
        <f>CG170*(1+'Datos utilizados'!CG170/100)</f>
        <v>126.37036534890807</v>
      </c>
      <c r="CI170">
        <f>CH170*(1+'Datos utilizados'!CH170/100)</f>
        <v>131.74060039477527</v>
      </c>
      <c r="CJ170">
        <f>CI170*(1+'Datos utilizados'!CI170/100)</f>
        <v>137.57985759261325</v>
      </c>
      <c r="CK170">
        <f>CJ170*(1+'Datos utilizados'!CJ170/100)</f>
        <v>138.16744740640556</v>
      </c>
      <c r="CL170">
        <f>CK170*(1+'Datos utilizados'!CK170/100)</f>
        <v>136.95657553082529</v>
      </c>
      <c r="CM170">
        <f>CL170*(1+'Datos utilizados'!CL170/100)</f>
        <v>127.10627514023685</v>
      </c>
      <c r="CN170">
        <f>CM170*(1+'Datos utilizados'!CM170/100)</f>
        <v>131.50359299247845</v>
      </c>
      <c r="CO170">
        <f>CN170*(1+'Datos utilizados'!CN170/100)</f>
        <v>131.65234985687155</v>
      </c>
      <c r="CP170">
        <f>CO170*(1+'Datos utilizados'!CO170/100)</f>
        <v>135.34322348510895</v>
      </c>
      <c r="CQ170">
        <f>CP170*(1+'Datos utilizados'!CP170/100)</f>
        <v>139.48250649488813</v>
      </c>
      <c r="CR170">
        <f>CQ170*(1+'Datos utilizados'!CQ170/100)</f>
        <v>140.07963110519273</v>
      </c>
      <c r="CS170">
        <f>CR170*(1+'Datos utilizados'!CR170/100)</f>
        <v>142.11285893475838</v>
      </c>
      <c r="CT170">
        <f>CS170*(1+'Datos utilizados'!CS170/100)</f>
        <v>145.31187623452337</v>
      </c>
      <c r="CU170">
        <f>CT170*(1+'Datos utilizados'!CT170/100)</f>
        <v>150.30825072459598</v>
      </c>
      <c r="CV170">
        <f>CU170*(1+'Datos utilizados'!CU170/100)</f>
        <v>148.08753650509053</v>
      </c>
      <c r="CW170">
        <f>CV170*(1+'Datos utilizados'!CV170/100)</f>
        <v>148.72102536875201</v>
      </c>
      <c r="CX170">
        <f>CW170*(1+'Datos utilizados'!CW170/100)</f>
        <v>154.5794440000779</v>
      </c>
      <c r="CY170">
        <f>CX170*(1+'Datos utilizados'!CX170/100)</f>
        <v>152.50710559997967</v>
      </c>
      <c r="CZ170">
        <f>CY170*(1+'Datos utilizados'!CY170/100)</f>
        <v>149.52546967981559</v>
      </c>
      <c r="DA170">
        <f>CZ170*(1+'Datos utilizados'!CZ170/100)</f>
        <v>155.37701436281247</v>
      </c>
      <c r="DB170">
        <f>DA170*(1+'Datos utilizados'!DA170/100)</f>
        <v>152.93728448328758</v>
      </c>
      <c r="DC170">
        <f>DB170*(1+'Datos utilizados'!DB170/100)</f>
        <v>159.51629470600432</v>
      </c>
      <c r="DD170">
        <f>DC170*(1+'Datos utilizados'!DC170/100)</f>
        <v>164.04842381630289</v>
      </c>
      <c r="DE170">
        <f>DD170*(1+'Datos utilizados'!DD170/100)</f>
        <v>165.69674956912434</v>
      </c>
      <c r="DF170">
        <f>DE170*(1+'Datos utilizados'!DE170/100)</f>
        <v>167.77756935021341</v>
      </c>
      <c r="DG170">
        <f>DF170*(1+'Datos utilizados'!DF170/100)</f>
        <v>164.24979428827115</v>
      </c>
      <c r="DH170">
        <f>DG170*(1+'Datos utilizados'!DG170/100)</f>
        <v>170.72213955709762</v>
      </c>
      <c r="DI170">
        <f>DH170*(1+'Datos utilizados'!DH170/100)</f>
        <v>171.62234032676824</v>
      </c>
      <c r="DJ170">
        <f>DI170*(1+'Datos utilizados'!DI170/100)</f>
        <v>173.80807096646785</v>
      </c>
      <c r="DK170">
        <f>DJ170*(1+'Datos utilizados'!DJ170/100)</f>
        <v>175.06185286719156</v>
      </c>
      <c r="DL170">
        <f>DK170*(1+'Datos utilizados'!DK170/100)</f>
        <v>177.85209371530055</v>
      </c>
      <c r="DM170">
        <f>DL170*(1+'Datos utilizados'!DL170/100)</f>
        <v>175.24234544775035</v>
      </c>
      <c r="DN170">
        <f>DM170*(1+'Datos utilizados'!DM170/100)</f>
        <v>177.3038963995977</v>
      </c>
      <c r="DO170">
        <f>DN170*(1+'Datos utilizados'!DN170/100)</f>
        <v>171.02125694340543</v>
      </c>
      <c r="DP170">
        <f>DO170*(1+'Datos utilizados'!DO170/100)</f>
        <v>171.12990674794156</v>
      </c>
      <c r="DQ170">
        <f>DP170*(1+'Datos utilizados'!DP170/100)</f>
        <v>173.12310811080684</v>
      </c>
      <c r="DR170">
        <f>DQ170*(1+'Datos utilizados'!DQ170/100)</f>
        <v>169.70245517919946</v>
      </c>
      <c r="DS170">
        <f>DR170*(1+'Datos utilizados'!DR170/100)</f>
        <v>163.95137473514055</v>
      </c>
      <c r="DT170">
        <f>DS170*(1+'Datos utilizados'!DS170/100)</f>
        <v>168.59544498075067</v>
      </c>
      <c r="DU170">
        <f>DT170*(1+'Datos utilizados'!DT170/100)</f>
        <v>164.42965384981031</v>
      </c>
      <c r="DV170">
        <f>DU170*(1+'Datos utilizados'!DU170/100)</f>
        <v>169.27427762711801</v>
      </c>
      <c r="DW170">
        <f>DV170*(1+'Datos utilizados'!DV170/100)</f>
        <v>166.59326083577642</v>
      </c>
      <c r="DX170">
        <f>DW170*(1+'Datos utilizados'!DW170/100)</f>
        <v>164.22330510712666</v>
      </c>
      <c r="DY170">
        <f>DX170*(1+'Datos utilizados'!DX170/100)</f>
        <v>166.06344366318251</v>
      </c>
      <c r="DZ170">
        <f>DY170*(1+'Datos utilizados'!DY170/100)</f>
        <v>161.03499277002825</v>
      </c>
      <c r="EA170">
        <f>DZ170*(1+'Datos utilizados'!DZ170/100)</f>
        <v>158.37458196497244</v>
      </c>
      <c r="EB170">
        <f>EA170*(1+'Datos utilizados'!EA170/100)</f>
        <v>164.56764578067251</v>
      </c>
      <c r="EC170">
        <f>EB170*(1+'Datos utilizados'!EB170/100)</f>
        <v>160.79796054583295</v>
      </c>
      <c r="ED170">
        <f>EC170*(1+'Datos utilizados'!EC170/100)</f>
        <v>160.91542345601167</v>
      </c>
      <c r="EE170">
        <f>ED170*(1+'Datos utilizados'!ED170/100)</f>
        <v>157.09455109221804</v>
      </c>
      <c r="EF170">
        <f>EE170*(1+'Datos utilizados'!EE170/100)</f>
        <v>157.62064503437077</v>
      </c>
      <c r="EG170">
        <f>EF170*(1+'Datos utilizados'!EF170/100)</f>
        <v>167.70403174883205</v>
      </c>
      <c r="EH170">
        <f>EG170*(1+'Datos utilizados'!EG170/100)</f>
        <v>168.8521167797814</v>
      </c>
      <c r="EI170">
        <f>EH170*(1+'Datos utilizados'!EH170/100)</f>
        <v>167.40417610797141</v>
      </c>
      <c r="EJ170">
        <f>EI170*(1+'Datos utilizados'!EI170/100)</f>
        <v>168.07354170613914</v>
      </c>
      <c r="EK170">
        <f>EJ170*(1+'Datos utilizados'!EJ170/100)</f>
        <v>173.09048650400487</v>
      </c>
      <c r="EL170">
        <f>EK170*(1+'Datos utilizados'!EK170/100)</f>
        <v>172.81027031540353</v>
      </c>
      <c r="EM170">
        <f>EL170*(1+'Datos utilizados'!EL170/100)</f>
        <v>174.25562085426748</v>
      </c>
      <c r="EN170">
        <f>EM170*(1+'Datos utilizados'!EM170/100)</f>
        <v>169.29804844096358</v>
      </c>
      <c r="EO170">
        <f>EN170*(1+'Datos utilizados'!EN170/100)</f>
        <v>166.28493256422584</v>
      </c>
      <c r="EP170">
        <f>EO170*(1+'Datos utilizados'!EO170/100)</f>
        <v>168.25597438388263</v>
      </c>
      <c r="EQ170">
        <f>EP170*(1+'Datos utilizados'!EP170/100)</f>
        <v>171.29122803378067</v>
      </c>
      <c r="ER170">
        <f>EQ170*(1+'Datos utilizados'!EQ170/100)</f>
        <v>173.20573296039143</v>
      </c>
      <c r="ES170">
        <f>ER170*(1+'Datos utilizados'!ER170/100)</f>
        <v>174.3944265851253</v>
      </c>
      <c r="ET170">
        <f>ES170*(1+'Datos utilizados'!ES170/100)</f>
        <v>177.79693160557173</v>
      </c>
      <c r="EU170">
        <f>ET170*(1+'Datos utilizados'!ET170/100)</f>
        <v>183.12680356339146</v>
      </c>
      <c r="EV170">
        <f>EU170*(1+'Datos utilizados'!EU170/100)</f>
        <v>184.36734115609059</v>
      </c>
      <c r="EW170">
        <f>EV170*(1+'Datos utilizados'!EV170/100)</f>
        <v>190.10394941289647</v>
      </c>
      <c r="EX170">
        <f>EW170*(1+'Datos utilizados'!EW170/100)</f>
        <v>191.97324154747346</v>
      </c>
      <c r="EY170">
        <f>EX170*(1+'Datos utilizados'!EX170/100)</f>
        <v>193.07384333858928</v>
      </c>
      <c r="EZ170">
        <f>EY170*(1+'Datos utilizados'!EY170/100)</f>
        <v>194.55566577882863</v>
      </c>
      <c r="FA170">
        <f>EZ170*(1+'Datos utilizados'!EZ170/100)</f>
        <v>199.04342295464915</v>
      </c>
      <c r="FB170">
        <f>FA170*(1+'Datos utilizados'!FA170/100)</f>
        <v>200.75943601696804</v>
      </c>
      <c r="FC170">
        <f>FB170*(1+'Datos utilizados'!FB170/100)</f>
        <v>209.47466412173145</v>
      </c>
      <c r="FD170">
        <f>FC170*(1+'Datos utilizados'!FC170/100)</f>
        <v>203.17773003343373</v>
      </c>
      <c r="FE170">
        <f>FD170*(1+'Datos utilizados'!FD170/100)</f>
        <v>203.06234540054774</v>
      </c>
      <c r="FF170">
        <f>FE170*(1+'Datos utilizados'!FE170/100)</f>
        <v>202.09152463342227</v>
      </c>
      <c r="FG170">
        <f>FF170*(1+'Datos utilizados'!FF170/100)</f>
        <v>198.13364296008655</v>
      </c>
      <c r="FH170">
        <f>FG170*(1+'Datos utilizados'!FG170/100)</f>
        <v>198.29833164411497</v>
      </c>
      <c r="FI170">
        <f>FH170*(1+'Datos utilizados'!FH170/100)</f>
        <v>201.48006803501113</v>
      </c>
      <c r="FJ170">
        <f>FI170*(1+'Datos utilizados'!FI170/100)</f>
        <v>201.62672537653381</v>
      </c>
      <c r="FK170">
        <f>FJ170*(1+'Datos utilizados'!FJ170/100)</f>
        <v>201.87865796989178</v>
      </c>
      <c r="FL170">
        <f>FK170*(1+'Datos utilizados'!FK170/100)</f>
        <v>191.93538711384014</v>
      </c>
      <c r="FM170">
        <f>FL170*(1+'Datos utilizados'!FL170/100)</f>
        <v>193.2564783833447</v>
      </c>
      <c r="FN170">
        <f>FM170*(1+'Datos utilizados'!FM170/100)</f>
        <v>187.89502188049909</v>
      </c>
      <c r="FO170">
        <f>FN170*(1+'Datos utilizados'!FN170/100)</f>
        <v>196.48917107579342</v>
      </c>
      <c r="FP170">
        <f>FO170*(1+'Datos utilizados'!FO170/100)</f>
        <v>198.35385330930271</v>
      </c>
      <c r="FQ170">
        <f>FP170*(1+'Datos utilizados'!FP170/100)</f>
        <v>199.74836023960844</v>
      </c>
      <c r="FR170">
        <f>FQ170*(1+'Datos utilizados'!FQ170/100)</f>
        <v>203.18890589571953</v>
      </c>
      <c r="FS170">
        <f>FR170*(1+'Datos utilizados'!FR170/100)</f>
        <v>197.63827264002262</v>
      </c>
      <c r="FT170">
        <f>FS170*(1+'Datos utilizados'!FS170/100)</f>
        <v>208.2143116493628</v>
      </c>
      <c r="FU170">
        <f>FT170*(1+'Datos utilizados'!FT170/100)</f>
        <v>207.80065227640901</v>
      </c>
      <c r="FV170">
        <f>FU170*(1+'Datos utilizados'!FU170/100)</f>
        <v>206.34496714708231</v>
      </c>
      <c r="FW170">
        <f>FV170*(1+'Datos utilizados'!FV170/100)</f>
        <v>207.18398641799905</v>
      </c>
      <c r="FX170">
        <f>FW170*(1+'Datos utilizados'!FW170/100)</f>
        <v>211.48181103225406</v>
      </c>
      <c r="FY170">
        <f>FX170*(1+'Datos utilizados'!FX170/100)</f>
        <v>212.31498592317786</v>
      </c>
      <c r="FZ170">
        <f>FY170*(1+'Datos utilizados'!FY170/100)</f>
        <v>217.07183948829089</v>
      </c>
      <c r="GC170">
        <f>(FZ170/B170)^(1/15)-1</f>
        <v>5.3028759439932127E-2</v>
      </c>
      <c r="GF170">
        <f>STDEV('Datos utilizados'!B170:FY170)*SQRT(12)</f>
        <v>11.017017441688962</v>
      </c>
      <c r="GR170" s="21"/>
      <c r="GX170" s="21"/>
    </row>
    <row r="171" spans="1:206" x14ac:dyDescent="0.2">
      <c r="A171" s="12" t="s">
        <v>208</v>
      </c>
      <c r="B171">
        <v>100</v>
      </c>
      <c r="C171">
        <f>B171*(1+'Datos utilizados'!B171/100)</f>
        <v>101.31856400000001</v>
      </c>
      <c r="D171">
        <f>C171*(1+'Datos utilizados'!C171/100)</f>
        <v>102.6579315853847</v>
      </c>
      <c r="E171">
        <f>D171*(1+'Datos utilizados'!D171/100)</f>
        <v>102.19321966068398</v>
      </c>
      <c r="F171">
        <f>E171*(1+'Datos utilizados'!E171/100)</f>
        <v>101.3405592911909</v>
      </c>
      <c r="G171">
        <f>F171*(1+'Datos utilizados'!F171/100)</f>
        <v>104.40961151266734</v>
      </c>
      <c r="H171">
        <f>G171*(1+'Datos utilizados'!G171/100)</f>
        <v>106.7509751248205</v>
      </c>
      <c r="I171">
        <f>H171*(1+'Datos utilizados'!H171/100)</f>
        <v>108.55593235483822</v>
      </c>
      <c r="J171">
        <f>I171*(1+'Datos utilizados'!I171/100)</f>
        <v>108.50090860940551</v>
      </c>
      <c r="K171">
        <f>J171*(1+'Datos utilizados'!J171/100)</f>
        <v>111.39882791219064</v>
      </c>
      <c r="L171">
        <f>K171*(1+'Datos utilizados'!K171/100)</f>
        <v>108.77546572201464</v>
      </c>
      <c r="M171">
        <f>L171*(1+'Datos utilizados'!L171/100)</f>
        <v>112.01443904442471</v>
      </c>
      <c r="N171">
        <f>M171*(1+'Datos utilizados'!M171/100)</f>
        <v>113.98701443614142</v>
      </c>
      <c r="O171">
        <f>N171*(1+'Datos utilizados'!N171/100)</f>
        <v>115.72594333487199</v>
      </c>
      <c r="P171">
        <f>O171*(1+'Datos utilizados'!O171/100)</f>
        <v>117.18991933665716</v>
      </c>
      <c r="Q171">
        <f>P171*(1+'Datos utilizados'!P171/100)</f>
        <v>117.42771057388236</v>
      </c>
      <c r="R171">
        <f>Q171*(1+'Datos utilizados'!Q171/100)</f>
        <v>117.44723762787369</v>
      </c>
      <c r="S171">
        <f>R171*(1+'Datos utilizados'!R171/100)</f>
        <v>113.73548093430504</v>
      </c>
      <c r="T171">
        <f>S171*(1+'Datos utilizados'!S171/100)</f>
        <v>113.17830218675597</v>
      </c>
      <c r="U171">
        <f>T171*(1+'Datos utilizados'!T171/100)</f>
        <v>114.10342728774563</v>
      </c>
      <c r="V171">
        <f>U171*(1+'Datos utilizados'!U171/100)</f>
        <v>115.66163281906128</v>
      </c>
      <c r="W171">
        <f>V171*(1+'Datos utilizados'!V171/100)</f>
        <v>117.03698727062299</v>
      </c>
      <c r="X171">
        <f>W171*(1+'Datos utilizados'!W171/100)</f>
        <v>119.04588853491744</v>
      </c>
      <c r="Y171">
        <f>X171*(1+'Datos utilizados'!X171/100)</f>
        <v>119.20915044737198</v>
      </c>
      <c r="Z171">
        <f>Y171*(1+'Datos utilizados'!Y171/100)</f>
        <v>120.97323845007132</v>
      </c>
      <c r="AA171">
        <f>Z171*(1+'Datos utilizados'!Z171/100)</f>
        <v>122.17218728009659</v>
      </c>
      <c r="AB171">
        <f>AA171*(1+'Datos utilizados'!AA171/100)</f>
        <v>122.09885586812547</v>
      </c>
      <c r="AC171">
        <f>AB171*(1+'Datos utilizados'!AB171/100)</f>
        <v>122.26905678925139</v>
      </c>
      <c r="AD171">
        <f>AC171*(1+'Datos utilizados'!AC171/100)</f>
        <v>124.09560121598068</v>
      </c>
      <c r="AE171">
        <f>AD171*(1+'Datos utilizados'!AD171/100)</f>
        <v>125.92104750986775</v>
      </c>
      <c r="AF171">
        <f>AE171*(1+'Datos utilizados'!AE171/100)</f>
        <v>125.42754781415087</v>
      </c>
      <c r="AG171">
        <f>AF171*(1+'Datos utilizados'!AF171/100)</f>
        <v>124.01146076512528</v>
      </c>
      <c r="AH171">
        <f>AG171*(1+'Datos utilizados'!AG171/100)</f>
        <v>123.10933567344556</v>
      </c>
      <c r="AI171">
        <f>AH171*(1+'Datos utilizados'!AH171/100)</f>
        <v>124.34799902323057</v>
      </c>
      <c r="AJ171">
        <f>AI171*(1+'Datos utilizados'!AI171/100)</f>
        <v>126.13704715481737</v>
      </c>
      <c r="AK171">
        <f>AJ171*(1+'Datos utilizados'!AJ171/100)</f>
        <v>122.72430086618323</v>
      </c>
      <c r="AL171">
        <f>AK171*(1+'Datos utilizados'!AK171/100)</f>
        <v>122.47553748108446</v>
      </c>
      <c r="AM171">
        <f>AL171*(1+'Datos utilizados'!AL171/100)</f>
        <v>116.81582654232294</v>
      </c>
      <c r="AN171">
        <f>AM171*(1+'Datos utilizados'!AM171/100)</f>
        <v>117.04086055057408</v>
      </c>
      <c r="AO171">
        <f>AN171*(1+'Datos utilizados'!AN171/100)</f>
        <v>113.88449911202038</v>
      </c>
      <c r="AP171">
        <f>AO171*(1+'Datos utilizados'!AO171/100)</f>
        <v>116.53771525816774</v>
      </c>
      <c r="AQ171">
        <f>AP171*(1+'Datos utilizados'!AP171/100)</f>
        <v>117.20339383762538</v>
      </c>
      <c r="AR171">
        <f>AQ171*(1+'Datos utilizados'!AQ171/100)</f>
        <v>112.1250692334919</v>
      </c>
      <c r="AS171">
        <f>AR171*(1+'Datos utilizados'!AR171/100)</f>
        <v>111.39004567588935</v>
      </c>
      <c r="AT171">
        <f>AS171*(1+'Datos utilizados'!AS171/100)</f>
        <v>112.71224885976353</v>
      </c>
      <c r="AU171">
        <f>AT171*(1+'Datos utilizados'!AT171/100)</f>
        <v>106.91126049675836</v>
      </c>
      <c r="AV171">
        <f>AU171*(1+'Datos utilizados'!AU171/100)</f>
        <v>99.29109732720822</v>
      </c>
      <c r="AW171">
        <f>AV171*(1+'Datos utilizados'!AV171/100)</f>
        <v>97.72315288578632</v>
      </c>
      <c r="AX171">
        <f>AW171*(1+'Datos utilizados'!AW171/100)</f>
        <v>97.06812436430819</v>
      </c>
      <c r="AY171">
        <f>AX171*(1+'Datos utilizados'!AX171/100)</f>
        <v>96.503557710061742</v>
      </c>
      <c r="AZ171">
        <f>AY171*(1+'Datos utilizados'!AY171/100)</f>
        <v>93.222243740804231</v>
      </c>
      <c r="BA171">
        <f>AZ171*(1+'Datos utilizados'!AZ171/100)</f>
        <v>94.2426823874642</v>
      </c>
      <c r="BB171">
        <f>BA171*(1+'Datos utilizados'!BA171/100)</f>
        <v>98.866680750268657</v>
      </c>
      <c r="BC171">
        <f>BB171*(1+'Datos utilizados'!BB171/100)</f>
        <v>101.2492866856719</v>
      </c>
      <c r="BD171">
        <f>BC171*(1+'Datos utilizados'!BC171/100)</f>
        <v>101.73576318338202</v>
      </c>
      <c r="BE171">
        <f>BD171*(1+'Datos utilizados'!BD171/100)</f>
        <v>105.54284464612343</v>
      </c>
      <c r="BF171">
        <f>BE171*(1+'Datos utilizados'!BE171/100)</f>
        <v>107.78388758248843</v>
      </c>
      <c r="BG171">
        <f>BF171*(1+'Datos utilizados'!BF171/100)</f>
        <v>109.71156253186282</v>
      </c>
      <c r="BH171">
        <f>BG171*(1+'Datos utilizados'!BG171/100)</f>
        <v>108.82229546176082</v>
      </c>
      <c r="BI171">
        <f>BH171*(1+'Datos utilizados'!BH171/100)</f>
        <v>109.9098861588418</v>
      </c>
      <c r="BJ171">
        <f>BI171*(1+'Datos utilizados'!BI171/100)</f>
        <v>112.69535988123685</v>
      </c>
      <c r="BK171">
        <f>BJ171*(1+'Datos utilizados'!BJ171/100)</f>
        <v>111.78999466074457</v>
      </c>
      <c r="BL171">
        <f>BK171*(1+'Datos utilizados'!BK171/100)</f>
        <v>112.6349951081861</v>
      </c>
      <c r="BM171">
        <f>BL171*(1+'Datos utilizados'!BL171/100)</f>
        <v>116.77214042775708</v>
      </c>
      <c r="BN171">
        <f>BM171*(1+'Datos utilizados'!BM171/100)</f>
        <v>117.36987249245729</v>
      </c>
      <c r="BO171">
        <f>BN171*(1+'Datos utilizados'!BN171/100)</f>
        <v>114.90245847949099</v>
      </c>
      <c r="BP171">
        <f>BO171*(1+'Datos utilizados'!BO171/100)</f>
        <v>114.28326866416295</v>
      </c>
      <c r="BQ171">
        <f>BP171*(1+'Datos utilizados'!BP171/100)</f>
        <v>115.36147416237499</v>
      </c>
      <c r="BR171">
        <f>BQ171*(1+'Datos utilizados'!BQ171/100)</f>
        <v>115.46827350792503</v>
      </c>
      <c r="BS171">
        <f>BR171*(1+'Datos utilizados'!BR171/100)</f>
        <v>117.30195472385755</v>
      </c>
      <c r="BT171">
        <f>BS171*(1+'Datos utilizados'!BS171/100)</f>
        <v>118.40085703100385</v>
      </c>
      <c r="BU171">
        <f>BT171*(1+'Datos utilizados'!BT171/100)</f>
        <v>118.67234072410737</v>
      </c>
      <c r="BV171">
        <f>BU171*(1+'Datos utilizados'!BU171/100)</f>
        <v>121.42300537443219</v>
      </c>
      <c r="BW171">
        <f>BV171*(1+'Datos utilizados'!BV171/100)</f>
        <v>121.05770669122333</v>
      </c>
      <c r="BX171">
        <f>BW171*(1+'Datos utilizados'!BW171/100)</f>
        <v>121.98326186177054</v>
      </c>
      <c r="BY171">
        <f>BX171*(1+'Datos utilizados'!BX171/100)</f>
        <v>120.88149928197409</v>
      </c>
      <c r="BZ171">
        <f>BY171*(1+'Datos utilizados'!BY171/100)</f>
        <v>121.62650284138384</v>
      </c>
      <c r="CA171">
        <f>BZ171*(1+'Datos utilizados'!BZ171/100)</f>
        <v>121.66190466756589</v>
      </c>
      <c r="CB171">
        <f>CA171*(1+'Datos utilizados'!CA171/100)</f>
        <v>119.90866172502064</v>
      </c>
      <c r="CC171">
        <f>CB171*(1+'Datos utilizados'!CB171/100)</f>
        <v>119.72200950400624</v>
      </c>
      <c r="CD171">
        <f>CC171*(1+'Datos utilizados'!CC171/100)</f>
        <v>114.27514055127224</v>
      </c>
      <c r="CE171">
        <f>CD171*(1+'Datos utilizados'!CD171/100)</f>
        <v>111.78747473184895</v>
      </c>
      <c r="CF171">
        <f>CE171*(1+'Datos utilizados'!CE171/100)</f>
        <v>115.27007936215003</v>
      </c>
      <c r="CG171">
        <f>CF171*(1+'Datos utilizados'!CF171/100)</f>
        <v>112.89023174685177</v>
      </c>
      <c r="CH171">
        <f>CG171*(1+'Datos utilizados'!CG171/100)</f>
        <v>115.15447225390068</v>
      </c>
      <c r="CI171">
        <f>CH171*(1+'Datos utilizados'!CH171/100)</f>
        <v>118.61888303621207</v>
      </c>
      <c r="CJ171">
        <f>CI171*(1+'Datos utilizados'!CI171/100)</f>
        <v>121.13694247813723</v>
      </c>
      <c r="CK171">
        <f>CJ171*(1+'Datos utilizados'!CJ171/100)</f>
        <v>121.32244674637055</v>
      </c>
      <c r="CL171">
        <f>CK171*(1+'Datos utilizados'!CK171/100)</f>
        <v>120.63747841040755</v>
      </c>
      <c r="CM171">
        <f>CL171*(1+'Datos utilizados'!CL171/100)</f>
        <v>118.3157088029174</v>
      </c>
      <c r="CN171">
        <f>CM171*(1+'Datos utilizados'!CM171/100)</f>
        <v>119.16197019222987</v>
      </c>
      <c r="CO171">
        <f>CN171*(1+'Datos utilizados'!CN171/100)</f>
        <v>122.32633775983916</v>
      </c>
      <c r="CP171">
        <f>CO171*(1+'Datos utilizados'!CO171/100)</f>
        <v>122.99139914644509</v>
      </c>
      <c r="CQ171">
        <f>CP171*(1+'Datos utilizados'!CP171/100)</f>
        <v>124.05652188184918</v>
      </c>
      <c r="CR171">
        <f>CQ171*(1+'Datos utilizados'!CQ171/100)</f>
        <v>123.82723689641149</v>
      </c>
      <c r="CS171">
        <f>CR171*(1+'Datos utilizados'!CR171/100)</f>
        <v>124.90220219053951</v>
      </c>
      <c r="CT171">
        <f>CS171*(1+'Datos utilizados'!CS171/100)</f>
        <v>125.80252474241341</v>
      </c>
      <c r="CU171">
        <f>CT171*(1+'Datos utilizados'!CT171/100)</f>
        <v>127.40955890212943</v>
      </c>
      <c r="CV171">
        <f>CU171*(1+'Datos utilizados'!CU171/100)</f>
        <v>128.38839557935094</v>
      </c>
      <c r="CW171">
        <f>CV171*(1+'Datos utilizados'!CV171/100)</f>
        <v>130.27263907948097</v>
      </c>
      <c r="CX171">
        <f>CW171*(1+'Datos utilizados'!CW171/100)</f>
        <v>131.3447828991051</v>
      </c>
      <c r="CY171">
        <f>CX171*(1+'Datos utilizados'!CX171/100)</f>
        <v>132.22128735227352</v>
      </c>
      <c r="CZ171">
        <f>CY171*(1+'Datos utilizados'!CY171/100)</f>
        <v>128.22114914634173</v>
      </c>
      <c r="DA171">
        <f>CZ171*(1+'Datos utilizados'!CZ171/100)</f>
        <v>130.67799202071183</v>
      </c>
      <c r="DB171">
        <f>DA171*(1+'Datos utilizados'!DA171/100)</f>
        <v>129.44609451027233</v>
      </c>
      <c r="DC171">
        <f>DB171*(1+'Datos utilizados'!DB171/100)</f>
        <v>131.77639993163854</v>
      </c>
      <c r="DD171">
        <f>DC171*(1+'Datos utilizados'!DC171/100)</f>
        <v>134.22837394727853</v>
      </c>
      <c r="DE171">
        <f>DD171*(1+'Datos utilizados'!DD171/100)</f>
        <v>135.21210014284466</v>
      </c>
      <c r="DF171">
        <f>DE171*(1+'Datos utilizados'!DE171/100)</f>
        <v>135.40724635849682</v>
      </c>
      <c r="DG171">
        <f>DF171*(1+'Datos utilizados'!DF171/100)</f>
        <v>134.57269223108796</v>
      </c>
      <c r="DH171">
        <f>DG171*(1+'Datos utilizados'!DG171/100)</f>
        <v>137.156225505175</v>
      </c>
      <c r="DI171">
        <f>DH171*(1+'Datos utilizados'!DH171/100)</f>
        <v>137.27725078699851</v>
      </c>
      <c r="DJ171">
        <f>DI171*(1+'Datos utilizados'!DI171/100)</f>
        <v>137.67127493438741</v>
      </c>
      <c r="DK171">
        <f>DJ171*(1+'Datos utilizados'!DJ171/100)</f>
        <v>140.15126050022596</v>
      </c>
      <c r="DL171">
        <f>DK171*(1+'Datos utilizados'!DK171/100)</f>
        <v>141.04679341851988</v>
      </c>
      <c r="DM171">
        <f>DL171*(1+'Datos utilizados'!DL171/100)</f>
        <v>141.12960058046795</v>
      </c>
      <c r="DN171">
        <f>DM171*(1+'Datos utilizados'!DM171/100)</f>
        <v>142.94157904657663</v>
      </c>
      <c r="DO171">
        <f>DN171*(1+'Datos utilizados'!DN171/100)</f>
        <v>142.66868213093986</v>
      </c>
      <c r="DP171">
        <f>DO171*(1+'Datos utilizados'!DO171/100)</f>
        <v>142.41563924956515</v>
      </c>
      <c r="DQ171">
        <f>DP171*(1+'Datos utilizados'!DP171/100)</f>
        <v>145.05960695457921</v>
      </c>
      <c r="DR171">
        <f>DQ171*(1+'Datos utilizados'!DQ171/100)</f>
        <v>145.05440946886202</v>
      </c>
      <c r="DS171">
        <f>DR171*(1+'Datos utilizados'!DR171/100)</f>
        <v>149.42923885409013</v>
      </c>
      <c r="DT171">
        <f>DS171*(1+'Datos utilizados'!DS171/100)</f>
        <v>153.63499501338075</v>
      </c>
      <c r="DU171">
        <f>DT171*(1+'Datos utilizados'!DT171/100)</f>
        <v>155.5635105790858</v>
      </c>
      <c r="DV171">
        <f>DU171*(1+'Datos utilizados'!DU171/100)</f>
        <v>155.30533426565853</v>
      </c>
      <c r="DW171">
        <f>DV171*(1+'Datos utilizados'!DV171/100)</f>
        <v>155.93002667694202</v>
      </c>
      <c r="DX171">
        <f>DW171*(1+'Datos utilizados'!DW171/100)</f>
        <v>151.81830624419746</v>
      </c>
      <c r="DY171">
        <f>DX171*(1+'Datos utilizados'!DX171/100)</f>
        <v>153.44452169517976</v>
      </c>
      <c r="DZ171">
        <f>DY171*(1+'Datos utilizados'!DY171/100)</f>
        <v>147.37479193829915</v>
      </c>
      <c r="EA171">
        <f>DZ171*(1+'Datos utilizados'!DZ171/100)</f>
        <v>144.25024002449848</v>
      </c>
      <c r="EB171">
        <f>EA171*(1+'Datos utilizados'!EA171/100)</f>
        <v>150.25221410895463</v>
      </c>
      <c r="EC171">
        <f>EB171*(1+'Datos utilizados'!EB171/100)</f>
        <v>151.91998513764335</v>
      </c>
      <c r="ED171">
        <f>EC171*(1+'Datos utilizados'!EC171/100)</f>
        <v>148.55642349470114</v>
      </c>
      <c r="EE171">
        <f>ED171*(1+'Datos utilizados'!ED171/100)</f>
        <v>143.69900280861162</v>
      </c>
      <c r="EF171">
        <f>EE171*(1+'Datos utilizados'!EE171/100)</f>
        <v>143.30340951280971</v>
      </c>
      <c r="EG171">
        <f>EF171*(1+'Datos utilizados'!EF171/100)</f>
        <v>145.98585158018437</v>
      </c>
      <c r="EH171">
        <f>EG171*(1+'Datos utilizados'!EG171/100)</f>
        <v>146.85429367392308</v>
      </c>
      <c r="EI171">
        <f>EH171*(1+'Datos utilizados'!EH171/100)</f>
        <v>148.05081840249011</v>
      </c>
      <c r="EJ171">
        <f>EI171*(1+'Datos utilizados'!EI171/100)</f>
        <v>146.96544748922418</v>
      </c>
      <c r="EK171">
        <f>EJ171*(1+'Datos utilizados'!EJ171/100)</f>
        <v>150.46343236074867</v>
      </c>
      <c r="EL171">
        <f>EK171*(1+'Datos utilizados'!EK171/100)</f>
        <v>151.08683847224304</v>
      </c>
      <c r="EM171">
        <f>EL171*(1+'Datos utilizados'!EL171/100)</f>
        <v>150.76573361443798</v>
      </c>
      <c r="EN171">
        <f>EM171*(1+'Datos utilizados'!EM171/100)</f>
        <v>150.4299436495599</v>
      </c>
      <c r="EO171">
        <f>EN171*(1+'Datos utilizados'!EN171/100)</f>
        <v>150.7058772951963</v>
      </c>
      <c r="EP171">
        <f>EO171*(1+'Datos utilizados'!EO171/100)</f>
        <v>153.44702882084931</v>
      </c>
      <c r="EQ171">
        <f>EP171*(1+'Datos utilizados'!EP171/100)</f>
        <v>153.67714872656109</v>
      </c>
      <c r="ER171">
        <f>EQ171*(1+'Datos utilizados'!EQ171/100)</f>
        <v>156.46927195925829</v>
      </c>
      <c r="ES171">
        <f>ER171*(1+'Datos utilizados'!ER171/100)</f>
        <v>157.24700873430265</v>
      </c>
      <c r="ET171">
        <f>ES171*(1+'Datos utilizados'!ES171/100)</f>
        <v>158.1035945172118</v>
      </c>
      <c r="EU171">
        <f>ET171*(1+'Datos utilizados'!ET171/100)</f>
        <v>158.61821223114964</v>
      </c>
      <c r="EV171">
        <f>EU171*(1+'Datos utilizados'!EU171/100)</f>
        <v>157.59650474070514</v>
      </c>
      <c r="EW171">
        <f>EV171*(1+'Datos utilizados'!EV171/100)</f>
        <v>157.835419465927</v>
      </c>
      <c r="EX171">
        <f>EW171*(1+'Datos utilizados'!EW171/100)</f>
        <v>157.4136058857585</v>
      </c>
      <c r="EY171">
        <f>EX171*(1+'Datos utilizados'!EX171/100)</f>
        <v>159.18180301208812</v>
      </c>
      <c r="EZ171">
        <f>EY171*(1+'Datos utilizados'!EY171/100)</f>
        <v>161.45058463860471</v>
      </c>
      <c r="FA171">
        <f>EZ171*(1+'Datos utilizados'!EZ171/100)</f>
        <v>160.98837744687793</v>
      </c>
      <c r="FB171">
        <f>FA171*(1+'Datos utilizados'!FA171/100)</f>
        <v>161.50807851706816</v>
      </c>
      <c r="FC171">
        <f>FB171*(1+'Datos utilizados'!FB171/100)</f>
        <v>163.23675600926381</v>
      </c>
      <c r="FD171">
        <f>FC171*(1+'Datos utilizados'!FC171/100)</f>
        <v>160.49731350518124</v>
      </c>
      <c r="FE171">
        <f>FD171*(1+'Datos utilizados'!FD171/100)</f>
        <v>157.95941121602533</v>
      </c>
      <c r="FF171">
        <f>FE171*(1+'Datos utilizados'!FE171/100)</f>
        <v>160.01048731756549</v>
      </c>
      <c r="FG171">
        <f>FF171*(1+'Datos utilizados'!FF171/100)</f>
        <v>160.70221265423933</v>
      </c>
      <c r="FH171">
        <f>FG171*(1+'Datos utilizados'!FG171/100)</f>
        <v>159.50814700355454</v>
      </c>
      <c r="FI171">
        <f>FH171*(1+'Datos utilizados'!FH171/100)</f>
        <v>161.30572247112966</v>
      </c>
      <c r="FJ171">
        <f>FI171*(1+'Datos utilizados'!FI171/100)</f>
        <v>160.90663275704938</v>
      </c>
      <c r="FK171">
        <f>FJ171*(1+'Datos utilizados'!FJ171/100)</f>
        <v>160.7479530720897</v>
      </c>
      <c r="FL171">
        <f>FK171*(1+'Datos utilizados'!FK171/100)</f>
        <v>155.07924562862226</v>
      </c>
      <c r="FM171">
        <f>FL171*(1+'Datos utilizados'!FL171/100)</f>
        <v>155.35321792870451</v>
      </c>
      <c r="FN171">
        <f>FM171*(1+'Datos utilizados'!FM171/100)</f>
        <v>149.95158654132345</v>
      </c>
      <c r="FO171">
        <f>FN171*(1+'Datos utilizados'!FN171/100)</f>
        <v>155.4635999293931</v>
      </c>
      <c r="FP171">
        <f>FO171*(1+'Datos utilizados'!FO171/100)</f>
        <v>157.90730427323524</v>
      </c>
      <c r="FQ171">
        <f>FP171*(1+'Datos utilizados'!FP171/100)</f>
        <v>159.50533250877257</v>
      </c>
      <c r="FR171">
        <f>FQ171*(1+'Datos utilizados'!FQ171/100)</f>
        <v>162.12657615098206</v>
      </c>
      <c r="FS171">
        <f>FR171*(1+'Datos utilizados'!FR171/100)</f>
        <v>158.46776518850564</v>
      </c>
      <c r="FT171">
        <f>FS171*(1+'Datos utilizados'!FS171/100)</f>
        <v>162.07702859311669</v>
      </c>
      <c r="FU171">
        <f>FT171*(1+'Datos utilizados'!FT171/100)</f>
        <v>163.95989364198579</v>
      </c>
      <c r="FV171">
        <f>FU171*(1+'Datos utilizados'!FU171/100)</f>
        <v>162.98076778672819</v>
      </c>
      <c r="FW171">
        <f>FV171*(1+'Datos utilizados'!FV171/100)</f>
        <v>164.57169151301693</v>
      </c>
      <c r="FX171">
        <f>FW171*(1+'Datos utilizados'!FW171/100)</f>
        <v>164.99078978262398</v>
      </c>
      <c r="FY171">
        <f>FX171*(1+'Datos utilizados'!FX171/100)</f>
        <v>167.08104324920896</v>
      </c>
      <c r="FZ171">
        <f>FY171*(1+'Datos utilizados'!FY171/100)</f>
        <v>168.6340999748503</v>
      </c>
      <c r="GD171">
        <f>(FZ171/B171)^(1/15)-1</f>
        <v>3.5451337132906602E-2</v>
      </c>
      <c r="GG171">
        <f>STDEV('Datos utilizados'!B171:FY171)*SQRT(12)</f>
        <v>6.3195430763286513</v>
      </c>
      <c r="GR171" s="21"/>
      <c r="GX171" s="21"/>
    </row>
    <row r="172" spans="1:206" x14ac:dyDescent="0.2">
      <c r="A172" s="12" t="s">
        <v>594</v>
      </c>
      <c r="B172">
        <v>100</v>
      </c>
      <c r="C172">
        <f>B172*(1+'Datos utilizados'!B172/100)</f>
        <v>100.84452416666667</v>
      </c>
      <c r="D172">
        <f>C172*(1+'Datos utilizados'!C172/100)</f>
        <v>102.12833378528077</v>
      </c>
      <c r="E172">
        <f>D172*(1+'Datos utilizados'!D172/100)</f>
        <v>101.33044851795823</v>
      </c>
      <c r="F172">
        <f>E172*(1+'Datos utilizados'!E172/100)</f>
        <v>100.21171126002568</v>
      </c>
      <c r="G172">
        <f>F172*(1+'Datos utilizados'!F172/100)</f>
        <v>102.30965731072202</v>
      </c>
      <c r="H172">
        <f>G172*(1+'Datos utilizados'!G172/100)</f>
        <v>103.86357809681755</v>
      </c>
      <c r="I172">
        <f>H172*(1+'Datos utilizados'!H172/100)</f>
        <v>105.47261986548384</v>
      </c>
      <c r="J172">
        <f>I172*(1+'Datos utilizados'!I172/100)</f>
        <v>105.2336521733103</v>
      </c>
      <c r="K172">
        <f>J172*(1+'Datos utilizados'!J172/100)</f>
        <v>107.55535748203948</v>
      </c>
      <c r="L172">
        <f>K172*(1+'Datos utilizados'!K172/100)</f>
        <v>105.8430505431094</v>
      </c>
      <c r="M172">
        <f>L172*(1+'Datos utilizados'!L172/100)</f>
        <v>107.84486504309511</v>
      </c>
      <c r="N172">
        <f>M172*(1+'Datos utilizados'!M172/100)</f>
        <v>109.27810836715192</v>
      </c>
      <c r="O172">
        <f>N172*(1+'Datos utilizados'!N172/100)</f>
        <v>110.76690995314264</v>
      </c>
      <c r="P172">
        <f>O172*(1+'Datos utilizados'!O172/100)</f>
        <v>111.85921397815727</v>
      </c>
      <c r="Q172">
        <f>P172*(1+'Datos utilizados'!P172/100)</f>
        <v>112.31794001012678</v>
      </c>
      <c r="R172">
        <f>Q172*(1+'Datos utilizados'!Q172/100)</f>
        <v>112.44440741862572</v>
      </c>
      <c r="S172">
        <f>R172*(1+'Datos utilizados'!R172/100)</f>
        <v>109.47308211668512</v>
      </c>
      <c r="T172">
        <f>S172*(1+'Datos utilizados'!S172/100)</f>
        <v>109.23525605628978</v>
      </c>
      <c r="U172">
        <f>T172*(1+'Datos utilizados'!T172/100)</f>
        <v>109.90098780351123</v>
      </c>
      <c r="V172">
        <f>U172*(1+'Datos utilizados'!U172/100)</f>
        <v>110.96181638759896</v>
      </c>
      <c r="W172">
        <f>V172*(1+'Datos utilizados'!V172/100)</f>
        <v>112.40869701751801</v>
      </c>
      <c r="X172">
        <f>W172*(1+'Datos utilizados'!W172/100)</f>
        <v>114.23965397333588</v>
      </c>
      <c r="Y172">
        <f>X172*(1+'Datos utilizados'!X172/100)</f>
        <v>114.47428728356543</v>
      </c>
      <c r="Z172">
        <f>Y172*(1+'Datos utilizados'!Y172/100)</f>
        <v>116.07491343865058</v>
      </c>
      <c r="AA172">
        <f>Z172*(1+'Datos utilizados'!Z172/100)</f>
        <v>117.15119575141175</v>
      </c>
      <c r="AB172">
        <f>AA172*(1+'Datos utilizados'!AA172/100)</f>
        <v>116.48416568002062</v>
      </c>
      <c r="AC172">
        <f>AB172*(1+'Datos utilizados'!AB172/100)</f>
        <v>117.29012231045682</v>
      </c>
      <c r="AD172">
        <f>AC172*(1+'Datos utilizados'!AC172/100)</f>
        <v>118.61604383605446</v>
      </c>
      <c r="AE172">
        <f>AD172*(1+'Datos utilizados'!AD172/100)</f>
        <v>120.37618913539988</v>
      </c>
      <c r="AF172">
        <f>AE172*(1+'Datos utilizados'!AE172/100)</f>
        <v>119.71164682745381</v>
      </c>
      <c r="AG172">
        <f>AF172*(1+'Datos utilizados'!AF172/100)</f>
        <v>118.17684958752604</v>
      </c>
      <c r="AH172">
        <f>AG172*(1+'Datos utilizados'!AG172/100)</f>
        <v>117.46488770286985</v>
      </c>
      <c r="AI172">
        <f>AH172*(1+'Datos utilizados'!AH172/100)</f>
        <v>118.35284454636245</v>
      </c>
      <c r="AJ172">
        <f>AI172*(1+'Datos utilizados'!AI172/100)</f>
        <v>119.785415599353</v>
      </c>
      <c r="AK172">
        <f>AJ172*(1+'Datos utilizados'!AJ172/100)</f>
        <v>117.36460487138768</v>
      </c>
      <c r="AL172">
        <f>AK172*(1+'Datos utilizados'!AK172/100)</f>
        <v>116.69449721500004</v>
      </c>
      <c r="AM172">
        <f>AL172*(1+'Datos utilizados'!AL172/100)</f>
        <v>111.57989768716371</v>
      </c>
      <c r="AN172">
        <f>AM172*(1+'Datos utilizados'!AM172/100)</f>
        <v>111.0588753549135</v>
      </c>
      <c r="AO172">
        <f>AN172*(1+'Datos utilizados'!AN172/100)</f>
        <v>109.28720608291711</v>
      </c>
      <c r="AP172">
        <f>AO172*(1+'Datos utilizados'!AO172/100)</f>
        <v>111.93614469212912</v>
      </c>
      <c r="AQ172">
        <f>AP172*(1+'Datos utilizados'!AP172/100)</f>
        <v>112.60279073441031</v>
      </c>
      <c r="AR172">
        <f>AQ172*(1+'Datos utilizados'!AQ172/100)</f>
        <v>108.17180768821339</v>
      </c>
      <c r="AS172">
        <f>AR172*(1+'Datos utilizados'!AR172/100)</f>
        <v>107.50169831721982</v>
      </c>
      <c r="AT172">
        <f>AS172*(1+'Datos utilizados'!AS172/100)</f>
        <v>108.33352165071423</v>
      </c>
      <c r="AU172">
        <f>AT172*(1+'Datos utilizados'!AT172/100)</f>
        <v>103.79451876051438</v>
      </c>
      <c r="AV172">
        <f>AU172*(1+'Datos utilizados'!AU172/100)</f>
        <v>98.637274917925083</v>
      </c>
      <c r="AW172">
        <f>AV172*(1+'Datos utilizados'!AV172/100)</f>
        <v>97.325008406158346</v>
      </c>
      <c r="AX172">
        <f>AW172*(1+'Datos utilizados'!AW172/100)</f>
        <v>96.832620974975995</v>
      </c>
      <c r="AY172">
        <f>AX172*(1+'Datos utilizados'!AX172/100)</f>
        <v>96.219810519071657</v>
      </c>
      <c r="AZ172">
        <f>AY172*(1+'Datos utilizados'!AY172/100)</f>
        <v>93.649973300033068</v>
      </c>
      <c r="BA172">
        <f>AZ172*(1+'Datos utilizados'!AZ172/100)</f>
        <v>94.117816149341579</v>
      </c>
      <c r="BB172">
        <f>BA172*(1+'Datos utilizados'!BA172/100)</f>
        <v>96.894969374023432</v>
      </c>
      <c r="BC172">
        <f>BB172*(1+'Datos utilizados'!BB172/100)</f>
        <v>97.704942000819869</v>
      </c>
      <c r="BD172">
        <f>BC172*(1+'Datos utilizados'!BC172/100)</f>
        <v>97.743935291595932</v>
      </c>
      <c r="BE172">
        <f>BD172*(1+'Datos utilizados'!BD172/100)</f>
        <v>100.46721892220562</v>
      </c>
      <c r="BF172">
        <f>BE172*(1+'Datos utilizados'!BE172/100)</f>
        <v>101.80127675278791</v>
      </c>
      <c r="BG172">
        <f>BF172*(1+'Datos utilizados'!BF172/100)</f>
        <v>102.94865779972649</v>
      </c>
      <c r="BH172">
        <f>BG172*(1+'Datos utilizados'!BG172/100)</f>
        <v>101.86529977292813</v>
      </c>
      <c r="BI172">
        <f>BH172*(1+'Datos utilizados'!BH172/100)</f>
        <v>102.70120642286477</v>
      </c>
      <c r="BJ172">
        <f>BI172*(1+'Datos utilizados'!BI172/100)</f>
        <v>104.87718744393993</v>
      </c>
      <c r="BK172">
        <f>BJ172*(1+'Datos utilizados'!BJ172/100)</f>
        <v>103.85022841099368</v>
      </c>
      <c r="BL172">
        <f>BK172*(1+'Datos utilizados'!BK172/100)</f>
        <v>104.40701981292341</v>
      </c>
      <c r="BM172">
        <f>BL172*(1+'Datos utilizados'!BL172/100)</f>
        <v>107.25741417630114</v>
      </c>
      <c r="BN172">
        <f>BM172*(1+'Datos utilizados'!BM172/100)</f>
        <v>107.12052731398715</v>
      </c>
      <c r="BO172">
        <f>BN172*(1+'Datos utilizados'!BN172/100)</f>
        <v>104.96637882992597</v>
      </c>
      <c r="BP172">
        <f>BO172*(1+'Datos utilizados'!BO172/100)</f>
        <v>103.89822965488108</v>
      </c>
      <c r="BQ172">
        <f>BP172*(1+'Datos utilizados'!BP172/100)</f>
        <v>105.45556741213245</v>
      </c>
      <c r="BR172">
        <f>BQ172*(1+'Datos utilizados'!BQ172/100)</f>
        <v>105.04421931391796</v>
      </c>
      <c r="BS172">
        <f>BR172*(1+'Datos utilizados'!BR172/100)</f>
        <v>106.30697041887478</v>
      </c>
      <c r="BT172">
        <f>BS172*(1+'Datos utilizados'!BS172/100)</f>
        <v>107.39993118990753</v>
      </c>
      <c r="BU172">
        <f>BT172*(1+'Datos utilizados'!BT172/100)</f>
        <v>106.72755722530638</v>
      </c>
      <c r="BV172">
        <f>BU172*(1+'Datos utilizados'!BU172/100)</f>
        <v>108.69640398544573</v>
      </c>
      <c r="BW172">
        <f>BV172*(1+'Datos utilizados'!BV172/100)</f>
        <v>109.37176902458086</v>
      </c>
      <c r="BX172">
        <f>BW172*(1+'Datos utilizados'!BW172/100)</f>
        <v>110.44137612900585</v>
      </c>
      <c r="BY172">
        <f>BX172*(1+'Datos utilizados'!BX172/100)</f>
        <v>109.22338105830853</v>
      </c>
      <c r="BZ172">
        <f>BY172*(1+'Datos utilizados'!BY172/100)</f>
        <v>109.8644046799412</v>
      </c>
      <c r="CA172">
        <f>BZ172*(1+'Datos utilizados'!BZ172/100)</f>
        <v>109.6855040186928</v>
      </c>
      <c r="CB172">
        <f>CA172*(1+'Datos utilizados'!CA172/100)</f>
        <v>108.40714562512896</v>
      </c>
      <c r="CC172">
        <f>CB172*(1+'Datos utilizados'!CB172/100)</f>
        <v>107.28078704307266</v>
      </c>
      <c r="CD172">
        <f>CC172*(1+'Datos utilizados'!CC172/100)</f>
        <v>103.52518707489841</v>
      </c>
      <c r="CE172">
        <f>CD172*(1+'Datos utilizados'!CD172/100)</f>
        <v>102.01971982271728</v>
      </c>
      <c r="CF172">
        <f>CE172*(1+'Datos utilizados'!CE172/100)</f>
        <v>104.86689871980289</v>
      </c>
      <c r="CG172">
        <f>CF172*(1+'Datos utilizados'!CF172/100)</f>
        <v>103.72972368342225</v>
      </c>
      <c r="CH172">
        <f>CG172*(1+'Datos utilizados'!CG172/100)</f>
        <v>104.89829168349878</v>
      </c>
      <c r="CI172">
        <f>CH172*(1+'Datos utilizados'!CH172/100)</f>
        <v>107.00087788346246</v>
      </c>
      <c r="CJ172">
        <f>CI172*(1+'Datos utilizados'!CI172/100)</f>
        <v>108.51356657885817</v>
      </c>
      <c r="CK172">
        <f>CJ172*(1+'Datos utilizados'!CJ172/100)</f>
        <v>108.48872281514981</v>
      </c>
      <c r="CL172">
        <f>CK172*(1+'Datos utilizados'!CK172/100)</f>
        <v>107.24081959756764</v>
      </c>
      <c r="CM172">
        <f>CL172*(1+'Datos utilizados'!CL172/100)</f>
        <v>104.73411988481368</v>
      </c>
      <c r="CN172">
        <f>CM172*(1+'Datos utilizados'!CM172/100)</f>
        <v>106.38340271346412</v>
      </c>
      <c r="CO172">
        <f>CN172*(1+'Datos utilizados'!CN172/100)</f>
        <v>107.78245247921663</v>
      </c>
      <c r="CP172">
        <f>CO172*(1+'Datos utilizados'!CO172/100)</f>
        <v>108.95886146781258</v>
      </c>
      <c r="CQ172">
        <f>CP172*(1+'Datos utilizados'!CP172/100)</f>
        <v>109.55885265808105</v>
      </c>
      <c r="CR172">
        <f>CQ172*(1+'Datos utilizados'!CQ172/100)</f>
        <v>109.41909770010959</v>
      </c>
      <c r="CS172">
        <f>CR172*(1+'Datos utilizados'!CR172/100)</f>
        <v>109.99491738512714</v>
      </c>
      <c r="CT172">
        <f>CS172*(1+'Datos utilizados'!CS172/100)</f>
        <v>110.91789235193848</v>
      </c>
      <c r="CU172">
        <f>CT172*(1+'Datos utilizados'!CT172/100)</f>
        <v>111.85737799194864</v>
      </c>
      <c r="CV172">
        <f>CU172*(1+'Datos utilizados'!CU172/100)</f>
        <v>112.11910790806378</v>
      </c>
      <c r="CW172">
        <f>CV172*(1+'Datos utilizados'!CV172/100)</f>
        <v>113.03992402976452</v>
      </c>
      <c r="CX172">
        <f>CW172*(1+'Datos utilizados'!CW172/100)</f>
        <v>114.14497711048105</v>
      </c>
      <c r="CY172">
        <f>CX172*(1+'Datos utilizados'!CX172/100)</f>
        <v>115.08644575972659</v>
      </c>
      <c r="CZ172">
        <f>CY172*(1+'Datos utilizados'!CY172/100)</f>
        <v>112.27310624686966</v>
      </c>
      <c r="DA172">
        <f>CZ172*(1+'Datos utilizados'!CZ172/100)</f>
        <v>114.36155443272079</v>
      </c>
      <c r="DB172">
        <f>DA172*(1+'Datos utilizados'!DA172/100)</f>
        <v>113.47219277443401</v>
      </c>
      <c r="DC172">
        <f>DB172*(1+'Datos utilizados'!DB172/100)</f>
        <v>115.40198904392118</v>
      </c>
      <c r="DD172">
        <f>DC172*(1+'Datos utilizados'!DC172/100)</f>
        <v>117.71319705325266</v>
      </c>
      <c r="DE172">
        <f>DD172*(1+'Datos utilizados'!DD172/100)</f>
        <v>118.4602946448796</v>
      </c>
      <c r="DF172">
        <f>DE172*(1+'Datos utilizados'!DE172/100)</f>
        <v>118.89912533899334</v>
      </c>
      <c r="DG172">
        <f>DF172*(1+'Datos utilizados'!DF172/100)</f>
        <v>118.11833216045665</v>
      </c>
      <c r="DH172">
        <f>DG172*(1+'Datos utilizados'!DG172/100)</f>
        <v>120.14488202511571</v>
      </c>
      <c r="DI172">
        <f>DH172*(1+'Datos utilizados'!DH172/100)</f>
        <v>120.27379471095445</v>
      </c>
      <c r="DJ172">
        <f>DI172*(1+'Datos utilizados'!DI172/100)</f>
        <v>120.16779371494353</v>
      </c>
      <c r="DK172">
        <f>DJ172*(1+'Datos utilizados'!DJ172/100)</f>
        <v>122.01302195202454</v>
      </c>
      <c r="DL172">
        <f>DK172*(1+'Datos utilizados'!DK172/100)</f>
        <v>122.38117184316039</v>
      </c>
      <c r="DM172">
        <f>DL172*(1+'Datos utilizados'!DL172/100)</f>
        <v>121.95932394381701</v>
      </c>
      <c r="DN172">
        <f>DM172*(1+'Datos utilizados'!DM172/100)</f>
        <v>123.4539851806267</v>
      </c>
      <c r="DO172">
        <f>DN172*(1+'Datos utilizados'!DN172/100)</f>
        <v>123.79086356644946</v>
      </c>
      <c r="DP172">
        <f>DO172*(1+'Datos utilizados'!DO172/100)</f>
        <v>123.30473874969883</v>
      </c>
      <c r="DQ172">
        <f>DP172*(1+'Datos utilizados'!DP172/100)</f>
        <v>125.03194789919705</v>
      </c>
      <c r="DR172">
        <f>DQ172*(1+'Datos utilizados'!DQ172/100)</f>
        <v>124.86033193286326</v>
      </c>
      <c r="DS172">
        <f>DR172*(1+'Datos utilizados'!DR172/100)</f>
        <v>128.49862850087814</v>
      </c>
      <c r="DT172">
        <f>DS172*(1+'Datos utilizados'!DS172/100)</f>
        <v>132.23028204889701</v>
      </c>
      <c r="DU172">
        <f>DT172*(1+'Datos utilizados'!DT172/100)</f>
        <v>133.90758350760268</v>
      </c>
      <c r="DV172">
        <f>DU172*(1+'Datos utilizados'!DU172/100)</f>
        <v>133.02523141788771</v>
      </c>
      <c r="DW172">
        <f>DV172*(1+'Datos utilizados'!DV172/100)</f>
        <v>134.02770546876889</v>
      </c>
      <c r="DX172">
        <f>DW172*(1+'Datos utilizados'!DW172/100)</f>
        <v>131.13893519501838</v>
      </c>
      <c r="DY172">
        <f>DX172*(1+'Datos utilizados'!DX172/100)</f>
        <v>132.61350475907588</v>
      </c>
      <c r="DZ172">
        <f>DY172*(1+'Datos utilizados'!DY172/100)</f>
        <v>127.79791668138286</v>
      </c>
      <c r="EA172">
        <f>DZ172*(1+'Datos utilizados'!DZ172/100)</f>
        <v>125.33078674739684</v>
      </c>
      <c r="EB172">
        <f>EA172*(1+'Datos utilizados'!EA172/100)</f>
        <v>129.80312428459507</v>
      </c>
      <c r="EC172">
        <f>EB172*(1+'Datos utilizados'!EB172/100)</f>
        <v>131.4398757817761</v>
      </c>
      <c r="ED172">
        <f>EC172*(1+'Datos utilizados'!EC172/100)</f>
        <v>128.64507880271191</v>
      </c>
      <c r="EE172">
        <f>ED172*(1+'Datos utilizados'!ED172/100)</f>
        <v>124.29567478163726</v>
      </c>
      <c r="EF172">
        <f>EE172*(1+'Datos utilizados'!EE172/100)</f>
        <v>123.17188985843978</v>
      </c>
      <c r="EG172">
        <f>EF172*(1+'Datos utilizados'!EF172/100)</f>
        <v>124.6059839619659</v>
      </c>
      <c r="EH172">
        <f>EG172*(1+'Datos utilizados'!EG172/100)</f>
        <v>125.05457700631979</v>
      </c>
      <c r="EI172">
        <f>EH172*(1+'Datos utilizados'!EH172/100)</f>
        <v>126.6743800835341</v>
      </c>
      <c r="EJ172">
        <f>EI172*(1+'Datos utilizados'!EI172/100)</f>
        <v>124.70786167224131</v>
      </c>
      <c r="EK172">
        <f>EJ172*(1+'Datos utilizados'!EJ172/100)</f>
        <v>127.12982648385531</v>
      </c>
      <c r="EL172">
        <f>EK172*(1+'Datos utilizados'!EK172/100)</f>
        <v>127.67367027896188</v>
      </c>
      <c r="EM172">
        <f>EL172*(1+'Datos utilizados'!EL172/100)</f>
        <v>127.30678722004825</v>
      </c>
      <c r="EN172">
        <f>EM172*(1+'Datos utilizados'!EM172/100)</f>
        <v>127.17590409139029</v>
      </c>
      <c r="EO172">
        <f>EN172*(1+'Datos utilizados'!EN172/100)</f>
        <v>128.05117366405176</v>
      </c>
      <c r="EP172">
        <f>EO172*(1+'Datos utilizados'!EO172/100)</f>
        <v>130.35247685184419</v>
      </c>
      <c r="EQ172">
        <f>EP172*(1+'Datos utilizados'!EP172/100)</f>
        <v>130.49540032102135</v>
      </c>
      <c r="ER172">
        <f>EQ172*(1+'Datos utilizados'!EQ172/100)</f>
        <v>132.76788737464247</v>
      </c>
      <c r="ES172">
        <f>ER172*(1+'Datos utilizados'!ER172/100)</f>
        <v>134.06622454527908</v>
      </c>
      <c r="ET172">
        <f>ES172*(1+'Datos utilizados'!ES172/100)</f>
        <v>134.89201989326682</v>
      </c>
      <c r="EU172">
        <f>ET172*(1+'Datos utilizados'!ET172/100)</f>
        <v>135.27364186911595</v>
      </c>
      <c r="EV172">
        <f>EU172*(1+'Datos utilizados'!EU172/100)</f>
        <v>134.27089894403275</v>
      </c>
      <c r="EW172">
        <f>EV172*(1+'Datos utilizados'!EV172/100)</f>
        <v>134.31461135161049</v>
      </c>
      <c r="EX172">
        <f>EW172*(1+'Datos utilizados'!EW172/100)</f>
        <v>133.90814020922372</v>
      </c>
      <c r="EY172">
        <f>EX172*(1+'Datos utilizados'!EX172/100)</f>
        <v>135.48214490218592</v>
      </c>
      <c r="EZ172">
        <f>EY172*(1+'Datos utilizados'!EY172/100)</f>
        <v>137.14413668098175</v>
      </c>
      <c r="FA172">
        <f>EZ172*(1+'Datos utilizados'!EZ172/100)</f>
        <v>136.43210436747714</v>
      </c>
      <c r="FB172">
        <f>FA172*(1+'Datos utilizados'!FA172/100)</f>
        <v>136.64966424849013</v>
      </c>
      <c r="FC172">
        <f>FB172*(1+'Datos utilizados'!FB172/100)</f>
        <v>138.47672491935813</v>
      </c>
      <c r="FD172">
        <f>FC172*(1+'Datos utilizados'!FC172/100)</f>
        <v>135.96533020992104</v>
      </c>
      <c r="FE172">
        <f>FD172*(1+'Datos utilizados'!FD172/100)</f>
        <v>133.76093477009914</v>
      </c>
      <c r="FF172">
        <f>FE172*(1+'Datos utilizados'!FE172/100)</f>
        <v>135.68181484744673</v>
      </c>
      <c r="FG172">
        <f>FF172*(1+'Datos utilizados'!FF172/100)</f>
        <v>135.94239594768632</v>
      </c>
      <c r="FH172">
        <f>FG172*(1+'Datos utilizados'!FG172/100)</f>
        <v>135.20819930136278</v>
      </c>
      <c r="FI172">
        <f>FH172*(1+'Datos utilizados'!FH172/100)</f>
        <v>136.83495155094178</v>
      </c>
      <c r="FJ172">
        <f>FI172*(1+'Datos utilizados'!FI172/100)</f>
        <v>136.25203886764098</v>
      </c>
      <c r="FK172">
        <f>FJ172*(1+'Datos utilizados'!FJ172/100)</f>
        <v>136.21496154358726</v>
      </c>
      <c r="FL172">
        <f>FK172*(1+'Datos utilizados'!FK172/100)</f>
        <v>131.35320647478065</v>
      </c>
      <c r="FM172">
        <f>FL172*(1+'Datos utilizados'!FL172/100)</f>
        <v>131.17860067823227</v>
      </c>
      <c r="FN172">
        <f>FM172*(1+'Datos utilizados'!FM172/100)</f>
        <v>126.06981173030448</v>
      </c>
      <c r="FO172">
        <f>FN172*(1+'Datos utilizados'!FN172/100)</f>
        <v>131.04495804784551</v>
      </c>
      <c r="FP172">
        <f>FO172*(1+'Datos utilizados'!FO172/100)</f>
        <v>133.15403290007868</v>
      </c>
      <c r="FQ172">
        <f>FP172*(1+'Datos utilizados'!FP172/100)</f>
        <v>134.49465740690863</v>
      </c>
      <c r="FR172">
        <f>FQ172*(1+'Datos utilizados'!FQ172/100)</f>
        <v>136.69921106517967</v>
      </c>
      <c r="FS172">
        <f>FR172*(1+'Datos utilizados'!FR172/100)</f>
        <v>133.11354028538514</v>
      </c>
      <c r="FT172">
        <f>FS172*(1+'Datos utilizados'!FS172/100)</f>
        <v>136.19319883616078</v>
      </c>
      <c r="FU172">
        <f>FT172*(1+'Datos utilizados'!FT172/100)</f>
        <v>137.55298316254076</v>
      </c>
      <c r="FV172">
        <f>FU172*(1+'Datos utilizados'!FU172/100)</f>
        <v>136.56209062153303</v>
      </c>
      <c r="FW172">
        <f>FV172*(1+'Datos utilizados'!FV172/100)</f>
        <v>137.86609471245993</v>
      </c>
      <c r="FX172">
        <f>FW172*(1+'Datos utilizados'!FW172/100)</f>
        <v>138.03496371034797</v>
      </c>
      <c r="FY172">
        <f>FX172*(1+'Datos utilizados'!FX172/100)</f>
        <v>140.08338558289091</v>
      </c>
      <c r="FZ172">
        <f>FY172*(1+'Datos utilizados'!FY172/100)</f>
        <v>141.34279125263535</v>
      </c>
      <c r="GD172">
        <f>(FZ172/B172)^(1/15)-1</f>
        <v>2.3335980605409867E-2</v>
      </c>
      <c r="GG172">
        <f>STDEV('Datos utilizados'!B172:FY172)*SQRT(12)</f>
        <v>5.4909240675785718</v>
      </c>
      <c r="GR172" s="21"/>
      <c r="GX172" s="21"/>
    </row>
    <row r="173" spans="1:206" x14ac:dyDescent="0.2">
      <c r="A173" s="2"/>
      <c r="GR173" s="21"/>
      <c r="GX173" s="21"/>
    </row>
    <row r="174" spans="1:206" x14ac:dyDescent="0.2">
      <c r="A174" s="13" t="s">
        <v>343</v>
      </c>
      <c r="GR174" s="21"/>
      <c r="GX174" s="21"/>
    </row>
    <row r="175" spans="1:206" x14ac:dyDescent="0.2">
      <c r="A175" s="2" t="s">
        <v>344</v>
      </c>
      <c r="B175">
        <v>100</v>
      </c>
      <c r="C175">
        <f>B175*(1+'Datos utilizados'!B175/100)</f>
        <v>102.09144000000001</v>
      </c>
      <c r="D175">
        <f>C175*(1+'Datos utilizados'!C175/100)</f>
        <v>102.75944471020802</v>
      </c>
      <c r="E175">
        <f>D175*(1+'Datos utilizados'!D175/100)</f>
        <v>101.77965395678513</v>
      </c>
      <c r="F175">
        <f>E175*(1+'Datos utilizados'!E175/100)</f>
        <v>97.663135140641373</v>
      </c>
      <c r="G175">
        <f>F175*(1+'Datos utilizados'!F175/100)</f>
        <v>101.7407370600929</v>
      </c>
      <c r="H175">
        <f>G175*(1+'Datos utilizados'!G175/100)</f>
        <v>104.1552278838556</v>
      </c>
      <c r="I175">
        <f>H175*(1+'Datos utilizados'!H175/100)</f>
        <v>105.31429850631551</v>
      </c>
      <c r="J175">
        <f>I175*(1+'Datos utilizados'!I175/100)</f>
        <v>109.81001846953221</v>
      </c>
      <c r="K175">
        <f>J175*(1+'Datos utilizados'!J175/100)</f>
        <v>120.19064502150511</v>
      </c>
      <c r="L175">
        <f>K175*(1+'Datos utilizados'!K175/100)</f>
        <v>117.41312334850964</v>
      </c>
      <c r="M175">
        <f>L175*(1+'Datos utilizados'!L175/100)</f>
        <v>126.77503525607838</v>
      </c>
      <c r="N175">
        <f>M175*(1+'Datos utilizados'!M175/100)</f>
        <v>137.43000790172132</v>
      </c>
      <c r="O175">
        <f>N175*(1+'Datos utilizados'!N175/100)</f>
        <v>138.97615046261885</v>
      </c>
      <c r="P175">
        <f>O175*(1+'Datos utilizados'!O175/100)</f>
        <v>137.06846653806363</v>
      </c>
      <c r="Q175">
        <f>P175*(1+'Datos utilizados'!P175/100)</f>
        <v>139.9416957336345</v>
      </c>
      <c r="R175">
        <f>Q175*(1+'Datos utilizados'!Q175/100)</f>
        <v>137.76603618423326</v>
      </c>
      <c r="S175">
        <f>R175*(1+'Datos utilizados'!R175/100)</f>
        <v>124.58024221198602</v>
      </c>
      <c r="T175">
        <f>S175*(1+'Datos utilizados'!S175/100)</f>
        <v>123.20848916498984</v>
      </c>
      <c r="U175">
        <f>T175*(1+'Datos utilizados'!T175/100)</f>
        <v>122.17276164252219</v>
      </c>
      <c r="V175">
        <f>U175*(1+'Datos utilizados'!U175/100)</f>
        <v>123.00856993947102</v>
      </c>
      <c r="W175">
        <f>V175*(1+'Datos utilizados'!V175/100)</f>
        <v>122.64702315070492</v>
      </c>
      <c r="X175">
        <f>W175*(1+'Datos utilizados'!W175/100)</f>
        <v>123.07449708519439</v>
      </c>
      <c r="Y175">
        <f>X175*(1+'Datos utilizados'!X175/100)</f>
        <v>119.19532431901585</v>
      </c>
      <c r="Z175">
        <f>Y175*(1+'Datos utilizados'!Y175/100)</f>
        <v>122.05578563155603</v>
      </c>
      <c r="AA175">
        <f>Z175*(1+'Datos utilizados'!Z175/100)</f>
        <v>124.04854162124819</v>
      </c>
      <c r="AB175">
        <f>AA175*(1+'Datos utilizados'!AA175/100)</f>
        <v>126.07745475829699</v>
      </c>
      <c r="AC175">
        <f>AB175*(1+'Datos utilizados'!AB175/100)</f>
        <v>122.68743372377399</v>
      </c>
      <c r="AD175">
        <f>AC175*(1+'Datos utilizados'!AC175/100)</f>
        <v>117.35143824379938</v>
      </c>
      <c r="AE175">
        <f>AD175*(1+'Datos utilizados'!AD175/100)</f>
        <v>120.07153896599621</v>
      </c>
      <c r="AF175">
        <f>AE175*(1+'Datos utilizados'!AE175/100)</f>
        <v>119.36694716818984</v>
      </c>
      <c r="AG175">
        <f>AF175*(1+'Datos utilizados'!AF175/100)</f>
        <v>117.18342728711572</v>
      </c>
      <c r="AH175">
        <f>AG175*(1+'Datos utilizados'!AG175/100)</f>
        <v>112.85338246542952</v>
      </c>
      <c r="AI175">
        <f>AH175*(1+'Datos utilizados'!AH175/100)</f>
        <v>111.32850756155663</v>
      </c>
      <c r="AJ175">
        <f>AI175*(1+'Datos utilizados'!AI175/100)</f>
        <v>108.91678696939987</v>
      </c>
      <c r="AK175">
        <f>AJ175*(1+'Datos utilizados'!AJ175/100)</f>
        <v>103.12354663721229</v>
      </c>
      <c r="AL175">
        <f>AK175*(1+'Datos utilizados'!AK175/100)</f>
        <v>97.866246355519223</v>
      </c>
      <c r="AM175">
        <f>AL175*(1+'Datos utilizados'!AL175/100)</f>
        <v>91.788018459993822</v>
      </c>
      <c r="AN175">
        <f>AM175*(1+'Datos utilizados'!AM175/100)</f>
        <v>90.035583253951927</v>
      </c>
      <c r="AO175">
        <f>AN175*(1+'Datos utilizados'!AN175/100)</f>
        <v>83.793596338121944</v>
      </c>
      <c r="AP175">
        <f>AO175*(1+'Datos utilizados'!AO175/100)</f>
        <v>89.769738870237532</v>
      </c>
      <c r="AQ175">
        <f>AP175*(1+'Datos utilizados'!AP175/100)</f>
        <v>92.606812720518619</v>
      </c>
      <c r="AR175">
        <f>AQ175*(1+'Datos utilizados'!AQ175/100)</f>
        <v>84.750634152229964</v>
      </c>
      <c r="AS175">
        <f>AR175*(1+'Datos utilizados'!AR175/100)</f>
        <v>82.304883401738081</v>
      </c>
      <c r="AT175">
        <f>AS175*(1+'Datos utilizados'!AS175/100)</f>
        <v>83.753194204470134</v>
      </c>
      <c r="AU175">
        <f>AT175*(1+'Datos utilizados'!AT175/100)</f>
        <v>78.389555894421662</v>
      </c>
      <c r="AV175">
        <f>AU175*(1+'Datos utilizados'!AU175/100)</f>
        <v>74.90382319037559</v>
      </c>
      <c r="AW175">
        <f>AV175*(1+'Datos utilizados'!AV175/100)</f>
        <v>74.461463681760193</v>
      </c>
      <c r="AX175">
        <f>AW175*(1+'Datos utilizados'!AW175/100)</f>
        <v>74.620967583112886</v>
      </c>
      <c r="AY175">
        <f>AX175*(1+'Datos utilizados'!AX175/100)</f>
        <v>75.186684062553979</v>
      </c>
      <c r="AZ175">
        <f>AY175*(1+'Datos utilizados'!AY175/100)</f>
        <v>66.481930677874985</v>
      </c>
      <c r="BA175">
        <f>AZ175*(1+'Datos utilizados'!AZ175/100)</f>
        <v>66.241611794860603</v>
      </c>
      <c r="BB175">
        <f>BA175*(1+'Datos utilizados'!BA175/100)</f>
        <v>72.119925546342444</v>
      </c>
      <c r="BC175">
        <f>BB175*(1+'Datos utilizados'!BB175/100)</f>
        <v>74.806003325345742</v>
      </c>
      <c r="BD175">
        <f>BC175*(1+'Datos utilizados'!BC175/100)</f>
        <v>77.689864520741807</v>
      </c>
      <c r="BE175">
        <f>BD175*(1+'Datos utilizados'!BD175/100)</f>
        <v>79.338086072495159</v>
      </c>
      <c r="BF175">
        <f>BE175*(1+'Datos utilizados'!BE175/100)</f>
        <v>81.437181418566809</v>
      </c>
      <c r="BG175">
        <f>BF175*(1+'Datos utilizados'!BF175/100)</f>
        <v>78.33852109674477</v>
      </c>
      <c r="BH175">
        <f>BG175*(1+'Datos utilizados'!BG175/100)</f>
        <v>75.431268904915029</v>
      </c>
      <c r="BI175">
        <f>BH175*(1+'Datos utilizados'!BH175/100)</f>
        <v>72.93234411299855</v>
      </c>
      <c r="BJ175">
        <f>BI175*(1+'Datos utilizados'!BI175/100)</f>
        <v>76.360652933015047</v>
      </c>
      <c r="BK175">
        <f>BJ175*(1+'Datos utilizados'!BJ175/100)</f>
        <v>80.488656378116787</v>
      </c>
      <c r="BL175">
        <f>BK175*(1+'Datos utilizados'!BK175/100)</f>
        <v>82.253853101145253</v>
      </c>
      <c r="BM175">
        <f>BL175*(1+'Datos utilizados'!BL175/100)</f>
        <v>87.553690941855422</v>
      </c>
      <c r="BN175">
        <f>BM175*(1+'Datos utilizados'!BM175/100)</f>
        <v>89.839936696574625</v>
      </c>
      <c r="BO175">
        <f>BN175*(1+'Datos utilizados'!BN175/100)</f>
        <v>89.380558148264029</v>
      </c>
      <c r="BP175">
        <f>BO175*(1+'Datos utilizados'!BO175/100)</f>
        <v>86.881638627443223</v>
      </c>
      <c r="BQ175">
        <f>BP175*(1+'Datos utilizados'!BP175/100)</f>
        <v>84.040313646754498</v>
      </c>
      <c r="BR175">
        <f>BQ175*(1+'Datos utilizados'!BQ175/100)</f>
        <v>83.074774483266935</v>
      </c>
      <c r="BS175">
        <f>BR175*(1+'Datos utilizados'!BR175/100)</f>
        <v>81.260662325398386</v>
      </c>
      <c r="BT175">
        <f>BS175*(1+'Datos utilizados'!BS175/100)</f>
        <v>80.856577429852877</v>
      </c>
      <c r="BU175">
        <f>BT175*(1+'Datos utilizados'!BT175/100)</f>
        <v>87.95138633038178</v>
      </c>
      <c r="BV175">
        <f>BU175*(1+'Datos utilizados'!BU175/100)</f>
        <v>91.96454652266668</v>
      </c>
      <c r="BW175">
        <f>BV175*(1+'Datos utilizados'!BV175/100)</f>
        <v>90.392881619048964</v>
      </c>
      <c r="BX175">
        <f>BW175*(1+'Datos utilizados'!BW175/100)</f>
        <v>93.889242122921132</v>
      </c>
      <c r="BY175">
        <f>BX175*(1+'Datos utilizados'!BX175/100)</f>
        <v>81.677490901582345</v>
      </c>
      <c r="BZ175">
        <f>BY175*(1+'Datos utilizados'!BY175/100)</f>
        <v>78.857428508721597</v>
      </c>
      <c r="CA175">
        <f>BZ175*(1+'Datos utilizados'!BZ175/100)</f>
        <v>79.839984182197426</v>
      </c>
      <c r="CB175">
        <f>CA175*(1+'Datos utilizados'!CA175/100)</f>
        <v>80.56732643809724</v>
      </c>
      <c r="CC175">
        <f>CB175*(1+'Datos utilizados'!CB175/100)</f>
        <v>83.623454604943007</v>
      </c>
      <c r="CD175">
        <f>CC175*(1+'Datos utilizados'!CC175/100)</f>
        <v>76.173482845915927</v>
      </c>
      <c r="CE175">
        <f>CD175*(1+'Datos utilizados'!CD175/100)</f>
        <v>80.086689858721172</v>
      </c>
      <c r="CF175">
        <f>CE175*(1+'Datos utilizados'!CE175/100)</f>
        <v>76.303218439077497</v>
      </c>
      <c r="CG175">
        <f>CF175*(1+'Datos utilizados'!CF175/100)</f>
        <v>77.109255117380542</v>
      </c>
      <c r="CH175">
        <f>CG175*(1+'Datos utilizados'!CG175/100)</f>
        <v>79.735781408890801</v>
      </c>
      <c r="CI175">
        <f>CH175*(1+'Datos utilizados'!CH175/100)</f>
        <v>82.683445802436538</v>
      </c>
      <c r="CJ175">
        <f>CI175*(1+'Datos utilizados'!CI175/100)</f>
        <v>84.680457727179885</v>
      </c>
      <c r="CK175">
        <f>CJ175*(1+'Datos utilizados'!CJ175/100)</f>
        <v>85.94161225215656</v>
      </c>
      <c r="CL175">
        <f>CK175*(1+'Datos utilizados'!CK175/100)</f>
        <v>82.764264905582081</v>
      </c>
      <c r="CM175">
        <f>CL175*(1+'Datos utilizados'!CL175/100)</f>
        <v>80.82254903948521</v>
      </c>
      <c r="CN175">
        <f>CM175*(1+'Datos utilizados'!CM175/100)</f>
        <v>82.770647268003543</v>
      </c>
      <c r="CO175">
        <f>CN175*(1+'Datos utilizados'!CN175/100)</f>
        <v>83.340614222155736</v>
      </c>
      <c r="CP175">
        <f>CO175*(1+'Datos utilizados'!CO175/100)</f>
        <v>80.201539983109711</v>
      </c>
      <c r="CQ175">
        <f>CP175*(1+'Datos utilizados'!CP175/100)</f>
        <v>79.935695938527701</v>
      </c>
      <c r="CR175">
        <f>CQ175*(1+'Datos utilizados'!CQ175/100)</f>
        <v>77.825969102761334</v>
      </c>
      <c r="CS175">
        <f>CR175*(1+'Datos utilizados'!CR175/100)</f>
        <v>78.770239368482052</v>
      </c>
      <c r="CT175">
        <f>CS175*(1+'Datos utilizados'!CS175/100)</f>
        <v>82.207055805344353</v>
      </c>
      <c r="CU175">
        <f>CT175*(1+'Datos utilizados'!CT175/100)</f>
        <v>82.962045405860636</v>
      </c>
      <c r="CV175">
        <f>CU175*(1+'Datos utilizados'!CU175/100)</f>
        <v>87.551555534940078</v>
      </c>
      <c r="CW175">
        <f>CV175*(1+'Datos utilizados'!CV175/100)</f>
        <v>93.317149407671351</v>
      </c>
      <c r="CX175">
        <f>CW175*(1+'Datos utilizados'!CW175/100)</f>
        <v>98.210784708044102</v>
      </c>
      <c r="CY175">
        <f>CX175*(1+'Datos utilizados'!CX175/100)</f>
        <v>94.412423682989669</v>
      </c>
      <c r="CZ175">
        <f>CY175*(1+'Datos utilizados'!CY175/100)</f>
        <v>96.064905452228288</v>
      </c>
      <c r="DA175">
        <f>CZ175*(1+'Datos utilizados'!CZ175/100)</f>
        <v>94.414558409011732</v>
      </c>
      <c r="DB175">
        <f>DA175*(1+'Datos utilizados'!DA175/100)</f>
        <v>92.738690555795941</v>
      </c>
      <c r="DC175">
        <f>DB175*(1+'Datos utilizados'!DB175/100)</f>
        <v>97.993867564175943</v>
      </c>
      <c r="DD175">
        <f>DC175*(1+'Datos utilizados'!DC175/100)</f>
        <v>97.206976807635613</v>
      </c>
      <c r="DE175">
        <f>DD175*(1+'Datos utilizados'!DD175/100)</f>
        <v>98.544700339671579</v>
      </c>
      <c r="DF175">
        <f>DE175*(1+'Datos utilizados'!DE175/100)</f>
        <v>98.453250857756359</v>
      </c>
      <c r="DG175">
        <f>DF175*(1+'Datos utilizados'!DF175/100)</f>
        <v>95.886269402816993</v>
      </c>
      <c r="DH175">
        <f>DG175*(1+'Datos utilizados'!DG175/100)</f>
        <v>93.663827039225438</v>
      </c>
      <c r="DI175">
        <f>DH175*(1+'Datos utilizados'!DH175/100)</f>
        <v>92.483484857259825</v>
      </c>
      <c r="DJ175">
        <f>DI175*(1+'Datos utilizados'!DI175/100)</f>
        <v>89.233827911390875</v>
      </c>
      <c r="DK175">
        <f>DJ175*(1+'Datos utilizados'!DJ175/100)</f>
        <v>94.646386053801407</v>
      </c>
      <c r="DL175">
        <f>DK175*(1+'Datos utilizados'!DK175/100)</f>
        <v>99.076385870158433</v>
      </c>
      <c r="DM175">
        <f>DL175*(1+'Datos utilizados'!DL175/100)</f>
        <v>101.45834070869445</v>
      </c>
      <c r="DN175">
        <f>DM175*(1+'Datos utilizados'!DM175/100)</f>
        <v>100.95217519273285</v>
      </c>
      <c r="DO175">
        <f>DN175*(1+'Datos utilizados'!DN175/100)</f>
        <v>104.09124269948082</v>
      </c>
      <c r="DP175">
        <f>DO175*(1+'Datos utilizados'!DO175/100)</f>
        <v>103.44258771147473</v>
      </c>
      <c r="DQ175">
        <f>DP175*(1+'Datos utilizados'!DP175/100)</f>
        <v>103.25330846448027</v>
      </c>
      <c r="DR175">
        <f>DQ175*(1+'Datos utilizados'!DQ175/100)</f>
        <v>104.24437502044574</v>
      </c>
      <c r="DS175">
        <f>DR175*(1+'Datos utilizados'!DR175/100)</f>
        <v>113.38511601517604</v>
      </c>
      <c r="DT175">
        <f>DS175*(1+'Datos utilizados'!DS175/100)</f>
        <v>121.86444050018537</v>
      </c>
      <c r="DU175">
        <f>DT175*(1+'Datos utilizados'!DT175/100)</f>
        <v>129.50794881857371</v>
      </c>
      <c r="DV175">
        <f>DU175*(1+'Datos utilizados'!DU175/100)</f>
        <v>128.33398516412311</v>
      </c>
      <c r="DW175">
        <f>DV175*(1+'Datos utilizados'!DV175/100)</f>
        <v>132.28759591187128</v>
      </c>
      <c r="DX175">
        <f>DW175*(1+'Datos utilizados'!DW175/100)</f>
        <v>128.93798138206557</v>
      </c>
      <c r="DY175">
        <f>DX175*(1+'Datos utilizados'!DX175/100)</f>
        <v>129.38246928528395</v>
      </c>
      <c r="DZ175">
        <f>DY175*(1+'Datos utilizados'!DY175/100)</f>
        <v>118.56798383708576</v>
      </c>
      <c r="EA175">
        <f>DZ175*(1+'Datos utilizados'!DZ175/100)</f>
        <v>112.55356357295767</v>
      </c>
      <c r="EB175">
        <f>EA175*(1+'Datos utilizados'!EA175/100)</f>
        <v>124.80785531767614</v>
      </c>
      <c r="EC175">
        <f>EB175*(1+'Datos utilizados'!EB175/100)</f>
        <v>129.04857662566016</v>
      </c>
      <c r="ED175">
        <f>EC175*(1+'Datos utilizados'!EC175/100)</f>
        <v>124.76744171553455</v>
      </c>
      <c r="EE175">
        <f>ED175*(1+'Datos utilizados'!ED175/100)</f>
        <v>115.884037295621</v>
      </c>
      <c r="EF175">
        <f>EE175*(1+'Datos utilizados'!EE175/100)</f>
        <v>111.73689525292261</v>
      </c>
      <c r="EG175">
        <f>EF175*(1+'Datos utilizados'!EF175/100)</f>
        <v>113.99124298309793</v>
      </c>
      <c r="EH175">
        <f>EG175*(1+'Datos utilizados'!EG175/100)</f>
        <v>116.05843997722353</v>
      </c>
      <c r="EI175">
        <f>EH175*(1+'Datos utilizados'!EH175/100)</f>
        <v>119.45484379978099</v>
      </c>
      <c r="EJ175">
        <f>EI175*(1+'Datos utilizados'!EI175/100)</f>
        <v>118.0363055841742</v>
      </c>
      <c r="EK175">
        <f>EJ175*(1+'Datos utilizados'!EJ175/100)</f>
        <v>122.85550367219541</v>
      </c>
      <c r="EL175">
        <f>EK175*(1+'Datos utilizados'!EK175/100)</f>
        <v>122.57264116054054</v>
      </c>
      <c r="EM175">
        <f>EL175*(1+'Datos utilizados'!EL175/100)</f>
        <v>125.2502037349002</v>
      </c>
      <c r="EN175">
        <f>EM175*(1+'Datos utilizados'!EM175/100)</f>
        <v>129.18467585980426</v>
      </c>
      <c r="EO175">
        <f>EN175*(1+'Datos utilizados'!EN175/100)</f>
        <v>128.88693101888259</v>
      </c>
      <c r="EP175">
        <f>EO175*(1+'Datos utilizados'!EO175/100)</f>
        <v>128.61470893187763</v>
      </c>
      <c r="EQ175">
        <f>EP175*(1+'Datos utilizados'!EP175/100)</f>
        <v>130.34799791826896</v>
      </c>
      <c r="ER175">
        <f>EQ175*(1+'Datos utilizados'!EQ175/100)</f>
        <v>133.79119242247921</v>
      </c>
      <c r="ES175">
        <f>ER175*(1+'Datos utilizados'!ER175/100)</f>
        <v>132.29821650623677</v>
      </c>
      <c r="ET175">
        <f>ES175*(1+'Datos utilizados'!ES175/100)</f>
        <v>132.45133846202111</v>
      </c>
      <c r="EU175">
        <f>ET175*(1+'Datos utilizados'!ET175/100)</f>
        <v>132.10467357386446</v>
      </c>
      <c r="EV175">
        <f>EU175*(1+'Datos utilizados'!EU175/100)</f>
        <v>130.46282384881906</v>
      </c>
      <c r="EW175">
        <f>EV175*(1+'Datos utilizados'!EV175/100)</f>
        <v>128.55087811903223</v>
      </c>
      <c r="EX175">
        <f>EW175*(1+'Datos utilizados'!EW175/100)</f>
        <v>127.26845455891677</v>
      </c>
      <c r="EY175">
        <f>EX175*(1+'Datos utilizados'!EX175/100)</f>
        <v>130.52875419357983</v>
      </c>
      <c r="EZ175">
        <f>EY175*(1+'Datos utilizados'!EY175/100)</f>
        <v>137.8851589867987</v>
      </c>
      <c r="FA175">
        <f>EZ175*(1+'Datos utilizados'!EZ175/100)</f>
        <v>138.8911139527028</v>
      </c>
      <c r="FB175">
        <f>FA175*(1+'Datos utilizados'!FA175/100)</f>
        <v>140.11824472269771</v>
      </c>
      <c r="FC175">
        <f>FB175*(1+'Datos utilizados'!FB175/100)</f>
        <v>141.94086081457715</v>
      </c>
      <c r="FD175">
        <f>FC175*(1+'Datos utilizados'!FC175/100)</f>
        <v>141.42406833443735</v>
      </c>
      <c r="FE175">
        <f>FD175*(1+'Datos utilizados'!FD175/100)</f>
        <v>138.4487605000038</v>
      </c>
      <c r="FF175">
        <f>FE175*(1+'Datos utilizados'!FE175/100)</f>
        <v>139.92258909015447</v>
      </c>
      <c r="FG175">
        <f>FF175*(1+'Datos utilizados'!FF175/100)</f>
        <v>144.28878952915929</v>
      </c>
      <c r="FH175">
        <f>FG175*(1+'Datos utilizados'!FG175/100)</f>
        <v>140.53722328588532</v>
      </c>
      <c r="FI175">
        <f>FH175*(1+'Datos utilizados'!FH175/100)</f>
        <v>139.65462141620532</v>
      </c>
      <c r="FJ175">
        <f>FI175*(1+'Datos utilizados'!FI175/100)</f>
        <v>138.61677809715079</v>
      </c>
      <c r="FK175">
        <f>FJ175*(1+'Datos utilizados'!FJ175/100)</f>
        <v>142.35984695610816</v>
      </c>
      <c r="FL175">
        <f>FK175*(1+'Datos utilizados'!FK175/100)</f>
        <v>130.09917631693682</v>
      </c>
      <c r="FM175">
        <f>FL175*(1+'Datos utilizados'!FL175/100)</f>
        <v>131.2093386082845</v>
      </c>
      <c r="FN175">
        <f>FM175*(1+'Datos utilizados'!FM175/100)</f>
        <v>119.83764828698011</v>
      </c>
      <c r="FO175">
        <f>FN175*(1+'Datos utilizados'!FN175/100)</f>
        <v>126.29656198423314</v>
      </c>
      <c r="FP175">
        <f>FO175*(1+'Datos utilizados'!FO175/100)</f>
        <v>128.71679563119321</v>
      </c>
      <c r="FQ175">
        <f>FP175*(1+'Datos utilizados'!FP175/100)</f>
        <v>130.70530279186084</v>
      </c>
      <c r="FR175">
        <f>FQ175*(1+'Datos utilizados'!FQ175/100)</f>
        <v>133.08725008887916</v>
      </c>
      <c r="FS175">
        <f>FR175*(1+'Datos utilizados'!FR175/100)</f>
        <v>126.94096147037452</v>
      </c>
      <c r="FT175">
        <f>FS175*(1+'Datos utilizados'!FS175/100)</f>
        <v>129.63980247581156</v>
      </c>
      <c r="FU175">
        <f>FT175*(1+'Datos utilizados'!FT175/100)</f>
        <v>131.23059952801202</v>
      </c>
      <c r="FV175">
        <f>FU175*(1+'Datos utilizados'!FU175/100)</f>
        <v>129.7503839806358</v>
      </c>
      <c r="FW175">
        <f>FV175*(1+'Datos utilizados'!FV175/100)</f>
        <v>137.24928147271984</v>
      </c>
      <c r="FX175">
        <f>FW175*(1+'Datos utilizados'!FW175/100)</f>
        <v>139.62271957229945</v>
      </c>
      <c r="FY175">
        <f>FX175*(1+'Datos utilizados'!FX175/100)</f>
        <v>144.55462685802374</v>
      </c>
      <c r="FZ175">
        <f>FY175*(1+'Datos utilizados'!FY175/100)</f>
        <v>144.54825199897931</v>
      </c>
      <c r="GB175">
        <f t="shared" si="2"/>
        <v>2.486703201590279E-2</v>
      </c>
      <c r="GE175">
        <f>STDEV('Datos utilizados'!B175:FY175)*SQRT(12)</f>
        <v>14.011620609248496</v>
      </c>
      <c r="GR175" s="21"/>
      <c r="GX175" s="21"/>
    </row>
    <row r="176" spans="1:206" x14ac:dyDescent="0.2">
      <c r="A176" s="2" t="s">
        <v>345</v>
      </c>
      <c r="B176">
        <v>100</v>
      </c>
      <c r="C176">
        <f>B176*(1+'Datos utilizados'!B176/100)</f>
        <v>104.01978000000001</v>
      </c>
      <c r="D176">
        <f>C176*(1+'Datos utilizados'!C176/100)</f>
        <v>104.94006379761601</v>
      </c>
      <c r="E176">
        <f>D176*(1+'Datos utilizados'!D176/100)</f>
        <v>105.14154872010742</v>
      </c>
      <c r="F176">
        <f>E176*(1+'Datos utilizados'!E176/100)</f>
        <v>102.93021166742612</v>
      </c>
      <c r="G176">
        <f>F176*(1+'Datos utilizados'!F176/100)</f>
        <v>106.20012951074041</v>
      </c>
      <c r="H176">
        <f>G176*(1+'Datos utilizados'!G176/100)</f>
        <v>108.55833524656525</v>
      </c>
      <c r="I176">
        <f>H176*(1+'Datos utilizados'!H176/100)</f>
        <v>108.88577975316947</v>
      </c>
      <c r="J176">
        <f>I176*(1+'Datos utilizados'!I176/100)</f>
        <v>113.90764635827553</v>
      </c>
      <c r="K176">
        <f>J176*(1+'Datos utilizados'!J176/100)</f>
        <v>123.75067945844538</v>
      </c>
      <c r="L176">
        <f>K176*(1+'Datos utilizados'!K176/100)</f>
        <v>123.9319494537161</v>
      </c>
      <c r="M176">
        <f>L176*(1+'Datos utilizados'!L176/100)</f>
        <v>131.20791984697408</v>
      </c>
      <c r="N176">
        <f>M176*(1+'Datos utilizados'!M176/100)</f>
        <v>140.8215110133699</v>
      </c>
      <c r="O176">
        <f>N176*(1+'Datos utilizados'!N176/100)</f>
        <v>142.400289137643</v>
      </c>
      <c r="P176">
        <f>O176*(1+'Datos utilizados'!O176/100)</f>
        <v>141.05489120587055</v>
      </c>
      <c r="Q176">
        <f>P176*(1+'Datos utilizados'!P176/100)</f>
        <v>144.68476956518418</v>
      </c>
      <c r="R176">
        <f>Q176*(1+'Datos utilizados'!Q176/100)</f>
        <v>141.32149975425668</v>
      </c>
      <c r="S176">
        <f>R176*(1+'Datos utilizados'!R176/100)</f>
        <v>129.29186039142496</v>
      </c>
      <c r="T176">
        <f>S176*(1+'Datos utilizados'!S176/100)</f>
        <v>127.20177989308134</v>
      </c>
      <c r="U176">
        <f>T176*(1+'Datos utilizados'!T176/100)</f>
        <v>125.46267715838313</v>
      </c>
      <c r="V176">
        <f>U176*(1+'Datos utilizados'!U176/100)</f>
        <v>126.33090397685456</v>
      </c>
      <c r="W176">
        <f>V176*(1+'Datos utilizados'!V176/100)</f>
        <v>125.95541063096415</v>
      </c>
      <c r="X176">
        <f>W176*(1+'Datos utilizados'!W176/100)</f>
        <v>126.60316152121601</v>
      </c>
      <c r="Y176">
        <f>X176*(1+'Datos utilizados'!X176/100)</f>
        <v>122.27994208222184</v>
      </c>
      <c r="Z176">
        <f>Y176*(1+'Datos utilizados'!Y176/100)</f>
        <v>125.02778025671091</v>
      </c>
      <c r="AA176">
        <f>Z176*(1+'Datos utilizados'!Z176/100)</f>
        <v>126.96631098403516</v>
      </c>
      <c r="AB176">
        <f>AA176*(1+'Datos utilizados'!AA176/100)</f>
        <v>129.03609039243469</v>
      </c>
      <c r="AC176">
        <f>AB176*(1+'Datos utilizados'!AB176/100)</f>
        <v>126.51392516240608</v>
      </c>
      <c r="AD176">
        <f>AC176*(1+'Datos utilizados'!AC176/100)</f>
        <v>121.70031068643434</v>
      </c>
      <c r="AE176">
        <f>AD176*(1+'Datos utilizados'!AD176/100)</f>
        <v>123.68958745482159</v>
      </c>
      <c r="AF176">
        <f>AE176*(1+'Datos utilizados'!AE176/100)</f>
        <v>123.32994761033795</v>
      </c>
      <c r="AG176">
        <f>AF176*(1+'Datos utilizados'!AF176/100)</f>
        <v>120.76234143103832</v>
      </c>
      <c r="AH176">
        <f>AG176*(1+'Datos utilizados'!AG176/100)</f>
        <v>117.19661592807235</v>
      </c>
      <c r="AI176">
        <f>AH176*(1+'Datos utilizados'!AH176/100)</f>
        <v>115.66544214097209</v>
      </c>
      <c r="AJ176">
        <f>AI176*(1+'Datos utilizados'!AI176/100)</f>
        <v>113.32655966889529</v>
      </c>
      <c r="AK176">
        <f>AJ176*(1+'Datos utilizados'!AJ176/100)</f>
        <v>108.20246527549828</v>
      </c>
      <c r="AL176">
        <f>AK176*(1+'Datos utilizados'!AK176/100)</f>
        <v>103.17348519565631</v>
      </c>
      <c r="AM176">
        <f>AL176*(1+'Datos utilizados'!AL176/100)</f>
        <v>97.536044695171569</v>
      </c>
      <c r="AN176">
        <f>AM176*(1+'Datos utilizados'!AM176/100)</f>
        <v>96.356677857135438</v>
      </c>
      <c r="AO176">
        <f>AN176*(1+'Datos utilizados'!AN176/100)</f>
        <v>90.200497887181982</v>
      </c>
      <c r="AP176">
        <f>AO176*(1+'Datos utilizados'!AO176/100)</f>
        <v>96.316398325625741</v>
      </c>
      <c r="AQ176">
        <f>AP176*(1+'Datos utilizados'!AP176/100)</f>
        <v>98.802363092969458</v>
      </c>
      <c r="AR176">
        <f>AQ176*(1+'Datos utilizados'!AQ176/100)</f>
        <v>92.178899677124519</v>
      </c>
      <c r="AS176">
        <f>AR176*(1+'Datos utilizados'!AR176/100)</f>
        <v>88.97281614956448</v>
      </c>
      <c r="AT176">
        <f>AS176*(1+'Datos utilizados'!AS176/100)</f>
        <v>91.125575717274486</v>
      </c>
      <c r="AU176">
        <f>AT176*(1+'Datos utilizados'!AT176/100)</f>
        <v>85.689388372284753</v>
      </c>
      <c r="AV176">
        <f>AU176*(1+'Datos utilizados'!AU176/100)</f>
        <v>82.749351181476314</v>
      </c>
      <c r="AW176">
        <f>AV176*(1+'Datos utilizados'!AV176/100)</f>
        <v>82.363325458214717</v>
      </c>
      <c r="AX176">
        <f>AW176*(1+'Datos utilizados'!AW176/100)</f>
        <v>81.008753498731281</v>
      </c>
      <c r="AY176">
        <f>AX176*(1+'Datos utilizados'!AX176/100)</f>
        <v>82.771333856481334</v>
      </c>
      <c r="AZ176">
        <f>AY176*(1+'Datos utilizados'!AY176/100)</f>
        <v>73.331519821284601</v>
      </c>
      <c r="BA176">
        <f>AZ176*(1+'Datos utilizados'!AZ176/100)</f>
        <v>72.140227282331878</v>
      </c>
      <c r="BB176">
        <f>BA176*(1+'Datos utilizados'!BA176/100)</f>
        <v>77.252718621558003</v>
      </c>
      <c r="BC176">
        <f>BB176*(1+'Datos utilizados'!BB176/100)</f>
        <v>79.592440809361676</v>
      </c>
      <c r="BD176">
        <f>BC176*(1+'Datos utilizados'!BC176/100)</f>
        <v>82.678589946280198</v>
      </c>
      <c r="BE176">
        <f>BD176*(1+'Datos utilizados'!BD176/100)</f>
        <v>84.217263308757452</v>
      </c>
      <c r="BF176">
        <f>BE176*(1+'Datos utilizados'!BE176/100)</f>
        <v>87.09994443627923</v>
      </c>
      <c r="BG176">
        <f>BF176*(1+'Datos utilizados'!BF176/100)</f>
        <v>84.39260815337191</v>
      </c>
      <c r="BH176">
        <f>BG176*(1+'Datos utilizados'!BG176/100)</f>
        <v>80.624866405321356</v>
      </c>
      <c r="BI176">
        <f>BH176*(1+'Datos utilizados'!BH176/100)</f>
        <v>78.323937530439807</v>
      </c>
      <c r="BJ176">
        <f>BI176*(1+'Datos utilizados'!BI176/100)</f>
        <v>82.401066601405589</v>
      </c>
      <c r="BK176">
        <f>BJ176*(1+'Datos utilizados'!BJ176/100)</f>
        <v>86.509048175218766</v>
      </c>
      <c r="BL176">
        <f>BK176*(1+'Datos utilizados'!BK176/100)</f>
        <v>88.041071512972977</v>
      </c>
      <c r="BM176">
        <f>BL176*(1+'Datos utilizados'!BL176/100)</f>
        <v>93.109516763010475</v>
      </c>
      <c r="BN176">
        <f>BM176*(1+'Datos utilizados'!BM176/100)</f>
        <v>95.166641182565726</v>
      </c>
      <c r="BO176">
        <f>BN176*(1+'Datos utilizados'!BN176/100)</f>
        <v>94.653464586652859</v>
      </c>
      <c r="BP176">
        <f>BO176*(1+'Datos utilizados'!BO176/100)</f>
        <v>93.41539726985944</v>
      </c>
      <c r="BQ176">
        <f>BP176*(1+'Datos utilizados'!BP176/100)</f>
        <v>90.207690016867275</v>
      </c>
      <c r="BR176">
        <f>BQ176*(1+'Datos utilizados'!BQ176/100)</f>
        <v>90.074543466402375</v>
      </c>
      <c r="BS176">
        <f>BR176*(1+'Datos utilizados'!BR176/100)</f>
        <v>87.941587284572321</v>
      </c>
      <c r="BT176">
        <f>BS176*(1+'Datos utilizados'!BS176/100)</f>
        <v>87.084552545690528</v>
      </c>
      <c r="BU176">
        <f>BT176*(1+'Datos utilizados'!BT176/100)</f>
        <v>94.363776123879703</v>
      </c>
      <c r="BV176">
        <f>BU176*(1+'Datos utilizados'!BU176/100)</f>
        <v>98.490115326224711</v>
      </c>
      <c r="BW176">
        <f>BV176*(1+'Datos utilizados'!BV176/100)</f>
        <v>96.563294106028579</v>
      </c>
      <c r="BX176">
        <f>BW176*(1+'Datos utilizados'!BW176/100)</f>
        <v>99.481436853912754</v>
      </c>
      <c r="BY176">
        <f>BX176*(1+'Datos utilizados'!BX176/100)</f>
        <v>88.708522419996754</v>
      </c>
      <c r="BZ176">
        <f>BY176*(1+'Datos utilizados'!BY176/100)</f>
        <v>84.968269505793472</v>
      </c>
      <c r="CA176">
        <f>BZ176*(1+'Datos utilizados'!BZ176/100)</f>
        <v>86.166143672459214</v>
      </c>
      <c r="CB176">
        <f>CA176*(1+'Datos utilizados'!CA176/100)</f>
        <v>86.878306849912093</v>
      </c>
      <c r="CC176">
        <f>CB176*(1+'Datos utilizados'!CB176/100)</f>
        <v>89.882975716654926</v>
      </c>
      <c r="CD176">
        <f>CC176*(1+'Datos utilizados'!CC176/100)</f>
        <v>83.939877409079415</v>
      </c>
      <c r="CE176">
        <f>CD176*(1+'Datos utilizados'!CD176/100)</f>
        <v>89.076871996698955</v>
      </c>
      <c r="CF176">
        <f>CE176*(1+'Datos utilizados'!CE176/100)</f>
        <v>84.92681616112155</v>
      </c>
      <c r="CG176">
        <f>CF176*(1+'Datos utilizados'!CF176/100)</f>
        <v>84.663500567613994</v>
      </c>
      <c r="CH176">
        <f>CG176*(1+'Datos utilizados'!CG176/100)</f>
        <v>88.420130150349749</v>
      </c>
      <c r="CI176">
        <f>CH176*(1+'Datos utilizados'!CH176/100)</f>
        <v>90.674268738337702</v>
      </c>
      <c r="CJ176">
        <f>CI176*(1+'Datos utilizados'!CI176/100)</f>
        <v>91.538040889765981</v>
      </c>
      <c r="CK176">
        <f>CJ176*(1+'Datos utilizados'!CJ176/100)</f>
        <v>92.887339073893386</v>
      </c>
      <c r="CL176">
        <f>CK176*(1+'Datos utilizados'!CK176/100)</f>
        <v>91.556783674063311</v>
      </c>
      <c r="CM176">
        <f>CL176*(1+'Datos utilizados'!CL176/100)</f>
        <v>90.426469401215158</v>
      </c>
      <c r="CN176">
        <f>CM176*(1+'Datos utilizados'!CM176/100)</f>
        <v>92.261846408004672</v>
      </c>
      <c r="CO176">
        <f>CN176*(1+'Datos utilizados'!CN176/100)</f>
        <v>92.939934074364942</v>
      </c>
      <c r="CP176">
        <f>CO176*(1+'Datos utilizados'!CO176/100)</f>
        <v>90.799006929001493</v>
      </c>
      <c r="CQ176">
        <f>CP176*(1+'Datos utilizados'!CP176/100)</f>
        <v>90.822296874278791</v>
      </c>
      <c r="CR176">
        <f>CQ176*(1+'Datos utilizados'!CQ176/100)</f>
        <v>88.386397460962201</v>
      </c>
      <c r="CS176">
        <f>CR176*(1+'Datos utilizados'!CR176/100)</f>
        <v>88.96007821232233</v>
      </c>
      <c r="CT176">
        <f>CS176*(1+'Datos utilizados'!CS176/100)</f>
        <v>90.859669450413506</v>
      </c>
      <c r="CU176">
        <f>CT176*(1+'Datos utilizados'!CT176/100)</f>
        <v>90.84145208668869</v>
      </c>
      <c r="CV176">
        <f>CU176*(1+'Datos utilizados'!CU176/100)</f>
        <v>95.755665783641462</v>
      </c>
      <c r="CW176">
        <f>CV176*(1+'Datos utilizados'!CV176/100)</f>
        <v>102.07970509682337</v>
      </c>
      <c r="CX176">
        <f>CW176*(1+'Datos utilizados'!CW176/100)</f>
        <v>106.88142213690234</v>
      </c>
      <c r="CY176">
        <f>CX176*(1+'Datos utilizados'!CX176/100)</f>
        <v>102.29728862959281</v>
      </c>
      <c r="CZ176">
        <f>CY176*(1+'Datos utilizados'!CY176/100)</f>
        <v>103.22486929424164</v>
      </c>
      <c r="DA176">
        <f>CZ176*(1+'Datos utilizados'!CZ176/100)</f>
        <v>102.47352643810964</v>
      </c>
      <c r="DB176">
        <f>DA176*(1+'Datos utilizados'!DA176/100)</f>
        <v>101.02152780524486</v>
      </c>
      <c r="DC176">
        <f>DB176*(1+'Datos utilizados'!DB176/100)</f>
        <v>105.92337519463319</v>
      </c>
      <c r="DD176">
        <f>DC176*(1+'Datos utilizados'!DC176/100)</f>
        <v>105.3520562858459</v>
      </c>
      <c r="DE176">
        <f>DD176*(1+'Datos utilizados'!DD176/100)</f>
        <v>105.74905443954785</v>
      </c>
      <c r="DF176">
        <f>DE176*(1+'Datos utilizados'!DE176/100)</f>
        <v>105.12069355806806</v>
      </c>
      <c r="DG176">
        <f>DF176*(1+'Datos utilizados'!DF176/100)</f>
        <v>103.56112294844056</v>
      </c>
      <c r="DH176">
        <f>DG176*(1+'Datos utilizados'!DG176/100)</f>
        <v>101.51694029867359</v>
      </c>
      <c r="DI176">
        <f>DH176*(1+'Datos utilizados'!DH176/100)</f>
        <v>100.6865215753364</v>
      </c>
      <c r="DJ176">
        <f>DI176*(1+'Datos utilizados'!DI176/100)</f>
        <v>98.053639516706454</v>
      </c>
      <c r="DK176">
        <f>DJ176*(1+'Datos utilizados'!DJ176/100)</f>
        <v>102.99631757210064</v>
      </c>
      <c r="DL176">
        <f>DK176*(1+'Datos utilizados'!DK176/100)</f>
        <v>108.35824406711366</v>
      </c>
      <c r="DM176">
        <f>DL176*(1+'Datos utilizados'!DL176/100)</f>
        <v>110.65990320099203</v>
      </c>
      <c r="DN176">
        <f>DM176*(1+'Datos utilizados'!DM176/100)</f>
        <v>110.20050967884343</v>
      </c>
      <c r="DO176">
        <f>DN176*(1+'Datos utilizados'!DN176/100)</f>
        <v>113.1641540257385</v>
      </c>
      <c r="DP176">
        <f>DO176*(1+'Datos utilizados'!DO176/100)</f>
        <v>111.70336322708184</v>
      </c>
      <c r="DQ176">
        <f>DP176*(1+'Datos utilizados'!DP176/100)</f>
        <v>111.67854273977278</v>
      </c>
      <c r="DR176">
        <f>DQ176*(1+'Datos utilizados'!DQ176/100)</f>
        <v>113.58564371057706</v>
      </c>
      <c r="DS176">
        <f>DR176*(1+'Datos utilizados'!DR176/100)</f>
        <v>123.85418345176622</v>
      </c>
      <c r="DT176">
        <f>DS176*(1+'Datos utilizados'!DS176/100)</f>
        <v>131.26201363278147</v>
      </c>
      <c r="DU176">
        <f>DT176*(1+'Datos utilizados'!DT176/100)</f>
        <v>137.83113924084628</v>
      </c>
      <c r="DV176">
        <f>DU176*(1+'Datos utilizados'!DU176/100)</f>
        <v>137.22397928937642</v>
      </c>
      <c r="DW176">
        <f>DV176*(1+'Datos utilizados'!DV176/100)</f>
        <v>139.61716548818313</v>
      </c>
      <c r="DX176">
        <f>DW176*(1+'Datos utilizados'!DW176/100)</f>
        <v>136.07245319703674</v>
      </c>
      <c r="DY176">
        <f>DX176*(1+'Datos utilizados'!DX176/100)</f>
        <v>137.13498855507112</v>
      </c>
      <c r="DZ176">
        <f>DY176*(1+'Datos utilizados'!DY176/100)</f>
        <v>128.21671627136689</v>
      </c>
      <c r="EA176">
        <f>DZ176*(1+'Datos utilizados'!DZ176/100)</f>
        <v>120.65689199827595</v>
      </c>
      <c r="EB176">
        <f>EA176*(1+'Datos utilizados'!EA176/100)</f>
        <v>134.1246022174343</v>
      </c>
      <c r="EC176">
        <f>EB176*(1+'Datos utilizados'!EB176/100)</f>
        <v>139.17086601388237</v>
      </c>
      <c r="ED176">
        <f>EC176*(1+'Datos utilizados'!EC176/100)</f>
        <v>135.32677185536653</v>
      </c>
      <c r="EE176">
        <f>ED176*(1+'Datos utilizados'!ED176/100)</f>
        <v>125.64707792006432</v>
      </c>
      <c r="EF176">
        <f>EE176*(1+'Datos utilizados'!EE176/100)</f>
        <v>121.77615530821078</v>
      </c>
      <c r="EG176">
        <f>EF176*(1+'Datos utilizados'!EF176/100)</f>
        <v>122.64057116905059</v>
      </c>
      <c r="EH176">
        <f>EG176*(1+'Datos utilizados'!EG176/100)</f>
        <v>127.8672057108476</v>
      </c>
      <c r="EI176">
        <f>EH176*(1+'Datos utilizados'!EH176/100)</f>
        <v>130.39150893910886</v>
      </c>
      <c r="EJ176">
        <f>EI176*(1+'Datos utilizados'!EI176/100)</f>
        <v>127.03716129334849</v>
      </c>
      <c r="EK176">
        <f>EJ176*(1+'Datos utilizados'!EJ176/100)</f>
        <v>135.38253730789566</v>
      </c>
      <c r="EL176">
        <f>EK176*(1+'Datos utilizados'!EK176/100)</f>
        <v>135.16546494757617</v>
      </c>
      <c r="EM176">
        <f>EL176*(1+'Datos utilizados'!EL176/100)</f>
        <v>136.74137261994645</v>
      </c>
      <c r="EN176">
        <f>EM176*(1+'Datos utilizados'!EM176/100)</f>
        <v>142.11513080012594</v>
      </c>
      <c r="EO176">
        <f>EN176*(1+'Datos utilizados'!EN176/100)</f>
        <v>142.51569650779916</v>
      </c>
      <c r="EP176">
        <f>EO176*(1+'Datos utilizados'!EO176/100)</f>
        <v>143.71778790470316</v>
      </c>
      <c r="EQ176">
        <f>EP176*(1+'Datos utilizados'!EP176/100)</f>
        <v>145.64458354358393</v>
      </c>
      <c r="ER176">
        <f>EQ176*(1+'Datos utilizados'!EQ176/100)</f>
        <v>149.23894622085604</v>
      </c>
      <c r="ES176">
        <f>ER176*(1+'Datos utilizados'!ER176/100)</f>
        <v>148.48882650546614</v>
      </c>
      <c r="ET176">
        <f>ES176*(1+'Datos utilizados'!ES176/100)</f>
        <v>146.56053575558352</v>
      </c>
      <c r="EU176">
        <f>ET176*(1+'Datos utilizados'!ET176/100)</f>
        <v>146.4370291921023</v>
      </c>
      <c r="EV176">
        <f>EU176*(1+'Datos utilizados'!EU176/100)</f>
        <v>145.32746117821083</v>
      </c>
      <c r="EW176">
        <f>EV176*(1+'Datos utilizados'!EV176/100)</f>
        <v>144.58076868267719</v>
      </c>
      <c r="EX176">
        <f>EW176*(1+'Datos utilizados'!EW176/100)</f>
        <v>143.47654751994011</v>
      </c>
      <c r="EY176">
        <f>EX176*(1+'Datos utilizados'!EX176/100)</f>
        <v>147.09010480281307</v>
      </c>
      <c r="EZ176">
        <f>EY176*(1+'Datos utilizados'!EY176/100)</f>
        <v>154.98575453852328</v>
      </c>
      <c r="FA176">
        <f>EZ176*(1+'Datos utilizados'!EZ176/100)</f>
        <v>155.87546576102713</v>
      </c>
      <c r="FB176">
        <f>FA176*(1+'Datos utilizados'!FA176/100)</f>
        <v>155.56779876670802</v>
      </c>
      <c r="FC176">
        <f>FB176*(1+'Datos utilizados'!FB176/100)</f>
        <v>156.0927467468664</v>
      </c>
      <c r="FD176">
        <f>FC176*(1+'Datos utilizados'!FC176/100)</f>
        <v>155.45151774323026</v>
      </c>
      <c r="FE176">
        <f>FD176*(1+'Datos utilizados'!FD176/100)</f>
        <v>150.11146275086659</v>
      </c>
      <c r="FF176">
        <f>FE176*(1+'Datos utilizados'!FE176/100)</f>
        <v>155.28862696738869</v>
      </c>
      <c r="FG176">
        <f>FF176*(1+'Datos utilizados'!FF176/100)</f>
        <v>157.74255996617816</v>
      </c>
      <c r="FH176">
        <f>FG176*(1+'Datos utilizados'!FG176/100)</f>
        <v>153.51993360418754</v>
      </c>
      <c r="FI176">
        <f>FH176*(1+'Datos utilizados'!FH176/100)</f>
        <v>153.71815854245727</v>
      </c>
      <c r="FJ176">
        <f>FI176*(1+'Datos utilizados'!FI176/100)</f>
        <v>153.61393763096549</v>
      </c>
      <c r="FK176">
        <f>FJ176*(1+'Datos utilizados'!FJ176/100)</f>
        <v>157.85116304100299</v>
      </c>
      <c r="FL176">
        <f>FK176*(1+'Datos utilizados'!FK176/100)</f>
        <v>145.7291408264322</v>
      </c>
      <c r="FM176">
        <f>FL176*(1+'Datos utilizados'!FL176/100)</f>
        <v>147.56417674063272</v>
      </c>
      <c r="FN176">
        <f>FM176*(1+'Datos utilizados'!FM176/100)</f>
        <v>134.912289842409</v>
      </c>
      <c r="FO176">
        <f>FN176*(1+'Datos utilizados'!FN176/100)</f>
        <v>142.03710230758949</v>
      </c>
      <c r="FP176">
        <f>FO176*(1+'Datos utilizados'!FO176/100)</f>
        <v>143.93488843894167</v>
      </c>
      <c r="FQ176">
        <f>FP176*(1+'Datos utilizados'!FP176/100)</f>
        <v>146.46224114504105</v>
      </c>
      <c r="FR176">
        <f>FQ176*(1+'Datos utilizados'!FQ176/100)</f>
        <v>149.57126836894739</v>
      </c>
      <c r="FS176">
        <f>FR176*(1+'Datos utilizados'!FR176/100)</f>
        <v>142.08830755520998</v>
      </c>
      <c r="FT176">
        <f>FS176*(1+'Datos utilizados'!FS176/100)</f>
        <v>144.23227802791052</v>
      </c>
      <c r="FU176">
        <f>FT176*(1+'Datos utilizados'!FT176/100)</f>
        <v>146.13928836153994</v>
      </c>
      <c r="FV176">
        <f>FU176*(1+'Datos utilizados'!FU176/100)</f>
        <v>145.54154944428356</v>
      </c>
      <c r="FW176">
        <f>FV176*(1+'Datos utilizados'!FV176/100)</f>
        <v>152.80730378395097</v>
      </c>
      <c r="FX176">
        <f>FW176*(1+'Datos utilizados'!FW176/100)</f>
        <v>156.68103005779565</v>
      </c>
      <c r="FY176">
        <f>FX176*(1+'Datos utilizados'!FX176/100)</f>
        <v>160.21650616484382</v>
      </c>
      <c r="FZ176">
        <f>FY176*(1+'Datos utilizados'!FY176/100)</f>
        <v>160.23662935801815</v>
      </c>
      <c r="GB176">
        <f t="shared" si="2"/>
        <v>3.1931303030254599E-2</v>
      </c>
      <c r="GE176">
        <f>STDEV('Datos utilizados'!B176:FY176)*SQRT(12)</f>
        <v>12.940544019869677</v>
      </c>
      <c r="GR176" s="21"/>
      <c r="GX176" s="21"/>
    </row>
    <row r="177" spans="1:206" x14ac:dyDescent="0.2">
      <c r="A177" s="2" t="s">
        <v>346</v>
      </c>
      <c r="B177">
        <v>100</v>
      </c>
      <c r="C177">
        <f>B177*(1+'Datos utilizados'!B177/100)</f>
        <v>101.19404</v>
      </c>
      <c r="D177">
        <f>C177*(1+'Datos utilizados'!C177/100)</f>
        <v>103.564267521304</v>
      </c>
      <c r="E177">
        <f>D177*(1+'Datos utilizados'!D177/100)</f>
        <v>104.41606290881323</v>
      </c>
      <c r="F177">
        <f>E177*(1+'Datos utilizados'!E177/100)</f>
        <v>101.09280243300815</v>
      </c>
      <c r="G177">
        <f>F177*(1+'Datos utilizados'!F177/100)</f>
        <v>101.63777351236401</v>
      </c>
      <c r="H177">
        <f>G177*(1+'Datos utilizados'!G177/100)</f>
        <v>104.90762330669439</v>
      </c>
      <c r="I177">
        <f>H177*(1+'Datos utilizados'!H177/100)</f>
        <v>107.63249391446246</v>
      </c>
      <c r="J177">
        <f>I177*(1+'Datos utilizados'!I177/100)</f>
        <v>112.80975679399018</v>
      </c>
      <c r="K177">
        <f>J177*(1+'Datos utilizados'!J177/100)</f>
        <v>125.88914561619899</v>
      </c>
      <c r="L177">
        <f>K177*(1+'Datos utilizados'!K177/100)</f>
        <v>126.70660678325777</v>
      </c>
      <c r="M177">
        <f>L177*(1+'Datos utilizados'!L177/100)</f>
        <v>136.51615625645351</v>
      </c>
      <c r="N177">
        <f>M177*(1+'Datos utilizados'!M177/100)</f>
        <v>147.41564712681566</v>
      </c>
      <c r="O177">
        <f>N177*(1+'Datos utilizados'!N177/100)</f>
        <v>151.91169169010112</v>
      </c>
      <c r="P177">
        <f>O177*(1+'Datos utilizados'!O177/100)</f>
        <v>146.46195089773377</v>
      </c>
      <c r="Q177">
        <f>P177*(1+'Datos utilizados'!P177/100)</f>
        <v>155.72651877133066</v>
      </c>
      <c r="R177">
        <f>Q177*(1+'Datos utilizados'!Q177/100)</f>
        <v>150.54926607356276</v>
      </c>
      <c r="S177">
        <f>R177*(1+'Datos utilizados'!R177/100)</f>
        <v>138.55982362199637</v>
      </c>
      <c r="T177">
        <f>S177*(1+'Datos utilizados'!S177/100)</f>
        <v>138.55982362199637</v>
      </c>
      <c r="U177">
        <f>T177*(1+'Datos utilizados'!T177/100)</f>
        <v>135.42622393087311</v>
      </c>
      <c r="V177">
        <f>U177*(1+'Datos utilizados'!U177/100)</f>
        <v>140.73972599729046</v>
      </c>
      <c r="W177">
        <f>V177*(1+'Datos utilizados'!V177/100)</f>
        <v>139.24104495103572</v>
      </c>
      <c r="X177">
        <f>W177*(1+'Datos utilizados'!W177/100)</f>
        <v>139.10479758855112</v>
      </c>
      <c r="Y177">
        <f>X177*(1+'Datos utilizados'!X177/100)</f>
        <v>137.60611032029161</v>
      </c>
      <c r="Z177">
        <f>Y177*(1+'Datos utilizados'!Y177/100)</f>
        <v>143.19210652324458</v>
      </c>
      <c r="AA177">
        <f>Z177*(1+'Datos utilizados'!Z177/100)</f>
        <v>145.7807334249718</v>
      </c>
      <c r="AB177">
        <f>AA177*(1+'Datos utilizados'!AA177/100)</f>
        <v>147.68814311917745</v>
      </c>
      <c r="AC177">
        <f>AB177*(1+'Datos utilizados'!AB177/100)</f>
        <v>144.96326734100001</v>
      </c>
      <c r="AD177">
        <f>AC177*(1+'Datos utilizados'!AC177/100)</f>
        <v>144.28205595511119</v>
      </c>
      <c r="AE177">
        <f>AD177*(1+'Datos utilizados'!AD177/100)</f>
        <v>148.50561015087956</v>
      </c>
      <c r="AF177">
        <f>AE177*(1+'Datos utilizados'!AE177/100)</f>
        <v>151.63921218011225</v>
      </c>
      <c r="AG177">
        <f>AF177*(1+'Datos utilizados'!AF177/100)</f>
        <v>147.55189852716705</v>
      </c>
      <c r="AH177">
        <f>AG177*(1+'Datos utilizados'!AG177/100)</f>
        <v>138.28732139130418</v>
      </c>
      <c r="AI177">
        <f>AH177*(1+'Datos utilizados'!AH177/100)</f>
        <v>140.60346807982285</v>
      </c>
      <c r="AJ177">
        <f>AI177*(1+'Datos utilizados'!AI177/100)</f>
        <v>140.7397128403922</v>
      </c>
      <c r="AK177">
        <f>AJ177*(1+'Datos utilizados'!AJ177/100)</f>
        <v>132.42884983554035</v>
      </c>
      <c r="AL177">
        <f>AK177*(1+'Datos utilizados'!AK177/100)</f>
        <v>127.25158367987484</v>
      </c>
      <c r="AM177">
        <f>AL177*(1+'Datos utilizados'!AL177/100)</f>
        <v>114.58092716517744</v>
      </c>
      <c r="AN177">
        <f>AM177*(1+'Datos utilizados'!AM177/100)</f>
        <v>113.49097609551869</v>
      </c>
      <c r="AO177">
        <f>AN177*(1+'Datos utilizados'!AN177/100)</f>
        <v>104.22640129120605</v>
      </c>
      <c r="AP177">
        <f>AO177*(1+'Datos utilizados'!AO177/100)</f>
        <v>116.76081422744829</v>
      </c>
      <c r="AQ177">
        <f>AP177*(1+'Datos utilizados'!AP177/100)</f>
        <v>120.8481199381315</v>
      </c>
      <c r="AR177">
        <f>AQ177*(1+'Datos utilizados'!AQ177/100)</f>
        <v>113.36357290194324</v>
      </c>
      <c r="AS177">
        <f>AR177*(1+'Datos utilizados'!AR177/100)</f>
        <v>111.19089200913376</v>
      </c>
      <c r="AT177">
        <f>AS177*(1+'Datos utilizados'!AS177/100)</f>
        <v>105.58882801157277</v>
      </c>
      <c r="AU177">
        <f>AT177*(1+'Datos utilizados'!AT177/100)</f>
        <v>91.964458678935117</v>
      </c>
      <c r="AV177">
        <f>AU177*(1+'Datos utilizados'!AU177/100)</f>
        <v>65.260702026549254</v>
      </c>
      <c r="AW177">
        <f>AV177*(1+'Datos utilizados'!AV177/100)</f>
        <v>59.129739692173665</v>
      </c>
      <c r="AX177">
        <f>AW177*(1+'Datos utilizados'!AW177/100)</f>
        <v>61.309640327561219</v>
      </c>
      <c r="AY177">
        <f>AX177*(1+'Datos utilizados'!AX177/100)</f>
        <v>57.086086645999885</v>
      </c>
      <c r="AZ177">
        <f>AY177*(1+'Datos utilizados'!AY177/100)</f>
        <v>53.816241271786332</v>
      </c>
      <c r="BA177">
        <f>AZ177*(1+'Datos utilizados'!AZ177/100)</f>
        <v>56.541113634476567</v>
      </c>
      <c r="BB177">
        <f>BA177*(1+'Datos utilizados'!BA177/100)</f>
        <v>59.947206860931068</v>
      </c>
      <c r="BC177">
        <f>BB177*(1+'Datos utilizados'!BB177/100)</f>
        <v>64.034515329681696</v>
      </c>
      <c r="BD177">
        <f>BC177*(1+'Datos utilizados'!BC177/100)</f>
        <v>66.214416721243921</v>
      </c>
      <c r="BE177">
        <f>BD177*(1+'Datos utilizados'!BD177/100)</f>
        <v>67.849343370274852</v>
      </c>
      <c r="BF177">
        <f>BE177*(1+'Datos utilizados'!BE177/100)</f>
        <v>68.530564347581077</v>
      </c>
      <c r="BG177">
        <f>BF177*(1+'Datos utilizados'!BF177/100)</f>
        <v>64.715741952608624</v>
      </c>
      <c r="BH177">
        <f>BG177*(1+'Datos utilizados'!BG177/100)</f>
        <v>63.489546903535768</v>
      </c>
      <c r="BI177">
        <f>BH177*(1+'Datos utilizados'!BH177/100)</f>
        <v>59.402235899844015</v>
      </c>
      <c r="BJ177">
        <f>BI177*(1+'Datos utilizados'!BI177/100)</f>
        <v>64.988226136486873</v>
      </c>
      <c r="BK177">
        <f>BJ177*(1+'Datos utilizados'!BJ177/100)</f>
        <v>64.715737003119187</v>
      </c>
      <c r="BL177">
        <f>BK177*(1+'Datos utilizados'!BK177/100)</f>
        <v>63.489542047826291</v>
      </c>
      <c r="BM177">
        <f>BL177*(1+'Datos utilizados'!BL177/100)</f>
        <v>70.301722300344053</v>
      </c>
      <c r="BN177">
        <f>BM177*(1+'Datos utilizados'!BM177/100)</f>
        <v>71.119183697080217</v>
      </c>
      <c r="BO177">
        <f>BN177*(1+'Datos utilizados'!BN177/100)</f>
        <v>62.944566924978581</v>
      </c>
      <c r="BP177">
        <f>BO177*(1+'Datos utilizados'!BO177/100)</f>
        <v>59.810966077468912</v>
      </c>
      <c r="BQ177">
        <f>BP177*(1+'Datos utilizados'!BP177/100)</f>
        <v>60.35593967598038</v>
      </c>
      <c r="BR177">
        <f>BQ177*(1+'Datos utilizados'!BQ177/100)</f>
        <v>56.404870868159612</v>
      </c>
      <c r="BS177">
        <f>BR177*(1+'Datos utilizados'!BR177/100)</f>
        <v>57.903548287126611</v>
      </c>
      <c r="BT177">
        <f>BS177*(1+'Datos utilizados'!BS177/100)</f>
        <v>56.949842104708665</v>
      </c>
      <c r="BU177">
        <f>BT177*(1+'Datos utilizados'!BT177/100)</f>
        <v>60.355932431212345</v>
      </c>
      <c r="BV177">
        <f>BU177*(1+'Datos utilizados'!BU177/100)</f>
        <v>63.489533980328737</v>
      </c>
      <c r="BW177">
        <f>BV177*(1+'Datos utilizados'!BV177/100)</f>
        <v>64.170751284124066</v>
      </c>
      <c r="BX177">
        <f>BW177*(1+'Datos utilizados'!BW177/100)</f>
        <v>66.895621061751569</v>
      </c>
      <c r="BY177">
        <f>BX177*(1+'Datos utilizados'!BX177/100)</f>
        <v>60.764657460128355</v>
      </c>
      <c r="BZ177">
        <f>BY177*(1+'Datos utilizados'!BY177/100)</f>
        <v>59.810950084825897</v>
      </c>
      <c r="CA177">
        <f>BZ177*(1+'Datos utilizados'!BZ177/100)</f>
        <v>58.993489905636551</v>
      </c>
      <c r="CB177">
        <f>CA177*(1+'Datos utilizados'!CA177/100)</f>
        <v>59.538465866035835</v>
      </c>
      <c r="CC177">
        <f>CB177*(1+'Datos utilizados'!CB177/100)</f>
        <v>58.721002729695165</v>
      </c>
      <c r="CD177">
        <f>CC177*(1+'Datos utilizados'!CC177/100)</f>
        <v>52.998770199892377</v>
      </c>
      <c r="CE177">
        <f>CD177*(1+'Datos utilizados'!CD177/100)</f>
        <v>52.45379444568092</v>
      </c>
      <c r="CF177">
        <f>CE177*(1+'Datos utilizados'!CE177/100)</f>
        <v>52.998768388453769</v>
      </c>
      <c r="CG177">
        <f>CF177*(1+'Datos utilizados'!CF177/100)</f>
        <v>50.936718807380004</v>
      </c>
      <c r="CH177">
        <f>CG177*(1+'Datos utilizados'!CG177/100)</f>
        <v>50.68262607928127</v>
      </c>
      <c r="CI177">
        <f>CH177*(1+'Datos utilizados'!CH177/100)</f>
        <v>52.04506122875668</v>
      </c>
      <c r="CJ177">
        <f>CI177*(1+'Datos utilizados'!CI177/100)</f>
        <v>57.358560118857611</v>
      </c>
      <c r="CK177">
        <f>CJ177*(1+'Datos utilizados'!CJ177/100)</f>
        <v>59.129729360911803</v>
      </c>
      <c r="CL177">
        <f>CK177*(1+'Datos utilizados'!CK177/100)</f>
        <v>55.723638169724644</v>
      </c>
      <c r="CM177">
        <f>CL177*(1+'Datos utilizados'!CL177/100)</f>
        <v>49.728917037244756</v>
      </c>
      <c r="CN177">
        <f>CM177*(1+'Datos utilizados'!CM177/100)</f>
        <v>52.862520096754587</v>
      </c>
      <c r="CO177">
        <f>CN177*(1+'Datos utilizados'!CN177/100)</f>
        <v>50.682623069272708</v>
      </c>
      <c r="CP177">
        <f>CO177*(1+'Datos utilizados'!CO177/100)</f>
        <v>50.273893055530557</v>
      </c>
      <c r="CQ177">
        <f>CP177*(1+'Datos utilizados'!CP177/100)</f>
        <v>50.682624833461325</v>
      </c>
      <c r="CR177">
        <f>CQ177*(1+'Datos utilizados'!CQ177/100)</f>
        <v>51.227599893508085</v>
      </c>
      <c r="CS177">
        <f>CR177*(1+'Datos utilizados'!CR177/100)</f>
        <v>52.998768546026177</v>
      </c>
      <c r="CT177">
        <f>CS177*(1+'Datos utilizados'!CS177/100)</f>
        <v>57.631051712515635</v>
      </c>
      <c r="CU177">
        <f>CT177*(1+'Datos utilizados'!CT177/100)</f>
        <v>60.764653702806108</v>
      </c>
      <c r="CV177">
        <f>CU177*(1+'Datos utilizados'!CU177/100)</f>
        <v>61.990847955736513</v>
      </c>
      <c r="CW177">
        <f>CV177*(1+'Datos utilizados'!CV177/100)</f>
        <v>66.214402209571958</v>
      </c>
      <c r="CX177">
        <f>CW177*(1+'Datos utilizados'!CW177/100)</f>
        <v>73.162829012960671</v>
      </c>
      <c r="CY177">
        <f>CX177*(1+'Datos utilizados'!CX177/100)</f>
        <v>70.710440249577829</v>
      </c>
      <c r="CZ177">
        <f>CY177*(1+'Datos utilizados'!CY177/100)</f>
        <v>70.710440249577829</v>
      </c>
      <c r="DA177">
        <f>CZ177*(1+'Datos utilizados'!CZ177/100)</f>
        <v>70.301712691803203</v>
      </c>
      <c r="DB177">
        <f>DA177*(1+'Datos utilizados'!DA177/100)</f>
        <v>68.382236909493827</v>
      </c>
      <c r="DC177">
        <f>DB177*(1+'Datos utilizados'!DB177/100)</f>
        <v>73.856446959033221</v>
      </c>
      <c r="DD177">
        <f>DC177*(1+'Datos utilizados'!DC177/100)</f>
        <v>73.778351152018743</v>
      </c>
      <c r="DE177">
        <f>DD177*(1+'Datos utilizados'!DD177/100)</f>
        <v>77.086742107882912</v>
      </c>
      <c r="DF177">
        <f>DE177*(1+'Datos utilizados'!DE177/100)</f>
        <v>78.96082872996449</v>
      </c>
      <c r="DG177">
        <f>DF177*(1+'Datos utilizados'!DF177/100)</f>
        <v>74.006060415407831</v>
      </c>
      <c r="DH177">
        <f>DG177*(1+'Datos utilizados'!DG177/100)</f>
        <v>73.898810832653822</v>
      </c>
      <c r="DI177">
        <f>DH177*(1+'Datos utilizados'!DH177/100)</f>
        <v>73.800237208884141</v>
      </c>
      <c r="DJ177">
        <f>DI177*(1+'Datos utilizados'!DI177/100)</f>
        <v>71.561071591753105</v>
      </c>
      <c r="DK177">
        <f>DJ177*(1+'Datos utilizados'!DJ177/100)</f>
        <v>74.038022118865612</v>
      </c>
      <c r="DL177">
        <f>DK177*(1+'Datos utilizados'!DK177/100)</f>
        <v>77.371199067052515</v>
      </c>
      <c r="DM177">
        <f>DL177*(1+'Datos utilizados'!DL177/100)</f>
        <v>78.858211616162009</v>
      </c>
      <c r="DN177">
        <f>DM177*(1+'Datos utilizados'!DM177/100)</f>
        <v>78.022661549161796</v>
      </c>
      <c r="DO177">
        <f>DN177*(1+'Datos utilizados'!DN177/100)</f>
        <v>81.315256877867199</v>
      </c>
      <c r="DP177">
        <f>DO177*(1+'Datos utilizados'!DO177/100)</f>
        <v>81.781258351982885</v>
      </c>
      <c r="DQ177">
        <f>DP177*(1+'Datos utilizados'!DP177/100)</f>
        <v>85.757724833083017</v>
      </c>
      <c r="DR177">
        <f>DQ177*(1+'Datos utilizados'!DQ177/100)</f>
        <v>85.694109752801836</v>
      </c>
      <c r="DS177">
        <f>DR177*(1+'Datos utilizados'!DR177/100)</f>
        <v>85.712756791084047</v>
      </c>
      <c r="DT177">
        <f>DS177*(1+'Datos utilizados'!DS177/100)</f>
        <v>92.939165031037632</v>
      </c>
      <c r="DU177">
        <f>DT177*(1+'Datos utilizados'!DT177/100)</f>
        <v>96.648552985756396</v>
      </c>
      <c r="DV177">
        <f>DU177*(1+'Datos utilizados'!DU177/100)</f>
        <v>97.92009034340289</v>
      </c>
      <c r="DW177">
        <f>DV177*(1+'Datos utilizados'!DV177/100)</f>
        <v>101.30926134233262</v>
      </c>
      <c r="DX177">
        <f>DW177*(1+'Datos utilizados'!DW177/100)</f>
        <v>98.441652045407224</v>
      </c>
      <c r="DY177">
        <f>DX177*(1+'Datos utilizados'!DX177/100)</f>
        <v>99.274970474136808</v>
      </c>
      <c r="DZ177">
        <f>DY177*(1+'Datos utilizados'!DY177/100)</f>
        <v>92.166028823442531</v>
      </c>
      <c r="EA177">
        <f>DZ177*(1+'Datos utilizados'!DZ177/100)</f>
        <v>85.024258365368723</v>
      </c>
      <c r="EB177">
        <f>EA177*(1+'Datos utilizados'!EA177/100)</f>
        <v>94.309170954067923</v>
      </c>
      <c r="EC177">
        <f>EB177*(1+'Datos utilizados'!EB177/100)</f>
        <v>96.768810718052592</v>
      </c>
      <c r="ED177">
        <f>EC177*(1+'Datos utilizados'!EC177/100)</f>
        <v>93.436392860236083</v>
      </c>
      <c r="EE177">
        <f>ED177*(1+'Datos utilizados'!ED177/100)</f>
        <v>87.047408532878151</v>
      </c>
      <c r="EF177">
        <f>EE177*(1+'Datos utilizados'!EE177/100)</f>
        <v>80.071437917794142</v>
      </c>
      <c r="EG177">
        <f>EF177*(1+'Datos utilizados'!EF177/100)</f>
        <v>82.390090567011086</v>
      </c>
      <c r="EH177">
        <f>EG177*(1+'Datos utilizados'!EG177/100)</f>
        <v>80.399125789450196</v>
      </c>
      <c r="EI177">
        <f>EH177*(1+'Datos utilizados'!EH177/100)</f>
        <v>84.819035570074902</v>
      </c>
      <c r="EJ177">
        <f>EI177*(1+'Datos utilizados'!EI177/100)</f>
        <v>79.216526223082539</v>
      </c>
      <c r="EK177">
        <f>EJ177*(1+'Datos utilizados'!EJ177/100)</f>
        <v>82.952132028531821</v>
      </c>
      <c r="EL177">
        <f>EK177*(1+'Datos utilizados'!EK177/100)</f>
        <v>84.09947614747125</v>
      </c>
      <c r="EM177">
        <f>EL177*(1+'Datos utilizados'!EL177/100)</f>
        <v>84.340892103700185</v>
      </c>
      <c r="EN177">
        <f>EM177*(1+'Datos utilizados'!EM177/100)</f>
        <v>88.316106068956245</v>
      </c>
      <c r="EO177">
        <f>EN177*(1+'Datos utilizados'!EN177/100)</f>
        <v>93.041900904706083</v>
      </c>
      <c r="EP177">
        <f>EO177*(1+'Datos utilizados'!EO177/100)</f>
        <v>94.622459500514864</v>
      </c>
      <c r="EQ177">
        <f>EP177*(1+'Datos utilizados'!EP177/100)</f>
        <v>94.398138035776995</v>
      </c>
      <c r="ER177">
        <f>EQ177*(1+'Datos utilizados'!EQ177/100)</f>
        <v>94.686137315110358</v>
      </c>
      <c r="ES177">
        <f>ER177*(1+'Datos utilizados'!ER177/100)</f>
        <v>93.757398868641374</v>
      </c>
      <c r="ET177">
        <f>ES177*(1+'Datos utilizados'!ES177/100)</f>
        <v>94.697129277501759</v>
      </c>
      <c r="EU177">
        <f>ET177*(1+'Datos utilizados'!ET177/100)</f>
        <v>96.441497747357971</v>
      </c>
      <c r="EV177">
        <f>EU177*(1+'Datos utilizados'!EU177/100)</f>
        <v>98.128278831258797</v>
      </c>
      <c r="EW177">
        <f>EV177*(1+'Datos utilizados'!EV177/100)</f>
        <v>97.695238736776446</v>
      </c>
      <c r="EX177">
        <f>EW177*(1+'Datos utilizados'!EW177/100)</f>
        <v>96.508720292794422</v>
      </c>
      <c r="EY177">
        <f>EX177*(1+'Datos utilizados'!EX177/100)</f>
        <v>99.768649752076612</v>
      </c>
      <c r="EZ177">
        <f>EY177*(1+'Datos utilizados'!EY177/100)</f>
        <v>106.42963381471918</v>
      </c>
      <c r="FA177">
        <f>EZ177*(1+'Datos utilizados'!EZ177/100)</f>
        <v>108.69970340324349</v>
      </c>
      <c r="FB177">
        <f>FA177*(1+'Datos utilizados'!FA177/100)</f>
        <v>108.99317086249157</v>
      </c>
      <c r="FC177">
        <f>FB177*(1+'Datos utilizados'!FB177/100)</f>
        <v>110.1524331271021</v>
      </c>
      <c r="FD177">
        <f>FC177*(1+'Datos utilizados'!FC177/100)</f>
        <v>104.81339976964803</v>
      </c>
      <c r="FE177">
        <f>FD177*(1+'Datos utilizados'!FD177/100)</f>
        <v>102.43519421021469</v>
      </c>
      <c r="FF177">
        <f>FE177*(1+'Datos utilizados'!FE177/100)</f>
        <v>106.36937149664931</v>
      </c>
      <c r="FG177">
        <f>FF177*(1+'Datos utilizados'!FF177/100)</f>
        <v>104.2697145618655</v>
      </c>
      <c r="FH177">
        <f>FG177*(1+'Datos utilizados'!FG177/100)</f>
        <v>103.91175663177461</v>
      </c>
      <c r="FI177">
        <f>FH177*(1+'Datos utilizados'!FH177/100)</f>
        <v>104.9762910137645</v>
      </c>
      <c r="FJ177">
        <f>FI177*(1+'Datos utilizados'!FI177/100)</f>
        <v>104.19900456458218</v>
      </c>
      <c r="FK177">
        <f>FJ177*(1+'Datos utilizados'!FJ177/100)</f>
        <v>110.05641614747424</v>
      </c>
      <c r="FL177">
        <f>FK177*(1+'Datos utilizados'!FK177/100)</f>
        <v>98.893922128433431</v>
      </c>
      <c r="FM177">
        <f>FL177*(1+'Datos utilizados'!FL177/100)</f>
        <v>100.53106156230858</v>
      </c>
      <c r="FN177">
        <f>FM177*(1+'Datos utilizados'!FM177/100)</f>
        <v>89.649981583050547</v>
      </c>
      <c r="FO177">
        <f>FN177*(1+'Datos utilizados'!FN177/100)</f>
        <v>93.486220839965341</v>
      </c>
      <c r="FP177">
        <f>FO177*(1+'Datos utilizados'!FO177/100)</f>
        <v>96.243765198837636</v>
      </c>
      <c r="FQ177">
        <f>FP177*(1+'Datos utilizados'!FP177/100)</f>
        <v>95.811823180625254</v>
      </c>
      <c r="FR177">
        <f>FQ177*(1+'Datos utilizados'!FQ177/100)</f>
        <v>99.137164127755213</v>
      </c>
      <c r="FS177">
        <f>FR177*(1+'Datos utilizados'!FR177/100)</f>
        <v>91.627890752585017</v>
      </c>
      <c r="FT177">
        <f>FS177*(1+'Datos utilizados'!FS177/100)</f>
        <v>94.187873229532428</v>
      </c>
      <c r="FU177">
        <f>FT177*(1+'Datos utilizados'!FT177/100)</f>
        <v>95.378172477470656</v>
      </c>
      <c r="FV177">
        <f>FU177*(1+'Datos utilizados'!FU177/100)</f>
        <v>91.594444072751415</v>
      </c>
      <c r="FW177">
        <f>FV177*(1+'Datos utilizados'!FV177/100)</f>
        <v>97.079046108272507</v>
      </c>
      <c r="FX177">
        <f>FW177*(1+'Datos utilizados'!FW177/100)</f>
        <v>100.56908635538795</v>
      </c>
      <c r="FY177">
        <f>FX177*(1+'Datos utilizados'!FX177/100)</f>
        <v>102.9997607173286</v>
      </c>
      <c r="FZ177">
        <f>FY177*(1+'Datos utilizados'!FY177/100)</f>
        <v>103.2858734526492</v>
      </c>
      <c r="GB177">
        <f t="shared" si="2"/>
        <v>2.1576863387622325E-3</v>
      </c>
      <c r="GE177">
        <f>STDEV('Datos utilizados'!B177:FY177)*SQRT(12)</f>
        <v>18.546801844520306</v>
      </c>
      <c r="GR177" s="21"/>
      <c r="GX177" s="21"/>
    </row>
    <row r="178" spans="1:206" x14ac:dyDescent="0.2">
      <c r="A178" s="2" t="s">
        <v>347</v>
      </c>
      <c r="B178">
        <v>100</v>
      </c>
      <c r="C178">
        <f>B178*(1+'Datos utilizados'!B178/100)</f>
        <v>102.18191999999999</v>
      </c>
      <c r="D178">
        <f>C178*(1+'Datos utilizados'!C178/100)</f>
        <v>103.27727952782401</v>
      </c>
      <c r="E178">
        <f>D178*(1+'Datos utilizados'!D178/100)</f>
        <v>101.79966050643557</v>
      </c>
      <c r="F178">
        <f>E178*(1+'Datos utilizados'!E178/100)</f>
        <v>99.460945645858871</v>
      </c>
      <c r="G178">
        <f>F178*(1+'Datos utilizados'!F178/100)</f>
        <v>103.11090375260321</v>
      </c>
      <c r="H178">
        <f>G178*(1+'Datos utilizados'!G178/100)</f>
        <v>105.67293131141527</v>
      </c>
      <c r="I178">
        <f>H178*(1+'Datos utilizados'!H178/100)</f>
        <v>106.97237021316549</v>
      </c>
      <c r="J178">
        <f>I178*(1+'Datos utilizados'!I178/100)</f>
        <v>112.58062136356814</v>
      </c>
      <c r="K178">
        <f>J178*(1+'Datos utilizados'!J178/100)</f>
        <v>123.38993714316977</v>
      </c>
      <c r="L178">
        <f>K178*(1+'Datos utilizados'!K178/100)</f>
        <v>121.06908347645017</v>
      </c>
      <c r="M178">
        <f>L178*(1+'Datos utilizados'!L178/100)</f>
        <v>128.36911336137959</v>
      </c>
      <c r="N178">
        <f>M178*(1+'Datos utilizados'!M178/100)</f>
        <v>139.43480050826855</v>
      </c>
      <c r="O178">
        <f>N178*(1+'Datos utilizados'!N178/100)</f>
        <v>143.86200880268663</v>
      </c>
      <c r="P178">
        <f>O178*(1+'Datos utilizados'!O178/100)</f>
        <v>141.54620450218627</v>
      </c>
      <c r="Q178">
        <f>P178*(1+'Datos utilizados'!P178/100)</f>
        <v>145.64204209414333</v>
      </c>
      <c r="R178">
        <f>Q178*(1+'Datos utilizados'!Q178/100)</f>
        <v>143.86858807597136</v>
      </c>
      <c r="S178">
        <f>R178*(1+'Datos utilizados'!R178/100)</f>
        <v>132.40282269380992</v>
      </c>
      <c r="T178">
        <f>S178*(1+'Datos utilizados'!S178/100)</f>
        <v>131.76935462891365</v>
      </c>
      <c r="U178">
        <f>T178*(1+'Datos utilizados'!T178/100)</f>
        <v>130.56606323631334</v>
      </c>
      <c r="V178">
        <f>U178*(1+'Datos utilizados'!U178/100)</f>
        <v>131.85114665711043</v>
      </c>
      <c r="W178">
        <f>V178*(1+'Datos utilizados'!V178/100)</f>
        <v>130.923679321295</v>
      </c>
      <c r="X178">
        <f>W178*(1+'Datos utilizados'!W178/100)</f>
        <v>131.12039214947524</v>
      </c>
      <c r="Y178">
        <f>X178*(1+'Datos utilizados'!X178/100)</f>
        <v>127.86135546648238</v>
      </c>
      <c r="Z178">
        <f>Y178*(1+'Datos utilizados'!Y178/100)</f>
        <v>129.95034150595822</v>
      </c>
      <c r="AA178">
        <f>Z178*(1+'Datos utilizados'!Z178/100)</f>
        <v>130.39631808297253</v>
      </c>
      <c r="AB178">
        <f>AA178*(1+'Datos utilizados'!AA178/100)</f>
        <v>130.64583143762428</v>
      </c>
      <c r="AC178">
        <f>AB178*(1+'Datos utilizados'!AB178/100)</f>
        <v>126.54748477000916</v>
      </c>
      <c r="AD178">
        <f>AC178*(1+'Datos utilizados'!AC178/100)</f>
        <v>121.37566623393757</v>
      </c>
      <c r="AE178">
        <f>AD178*(1+'Datos utilizados'!AD178/100)</f>
        <v>124.52144433868888</v>
      </c>
      <c r="AF178">
        <f>AE178*(1+'Datos utilizados'!AE178/100)</f>
        <v>125.15859566508108</v>
      </c>
      <c r="AG178">
        <f>AF178*(1+'Datos utilizados'!AF178/100)</f>
        <v>123.91513250128894</v>
      </c>
      <c r="AH178">
        <f>AG178*(1+'Datos utilizados'!AG178/100)</f>
        <v>119.19169830606505</v>
      </c>
      <c r="AI178">
        <f>AH178*(1+'Datos utilizados'!AH178/100)</f>
        <v>118.4512913953576</v>
      </c>
      <c r="AJ178">
        <f>AI178*(1+'Datos utilizados'!AI178/100)</f>
        <v>115.62851420550226</v>
      </c>
      <c r="AK178">
        <f>AJ178*(1+'Datos utilizados'!AJ178/100)</f>
        <v>111.03736842045858</v>
      </c>
      <c r="AL178">
        <f>AK178*(1+'Datos utilizados'!AK178/100)</f>
        <v>106.86320725184933</v>
      </c>
      <c r="AM178">
        <f>AL178*(1+'Datos utilizados'!AL178/100)</f>
        <v>98.928966761983446</v>
      </c>
      <c r="AN178">
        <f>AM178*(1+'Datos utilizados'!AM178/100)</f>
        <v>97.862284963665715</v>
      </c>
      <c r="AO178">
        <f>AN178*(1+'Datos utilizados'!AN178/100)</f>
        <v>89.614461373156473</v>
      </c>
      <c r="AP178">
        <f>AO178*(1+'Datos utilizados'!AO178/100)</f>
        <v>98.038382048263657</v>
      </c>
      <c r="AQ178">
        <f>AP178*(1+'Datos utilizados'!AP178/100)</f>
        <v>100.46903785054805</v>
      </c>
      <c r="AR178">
        <f>AQ178*(1+'Datos utilizados'!AQ178/100)</f>
        <v>91.170899663882025</v>
      </c>
      <c r="AS178">
        <f>AR178*(1+'Datos utilizados'!AR178/100)</f>
        <v>88.938379609632605</v>
      </c>
      <c r="AT178">
        <f>AS178*(1+'Datos utilizados'!AS178/100)</f>
        <v>89.385277179495077</v>
      </c>
      <c r="AU178">
        <f>AT178*(1+'Datos utilizados'!AT178/100)</f>
        <v>82.318325210712985</v>
      </c>
      <c r="AV178">
        <f>AU178*(1+'Datos utilizados'!AU178/100)</f>
        <v>78.454039606681448</v>
      </c>
      <c r="AW178">
        <f>AV178*(1+'Datos utilizados'!AV178/100)</f>
        <v>77.955087605590876</v>
      </c>
      <c r="AX178">
        <f>AW178*(1+'Datos utilizados'!AW178/100)</f>
        <v>75.837453241802521</v>
      </c>
      <c r="AY178">
        <f>AX178*(1+'Datos utilizados'!AX178/100)</f>
        <v>77.654548956457404</v>
      </c>
      <c r="AZ178">
        <f>AY178*(1+'Datos utilizados'!AY178/100)</f>
        <v>68.503868920161679</v>
      </c>
      <c r="BA178">
        <f>AZ178*(1+'Datos utilizados'!AZ178/100)</f>
        <v>67.034488333371783</v>
      </c>
      <c r="BB178">
        <f>BA178*(1+'Datos utilizados'!BA178/100)</f>
        <v>72.856607934794795</v>
      </c>
      <c r="BC178">
        <f>BB178*(1+'Datos utilizados'!BB178/100)</f>
        <v>75.684901454823532</v>
      </c>
      <c r="BD178">
        <f>BC178*(1+'Datos utilizados'!BC178/100)</f>
        <v>77.128469854231952</v>
      </c>
      <c r="BE178">
        <f>BD178*(1+'Datos utilizados'!BD178/100)</f>
        <v>81.719048400098046</v>
      </c>
      <c r="BF178">
        <f>BE178*(1+'Datos utilizados'!BE178/100)</f>
        <v>83.55498940097884</v>
      </c>
      <c r="BG178">
        <f>BF178*(1+'Datos utilizados'!BF178/100)</f>
        <v>80.409570180477928</v>
      </c>
      <c r="BH178">
        <f>BG178*(1+'Datos utilizados'!BG178/100)</f>
        <v>76.499526175139906</v>
      </c>
      <c r="BI178">
        <f>BH178*(1+'Datos utilizados'!BH178/100)</f>
        <v>75.31858768966903</v>
      </c>
      <c r="BJ178">
        <f>BI178*(1+'Datos utilizados'!BI178/100)</f>
        <v>78.84619399898483</v>
      </c>
      <c r="BK178">
        <f>BJ178*(1+'Datos utilizados'!BJ178/100)</f>
        <v>82.14745260324473</v>
      </c>
      <c r="BL178">
        <f>BK178*(1+'Datos utilizados'!BK178/100)</f>
        <v>84.919592324048566</v>
      </c>
      <c r="BM178">
        <f>BL178*(1+'Datos utilizados'!BL178/100)</f>
        <v>90.059588424320111</v>
      </c>
      <c r="BN178">
        <f>BM178*(1+'Datos utilizados'!BM178/100)</f>
        <v>91.376070481947977</v>
      </c>
      <c r="BO178">
        <f>BN178*(1+'Datos utilizados'!BN178/100)</f>
        <v>90.510382727809045</v>
      </c>
      <c r="BP178">
        <f>BO178*(1+'Datos utilizados'!BO178/100)</f>
        <v>88.532785171436046</v>
      </c>
      <c r="BQ178">
        <f>BP178*(1+'Datos utilizados'!BP178/100)</f>
        <v>85.748340545009214</v>
      </c>
      <c r="BR178">
        <f>BQ178*(1+'Datos utilizados'!BQ178/100)</f>
        <v>85.303349531750897</v>
      </c>
      <c r="BS178">
        <f>BR178*(1+'Datos utilizados'!BR178/100)</f>
        <v>83.208103069547164</v>
      </c>
      <c r="BT178">
        <f>BS178*(1+'Datos utilizados'!BS178/100)</f>
        <v>81.722280935465179</v>
      </c>
      <c r="BU178">
        <f>BT178*(1+'Datos utilizados'!BT178/100)</f>
        <v>89.711614564278122</v>
      </c>
      <c r="BV178">
        <f>BU178*(1+'Datos utilizados'!BU178/100)</f>
        <v>94.207144310547207</v>
      </c>
      <c r="BW178">
        <f>BV178*(1+'Datos utilizados'!BV178/100)</f>
        <v>92.954707430510638</v>
      </c>
      <c r="BX178">
        <f>BW178*(1+'Datos utilizados'!BW178/100)</f>
        <v>96.381361878816762</v>
      </c>
      <c r="BY178">
        <f>BX178*(1+'Datos utilizados'!BX178/100)</f>
        <v>84.343859877642885</v>
      </c>
      <c r="BZ178">
        <f>BY178*(1+'Datos utilizados'!BY178/100)</f>
        <v>81.665748335650008</v>
      </c>
      <c r="CA178">
        <f>BZ178*(1+'Datos utilizados'!BZ178/100)</f>
        <v>82.197482189638265</v>
      </c>
      <c r="CB178">
        <f>CA178*(1+'Datos utilizados'!CA178/100)</f>
        <v>83.767182847769121</v>
      </c>
      <c r="CC178">
        <f>CB178*(1+'Datos utilizados'!CB178/100)</f>
        <v>88.133287575442253</v>
      </c>
      <c r="CD178">
        <f>CC178*(1+'Datos utilizados'!CC178/100)</f>
        <v>80.226735773775474</v>
      </c>
      <c r="CE178">
        <f>CD178*(1+'Datos utilizados'!CD178/100)</f>
        <v>84.379399980203331</v>
      </c>
      <c r="CF178">
        <f>CE178*(1+'Datos utilizados'!CE178/100)</f>
        <v>80.202585929423279</v>
      </c>
      <c r="CG178">
        <f>CF178*(1+'Datos utilizados'!CF178/100)</f>
        <v>81.044544656251773</v>
      </c>
      <c r="CH178">
        <f>CG178*(1+'Datos utilizados'!CG178/100)</f>
        <v>84.166056338231968</v>
      </c>
      <c r="CI178">
        <f>CH178*(1+'Datos utilizados'!CH178/100)</f>
        <v>86.975965378900739</v>
      </c>
      <c r="CJ178">
        <f>CI178*(1+'Datos utilizados'!CI178/100)</f>
        <v>88.444963341360747</v>
      </c>
      <c r="CK178">
        <f>CJ178*(1+'Datos utilizados'!CJ178/100)</f>
        <v>90.321853908427755</v>
      </c>
      <c r="CL178">
        <f>CK178*(1+'Datos utilizados'!CK178/100)</f>
        <v>87.224699473536987</v>
      </c>
      <c r="CM178">
        <f>CL178*(1+'Datos utilizados'!CL178/100)</f>
        <v>84.407934808498155</v>
      </c>
      <c r="CN178">
        <f>CM178*(1+'Datos utilizados'!CM178/100)</f>
        <v>87.024234715028882</v>
      </c>
      <c r="CO178">
        <f>CN178*(1+'Datos utilizados'!CN178/100)</f>
        <v>86.917482086303949</v>
      </c>
      <c r="CP178">
        <f>CO178*(1+'Datos utilizados'!CO178/100)</f>
        <v>83.930232527976187</v>
      </c>
      <c r="CQ178">
        <f>CP178*(1+'Datos utilizados'!CP178/100)</f>
        <v>83.244782711943458</v>
      </c>
      <c r="CR178">
        <f>CQ178*(1+'Datos utilizados'!CQ178/100)</f>
        <v>81.729785937933983</v>
      </c>
      <c r="CS178">
        <f>CR178*(1+'Datos utilizados'!CR178/100)</f>
        <v>83.057551694324474</v>
      </c>
      <c r="CT178">
        <f>CS178*(1+'Datos utilizados'!CS178/100)</f>
        <v>85.728375243872676</v>
      </c>
      <c r="CU178">
        <f>CT178*(1+'Datos utilizados'!CT178/100)</f>
        <v>86.787866514999124</v>
      </c>
      <c r="CV178">
        <f>CU178*(1+'Datos utilizados'!CU178/100)</f>
        <v>91.483246311620306</v>
      </c>
      <c r="CW178">
        <f>CV178*(1+'Datos utilizados'!CV178/100)</f>
        <v>97.66572983898277</v>
      </c>
      <c r="CX178">
        <f>CW178*(1+'Datos utilizados'!CW178/100)</f>
        <v>102.04920219190794</v>
      </c>
      <c r="CY178">
        <f>CX178*(1+'Datos utilizados'!CX178/100)</f>
        <v>97.032922633563601</v>
      </c>
      <c r="CZ178">
        <f>CY178*(1+'Datos utilizados'!CY178/100)</f>
        <v>98.315503804934039</v>
      </c>
      <c r="DA178">
        <f>CZ178*(1+'Datos utilizados'!CZ178/100)</f>
        <v>97.042671966473833</v>
      </c>
      <c r="DB178">
        <f>DA178*(1+'Datos utilizados'!DA178/100)</f>
        <v>94.781092496295159</v>
      </c>
      <c r="DC178">
        <f>DB178*(1+'Datos utilizados'!DB178/100)</f>
        <v>100.42269059629665</v>
      </c>
      <c r="DD178">
        <f>DC178*(1+'Datos utilizados'!DC178/100)</f>
        <v>99.886081949095342</v>
      </c>
      <c r="DE178">
        <f>DD178*(1+'Datos utilizados'!DD178/100)</f>
        <v>100.93333757529064</v>
      </c>
      <c r="DF178">
        <f>DE178*(1+'Datos utilizados'!DE178/100)</f>
        <v>100.40028843288802</v>
      </c>
      <c r="DG178">
        <f>DF178*(1+'Datos utilizados'!DF178/100)</f>
        <v>97.346001218442296</v>
      </c>
      <c r="DH178">
        <f>DG178*(1+'Datos utilizados'!DG178/100)</f>
        <v>95.695305075781164</v>
      </c>
      <c r="DI178">
        <f>DH178*(1+'Datos utilizados'!DH178/100)</f>
        <v>93.883783381166126</v>
      </c>
      <c r="DJ178">
        <f>DI178*(1+'Datos utilizados'!DI178/100)</f>
        <v>90.771254310730328</v>
      </c>
      <c r="DK178">
        <f>DJ178*(1+'Datos utilizados'!DJ178/100)</f>
        <v>95.723407169408262</v>
      </c>
      <c r="DL178">
        <f>DK178*(1+'Datos utilizados'!DK178/100)</f>
        <v>100.23984811115672</v>
      </c>
      <c r="DM178">
        <f>DL178*(1+'Datos utilizados'!DL178/100)</f>
        <v>102.61687572535583</v>
      </c>
      <c r="DN178">
        <f>DM178*(1+'Datos utilizados'!DM178/100)</f>
        <v>101.97468905537897</v>
      </c>
      <c r="DO178">
        <f>DN178*(1+'Datos utilizados'!DN178/100)</f>
        <v>105.44356205297579</v>
      </c>
      <c r="DP178">
        <f>DO178*(1+'Datos utilizados'!DO178/100)</f>
        <v>105.88769033634294</v>
      </c>
      <c r="DQ178">
        <f>DP178*(1+'Datos utilizados'!DP178/100)</f>
        <v>104.58269867433076</v>
      </c>
      <c r="DR178">
        <f>DQ178*(1+'Datos utilizados'!DQ178/100)</f>
        <v>105.75679634099814</v>
      </c>
      <c r="DS178">
        <f>DR178*(1+'Datos utilizados'!DR178/100)</f>
        <v>115.68495883814091</v>
      </c>
      <c r="DT178">
        <f>DS178*(1+'Datos utilizados'!DS178/100)</f>
        <v>123.29213565593173</v>
      </c>
      <c r="DU178">
        <f>DT178*(1+'Datos utilizados'!DT178/100)</f>
        <v>130.41318118107918</v>
      </c>
      <c r="DV178">
        <f>DU178*(1+'Datos utilizados'!DU178/100)</f>
        <v>129.17527318267216</v>
      </c>
      <c r="DW178">
        <f>DV178*(1+'Datos utilizados'!DV178/100)</f>
        <v>133.31021242983147</v>
      </c>
      <c r="DX178">
        <f>DW178*(1+'Datos utilizados'!DW178/100)</f>
        <v>129.88457989408582</v>
      </c>
      <c r="DY178">
        <f>DX178*(1+'Datos utilizados'!DX178/100)</f>
        <v>131.31894726368816</v>
      </c>
      <c r="DZ178">
        <f>DY178*(1+'Datos utilizados'!DY178/100)</f>
        <v>121.8922166343643</v>
      </c>
      <c r="EA178">
        <f>DZ178*(1+'Datos utilizados'!DZ178/100)</f>
        <v>113.84958534250399</v>
      </c>
      <c r="EB178">
        <f>EA178*(1+'Datos utilizados'!EA178/100)</f>
        <v>126.05083401870159</v>
      </c>
      <c r="EC178">
        <f>EB178*(1+'Datos utilizados'!EB178/100)</f>
        <v>131.02120748031004</v>
      </c>
      <c r="ED178">
        <f>EC178*(1+'Datos utilizados'!EC178/100)</f>
        <v>126.36581434460265</v>
      </c>
      <c r="EE178">
        <f>ED178*(1+'Datos utilizados'!ED178/100)</f>
        <v>117.31203229792916</v>
      </c>
      <c r="EF178">
        <f>EE178*(1+'Datos utilizados'!EE178/100)</f>
        <v>112.15329433364387</v>
      </c>
      <c r="EG178">
        <f>EF178*(1+'Datos utilizados'!EF178/100)</f>
        <v>112.73783730371082</v>
      </c>
      <c r="EH178">
        <f>EG178*(1+'Datos utilizados'!EG178/100)</f>
        <v>115.65804040825392</v>
      </c>
      <c r="EI178">
        <f>EH178*(1+'Datos utilizados'!EH178/100)</f>
        <v>118.5347681499163</v>
      </c>
      <c r="EJ178">
        <f>EI178*(1+'Datos utilizados'!EI178/100)</f>
        <v>115.2567958180217</v>
      </c>
      <c r="EK178">
        <f>EJ178*(1+'Datos utilizados'!EJ178/100)</f>
        <v>121.41679900163211</v>
      </c>
      <c r="EL178">
        <f>EK178*(1+'Datos utilizados'!EK178/100)</f>
        <v>121.91220382491858</v>
      </c>
      <c r="EM178">
        <f>EL178*(1+'Datos utilizados'!EL178/100)</f>
        <v>124.03954739922266</v>
      </c>
      <c r="EN178">
        <f>EM178*(1+'Datos utilizados'!EM178/100)</f>
        <v>128.32384855848233</v>
      </c>
      <c r="EO178">
        <f>EN178*(1+'Datos utilizados'!EN178/100)</f>
        <v>130.40936774525477</v>
      </c>
      <c r="EP178">
        <f>EO178*(1+'Datos utilizados'!EO178/100)</f>
        <v>130.32870955130434</v>
      </c>
      <c r="EQ178">
        <f>EP178*(1+'Datos utilizados'!EP178/100)</f>
        <v>131.84623097957783</v>
      </c>
      <c r="ER178">
        <f>EQ178*(1+'Datos utilizados'!EQ178/100)</f>
        <v>136.06466432439251</v>
      </c>
      <c r="ES178">
        <f>ER178*(1+'Datos utilizados'!ER178/100)</f>
        <v>134.586825185766</v>
      </c>
      <c r="ET178">
        <f>ES178*(1+'Datos utilizados'!ES178/100)</f>
        <v>132.95769204293987</v>
      </c>
      <c r="EU178">
        <f>ET178*(1+'Datos utilizados'!ET178/100)</f>
        <v>132.74710035451307</v>
      </c>
      <c r="EV178">
        <f>EU178*(1+'Datos utilizados'!EU178/100)</f>
        <v>132.41002891729289</v>
      </c>
      <c r="EW178">
        <f>EV178*(1+'Datos utilizados'!EV178/100)</f>
        <v>130.94647438566426</v>
      </c>
      <c r="EX178">
        <f>EW178*(1+'Datos utilizados'!EW178/100)</f>
        <v>129.53242269271578</v>
      </c>
      <c r="EY178">
        <f>EX178*(1+'Datos utilizados'!EX178/100)</f>
        <v>133.27783974163339</v>
      </c>
      <c r="EZ178">
        <f>EY178*(1+'Datos utilizados'!EY178/100)</f>
        <v>141.16415607482531</v>
      </c>
      <c r="FA178">
        <f>EZ178*(1+'Datos utilizados'!EZ178/100)</f>
        <v>141.76862099113771</v>
      </c>
      <c r="FB178">
        <f>FA178*(1+'Datos utilizados'!FA178/100)</f>
        <v>142.29546154046497</v>
      </c>
      <c r="FC178">
        <f>FB178*(1+'Datos utilizados'!FB178/100)</f>
        <v>143.70780091443871</v>
      </c>
      <c r="FD178">
        <f>FC178*(1+'Datos utilizados'!FC178/100)</f>
        <v>142.21092608933381</v>
      </c>
      <c r="FE178">
        <f>FD178*(1+'Datos utilizados'!FD178/100)</f>
        <v>138.02708064378561</v>
      </c>
      <c r="FF178">
        <f>FE178*(1+'Datos utilizados'!FE178/100)</f>
        <v>142.08992156524349</v>
      </c>
      <c r="FG178">
        <f>FF178*(1+'Datos utilizados'!FF178/100)</f>
        <v>144.00265083540185</v>
      </c>
      <c r="FH178">
        <f>FG178*(1+'Datos utilizados'!FG178/100)</f>
        <v>140.1846653530076</v>
      </c>
      <c r="FI178">
        <f>FH178*(1+'Datos utilizados'!FH178/100)</f>
        <v>139.71783639891555</v>
      </c>
      <c r="FJ178">
        <f>FI178*(1+'Datos utilizados'!FI178/100)</f>
        <v>139.38113038497781</v>
      </c>
      <c r="FK178">
        <f>FJ178*(1+'Datos utilizados'!FJ178/100)</f>
        <v>144.09527897685854</v>
      </c>
      <c r="FL178">
        <f>FK178*(1+'Datos utilizados'!FK178/100)</f>
        <v>134.18610601312213</v>
      </c>
      <c r="FM178">
        <f>FL178*(1+'Datos utilizados'!FL178/100)</f>
        <v>133.92553001385525</v>
      </c>
      <c r="FN178">
        <f>FM178*(1+'Datos utilizados'!FM178/100)</f>
        <v>122.69074497439395</v>
      </c>
      <c r="FO178">
        <f>FN178*(1+'Datos utilizados'!FN178/100)</f>
        <v>130.24739064811183</v>
      </c>
      <c r="FP178">
        <f>FO178*(1+'Datos utilizados'!FO178/100)</f>
        <v>130.84780506952151</v>
      </c>
      <c r="FQ178">
        <f>FP178*(1+'Datos utilizados'!FP178/100)</f>
        <v>132.36060196783279</v>
      </c>
      <c r="FR178">
        <f>FQ178*(1+'Datos utilizados'!FQ178/100)</f>
        <v>134.19844216221634</v>
      </c>
      <c r="FS178">
        <f>FR178*(1+'Datos utilizados'!FR178/100)</f>
        <v>127.81517248217257</v>
      </c>
      <c r="FT178">
        <f>FS178*(1+'Datos utilizados'!FS178/100)</f>
        <v>130.13149016396349</v>
      </c>
      <c r="FU178">
        <f>FT178*(1+'Datos utilizados'!FT178/100)</f>
        <v>132.14800773554427</v>
      </c>
      <c r="FV178">
        <f>FU178*(1+'Datos utilizados'!FU178/100)</f>
        <v>130.95817350349498</v>
      </c>
      <c r="FW178">
        <f>FV178*(1+'Datos utilizados'!FV178/100)</f>
        <v>137.83460385272059</v>
      </c>
      <c r="FX178">
        <f>FW178*(1+'Datos utilizados'!FW178/100)</f>
        <v>140.20174777236642</v>
      </c>
      <c r="FY178">
        <f>FX178*(1+'Datos utilizados'!FX178/100)</f>
        <v>143.61767923579146</v>
      </c>
      <c r="FZ178">
        <f>FY178*(1+'Datos utilizados'!FY178/100)</f>
        <v>145.05134271876275</v>
      </c>
      <c r="GB178">
        <f t="shared" si="2"/>
        <v>2.5104445483280502E-2</v>
      </c>
      <c r="GE178">
        <f>STDEV('Datos utilizados'!B178:FY178)*SQRT(12)</f>
        <v>14.162988423448594</v>
      </c>
      <c r="GR178" s="21"/>
      <c r="GX178" s="21"/>
    </row>
    <row r="179" spans="1:206" x14ac:dyDescent="0.2">
      <c r="A179" s="12" t="s">
        <v>348</v>
      </c>
      <c r="B179">
        <v>100</v>
      </c>
      <c r="C179">
        <f>B179*(1+'Datos utilizados'!B179/100)</f>
        <v>99.699309999999997</v>
      </c>
      <c r="D179">
        <f>C179*(1+'Datos utilizados'!C179/100)</f>
        <v>102.44583656181099</v>
      </c>
      <c r="E179">
        <f>D179*(1+'Datos utilizados'!D179/100)</f>
        <v>103.46817429861227</v>
      </c>
      <c r="F179">
        <f>E179*(1+'Datos utilizados'!E179/100)</f>
        <v>98.895450069572249</v>
      </c>
      <c r="G179">
        <f>F179*(1+'Datos utilizados'!F179/100)</f>
        <v>100.16366554217443</v>
      </c>
      <c r="H179">
        <f>G179*(1+'Datos utilizados'!G179/100)</f>
        <v>103.14845262803223</v>
      </c>
      <c r="I179">
        <f>H179*(1+'Datos utilizados'!H179/100)</f>
        <v>105.58592276754948</v>
      </c>
      <c r="J179">
        <f>I179*(1+'Datos utilizados'!I179/100)</f>
        <v>111.41086583760509</v>
      </c>
      <c r="K179">
        <f>J179*(1+'Datos utilizados'!J179/100)</f>
        <v>124.24447287191074</v>
      </c>
      <c r="L179">
        <f>K179*(1+'Datos utilizados'!K179/100)</f>
        <v>127.09985934745301</v>
      </c>
      <c r="M179">
        <f>L179*(1+'Datos utilizados'!L179/100)</f>
        <v>135.1529318556795</v>
      </c>
      <c r="N179">
        <f>M179*(1+'Datos utilizados'!M179/100)</f>
        <v>145.22555549984682</v>
      </c>
      <c r="O179">
        <f>N179*(1+'Datos utilizados'!N179/100)</f>
        <v>150.60061471489604</v>
      </c>
      <c r="P179">
        <f>O179*(1+'Datos utilizados'!O179/100)</f>
        <v>146.20145027858214</v>
      </c>
      <c r="Q179">
        <f>P179*(1+'Datos utilizados'!P179/100)</f>
        <v>152.9748903692637</v>
      </c>
      <c r="R179">
        <f>Q179*(1+'Datos utilizados'!Q179/100)</f>
        <v>151.93808775229698</v>
      </c>
      <c r="S179">
        <f>R179*(1+'Datos utilizados'!R179/100)</f>
        <v>139.86113690921792</v>
      </c>
      <c r="T179">
        <f>S179*(1+'Datos utilizados'!S179/100)</f>
        <v>140.53026056041901</v>
      </c>
      <c r="U179">
        <f>T179*(1+'Datos utilizados'!T179/100)</f>
        <v>139.20952906562007</v>
      </c>
      <c r="V179">
        <f>U179*(1+'Datos utilizados'!U179/100)</f>
        <v>144.75814247511755</v>
      </c>
      <c r="W179">
        <f>V179*(1+'Datos utilizados'!V179/100)</f>
        <v>143.27754171806779</v>
      </c>
      <c r="X179">
        <f>W179*(1+'Datos utilizados'!W179/100)</f>
        <v>143.87359061936914</v>
      </c>
      <c r="Y179">
        <f>X179*(1+'Datos utilizados'!X179/100)</f>
        <v>142.59852530986404</v>
      </c>
      <c r="Z179">
        <f>Y179*(1+'Datos utilizados'!Y179/100)</f>
        <v>149.61632635490608</v>
      </c>
      <c r="AA179">
        <f>Z179*(1+'Datos utilizados'!Z179/100)</f>
        <v>153.2595886330765</v>
      </c>
      <c r="AB179">
        <f>AA179*(1+'Datos utilizados'!AA179/100)</f>
        <v>156.02667517988786</v>
      </c>
      <c r="AC179">
        <f>AB179*(1+'Datos utilizados'!AB179/100)</f>
        <v>153.42021836567281</v>
      </c>
      <c r="AD179">
        <f>AC179*(1+'Datos utilizados'!AC179/100)</f>
        <v>152.29207347396451</v>
      </c>
      <c r="AE179">
        <f>AD179*(1+'Datos utilizados'!AD179/100)</f>
        <v>157.19213185481871</v>
      </c>
      <c r="AF179">
        <f>AE179*(1+'Datos utilizados'!AE179/100)</f>
        <v>158.97722142337523</v>
      </c>
      <c r="AG179">
        <f>AF179*(1+'Datos utilizados'!AF179/100)</f>
        <v>152.82798249871905</v>
      </c>
      <c r="AH179">
        <f>AG179*(1+'Datos utilizados'!AG179/100)</f>
        <v>144.07685354446517</v>
      </c>
      <c r="AI179">
        <f>AH179*(1+'Datos utilizados'!AH179/100)</f>
        <v>145.58180831816389</v>
      </c>
      <c r="AJ179">
        <f>AI179*(1+'Datos utilizados'!AI179/100)</f>
        <v>145.92283370414918</v>
      </c>
      <c r="AK179">
        <f>AJ179*(1+'Datos utilizados'!AJ179/100)</f>
        <v>137.98394571332506</v>
      </c>
      <c r="AL179">
        <f>AK179*(1+'Datos utilizados'!AK179/100)</f>
        <v>133.00015877168374</v>
      </c>
      <c r="AM179">
        <f>AL179*(1+'Datos utilizados'!AL179/100)</f>
        <v>121.34570065893391</v>
      </c>
      <c r="AN179">
        <f>AM179*(1+'Datos utilizados'!AM179/100)</f>
        <v>119.39085782502868</v>
      </c>
      <c r="AO179">
        <f>AN179*(1+'Datos utilizados'!AN179/100)</f>
        <v>110.37862698302061</v>
      </c>
      <c r="AP179">
        <f>AO179*(1+'Datos utilizados'!AO179/100)</f>
        <v>123.63699859606548</v>
      </c>
      <c r="AQ179">
        <f>AP179*(1+'Datos utilizados'!AP179/100)</f>
        <v>128.14578029716697</v>
      </c>
      <c r="AR179">
        <f>AQ179*(1+'Datos utilizados'!AQ179/100)</f>
        <v>120.20536798141134</v>
      </c>
      <c r="AS179">
        <f>AR179*(1+'Datos utilizados'!AR179/100)</f>
        <v>118.70954440278746</v>
      </c>
      <c r="AT179">
        <f>AS179*(1+'Datos utilizados'!AS179/100)</f>
        <v>114.27841388409242</v>
      </c>
      <c r="AU179">
        <f>AT179*(1+'Datos utilizados'!AT179/100)</f>
        <v>99.840890476266168</v>
      </c>
      <c r="AV179">
        <f>AU179*(1+'Datos utilizados'!AU179/100)</f>
        <v>79.617239510462255</v>
      </c>
      <c r="AW179">
        <f>AV179*(1+'Datos utilizados'!AV179/100)</f>
        <v>76.656043483073589</v>
      </c>
      <c r="AX179">
        <f>AW179*(1+'Datos utilizados'!AW179/100)</f>
        <v>78.980086078184712</v>
      </c>
      <c r="AY179">
        <f>AX179*(1+'Datos utilizados'!AX179/100)</f>
        <v>72.99147633736662</v>
      </c>
      <c r="AZ179">
        <f>AY179*(1+'Datos utilizados'!AY179/100)</f>
        <v>69.591818036329798</v>
      </c>
      <c r="BA179">
        <f>AZ179*(1+'Datos utilizados'!AZ179/100)</f>
        <v>71.991218656949982</v>
      </c>
      <c r="BB179">
        <f>BA179*(1+'Datos utilizados'!BA179/100)</f>
        <v>77.960039392285168</v>
      </c>
      <c r="BC179">
        <f>BB179*(1+'Datos utilizados'!BB179/100)</f>
        <v>83.55965954970695</v>
      </c>
      <c r="BD179">
        <f>BC179*(1+'Datos utilizados'!BC179/100)</f>
        <v>86.444732270945636</v>
      </c>
      <c r="BE179">
        <f>BD179*(1+'Datos utilizados'!BD179/100)</f>
        <v>88.354659474686358</v>
      </c>
      <c r="BF179">
        <f>BE179*(1+'Datos utilizados'!BE179/100)</f>
        <v>89.813942701502185</v>
      </c>
      <c r="BG179">
        <f>BF179*(1+'Datos utilizados'!BF179/100)</f>
        <v>85.23284783309802</v>
      </c>
      <c r="BH179">
        <f>BG179*(1+'Datos utilizados'!BG179/100)</f>
        <v>83.814675524572678</v>
      </c>
      <c r="BI179">
        <f>BH179*(1+'Datos utilizados'!BH179/100)</f>
        <v>78.691587297808695</v>
      </c>
      <c r="BJ179">
        <f>BI179*(1+'Datos utilizados'!BI179/100)</f>
        <v>84.999158692616945</v>
      </c>
      <c r="BK179">
        <f>BJ179*(1+'Datos utilizados'!BJ179/100)</f>
        <v>84.393216690129009</v>
      </c>
      <c r="BL179">
        <f>BK179*(1+'Datos utilizados'!BK179/100)</f>
        <v>83.766723646029831</v>
      </c>
      <c r="BM179">
        <f>BL179*(1+'Datos utilizados'!BL179/100)</f>
        <v>92.485876260259616</v>
      </c>
      <c r="BN179">
        <f>BM179*(1+'Datos utilizados'!BM179/100)</f>
        <v>93.264616586958624</v>
      </c>
      <c r="BO179">
        <f>BN179*(1+'Datos utilizados'!BN179/100)</f>
        <v>83.198081542721923</v>
      </c>
      <c r="BP179">
        <f>BO179*(1+'Datos utilizados'!BO179/100)</f>
        <v>79.590604407221349</v>
      </c>
      <c r="BQ179">
        <f>BP179*(1+'Datos utilizados'!BP179/100)</f>
        <v>80.358685575992794</v>
      </c>
      <c r="BR179">
        <f>BQ179*(1+'Datos utilizados'!BQ179/100)</f>
        <v>76.141461756964688</v>
      </c>
      <c r="BS179">
        <f>BR179*(1+'Datos utilizados'!BR179/100)</f>
        <v>79.118638596539071</v>
      </c>
      <c r="BT179">
        <f>BS179*(1+'Datos utilizados'!BS179/100)</f>
        <v>77.346491858070621</v>
      </c>
      <c r="BU179">
        <f>BT179*(1+'Datos utilizados'!BT179/100)</f>
        <v>82.121701837754998</v>
      </c>
      <c r="BV179">
        <f>BU179*(1+'Datos utilizados'!BU179/100)</f>
        <v>85.815963019266775</v>
      </c>
      <c r="BW179">
        <f>BV179*(1+'Datos utilizados'!BV179/100)</f>
        <v>86.896154290579204</v>
      </c>
      <c r="BX179">
        <f>BW179*(1+'Datos utilizados'!BW179/100)</f>
        <v>90.860652296240019</v>
      </c>
      <c r="BY179">
        <f>BX179*(1+'Datos utilizados'!BX179/100)</f>
        <v>83.944857349168316</v>
      </c>
      <c r="BZ179">
        <f>BY179*(1+'Datos utilizados'!BY179/100)</f>
        <v>82.254157555241662</v>
      </c>
      <c r="CA179">
        <f>BZ179*(1+'Datos utilizados'!BZ179/100)</f>
        <v>80.967677854830413</v>
      </c>
      <c r="CB179">
        <f>CA179*(1+'Datos utilizados'!CA179/100)</f>
        <v>82.077550395793295</v>
      </c>
      <c r="CC179">
        <f>CB179*(1+'Datos utilizados'!CB179/100)</f>
        <v>81.322412308886868</v>
      </c>
      <c r="CD179">
        <f>CC179*(1+'Datos utilizados'!CC179/100)</f>
        <v>74.508626952038469</v>
      </c>
      <c r="CE179">
        <f>CD179*(1+'Datos utilizados'!CD179/100)</f>
        <v>74.325931798752066</v>
      </c>
      <c r="CF179">
        <f>CE179*(1+'Datos utilizados'!CE179/100)</f>
        <v>74.611395405011535</v>
      </c>
      <c r="CG179">
        <f>CF179*(1+'Datos utilizados'!CF179/100)</f>
        <v>71.139413808955652</v>
      </c>
      <c r="CH179">
        <f>CG179*(1+'Datos utilizados'!CG179/100)</f>
        <v>71.229241546772229</v>
      </c>
      <c r="CI179">
        <f>CH179*(1+'Datos utilizados'!CH179/100)</f>
        <v>73.838746179610695</v>
      </c>
      <c r="CJ179">
        <f>CI179*(1+'Datos utilizados'!CI179/100)</f>
        <v>81.763172106728845</v>
      </c>
      <c r="CK179">
        <f>CJ179*(1+'Datos utilizados'!CJ179/100)</f>
        <v>84.441946209192764</v>
      </c>
      <c r="CL179">
        <f>CK179*(1+'Datos utilizados'!CK179/100)</f>
        <v>79.493175286435289</v>
      </c>
      <c r="CM179">
        <f>CL179*(1+'Datos utilizados'!CL179/100)</f>
        <v>71.118100260275142</v>
      </c>
      <c r="CN179">
        <f>CM179*(1+'Datos utilizados'!CM179/100)</f>
        <v>76.219878083216415</v>
      </c>
      <c r="CO179">
        <f>CN179*(1+'Datos utilizados'!CN179/100)</f>
        <v>72.881874254488807</v>
      </c>
      <c r="CP179">
        <f>CO179*(1+'Datos utilizados'!CO179/100)</f>
        <v>72.448729987606953</v>
      </c>
      <c r="CQ179">
        <f>CP179*(1+'Datos utilizados'!CP179/100)</f>
        <v>73.749677342248418</v>
      </c>
      <c r="CR179">
        <f>CQ179*(1+'Datos utilizados'!CQ179/100)</f>
        <v>74.24295205915206</v>
      </c>
      <c r="CS179">
        <f>CR179*(1+'Datos utilizados'!CR179/100)</f>
        <v>78.160255211534718</v>
      </c>
      <c r="CT179">
        <f>CS179*(1+'Datos utilizados'!CS179/100)</f>
        <v>86.085439345116612</v>
      </c>
      <c r="CU179">
        <f>CT179*(1+'Datos utilizados'!CT179/100)</f>
        <v>94.145360774681834</v>
      </c>
      <c r="CV179">
        <f>CU179*(1+'Datos utilizados'!CU179/100)</f>
        <v>97.725435823396751</v>
      </c>
      <c r="CW179">
        <f>CV179*(1+'Datos utilizados'!CV179/100)</f>
        <v>104.55748944961549</v>
      </c>
      <c r="CX179">
        <f>CW179*(1+'Datos utilizados'!CW179/100)</f>
        <v>117.7389789542859</v>
      </c>
      <c r="CY179">
        <f>CX179*(1+'Datos utilizados'!CX179/100)</f>
        <v>114.77855006745932</v>
      </c>
      <c r="CZ179">
        <f>CY179*(1+'Datos utilizados'!CY179/100)</f>
        <v>114.77094024958986</v>
      </c>
      <c r="DA179">
        <f>CZ179*(1+'Datos utilizados'!CZ179/100)</f>
        <v>114.56084056636895</v>
      </c>
      <c r="DB179">
        <f>DA179*(1+'Datos utilizados'!DA179/100)</f>
        <v>111.99624722119805</v>
      </c>
      <c r="DC179">
        <f>DB179*(1+'Datos utilizados'!DB179/100)</f>
        <v>121.71717429163165</v>
      </c>
      <c r="DD179">
        <f>DC179*(1+'Datos utilizados'!DC179/100)</f>
        <v>121.73696550417145</v>
      </c>
      <c r="DE179">
        <f>DD179*(1+'Datos utilizados'!DD179/100)</f>
        <v>128.30486957226631</v>
      </c>
      <c r="DF179">
        <f>DE179*(1+'Datos utilizados'!DE179/100)</f>
        <v>132.9240245036853</v>
      </c>
      <c r="DG179">
        <f>DF179*(1+'Datos utilizados'!DF179/100)</f>
        <v>124.59766360877445</v>
      </c>
      <c r="DH179">
        <f>DG179*(1+'Datos utilizados'!DG179/100)</f>
        <v>123.7169201040231</v>
      </c>
      <c r="DI179">
        <f>DH179*(1+'Datos utilizados'!DH179/100)</f>
        <v>123.96812731029432</v>
      </c>
      <c r="DJ179">
        <f>DI179*(1+'Datos utilizados'!DI179/100)</f>
        <v>119.8011494565752</v>
      </c>
      <c r="DK179">
        <f>DJ179*(1+'Datos utilizados'!DJ179/100)</f>
        <v>123.82349700980961</v>
      </c>
      <c r="DL179">
        <f>DK179*(1+'Datos utilizados'!DK179/100)</f>
        <v>130.34572636190555</v>
      </c>
      <c r="DM179">
        <f>DL179*(1+'Datos utilizados'!DL179/100)</f>
        <v>133.12498400853937</v>
      </c>
      <c r="DN179">
        <f>DM179*(1+'Datos utilizados'!DM179/100)</f>
        <v>131.97932370866027</v>
      </c>
      <c r="DO179">
        <f>DN179*(1+'Datos utilizados'!DN179/100)</f>
        <v>137.93367648123547</v>
      </c>
      <c r="DP179">
        <f>DO179*(1+'Datos utilizados'!DO179/100)</f>
        <v>138.70251879394186</v>
      </c>
      <c r="DQ179">
        <f>DP179*(1+'Datos utilizados'!DP179/100)</f>
        <v>146.68403040567236</v>
      </c>
      <c r="DR179">
        <f>DQ179*(1+'Datos utilizados'!DQ179/100)</f>
        <v>146.57821254613771</v>
      </c>
      <c r="DS179">
        <f>DR179*(1+'Datos utilizados'!DR179/100)</f>
        <v>147.37294495674161</v>
      </c>
      <c r="DT179">
        <f>DS179*(1+'Datos utilizados'!DS179/100)</f>
        <v>158.74194237166245</v>
      </c>
      <c r="DU179">
        <f>DT179*(1+'Datos utilizados'!DT179/100)</f>
        <v>162.0129629619787</v>
      </c>
      <c r="DV179">
        <f>DU179*(1+'Datos utilizados'!DU179/100)</f>
        <v>167.23044462250255</v>
      </c>
      <c r="DW179">
        <f>DV179*(1+'Datos utilizados'!DV179/100)</f>
        <v>175.72732317550512</v>
      </c>
      <c r="DX179">
        <f>DW179*(1+'Datos utilizados'!DW179/100)</f>
        <v>171.46974887141204</v>
      </c>
      <c r="DY179">
        <f>DX179*(1+'Datos utilizados'!DX179/100)</f>
        <v>174.54207524379046</v>
      </c>
      <c r="DZ179">
        <f>DY179*(1+'Datos utilizados'!DY179/100)</f>
        <v>161.70160821116062</v>
      </c>
      <c r="EA179">
        <f>DZ179*(1+'Datos utilizados'!DZ179/100)</f>
        <v>149.55311191770349</v>
      </c>
      <c r="EB179">
        <f>EA179*(1+'Datos utilizados'!EA179/100)</f>
        <v>165.14009058828063</v>
      </c>
      <c r="EC179">
        <f>EB179*(1+'Datos utilizados'!EB179/100)</f>
        <v>167.48240460516669</v>
      </c>
      <c r="ED179">
        <f>EC179*(1+'Datos utilizados'!EC179/100)</f>
        <v>164.25706195376131</v>
      </c>
      <c r="EE179">
        <f>ED179*(1+'Datos utilizados'!ED179/100)</f>
        <v>152.03472682519433</v>
      </c>
      <c r="EF179">
        <f>EE179*(1+'Datos utilizados'!EE179/100)</f>
        <v>137.83089767502324</v>
      </c>
      <c r="EG179">
        <f>EF179*(1+'Datos utilizados'!EF179/100)</f>
        <v>144.48330595130824</v>
      </c>
      <c r="EH179">
        <f>EG179*(1+'Datos utilizados'!EG179/100)</f>
        <v>143.77231805105245</v>
      </c>
      <c r="EI179">
        <f>EH179*(1+'Datos utilizados'!EH179/100)</f>
        <v>147.98802433817721</v>
      </c>
      <c r="EJ179">
        <f>EI179*(1+'Datos utilizados'!EI179/100)</f>
        <v>133.80094520176377</v>
      </c>
      <c r="EK179">
        <f>EJ179*(1+'Datos utilizados'!EJ179/100)</f>
        <v>142.07325553933543</v>
      </c>
      <c r="EL179">
        <f>EK179*(1+'Datos utilizados'!EK179/100)</f>
        <v>142.85275466317756</v>
      </c>
      <c r="EM179">
        <f>EL179*(1+'Datos utilizados'!EL179/100)</f>
        <v>143.34222534175547</v>
      </c>
      <c r="EN179">
        <f>EM179*(1+'Datos utilizados'!EM179/100)</f>
        <v>150.9583561297263</v>
      </c>
      <c r="EO179">
        <f>EN179*(1+'Datos utilizados'!EN179/100)</f>
        <v>159.24589440207023</v>
      </c>
      <c r="EP179">
        <f>EO179*(1+'Datos utilizados'!EO179/100)</f>
        <v>164.77395638034369</v>
      </c>
      <c r="EQ179">
        <f>EP179*(1+'Datos utilizados'!EP179/100)</f>
        <v>165.12869823103495</v>
      </c>
      <c r="ER179">
        <f>EQ179*(1+'Datos utilizados'!EQ179/100)</f>
        <v>166.68769478390399</v>
      </c>
      <c r="ES179">
        <f>ER179*(1+'Datos utilizados'!ER179/100)</f>
        <v>165.71027147923013</v>
      </c>
      <c r="ET179">
        <f>ES179*(1+'Datos utilizados'!ES179/100)</f>
        <v>167.81431136722907</v>
      </c>
      <c r="EU179">
        <f>ET179*(1+'Datos utilizados'!ET179/100)</f>
        <v>171.83057771831869</v>
      </c>
      <c r="EV179">
        <f>EU179*(1+'Datos utilizados'!EU179/100)</f>
        <v>176.91483831631047</v>
      </c>
      <c r="EW179">
        <f>EV179*(1+'Datos utilizados'!EV179/100)</f>
        <v>177.66465647554648</v>
      </c>
      <c r="EX179">
        <f>EW179*(1+'Datos utilizados'!EW179/100)</f>
        <v>177.5801591649267</v>
      </c>
      <c r="EY179">
        <f>EX179*(1+'Datos utilizados'!EX179/100)</f>
        <v>185.29599932262684</v>
      </c>
      <c r="EZ179">
        <f>EY179*(1+'Datos utilizados'!EY179/100)</f>
        <v>195.39374186491327</v>
      </c>
      <c r="FA179">
        <f>EZ179*(1+'Datos utilizados'!EZ179/100)</f>
        <v>198.29023915494457</v>
      </c>
      <c r="FB179">
        <f>FA179*(1+'Datos utilizados'!FA179/100)</f>
        <v>201.40444684794474</v>
      </c>
      <c r="FC179">
        <f>FB179*(1+'Datos utilizados'!FB179/100)</f>
        <v>203.53969651253729</v>
      </c>
      <c r="FD179">
        <f>FC179*(1+'Datos utilizados'!FC179/100)</f>
        <v>196.00730296369781</v>
      </c>
      <c r="FE179">
        <f>FD179*(1+'Datos utilizados'!FD179/100)</f>
        <v>192.00246214881324</v>
      </c>
      <c r="FF179">
        <f>FE179*(1+'Datos utilizados'!FE179/100)</f>
        <v>198.82233200360045</v>
      </c>
      <c r="FG179">
        <f>FF179*(1+'Datos utilizados'!FF179/100)</f>
        <v>195.50030906931829</v>
      </c>
      <c r="FH179">
        <f>FG179*(1+'Datos utilizados'!FG179/100)</f>
        <v>194.02123193102346</v>
      </c>
      <c r="FI179">
        <f>FH179*(1+'Datos utilizados'!FH179/100)</f>
        <v>196.54700032830152</v>
      </c>
      <c r="FJ179">
        <f>FI179*(1+'Datos utilizados'!FI179/100)</f>
        <v>194.58986391783242</v>
      </c>
      <c r="FK179">
        <f>FJ179*(1+'Datos utilizados'!FJ179/100)</f>
        <v>205.38716899197311</v>
      </c>
      <c r="FL179">
        <f>FK179*(1+'Datos utilizados'!FK179/100)</f>
        <v>186.053396997101</v>
      </c>
      <c r="FM179">
        <f>FL179*(1+'Datos utilizados'!FL179/100)</f>
        <v>188.47488195901826</v>
      </c>
      <c r="FN179">
        <f>FM179*(1+'Datos utilizados'!FM179/100)</f>
        <v>169.2301829493878</v>
      </c>
      <c r="FO179">
        <f>FN179*(1+'Datos utilizados'!FN179/100)</f>
        <v>177.5588125572053</v>
      </c>
      <c r="FP179">
        <f>FO179*(1+'Datos utilizados'!FO179/100)</f>
        <v>182.16882527527179</v>
      </c>
      <c r="FQ179">
        <f>FP179*(1+'Datos utilizados'!FP179/100)</f>
        <v>182.33097374664928</v>
      </c>
      <c r="FR179">
        <f>FQ179*(1+'Datos utilizados'!FQ179/100)</f>
        <v>185.34621752569234</v>
      </c>
      <c r="FS179">
        <f>FR179*(1+'Datos utilizados'!FR179/100)</f>
        <v>173.25328502860677</v>
      </c>
      <c r="FT179">
        <f>FS179*(1+'Datos utilizados'!FS179/100)</f>
        <v>178.04372103431922</v>
      </c>
      <c r="FU179">
        <f>FT179*(1+'Datos utilizados'!FT179/100)</f>
        <v>179.66438180940622</v>
      </c>
      <c r="FV179">
        <f>FU179*(1+'Datos utilizados'!FU179/100)</f>
        <v>173.60498493562582</v>
      </c>
      <c r="FW179">
        <f>FV179*(1+'Datos utilizados'!FV179/100)</f>
        <v>184.0879136249817</v>
      </c>
      <c r="FX179">
        <f>FW179*(1+'Datos utilizados'!FW179/100)</f>
        <v>193.27826339842119</v>
      </c>
      <c r="FY179">
        <f>FX179*(1+'Datos utilizados'!FX179/100)</f>
        <v>197.03723570412538</v>
      </c>
      <c r="FZ179">
        <f>FY179*(1+'Datos utilizados'!FY179/100)</f>
        <v>199.89262050905526</v>
      </c>
      <c r="GC179">
        <f>(FZ179/B179)^(1/15)-1</f>
        <v>4.7256627455259492E-2</v>
      </c>
      <c r="GF179">
        <f>STDEV('Datos utilizados'!B179:FY179)*SQRT(12)</f>
        <v>17.651989048147541</v>
      </c>
      <c r="GR179" s="21"/>
      <c r="GX179" s="21"/>
    </row>
    <row r="180" spans="1:206" x14ac:dyDescent="0.2">
      <c r="A180" s="12" t="s">
        <v>208</v>
      </c>
      <c r="B180">
        <v>100</v>
      </c>
      <c r="C180">
        <f>B180*(1+'Datos utilizados'!B180/100)</f>
        <v>100.547472</v>
      </c>
      <c r="D180">
        <f>C180*(1+'Datos utilizados'!C180/100)</f>
        <v>101.76205228109424</v>
      </c>
      <c r="E180">
        <f>D180*(1+'Datos utilizados'!D180/100)</f>
        <v>101.72185525282269</v>
      </c>
      <c r="F180">
        <f>E180*(1+'Datos utilizados'!E180/100)</f>
        <v>98.448074666015188</v>
      </c>
      <c r="G180">
        <f>F180*(1+'Datos utilizados'!F180/100)</f>
        <v>100.54656626013507</v>
      </c>
      <c r="H180">
        <f>G180*(1+'Datos utilizados'!G180/100)</f>
        <v>102.98482753020296</v>
      </c>
      <c r="I180">
        <f>H180*(1+'Datos utilizados'!H180/100)</f>
        <v>104.64536106838962</v>
      </c>
      <c r="J180">
        <f>I180*(1+'Datos utilizados'!I180/100)</f>
        <v>110.31816620928841</v>
      </c>
      <c r="K180">
        <f>J180*(1+'Datos utilizados'!J180/100)</f>
        <v>122.75165235462261</v>
      </c>
      <c r="L180">
        <f>K180*(1+'Datos utilizados'!K180/100)</f>
        <v>122.53014945298173</v>
      </c>
      <c r="M180">
        <f>L180*(1+'Datos utilizados'!L180/100)</f>
        <v>130.33268925082791</v>
      </c>
      <c r="N180">
        <f>M180*(1+'Datos utilizados'!M180/100)</f>
        <v>141.37068591288153</v>
      </c>
      <c r="O180">
        <f>N180*(1+'Datos utilizados'!N180/100)</f>
        <v>144.84679457422584</v>
      </c>
      <c r="P180">
        <f>O180*(1+'Datos utilizados'!O180/100)</f>
        <v>142.80546580135538</v>
      </c>
      <c r="Q180">
        <f>P180*(1+'Datos utilizados'!P180/100)</f>
        <v>148.06601930617305</v>
      </c>
      <c r="R180">
        <f>Q180*(1+'Datos utilizados'!Q180/100)</f>
        <v>147.12465553324961</v>
      </c>
      <c r="S180">
        <f>R180*(1+'Datos utilizados'!R180/100)</f>
        <v>135.11275572077042</v>
      </c>
      <c r="T180">
        <f>S180*(1+'Datos utilizados'!S180/100)</f>
        <v>134.31129928089618</v>
      </c>
      <c r="U180">
        <f>T180*(1+'Datos utilizados'!T180/100)</f>
        <v>132.48896222913999</v>
      </c>
      <c r="V180">
        <f>U180*(1+'Datos utilizados'!U180/100)</f>
        <v>134.85899235486556</v>
      </c>
      <c r="W180">
        <f>V180*(1+'Datos utilizados'!V180/100)</f>
        <v>133.80333639156052</v>
      </c>
      <c r="X180">
        <f>W180*(1+'Datos utilizados'!W180/100)</f>
        <v>134.57702340947736</v>
      </c>
      <c r="Y180">
        <f>X180*(1+'Datos utilizados'!X180/100)</f>
        <v>131.95357891513302</v>
      </c>
      <c r="Z180">
        <f>Y180*(1+'Datos utilizados'!Y180/100)</f>
        <v>136.30325710441781</v>
      </c>
      <c r="AA180">
        <f>Z180*(1+'Datos utilizados'!Z180/100)</f>
        <v>137.87498359241457</v>
      </c>
      <c r="AB180">
        <f>AA180*(1+'Datos utilizados'!AA180/100)</f>
        <v>140.84374772287165</v>
      </c>
      <c r="AC180">
        <f>AB180*(1+'Datos utilizados'!AB180/100)</f>
        <v>137.93287928493388</v>
      </c>
      <c r="AD180">
        <f>AC180*(1+'Datos utilizados'!AC180/100)</f>
        <v>134.42041161729907</v>
      </c>
      <c r="AE180">
        <f>AD180*(1+'Datos utilizados'!AD180/100)</f>
        <v>138.04915649490974</v>
      </c>
      <c r="AF180">
        <f>AE180*(1+'Datos utilizados'!AE180/100)</f>
        <v>138.21939319273301</v>
      </c>
      <c r="AG180">
        <f>AF180*(1+'Datos utilizados'!AF180/100)</f>
        <v>135.33821823479408</v>
      </c>
      <c r="AH180">
        <f>AG180*(1+'Datos utilizados'!AG180/100)</f>
        <v>129.68673108319101</v>
      </c>
      <c r="AI180">
        <f>AH180*(1+'Datos utilizados'!AH180/100)</f>
        <v>130.39056431639108</v>
      </c>
      <c r="AJ180">
        <f>AI180*(1+'Datos utilizados'!AI180/100)</f>
        <v>129.42235830839923</v>
      </c>
      <c r="AK180">
        <f>AJ180*(1+'Datos utilizados'!AJ180/100)</f>
        <v>124.15838473072262</v>
      </c>
      <c r="AL180">
        <f>AK180*(1+'Datos utilizados'!AK180/100)</f>
        <v>119.47142433089554</v>
      </c>
      <c r="AM180">
        <f>AL180*(1+'Datos utilizados'!AL180/100)</f>
        <v>111.106436623232</v>
      </c>
      <c r="AN180">
        <f>AM180*(1+'Datos utilizados'!AM180/100)</f>
        <v>109.81404433030184</v>
      </c>
      <c r="AO180">
        <f>AN180*(1+'Datos utilizados'!AN180/100)</f>
        <v>102.90971690252721</v>
      </c>
      <c r="AP180">
        <f>AO180*(1+'Datos utilizados'!AO180/100)</f>
        <v>112.84743349486014</v>
      </c>
      <c r="AQ180">
        <f>AP180*(1+'Datos utilizados'!AP180/100)</f>
        <v>116.08210925567184</v>
      </c>
      <c r="AR180">
        <f>AQ180*(1+'Datos utilizados'!AQ180/100)</f>
        <v>107.2790967928179</v>
      </c>
      <c r="AS180">
        <f>AR180*(1+'Datos utilizados'!AR180/100)</f>
        <v>104.4056315491771</v>
      </c>
      <c r="AT180">
        <f>AS180*(1+'Datos utilizados'!AS180/100)</f>
        <v>102.85490618839664</v>
      </c>
      <c r="AU180">
        <f>AT180*(1+'Datos utilizados'!AT180/100)</f>
        <v>93.057358215965678</v>
      </c>
      <c r="AV180">
        <f>AU180*(1+'Datos utilizados'!AU180/100)</f>
        <v>80.695669001530234</v>
      </c>
      <c r="AW180">
        <f>AV180*(1+'Datos utilizados'!AV180/100)</f>
        <v>79.417331788869262</v>
      </c>
      <c r="AX180">
        <f>AW180*(1+'Datos utilizados'!AW180/100)</f>
        <v>83.460005147196256</v>
      </c>
      <c r="AY180">
        <f>AX180*(1+'Datos utilizados'!AX180/100)</f>
        <v>79.470014319923109</v>
      </c>
      <c r="AZ180">
        <f>AY180*(1+'Datos utilizados'!AY180/100)</f>
        <v>71.726916255972711</v>
      </c>
      <c r="BA180">
        <f>AZ180*(1+'Datos utilizados'!AZ180/100)</f>
        <v>73.912112623169051</v>
      </c>
      <c r="BB180">
        <f>BA180*(1+'Datos utilizados'!BA180/100)</f>
        <v>79.609080135971496</v>
      </c>
      <c r="BC180">
        <f>BB180*(1+'Datos utilizados'!BB180/100)</f>
        <v>84.303871195374953</v>
      </c>
      <c r="BD180">
        <f>BC180*(1+'Datos utilizados'!BC180/100)</f>
        <v>86.582775127605757</v>
      </c>
      <c r="BE180">
        <f>BD180*(1+'Datos utilizados'!BD180/100)</f>
        <v>89.091724030554943</v>
      </c>
      <c r="BF180">
        <f>BE180*(1+'Datos utilizados'!BE180/100)</f>
        <v>92.049579068458996</v>
      </c>
      <c r="BG180">
        <f>BF180*(1+'Datos utilizados'!BF180/100)</f>
        <v>89.134033838893089</v>
      </c>
      <c r="BH180">
        <f>BG180*(1+'Datos utilizados'!BG180/100)</f>
        <v>86.017182464849938</v>
      </c>
      <c r="BI180">
        <f>BH180*(1+'Datos utilizados'!BH180/100)</f>
        <v>83.314544956271789</v>
      </c>
      <c r="BJ180">
        <f>BI180*(1+'Datos utilizados'!BI180/100)</f>
        <v>88.341563806370672</v>
      </c>
      <c r="BK180">
        <f>BJ180*(1+'Datos utilizados'!BJ180/100)</f>
        <v>90.135562763615454</v>
      </c>
      <c r="BL180">
        <f>BK180*(1+'Datos utilizados'!BK180/100)</f>
        <v>91.613711180421646</v>
      </c>
      <c r="BM180">
        <f>BL180*(1+'Datos utilizados'!BL180/100)</f>
        <v>98.43982772932128</v>
      </c>
      <c r="BN180">
        <f>BM180*(1+'Datos utilizados'!BM180/100)</f>
        <v>99.185960278781891</v>
      </c>
      <c r="BO180">
        <f>BN180*(1+'Datos utilizados'!BN180/100)</f>
        <v>93.180682834688469</v>
      </c>
      <c r="BP180">
        <f>BO180*(1+'Datos utilizados'!BO180/100)</f>
        <v>89.748038795628176</v>
      </c>
      <c r="BQ180">
        <f>BP180*(1+'Datos utilizados'!BP180/100)</f>
        <v>89.600294676682424</v>
      </c>
      <c r="BR180">
        <f>BQ180*(1+'Datos utilizados'!BQ180/100)</f>
        <v>86.530120867521077</v>
      </c>
      <c r="BS180">
        <f>BR180*(1+'Datos utilizados'!BR180/100)</f>
        <v>88.394013417754621</v>
      </c>
      <c r="BT180">
        <f>BS180*(1+'Datos utilizados'!BS180/100)</f>
        <v>88.348730932560969</v>
      </c>
      <c r="BU180">
        <f>BT180*(1+'Datos utilizados'!BT180/100)</f>
        <v>93.698071660040284</v>
      </c>
      <c r="BV180">
        <f>BU180*(1+'Datos utilizados'!BU180/100)</f>
        <v>99.040473351495137</v>
      </c>
      <c r="BW180">
        <f>BV180*(1+'Datos utilizados'!BV180/100)</f>
        <v>98.477813527933222</v>
      </c>
      <c r="BX180">
        <f>BW180*(1+'Datos utilizados'!BW180/100)</f>
        <v>102.25052318364173</v>
      </c>
      <c r="BY180">
        <f>BX180*(1+'Datos utilizados'!BX180/100)</f>
        <v>93.115998257661886</v>
      </c>
      <c r="BZ180">
        <f>BY180*(1+'Datos utilizados'!BY180/100)</f>
        <v>91.027186662986637</v>
      </c>
      <c r="CA180">
        <f>BZ180*(1+'Datos utilizados'!BZ180/100)</f>
        <v>90.880662021158969</v>
      </c>
      <c r="CB180">
        <f>CA180*(1+'Datos utilizados'!CA180/100)</f>
        <v>92.762300687976051</v>
      </c>
      <c r="CC180">
        <f>CB180*(1+'Datos utilizados'!CB180/100)</f>
        <v>94.243275864280761</v>
      </c>
      <c r="CD180">
        <f>CC180*(1+'Datos utilizados'!CC180/100)</f>
        <v>86.41849698962298</v>
      </c>
      <c r="CE180">
        <f>CD180*(1+'Datos utilizados'!CD180/100)</f>
        <v>87.954953052225733</v>
      </c>
      <c r="CF180">
        <f>CE180*(1+'Datos utilizados'!CE180/100)</f>
        <v>86.885531646351524</v>
      </c>
      <c r="CG180">
        <f>CF180*(1+'Datos utilizados'!CF180/100)</f>
        <v>84.703623077159108</v>
      </c>
      <c r="CH180">
        <f>CG180*(1+'Datos utilizados'!CG180/100)</f>
        <v>85.663031369486006</v>
      </c>
      <c r="CI180">
        <f>CH180*(1+'Datos utilizados'!CH180/100)</f>
        <v>88.395147532856868</v>
      </c>
      <c r="CJ180">
        <f>CI180*(1+'Datos utilizados'!CI180/100)</f>
        <v>93.729333263794672</v>
      </c>
      <c r="CK180">
        <f>CJ180*(1+'Datos utilizados'!CJ180/100)</f>
        <v>95.676537667310015</v>
      </c>
      <c r="CL180">
        <f>CK180*(1+'Datos utilizados'!CK180/100)</f>
        <v>91.647102104909095</v>
      </c>
      <c r="CM180">
        <f>CL180*(1+'Datos utilizados'!CL180/100)</f>
        <v>85.56337592474182</v>
      </c>
      <c r="CN180">
        <f>CM180*(1+'Datos utilizados'!CM180/100)</f>
        <v>89.765076731914974</v>
      </c>
      <c r="CO180">
        <f>CN180*(1+'Datos utilizados'!CN180/100)</f>
        <v>87.869038135215817</v>
      </c>
      <c r="CP180">
        <f>CO180*(1+'Datos utilizados'!CO180/100)</f>
        <v>86.433566472410249</v>
      </c>
      <c r="CQ180">
        <f>CP180*(1+'Datos utilizados'!CP180/100)</f>
        <v>87.211670825207491</v>
      </c>
      <c r="CR180">
        <f>CQ180*(1+'Datos utilizados'!CQ180/100)</f>
        <v>86.406868445081855</v>
      </c>
      <c r="CS180">
        <f>CR180*(1+'Datos utilizados'!CR180/100)</f>
        <v>88.732296748384869</v>
      </c>
      <c r="CT180">
        <f>CS180*(1+'Datos utilizados'!CS180/100)</f>
        <v>94.096344213387127</v>
      </c>
      <c r="CU180">
        <f>CT180*(1+'Datos utilizados'!CT180/100)</f>
        <v>99.225944314592752</v>
      </c>
      <c r="CV180">
        <f>CU180*(1+'Datos utilizados'!CU180/100)</f>
        <v>103.62703367842995</v>
      </c>
      <c r="CW180">
        <f>CV180*(1+'Datos utilizados'!CV180/100)</f>
        <v>110.30783848783857</v>
      </c>
      <c r="CX180">
        <f>CW180*(1+'Datos utilizados'!CW180/100)</f>
        <v>119.90045741845599</v>
      </c>
      <c r="CY180">
        <f>CX180*(1+'Datos utilizados'!CX180/100)</f>
        <v>115.08466753628944</v>
      </c>
      <c r="CZ180">
        <f>CY180*(1+'Datos utilizados'!CY180/100)</f>
        <v>116.72326029537126</v>
      </c>
      <c r="DA180">
        <f>CZ180*(1+'Datos utilizados'!CZ180/100)</f>
        <v>117.05673047940692</v>
      </c>
      <c r="DB180">
        <f>DA180*(1+'Datos utilizados'!DA180/100)</f>
        <v>113.62820088373225</v>
      </c>
      <c r="DC180">
        <f>DB180*(1+'Datos utilizados'!DB180/100)</f>
        <v>121.59452178590153</v>
      </c>
      <c r="DD180">
        <f>DC180*(1+'Datos utilizados'!DC180/100)</f>
        <v>121.33004883723632</v>
      </c>
      <c r="DE180">
        <f>DD180*(1+'Datos utilizados'!DD180/100)</f>
        <v>124.67741748810438</v>
      </c>
      <c r="DF180">
        <f>DE180*(1+'Datos utilizados'!DE180/100)</f>
        <v>125.98429989273063</v>
      </c>
      <c r="DG180">
        <f>DF180*(1+'Datos utilizados'!DF180/100)</f>
        <v>120.81788784869558</v>
      </c>
      <c r="DH180">
        <f>DG180*(1+'Datos utilizados'!DG180/100)</f>
        <v>119.25295791096899</v>
      </c>
      <c r="DI180">
        <f>DH180*(1+'Datos utilizados'!DH180/100)</f>
        <v>117.65784107871808</v>
      </c>
      <c r="DJ180">
        <f>DI180*(1+'Datos utilizados'!DI180/100)</f>
        <v>113.90699852508777</v>
      </c>
      <c r="DK180">
        <f>DJ180*(1+'Datos utilizados'!DJ180/100)</f>
        <v>119.1577113435295</v>
      </c>
      <c r="DL180">
        <f>DK180*(1+'Datos utilizados'!DK180/100)</f>
        <v>124.52088196496753</v>
      </c>
      <c r="DM180">
        <f>DL180*(1+'Datos utilizados'!DL180/100)</f>
        <v>126.90932696360814</v>
      </c>
      <c r="DN180">
        <f>DM180*(1+'Datos utilizados'!DM180/100)</f>
        <v>125.64025526855764</v>
      </c>
      <c r="DO180">
        <f>DN180*(1+'Datos utilizados'!DN180/100)</f>
        <v>128.98975788468209</v>
      </c>
      <c r="DP180">
        <f>DO180*(1+'Datos utilizados'!DO180/100)</f>
        <v>129.09308255044047</v>
      </c>
      <c r="DQ180">
        <f>DP180*(1+'Datos utilizados'!DP180/100)</f>
        <v>131.64006712333662</v>
      </c>
      <c r="DR180">
        <f>DQ180*(1+'Datos utilizados'!DQ180/100)</f>
        <v>131.74281351212707</v>
      </c>
      <c r="DS180">
        <f>DR180*(1+'Datos utilizados'!DR180/100)</f>
        <v>136.74978608991239</v>
      </c>
      <c r="DT180">
        <f>DS180*(1+'Datos utilizados'!DS180/100)</f>
        <v>145.7736706318515</v>
      </c>
      <c r="DU180">
        <f>DT180*(1+'Datos utilizados'!DT180/100)</f>
        <v>151.41788430051957</v>
      </c>
      <c r="DV180">
        <f>DU180*(1+'Datos utilizados'!DU180/100)</f>
        <v>153.70812825428791</v>
      </c>
      <c r="DW180">
        <f>DV180*(1+'Datos utilizados'!DV180/100)</f>
        <v>158.80676213163548</v>
      </c>
      <c r="DX180">
        <f>DW180*(1+'Datos utilizados'!DW180/100)</f>
        <v>154.61583738637302</v>
      </c>
      <c r="DY180">
        <f>DX180*(1+'Datos utilizados'!DX180/100)</f>
        <v>156.40661502272411</v>
      </c>
      <c r="DZ180">
        <f>DY180*(1+'Datos utilizados'!DY180/100)</f>
        <v>146.94441052258531</v>
      </c>
      <c r="EA180">
        <f>DZ180*(1+'Datos utilizados'!DZ180/100)</f>
        <v>136.71964373017698</v>
      </c>
      <c r="EB180">
        <f>EA180*(1+'Datos utilizados'!EA180/100)</f>
        <v>150.38778132036668</v>
      </c>
      <c r="EC180">
        <f>EB180*(1+'Datos utilizados'!EB180/100)</f>
        <v>153.96375762808145</v>
      </c>
      <c r="ED180">
        <f>EC180*(1+'Datos utilizados'!EC180/100)</f>
        <v>151.67314950686907</v>
      </c>
      <c r="EE180">
        <f>ED180*(1+'Datos utilizados'!ED180/100)</f>
        <v>141.54652180611549</v>
      </c>
      <c r="EF180">
        <f>EE180*(1+'Datos utilizados'!EE180/100)</f>
        <v>134.78551963634638</v>
      </c>
      <c r="EG180">
        <f>EF180*(1+'Datos utilizados'!EF180/100)</f>
        <v>138.86921491819811</v>
      </c>
      <c r="EH180">
        <f>EG180*(1+'Datos utilizados'!EG180/100)</f>
        <v>140.73069564172198</v>
      </c>
      <c r="EI180">
        <f>EH180*(1+'Datos utilizados'!EH180/100)</f>
        <v>144.11568684207145</v>
      </c>
      <c r="EJ180">
        <f>EI180*(1+'Datos utilizados'!EI180/100)</f>
        <v>139.8660510266491</v>
      </c>
      <c r="EK180">
        <f>EJ180*(1+'Datos utilizados'!EJ180/100)</f>
        <v>148.19894585757848</v>
      </c>
      <c r="EL180">
        <f>EK180*(1+'Datos utilizados'!EK180/100)</f>
        <v>149.1352682794961</v>
      </c>
      <c r="EM180">
        <f>EL180*(1+'Datos utilizados'!EL180/100)</f>
        <v>151.4735109362118</v>
      </c>
      <c r="EN180">
        <f>EM180*(1+'Datos utilizados'!EM180/100)</f>
        <v>158.5260979138454</v>
      </c>
      <c r="EO180">
        <f>EN180*(1+'Datos utilizados'!EN180/100)</f>
        <v>159.9508131725826</v>
      </c>
      <c r="EP180">
        <f>EO180*(1+'Datos utilizados'!EO180/100)</f>
        <v>162.37998457272647</v>
      </c>
      <c r="EQ180">
        <f>EP180*(1+'Datos utilizados'!EP180/100)</f>
        <v>164.82404691052287</v>
      </c>
      <c r="ER180">
        <f>EQ180*(1+'Datos utilizados'!EQ180/100)</f>
        <v>167.88533217499437</v>
      </c>
      <c r="ES180">
        <f>ER180*(1+'Datos utilizados'!ER180/100)</f>
        <v>166.98276216183507</v>
      </c>
      <c r="ET180">
        <f>ES180*(1+'Datos utilizados'!ES180/100)</f>
        <v>166.93071029521397</v>
      </c>
      <c r="EU180">
        <f>ET180*(1+'Datos utilizados'!ET180/100)</f>
        <v>170.80854241220675</v>
      </c>
      <c r="EV180">
        <f>EU180*(1+'Datos utilizados'!EU180/100)</f>
        <v>172.31112295469643</v>
      </c>
      <c r="EW180">
        <f>EV180*(1+'Datos utilizados'!EV180/100)</f>
        <v>173.00678258962282</v>
      </c>
      <c r="EX180">
        <f>EW180*(1+'Datos utilizados'!EW180/100)</f>
        <v>173.39880384849613</v>
      </c>
      <c r="EY180">
        <f>EX180*(1+'Datos utilizados'!EX180/100)</f>
        <v>177.57027274458369</v>
      </c>
      <c r="EZ180">
        <f>EY180*(1+'Datos utilizados'!EY180/100)</f>
        <v>187.84304330356517</v>
      </c>
      <c r="FA180">
        <f>EZ180*(1+'Datos utilizados'!EZ180/100)</f>
        <v>190.96250951980753</v>
      </c>
      <c r="FB180">
        <f>FA180*(1+'Datos utilizados'!FA180/100)</f>
        <v>193.1335680194135</v>
      </c>
      <c r="FC180">
        <f>FB180*(1+'Datos utilizados'!FB180/100)</f>
        <v>195.73097116097892</v>
      </c>
      <c r="FD180">
        <f>FC180*(1+'Datos utilizados'!FC180/100)</f>
        <v>192.72484486964188</v>
      </c>
      <c r="FE180">
        <f>FD180*(1+'Datos utilizados'!FD180/100)</f>
        <v>187.36906961192577</v>
      </c>
      <c r="FF180">
        <f>FE180*(1+'Datos utilizados'!FE180/100)</f>
        <v>192.77925031767253</v>
      </c>
      <c r="FG180">
        <f>FF180*(1+'Datos utilizados'!FF180/100)</f>
        <v>193.44562649666062</v>
      </c>
      <c r="FH180">
        <f>FG180*(1+'Datos utilizados'!FG180/100)</f>
        <v>189.91494784128801</v>
      </c>
      <c r="FI180">
        <f>FH180*(1+'Datos utilizados'!FH180/100)</f>
        <v>190.95703964733534</v>
      </c>
      <c r="FJ180">
        <f>FI180*(1+'Datos utilizados'!FI180/100)</f>
        <v>191.10354188815279</v>
      </c>
      <c r="FK180">
        <f>FJ180*(1+'Datos utilizados'!FJ180/100)</f>
        <v>197.73779689657093</v>
      </c>
      <c r="FL180">
        <f>FK180*(1+'Datos utilizados'!FK180/100)</f>
        <v>181.1502731067186</v>
      </c>
      <c r="FM180">
        <f>FL180*(1+'Datos utilizados'!FL180/100)</f>
        <v>182.63737736321448</v>
      </c>
      <c r="FN180">
        <f>FM180*(1+'Datos utilizados'!FM180/100)</f>
        <v>166.43761549660584</v>
      </c>
      <c r="FO180">
        <f>FN180*(1+'Datos utilizados'!FN180/100)</f>
        <v>175.24495318643588</v>
      </c>
      <c r="FP180">
        <f>FO180*(1+'Datos utilizados'!FO180/100)</f>
        <v>176.84084062957299</v>
      </c>
      <c r="FQ180">
        <f>FP180*(1+'Datos utilizados'!FP180/100)</f>
        <v>178.63668589229238</v>
      </c>
      <c r="FR180">
        <f>FQ180*(1+'Datos utilizados'!FQ180/100)</f>
        <v>182.52341645839854</v>
      </c>
      <c r="FS180">
        <f>FR180*(1+'Datos utilizados'!FR180/100)</f>
        <v>174.341074221985</v>
      </c>
      <c r="FT180">
        <f>FS180*(1+'Datos utilizados'!FS180/100)</f>
        <v>179.05833224549676</v>
      </c>
      <c r="FU180">
        <f>FT180*(1+'Datos utilizados'!FT180/100)</f>
        <v>182.10827579263403</v>
      </c>
      <c r="FV180">
        <f>FU180*(1+'Datos utilizados'!FU180/100)</f>
        <v>178.79470827070432</v>
      </c>
      <c r="FW180">
        <f>FV180*(1+'Datos utilizados'!FV180/100)</f>
        <v>187.54842388180759</v>
      </c>
      <c r="FX180">
        <f>FW180*(1+'Datos utilizados'!FW180/100)</f>
        <v>193.07746582238184</v>
      </c>
      <c r="FY180">
        <f>FX180*(1+'Datos utilizados'!FX180/100)</f>
        <v>196.68793720227404</v>
      </c>
      <c r="FZ180">
        <f>FY180*(1+'Datos utilizados'!FY180/100)</f>
        <v>198.04334131384613</v>
      </c>
      <c r="GD180">
        <f>(FZ180/B180)^(1/15)-1</f>
        <v>4.660791874072423E-2</v>
      </c>
      <c r="GG180">
        <f>STDEV('Datos utilizados'!B180:FY180)*SQRT(12)</f>
        <v>14.222036215989386</v>
      </c>
      <c r="GR180" s="21"/>
      <c r="GX180" s="21"/>
    </row>
    <row r="181" spans="1:206" x14ac:dyDescent="0.2">
      <c r="A181" s="12" t="s">
        <v>594</v>
      </c>
      <c r="B181">
        <v>100</v>
      </c>
      <c r="C181">
        <f>B181*(1+'Datos utilizados'!B181/100)</f>
        <v>102.37179499999999</v>
      </c>
      <c r="D181">
        <f>C181*(1+'Datos utilizados'!C181/100)</f>
        <v>103.63948285254912</v>
      </c>
      <c r="E181">
        <f>D181*(1+'Datos utilizados'!D181/100)</f>
        <v>103.28458758043007</v>
      </c>
      <c r="F181">
        <f>E181*(1+'Datos utilizados'!E181/100)</f>
        <v>100.28215109753138</v>
      </c>
      <c r="G181">
        <f>F181*(1+'Datos utilizados'!F181/100)</f>
        <v>103.18051084265979</v>
      </c>
      <c r="H181">
        <f>G181*(1+'Datos utilizados'!G181/100)</f>
        <v>105.836274011239</v>
      </c>
      <c r="I181">
        <f>H181*(1+'Datos utilizados'!H181/100)</f>
        <v>107.22313667044118</v>
      </c>
      <c r="J181">
        <f>I181*(1+'Datos utilizados'!I181/100)</f>
        <v>112.29847683027609</v>
      </c>
      <c r="K181">
        <f>J181*(1+'Datos utilizados'!J181/100)</f>
        <v>123.32902279154916</v>
      </c>
      <c r="L181">
        <f>K181*(1+'Datos utilizados'!K181/100)</f>
        <v>122.28195630482335</v>
      </c>
      <c r="M181">
        <f>L181*(1+'Datos utilizados'!L181/100)</f>
        <v>130.72430256810836</v>
      </c>
      <c r="N181">
        <f>M181*(1+'Datos utilizados'!M181/100)</f>
        <v>141.29200943420832</v>
      </c>
      <c r="O181">
        <f>N181*(1+'Datos utilizados'!N181/100)</f>
        <v>144.28428454540551</v>
      </c>
      <c r="P181">
        <f>O181*(1+'Datos utilizados'!O181/100)</f>
        <v>141.5736697982577</v>
      </c>
      <c r="Q181">
        <f>P181*(1+'Datos utilizados'!P181/100)</f>
        <v>146.48939076099279</v>
      </c>
      <c r="R181">
        <f>Q181*(1+'Datos utilizados'!Q181/100)</f>
        <v>143.40523975025854</v>
      </c>
      <c r="S181">
        <f>R181*(1+'Datos utilizados'!R181/100)</f>
        <v>131.20976776628606</v>
      </c>
      <c r="T181">
        <f>S181*(1+'Datos utilizados'!S181/100)</f>
        <v>130.16136891939149</v>
      </c>
      <c r="U181">
        <f>T181*(1+'Datos utilizados'!T181/100)</f>
        <v>128.4098654746646</v>
      </c>
      <c r="V181">
        <f>U181*(1+'Datos utilizados'!U181/100)</f>
        <v>130.42715877929848</v>
      </c>
      <c r="W181">
        <f>V181*(1+'Datos utilizados'!V181/100)</f>
        <v>129.65782440120188</v>
      </c>
      <c r="X181">
        <f>W181*(1+'Datos utilizados'!W181/100)</f>
        <v>129.95448474487742</v>
      </c>
      <c r="Y181">
        <f>X181*(1+'Datos utilizados'!X181/100)</f>
        <v>126.66352387092239</v>
      </c>
      <c r="Z181">
        <f>Y181*(1+'Datos utilizados'!Y181/100)</f>
        <v>129.93783296157147</v>
      </c>
      <c r="AA181">
        <f>Z181*(1+'Datos utilizados'!Z181/100)</f>
        <v>131.67059619390972</v>
      </c>
      <c r="AB181">
        <f>AA181*(1+'Datos utilizados'!AA181/100)</f>
        <v>133.23929334284472</v>
      </c>
      <c r="AC181">
        <f>AB181*(1+'Datos utilizados'!AB181/100)</f>
        <v>130.03306629061285</v>
      </c>
      <c r="AD181">
        <f>AC181*(1+'Datos utilizados'!AC181/100)</f>
        <v>125.90098928896276</v>
      </c>
      <c r="AE181">
        <f>AD181*(1+'Datos utilizados'!AD181/100)</f>
        <v>128.88217992918771</v>
      </c>
      <c r="AF181">
        <f>AE181*(1+'Datos utilizados'!AE181/100)</f>
        <v>129.44417067476894</v>
      </c>
      <c r="AG181">
        <f>AF181*(1+'Datos utilizados'!AF181/100)</f>
        <v>126.98470554311419</v>
      </c>
      <c r="AH181">
        <f>AG181*(1+'Datos utilizados'!AG181/100)</f>
        <v>121.67088133263357</v>
      </c>
      <c r="AI181">
        <f>AH181*(1+'Datos utilizados'!AH181/100)</f>
        <v>121.18297805671767</v>
      </c>
      <c r="AJ181">
        <f>AI181*(1+'Datos utilizados'!AI181/100)</f>
        <v>119.22145281197706</v>
      </c>
      <c r="AK181">
        <f>AJ181*(1+'Datos utilizados'!AJ181/100)</f>
        <v>113.34496183107566</v>
      </c>
      <c r="AL181">
        <f>AK181*(1+'Datos utilizados'!AK181/100)</f>
        <v>108.41034156930941</v>
      </c>
      <c r="AM181">
        <f>AL181*(1+'Datos utilizados'!AL181/100)</f>
        <v>100.53524361142681</v>
      </c>
      <c r="AN181">
        <f>AM181*(1+'Datos utilizados'!AM181/100)</f>
        <v>99.241390213483015</v>
      </c>
      <c r="AO181">
        <f>AN181*(1+'Datos utilizados'!AN181/100)</f>
        <v>91.819868468808465</v>
      </c>
      <c r="AP181">
        <f>AO181*(1+'Datos utilizados'!AO181/100)</f>
        <v>99.931841660474888</v>
      </c>
      <c r="AQ181">
        <f>AP181*(1+'Datos utilizados'!AP181/100)</f>
        <v>102.86016939961219</v>
      </c>
      <c r="AR181">
        <f>AQ181*(1+'Datos utilizados'!AQ181/100)</f>
        <v>94.982314745634696</v>
      </c>
      <c r="AS181">
        <f>AR181*(1+'Datos utilizados'!AR181/100)</f>
        <v>92.434601742654664</v>
      </c>
      <c r="AT181">
        <f>AS181*(1+'Datos utilizados'!AS181/100)</f>
        <v>92.352219403851521</v>
      </c>
      <c r="AU181">
        <f>AT181*(1+'Datos utilizados'!AT181/100)</f>
        <v>84.69181059679569</v>
      </c>
      <c r="AV181">
        <f>AU181*(1+'Datos utilizados'!AU181/100)</f>
        <v>75.881939790628394</v>
      </c>
      <c r="AW181">
        <f>AV181*(1+'Datos utilizados'!AV181/100)</f>
        <v>73.778564507474982</v>
      </c>
      <c r="AX181">
        <f>AW181*(1+'Datos utilizados'!AW181/100)</f>
        <v>73.693671202224451</v>
      </c>
      <c r="AY181">
        <f>AX181*(1+'Datos utilizados'!AX181/100)</f>
        <v>73.406461172764466</v>
      </c>
      <c r="AZ181">
        <f>AY181*(1+'Datos utilizados'!AY181/100)</f>
        <v>65.975165416585767</v>
      </c>
      <c r="BA181">
        <f>AZ181*(1+'Datos utilizados'!AZ181/100)</f>
        <v>66.12894033213874</v>
      </c>
      <c r="BB181">
        <f>BA181*(1+'Datos utilizados'!BA181/100)</f>
        <v>71.199424775587218</v>
      </c>
      <c r="BC181">
        <f>BB181*(1+'Datos utilizados'!BB181/100)</f>
        <v>74.306087076676619</v>
      </c>
      <c r="BD181">
        <f>BC181*(1+'Datos utilizados'!BC181/100)</f>
        <v>76.729238298681878</v>
      </c>
      <c r="BE181">
        <f>BD181*(1+'Datos utilizados'!BD181/100)</f>
        <v>79.10852949439284</v>
      </c>
      <c r="BF181">
        <f>BE181*(1+'Datos utilizados'!BE181/100)</f>
        <v>80.951627702538516</v>
      </c>
      <c r="BG181">
        <f>BF181*(1+'Datos utilizados'!BF181/100)</f>
        <v>77.664107221282805</v>
      </c>
      <c r="BH181">
        <f>BG181*(1+'Datos utilizados'!BG181/100)</f>
        <v>74.764696405622814</v>
      </c>
      <c r="BI181">
        <f>BH181*(1+'Datos utilizados'!BH181/100)</f>
        <v>72.120229842290314</v>
      </c>
      <c r="BJ181">
        <f>BI181*(1+'Datos utilizados'!BI181/100)</f>
        <v>76.446251846029583</v>
      </c>
      <c r="BK181">
        <f>BJ181*(1+'Datos utilizados'!BJ181/100)</f>
        <v>79.152248489967945</v>
      </c>
      <c r="BL181">
        <f>BK181*(1+'Datos utilizados'!BK181/100)</f>
        <v>80.22948882504808</v>
      </c>
      <c r="BM181">
        <f>BL181*(1+'Datos utilizados'!BL181/100)</f>
        <v>86.042630764888514</v>
      </c>
      <c r="BN181">
        <f>BM181*(1+'Datos utilizados'!BM181/100)</f>
        <v>87.644140100249615</v>
      </c>
      <c r="BO181">
        <f>BN181*(1+'Datos utilizados'!BN181/100)</f>
        <v>84.68785724149464</v>
      </c>
      <c r="BP181">
        <f>BO181*(1+'Datos utilizados'!BO181/100)</f>
        <v>82.302388733484094</v>
      </c>
      <c r="BQ181">
        <f>BP181*(1+'Datos utilizados'!BP181/100)</f>
        <v>80.463323339196918</v>
      </c>
      <c r="BR181">
        <f>BQ181*(1+'Datos utilizados'!BQ181/100)</f>
        <v>78.781291877534272</v>
      </c>
      <c r="BS181">
        <f>BR181*(1+'Datos utilizados'!BR181/100)</f>
        <v>77.924362161862462</v>
      </c>
      <c r="BT181">
        <f>BS181*(1+'Datos utilizados'!BS181/100)</f>
        <v>76.968902335760049</v>
      </c>
      <c r="BU181">
        <f>BT181*(1+'Datos utilizados'!BT181/100)</f>
        <v>83.29775114766538</v>
      </c>
      <c r="BV181">
        <f>BU181*(1+'Datos utilizados'!BU181/100)</f>
        <v>87.283275739946163</v>
      </c>
      <c r="BW181">
        <f>BV181*(1+'Datos utilizados'!BV181/100)</f>
        <v>86.427498134626276</v>
      </c>
      <c r="BX181">
        <f>BW181*(1+'Datos utilizados'!BW181/100)</f>
        <v>89.630200879939494</v>
      </c>
      <c r="BY181">
        <f>BX181*(1+'Datos utilizados'!BX181/100)</f>
        <v>79.436997321848281</v>
      </c>
      <c r="BZ181">
        <f>BY181*(1+'Datos utilizados'!BY181/100)</f>
        <v>76.971717772163117</v>
      </c>
      <c r="CA181">
        <f>BZ181*(1+'Datos utilizados'!BZ181/100)</f>
        <v>77.345059467752264</v>
      </c>
      <c r="CB181">
        <f>CA181*(1+'Datos utilizados'!CA181/100)</f>
        <v>78.228912400314059</v>
      </c>
      <c r="CC181">
        <f>CB181*(1+'Datos utilizados'!CB181/100)</f>
        <v>80.397990878834108</v>
      </c>
      <c r="CD181">
        <f>CC181*(1+'Datos utilizados'!CC181/100)</f>
        <v>73.516545944035215</v>
      </c>
      <c r="CE181">
        <f>CD181*(1+'Datos utilizados'!CD181/100)</f>
        <v>76.347844568050263</v>
      </c>
      <c r="CF181">
        <f>CE181*(1+'Datos utilizados'!CE181/100)</f>
        <v>73.810374327732148</v>
      </c>
      <c r="CG181">
        <f>CF181*(1+'Datos utilizados'!CF181/100)</f>
        <v>73.423857076268192</v>
      </c>
      <c r="CH181">
        <f>CG181*(1+'Datos utilizados'!CG181/100)</f>
        <v>75.479014698586482</v>
      </c>
      <c r="CI181">
        <f>CH181*(1+'Datos utilizados'!CH181/100)</f>
        <v>77.794869375469972</v>
      </c>
      <c r="CJ181">
        <f>CI181*(1+'Datos utilizados'!CI181/100)</f>
        <v>80.763959186978141</v>
      </c>
      <c r="CK181">
        <f>CJ181*(1+'Datos utilizados'!CJ181/100)</f>
        <v>82.414235413332392</v>
      </c>
      <c r="CL181">
        <f>CK181*(1+'Datos utilizados'!CK181/100)</f>
        <v>79.464026243614825</v>
      </c>
      <c r="CM181">
        <f>CL181*(1+'Datos utilizados'!CL181/100)</f>
        <v>75.973986077001825</v>
      </c>
      <c r="CN181">
        <f>CM181*(1+'Datos utilizados'!CM181/100)</f>
        <v>78.602874030881637</v>
      </c>
      <c r="CO181">
        <f>CN181*(1+'Datos utilizados'!CN181/100)</f>
        <v>78.048171583773851</v>
      </c>
      <c r="CP181">
        <f>CO181*(1+'Datos utilizados'!CO181/100)</f>
        <v>76.035806795722166</v>
      </c>
      <c r="CQ181">
        <f>CP181*(1+'Datos utilizados'!CP181/100)</f>
        <v>75.976974090213972</v>
      </c>
      <c r="CR181">
        <f>CQ181*(1+'Datos utilizados'!CQ181/100)</f>
        <v>74.82478517756023</v>
      </c>
      <c r="CS181">
        <f>CR181*(1+'Datos utilizados'!CR181/100)</f>
        <v>76.123818273027851</v>
      </c>
      <c r="CT181">
        <f>CS181*(1+'Datos utilizados'!CS181/100)</f>
        <v>79.635868655967727</v>
      </c>
      <c r="CU181">
        <f>CT181*(1+'Datos utilizados'!CT181/100)</f>
        <v>81.143290041066393</v>
      </c>
      <c r="CV181">
        <f>CU181*(1+'Datos utilizados'!CU181/100)</f>
        <v>84.869763178886345</v>
      </c>
      <c r="CW181">
        <f>CV181*(1+'Datos utilizados'!CV181/100)</f>
        <v>90.547754022985472</v>
      </c>
      <c r="CX181">
        <f>CW181*(1+'Datos utilizados'!CW181/100)</f>
        <v>96.191154110937305</v>
      </c>
      <c r="CY181">
        <f>CX181*(1+'Datos utilizados'!CX181/100)</f>
        <v>92.241530894469108</v>
      </c>
      <c r="CZ181">
        <f>CY181*(1+'Datos utilizados'!CY181/100)</f>
        <v>93.159064320391195</v>
      </c>
      <c r="DA181">
        <f>CZ181*(1+'Datos utilizados'!CZ181/100)</f>
        <v>92.153298101198786</v>
      </c>
      <c r="DB181">
        <f>DA181*(1+'Datos utilizados'!DA181/100)</f>
        <v>90.25199125477485</v>
      </c>
      <c r="DC181">
        <f>DB181*(1+'Datos utilizados'!DB181/100)</f>
        <v>95.774618902044026</v>
      </c>
      <c r="DD181">
        <f>DC181*(1+'Datos utilizados'!DC181/100)</f>
        <v>95.299945524572649</v>
      </c>
      <c r="DE181">
        <f>DD181*(1+'Datos utilizados'!DD181/100)</f>
        <v>97.035755409847681</v>
      </c>
      <c r="DF181">
        <f>DE181*(1+'Datos utilizados'!DE181/100)</f>
        <v>97.330748958081401</v>
      </c>
      <c r="DG181">
        <f>DF181*(1+'Datos utilizados'!DF181/100)</f>
        <v>94.068224686275229</v>
      </c>
      <c r="DH181">
        <f>DG181*(1+'Datos utilizados'!DG181/100)</f>
        <v>92.626088250666115</v>
      </c>
      <c r="DI181">
        <f>DH181*(1+'Datos utilizados'!DH181/100)</f>
        <v>91.675605646081905</v>
      </c>
      <c r="DJ181">
        <f>DI181*(1+'Datos utilizados'!DI181/100)</f>
        <v>88.8157645009411</v>
      </c>
      <c r="DK181">
        <f>DJ181*(1+'Datos utilizados'!DJ181/100)</f>
        <v>93.261732905452675</v>
      </c>
      <c r="DL181">
        <f>DK181*(1+'Datos utilizados'!DK181/100)</f>
        <v>97.716547448800853</v>
      </c>
      <c r="DM181">
        <f>DL181*(1+'Datos utilizados'!DL181/100)</f>
        <v>99.871573528754595</v>
      </c>
      <c r="DN181">
        <f>DM181*(1+'Datos utilizados'!DM181/100)</f>
        <v>99.222558108177992</v>
      </c>
      <c r="DO181">
        <f>DN181*(1+'Datos utilizados'!DN181/100)</f>
        <v>102.55160640259685</v>
      </c>
      <c r="DP181">
        <f>DO181*(1+'Datos utilizados'!DO181/100)</f>
        <v>102.31580436641504</v>
      </c>
      <c r="DQ181">
        <f>DP181*(1+'Datos utilizados'!DP181/100)</f>
        <v>103.19180414655409</v>
      </c>
      <c r="DR181">
        <f>DQ181*(1+'Datos utilizados'!DQ181/100)</f>
        <v>104.15045084748539</v>
      </c>
      <c r="DS181">
        <f>DR181*(1+'Datos utilizados'!DR181/100)</f>
        <v>111.23747502961464</v>
      </c>
      <c r="DT181">
        <f>DS181*(1+'Datos utilizados'!DS181/100)</f>
        <v>119.15373443508717</v>
      </c>
      <c r="DU181">
        <f>DT181*(1+'Datos utilizados'!DT181/100)</f>
        <v>125.42231708072957</v>
      </c>
      <c r="DV181">
        <f>DU181*(1+'Datos utilizados'!DU181/100)</f>
        <v>125.11485054152202</v>
      </c>
      <c r="DW181">
        <f>DV181*(1+'Datos utilizados'!DV181/100)</f>
        <v>128.7078081111068</v>
      </c>
      <c r="DX181">
        <f>DW181*(1+'Datos utilizados'!DW181/100)</f>
        <v>125.33850476345985</v>
      </c>
      <c r="DY181">
        <f>DX181*(1+'Datos utilizados'!DX181/100)</f>
        <v>126.30249573744609</v>
      </c>
      <c r="DZ181">
        <f>DY181*(1+'Datos utilizados'!DY181/100)</f>
        <v>117.0820409562501</v>
      </c>
      <c r="EA181">
        <f>DZ181*(1+'Datos utilizados'!DZ181/100)</f>
        <v>109.67202395796589</v>
      </c>
      <c r="EB181">
        <f>EA181*(1+'Datos utilizados'!EA181/100)</f>
        <v>121.65007614038365</v>
      </c>
      <c r="EC181">
        <f>EB181*(1+'Datos utilizados'!EB181/100)</f>
        <v>125.82005219285797</v>
      </c>
      <c r="ED181">
        <f>EC181*(1+'Datos utilizados'!EC181/100)</f>
        <v>121.70685313911473</v>
      </c>
      <c r="EE181">
        <f>ED181*(1+'Datos utilizados'!ED181/100)</f>
        <v>113.10359954968972</v>
      </c>
      <c r="EF181">
        <f>EE181*(1+'Datos utilizados'!EE181/100)</f>
        <v>107.71112247528932</v>
      </c>
      <c r="EG181">
        <f>EF181*(1+'Datos utilizados'!EF181/100)</f>
        <v>109.36565148540775</v>
      </c>
      <c r="EH181">
        <f>EG181*(1+'Datos utilizados'!EG181/100)</f>
        <v>111.07420817331469</v>
      </c>
      <c r="EI181">
        <f>EH181*(1+'Datos utilizados'!EH181/100)</f>
        <v>114.65228329402974</v>
      </c>
      <c r="EJ181">
        <f>EI181*(1+'Datos utilizados'!EI181/100)</f>
        <v>110.88862431971452</v>
      </c>
      <c r="EK181">
        <f>EJ181*(1+'Datos utilizados'!EJ181/100)</f>
        <v>116.63052877010441</v>
      </c>
      <c r="EL181">
        <f>EK181*(1+'Datos utilizados'!EK181/100)</f>
        <v>117.03890473506648</v>
      </c>
      <c r="EM181">
        <f>EL181*(1+'Datos utilizados'!EL181/100)</f>
        <v>118.61378608912678</v>
      </c>
      <c r="EN181">
        <f>EM181*(1+'Datos utilizados'!EM181/100)</f>
        <v>123.1324998493228</v>
      </c>
      <c r="EO181">
        <f>EN181*(1+'Datos utilizados'!EN181/100)</f>
        <v>125.29580858255056</v>
      </c>
      <c r="EP181">
        <f>EO181*(1+'Datos utilizados'!EO181/100)</f>
        <v>126.00660543984893</v>
      </c>
      <c r="EQ181">
        <f>EP181*(1+'Datos utilizados'!EP181/100)</f>
        <v>127.14559489724539</v>
      </c>
      <c r="ER181">
        <f>EQ181*(1+'Datos utilizados'!EQ181/100)</f>
        <v>129.88368799791704</v>
      </c>
      <c r="ES181">
        <f>ER181*(1+'Datos utilizados'!ER181/100)</f>
        <v>128.68696567344182</v>
      </c>
      <c r="ET181">
        <f>ES181*(1+'Datos utilizados'!ES181/100)</f>
        <v>128.23944388161587</v>
      </c>
      <c r="EU181">
        <f>ET181*(1+'Datos utilizados'!ET181/100)</f>
        <v>128.66829581787258</v>
      </c>
      <c r="EV181">
        <f>EU181*(1+'Datos utilizados'!EU181/100)</f>
        <v>128.50570734256971</v>
      </c>
      <c r="EW181">
        <f>EV181*(1+'Datos utilizados'!EV181/100)</f>
        <v>127.37295202084374</v>
      </c>
      <c r="EX181">
        <f>EW181*(1+'Datos utilizados'!EW181/100)</f>
        <v>126.0814794484188</v>
      </c>
      <c r="EY181">
        <f>EX181*(1+'Datos utilizados'!EX181/100)</f>
        <v>129.65893741054714</v>
      </c>
      <c r="EZ181">
        <f>EY181*(1+'Datos utilizados'!EY181/100)</f>
        <v>137.30796545172939</v>
      </c>
      <c r="FA181">
        <f>EZ181*(1+'Datos utilizados'!EZ181/100)</f>
        <v>138.6346178504283</v>
      </c>
      <c r="FB181">
        <f>FA181*(1+'Datos utilizados'!FA181/100)</f>
        <v>139.09479466919012</v>
      </c>
      <c r="FC181">
        <f>FB181*(1+'Datos utilizados'!FB181/100)</f>
        <v>140.37946028327528</v>
      </c>
      <c r="FD181">
        <f>FC181*(1+'Datos utilizados'!FC181/100)</f>
        <v>138.0409314967138</v>
      </c>
      <c r="FE181">
        <f>FD181*(1+'Datos utilizados'!FD181/100)</f>
        <v>134.3310814627396</v>
      </c>
      <c r="FF181">
        <f>FE181*(1+'Datos utilizados'!FE181/100)</f>
        <v>138.1251184527421</v>
      </c>
      <c r="FG181">
        <f>FF181*(1+'Datos utilizados'!FF181/100)</f>
        <v>139.5315394869796</v>
      </c>
      <c r="FH181">
        <f>FG181*(1+'Datos utilizados'!FG181/100)</f>
        <v>136.64617375850531</v>
      </c>
      <c r="FI181">
        <f>FH181*(1+'Datos utilizados'!FH181/100)</f>
        <v>136.71195181039829</v>
      </c>
      <c r="FJ181">
        <f>FI181*(1+'Datos utilizados'!FI181/100)</f>
        <v>136.09935238993347</v>
      </c>
      <c r="FK181">
        <f>FJ181*(1+'Datos utilizados'!FJ181/100)</f>
        <v>141.02010273271915</v>
      </c>
      <c r="FL181">
        <f>FK181*(1+'Datos utilizados'!FK181/100)</f>
        <v>129.27623414284633</v>
      </c>
      <c r="FM181">
        <f>FL181*(1+'Datos utilizados'!FL181/100)</f>
        <v>130.43124942488973</v>
      </c>
      <c r="FN181">
        <f>FM181*(1+'Datos utilizados'!FM181/100)</f>
        <v>118.54469750042608</v>
      </c>
      <c r="FO181">
        <f>FN181*(1+'Datos utilizados'!FN181/100)</f>
        <v>124.80060347650219</v>
      </c>
      <c r="FP181">
        <f>FO181*(1+'Datos utilizados'!FO181/100)</f>
        <v>126.8794976090478</v>
      </c>
      <c r="FQ181">
        <f>FP181*(1+'Datos utilizados'!FP181/100)</f>
        <v>128.15086823893975</v>
      </c>
      <c r="FR181">
        <f>FQ181*(1+'Datos utilizados'!FQ181/100)</f>
        <v>130.97157777711683</v>
      </c>
      <c r="FS181">
        <f>FR181*(1+'Datos utilizados'!FR181/100)</f>
        <v>123.7837266171309</v>
      </c>
      <c r="FT181">
        <f>FS181*(1+'Datos utilizados'!FS181/100)</f>
        <v>126.33400869609883</v>
      </c>
      <c r="FU181">
        <f>FT181*(1+'Datos utilizados'!FT181/100)</f>
        <v>128.02771190038351</v>
      </c>
      <c r="FV181">
        <f>FU181*(1+'Datos utilizados'!FU181/100)</f>
        <v>125.97785060306808</v>
      </c>
      <c r="FW181">
        <f>FV181*(1+'Datos utilizados'!FV181/100)</f>
        <v>132.90993300592262</v>
      </c>
      <c r="FX181">
        <f>FW181*(1+'Datos utilizados'!FW181/100)</f>
        <v>136.09204933095714</v>
      </c>
      <c r="FY181">
        <f>FX181*(1+'Datos utilizados'!FX181/100)</f>
        <v>139.71282933792574</v>
      </c>
      <c r="FZ181">
        <f>FY181*(1+'Datos utilizados'!FY181/100)</f>
        <v>140.16137039087369</v>
      </c>
      <c r="GD181">
        <f>(FZ181/B181)^(1/15)-1</f>
        <v>2.276350387152859E-2</v>
      </c>
      <c r="GG181">
        <f>STDEV('Datos utilizados'!B181:FY181)*SQRT(12)</f>
        <v>13.956210558688189</v>
      </c>
      <c r="GR181" s="21"/>
      <c r="GX181" s="21"/>
    </row>
    <row r="182" spans="1:206" x14ac:dyDescent="0.2">
      <c r="A182" s="2"/>
      <c r="GR182" s="21"/>
      <c r="GX182" s="21"/>
    </row>
    <row r="183" spans="1:206" x14ac:dyDescent="0.2">
      <c r="A183" s="13" t="s">
        <v>350</v>
      </c>
      <c r="GR183" s="21"/>
      <c r="GX183" s="21"/>
    </row>
    <row r="184" spans="1:206" x14ac:dyDescent="0.2">
      <c r="A184" s="2" t="s">
        <v>351</v>
      </c>
      <c r="B184">
        <v>100</v>
      </c>
      <c r="C184">
        <f>B184*(1+'Datos utilizados'!B184/100)</f>
        <v>101.34437000000001</v>
      </c>
      <c r="D184">
        <f>C184*(1+'Datos utilizados'!C184/100)</f>
        <v>102.459745867346</v>
      </c>
      <c r="E184">
        <f>D184*(1+'Datos utilizados'!D184/100)</f>
        <v>102.28970367310455</v>
      </c>
      <c r="F184">
        <f>E184*(1+'Datos utilizados'!E184/100)</f>
        <v>98.688134351626374</v>
      </c>
      <c r="G184">
        <f>F184*(1+'Datos utilizados'!F184/100)</f>
        <v>107.34066587497239</v>
      </c>
      <c r="H184">
        <f>G184*(1+'Datos utilizados'!G184/100)</f>
        <v>110.7197715048497</v>
      </c>
      <c r="I184">
        <f>H184*(1+'Datos utilizados'!H184/100)</f>
        <v>114.48819643185732</v>
      </c>
      <c r="J184">
        <f>I184*(1+'Datos utilizados'!I184/100)</f>
        <v>112.72278844287808</v>
      </c>
      <c r="K184">
        <f>J184*(1+'Datos utilizados'!J184/100)</f>
        <v>115.84786994055307</v>
      </c>
      <c r="L184">
        <f>K184*(1+'Datos utilizados'!K184/100)</f>
        <v>114.63991261589592</v>
      </c>
      <c r="M184">
        <f>L184*(1+'Datos utilizados'!L184/100)</f>
        <v>122.11077790523989</v>
      </c>
      <c r="N184">
        <f>M184*(1+'Datos utilizados'!M184/100)</f>
        <v>121.66616035180913</v>
      </c>
      <c r="O184">
        <f>N184*(1+'Datos utilizados'!N184/100)</f>
        <v>122.4549950690661</v>
      </c>
      <c r="P184">
        <f>O184*(1+'Datos utilizados'!O184/100)</f>
        <v>122.04862816792941</v>
      </c>
      <c r="Q184">
        <f>P184*(1+'Datos utilizados'!P184/100)</f>
        <v>121.83507968322398</v>
      </c>
      <c r="R184">
        <f>Q184*(1+'Datos utilizados'!Q184/100)</f>
        <v>118.60481748155078</v>
      </c>
      <c r="S184">
        <f>R184*(1+'Datos utilizados'!R184/100)</f>
        <v>111.10366766041186</v>
      </c>
      <c r="T184">
        <f>S184*(1+'Datos utilizados'!S184/100)</f>
        <v>112.35465051680103</v>
      </c>
      <c r="U184">
        <f>T184*(1+'Datos utilizados'!T184/100)</f>
        <v>112.43114156287287</v>
      </c>
      <c r="V184">
        <f>U184*(1+'Datos utilizados'!U184/100)</f>
        <v>113.71081032991319</v>
      </c>
      <c r="W184">
        <f>V184*(1+'Datos utilizados'!V184/100)</f>
        <v>118.27492346385421</v>
      </c>
      <c r="X184">
        <f>W184*(1+'Datos utilizados'!W184/100)</f>
        <v>121.55298393260901</v>
      </c>
      <c r="Y184">
        <f>X184*(1+'Datos utilizados'!X184/100)</f>
        <v>118.52990044571305</v>
      </c>
      <c r="Z184">
        <f>Y184*(1+'Datos utilizados'!Y184/100)</f>
        <v>121.11155279536095</v>
      </c>
      <c r="AA184">
        <f>Z184*(1+'Datos utilizados'!Z184/100)</f>
        <v>123.81751188600187</v>
      </c>
      <c r="AB184">
        <f>AA184*(1+'Datos utilizados'!AA184/100)</f>
        <v>119.20399710262231</v>
      </c>
      <c r="AC184">
        <f>AB184*(1+'Datos utilizados'!AB184/100)</f>
        <v>119.2948305484145</v>
      </c>
      <c r="AD184">
        <f>AC184*(1+'Datos utilizados'!AC184/100)</f>
        <v>122.34500849380858</v>
      </c>
      <c r="AE184">
        <f>AD184*(1+'Datos utilizados'!AD184/100)</f>
        <v>127.34258186976535</v>
      </c>
      <c r="AF184">
        <f>AE184*(1+'Datos utilizados'!AE184/100)</f>
        <v>125.13702108603921</v>
      </c>
      <c r="AG184">
        <f>AF184*(1+'Datos utilizados'!AF184/100)</f>
        <v>120.47729383185838</v>
      </c>
      <c r="AH184">
        <f>AG184*(1+'Datos utilizados'!AG184/100)</f>
        <v>120.39282720115285</v>
      </c>
      <c r="AI184">
        <f>AH184*(1+'Datos utilizados'!AH184/100)</f>
        <v>120.97131473585439</v>
      </c>
      <c r="AJ184">
        <f>AI184*(1+'Datos utilizados'!AI184/100)</f>
        <v>121.61353934865556</v>
      </c>
      <c r="AK184">
        <f>AJ184*(1+'Datos utilizados'!AJ184/100)</f>
        <v>114.15541878914418</v>
      </c>
      <c r="AL184">
        <f>AK184*(1+'Datos utilizados'!AK184/100)</f>
        <v>113.99765600037759</v>
      </c>
      <c r="AM184">
        <f>AL184*(1+'Datos utilizados'!AL184/100)</f>
        <v>103.84154782847595</v>
      </c>
      <c r="AN184">
        <f>AM184*(1+'Datos utilizados'!AM184/100)</f>
        <v>100.00571374077553</v>
      </c>
      <c r="AO184">
        <f>AN184*(1+'Datos utilizados'!AN184/100)</f>
        <v>94.560332623590696</v>
      </c>
      <c r="AP184">
        <f>AO184*(1+'Datos utilizados'!AO184/100)</f>
        <v>100.9841942600417</v>
      </c>
      <c r="AQ184">
        <f>AP184*(1+'Datos utilizados'!AP184/100)</f>
        <v>103.19613185427481</v>
      </c>
      <c r="AR184">
        <f>AQ184*(1+'Datos utilizados'!AQ184/100)</f>
        <v>94.051974208733441</v>
      </c>
      <c r="AS184">
        <f>AR184*(1+'Datos utilizados'!AR184/100)</f>
        <v>93.065528887639985</v>
      </c>
      <c r="AT184">
        <f>AS184*(1+'Datos utilizados'!AS184/100)</f>
        <v>99.208914741253551</v>
      </c>
      <c r="AU184">
        <f>AT184*(1+'Datos utilizados'!AT184/100)</f>
        <v>90.984267528699732</v>
      </c>
      <c r="AV184">
        <f>AU184*(1+'Datos utilizados'!AU184/100)</f>
        <v>84.883908867301699</v>
      </c>
      <c r="AW184">
        <f>AV184*(1+'Datos utilizados'!AV184/100)</f>
        <v>78.372396310963893</v>
      </c>
      <c r="AX184">
        <f>AW184*(1+'Datos utilizados'!AW184/100)</f>
        <v>72.017061135513359</v>
      </c>
      <c r="AY184">
        <f>AX184*(1+'Datos utilizados'!AX184/100)</f>
        <v>73.575618364077584</v>
      </c>
      <c r="AZ184">
        <f>AY184*(1+'Datos utilizados'!AY184/100)</f>
        <v>67.518284855399813</v>
      </c>
      <c r="BA184">
        <f>AZ184*(1+'Datos utilizados'!AZ184/100)</f>
        <v>69.400343542087114</v>
      </c>
      <c r="BB184">
        <f>BA184*(1+'Datos utilizados'!BA184/100)</f>
        <v>76.088746130680931</v>
      </c>
      <c r="BC184">
        <f>BB184*(1+'Datos utilizados'!BB184/100)</f>
        <v>74.590748941233159</v>
      </c>
      <c r="BD184">
        <f>BC184*(1+'Datos utilizados'!BC184/100)</f>
        <v>75.497518839812145</v>
      </c>
      <c r="BE184">
        <f>BD184*(1+'Datos utilizados'!BD184/100)</f>
        <v>79.561240739131989</v>
      </c>
      <c r="BF184">
        <f>BE184*(1+'Datos utilizados'!BE184/100)</f>
        <v>81.704652389140492</v>
      </c>
      <c r="BG184">
        <f>BF184*(1+'Datos utilizados'!BF184/100)</f>
        <v>83.283921615170186</v>
      </c>
      <c r="BH184">
        <f>BG184*(1+'Datos utilizados'!BG184/100)</f>
        <v>81.291903464409899</v>
      </c>
      <c r="BI184">
        <f>BH184*(1+'Datos utilizados'!BH184/100)</f>
        <v>83.569182331300496</v>
      </c>
      <c r="BJ184">
        <f>BI184*(1+'Datos utilizados'!BI184/100)</f>
        <v>90.12053823865341</v>
      </c>
      <c r="BK184">
        <f>BJ184*(1+'Datos utilizados'!BJ184/100)</f>
        <v>89.382694355932088</v>
      </c>
      <c r="BL184">
        <f>BK184*(1+'Datos utilizados'!BK184/100)</f>
        <v>93.489444816001452</v>
      </c>
      <c r="BM184">
        <f>BL184*(1+'Datos utilizados'!BL184/100)</f>
        <v>100.17784797913887</v>
      </c>
      <c r="BN184">
        <f>BM184*(1+'Datos utilizados'!BM184/100)</f>
        <v>103.87025318887795</v>
      </c>
      <c r="BO184">
        <f>BN184*(1+'Datos utilizados'!BN184/100)</f>
        <v>101.80970626719295</v>
      </c>
      <c r="BP184">
        <f>BO184*(1+'Datos utilizados'!BO184/100)</f>
        <v>96.212931465537181</v>
      </c>
      <c r="BQ184">
        <f>BP184*(1+'Datos utilizados'!BP184/100)</f>
        <v>96.024883290987788</v>
      </c>
      <c r="BR184">
        <f>BQ184*(1+'Datos utilizados'!BQ184/100)</f>
        <v>93.881473461096334</v>
      </c>
      <c r="BS184">
        <f>BR184*(1+'Datos utilizados'!BR184/100)</f>
        <v>96.431256727710334</v>
      </c>
      <c r="BT184">
        <f>BS184*(1+'Datos utilizados'!BS184/100)</f>
        <v>98.20972875241381</v>
      </c>
      <c r="BU184">
        <f>BT184*(1+'Datos utilizados'!BT184/100)</f>
        <v>104.91725680674617</v>
      </c>
      <c r="BV184">
        <f>BU184*(1+'Datos utilizados'!BU184/100)</f>
        <v>108.23994436291311</v>
      </c>
      <c r="BW184">
        <f>BV184*(1+'Datos utilizados'!BV184/100)</f>
        <v>108.40568136572161</v>
      </c>
      <c r="BX184">
        <f>BW184*(1+'Datos utilizados'!BW184/100)</f>
        <v>111.04630283640482</v>
      </c>
      <c r="BY184">
        <f>BX184*(1+'Datos utilizados'!BX184/100)</f>
        <v>107.94990993737507</v>
      </c>
      <c r="BZ184">
        <f>BY184*(1+'Datos utilizados'!BY184/100)</f>
        <v>106.05987973422754</v>
      </c>
      <c r="CA184">
        <f>BZ184*(1+'Datos utilizados'!BZ184/100)</f>
        <v>108.06146299654782</v>
      </c>
      <c r="CB184">
        <f>CA184*(1+'Datos utilizados'!CA184/100)</f>
        <v>104.63677911126122</v>
      </c>
      <c r="CC184">
        <f>CB184*(1+'Datos utilizados'!CB184/100)</f>
        <v>102.57145836516314</v>
      </c>
      <c r="CD184">
        <f>CC184*(1+'Datos utilizados'!CC184/100)</f>
        <v>95.220110658402717</v>
      </c>
      <c r="CE184">
        <f>CD184*(1+'Datos utilizados'!CD184/100)</f>
        <v>93.707767728859579</v>
      </c>
      <c r="CF184">
        <f>CE184*(1+'Datos utilizados'!CE184/100)</f>
        <v>99.304548493456679</v>
      </c>
      <c r="CG184">
        <f>CF184*(1+'Datos utilizados'!CF184/100)</f>
        <v>102.67185649786644</v>
      </c>
      <c r="CH184">
        <f>CG184*(1+'Datos utilizados'!CG184/100)</f>
        <v>106.93955595379936</v>
      </c>
      <c r="CI184">
        <f>CH184*(1+'Datos utilizados'!CH184/100)</f>
        <v>111.09092812801465</v>
      </c>
      <c r="CJ184">
        <f>CI184*(1+'Datos utilizados'!CI184/100)</f>
        <v>113.78095051626329</v>
      </c>
      <c r="CK184">
        <f>CJ184*(1+'Datos utilizados'!CJ184/100)</f>
        <v>116.74347650295027</v>
      </c>
      <c r="CL184">
        <f>CK184*(1+'Datos utilizados'!CK184/100)</f>
        <v>115.82077108771391</v>
      </c>
      <c r="CM184">
        <f>CL184*(1+'Datos utilizados'!CL184/100)</f>
        <v>114.56181088806757</v>
      </c>
      <c r="CN184">
        <f>CM184*(1+'Datos utilizados'!CM184/100)</f>
        <v>115.75861521405304</v>
      </c>
      <c r="CO184">
        <f>CN184*(1+'Datos utilizados'!CN184/100)</f>
        <v>120.44384098208813</v>
      </c>
      <c r="CP184">
        <f>CO184*(1+'Datos utilizados'!CO184/100)</f>
        <v>119.94503485904492</v>
      </c>
      <c r="CQ184">
        <f>CP184*(1+'Datos utilizados'!CP184/100)</f>
        <v>119.98805914304887</v>
      </c>
      <c r="CR184">
        <f>CQ184*(1+'Datos utilizados'!CQ184/100)</f>
        <v>116.36417978081052</v>
      </c>
      <c r="CS184">
        <f>CR184*(1+'Datos utilizados'!CR184/100)</f>
        <v>117.02075302880576</v>
      </c>
      <c r="CT184">
        <f>CS184*(1+'Datos utilizados'!CS184/100)</f>
        <v>116.71637034810253</v>
      </c>
      <c r="CU184">
        <f>CT184*(1+'Datos utilizados'!CT184/100)</f>
        <v>118.9984321644227</v>
      </c>
      <c r="CV184">
        <f>CU184*(1+'Datos utilizados'!CU184/100)</f>
        <v>123.84780867261439</v>
      </c>
      <c r="CW184">
        <f>CV184*(1+'Datos utilizados'!CV184/100)</f>
        <v>130.12824251343045</v>
      </c>
      <c r="CX184">
        <f>CW184*(1+'Datos utilizados'!CW184/100)</f>
        <v>127.75375343381513</v>
      </c>
      <c r="CY184">
        <f>CX184*(1+'Datos utilizados'!CX184/100)</f>
        <v>134.37523047428976</v>
      </c>
      <c r="CZ184">
        <f>CY184*(1+'Datos utilizados'!CY184/100)</f>
        <v>131.86369022911003</v>
      </c>
      <c r="DA184">
        <f>CZ184*(1+'Datos utilizados'!CZ184/100)</f>
        <v>136.42939138507884</v>
      </c>
      <c r="DB184">
        <f>DA184*(1+'Datos utilizados'!DA184/100)</f>
        <v>133.438176978961</v>
      </c>
      <c r="DC184">
        <f>DB184*(1+'Datos utilizados'!DB184/100)</f>
        <v>134.61745021183026</v>
      </c>
      <c r="DD184">
        <f>DC184*(1+'Datos utilizados'!DC184/100)</f>
        <v>139.06363574266166</v>
      </c>
      <c r="DE184">
        <f>DD184*(1+'Datos utilizados'!DD184/100)</f>
        <v>142.8213854949727</v>
      </c>
      <c r="DF184">
        <f>DE184*(1+'Datos utilizados'!DE184/100)</f>
        <v>144.55205219798512</v>
      </c>
      <c r="DG184">
        <f>DF184*(1+'Datos utilizados'!DF184/100)</f>
        <v>143.10982746279538</v>
      </c>
      <c r="DH184">
        <f>DG184*(1+'Datos utilizados'!DG184/100)</f>
        <v>146.55841653008011</v>
      </c>
      <c r="DI184">
        <f>DH184*(1+'Datos utilizados'!DH184/100)</f>
        <v>146.12017755297185</v>
      </c>
      <c r="DJ184">
        <f>DI184*(1+'Datos utilizados'!DI184/100)</f>
        <v>144.84368629388683</v>
      </c>
      <c r="DK184">
        <f>DJ184*(1+'Datos utilizados'!DJ184/100)</f>
        <v>150.10579947946923</v>
      </c>
      <c r="DL184">
        <f>DK184*(1+'Datos utilizados'!DK184/100)</f>
        <v>152.74164230774875</v>
      </c>
      <c r="DM184">
        <f>DL184*(1+'Datos utilizados'!DL184/100)</f>
        <v>153.66275078168565</v>
      </c>
      <c r="DN184">
        <f>DM184*(1+'Datos utilizados'!DM184/100)</f>
        <v>162.3351998428526</v>
      </c>
      <c r="DO184">
        <f>DN184*(1+'Datos utilizados'!DN184/100)</f>
        <v>165.43477944809209</v>
      </c>
      <c r="DP184">
        <f>DO184*(1+'Datos utilizados'!DO184/100)</f>
        <v>170.16781885766818</v>
      </c>
      <c r="DQ184">
        <f>DP184*(1+'Datos utilizados'!DP184/100)</f>
        <v>175.29129961496241</v>
      </c>
      <c r="DR184">
        <f>DQ184*(1+'Datos utilizados'!DQ184/100)</f>
        <v>179.47613398545016</v>
      </c>
      <c r="DS184">
        <f>DR184*(1+'Datos utilizados'!DR184/100)</f>
        <v>185.4952250909202</v>
      </c>
      <c r="DT184">
        <f>DS184*(1+'Datos utilizados'!DS184/100)</f>
        <v>197.96208092644332</v>
      </c>
      <c r="DU184">
        <f>DT184*(1+'Datos utilizados'!DT184/100)</f>
        <v>204.26802444089853</v>
      </c>
      <c r="DV184">
        <f>DU184*(1+'Datos utilizados'!DU184/100)</f>
        <v>196.76209374880548</v>
      </c>
      <c r="DW184">
        <f>DV184*(1+'Datos utilizados'!DV184/100)</f>
        <v>203.21624459553507</v>
      </c>
      <c r="DX184">
        <f>DW184*(1+'Datos utilizados'!DW184/100)</f>
        <v>196.35572514286318</v>
      </c>
      <c r="DY184">
        <f>DX184*(1+'Datos utilizados'!DX184/100)</f>
        <v>200.95967783028789</v>
      </c>
      <c r="DZ184">
        <f>DY184*(1+'Datos utilizados'!DY184/100)</f>
        <v>185.47929163976181</v>
      </c>
      <c r="EA184">
        <f>DZ184*(1+'Datos utilizados'!DZ184/100)</f>
        <v>178.46420515893772</v>
      </c>
      <c r="EB184">
        <f>EA184*(1+'Datos utilizados'!EA184/100)</f>
        <v>194.59478157433088</v>
      </c>
      <c r="EC184">
        <f>EB184*(1+'Datos utilizados'!EB184/100)</f>
        <v>203.1413454621192</v>
      </c>
      <c r="ED184">
        <f>EC184*(1+'Datos utilizados'!EC184/100)</f>
        <v>193.46968443399498</v>
      </c>
      <c r="EE184">
        <f>ED184*(1+'Datos utilizados'!ED184/100)</f>
        <v>180.36060425005326</v>
      </c>
      <c r="EF184">
        <f>EE184*(1+'Datos utilizados'!EE184/100)</f>
        <v>180.29048004712084</v>
      </c>
      <c r="EG184">
        <f>EF184*(1+'Datos utilizados'!EF184/100)</f>
        <v>183.08249447922657</v>
      </c>
      <c r="EH184">
        <f>EG184*(1+'Datos utilizados'!EG184/100)</f>
        <v>182.42592403752516</v>
      </c>
      <c r="EI184">
        <f>EH184*(1+'Datos utilizados'!EH184/100)</f>
        <v>190.52149399631563</v>
      </c>
      <c r="EJ184">
        <f>EI184*(1+'Datos utilizados'!EI184/100)</f>
        <v>189.82826248826063</v>
      </c>
      <c r="EK184">
        <f>EJ184*(1+'Datos utilizados'!EJ184/100)</f>
        <v>195.8282213292058</v>
      </c>
      <c r="EL184">
        <f>EK184*(1+'Datos utilizados'!EK184/100)</f>
        <v>196.18836901105234</v>
      </c>
      <c r="EM184">
        <f>EL184*(1+'Datos utilizados'!EL184/100)</f>
        <v>194.6696552277009</v>
      </c>
      <c r="EN184">
        <f>EM184*(1+'Datos utilizados'!EM184/100)</f>
        <v>194.49435520316837</v>
      </c>
      <c r="EO184">
        <f>EN184*(1+'Datos utilizados'!EN184/100)</f>
        <v>210.8113813351961</v>
      </c>
      <c r="EP184">
        <f>EO184*(1+'Datos utilizados'!EO184/100)</f>
        <v>214.71573460435275</v>
      </c>
      <c r="EQ184">
        <f>EP184*(1+'Datos utilizados'!EP184/100)</f>
        <v>212.00658029455579</v>
      </c>
      <c r="ER184">
        <f>EQ184*(1+'Datos utilizados'!EQ184/100)</f>
        <v>222.60252077307146</v>
      </c>
      <c r="ES184">
        <f>ER184*(1+'Datos utilizados'!ER184/100)</f>
        <v>221.12045545001644</v>
      </c>
      <c r="ET184">
        <f>ES184*(1+'Datos utilizados'!ES184/100)</f>
        <v>218.19777371806029</v>
      </c>
      <c r="EU184">
        <f>ET184*(1+'Datos utilizados'!ET184/100)</f>
        <v>212.74601506260507</v>
      </c>
      <c r="EV184">
        <f>EU184*(1+'Datos utilizados'!EU184/100)</f>
        <v>210.20578509355457</v>
      </c>
      <c r="EW184">
        <f>EV184*(1+'Datos utilizados'!EV184/100)</f>
        <v>205.68629765230762</v>
      </c>
      <c r="EX184">
        <f>EW184*(1+'Datos utilizados'!EW184/100)</f>
        <v>204.94845976536925</v>
      </c>
      <c r="EY184">
        <f>EX184*(1+'Datos utilizados'!EX184/100)</f>
        <v>210.00500964923836</v>
      </c>
      <c r="EZ184">
        <f>EY184*(1+'Datos utilizados'!EY184/100)</f>
        <v>219.1380225163789</v>
      </c>
      <c r="FA184">
        <f>EZ184*(1+'Datos utilizados'!EZ184/100)</f>
        <v>220.49897920521684</v>
      </c>
      <c r="FB184">
        <f>FA184*(1+'Datos utilizados'!FA184/100)</f>
        <v>220.31411286105117</v>
      </c>
      <c r="FC184">
        <f>FB184*(1+'Datos utilizados'!FB184/100)</f>
        <v>226.05908976224978</v>
      </c>
      <c r="FD184">
        <f>FC184*(1+'Datos utilizados'!FC184/100)</f>
        <v>222.98500262420885</v>
      </c>
      <c r="FE184">
        <f>FD184*(1+'Datos utilizados'!FD184/100)</f>
        <v>214.78426088419806</v>
      </c>
      <c r="FF184">
        <f>FE184*(1+'Datos utilizados'!FE184/100)</f>
        <v>220.7268473790638</v>
      </c>
      <c r="FG184">
        <f>FF184*(1+'Datos utilizados'!FF184/100)</f>
        <v>231.75625892500926</v>
      </c>
      <c r="FH184">
        <f>FG184*(1+'Datos utilizados'!FG184/100)</f>
        <v>231.8040702412255</v>
      </c>
      <c r="FI184">
        <f>FH184*(1+'Datos utilizados'!FH184/100)</f>
        <v>238.94027444563673</v>
      </c>
      <c r="FJ184">
        <f>FI184*(1+'Datos utilizados'!FI184/100)</f>
        <v>247.29878755018424</v>
      </c>
      <c r="FK184">
        <f>FJ184*(1+'Datos utilizados'!FJ184/100)</f>
        <v>246.83663557601045</v>
      </c>
      <c r="FL184">
        <f>FK184*(1+'Datos utilizados'!FK184/100)</f>
        <v>234.3952792657457</v>
      </c>
      <c r="FM184">
        <f>FL184*(1+'Datos utilizados'!FL184/100)</f>
        <v>238.48608631665903</v>
      </c>
      <c r="FN184">
        <f>FM184*(1+'Datos utilizados'!FM184/100)</f>
        <v>213.66075791848326</v>
      </c>
      <c r="FO184">
        <f>FN184*(1+'Datos utilizados'!FN184/100)</f>
        <v>232.11322741890038</v>
      </c>
      <c r="FP184">
        <f>FO184*(1+'Datos utilizados'!FO184/100)</f>
        <v>241.30518976056172</v>
      </c>
      <c r="FQ184">
        <f>FP184*(1+'Datos utilizados'!FP184/100)</f>
        <v>246.76969056580347</v>
      </c>
      <c r="FR184">
        <f>FQ184*(1+'Datos utilizados'!FQ184/100)</f>
        <v>256.21665124488885</v>
      </c>
      <c r="FS184">
        <f>FR184*(1+'Datos utilizados'!FR184/100)</f>
        <v>240.9227206287697</v>
      </c>
      <c r="FT184">
        <f>FS184*(1+'Datos utilizados'!FS184/100)</f>
        <v>252.9290080422162</v>
      </c>
      <c r="FU184">
        <f>FT184*(1+'Datos utilizados'!FT184/100)</f>
        <v>262.27875646060397</v>
      </c>
      <c r="FV184">
        <f>FU184*(1+'Datos utilizados'!FU184/100)</f>
        <v>257.47879293861848</v>
      </c>
      <c r="FW184">
        <f>FV184*(1+'Datos utilizados'!FV184/100)</f>
        <v>263.20465783174609</v>
      </c>
      <c r="FX184">
        <f>FW184*(1+'Datos utilizados'!FW184/100)</f>
        <v>261.86123493770708</v>
      </c>
      <c r="FY184">
        <f>FX184*(1+'Datos utilizados'!FX184/100)</f>
        <v>274.40776610115398</v>
      </c>
      <c r="FZ184">
        <f>FY184*(1+'Datos utilizados'!FY184/100)</f>
        <v>276.75356833044629</v>
      </c>
      <c r="GB184">
        <f t="shared" si="2"/>
        <v>7.021955457252127E-2</v>
      </c>
      <c r="GE184">
        <f>STDEV('Datos utilizados'!B184:FY184)*SQRT(12)</f>
        <v>13.354928379640608</v>
      </c>
      <c r="GR184" s="21"/>
      <c r="GX184" s="21"/>
    </row>
    <row r="185" spans="1:206" x14ac:dyDescent="0.2">
      <c r="A185" s="2" t="s">
        <v>352</v>
      </c>
      <c r="B185">
        <v>100</v>
      </c>
      <c r="C185">
        <f>B185*(1+'Datos utilizados'!B185/100)</f>
        <v>101.77279999999999</v>
      </c>
      <c r="D185">
        <f>C185*(1+'Datos utilizados'!C185/100)</f>
        <v>103.88630556031998</v>
      </c>
      <c r="E185">
        <f>D185*(1+'Datos utilizados'!D185/100)</f>
        <v>103.63598111844183</v>
      </c>
      <c r="F185">
        <f>E185*(1+'Datos utilizados'!E185/100)</f>
        <v>99.525405017752405</v>
      </c>
      <c r="G185">
        <f>F185*(1+'Datos utilizados'!F185/100)</f>
        <v>108.84721321776814</v>
      </c>
      <c r="H185">
        <f>G185*(1+'Datos utilizados'!G185/100)</f>
        <v>112.85115795598375</v>
      </c>
      <c r="I185">
        <f>H185*(1+'Datos utilizados'!H185/100)</f>
        <v>116.92771419017515</v>
      </c>
      <c r="J185">
        <f>I185*(1+'Datos utilizados'!I185/100)</f>
        <v>114.81910994909805</v>
      </c>
      <c r="K185">
        <f>J185*(1+'Datos utilizados'!J185/100)</f>
        <v>118.42616377005996</v>
      </c>
      <c r="L185">
        <f>K185*(1+'Datos utilizados'!K185/100)</f>
        <v>114.50279970528889</v>
      </c>
      <c r="M185">
        <f>L185*(1+'Datos utilizados'!L185/100)</f>
        <v>122.04607239567376</v>
      </c>
      <c r="N185">
        <f>M185*(1+'Datos utilizados'!M185/100)</f>
        <v>121.70030366796958</v>
      </c>
      <c r="O185">
        <f>N185*(1+'Datos utilizados'!N185/100)</f>
        <v>122.73646005339866</v>
      </c>
      <c r="P185">
        <f>O185*(1+'Datos utilizados'!O185/100)</f>
        <v>124.52491438106675</v>
      </c>
      <c r="Q185">
        <f>P185*(1+'Datos utilizados'!P185/100)</f>
        <v>123.75916087257183</v>
      </c>
      <c r="R185">
        <f>Q185*(1+'Datos utilizados'!Q185/100)</f>
        <v>120.83116763731982</v>
      </c>
      <c r="S185">
        <f>R185*(1+'Datos utilizados'!R185/100)</f>
        <v>112.43661559558525</v>
      </c>
      <c r="T185">
        <f>S185*(1+'Datos utilizados'!S185/100)</f>
        <v>115.2379626294877</v>
      </c>
      <c r="U185">
        <f>T185*(1+'Datos utilizados'!T185/100)</f>
        <v>114.12525943372614</v>
      </c>
      <c r="V185">
        <f>U185*(1+'Datos utilizados'!U185/100)</f>
        <v>114.50897138099421</v>
      </c>
      <c r="W185">
        <f>V185*(1+'Datos utilizados'!V185/100)</f>
        <v>118.00695708604941</v>
      </c>
      <c r="X185">
        <f>W185*(1+'Datos utilizados'!W185/100)</f>
        <v>121.52000059710969</v>
      </c>
      <c r="Y185">
        <f>X185*(1+'Datos utilizados'!X185/100)</f>
        <v>119.13777111340418</v>
      </c>
      <c r="Z185">
        <f>Y185*(1+'Datos utilizados'!Y185/100)</f>
        <v>120.62590909860459</v>
      </c>
      <c r="AA185">
        <f>Z185*(1+'Datos utilizados'!Z185/100)</f>
        <v>123.88505228617613</v>
      </c>
      <c r="AB185">
        <f>AA185*(1+'Datos utilizados'!AA185/100)</f>
        <v>119.62880787581136</v>
      </c>
      <c r="AC185">
        <f>AB185*(1+'Datos utilizados'!AB185/100)</f>
        <v>120.47800493139859</v>
      </c>
      <c r="AD185">
        <f>AC185*(1+'Datos utilizados'!AC185/100)</f>
        <v>122.97370680355252</v>
      </c>
      <c r="AE185">
        <f>AD185*(1+'Datos utilizados'!AD185/100)</f>
        <v>127.81050863954984</v>
      </c>
      <c r="AF185">
        <f>AE185*(1+'Datos utilizados'!AE185/100)</f>
        <v>124.81151174062798</v>
      </c>
      <c r="AG185">
        <f>AF185*(1+'Datos utilizados'!AF185/100)</f>
        <v>119.62262291382545</v>
      </c>
      <c r="AH185">
        <f>AG185*(1+'Datos utilizados'!AG185/100)</f>
        <v>118.56869975690549</v>
      </c>
      <c r="AI185">
        <f>AH185*(1+'Datos utilizados'!AH185/100)</f>
        <v>119.57987734217232</v>
      </c>
      <c r="AJ185">
        <f>AI185*(1+'Datos utilizados'!AI185/100)</f>
        <v>118.91174869349841</v>
      </c>
      <c r="AK185">
        <f>AJ185*(1+'Datos utilizados'!AJ185/100)</f>
        <v>111.13080598243882</v>
      </c>
      <c r="AL185">
        <f>AK185*(1+'Datos utilizados'!AK185/100)</f>
        <v>111.99672610957337</v>
      </c>
      <c r="AM185">
        <f>AL185*(1+'Datos utilizados'!AL185/100)</f>
        <v>100.80163416471392</v>
      </c>
      <c r="AN185">
        <f>AM185*(1+'Datos utilizados'!AM185/100)</f>
        <v>100.80533358468774</v>
      </c>
      <c r="AO185">
        <f>AN185*(1+'Datos utilizados'!AN185/100)</f>
        <v>93.901650072540335</v>
      </c>
      <c r="AP185">
        <f>AO185*(1+'Datos utilizados'!AO185/100)</f>
        <v>99.936408637422261</v>
      </c>
      <c r="AQ185">
        <f>AP185*(1+'Datos utilizados'!AP185/100)</f>
        <v>101.97094402538551</v>
      </c>
      <c r="AR185">
        <f>AQ185*(1+'Datos utilizados'!AQ185/100)</f>
        <v>92.688528990754676</v>
      </c>
      <c r="AS185">
        <f>AR185*(1+'Datos utilizados'!AR185/100)</f>
        <v>92.244235795890404</v>
      </c>
      <c r="AT185">
        <f>AS185*(1+'Datos utilizados'!AS185/100)</f>
        <v>98.811960813592734</v>
      </c>
      <c r="AU185">
        <f>AT185*(1+'Datos utilizados'!AT185/100)</f>
        <v>88.33364405303692</v>
      </c>
      <c r="AV185">
        <f>AU185*(1+'Datos utilizados'!AU185/100)</f>
        <v>81.71067008960118</v>
      </c>
      <c r="AW185">
        <f>AV185*(1+'Datos utilizados'!AV185/100)</f>
        <v>76.376082768930445</v>
      </c>
      <c r="AX185">
        <f>AW185*(1+'Datos utilizados'!AW185/100)</f>
        <v>69.520779432623002</v>
      </c>
      <c r="AY185">
        <f>AX185*(1+'Datos utilizados'!AX185/100)</f>
        <v>72.284849150006721</v>
      </c>
      <c r="AZ185">
        <f>AY185*(1+'Datos utilizados'!AY185/100)</f>
        <v>66.352446037235495</v>
      </c>
      <c r="BA185">
        <f>AZ185*(1+'Datos utilizados'!AZ185/100)</f>
        <v>67.172376483406822</v>
      </c>
      <c r="BB185">
        <f>BA185*(1+'Datos utilizados'!BA185/100)</f>
        <v>74.288920323753118</v>
      </c>
      <c r="BC185">
        <f>BB185*(1+'Datos utilizados'!BB185/100)</f>
        <v>72.951927766902472</v>
      </c>
      <c r="BD185">
        <f>BC185*(1+'Datos utilizados'!BC185/100)</f>
        <v>74.10224105912377</v>
      </c>
      <c r="BE185">
        <f>BD185*(1+'Datos utilizados'!BD185/100)</f>
        <v>78.156693307104987</v>
      </c>
      <c r="BF185">
        <f>BE185*(1+'Datos utilizados'!BE185/100)</f>
        <v>80.40422188952941</v>
      </c>
      <c r="BG185">
        <f>BF185*(1+'Datos utilizados'!BF185/100)</f>
        <v>81.891788439129783</v>
      </c>
      <c r="BH185">
        <f>BG185*(1+'Datos utilizados'!BG185/100)</f>
        <v>80.330038330985985</v>
      </c>
      <c r="BI185">
        <f>BH185*(1+'Datos utilizados'!BH185/100)</f>
        <v>82.413438040119274</v>
      </c>
      <c r="BJ185">
        <f>BI185*(1+'Datos utilizados'!BI185/100)</f>
        <v>88.582306393704926</v>
      </c>
      <c r="BK185">
        <f>BJ185*(1+'Datos utilizados'!BJ185/100)</f>
        <v>87.839977807895039</v>
      </c>
      <c r="BL185">
        <f>BK185*(1+'Datos utilizados'!BK185/100)</f>
        <v>91.776052077475697</v>
      </c>
      <c r="BM185">
        <f>BL185*(1+'Datos utilizados'!BL185/100)</f>
        <v>97.721671835262882</v>
      </c>
      <c r="BN185">
        <f>BM185*(1+'Datos utilizados'!BM185/100)</f>
        <v>101.49799880516322</v>
      </c>
      <c r="BO185">
        <f>BN185*(1+'Datos utilizados'!BN185/100)</f>
        <v>100.305529266601</v>
      </c>
      <c r="BP185">
        <f>BO185*(1+'Datos utilizados'!BO185/100)</f>
        <v>95.258596378234415</v>
      </c>
      <c r="BQ185">
        <f>BP185*(1+'Datos utilizados'!BP185/100)</f>
        <v>94.966390633844185</v>
      </c>
      <c r="BR185">
        <f>BQ185*(1+'Datos utilizados'!BQ185/100)</f>
        <v>93.249806646663998</v>
      </c>
      <c r="BS185">
        <f>BR185*(1+'Datos utilizados'!BR185/100)</f>
        <v>94.818212444576886</v>
      </c>
      <c r="BT185">
        <f>BS185*(1+'Datos utilizados'!BS185/100)</f>
        <v>96.168442753430142</v>
      </c>
      <c r="BU185">
        <f>BT185*(1+'Datos utilizados'!BT185/100)</f>
        <v>102.58609952791618</v>
      </c>
      <c r="BV185">
        <f>BU185*(1+'Datos utilizados'!BU185/100)</f>
        <v>105.77826092831639</v>
      </c>
      <c r="BW185">
        <f>BV185*(1+'Datos utilizados'!BV185/100)</f>
        <v>105.10136468098389</v>
      </c>
      <c r="BX185">
        <f>BW185*(1+'Datos utilizados'!BW185/100)</f>
        <v>107.34459565805247</v>
      </c>
      <c r="BY185">
        <f>BX185*(1+'Datos utilizados'!BX185/100)</f>
        <v>104.81914229384374</v>
      </c>
      <c r="BZ185">
        <f>BY185*(1+'Datos utilizados'!BY185/100)</f>
        <v>102.82814461362909</v>
      </c>
      <c r="CA185">
        <f>BZ185*(1+'Datos utilizados'!BZ185/100)</f>
        <v>104.69698444509503</v>
      </c>
      <c r="CB185">
        <f>CA185*(1+'Datos utilizados'!CA185/100)</f>
        <v>101.33312268336634</v>
      </c>
      <c r="CC185">
        <f>CB185*(1+'Datos utilizados'!CB185/100)</f>
        <v>99.667986411496472</v>
      </c>
      <c r="CD185">
        <f>CC185*(1+'Datos utilizados'!CC185/100)</f>
        <v>93.447278807213408</v>
      </c>
      <c r="CE185">
        <f>CD185*(1+'Datos utilizados'!CD185/100)</f>
        <v>93.332432101559334</v>
      </c>
      <c r="CF185">
        <f>CE185*(1+'Datos utilizados'!CE185/100)</f>
        <v>100.51517474393361</v>
      </c>
      <c r="CG185">
        <f>CF185*(1+'Datos utilizados'!CF185/100)</f>
        <v>101.68117087399818</v>
      </c>
      <c r="CH185">
        <f>CG185*(1+'Datos utilizados'!CG185/100)</f>
        <v>106.76872724997615</v>
      </c>
      <c r="CI185">
        <f>CH185*(1+'Datos utilizados'!CH185/100)</f>
        <v>110.52127432226743</v>
      </c>
      <c r="CJ185">
        <f>CI185*(1+'Datos utilizados'!CI185/100)</f>
        <v>112.45752968350153</v>
      </c>
      <c r="CK185">
        <f>CJ185*(1+'Datos utilizados'!CJ185/100)</f>
        <v>115.21294158430074</v>
      </c>
      <c r="CL185">
        <f>CK185*(1+'Datos utilizados'!CK185/100)</f>
        <v>115.44129363452082</v>
      </c>
      <c r="CM185">
        <f>CL185*(1+'Datos utilizados'!CL185/100)</f>
        <v>115.15532246192939</v>
      </c>
      <c r="CN185">
        <f>CM185*(1+'Datos utilizados'!CM185/100)</f>
        <v>115.12639544492696</v>
      </c>
      <c r="CO185">
        <f>CN185*(1+'Datos utilizados'!CN185/100)</f>
        <v>119.77726005547159</v>
      </c>
      <c r="CP185">
        <f>CO185*(1+'Datos utilizados'!CO185/100)</f>
        <v>119.39285889477557</v>
      </c>
      <c r="CQ185">
        <f>CP185*(1+'Datos utilizados'!CP185/100)</f>
        <v>119.52678186459782</v>
      </c>
      <c r="CR185">
        <f>CQ185*(1+'Datos utilizados'!CQ185/100)</f>
        <v>116.17416320739953</v>
      </c>
      <c r="CS185">
        <f>CR185*(1+'Datos utilizados'!CR185/100)</f>
        <v>116.72786088666233</v>
      </c>
      <c r="CT185">
        <f>CS185*(1+'Datos utilizados'!CS185/100)</f>
        <v>114.86647172581925</v>
      </c>
      <c r="CU185">
        <f>CT185*(1+'Datos utilizados'!CT185/100)</f>
        <v>117.85287363757166</v>
      </c>
      <c r="CV185">
        <f>CU185*(1+'Datos utilizados'!CU185/100)</f>
        <v>122.96845439712091</v>
      </c>
      <c r="CW185">
        <f>CV185*(1+'Datos utilizados'!CV185/100)</f>
        <v>128.51488504847586</v>
      </c>
      <c r="CX185">
        <f>CW185*(1+'Datos utilizados'!CW185/100)</f>
        <v>126.86710574684982</v>
      </c>
      <c r="CY185">
        <f>CX185*(1+'Datos utilizados'!CX185/100)</f>
        <v>132.39251074331065</v>
      </c>
      <c r="CZ185">
        <f>CY185*(1+'Datos utilizados'!CY185/100)</f>
        <v>129.86454194692251</v>
      </c>
      <c r="DA185">
        <f>CZ185*(1+'Datos utilizados'!CZ185/100)</f>
        <v>133.64888560443518</v>
      </c>
      <c r="DB185">
        <f>DA185*(1+'Datos utilizados'!DA185/100)</f>
        <v>130.96746128277627</v>
      </c>
      <c r="DC185">
        <f>DB185*(1+'Datos utilizados'!DB185/100)</f>
        <v>131.98285201010162</v>
      </c>
      <c r="DD185">
        <f>DC185*(1+'Datos utilizados'!DC185/100)</f>
        <v>136.47689451761599</v>
      </c>
      <c r="DE185">
        <f>DD185*(1+'Datos utilizados'!DD185/100)</f>
        <v>139.43320241589879</v>
      </c>
      <c r="DF185">
        <f>DE185*(1+'Datos utilizados'!DE185/100)</f>
        <v>140.8743839960695</v>
      </c>
      <c r="DG185">
        <f>DF185*(1+'Datos utilizados'!DF185/100)</f>
        <v>139.12427334880954</v>
      </c>
      <c r="DH185">
        <f>DG185*(1+'Datos utilizados'!DG185/100)</f>
        <v>142.3862088866004</v>
      </c>
      <c r="DI185">
        <f>DH185*(1+'Datos utilizados'!DH185/100)</f>
        <v>142.71099182907074</v>
      </c>
      <c r="DJ185">
        <f>DI185*(1+'Datos utilizados'!DI185/100)</f>
        <v>141.20554784736507</v>
      </c>
      <c r="DK185">
        <f>DJ185*(1+'Datos utilizados'!DJ185/100)</f>
        <v>146.74586048159472</v>
      </c>
      <c r="DL185">
        <f>DK185*(1+'Datos utilizados'!DK185/100)</f>
        <v>149.17792365111433</v>
      </c>
      <c r="DM185">
        <f>DL185*(1+'Datos utilizados'!DL185/100)</f>
        <v>150.25879229692848</v>
      </c>
      <c r="DN185">
        <f>DM185*(1+'Datos utilizados'!DM185/100)</f>
        <v>157.36828705445765</v>
      </c>
      <c r="DO185">
        <f>DN185*(1+'Datos utilizados'!DN185/100)</f>
        <v>160.2702841623715</v>
      </c>
      <c r="DP185">
        <f>DO185*(1+'Datos utilizados'!DO185/100)</f>
        <v>163.57707682738001</v>
      </c>
      <c r="DQ185">
        <f>DP185*(1+'Datos utilizados'!DP185/100)</f>
        <v>168.05233299917725</v>
      </c>
      <c r="DR185">
        <f>DQ185*(1+'Datos utilizados'!DQ185/100)</f>
        <v>172.50864393424962</v>
      </c>
      <c r="DS185">
        <f>DR185*(1+'Datos utilizados'!DR185/100)</f>
        <v>177.74961179475164</v>
      </c>
      <c r="DT185">
        <f>DS185*(1+'Datos utilizados'!DS185/100)</f>
        <v>187.97195641914547</v>
      </c>
      <c r="DU185">
        <f>DT185*(1+'Datos utilizados'!DT185/100)</f>
        <v>193.07703039194612</v>
      </c>
      <c r="DV185">
        <f>DU185*(1+'Datos utilizados'!DU185/100)</f>
        <v>186.45249955608932</v>
      </c>
      <c r="DW185">
        <f>DV185*(1+'Datos utilizados'!DV185/100)</f>
        <v>191.04161763716345</v>
      </c>
      <c r="DX185">
        <f>DW185*(1+'Datos utilizados'!DW185/100)</f>
        <v>185.25053487340458</v>
      </c>
      <c r="DY185">
        <f>DX185*(1+'Datos utilizados'!DX185/100)</f>
        <v>191.25456028381208</v>
      </c>
      <c r="DZ185">
        <f>DY185*(1+'Datos utilizados'!DY185/100)</f>
        <v>178.60546180304146</v>
      </c>
      <c r="EA185">
        <f>DZ185*(1+'Datos utilizados'!DZ185/100)</f>
        <v>171.80050440561467</v>
      </c>
      <c r="EB185">
        <f>EA185*(1+'Datos utilizados'!EA185/100)</f>
        <v>188.48549451268093</v>
      </c>
      <c r="EC185">
        <f>EB185*(1+'Datos utilizados'!EB185/100)</f>
        <v>195.99805511022012</v>
      </c>
      <c r="ED185">
        <f>EC185*(1+'Datos utilizados'!EC185/100)</f>
        <v>187.84357562716491</v>
      </c>
      <c r="EE185">
        <f>ED185*(1+'Datos utilizados'!ED185/100)</f>
        <v>174.48485433414834</v>
      </c>
      <c r="EF185">
        <f>EE185*(1+'Datos utilizados'!EE185/100)</f>
        <v>174.5560616032021</v>
      </c>
      <c r="EG185">
        <f>EF185*(1+'Datos utilizados'!EF185/100)</f>
        <v>176.23338825475344</v>
      </c>
      <c r="EH185">
        <f>EG185*(1+'Datos utilizados'!EG185/100)</f>
        <v>175.23853315471652</v>
      </c>
      <c r="EI185">
        <f>EH185*(1+'Datos utilizados'!EH185/100)</f>
        <v>182.79245298415029</v>
      </c>
      <c r="EJ185">
        <f>EI185*(1+'Datos utilizados'!EI185/100)</f>
        <v>181.54169562460623</v>
      </c>
      <c r="EK185">
        <f>EJ185*(1+'Datos utilizados'!EJ185/100)</f>
        <v>187.93532183196143</v>
      </c>
      <c r="EL185">
        <f>EK185*(1+'Datos utilizados'!EK185/100)</f>
        <v>188.77341939967107</v>
      </c>
      <c r="EM185">
        <f>EL185*(1+'Datos utilizados'!EL185/100)</f>
        <v>187.16576832803764</v>
      </c>
      <c r="EN185">
        <f>EM185*(1+'Datos utilizados'!EM185/100)</f>
        <v>188.49801426699662</v>
      </c>
      <c r="EO185">
        <f>EN185*(1+'Datos utilizados'!EN185/100)</f>
        <v>201.48021180599034</v>
      </c>
      <c r="EP185">
        <f>EO185*(1+'Datos utilizados'!EO185/100)</f>
        <v>205.3439978277938</v>
      </c>
      <c r="EQ185">
        <f>EP185*(1+'Datos utilizados'!EP185/100)</f>
        <v>202.84633717901499</v>
      </c>
      <c r="ER185">
        <f>EQ185*(1+'Datos utilizados'!EQ185/100)</f>
        <v>214.02822123137449</v>
      </c>
      <c r="ES185">
        <f>ER185*(1+'Datos utilizados'!ER185/100)</f>
        <v>212.75535259406726</v>
      </c>
      <c r="ET185">
        <f>ES185*(1+'Datos utilizados'!ES185/100)</f>
        <v>210.57058915381404</v>
      </c>
      <c r="EU185">
        <f>ET185*(1+'Datos utilizados'!ET185/100)</f>
        <v>206.88855183187044</v>
      </c>
      <c r="EV185">
        <f>EU185*(1+'Datos utilizados'!EU185/100)</f>
        <v>204.53211191536064</v>
      </c>
      <c r="EW185">
        <f>EV185*(1+'Datos utilizados'!EV185/100)</f>
        <v>201.28588050109599</v>
      </c>
      <c r="EX185">
        <f>EW185*(1+'Datos utilizados'!EW185/100)</f>
        <v>199.91987400166335</v>
      </c>
      <c r="EY185">
        <f>EX185*(1+'Datos utilizados'!EX185/100)</f>
        <v>205.06249288855773</v>
      </c>
      <c r="EZ185">
        <f>EY185*(1+'Datos utilizados'!EY185/100)</f>
        <v>212.58024792784656</v>
      </c>
      <c r="FA185">
        <f>EZ185*(1+'Datos utilizados'!EZ185/100)</f>
        <v>212.85985472794604</v>
      </c>
      <c r="FB185">
        <f>FA185*(1+'Datos utilizados'!FA185/100)</f>
        <v>214.62850726088053</v>
      </c>
      <c r="FC185">
        <f>FB185*(1+'Datos utilizados'!FB185/100)</f>
        <v>218.86226919510864</v>
      </c>
      <c r="FD185">
        <f>FC185*(1+'Datos utilizados'!FC185/100)</f>
        <v>217.57284213614565</v>
      </c>
      <c r="FE185">
        <f>FD185*(1+'Datos utilizados'!FD185/100)</f>
        <v>207.08161023204599</v>
      </c>
      <c r="FF185">
        <f>FE185*(1+'Datos utilizados'!FE185/100)</f>
        <v>214.69326756302326</v>
      </c>
      <c r="FG185">
        <f>FF185*(1+'Datos utilizados'!FF185/100)</f>
        <v>225.33851119523442</v>
      </c>
      <c r="FH185">
        <f>FG185*(1+'Datos utilizados'!FG185/100)</f>
        <v>225.82211017411052</v>
      </c>
      <c r="FI185">
        <f>FH185*(1+'Datos utilizados'!FH185/100)</f>
        <v>230.75431346463429</v>
      </c>
      <c r="FJ185">
        <f>FI185*(1+'Datos utilizados'!FI185/100)</f>
        <v>238.67818583469634</v>
      </c>
      <c r="FK185">
        <f>FJ185*(1+'Datos utilizados'!FJ185/100)</f>
        <v>239.3377730012505</v>
      </c>
      <c r="FL185">
        <f>FK185*(1+'Datos utilizados'!FK185/100)</f>
        <v>227.85685969926701</v>
      </c>
      <c r="FM185">
        <f>FL185*(1+'Datos utilizados'!FL185/100)</f>
        <v>227.86857154185554</v>
      </c>
      <c r="FN185">
        <f>FM185*(1+'Datos utilizados'!FM185/100)</f>
        <v>208.7692886940747</v>
      </c>
      <c r="FO185">
        <f>FN185*(1+'Datos utilizados'!FN185/100)</f>
        <v>225.58999729958728</v>
      </c>
      <c r="FP185">
        <f>FO185*(1+'Datos utilizados'!FO185/100)</f>
        <v>233.76488250373029</v>
      </c>
      <c r="FQ185">
        <f>FP185*(1+'Datos utilizados'!FP185/100)</f>
        <v>239.32979579066108</v>
      </c>
      <c r="FR185">
        <f>FQ185*(1+'Datos utilizados'!FQ185/100)</f>
        <v>248.70372163431222</v>
      </c>
      <c r="FS185">
        <f>FR185*(1+'Datos utilizados'!FR185/100)</f>
        <v>236.59408872421591</v>
      </c>
      <c r="FT185">
        <f>FS185*(1+'Datos utilizados'!FS185/100)</f>
        <v>245.23843230629711</v>
      </c>
      <c r="FU185">
        <f>FT185*(1+'Datos utilizados'!FT185/100)</f>
        <v>256.77081863318722</v>
      </c>
      <c r="FV185">
        <f>FU185*(1+'Datos utilizados'!FU185/100)</f>
        <v>251.94986948210354</v>
      </c>
      <c r="FW185">
        <f>FV185*(1+'Datos utilizados'!FV185/100)</f>
        <v>255.16772282515504</v>
      </c>
      <c r="FX185">
        <f>FW185*(1+'Datos utilizados'!FW185/100)</f>
        <v>253.07218341822573</v>
      </c>
      <c r="FY185">
        <f>FX185*(1+'Datos utilizados'!FX185/100)</f>
        <v>264.92507220080176</v>
      </c>
      <c r="FZ185">
        <f>FY185*(1+'Datos utilizados'!FY185/100)</f>
        <v>265.48642193628802</v>
      </c>
      <c r="GB185">
        <f t="shared" si="2"/>
        <v>6.7258168909631433E-2</v>
      </c>
      <c r="GE185">
        <f>STDEV('Datos utilizados'!B185:FY185)*SQRT(12)</f>
        <v>13.290073719551955</v>
      </c>
      <c r="GR185" s="21"/>
      <c r="GX185" s="21"/>
    </row>
    <row r="186" spans="1:206" x14ac:dyDescent="0.2">
      <c r="A186" s="2" t="s">
        <v>353</v>
      </c>
      <c r="B186">
        <v>100</v>
      </c>
      <c r="C186">
        <f>B186*(1+'Datos utilizados'!B186/100)</f>
        <v>101.63395</v>
      </c>
      <c r="D186">
        <f>C186*(1+'Datos utilizados'!C186/100)</f>
        <v>103.08315865644501</v>
      </c>
      <c r="E186">
        <f>D186*(1+'Datos utilizados'!D186/100)</f>
        <v>103.35255618327776</v>
      </c>
      <c r="F186">
        <f>E186*(1+'Datos utilizados'!E186/100)</f>
        <v>100.8995659443126</v>
      </c>
      <c r="G186">
        <f>F186*(1+'Datos utilizados'!F186/100)</f>
        <v>108.65297111025824</v>
      </c>
      <c r="H186">
        <f>G186*(1+'Datos utilizados'!G186/100)</f>
        <v>110.27848474985036</v>
      </c>
      <c r="I186">
        <f>H186*(1+'Datos utilizados'!H186/100)</f>
        <v>114.92059139830448</v>
      </c>
      <c r="J186">
        <f>I186*(1+'Datos utilizados'!I186/100)</f>
        <v>112.37712290124064</v>
      </c>
      <c r="K186">
        <f>J186*(1+'Datos utilizados'!J186/100)</f>
        <v>115.23426630015553</v>
      </c>
      <c r="L186">
        <f>K186*(1+'Datos utilizados'!K186/100)</f>
        <v>113.69745603107013</v>
      </c>
      <c r="M186">
        <f>L186*(1+'Datos utilizados'!L186/100)</f>
        <v>119.45595930514936</v>
      </c>
      <c r="N186">
        <f>M186*(1+'Datos utilizados'!M186/100)</f>
        <v>119.75228175780171</v>
      </c>
      <c r="O186">
        <f>N186*(1+'Datos utilizados'!N186/100)</f>
        <v>119.48264752019584</v>
      </c>
      <c r="P186">
        <f>O186*(1+'Datos utilizados'!O186/100)</f>
        <v>122.19685118605885</v>
      </c>
      <c r="Q186">
        <f>P186*(1+'Datos utilizados'!P186/100)</f>
        <v>121.7865996975719</v>
      </c>
      <c r="R186">
        <f>Q186*(1+'Datos utilizados'!Q186/100)</f>
        <v>120.12394468118072</v>
      </c>
      <c r="S186">
        <f>R186*(1+'Datos utilizados'!R186/100)</f>
        <v>114.44422030397619</v>
      </c>
      <c r="T186">
        <f>S186*(1+'Datos utilizados'!S186/100)</f>
        <v>115.64955827663971</v>
      </c>
      <c r="U186">
        <f>T186*(1+'Datos utilizados'!T186/100)</f>
        <v>116.01254754520261</v>
      </c>
      <c r="V186">
        <f>U186*(1+'Datos utilizados'!U186/100)</f>
        <v>117.51109322309874</v>
      </c>
      <c r="W186">
        <f>V186*(1+'Datos utilizados'!V186/100)</f>
        <v>121.57910399940531</v>
      </c>
      <c r="X186">
        <f>W186*(1+'Datos utilizados'!W186/100)</f>
        <v>124.51630925710613</v>
      </c>
      <c r="Y186">
        <f>X186*(1+'Datos utilizados'!X186/100)</f>
        <v>121.09827430984393</v>
      </c>
      <c r="Z186">
        <f>Y186*(1+'Datos utilizados'!Y186/100)</f>
        <v>122.61103395252249</v>
      </c>
      <c r="AA186">
        <f>Z186*(1+'Datos utilizados'!Z186/100)</f>
        <v>127.02391541440434</v>
      </c>
      <c r="AB186">
        <f>AA186*(1+'Datos utilizados'!AA186/100)</f>
        <v>122.55301655638893</v>
      </c>
      <c r="AC186">
        <f>AB186*(1+'Datos utilizados'!AB186/100)</f>
        <v>122.55991629122106</v>
      </c>
      <c r="AD186">
        <f>AC186*(1+'Datos utilizados'!AC186/100)</f>
        <v>124.37482029963635</v>
      </c>
      <c r="AE186">
        <f>AD186*(1+'Datos utilizados'!AD186/100)</f>
        <v>130.0178924588613</v>
      </c>
      <c r="AF186">
        <f>AE186*(1+'Datos utilizados'!AE186/100)</f>
        <v>127.60011873606405</v>
      </c>
      <c r="AG186">
        <f>AF186*(1+'Datos utilizados'!AF186/100)</f>
        <v>121.57979201395406</v>
      </c>
      <c r="AH186">
        <f>AG186*(1+'Datos utilizados'!AG186/100)</f>
        <v>122.84710329196992</v>
      </c>
      <c r="AI186">
        <f>AH186*(1+'Datos utilizados'!AH186/100)</f>
        <v>123.20023957509301</v>
      </c>
      <c r="AJ186">
        <f>AI186*(1+'Datos utilizados'!AI186/100)</f>
        <v>121.01955837454199</v>
      </c>
      <c r="AK186">
        <f>AJ186*(1+'Datos utilizados'!AJ186/100)</f>
        <v>114.87397946703351</v>
      </c>
      <c r="AL186">
        <f>AK186*(1+'Datos utilizados'!AK186/100)</f>
        <v>113.1617138786897</v>
      </c>
      <c r="AM186">
        <f>AL186*(1+'Datos utilizados'!AL186/100)</f>
        <v>106.14929747688367</v>
      </c>
      <c r="AN186">
        <f>AM186*(1+'Datos utilizados'!AM186/100)</f>
        <v>102.67524326906023</v>
      </c>
      <c r="AO186">
        <f>AN186*(1+'Datos utilizados'!AN186/100)</f>
        <v>97.355567042619938</v>
      </c>
      <c r="AP186">
        <f>AO186*(1+'Datos utilizados'!AO186/100)</f>
        <v>102.70512888937475</v>
      </c>
      <c r="AQ186">
        <f>AP186*(1+'Datos utilizados'!AP186/100)</f>
        <v>104.53775812722519</v>
      </c>
      <c r="AR186">
        <f>AQ186*(1+'Datos utilizados'!AQ186/100)</f>
        <v>94.489850160431629</v>
      </c>
      <c r="AS186">
        <f>AR186*(1+'Datos utilizados'!AR186/100)</f>
        <v>95.584004829349354</v>
      </c>
      <c r="AT186">
        <f>AS186*(1+'Datos utilizados'!AS186/100)</f>
        <v>102.46216290806596</v>
      </c>
      <c r="AU186">
        <f>AT186*(1+'Datos utilizados'!AT186/100)</f>
        <v>96.575455493590297</v>
      </c>
      <c r="AV186">
        <f>AU186*(1+'Datos utilizados'!AU186/100)</f>
        <v>90.539141853601123</v>
      </c>
      <c r="AW186">
        <f>AV186*(1+'Datos utilizados'!AV186/100)</f>
        <v>84.14802004581216</v>
      </c>
      <c r="AX186">
        <f>AW186*(1+'Datos utilizados'!AW186/100)</f>
        <v>77.637302609223568</v>
      </c>
      <c r="AY186">
        <f>AX186*(1+'Datos utilizados'!AX186/100)</f>
        <v>77.517609179790924</v>
      </c>
      <c r="AZ186">
        <f>AY186*(1+'Datos utilizados'!AY186/100)</f>
        <v>70.223566488735742</v>
      </c>
      <c r="BA186">
        <f>AZ186*(1+'Datos utilizados'!AZ186/100)</f>
        <v>71.750191712417617</v>
      </c>
      <c r="BB186">
        <f>BA186*(1+'Datos utilizados'!BA186/100)</f>
        <v>77.663928613585128</v>
      </c>
      <c r="BC186">
        <f>BB186*(1+'Datos utilizados'!BB186/100)</f>
        <v>78.169419825752357</v>
      </c>
      <c r="BD186">
        <f>BC186*(1+'Datos utilizados'!BC186/100)</f>
        <v>77.751963856114912</v>
      </c>
      <c r="BE186">
        <f>BD186*(1+'Datos utilizados'!BD186/100)</f>
        <v>83.551436188964217</v>
      </c>
      <c r="BF186">
        <f>BE186*(1+'Datos utilizados'!BE186/100)</f>
        <v>85.826007067198091</v>
      </c>
      <c r="BG186">
        <f>BF186*(1+'Datos utilizados'!BF186/100)</f>
        <v>86.144438718618815</v>
      </c>
      <c r="BH186">
        <f>BG186*(1+'Datos utilizados'!BG186/100)</f>
        <v>85.075205330799449</v>
      </c>
      <c r="BI186">
        <f>BH186*(1+'Datos utilizados'!BH186/100)</f>
        <v>86.19516085633569</v>
      </c>
      <c r="BJ186">
        <f>BI186*(1+'Datos utilizados'!BI186/100)</f>
        <v>92.282151062301011</v>
      </c>
      <c r="BK186">
        <f>BJ186*(1+'Datos utilizados'!BJ186/100)</f>
        <v>91.785774599952006</v>
      </c>
      <c r="BL186">
        <f>BK186*(1+'Datos utilizados'!BK186/100)</f>
        <v>96.336192054406524</v>
      </c>
      <c r="BM186">
        <f>BL186*(1+'Datos utilizados'!BL186/100)</f>
        <v>102.43192240836434</v>
      </c>
      <c r="BN186">
        <f>BM186*(1+'Datos utilizados'!BM186/100)</f>
        <v>105.62522734625286</v>
      </c>
      <c r="BO186">
        <f>BN186*(1+'Datos utilizados'!BN186/100)</f>
        <v>104.2624506630315</v>
      </c>
      <c r="BP186">
        <f>BO186*(1+'Datos utilizados'!BO186/100)</f>
        <v>98.849947045477009</v>
      </c>
      <c r="BQ186">
        <f>BP186*(1+'Datos utilizados'!BP186/100)</f>
        <v>98.339831893748823</v>
      </c>
      <c r="BR186">
        <f>BQ186*(1+'Datos utilizados'!BQ186/100)</f>
        <v>96.328890505336744</v>
      </c>
      <c r="BS186">
        <f>BR186*(1+'Datos utilizados'!BR186/100)</f>
        <v>97.485424797632874</v>
      </c>
      <c r="BT186">
        <f>BS186*(1+'Datos utilizados'!BS186/100)</f>
        <v>99.279566052693468</v>
      </c>
      <c r="BU186">
        <f>BT186*(1+'Datos utilizados'!BT186/100)</f>
        <v>106.47080199606748</v>
      </c>
      <c r="BV186">
        <f>BU186*(1+'Datos utilizados'!BU186/100)</f>
        <v>110.13264164203804</v>
      </c>
      <c r="BW186">
        <f>BV186*(1+'Datos utilizados'!BV186/100)</f>
        <v>108.97372686730304</v>
      </c>
      <c r="BX186">
        <f>BW186*(1+'Datos utilizados'!BW186/100)</f>
        <v>111.11333881536105</v>
      </c>
      <c r="BY186">
        <f>BX186*(1+'Datos utilizados'!BX186/100)</f>
        <v>108.47510814386465</v>
      </c>
      <c r="BZ186">
        <f>BY186*(1+'Datos utilizados'!BY186/100)</f>
        <v>106.59336874787139</v>
      </c>
      <c r="CA186">
        <f>BZ186*(1+'Datos utilizados'!BZ186/100)</f>
        <v>107.83197303338477</v>
      </c>
      <c r="CB186">
        <f>CA186*(1+'Datos utilizados'!CA186/100)</f>
        <v>105.21263735962812</v>
      </c>
      <c r="CC186">
        <f>CB186*(1+'Datos utilizados'!CB186/100)</f>
        <v>103.67542812148527</v>
      </c>
      <c r="CD186">
        <f>CC186*(1+'Datos utilizados'!CC186/100)</f>
        <v>95.614777628010728</v>
      </c>
      <c r="CE186">
        <f>CD186*(1+'Datos utilizados'!CD186/100)</f>
        <v>94.918510817323551</v>
      </c>
      <c r="CF186">
        <f>CE186*(1+'Datos utilizados'!CE186/100)</f>
        <v>101.71851089968094</v>
      </c>
      <c r="CG186">
        <f>CF186*(1+'Datos utilizados'!CF186/100)</f>
        <v>104.2136761439012</v>
      </c>
      <c r="CH186">
        <f>CG186*(1+'Datos utilizados'!CG186/100)</f>
        <v>108.96628873760574</v>
      </c>
      <c r="CI186">
        <f>CH186*(1+'Datos utilizados'!CH186/100)</f>
        <v>112.72808833717862</v>
      </c>
      <c r="CJ186">
        <f>CI186*(1+'Datos utilizados'!CI186/100)</f>
        <v>115.45365060261258</v>
      </c>
      <c r="CK186">
        <f>CJ186*(1+'Datos utilizados'!CJ186/100)</f>
        <v>118.46906904905163</v>
      </c>
      <c r="CL186">
        <f>CK186*(1+'Datos utilizados'!CK186/100)</f>
        <v>118.4549949236486</v>
      </c>
      <c r="CM186">
        <f>CL186*(1+'Datos utilizados'!CL186/100)</f>
        <v>117.24469285851571</v>
      </c>
      <c r="CN186">
        <f>CM186*(1+'Datos utilizados'!CM186/100)</f>
        <v>117.81661247027954</v>
      </c>
      <c r="CO186">
        <f>CN186*(1+'Datos utilizados'!CN186/100)</f>
        <v>122.54792733884477</v>
      </c>
      <c r="CP186">
        <f>CO186*(1+'Datos utilizados'!CO186/100)</f>
        <v>122.57954470409821</v>
      </c>
      <c r="CQ186">
        <f>CP186*(1+'Datos utilizados'!CP186/100)</f>
        <v>122.06169515954127</v>
      </c>
      <c r="CR186">
        <f>CQ186*(1+'Datos utilizados'!CQ186/100)</f>
        <v>118.57103583221628</v>
      </c>
      <c r="CS186">
        <f>CR186*(1+'Datos utilizados'!CR186/100)</f>
        <v>119.17725396711565</v>
      </c>
      <c r="CT186">
        <f>CS186*(1+'Datos utilizados'!CS186/100)</f>
        <v>117.43876769259575</v>
      </c>
      <c r="CU186">
        <f>CT186*(1+'Datos utilizados'!CT186/100)</f>
        <v>121.13018524584682</v>
      </c>
      <c r="CV186">
        <f>CU186*(1+'Datos utilizados'!CU186/100)</f>
        <v>126.74444820180656</v>
      </c>
      <c r="CW186">
        <f>CV186*(1+'Datos utilizados'!CV186/100)</f>
        <v>133.28711068798722</v>
      </c>
      <c r="CX186">
        <f>CW186*(1+'Datos utilizados'!CW186/100)</f>
        <v>131.46359639795381</v>
      </c>
      <c r="CY186">
        <f>CX186*(1+'Datos utilizados'!CX186/100)</f>
        <v>137.37830135621343</v>
      </c>
      <c r="CZ186">
        <f>CY186*(1+'Datos utilizados'!CY186/100)</f>
        <v>134.47320363092399</v>
      </c>
      <c r="DA186">
        <f>CZ186*(1+'Datos utilizados'!CZ186/100)</f>
        <v>138.8540851061326</v>
      </c>
      <c r="DB186">
        <f>DA186*(1+'Datos utilizados'!DA186/100)</f>
        <v>135.74904394039777</v>
      </c>
      <c r="DC186">
        <f>DB186*(1+'Datos utilizados'!DB186/100)</f>
        <v>136.74373148496664</v>
      </c>
      <c r="DD186">
        <f>DC186*(1+'Datos utilizados'!DC186/100)</f>
        <v>141.82302269348313</v>
      </c>
      <c r="DE186">
        <f>DD186*(1+'Datos utilizados'!DD186/100)</f>
        <v>145.66659679610373</v>
      </c>
      <c r="DF186">
        <f>DE186*(1+'Datos utilizados'!DE186/100)</f>
        <v>146.82646707309272</v>
      </c>
      <c r="DG186">
        <f>DF186*(1+'Datos utilizados'!DF186/100)</f>
        <v>144.64530117413508</v>
      </c>
      <c r="DH186">
        <f>DG186*(1+'Datos utilizados'!DG186/100)</f>
        <v>147.83755064839767</v>
      </c>
      <c r="DI186">
        <f>DH186*(1+'Datos utilizados'!DH186/100)</f>
        <v>148.71226108431904</v>
      </c>
      <c r="DJ186">
        <f>DI186*(1+'Datos utilizados'!DI186/100)</f>
        <v>146.91913325384266</v>
      </c>
      <c r="DK186">
        <f>DJ186*(1+'Datos utilizados'!DJ186/100)</f>
        <v>152.45779358263928</v>
      </c>
      <c r="DL186">
        <f>DK186*(1+'Datos utilizados'!DK186/100)</f>
        <v>155.30790055899058</v>
      </c>
      <c r="DM186">
        <f>DL186*(1+'Datos utilizados'!DL186/100)</f>
        <v>156.80878057920262</v>
      </c>
      <c r="DN186">
        <f>DM186*(1+'Datos utilizados'!DM186/100)</f>
        <v>164.62223281702506</v>
      </c>
      <c r="DO186">
        <f>DN186*(1+'Datos utilizados'!DN186/100)</f>
        <v>168.77996485349843</v>
      </c>
      <c r="DP186">
        <f>DO186*(1+'Datos utilizados'!DO186/100)</f>
        <v>172.91055068935108</v>
      </c>
      <c r="DQ186">
        <f>DP186*(1+'Datos utilizados'!DP186/100)</f>
        <v>178.31632239977256</v>
      </c>
      <c r="DR186">
        <f>DQ186*(1+'Datos utilizados'!DQ186/100)</f>
        <v>183.37296317548856</v>
      </c>
      <c r="DS186">
        <f>DR186*(1+'Datos utilizados'!DR186/100)</f>
        <v>189.27925962100051</v>
      </c>
      <c r="DT186">
        <f>DS186*(1+'Datos utilizados'!DS186/100)</f>
        <v>201.41321476619035</v>
      </c>
      <c r="DU186">
        <f>DT186*(1+'Datos utilizados'!DT186/100)</f>
        <v>207.08468863286262</v>
      </c>
      <c r="DV186">
        <f>DU186*(1+'Datos utilizados'!DU186/100)</f>
        <v>198.84054363604406</v>
      </c>
      <c r="DW186">
        <f>DV186*(1+'Datos utilizados'!DV186/100)</f>
        <v>204.88710561152689</v>
      </c>
      <c r="DX186">
        <f>DW186*(1+'Datos utilizados'!DW186/100)</f>
        <v>196.79965835785478</v>
      </c>
      <c r="DY186">
        <f>DX186*(1+'Datos utilizados'!DX186/100)</f>
        <v>202.84091587029505</v>
      </c>
      <c r="DZ186">
        <f>DY186*(1+'Datos utilizados'!DY186/100)</f>
        <v>187.16052199394935</v>
      </c>
      <c r="EA186">
        <f>DZ186*(1+'Datos utilizados'!DZ186/100)</f>
        <v>181.14422829840163</v>
      </c>
      <c r="EB186">
        <f>EA186*(1+'Datos utilizados'!EA186/100)</f>
        <v>199.02193185070143</v>
      </c>
      <c r="EC186">
        <f>EB186*(1+'Datos utilizados'!EB186/100)</f>
        <v>207.6661310255457</v>
      </c>
      <c r="ED186">
        <f>EC186*(1+'Datos utilizados'!EC186/100)</f>
        <v>198.55048083788765</v>
      </c>
      <c r="EE186">
        <f>ED186*(1+'Datos utilizados'!ED186/100)</f>
        <v>185.46558719466111</v>
      </c>
      <c r="EF186">
        <f>EE186*(1+'Datos utilizados'!EE186/100)</f>
        <v>186.81058363299681</v>
      </c>
      <c r="EG186">
        <f>EF186*(1+'Datos utilizados'!EF186/100)</f>
        <v>188.61933974690655</v>
      </c>
      <c r="EH186">
        <f>EG186*(1+'Datos utilizados'!EG186/100)</f>
        <v>187.77670170852122</v>
      </c>
      <c r="EI186">
        <f>EH186*(1+'Datos utilizados'!EH186/100)</f>
        <v>196.37341955546006</v>
      </c>
      <c r="EJ186">
        <f>EI186*(1+'Datos utilizados'!EI186/100)</f>
        <v>195.38077155694916</v>
      </c>
      <c r="EK186">
        <f>EJ186*(1+'Datos utilizados'!EJ186/100)</f>
        <v>201.86080930256122</v>
      </c>
      <c r="EL186">
        <f>EK186*(1+'Datos utilizados'!EK186/100)</f>
        <v>202.28691728491799</v>
      </c>
      <c r="EM186">
        <f>EL186*(1+'Datos utilizados'!EL186/100)</f>
        <v>199.96652451412615</v>
      </c>
      <c r="EN186">
        <f>EM186*(1+'Datos utilizados'!EM186/100)</f>
        <v>200.89436918787169</v>
      </c>
      <c r="EO186">
        <f>EN186*(1+'Datos utilizados'!EN186/100)</f>
        <v>216.24545124668296</v>
      </c>
      <c r="EP186">
        <f>EO186*(1+'Datos utilizados'!EO186/100)</f>
        <v>220.43970476997339</v>
      </c>
      <c r="EQ186">
        <f>EP186*(1+'Datos utilizados'!EP186/100)</f>
        <v>218.14214990303788</v>
      </c>
      <c r="ER186">
        <f>EQ186*(1+'Datos utilizados'!EQ186/100)</f>
        <v>230.3612733587816</v>
      </c>
      <c r="ES186">
        <f>ER186*(1+'Datos utilizados'!ER186/100)</f>
        <v>228.85733674953147</v>
      </c>
      <c r="ET186">
        <f>ES186*(1+'Datos utilizados'!ES186/100)</f>
        <v>225.84188959478595</v>
      </c>
      <c r="EU186">
        <f>ET186*(1+'Datos utilizados'!ET186/100)</f>
        <v>220.81573317347608</v>
      </c>
      <c r="EV186">
        <f>EU186*(1+'Datos utilizados'!EU186/100)</f>
        <v>218.59110298804657</v>
      </c>
      <c r="EW186">
        <f>EV186*(1+'Datos utilizados'!EV186/100)</f>
        <v>214.91818226186933</v>
      </c>
      <c r="EX186">
        <f>EW186*(1+'Datos utilizados'!EW186/100)</f>
        <v>213.00044582972845</v>
      </c>
      <c r="EY186">
        <f>EX186*(1+'Datos utilizados'!EX186/100)</f>
        <v>218.65694956931645</v>
      </c>
      <c r="EZ186">
        <f>EY186*(1+'Datos utilizados'!EY186/100)</f>
        <v>226.3537616569362</v>
      </c>
      <c r="FA186">
        <f>EZ186*(1+'Datos utilizados'!EZ186/100)</f>
        <v>226.93336309903495</v>
      </c>
      <c r="FB186">
        <f>FA186*(1+'Datos utilizados'!FA186/100)</f>
        <v>228.16400003378467</v>
      </c>
      <c r="FC186">
        <f>FB186*(1+'Datos utilizados'!FB186/100)</f>
        <v>232.32153599320029</v>
      </c>
      <c r="FD186">
        <f>FC186*(1+'Datos utilizados'!FC186/100)</f>
        <v>229.24831701862144</v>
      </c>
      <c r="FE186">
        <f>FD186*(1+'Datos utilizados'!FD186/100)</f>
        <v>218.62561482809787</v>
      </c>
      <c r="FF186">
        <f>FE186*(1+'Datos utilizados'!FE186/100)</f>
        <v>225.54909452359701</v>
      </c>
      <c r="FG186">
        <f>FF186*(1+'Datos utilizados'!FF186/100)</f>
        <v>237.61139243399063</v>
      </c>
      <c r="FH186">
        <f>FG186*(1+'Datos utilizados'!FG186/100)</f>
        <v>238.64127149221727</v>
      </c>
      <c r="FI186">
        <f>FH186*(1+'Datos utilizados'!FH186/100)</f>
        <v>244.29415820307062</v>
      </c>
      <c r="FJ186">
        <f>FI186*(1+'Datos utilizados'!FI186/100)</f>
        <v>253.7859634258927</v>
      </c>
      <c r="FK186">
        <f>FJ186*(1+'Datos utilizados'!FJ186/100)</f>
        <v>254.62736540903489</v>
      </c>
      <c r="FL186">
        <f>FK186*(1+'Datos utilizados'!FK186/100)</f>
        <v>241.60885385861138</v>
      </c>
      <c r="FM186">
        <f>FL186*(1+'Datos utilizados'!FL186/100)</f>
        <v>241.89315499694681</v>
      </c>
      <c r="FN186">
        <f>FM186*(1+'Datos utilizados'!FM186/100)</f>
        <v>219.66322243135841</v>
      </c>
      <c r="FO186">
        <f>FN186*(1+'Datos utilizados'!FN186/100)</f>
        <v>237.96037807228981</v>
      </c>
      <c r="FP186">
        <f>FO186*(1+'Datos utilizados'!FO186/100)</f>
        <v>247.70200002981321</v>
      </c>
      <c r="FQ186">
        <f>FP186*(1+'Datos utilizados'!FP186/100)</f>
        <v>253.45985779070622</v>
      </c>
      <c r="FR186">
        <f>FQ186*(1+'Datos utilizados'!FQ186/100)</f>
        <v>263.38372367870039</v>
      </c>
      <c r="FS186">
        <f>FR186*(1+'Datos utilizados'!FR186/100)</f>
        <v>249.07161016423402</v>
      </c>
      <c r="FT186">
        <f>FS186*(1+'Datos utilizados'!FS186/100)</f>
        <v>258.89016247987422</v>
      </c>
      <c r="FU186">
        <f>FT186*(1+'Datos utilizados'!FT186/100)</f>
        <v>270.70963751379543</v>
      </c>
      <c r="FV186">
        <f>FU186*(1+'Datos utilizados'!FU186/100)</f>
        <v>265.46455707407438</v>
      </c>
      <c r="FW186">
        <f>FV186*(1+'Datos utilizados'!FV186/100)</f>
        <v>271.33880988592091</v>
      </c>
      <c r="FX186">
        <f>FW186*(1+'Datos utilizados'!FW186/100)</f>
        <v>269.0944309199495</v>
      </c>
      <c r="FY186">
        <f>FX186*(1+'Datos utilizados'!FX186/100)</f>
        <v>283.36049908461376</v>
      </c>
      <c r="FZ186">
        <f>FY186*(1+'Datos utilizados'!FY186/100)</f>
        <v>283.92325303579582</v>
      </c>
      <c r="GB186">
        <f t="shared" si="2"/>
        <v>7.2045942626045356E-2</v>
      </c>
      <c r="GE186">
        <f>STDEV('Datos utilizados'!B186:FY186)*SQRT(12)</f>
        <v>12.832948077160406</v>
      </c>
      <c r="GR186" s="21"/>
      <c r="GX186" s="21"/>
    </row>
    <row r="187" spans="1:206" x14ac:dyDescent="0.2">
      <c r="A187" s="12" t="s">
        <v>354</v>
      </c>
      <c r="B187">
        <v>100</v>
      </c>
      <c r="C187">
        <f>B187*(1+'Datos utilizados'!B187/100)</f>
        <v>97.480289999999997</v>
      </c>
      <c r="D187">
        <f>C187*(1+'Datos utilizados'!C187/100)</f>
        <v>99.672417013491</v>
      </c>
      <c r="E187">
        <f>D187*(1+'Datos utilizados'!D187/100)</f>
        <v>98.094602652167438</v>
      </c>
      <c r="F187">
        <f>E187*(1+'Datos utilizados'!E187/100)</f>
        <v>96.285630275198557</v>
      </c>
      <c r="G187">
        <f>F187*(1+'Datos utilizados'!F187/100)</f>
        <v>99.698715154378661</v>
      </c>
      <c r="H187">
        <f>G187*(1+'Datos utilizados'!G187/100)</f>
        <v>100.10599437565581</v>
      </c>
      <c r="I187">
        <f>H187*(1+'Datos utilizados'!H187/100)</f>
        <v>103.99935675131157</v>
      </c>
      <c r="J187">
        <f>I187*(1+'Datos utilizados'!I187/100)</f>
        <v>103.09930471824302</v>
      </c>
      <c r="K187">
        <f>J187*(1+'Datos utilizados'!J187/100)</f>
        <v>104.05738593712871</v>
      </c>
      <c r="L187">
        <f>K187*(1+'Datos utilizados'!K187/100)</f>
        <v>102.23220898205288</v>
      </c>
      <c r="M187">
        <f>L187*(1+'Datos utilizados'!L187/100)</f>
        <v>106.11514162750471</v>
      </c>
      <c r="N187">
        <f>M187*(1+'Datos utilizados'!M187/100)</f>
        <v>106.26569779044581</v>
      </c>
      <c r="O187">
        <f>N187*(1+'Datos utilizados'!N187/100)</f>
        <v>109.24505853282676</v>
      </c>
      <c r="P187">
        <f>O187*(1+'Datos utilizados'!O187/100)</f>
        <v>109.48941787975298</v>
      </c>
      <c r="Q187">
        <f>P187*(1+'Datos utilizados'!P187/100)</f>
        <v>111.03941577290948</v>
      </c>
      <c r="R187">
        <f>Q187*(1+'Datos utilizados'!Q187/100)</f>
        <v>112.37191097006753</v>
      </c>
      <c r="S187">
        <f>R187*(1+'Datos utilizados'!R187/100)</f>
        <v>109.05372575979679</v>
      </c>
      <c r="T187">
        <f>S187*(1+'Datos utilizados'!S187/100)</f>
        <v>109.19616083101167</v>
      </c>
      <c r="U187">
        <f>T187*(1+'Datos utilizados'!T187/100)</f>
        <v>109.4358682432679</v>
      </c>
      <c r="V187">
        <f>U187*(1+'Datos utilizados'!U187/100)</f>
        <v>112.05914449734044</v>
      </c>
      <c r="W187">
        <f>V187*(1+'Datos utilizados'!V187/100)</f>
        <v>114.71866658552472</v>
      </c>
      <c r="X187">
        <f>W187*(1+'Datos utilizados'!W187/100)</f>
        <v>118.61408804370278</v>
      </c>
      <c r="Y187">
        <f>X187*(1+'Datos utilizados'!X187/100)</f>
        <v>121.14310646051777</v>
      </c>
      <c r="Z187">
        <f>Y187*(1+'Datos utilizados'!Y187/100)</f>
        <v>122.69527674066445</v>
      </c>
      <c r="AA187">
        <f>Z187*(1+'Datos utilizados'!Z187/100)</f>
        <v>125.05832642305128</v>
      </c>
      <c r="AB187">
        <f>AA187*(1+'Datos utilizados'!AA187/100)</f>
        <v>122.90668541111005</v>
      </c>
      <c r="AC187">
        <f>AB187*(1+'Datos utilizados'!AB187/100)</f>
        <v>124.18261658436839</v>
      </c>
      <c r="AD187">
        <f>AC187*(1+'Datos utilizados'!AC187/100)</f>
        <v>129.40344005950013</v>
      </c>
      <c r="AE187">
        <f>AD187*(1+'Datos utilizados'!AD187/100)</f>
        <v>134.06456491078734</v>
      </c>
      <c r="AF187">
        <f>AE187*(1+'Datos utilizados'!AE187/100)</f>
        <v>131.50374403060042</v>
      </c>
      <c r="AG187">
        <f>AF187*(1+'Datos utilizados'!AF187/100)</f>
        <v>127.44181693386003</v>
      </c>
      <c r="AH187">
        <f>AG187*(1+'Datos utilizados'!AG187/100)</f>
        <v>129.17614713214954</v>
      </c>
      <c r="AI187">
        <f>AH187*(1+'Datos utilizados'!AH187/100)</f>
        <v>134.10921626213508</v>
      </c>
      <c r="AJ187">
        <f>AI187*(1+'Datos utilizados'!AI187/100)</f>
        <v>136.44718246199776</v>
      </c>
      <c r="AK187">
        <f>AJ187*(1+'Datos utilizados'!AJ187/100)</f>
        <v>130.63032991589682</v>
      </c>
      <c r="AL187">
        <f>AK187*(1+'Datos utilizados'!AK187/100)</f>
        <v>129.77982196388041</v>
      </c>
      <c r="AM187">
        <f>AL187*(1+'Datos utilizados'!AL187/100)</f>
        <v>121.999469725217</v>
      </c>
      <c r="AN187">
        <f>AM187*(1+'Datos utilizados'!AM187/100)</f>
        <v>118.27226392564189</v>
      </c>
      <c r="AO187">
        <f>AN187*(1+'Datos utilizados'!AN187/100)</f>
        <v>117.47085106528175</v>
      </c>
      <c r="AP187">
        <f>AO187*(1+'Datos utilizados'!AO187/100)</f>
        <v>123.42719882146174</v>
      </c>
      <c r="AQ187">
        <f>AP187*(1+'Datos utilizados'!AP187/100)</f>
        <v>125.69054507985028</v>
      </c>
      <c r="AR187">
        <f>AQ187*(1+'Datos utilizados'!AQ187/100)</f>
        <v>115.24993426224744</v>
      </c>
      <c r="AS187">
        <f>AR187*(1+'Datos utilizados'!AR187/100)</f>
        <v>113.90975040167889</v>
      </c>
      <c r="AT187">
        <f>AS187*(1+'Datos utilizados'!AS187/100)</f>
        <v>115.47819653690969</v>
      </c>
      <c r="AU187">
        <f>AT187*(1+'Datos utilizados'!AT187/100)</f>
        <v>104.47661184847762</v>
      </c>
      <c r="AV187">
        <f>AU187*(1+'Datos utilizados'!AU187/100)</f>
        <v>86.234347664739971</v>
      </c>
      <c r="AW187">
        <f>AV187*(1+'Datos utilizados'!AV187/100)</f>
        <v>79.713289047462794</v>
      </c>
      <c r="AX187">
        <f>AW187*(1+'Datos utilizados'!AW187/100)</f>
        <v>80.9870276931522</v>
      </c>
      <c r="AY187">
        <f>AX187*(1+'Datos utilizados'!AX187/100)</f>
        <v>74.376866492837109</v>
      </c>
      <c r="AZ187">
        <f>AY187*(1+'Datos utilizados'!AY187/100)</f>
        <v>66.687287709802106</v>
      </c>
      <c r="BA187">
        <f>AZ187*(1+'Datos utilizados'!AZ187/100)</f>
        <v>72.519871261290504</v>
      </c>
      <c r="BB187">
        <f>BA187*(1+'Datos utilizados'!BA187/100)</f>
        <v>79.860455914139465</v>
      </c>
      <c r="BC187">
        <f>BB187*(1+'Datos utilizados'!BB187/100)</f>
        <v>84.280165139750096</v>
      </c>
      <c r="BD187">
        <f>BC187*(1+'Datos utilizados'!BC187/100)</f>
        <v>84.486263855582848</v>
      </c>
      <c r="BE187">
        <f>BD187*(1+'Datos utilizados'!BD187/100)</f>
        <v>90.933664109193955</v>
      </c>
      <c r="BF187">
        <f>BE187*(1+'Datos utilizados'!BE187/100)</f>
        <v>94.236702150830681</v>
      </c>
      <c r="BG187">
        <f>BF187*(1+'Datos utilizados'!BF187/100)</f>
        <v>98.060478848313423</v>
      </c>
      <c r="BH187">
        <f>BG187*(1+'Datos utilizados'!BG187/100)</f>
        <v>95.892969635946073</v>
      </c>
      <c r="BI187">
        <f>BH187*(1+'Datos utilizados'!BH187/100)</f>
        <v>101.54167926250896</v>
      </c>
      <c r="BJ187">
        <f>BI187*(1+'Datos utilizados'!BI187/100)</f>
        <v>104.01376221499437</v>
      </c>
      <c r="BK187">
        <f>BJ187*(1+'Datos utilizados'!BJ187/100)</f>
        <v>100.27100380508357</v>
      </c>
      <c r="BL187">
        <f>BK187*(1+'Datos utilizados'!BK187/100)</f>
        <v>103.57582579239492</v>
      </c>
      <c r="BM187">
        <f>BL187*(1+'Datos utilizados'!BL187/100)</f>
        <v>109.94020812952989</v>
      </c>
      <c r="BN187">
        <f>BM187*(1+'Datos utilizados'!BM187/100)</f>
        <v>111.97502547767448</v>
      </c>
      <c r="BO187">
        <f>BN187*(1+'Datos utilizados'!BN187/100)</f>
        <v>103.09721995270763</v>
      </c>
      <c r="BP187">
        <f>BO187*(1+'Datos utilizados'!BO187/100)</f>
        <v>97.357828647106373</v>
      </c>
      <c r="BQ187">
        <f>BP187*(1+'Datos utilizados'!BP187/100)</f>
        <v>104.12393487194292</v>
      </c>
      <c r="BR187">
        <f>BQ187*(1+'Datos utilizados'!BQ187/100)</f>
        <v>99.46693982282784</v>
      </c>
      <c r="BS187">
        <f>BR187*(1+'Datos utilizados'!BR187/100)</f>
        <v>108.6058826801974</v>
      </c>
      <c r="BT187">
        <f>BS187*(1+'Datos utilizados'!BS187/100)</f>
        <v>112.83246523469782</v>
      </c>
      <c r="BU187">
        <f>BT187*(1+'Datos utilizados'!BT187/100)</f>
        <v>113.20042318707469</v>
      </c>
      <c r="BV187">
        <f>BU187*(1+'Datos utilizados'!BU187/100)</f>
        <v>120.75690235612379</v>
      </c>
      <c r="BW187">
        <f>BV187*(1+'Datos utilizados'!BV187/100)</f>
        <v>123.66087641967408</v>
      </c>
      <c r="BX187">
        <f>BW187*(1+'Datos utilizados'!BW187/100)</f>
        <v>127.96217268417961</v>
      </c>
      <c r="BY187">
        <f>BX187*(1+'Datos utilizados'!BX187/100)</f>
        <v>128.29299328922002</v>
      </c>
      <c r="BZ187">
        <f>BY187*(1+'Datos utilizados'!BY187/100)</f>
        <v>132.15168730697854</v>
      </c>
      <c r="CA187">
        <f>BZ187*(1+'Datos utilizados'!BZ187/100)</f>
        <v>130.73404329656165</v>
      </c>
      <c r="CB187">
        <f>CA187*(1+'Datos utilizados'!CA187/100)</f>
        <v>128.44879914633341</v>
      </c>
      <c r="CC187">
        <f>CB187*(1+'Datos utilizados'!CB187/100)</f>
        <v>125.66129322141909</v>
      </c>
      <c r="CD187">
        <f>CC187*(1+'Datos utilizados'!CC187/100)</f>
        <v>118.42571595772978</v>
      </c>
      <c r="CE187">
        <f>CD187*(1+'Datos utilizados'!CD187/100)</f>
        <v>109.58908509725387</v>
      </c>
      <c r="CF187">
        <f>CE187*(1+'Datos utilizados'!CE187/100)</f>
        <v>121.87273934436038</v>
      </c>
      <c r="CG187">
        <f>CF187*(1+'Datos utilizados'!CF187/100)</f>
        <v>121.55306714906013</v>
      </c>
      <c r="CH187">
        <f>CG187*(1+'Datos utilizados'!CG187/100)</f>
        <v>122.56909277143899</v>
      </c>
      <c r="CI187">
        <f>CH187*(1+'Datos utilizados'!CH187/100)</f>
        <v>128.54230139710663</v>
      </c>
      <c r="CJ187">
        <f>CI187*(1+'Datos utilizados'!CI187/100)</f>
        <v>134.18303322970488</v>
      </c>
      <c r="CK187">
        <f>CJ187*(1+'Datos utilizados'!CJ187/100)</f>
        <v>138.38172768588893</v>
      </c>
      <c r="CL187">
        <f>CK187*(1+'Datos utilizados'!CK187/100)</f>
        <v>137.57878154916435</v>
      </c>
      <c r="CM187">
        <f>CL187*(1+'Datos utilizados'!CL187/100)</f>
        <v>129.12433153903956</v>
      </c>
      <c r="CN187">
        <f>CM187*(1+'Datos utilizados'!CM187/100)</f>
        <v>134.06779200984593</v>
      </c>
      <c r="CO187">
        <f>CN187*(1+'Datos utilizados'!CN187/100)</f>
        <v>135.6579834976539</v>
      </c>
      <c r="CP187">
        <f>CO187*(1+'Datos utilizados'!CO187/100)</f>
        <v>138.95194925815383</v>
      </c>
      <c r="CQ187">
        <f>CP187*(1+'Datos utilizados'!CP187/100)</f>
        <v>142.52612687775178</v>
      </c>
      <c r="CR187">
        <f>CQ187*(1+'Datos utilizados'!CQ187/100)</f>
        <v>140.11992954073813</v>
      </c>
      <c r="CS187">
        <f>CR187*(1+'Datos utilizados'!CR187/100)</f>
        <v>141.23311232097453</v>
      </c>
      <c r="CT187">
        <f>CS187*(1+'Datos utilizados'!CS187/100)</f>
        <v>142.6977844356104</v>
      </c>
      <c r="CU187">
        <f>CT187*(1+'Datos utilizados'!CT187/100)</f>
        <v>150.43682753713441</v>
      </c>
      <c r="CV187">
        <f>CU187*(1+'Datos utilizados'!CU187/100)</f>
        <v>152.45799144614406</v>
      </c>
      <c r="CW187">
        <f>CV187*(1+'Datos utilizados'!CV187/100)</f>
        <v>158.3437084349182</v>
      </c>
      <c r="CX187">
        <f>CW187*(1+'Datos utilizados'!CW187/100)</f>
        <v>161.20315829369017</v>
      </c>
      <c r="CY187">
        <f>CX187*(1+'Datos utilizados'!CX187/100)</f>
        <v>164.78897746709083</v>
      </c>
      <c r="CZ187">
        <f>CY187*(1+'Datos utilizados'!CY187/100)</f>
        <v>162.54316736657833</v>
      </c>
      <c r="DA187">
        <f>CZ187*(1+'Datos utilizados'!CZ187/100)</f>
        <v>171.24051091171248</v>
      </c>
      <c r="DB187">
        <f>DA187*(1+'Datos utilizados'!DA187/100)</f>
        <v>166.51728664354127</v>
      </c>
      <c r="DC187">
        <f>DB187*(1+'Datos utilizados'!DB187/100)</f>
        <v>172.32366117015826</v>
      </c>
      <c r="DD187">
        <f>DC187*(1+'Datos utilizados'!DC187/100)</f>
        <v>179.90931427013641</v>
      </c>
      <c r="DE187">
        <f>DD187*(1+'Datos utilizados'!DD187/100)</f>
        <v>184.95704789154507</v>
      </c>
      <c r="DF187">
        <f>DE187*(1+'Datos utilizados'!DE187/100)</f>
        <v>189.94674514674401</v>
      </c>
      <c r="DG187">
        <f>DF187*(1+'Datos utilizados'!DF187/100)</f>
        <v>183.88015002154924</v>
      </c>
      <c r="DH187">
        <f>DG187*(1+'Datos utilizados'!DG187/100)</f>
        <v>192.60816844644208</v>
      </c>
      <c r="DI187">
        <f>DH187*(1+'Datos utilizados'!DH187/100)</f>
        <v>193.83498617536168</v>
      </c>
      <c r="DJ187">
        <f>DI187*(1+'Datos utilizados'!DI187/100)</f>
        <v>194.747270537796</v>
      </c>
      <c r="DK187">
        <f>DJ187*(1+'Datos utilizados'!DJ187/100)</f>
        <v>199.22240701693812</v>
      </c>
      <c r="DL187">
        <f>DK187*(1+'Datos utilizados'!DK187/100)</f>
        <v>203.7538202757419</v>
      </c>
      <c r="DM187">
        <f>DL187*(1+'Datos utilizados'!DL187/100)</f>
        <v>200.45910062650114</v>
      </c>
      <c r="DN187">
        <f>DM187*(1+'Datos utilizados'!DM187/100)</f>
        <v>208.74207066438817</v>
      </c>
      <c r="DO187">
        <f>DN187*(1+'Datos utilizados'!DN187/100)</f>
        <v>205.08261342357079</v>
      </c>
      <c r="DP187">
        <f>DO187*(1+'Datos utilizados'!DO187/100)</f>
        <v>210.09472995433615</v>
      </c>
      <c r="DQ187">
        <f>DP187*(1+'Datos utilizados'!DP187/100)</f>
        <v>215.5951780603246</v>
      </c>
      <c r="DR187">
        <f>DQ187*(1+'Datos utilizados'!DQ187/100)</f>
        <v>215.09290597399746</v>
      </c>
      <c r="DS187">
        <f>DR187*(1+'Datos utilizados'!DR187/100)</f>
        <v>209.18486308844729</v>
      </c>
      <c r="DT187">
        <f>DS187*(1+'Datos utilizados'!DS187/100)</f>
        <v>221.27171090710192</v>
      </c>
      <c r="DU187">
        <f>DT187*(1+'Datos utilizados'!DT187/100)</f>
        <v>218.51630279986014</v>
      </c>
      <c r="DV187">
        <f>DU187*(1+'Datos utilizados'!DU187/100)</f>
        <v>220.06748447854551</v>
      </c>
      <c r="DW187">
        <f>DV187*(1+'Datos utilizados'!DV187/100)</f>
        <v>222.94656135773297</v>
      </c>
      <c r="DX187">
        <f>DW187*(1+'Datos utilizados'!DW187/100)</f>
        <v>218.76412845597417</v>
      </c>
      <c r="DY187">
        <f>DX187*(1+'Datos utilizados'!DX187/100)</f>
        <v>222.98082890837591</v>
      </c>
      <c r="DZ187">
        <f>DY187*(1+'Datos utilizados'!DY187/100)</f>
        <v>209.5678408089675</v>
      </c>
      <c r="EA187">
        <f>DZ187*(1+'Datos utilizados'!DZ187/100)</f>
        <v>203.82406829842756</v>
      </c>
      <c r="EB187">
        <f>EA187*(1+'Datos utilizados'!EA187/100)</f>
        <v>220.31516792835089</v>
      </c>
      <c r="EC187">
        <f>EB187*(1+'Datos utilizados'!EB187/100)</f>
        <v>221.04295705408541</v>
      </c>
      <c r="ED187">
        <f>EC187*(1+'Datos utilizados'!EC187/100)</f>
        <v>217.06630583949959</v>
      </c>
      <c r="EE187">
        <f>ED187*(1+'Datos utilizados'!ED187/100)</f>
        <v>205.38288558073319</v>
      </c>
      <c r="EF187">
        <f>EE187*(1+'Datos utilizados'!EE187/100)</f>
        <v>205.31241871269043</v>
      </c>
      <c r="EG187">
        <f>EF187*(1+'Datos utilizados'!EF187/100)</f>
        <v>219.61464605015144</v>
      </c>
      <c r="EH187">
        <f>EG187*(1+'Datos utilizados'!EG187/100)</f>
        <v>220.80895441830137</v>
      </c>
      <c r="EI187">
        <f>EH187*(1+'Datos utilizados'!EH187/100)</f>
        <v>224.67571666628379</v>
      </c>
      <c r="EJ187">
        <f>EI187*(1+'Datos utilizados'!EI187/100)</f>
        <v>225.18449482667455</v>
      </c>
      <c r="EK187">
        <f>EJ187*(1+'Datos utilizados'!EJ187/100)</f>
        <v>233.76278556484928</v>
      </c>
      <c r="EL187">
        <f>EK187*(1+'Datos utilizados'!EK187/100)</f>
        <v>234.0733628017507</v>
      </c>
      <c r="EM187">
        <f>EL187*(1+'Datos utilizados'!EL187/100)</f>
        <v>234.25860846107201</v>
      </c>
      <c r="EN187">
        <f>EM187*(1+'Datos utilizados'!EM187/100)</f>
        <v>229.69054217022025</v>
      </c>
      <c r="EO187">
        <f>EN187*(1+'Datos utilizados'!EN187/100)</f>
        <v>238.74577022852213</v>
      </c>
      <c r="EP187">
        <f>EO187*(1+'Datos utilizados'!EO187/100)</f>
        <v>243.23106313922835</v>
      </c>
      <c r="EQ187">
        <f>EP187*(1+'Datos utilizados'!EP187/100)</f>
        <v>248.12209929546981</v>
      </c>
      <c r="ER187">
        <f>EQ187*(1+'Datos utilizados'!EQ187/100)</f>
        <v>257.72640951499886</v>
      </c>
      <c r="ES187">
        <f>ER187*(1+'Datos utilizados'!ER187/100)</f>
        <v>257.88924106053048</v>
      </c>
      <c r="ET187">
        <f>ES187*(1+'Datos utilizados'!ES187/100)</f>
        <v>260.61574927271886</v>
      </c>
      <c r="EU187">
        <f>ET187*(1+'Datos utilizados'!ET187/100)</f>
        <v>263.94180564966206</v>
      </c>
      <c r="EV187">
        <f>EU187*(1+'Datos utilizados'!EU187/100)</f>
        <v>265.78470012506909</v>
      </c>
      <c r="EW187">
        <f>EV187*(1+'Datos utilizados'!EV187/100)</f>
        <v>271.0481940124659</v>
      </c>
      <c r="EX187">
        <f>EW187*(1+'Datos utilizados'!EW187/100)</f>
        <v>271.89605986815633</v>
      </c>
      <c r="EY187">
        <f>EX187*(1+'Datos utilizados'!EX187/100)</f>
        <v>277.68614084226067</v>
      </c>
      <c r="EZ187">
        <f>EY187*(1+'Datos utilizados'!EY187/100)</f>
        <v>284.05512240000468</v>
      </c>
      <c r="FA187">
        <f>EZ187*(1+'Datos utilizados'!EZ187/100)</f>
        <v>292.71769581822741</v>
      </c>
      <c r="FB187">
        <f>FA187*(1+'Datos utilizados'!FA187/100)</f>
        <v>295.98094196297859</v>
      </c>
      <c r="FC187">
        <f>FB187*(1+'Datos utilizados'!FB187/100)</f>
        <v>312.22828300634075</v>
      </c>
      <c r="FD187">
        <f>FC187*(1+'Datos utilizados'!FC187/100)</f>
        <v>300.76532116101578</v>
      </c>
      <c r="FE187">
        <f>FD187*(1+'Datos utilizados'!FD187/100)</f>
        <v>293.93864013089939</v>
      </c>
      <c r="FF187">
        <f>FE187*(1+'Datos utilizados'!FE187/100)</f>
        <v>294.93767878097628</v>
      </c>
      <c r="FG187">
        <f>FF187*(1+'Datos utilizados'!FF187/100)</f>
        <v>302.46628746330737</v>
      </c>
      <c r="FH187">
        <f>FG187*(1+'Datos utilizados'!FG187/100)</f>
        <v>304.42221595781757</v>
      </c>
      <c r="FI187">
        <f>FH187*(1+'Datos utilizados'!FH187/100)</f>
        <v>314.9282832638458</v>
      </c>
      <c r="FJ187">
        <f>FI187*(1+'Datos utilizados'!FI187/100)</f>
        <v>325.77989309158141</v>
      </c>
      <c r="FK187">
        <f>FJ187*(1+'Datos utilizados'!FJ187/100)</f>
        <v>327.01694450162876</v>
      </c>
      <c r="FL187">
        <f>FK187*(1+'Datos utilizados'!FK187/100)</f>
        <v>303.87614635277669</v>
      </c>
      <c r="FM187">
        <f>FL187*(1+'Datos utilizados'!FL187/100)</f>
        <v>310.06020825674352</v>
      </c>
      <c r="FN187">
        <f>FM187*(1+'Datos utilizados'!FM187/100)</f>
        <v>281.8208546693441</v>
      </c>
      <c r="FO187">
        <f>FN187*(1+'Datos utilizados'!FN187/100)</f>
        <v>305.43837229945558</v>
      </c>
      <c r="FP187">
        <f>FO187*(1+'Datos utilizados'!FO187/100)</f>
        <v>315.78005742795671</v>
      </c>
      <c r="FQ187">
        <f>FP187*(1+'Datos utilizados'!FP187/100)</f>
        <v>321.27763033774875</v>
      </c>
      <c r="FR187">
        <f>FQ187*(1+'Datos utilizados'!FQ187/100)</f>
        <v>334.25213828907141</v>
      </c>
      <c r="FS187">
        <f>FR187*(1+'Datos utilizados'!FR187/100)</f>
        <v>312.95218817831096</v>
      </c>
      <c r="FT187">
        <f>FS187*(1+'Datos utilizados'!FS187/100)</f>
        <v>334.92271489239994</v>
      </c>
      <c r="FU187">
        <f>FT187*(1+'Datos utilizados'!FT187/100)</f>
        <v>340.12403116240739</v>
      </c>
      <c r="FV187">
        <f>FU187*(1+'Datos utilizados'!FU187/100)</f>
        <v>333.89448946965229</v>
      </c>
      <c r="FW187">
        <f>FV187*(1+'Datos utilizados'!FV187/100)</f>
        <v>339.68204960287449</v>
      </c>
      <c r="FX187">
        <f>FW187*(1+'Datos utilizados'!FW187/100)</f>
        <v>346.88110112113304</v>
      </c>
      <c r="FY187">
        <f>FX187*(1+'Datos utilizados'!FX187/100)</f>
        <v>359.99025825415231</v>
      </c>
      <c r="FZ187">
        <f>FY187*(1+'Datos utilizados'!FY187/100)</f>
        <v>370.3862729261707</v>
      </c>
      <c r="GC187">
        <f>(FZ187/B187)^(1/15)-1</f>
        <v>9.1214995690376499E-2</v>
      </c>
      <c r="GF187">
        <f>STDEV('Datos utilizados'!B187:FY187)*SQRT(12)</f>
        <v>14.042289743911335</v>
      </c>
      <c r="GR187" s="21"/>
      <c r="GX187" s="21"/>
    </row>
    <row r="188" spans="1:206" x14ac:dyDescent="0.2">
      <c r="A188" s="12" t="s">
        <v>208</v>
      </c>
      <c r="B188">
        <v>100</v>
      </c>
      <c r="C188">
        <f>B188*(1+'Datos utilizados'!B188/100)</f>
        <v>99.15925</v>
      </c>
      <c r="D188">
        <f>C188*(1+'Datos utilizados'!C188/100)</f>
        <v>100.9520323829275</v>
      </c>
      <c r="E188">
        <f>D188*(1+'Datos utilizados'!D188/100)</f>
        <v>99.983526850814755</v>
      </c>
      <c r="F188">
        <f>E188*(1+'Datos utilizados'!E188/100)</f>
        <v>96.853835494483675</v>
      </c>
      <c r="G188">
        <f>F188*(1+'Datos utilizados'!F188/100)</f>
        <v>103.15636735862037</v>
      </c>
      <c r="H188">
        <f>G188*(1+'Datos utilizados'!G188/100)</f>
        <v>104.96263328794247</v>
      </c>
      <c r="I188">
        <f>H188*(1+'Datos utilizados'!H188/100)</f>
        <v>109.22363442094615</v>
      </c>
      <c r="J188">
        <f>I188*(1+'Datos utilizados'!I188/100)</f>
        <v>106.79577761571069</v>
      </c>
      <c r="K188">
        <f>J188*(1+'Datos utilizados'!J188/100)</f>
        <v>109.1318263193612</v>
      </c>
      <c r="L188">
        <f>K188*(1+'Datos utilizados'!K188/100)</f>
        <v>106.67820564635862</v>
      </c>
      <c r="M188">
        <f>L188*(1+'Datos utilizados'!L188/100)</f>
        <v>112.64232489600681</v>
      </c>
      <c r="N188">
        <f>M188*(1+'Datos utilizados'!M188/100)</f>
        <v>112.73084599344958</v>
      </c>
      <c r="O188">
        <f>N188*(1+'Datos utilizados'!N188/100)</f>
        <v>114.3228073270914</v>
      </c>
      <c r="P188">
        <f>O188*(1+'Datos utilizados'!O188/100)</f>
        <v>115.43832812477851</v>
      </c>
      <c r="Q188">
        <f>P188*(1+'Datos utilizados'!P188/100)</f>
        <v>116.44492494959439</v>
      </c>
      <c r="R188">
        <f>Q188*(1+'Datos utilizados'!Q188/100)</f>
        <v>115.30057292969551</v>
      </c>
      <c r="S188">
        <f>R188*(1+'Datos utilizados'!R188/100)</f>
        <v>109.58644487413626</v>
      </c>
      <c r="T188">
        <f>S188*(1+'Datos utilizados'!S188/100)</f>
        <v>110.61563254635841</v>
      </c>
      <c r="U188">
        <f>T188*(1+'Datos utilizados'!T188/100)</f>
        <v>110.10561926168957</v>
      </c>
      <c r="V188">
        <f>U188*(1+'Datos utilizados'!U188/100)</f>
        <v>111.70083938305865</v>
      </c>
      <c r="W188">
        <f>V188*(1+'Datos utilizados'!V188/100)</f>
        <v>115.13944919271066</v>
      </c>
      <c r="X188">
        <f>W188*(1+'Datos utilizados'!W188/100)</f>
        <v>118.21344220725766</v>
      </c>
      <c r="Y188">
        <f>X188*(1+'Datos utilizados'!X188/100)</f>
        <v>118.28201546081324</v>
      </c>
      <c r="Z188">
        <f>Y188*(1+'Datos utilizados'!Y188/100)</f>
        <v>119.94006791431968</v>
      </c>
      <c r="AA188">
        <f>Z188*(1+'Datos utilizados'!Z188/100)</f>
        <v>121.98604637242524</v>
      </c>
      <c r="AB188">
        <f>AA188*(1+'Datos utilizados'!AA188/100)</f>
        <v>119.22973871840777</v>
      </c>
      <c r="AC188">
        <f>AB188*(1+'Datos utilizados'!AB188/100)</f>
        <v>120.32919548494398</v>
      </c>
      <c r="AD188">
        <f>AC188*(1+'Datos utilizados'!AC188/100)</f>
        <v>124.42351428393077</v>
      </c>
      <c r="AE188">
        <f>AD188*(1+'Datos utilizados'!AD188/100)</f>
        <v>129.2649290308245</v>
      </c>
      <c r="AF188">
        <f>AE188*(1+'Datos utilizados'!AE188/100)</f>
        <v>127.05408251132593</v>
      </c>
      <c r="AG188">
        <f>AF188*(1+'Datos utilizados'!AF188/100)</f>
        <v>122.65298880855238</v>
      </c>
      <c r="AH188">
        <f>AG188*(1+'Datos utilizados'!AG188/100)</f>
        <v>122.9048076598752</v>
      </c>
      <c r="AI188">
        <f>AH188*(1+'Datos utilizados'!AH188/100)</f>
        <v>126.25409640579909</v>
      </c>
      <c r="AJ188">
        <f>AI188*(1+'Datos utilizados'!AI188/100)</f>
        <v>126.57844065438366</v>
      </c>
      <c r="AK188">
        <f>AJ188*(1+'Datos utilizados'!AJ188/100)</f>
        <v>120.69763035148472</v>
      </c>
      <c r="AL188">
        <f>AK188*(1+'Datos utilizados'!AK188/100)</f>
        <v>121.27556078001523</v>
      </c>
      <c r="AM188">
        <f>AL188*(1+'Datos utilizados'!AL188/100)</f>
        <v>111.7656685543807</v>
      </c>
      <c r="AN188">
        <f>AM188*(1+'Datos utilizados'!AM188/100)</f>
        <v>109.76501391036311</v>
      </c>
      <c r="AO188">
        <f>AN188*(1+'Datos utilizados'!AN188/100)</f>
        <v>105.78139897487529</v>
      </c>
      <c r="AP188">
        <f>AO188*(1+'Datos utilizados'!AO188/100)</f>
        <v>111.97402507268471</v>
      </c>
      <c r="AQ188">
        <f>AP188*(1+'Datos utilizados'!AP188/100)</f>
        <v>113.63739249669794</v>
      </c>
      <c r="AR188">
        <f>AQ188*(1+'Datos utilizados'!AQ188/100)</f>
        <v>104.13794739886768</v>
      </c>
      <c r="AS188">
        <f>AR188*(1+'Datos utilizados'!AR188/100)</f>
        <v>103.54824336137317</v>
      </c>
      <c r="AT188">
        <f>AS188*(1+'Datos utilizados'!AS188/100)</f>
        <v>108.32488033737108</v>
      </c>
      <c r="AU188">
        <f>AT188*(1+'Datos utilizados'!AT188/100)</f>
        <v>97.804182723460229</v>
      </c>
      <c r="AV188">
        <f>AU188*(1+'Datos utilizados'!AU188/100)</f>
        <v>85.792967430169526</v>
      </c>
      <c r="AW188">
        <f>AV188*(1+'Datos utilizados'!AV188/100)</f>
        <v>80.218822460648184</v>
      </c>
      <c r="AX188">
        <f>AW188*(1+'Datos utilizados'!AW188/100)</f>
        <v>79.68925228885665</v>
      </c>
      <c r="AY188">
        <f>AX188*(1+'Datos utilizados'!AX188/100)</f>
        <v>77.38264369378561</v>
      </c>
      <c r="AZ188">
        <f>AY188*(1+'Datos utilizados'!AY188/100)</f>
        <v>70.265070926259966</v>
      </c>
      <c r="BA188">
        <f>AZ188*(1+'Datos utilizados'!AZ188/100)</f>
        <v>73.978222978152502</v>
      </c>
      <c r="BB188">
        <f>BA188*(1+'Datos utilizados'!BA188/100)</f>
        <v>81.007012308463544</v>
      </c>
      <c r="BC188">
        <f>BB188*(1+'Datos utilizados'!BB188/100)</f>
        <v>82.027506246720648</v>
      </c>
      <c r="BD188">
        <f>BC188*(1+'Datos utilizados'!BC188/100)</f>
        <v>82.613993073083961</v>
      </c>
      <c r="BE188">
        <f>BD188*(1+'Datos utilizados'!BD188/100)</f>
        <v>88.056711161069657</v>
      </c>
      <c r="BF188">
        <f>BE188*(1+'Datos utilizados'!BE188/100)</f>
        <v>90.955124225949618</v>
      </c>
      <c r="BG188">
        <f>BF188*(1+'Datos utilizados'!BF188/100)</f>
        <v>93.627953335683188</v>
      </c>
      <c r="BH188">
        <f>BG188*(1+'Datos utilizados'!BG188/100)</f>
        <v>91.937669168523428</v>
      </c>
      <c r="BI188">
        <f>BH188*(1+'Datos utilizados'!BH188/100)</f>
        <v>95.308891106689586</v>
      </c>
      <c r="BJ188">
        <f>BI188*(1+'Datos utilizados'!BI188/100)</f>
        <v>99.597394721503605</v>
      </c>
      <c r="BK188">
        <f>BJ188*(1+'Datos utilizados'!BJ188/100)</f>
        <v>97.226674947025813</v>
      </c>
      <c r="BL188">
        <f>BK188*(1+'Datos utilizados'!BK188/100)</f>
        <v>101.13986679976145</v>
      </c>
      <c r="BM188">
        <f>BL188*(1+'Datos utilizados'!BL188/100)</f>
        <v>107.38576230817672</v>
      </c>
      <c r="BN188">
        <f>BM188*(1+'Datos utilizados'!BM188/100)</f>
        <v>109.7222370257527</v>
      </c>
      <c r="BO188">
        <f>BN188*(1+'Datos utilizados'!BN188/100)</f>
        <v>103.93262030018339</v>
      </c>
      <c r="BP188">
        <f>BO188*(1+'Datos utilizados'!BO188/100)</f>
        <v>97.906771188718835</v>
      </c>
      <c r="BQ188">
        <f>BP188*(1+'Datos utilizados'!BP188/100)</f>
        <v>101.03973205989826</v>
      </c>
      <c r="BR188">
        <f>BQ188*(1+'Datos utilizados'!BQ188/100)</f>
        <v>97.208046758472832</v>
      </c>
      <c r="BS188">
        <f>BR188*(1+'Datos utilizados'!BR188/100)</f>
        <v>103.1058504551615</v>
      </c>
      <c r="BT188">
        <f>BS188*(1+'Datos utilizados'!BS188/100)</f>
        <v>106.20884989424772</v>
      </c>
      <c r="BU188">
        <f>BT188*(1+'Datos utilizados'!BT188/100)</f>
        <v>108.89142523089419</v>
      </c>
      <c r="BV188">
        <f>BU188*(1+'Datos utilizados'!BU188/100)</f>
        <v>114.53340902398276</v>
      </c>
      <c r="BW188">
        <f>BV188*(1+'Datos utilizados'!BV188/100)</f>
        <v>115.52680652981364</v>
      </c>
      <c r="BX188">
        <f>BW188*(1+'Datos utilizados'!BW188/100)</f>
        <v>118.63361695075697</v>
      </c>
      <c r="BY188">
        <f>BX188*(1+'Datos utilizados'!BX188/100)</f>
        <v>118.02496599265494</v>
      </c>
      <c r="BZ188">
        <f>BY188*(1+'Datos utilizados'!BY188/100)</f>
        <v>118.49642852180919</v>
      </c>
      <c r="CA188">
        <f>BZ188*(1+'Datos utilizados'!BZ188/100)</f>
        <v>118.07627336527085</v>
      </c>
      <c r="CB188">
        <f>CA188*(1+'Datos utilizados'!CA188/100)</f>
        <v>116.06938053891615</v>
      </c>
      <c r="CC188">
        <f>CB188*(1+'Datos utilizados'!CB188/100)</f>
        <v>113.57397010589582</v>
      </c>
      <c r="CD188">
        <f>CC188*(1+'Datos utilizados'!CC188/100)</f>
        <v>106.19133609171838</v>
      </c>
      <c r="CE188">
        <f>CD188*(1+'Datos utilizados'!CD188/100)</f>
        <v>102.16931481323725</v>
      </c>
      <c r="CF188">
        <f>CE188*(1+'Datos utilizados'!CE188/100)</f>
        <v>111.46618811572537</v>
      </c>
      <c r="CG188">
        <f>CF188*(1+'Datos utilizados'!CF188/100)</f>
        <v>110.80592706771692</v>
      </c>
      <c r="CH188">
        <f>CG188*(1+'Datos utilizados'!CG188/100)</f>
        <v>114.14723769219164</v>
      </c>
      <c r="CI188">
        <f>CH188*(1+'Datos utilizados'!CH188/100)</f>
        <v>118.6540799752935</v>
      </c>
      <c r="CJ188">
        <f>CI188*(1+'Datos utilizados'!CI188/100)</f>
        <v>122.92412469375157</v>
      </c>
      <c r="CK188">
        <f>CJ188*(1+'Datos utilizados'!CJ188/100)</f>
        <v>126.02799817798871</v>
      </c>
      <c r="CL188">
        <f>CK188*(1+'Datos utilizados'!CK188/100)</f>
        <v>125.06491616123218</v>
      </c>
      <c r="CM188">
        <f>CL188*(1+'Datos utilizados'!CL188/100)</f>
        <v>120.30860735288088</v>
      </c>
      <c r="CN188">
        <f>CM188*(1+'Datos utilizados'!CM188/100)</f>
        <v>122.7599505696552</v>
      </c>
      <c r="CO188">
        <f>CN188*(1+'Datos utilizados'!CN188/100)</f>
        <v>125.99991711705493</v>
      </c>
      <c r="CP188">
        <f>CO188*(1+'Datos utilizados'!CO188/100)</f>
        <v>127.5203996968791</v>
      </c>
      <c r="CQ188">
        <f>CP188*(1+'Datos utilizados'!CP188/100)</f>
        <v>129.40172345605512</v>
      </c>
      <c r="CR188">
        <f>CQ188*(1+'Datos utilizados'!CQ188/100)</f>
        <v>126.83575845086945</v>
      </c>
      <c r="CS188">
        <f>CR188*(1+'Datos utilizados'!CR188/100)</f>
        <v>127.49649665094341</v>
      </c>
      <c r="CT188">
        <f>CS188*(1+'Datos utilizados'!CS188/100)</f>
        <v>127.02305243524476</v>
      </c>
      <c r="CU188">
        <f>CT188*(1+'Datos utilizados'!CT188/100)</f>
        <v>133.97389104939799</v>
      </c>
      <c r="CV188">
        <f>CU188*(1+'Datos utilizados'!CU188/100)</f>
        <v>137.67955662600681</v>
      </c>
      <c r="CW188">
        <f>CV188*(1+'Datos utilizados'!CV188/100)</f>
        <v>143.28773510660568</v>
      </c>
      <c r="CX188">
        <f>CW188*(1+'Datos utilizados'!CW188/100)</f>
        <v>143.71076205408357</v>
      </c>
      <c r="CY188">
        <f>CX188*(1+'Datos utilizados'!CX188/100)</f>
        <v>149.45181442572309</v>
      </c>
      <c r="CZ188">
        <f>CY188*(1+'Datos utilizados'!CY188/100)</f>
        <v>146.35208814537236</v>
      </c>
      <c r="DA188">
        <f>CZ188*(1+'Datos utilizados'!CZ188/100)</f>
        <v>152.94132601683822</v>
      </c>
      <c r="DB188">
        <f>DA188*(1+'Datos utilizados'!DA188/100)</f>
        <v>148.6324687448078</v>
      </c>
      <c r="DC188">
        <f>DB188*(1+'Datos utilizados'!DB188/100)</f>
        <v>151.01906178176785</v>
      </c>
      <c r="DD188">
        <f>DC188*(1+'Datos utilizados'!DC188/100)</f>
        <v>157.14696376187726</v>
      </c>
      <c r="DE188">
        <f>DD188*(1+'Datos utilizados'!DD188/100)</f>
        <v>161.32152256718311</v>
      </c>
      <c r="DF188">
        <f>DE188*(1+'Datos utilizados'!DE188/100)</f>
        <v>163.93271951469708</v>
      </c>
      <c r="DG188">
        <f>DF188*(1+'Datos utilizados'!DF188/100)</f>
        <v>159.73481076039727</v>
      </c>
      <c r="DH188">
        <f>DG188*(1+'Datos utilizados'!DG188/100)</f>
        <v>165.29668103018784</v>
      </c>
      <c r="DI188">
        <f>DH188*(1+'Datos utilizados'!DH188/100)</f>
        <v>166.30374775343063</v>
      </c>
      <c r="DJ188">
        <f>DI188*(1+'Datos utilizados'!DI188/100)</f>
        <v>165.82969892045946</v>
      </c>
      <c r="DK188">
        <f>DJ188*(1+'Datos utilizados'!DJ188/100)</f>
        <v>170.6356210329522</v>
      </c>
      <c r="DL188">
        <f>DK188*(1+'Datos utilizados'!DK188/100)</f>
        <v>173.83201697047156</v>
      </c>
      <c r="DM188">
        <f>DL188*(1+'Datos utilizados'!DL188/100)</f>
        <v>173.52692961244719</v>
      </c>
      <c r="DN188">
        <f>DM188*(1+'Datos utilizados'!DM188/100)</f>
        <v>180.48575686657514</v>
      </c>
      <c r="DO188">
        <f>DN188*(1+'Datos utilizados'!DN188/100)</f>
        <v>180.65843841931482</v>
      </c>
      <c r="DP188">
        <f>DO188*(1+'Datos utilizados'!DO188/100)</f>
        <v>184.72072225902716</v>
      </c>
      <c r="DQ188">
        <f>DP188*(1+'Datos utilizados'!DP188/100)</f>
        <v>191.0083755077855</v>
      </c>
      <c r="DR188">
        <f>DQ188*(1+'Datos utilizados'!DQ188/100)</f>
        <v>193.17898895680474</v>
      </c>
      <c r="DS188">
        <f>DR188*(1+'Datos utilizados'!DR188/100)</f>
        <v>191.79154075410906</v>
      </c>
      <c r="DT188">
        <f>DS188*(1+'Datos utilizados'!DS188/100)</f>
        <v>202.22853145339789</v>
      </c>
      <c r="DU188">
        <f>DT188*(1+'Datos utilizados'!DT188/100)</f>
        <v>203.64134244212292</v>
      </c>
      <c r="DV188">
        <f>DU188*(1+'Datos utilizados'!DU188/100)</f>
        <v>201.03979985546371</v>
      </c>
      <c r="DW188">
        <f>DV188*(1+'Datos utilizados'!DV188/100)</f>
        <v>204.88284450313279</v>
      </c>
      <c r="DX188">
        <f>DW188*(1+'Datos utilizados'!DW188/100)</f>
        <v>198.63509787097158</v>
      </c>
      <c r="DY188">
        <f>DX188*(1+'Datos utilizados'!DX188/100)</f>
        <v>203.23014543988154</v>
      </c>
      <c r="DZ188">
        <f>DY188*(1+'Datos utilizados'!DY188/100)</f>
        <v>190.5807231796328</v>
      </c>
      <c r="EA188">
        <f>DZ188*(1+'Datos utilizados'!DZ188/100)</f>
        <v>184.26205360714224</v>
      </c>
      <c r="EB188">
        <f>EA188*(1+'Datos utilizados'!EA188/100)</f>
        <v>199.86883948892608</v>
      </c>
      <c r="EC188">
        <f>EB188*(1+'Datos utilizados'!EB188/100)</f>
        <v>203.66776051191087</v>
      </c>
      <c r="ED188">
        <f>EC188*(1+'Datos utilizados'!EC188/100)</f>
        <v>198.60405044940745</v>
      </c>
      <c r="EE188">
        <f>ED188*(1+'Datos utilizados'!ED188/100)</f>
        <v>186.88765473424823</v>
      </c>
      <c r="EF188">
        <f>EE188*(1+'Datos utilizados'!EE188/100)</f>
        <v>188.74479473687339</v>
      </c>
      <c r="EG188">
        <f>EF188*(1+'Datos utilizados'!EF188/100)</f>
        <v>196.49752492964942</v>
      </c>
      <c r="EH188">
        <f>EG188*(1+'Datos utilizados'!EG188/100)</f>
        <v>196.78518158634441</v>
      </c>
      <c r="EI188">
        <f>EH188*(1+'Datos utilizados'!EH188/100)</f>
        <v>201.39879639367354</v>
      </c>
      <c r="EJ188">
        <f>EI188*(1+'Datos utilizados'!EI188/100)</f>
        <v>202.24167251044869</v>
      </c>
      <c r="EK188">
        <f>EJ188*(1+'Datos utilizados'!EJ188/100)</f>
        <v>210.88194843152652</v>
      </c>
      <c r="EL188">
        <f>EK188*(1+'Datos utilizados'!EK188/100)</f>
        <v>211.98743167277476</v>
      </c>
      <c r="EM188">
        <f>EL188*(1+'Datos utilizados'!EL188/100)</f>
        <v>211.08678399044413</v>
      </c>
      <c r="EN188">
        <f>EM188*(1+'Datos utilizados'!EM188/100)</f>
        <v>211.59371312393287</v>
      </c>
      <c r="EO188">
        <f>EN188*(1+'Datos utilizados'!EN188/100)</f>
        <v>221.99577643764763</v>
      </c>
      <c r="EP188">
        <f>EO188*(1+'Datos utilizados'!EO188/100)</f>
        <v>226.40854188294227</v>
      </c>
      <c r="EQ188">
        <f>EP188*(1+'Datos utilizados'!EP188/100)</f>
        <v>227.94827618964015</v>
      </c>
      <c r="ER188">
        <f>EQ188*(1+'Datos utilizados'!EQ188/100)</f>
        <v>237.7062495250421</v>
      </c>
      <c r="ES188">
        <f>ER188*(1+'Datos utilizados'!ER188/100)</f>
        <v>237.10577976811689</v>
      </c>
      <c r="ET188">
        <f>ES188*(1+'Datos utilizados'!ES188/100)</f>
        <v>236.75033686472429</v>
      </c>
      <c r="EU188">
        <f>ET188*(1+'Datos utilizados'!ET188/100)</f>
        <v>236.56258201007373</v>
      </c>
      <c r="EV188">
        <f>EU188*(1+'Datos utilizados'!EU188/100)</f>
        <v>236.86316552365321</v>
      </c>
      <c r="EW188">
        <f>EV188*(1+'Datos utilizados'!EV188/100)</f>
        <v>238.36095317042043</v>
      </c>
      <c r="EX188">
        <f>EW188*(1+'Datos utilizados'!EW188/100)</f>
        <v>237.92707426180243</v>
      </c>
      <c r="EY188">
        <f>EX188*(1+'Datos utilizados'!EX188/100)</f>
        <v>242.29849412159004</v>
      </c>
      <c r="EZ188">
        <f>EY188*(1+'Datos utilizados'!EY188/100)</f>
        <v>249.24933767529043</v>
      </c>
      <c r="FA188">
        <f>EZ188*(1+'Datos utilizados'!EZ188/100)</f>
        <v>253.30558400921743</v>
      </c>
      <c r="FB188">
        <f>FA188*(1+'Datos utilizados'!FA188/100)</f>
        <v>256.08799639926411</v>
      </c>
      <c r="FC188">
        <f>FB188*(1+'Datos utilizados'!FB188/100)</f>
        <v>263.91316206563806</v>
      </c>
      <c r="FD188">
        <f>FC188*(1+'Datos utilizados'!FC188/100)</f>
        <v>257.66840132047179</v>
      </c>
      <c r="FE188">
        <f>FD188*(1+'Datos utilizados'!FD188/100)</f>
        <v>248.51573627032718</v>
      </c>
      <c r="FF188">
        <f>FE188*(1+'Datos utilizados'!FE188/100)</f>
        <v>253.73025746913714</v>
      </c>
      <c r="FG188">
        <f>FF188*(1+'Datos utilizados'!FF188/100)</f>
        <v>262.77016415685273</v>
      </c>
      <c r="FH188">
        <f>FG188*(1+'Datos utilizados'!FG188/100)</f>
        <v>264.42644391705795</v>
      </c>
      <c r="FI188">
        <f>FH188*(1+'Datos utilizados'!FH188/100)</f>
        <v>272.651494561709</v>
      </c>
      <c r="FJ188">
        <f>FI188*(1+'Datos utilizados'!FI188/100)</f>
        <v>281.51882460571176</v>
      </c>
      <c r="FK188">
        <f>FJ188*(1+'Datos utilizados'!FJ188/100)</f>
        <v>282.10231178234255</v>
      </c>
      <c r="FL188">
        <f>FK188*(1+'Datos utilizados'!FK188/100)</f>
        <v>264.78677032831013</v>
      </c>
      <c r="FM188">
        <f>FL188*(1+'Datos utilizados'!FL188/100)</f>
        <v>269.50842948173062</v>
      </c>
      <c r="FN188">
        <f>FM188*(1+'Datos utilizados'!FM188/100)</f>
        <v>244.21172686051321</v>
      </c>
      <c r="FO188">
        <f>FN188*(1+'Datos utilizados'!FN188/100)</f>
        <v>262.44765145567754</v>
      </c>
      <c r="FP188">
        <f>FO188*(1+'Datos utilizados'!FO188/100)</f>
        <v>271.85946252445609</v>
      </c>
      <c r="FQ188">
        <f>FP188*(1+'Datos utilizados'!FP188/100)</f>
        <v>277.12727517400856</v>
      </c>
      <c r="FR188">
        <f>FQ188*(1+'Datos utilizados'!FQ188/100)</f>
        <v>288.79497362283996</v>
      </c>
      <c r="FS188">
        <f>FR188*(1+'Datos utilizados'!FR188/100)</f>
        <v>273.13251034262487</v>
      </c>
      <c r="FT188">
        <f>FS188*(1+'Datos utilizados'!FS188/100)</f>
        <v>287.76184266883928</v>
      </c>
      <c r="FU188">
        <f>FT188*(1+'Datos utilizados'!FT188/100)</f>
        <v>297.55071496660275</v>
      </c>
      <c r="FV188">
        <f>FU188*(1+'Datos utilizados'!FU188/100)</f>
        <v>291.98024422765582</v>
      </c>
      <c r="FW188">
        <f>FV188*(1+'Datos utilizados'!FV188/100)</f>
        <v>296.34623065919686</v>
      </c>
      <c r="FX188">
        <f>FW188*(1+'Datos utilizados'!FW188/100)</f>
        <v>297.44450757079369</v>
      </c>
      <c r="FY188">
        <f>FX188*(1+'Datos utilizados'!FX188/100)</f>
        <v>309.53801825738736</v>
      </c>
      <c r="FZ188">
        <f>FY188*(1+'Datos utilizados'!FY188/100)</f>
        <v>313.98216082843493</v>
      </c>
      <c r="GD188">
        <f>(FZ188/B188)^(1/15)-1</f>
        <v>7.9262278614801174E-2</v>
      </c>
      <c r="GG188">
        <f>STDEV('Datos utilizados'!B188:FY188)*SQRT(12)</f>
        <v>12.503381857605675</v>
      </c>
      <c r="GR188" s="21"/>
      <c r="GX188" s="21"/>
    </row>
    <row r="189" spans="1:206" x14ac:dyDescent="0.2">
      <c r="A189" s="12" t="s">
        <v>594</v>
      </c>
      <c r="B189">
        <v>100</v>
      </c>
      <c r="C189">
        <f>B189*(1+'Datos utilizados'!B189/100)</f>
        <v>101.58370666666667</v>
      </c>
      <c r="D189">
        <f>C189*(1+'Datos utilizados'!C189/100)</f>
        <v>103.14240028951291</v>
      </c>
      <c r="E189">
        <f>D189*(1+'Datos utilizados'!D189/100)</f>
        <v>103.09234872073242</v>
      </c>
      <c r="F189">
        <f>E189*(1+'Datos utilizados'!E189/100)</f>
        <v>99.703796001395787</v>
      </c>
      <c r="G189">
        <f>F189*(1+'Datos utilizados'!F189/100)</f>
        <v>108.28433459641471</v>
      </c>
      <c r="H189">
        <f>G189*(1+'Datos utilizados'!G189/100)</f>
        <v>111.2883513878328</v>
      </c>
      <c r="I189">
        <f>H189*(1+'Datos utilizados'!H189/100)</f>
        <v>115.45251666239245</v>
      </c>
      <c r="J189">
        <f>I189*(1+'Datos utilizados'!I189/100)</f>
        <v>113.31334316216164</v>
      </c>
      <c r="K189">
        <f>J189*(1+'Datos utilizados'!J189/100)</f>
        <v>116.50739323943657</v>
      </c>
      <c r="L189">
        <f>K189*(1+'Datos utilizados'!K189/100)</f>
        <v>114.29791984898547</v>
      </c>
      <c r="M189">
        <f>L189*(1+'Datos utilizados'!L189/100)</f>
        <v>121.22034288519397</v>
      </c>
      <c r="N189">
        <f>M189*(1+'Datos utilizados'!M189/100)</f>
        <v>121.05897436474521</v>
      </c>
      <c r="O189">
        <f>N189*(1+'Datos utilizados'!N189/100)</f>
        <v>121.57331359382955</v>
      </c>
      <c r="P189">
        <f>O189*(1+'Datos utilizados'!O189/100)</f>
        <v>122.94990038098385</v>
      </c>
      <c r="Q189">
        <f>P189*(1+'Datos utilizados'!P189/100)</f>
        <v>122.48857596143435</v>
      </c>
      <c r="R189">
        <f>Q189*(1+'Datos utilizados'!Q189/100)</f>
        <v>119.88265600557003</v>
      </c>
      <c r="S189">
        <f>R189*(1+'Datos utilizados'!R189/100)</f>
        <v>112.68967666479317</v>
      </c>
      <c r="T189">
        <f>S189*(1+'Datos utilizados'!S189/100)</f>
        <v>114.44412721549712</v>
      </c>
      <c r="U189">
        <f>T189*(1+'Datos utilizados'!T189/100)</f>
        <v>114.2214876104121</v>
      </c>
      <c r="V189">
        <f>U189*(1+'Datos utilizados'!U189/100)</f>
        <v>115.27465160739222</v>
      </c>
      <c r="W189">
        <f>V189*(1+'Datos utilizados'!V189/100)</f>
        <v>119.320934050882</v>
      </c>
      <c r="X189">
        <f>W189*(1+'Datos utilizados'!W189/100)</f>
        <v>122.568221452161</v>
      </c>
      <c r="Y189">
        <f>X189*(1+'Datos utilizados'!X189/100)</f>
        <v>119.62966468527496</v>
      </c>
      <c r="Z189">
        <f>Y189*(1+'Datos utilizados'!Y189/100)</f>
        <v>121.49443196011157</v>
      </c>
      <c r="AA189">
        <f>Z189*(1+'Datos utilizados'!Z189/100)</f>
        <v>124.95103764529351</v>
      </c>
      <c r="AB189">
        <f>AA189*(1+'Datos utilizados'!AA189/100)</f>
        <v>120.50218510517495</v>
      </c>
      <c r="AC189">
        <f>AB189*(1+'Datos utilizados'!AB189/100)</f>
        <v>120.820186354928</v>
      </c>
      <c r="AD189">
        <f>AC189*(1+'Datos utilizados'!AC189/100)</f>
        <v>123.28055654784112</v>
      </c>
      <c r="AE189">
        <f>AD189*(1+'Datos utilizados'!AD189/100)</f>
        <v>128.43991769835031</v>
      </c>
      <c r="AF189">
        <f>AE189*(1+'Datos utilizados'!AE189/100)</f>
        <v>125.89766359404096</v>
      </c>
      <c r="AG189">
        <f>AF189*(1+'Datos utilizados'!AF189/100)</f>
        <v>120.61029745019417</v>
      </c>
      <c r="AH189">
        <f>AG189*(1+'Datos utilizados'!AG189/100)</f>
        <v>120.64697102130553</v>
      </c>
      <c r="AI189">
        <f>AH189*(1+'Datos utilizados'!AH189/100)</f>
        <v>121.29877834694524</v>
      </c>
      <c r="AJ189">
        <f>AI189*(1+'Datos utilizados'!AI189/100)</f>
        <v>120.57184689818983</v>
      </c>
      <c r="AK189">
        <f>AJ189*(1+'Datos utilizados'!AJ189/100)</f>
        <v>113.43629648409275</v>
      </c>
      <c r="AL189">
        <f>AK189*(1+'Datos utilizados'!AK189/100)</f>
        <v>113.11505623607945</v>
      </c>
      <c r="AM189">
        <f>AL189*(1+'Datos utilizados'!AL189/100)</f>
        <v>103.65042915216235</v>
      </c>
      <c r="AN189">
        <f>AM189*(1+'Datos utilizados'!AM189/100)</f>
        <v>101.24468196145483</v>
      </c>
      <c r="AO189">
        <f>AN189*(1+'Datos utilizados'!AN189/100)</f>
        <v>95.347290606350242</v>
      </c>
      <c r="AP189">
        <f>AO189*(1+'Datos utilizados'!AO189/100)</f>
        <v>101.29535652746129</v>
      </c>
      <c r="AQ189">
        <f>AP189*(1+'Datos utilizados'!AP189/100)</f>
        <v>103.32483263107217</v>
      </c>
      <c r="AR189">
        <f>AQ189*(1+'Datos utilizados'!AQ189/100)</f>
        <v>93.827317340456645</v>
      </c>
      <c r="AS189">
        <f>AR189*(1+'Datos utilizados'!AR189/100)</f>
        <v>93.711531303281276</v>
      </c>
      <c r="AT189">
        <f>AS189*(1+'Datos utilizados'!AS189/100)</f>
        <v>100.24541163751707</v>
      </c>
      <c r="AU189">
        <f>AT189*(1+'Datos utilizados'!AT189/100)</f>
        <v>92.011995341657538</v>
      </c>
      <c r="AV189">
        <f>AU189*(1+'Datos utilizados'!AU189/100)</f>
        <v>85.738957943646099</v>
      </c>
      <c r="AW189">
        <f>AV189*(1+'Datos utilizados'!AV189/100)</f>
        <v>79.663303900086603</v>
      </c>
      <c r="AX189">
        <f>AW189*(1+'Datos utilizados'!AW189/100)</f>
        <v>73.071938236402275</v>
      </c>
      <c r="AY189">
        <f>AX189*(1+'Datos utilizados'!AX189/100)</f>
        <v>74.529935312839385</v>
      </c>
      <c r="AZ189">
        <f>AY189*(1+'Datos utilizados'!AY189/100)</f>
        <v>68.108110638900939</v>
      </c>
      <c r="BA189">
        <f>AZ189*(1+'Datos utilizados'!AZ189/100)</f>
        <v>69.515031231720485</v>
      </c>
      <c r="BB189">
        <f>BA189*(1+'Datos utilizados'!BA189/100)</f>
        <v>76.112932245526139</v>
      </c>
      <c r="BC189">
        <f>BB189*(1+'Datos utilizados'!BB189/100)</f>
        <v>75.321966653630639</v>
      </c>
      <c r="BD189">
        <f>BC189*(1+'Datos utilizados'!BC189/100)</f>
        <v>75.88899795079584</v>
      </c>
      <c r="BE189">
        <f>BD189*(1+'Datos utilizados'!BD189/100)</f>
        <v>80.521505230505866</v>
      </c>
      <c r="BF189">
        <f>BE189*(1+'Datos utilizados'!BE189/100)</f>
        <v>82.747138423428282</v>
      </c>
      <c r="BG189">
        <f>BF189*(1+'Datos utilizados'!BF189/100)</f>
        <v>83.892918741511863</v>
      </c>
      <c r="BH189">
        <f>BG189*(1+'Datos utilizados'!BG189/100)</f>
        <v>82.343657025389859</v>
      </c>
      <c r="BI189">
        <f>BH189*(1+'Datos utilizados'!BH189/100)</f>
        <v>84.185777955859137</v>
      </c>
      <c r="BJ189">
        <f>BI189*(1+'Datos utilizados'!BI189/100)</f>
        <v>90.467883466096055</v>
      </c>
      <c r="BK189">
        <f>BJ189*(1+'Datos utilizados'!BJ189/100)</f>
        <v>89.80607169579207</v>
      </c>
      <c r="BL189">
        <f>BK189*(1+'Datos utilizados'!BK189/100)</f>
        <v>94.006954259791911</v>
      </c>
      <c r="BM189">
        <f>BL189*(1+'Datos utilizados'!BL189/100)</f>
        <v>100.26159415312205</v>
      </c>
      <c r="BN189">
        <f>BM189*(1+'Datos utilizados'!BM189/100)</f>
        <v>103.82679952166605</v>
      </c>
      <c r="BO189">
        <f>BN189*(1+'Datos utilizados'!BN189/100)</f>
        <v>102.28710345905282</v>
      </c>
      <c r="BP189">
        <f>BO189*(1+'Datos utilizados'!BO189/100)</f>
        <v>96.927231961237524</v>
      </c>
      <c r="BQ189">
        <f>BP189*(1+'Datos utilizados'!BP189/100)</f>
        <v>96.598244781422423</v>
      </c>
      <c r="BR189">
        <f>BQ189*(1+'Datos utilizados'!BQ189/100)</f>
        <v>94.639039180765607</v>
      </c>
      <c r="BS189">
        <f>BR189*(1+'Datos utilizados'!BR189/100)</f>
        <v>96.405164538245302</v>
      </c>
      <c r="BT189">
        <f>BS189*(1+'Datos utilizados'!BS189/100)</f>
        <v>98.046857725683537</v>
      </c>
      <c r="BU189">
        <f>BT189*(1+'Datos utilizados'!BT189/100)</f>
        <v>104.82731104930332</v>
      </c>
      <c r="BV189">
        <f>BU189*(1+'Datos utilizados'!BU189/100)</f>
        <v>108.22299611309822</v>
      </c>
      <c r="BW189">
        <f>BV189*(1+'Datos utilizados'!BV189/100)</f>
        <v>107.66777967613919</v>
      </c>
      <c r="BX189">
        <f>BW189*(1+'Datos utilizados'!BW189/100)</f>
        <v>110.0126547161499</v>
      </c>
      <c r="BY189">
        <f>BX189*(1+'Datos utilizados'!BX189/100)</f>
        <v>107.25669103197072</v>
      </c>
      <c r="BZ189">
        <f>BY189*(1+'Datos utilizados'!BY189/100)</f>
        <v>105.33142627750078</v>
      </c>
      <c r="CA189">
        <f>BZ189*(1+'Datos utilizados'!BZ189/100)</f>
        <v>107.04013022981211</v>
      </c>
      <c r="CB189">
        <f>CA189*(1+'Datos utilizados'!CA189/100)</f>
        <v>103.89627597285833</v>
      </c>
      <c r="CC189">
        <f>CB189*(1+'Datos utilizados'!CB189/100)</f>
        <v>102.13763063588416</v>
      </c>
      <c r="CD189">
        <f>CC189*(1+'Datos utilizados'!CC189/100)</f>
        <v>94.925566566939935</v>
      </c>
      <c r="CE189">
        <f>CD189*(1+'Datos utilizados'!CD189/100)</f>
        <v>94.153707800070833</v>
      </c>
      <c r="CF189">
        <f>CE189*(1+'Datos utilizados'!CE189/100)</f>
        <v>100.69189819255408</v>
      </c>
      <c r="CG189">
        <f>CF189*(1+'Datos utilizados'!CF189/100)</f>
        <v>103.04269152451673</v>
      </c>
      <c r="CH189">
        <f>CG189*(1+'Datos utilizados'!CG189/100)</f>
        <v>107.75535932565964</v>
      </c>
      <c r="CI189">
        <f>CH189*(1+'Datos utilizados'!CH189/100)</f>
        <v>111.65211279310817</v>
      </c>
      <c r="CJ189">
        <f>CI189*(1+'Datos utilizados'!CI189/100)</f>
        <v>114.10518786765172</v>
      </c>
      <c r="CK189">
        <f>CJ189*(1+'Datos utilizados'!CJ189/100)</f>
        <v>117.02083785960231</v>
      </c>
      <c r="CL189">
        <f>CK189*(1+'Datos utilizados'!CK189/100)</f>
        <v>116.785216402572</v>
      </c>
      <c r="CM189">
        <f>CL189*(1+'Datos utilizados'!CL189/100)</f>
        <v>115.86788799193253</v>
      </c>
      <c r="CN189">
        <f>CM189*(1+'Datos utilizados'!CM189/100)</f>
        <v>116.45007005741094</v>
      </c>
      <c r="CO189">
        <f>CN189*(1+'Datos utilizados'!CN189/100)</f>
        <v>121.14806569543408</v>
      </c>
      <c r="CP189">
        <f>CO189*(1+'Datos utilizados'!CO189/100)</f>
        <v>120.86164340024808</v>
      </c>
      <c r="CQ189">
        <f>CP189*(1+'Datos utilizados'!CP189/100)</f>
        <v>120.75108722630843</v>
      </c>
      <c r="CR189">
        <f>CQ189*(1+'Datos utilizados'!CQ189/100)</f>
        <v>117.25539960161416</v>
      </c>
      <c r="CS189">
        <f>CR189*(1+'Datos utilizados'!CR189/100)</f>
        <v>117.86204777104633</v>
      </c>
      <c r="CT189">
        <f>CS189*(1+'Datos utilizados'!CS189/100)</f>
        <v>116.56026538215005</v>
      </c>
      <c r="CU189">
        <f>CT189*(1+'Datos utilizados'!CT189/100)</f>
        <v>119.55134943485884</v>
      </c>
      <c r="CV189">
        <f>CU189*(1+'Datos utilizados'!CU189/100)</f>
        <v>124.75211607346887</v>
      </c>
      <c r="CW189">
        <f>CV189*(1+'Datos utilizados'!CV189/100)</f>
        <v>130.88311287714981</v>
      </c>
      <c r="CX189">
        <f>CW189*(1+'Datos utilizados'!CW189/100)</f>
        <v>128.93076874729522</v>
      </c>
      <c r="CY189">
        <f>CX189*(1+'Datos utilizados'!CX189/100)</f>
        <v>134.96360702698053</v>
      </c>
      <c r="CZ189">
        <f>CY189*(1+'Datos utilizados'!CY189/100)</f>
        <v>132.31239542690321</v>
      </c>
      <c r="DA189">
        <f>CZ189*(1+'Datos utilizados'!CZ189/100)</f>
        <v>136.56152861860096</v>
      </c>
      <c r="DB189">
        <f>DA189*(1+'Datos utilizados'!DA189/100)</f>
        <v>133.63227927768102</v>
      </c>
      <c r="DC189">
        <f>DB189*(1+'Datos utilizados'!DB189/100)</f>
        <v>134.69768489626887</v>
      </c>
      <c r="DD189">
        <f>DC189*(1+'Datos utilizados'!DC189/100)</f>
        <v>139.37722165717298</v>
      </c>
      <c r="DE189">
        <f>DD189*(1+'Datos utilizados'!DD189/100)</f>
        <v>142.89810398797303</v>
      </c>
      <c r="DF189">
        <f>DE189*(1+'Datos utilizados'!DE189/100)</f>
        <v>144.34690975814604</v>
      </c>
      <c r="DG189">
        <f>DF189*(1+'Datos utilizados'!DF189/100)</f>
        <v>142.55432322462354</v>
      </c>
      <c r="DH189">
        <f>DG189*(1+'Datos utilizados'!DG189/100)</f>
        <v>145.86221076245701</v>
      </c>
      <c r="DI189">
        <f>DH189*(1+'Datos utilizados'!DH189/100)</f>
        <v>146.11540324997216</v>
      </c>
      <c r="DJ189">
        <f>DI189*(1+'Datos utilizados'!DI189/100)</f>
        <v>144.58886257451809</v>
      </c>
      <c r="DK189">
        <f>DJ189*(1+'Datos utilizados'!DJ189/100)</f>
        <v>150.04777170436026</v>
      </c>
      <c r="DL189">
        <f>DK189*(1+'Datos utilizados'!DK189/100)</f>
        <v>152.6899929258567</v>
      </c>
      <c r="DM189">
        <f>DL189*(1+'Datos utilizados'!DL189/100)</f>
        <v>153.85755731543</v>
      </c>
      <c r="DN189">
        <f>DM189*(1+'Datos utilizados'!DM189/100)</f>
        <v>161.73409494736893</v>
      </c>
      <c r="DO189">
        <f>DN189*(1+'Datos utilizados'!DN189/100)</f>
        <v>165.11922729257287</v>
      </c>
      <c r="DP189">
        <f>DO189*(1+'Datos utilizados'!DO189/100)</f>
        <v>169.17650942573476</v>
      </c>
      <c r="DQ189">
        <f>DP189*(1+'Datos utilizados'!DP189/100)</f>
        <v>174.18021484893481</v>
      </c>
      <c r="DR189">
        <f>DQ189*(1+'Datos utilizados'!DQ189/100)</f>
        <v>178.75237001062624</v>
      </c>
      <c r="DS189">
        <f>DR189*(1+'Datos utilizados'!DR189/100)</f>
        <v>184.48001899304239</v>
      </c>
      <c r="DT189">
        <f>DS189*(1+'Datos utilizados'!DS189/100)</f>
        <v>196.09146195915898</v>
      </c>
      <c r="DU189">
        <f>DT189*(1+'Datos utilizados'!DT189/100)</f>
        <v>201.78931771483454</v>
      </c>
      <c r="DV189">
        <f>DU189*(1+'Datos utilizados'!DU189/100)</f>
        <v>194.33210603664517</v>
      </c>
      <c r="DW189">
        <f>DV189*(1+'Datos utilizados'!DV189/100)</f>
        <v>200.0210942302887</v>
      </c>
      <c r="DX189">
        <f>DW189*(1+'Datos utilizados'!DW189/100)</f>
        <v>193.11732615871145</v>
      </c>
      <c r="DY189">
        <f>DX189*(1+'Datos utilizados'!DX189/100)</f>
        <v>198.68907000611213</v>
      </c>
      <c r="DZ189">
        <f>DY189*(1+'Datos utilizados'!DY189/100)</f>
        <v>184.08716520150995</v>
      </c>
      <c r="EA189">
        <f>DZ189*(1+'Datos utilizados'!DZ189/100)</f>
        <v>177.45591597423274</v>
      </c>
      <c r="EB189">
        <f>EA189*(1+'Datos utilizados'!EA189/100)</f>
        <v>194.38503881745578</v>
      </c>
      <c r="EC189">
        <f>EB189*(1+'Datos utilizados'!EB189/100)</f>
        <v>202.62765776995437</v>
      </c>
      <c r="ED189">
        <f>EC189*(1+'Datos utilizados'!EC189/100)</f>
        <v>193.63699429789364</v>
      </c>
      <c r="EE189">
        <f>ED189*(1+'Datos utilizados'!ED189/100)</f>
        <v>180.41958479521199</v>
      </c>
      <c r="EF189">
        <f>EE189*(1+'Datos utilizados'!EE189/100)</f>
        <v>180.85687977085246</v>
      </c>
      <c r="EG189">
        <f>EF189*(1+'Datos utilizados'!EF189/100)</f>
        <v>182.95346917815871</v>
      </c>
      <c r="EH189">
        <f>EG189*(1+'Datos utilizados'!EG189/100)</f>
        <v>182.11806094874845</v>
      </c>
      <c r="EI189">
        <f>EH189*(1+'Datos utilizados'!EH189/100)</f>
        <v>190.20807302860158</v>
      </c>
      <c r="EJ189">
        <f>EI189*(1+'Datos utilizados'!EI189/100)</f>
        <v>189.22304882107747</v>
      </c>
      <c r="EK189">
        <f>EJ189*(1+'Datos utilizados'!EJ189/100)</f>
        <v>195.52997918698318</v>
      </c>
      <c r="EL189">
        <f>EK189*(1+'Datos utilizados'!EK189/100)</f>
        <v>196.07808230697415</v>
      </c>
      <c r="EM189">
        <f>EL189*(1+'Datos utilizados'!EL189/100)</f>
        <v>194.2657848796994</v>
      </c>
      <c r="EN189">
        <f>EM189*(1+'Datos utilizados'!EM189/100)</f>
        <v>194.96886513280987</v>
      </c>
      <c r="EO189">
        <f>EN189*(1+'Datos utilizados'!EN189/100)</f>
        <v>209.86319313548449</v>
      </c>
      <c r="EP189">
        <f>EO189*(1+'Datos utilizados'!EO189/100)</f>
        <v>213.85712754580499</v>
      </c>
      <c r="EQ189">
        <f>EP189*(1+'Datos utilizados'!EP189/100)</f>
        <v>211.34763533976056</v>
      </c>
      <c r="ER189">
        <f>EQ189*(1+'Datos utilizados'!EQ189/100)</f>
        <v>222.698320757766</v>
      </c>
      <c r="ES189">
        <f>ER189*(1+'Datos utilizados'!ER189/100)</f>
        <v>221.27797313780502</v>
      </c>
      <c r="ET189">
        <f>ES189*(1+'Datos utilizados'!ES189/100)</f>
        <v>218.57376453181766</v>
      </c>
      <c r="EU189">
        <f>ET189*(1+'Datos utilizados'!ET189/100)</f>
        <v>213.8579189893693</v>
      </c>
      <c r="EV189">
        <f>EU189*(1+'Datos utilizados'!EU189/100)</f>
        <v>211.47663244721457</v>
      </c>
      <c r="EW189">
        <f>EV189*(1+'Datos utilizados'!EV189/100)</f>
        <v>207.65775217237734</v>
      </c>
      <c r="EX189">
        <f>EW189*(1+'Datos utilizados'!EW189/100)</f>
        <v>206.3220490569291</v>
      </c>
      <c r="EY189">
        <f>EX189*(1+'Datos utilizados'!EX189/100)</f>
        <v>211.61434716327204</v>
      </c>
      <c r="EZ189">
        <f>EY189*(1+'Datos utilizados'!EY189/100)</f>
        <v>219.75096818838088</v>
      </c>
      <c r="FA189">
        <f>EZ189*(1+'Datos utilizados'!EZ189/100)</f>
        <v>220.4898002435593</v>
      </c>
      <c r="FB189">
        <f>FA189*(1+'Datos utilizados'!FA189/100)</f>
        <v>221.43742865670606</v>
      </c>
      <c r="FC189">
        <f>FB189*(1+'Datos utilizados'!FB189/100)</f>
        <v>226.16319863414506</v>
      </c>
      <c r="FD189">
        <f>FC189*(1+'Datos utilizados'!FC189/100)</f>
        <v>223.69663263474791</v>
      </c>
      <c r="FE189">
        <f>FD189*(1+'Datos utilizados'!FD189/100)</f>
        <v>213.90367127748161</v>
      </c>
      <c r="FF189">
        <f>FE189*(1+'Datos utilizados'!FE189/100)</f>
        <v>220.75519838180352</v>
      </c>
      <c r="FG189">
        <f>FF189*(1+'Datos utilizados'!FF189/100)</f>
        <v>232.01605350437833</v>
      </c>
      <c r="FH189">
        <f>FG189*(1+'Datos utilizados'!FG189/100)</f>
        <v>232.53319408603423</v>
      </c>
      <c r="FI189">
        <f>FH189*(1+'Datos utilizados'!FH189/100)</f>
        <v>238.44840448162066</v>
      </c>
      <c r="FJ189">
        <f>FI189*(1+'Datos utilizados'!FI189/100)</f>
        <v>247.04642474009984</v>
      </c>
      <c r="FK189">
        <f>FJ189*(1+'Datos utilizados'!FJ189/100)</f>
        <v>247.39312145769927</v>
      </c>
      <c r="FL189">
        <f>FK189*(1+'Datos utilizados'!FK189/100)</f>
        <v>235.06466458597438</v>
      </c>
      <c r="FM189">
        <f>FL189*(1+'Datos utilizados'!FL189/100)</f>
        <v>236.52838874588477</v>
      </c>
      <c r="FN189">
        <f>FM189*(1+'Datos utilizados'!FM189/100)</f>
        <v>214.46719670484509</v>
      </c>
      <c r="FO189">
        <f>FN189*(1+'Datos utilizados'!FN189/100)</f>
        <v>232.35594847543558</v>
      </c>
      <c r="FP189">
        <f>FO189*(1+'Datos utilizados'!FO189/100)</f>
        <v>241.40055867380755</v>
      </c>
      <c r="FQ189">
        <f>FP189*(1+'Datos utilizados'!FP189/100)</f>
        <v>247.0088005929733</v>
      </c>
      <c r="FR189">
        <f>FQ189*(1+'Datos utilizados'!FQ189/100)</f>
        <v>256.60949748628758</v>
      </c>
      <c r="FS189">
        <f>FR189*(1+'Datos utilizados'!FR189/100)</f>
        <v>242.69084437693286</v>
      </c>
      <c r="FT189">
        <f>FS189*(1+'Datos utilizados'!FS189/100)</f>
        <v>252.86701709616426</v>
      </c>
      <c r="FU189">
        <f>FT189*(1+'Datos utilizados'!FT189/100)</f>
        <v>263.79470738447787</v>
      </c>
      <c r="FV189">
        <f>FU189*(1+'Datos utilizados'!FU189/100)</f>
        <v>258.83082961668271</v>
      </c>
      <c r="FW189">
        <f>FV189*(1+'Datos utilizados'!FV189/100)</f>
        <v>263.76053885295073</v>
      </c>
      <c r="FX189">
        <f>FW189*(1+'Datos utilizados'!FW189/100)</f>
        <v>261.86251801536491</v>
      </c>
      <c r="FY189">
        <f>FX189*(1+'Datos utilizados'!FX189/100)</f>
        <v>274.76046905270573</v>
      </c>
      <c r="FZ189">
        <f>FY189*(1+'Datos utilizados'!FY189/100)</f>
        <v>275.91936291775852</v>
      </c>
      <c r="GD189">
        <f>(FZ189/B189)^(1/15)-1</f>
        <v>7.0004190598460969E-2</v>
      </c>
      <c r="GG189">
        <f>STDEV('Datos utilizados'!B189:FY189)*SQRT(12)</f>
        <v>13.045990854329277</v>
      </c>
      <c r="GR189" s="21"/>
      <c r="GX189" s="21"/>
    </row>
    <row r="190" spans="1:206" x14ac:dyDescent="0.2">
      <c r="A190" s="2"/>
      <c r="GR190" s="21"/>
      <c r="GX190" s="21"/>
    </row>
    <row r="191" spans="1:206" x14ac:dyDescent="0.2">
      <c r="A191" s="13" t="s">
        <v>356</v>
      </c>
      <c r="GR191" s="21"/>
      <c r="GX191" s="21"/>
    </row>
    <row r="192" spans="1:206" x14ac:dyDescent="0.2">
      <c r="A192" s="2" t="s">
        <v>357</v>
      </c>
      <c r="B192">
        <v>100</v>
      </c>
      <c r="C192">
        <f>B192*(1+'Datos utilizados'!B192/100)</f>
        <v>105.64758999999999</v>
      </c>
      <c r="D192">
        <f>C192*(1+'Datos utilizados'!C192/100)</f>
        <v>116.85712680652898</v>
      </c>
      <c r="E192">
        <f>D192*(1+'Datos utilizados'!D192/100)</f>
        <v>109.09122284462357</v>
      </c>
      <c r="F192">
        <f>E192*(1+'Datos utilizados'!E192/100)</f>
        <v>104.50863875571176</v>
      </c>
      <c r="G192">
        <f>F192*(1+'Datos utilizados'!F192/100)</f>
        <v>109.1085864905444</v>
      </c>
      <c r="H192">
        <f>G192*(1+'Datos utilizados'!G192/100)</f>
        <v>116.66820763811771</v>
      </c>
      <c r="I192">
        <f>H192*(1+'Datos utilizados'!H192/100)</f>
        <v>125.51656950862859</v>
      </c>
      <c r="J192">
        <f>I192*(1+'Datos utilizados'!I192/100)</f>
        <v>132.67739021235147</v>
      </c>
      <c r="K192">
        <f>J192*(1+'Datos utilizados'!J192/100)</f>
        <v>146.86913438224249</v>
      </c>
      <c r="L192">
        <f>K192*(1+'Datos utilizados'!K192/100)</f>
        <v>133.50454250851533</v>
      </c>
      <c r="M192">
        <f>L192*(1+'Datos utilizados'!L192/100)</f>
        <v>145.0582525749245</v>
      </c>
      <c r="N192">
        <f>M192*(1+'Datos utilizados'!M192/100)</f>
        <v>149.69878212139838</v>
      </c>
      <c r="O192">
        <f>N192*(1+'Datos utilizados'!N192/100)</f>
        <v>166.60787332701705</v>
      </c>
      <c r="P192">
        <f>O192*(1+'Datos utilizados'!O192/100)</f>
        <v>178.51925331872215</v>
      </c>
      <c r="Q192">
        <f>P192*(1+'Datos utilizados'!P192/100)</f>
        <v>167.42533498855815</v>
      </c>
      <c r="R192">
        <f>Q192*(1+'Datos utilizados'!Q192/100)</f>
        <v>176.84235712285809</v>
      </c>
      <c r="S192">
        <f>R192*(1+'Datos utilizados'!R192/100)</f>
        <v>154.50235730612738</v>
      </c>
      <c r="T192">
        <f>S192*(1+'Datos utilizados'!S192/100)</f>
        <v>150.40583545380554</v>
      </c>
      <c r="U192">
        <f>T192*(1+'Datos utilizados'!T192/100)</f>
        <v>161.0197045312768</v>
      </c>
      <c r="V192">
        <f>U192*(1+'Datos utilizados'!U192/100)</f>
        <v>164.27080507955642</v>
      </c>
      <c r="W192">
        <f>V192*(1+'Datos utilizados'!V192/100)</f>
        <v>160.10752579562015</v>
      </c>
      <c r="X192">
        <f>W192*(1+'Datos utilizados'!W192/100)</f>
        <v>168.56328455546424</v>
      </c>
      <c r="Y192">
        <f>X192*(1+'Datos utilizados'!X192/100)</f>
        <v>174.06969080305223</v>
      </c>
      <c r="Z192">
        <f>Y192*(1+'Datos utilizados'!Y192/100)</f>
        <v>183.43805193419618</v>
      </c>
      <c r="AA192">
        <f>Z192*(1+'Datos utilizados'!Z192/100)</f>
        <v>185.52223839266213</v>
      </c>
      <c r="AB192">
        <f>AA192*(1+'Datos utilizados'!AA192/100)</f>
        <v>182.55981929000811</v>
      </c>
      <c r="AC192">
        <f>AB192*(1+'Datos utilizados'!AB192/100)</f>
        <v>190.44627569146294</v>
      </c>
      <c r="AD192">
        <f>AC192*(1+'Datos utilizados'!AC192/100)</f>
        <v>191.3245377364417</v>
      </c>
      <c r="AE192">
        <f>AD192*(1+'Datos utilizados'!AD192/100)</f>
        <v>187.52395232412238</v>
      </c>
      <c r="AF192">
        <f>AE192*(1+'Datos utilizados'!AE192/100)</f>
        <v>198.35646095407762</v>
      </c>
      <c r="AG192">
        <f>AF192*(1+'Datos utilizados'!AF192/100)</f>
        <v>202.29869643730945</v>
      </c>
      <c r="AH192">
        <f>AG192*(1+'Datos utilizados'!AG192/100)</f>
        <v>193.70440045682395</v>
      </c>
      <c r="AI192">
        <f>AH192*(1+'Datos utilizados'!AH192/100)</f>
        <v>203.66491317359439</v>
      </c>
      <c r="AJ192">
        <f>AI192*(1+'Datos utilizados'!AI192/100)</f>
        <v>214.39131278921676</v>
      </c>
      <c r="AK192">
        <f>AJ192*(1+'Datos utilizados'!AJ192/100)</f>
        <v>206.58288102959557</v>
      </c>
      <c r="AL192">
        <f>AK192*(1+'Datos utilizados'!AK192/100)</f>
        <v>216.05501599912407</v>
      </c>
      <c r="AM192">
        <f>AL192*(1+'Datos utilizados'!AL192/100)</f>
        <v>184.29471259223681</v>
      </c>
      <c r="AN192">
        <f>AM192*(1+'Datos utilizados'!AM192/100)</f>
        <v>188.08871412248814</v>
      </c>
      <c r="AO192">
        <f>AN192*(1+'Datos utilizados'!AN192/100)</f>
        <v>173.34148682961458</v>
      </c>
      <c r="AP192">
        <f>AO192*(1+'Datos utilizados'!AO192/100)</f>
        <v>178.17488884592552</v>
      </c>
      <c r="AQ192">
        <f>AP192*(1+'Datos utilizados'!AP192/100)</f>
        <v>198.33062024930982</v>
      </c>
      <c r="AR192">
        <f>AQ192*(1+'Datos utilizados'!AQ192/100)</f>
        <v>182.7959579239801</v>
      </c>
      <c r="AS192">
        <f>AR192*(1+'Datos utilizados'!AR192/100)</f>
        <v>165.77986607234843</v>
      </c>
      <c r="AT192">
        <f>AS192*(1+'Datos utilizados'!AS192/100)</f>
        <v>153.58962491441025</v>
      </c>
      <c r="AU192">
        <f>AT192*(1+'Datos utilizados'!AT192/100)</f>
        <v>119.9296138714802</v>
      </c>
      <c r="AV192">
        <f>AU192*(1+'Datos utilizados'!AU192/100)</f>
        <v>89.217798492043812</v>
      </c>
      <c r="AW192">
        <f>AV192*(1+'Datos utilizados'!AV192/100)</f>
        <v>76.147747884153361</v>
      </c>
      <c r="AX192">
        <f>AW192*(1+'Datos utilizados'!AW192/100)</f>
        <v>68.534861559885542</v>
      </c>
      <c r="AY192">
        <f>AX192*(1+'Datos utilizados'!AX192/100)</f>
        <v>64.124478734839158</v>
      </c>
      <c r="AZ192">
        <f>AY192*(1+'Datos utilizados'!AY192/100)</f>
        <v>62.072386403710453</v>
      </c>
      <c r="BA192">
        <f>AZ192*(1+'Datos utilizados'!AZ192/100)</f>
        <v>69.052873175989802</v>
      </c>
      <c r="BB192">
        <f>BA192*(1+'Datos utilizados'!BA192/100)</f>
        <v>83.819484840309343</v>
      </c>
      <c r="BC192">
        <f>BB192*(1+'Datos utilizados'!BB192/100)</f>
        <v>95.475397256357311</v>
      </c>
      <c r="BD192">
        <f>BC192*(1+'Datos utilizados'!BC192/100)</f>
        <v>91.404822789411966</v>
      </c>
      <c r="BE192">
        <f>BD192*(1+'Datos utilizados'!BD192/100)</f>
        <v>100.36559404626689</v>
      </c>
      <c r="BF192">
        <f>BE192*(1+'Datos utilizados'!BE192/100)</f>
        <v>105.8013845832533</v>
      </c>
      <c r="BG192">
        <f>BF192*(1+'Datos utilizados'!BF192/100)</f>
        <v>114.06511810765134</v>
      </c>
      <c r="BH192">
        <f>BG192*(1+'Datos utilizados'!BG192/100)</f>
        <v>117.25829124349237</v>
      </c>
      <c r="BI192">
        <f>BH192*(1+'Datos utilizados'!BH192/100)</f>
        <v>116.57923675307217</v>
      </c>
      <c r="BJ192">
        <f>BI192*(1+'Datos utilizados'!BI192/100)</f>
        <v>126.01314335506999</v>
      </c>
      <c r="BK192">
        <f>BJ192*(1+'Datos utilizados'!BJ192/100)</f>
        <v>132.54001931777449</v>
      </c>
      <c r="BL192">
        <f>BK192*(1+'Datos utilizados'!BK192/100)</f>
        <v>129.23351694785012</v>
      </c>
      <c r="BM192">
        <f>BL192*(1+'Datos utilizados'!BL192/100)</f>
        <v>145.64454525791353</v>
      </c>
      <c r="BN192">
        <f>BM192*(1+'Datos utilizados'!BM192/100)</f>
        <v>148.65024086731015</v>
      </c>
      <c r="BO192">
        <f>BN192*(1+'Datos utilizados'!BN192/100)</f>
        <v>139.38057536208964</v>
      </c>
      <c r="BP192">
        <f>BO192*(1+'Datos utilizados'!BO192/100)</f>
        <v>136.46887332860297</v>
      </c>
      <c r="BQ192">
        <f>BP192*(1+'Datos utilizados'!BP192/100)</f>
        <v>142.62366045638498</v>
      </c>
      <c r="BR192">
        <f>BQ192*(1+'Datos utilizados'!BQ192/100)</f>
        <v>140.0625103361055</v>
      </c>
      <c r="BS192">
        <f>BR192*(1+'Datos utilizados'!BR192/100)</f>
        <v>142.44043561158776</v>
      </c>
      <c r="BT192">
        <f>BS192*(1+'Datos utilizados'!BS192/100)</f>
        <v>147.16229331998122</v>
      </c>
      <c r="BU192">
        <f>BT192*(1+'Datos utilizados'!BT192/100)</f>
        <v>150.94630680057656</v>
      </c>
      <c r="BV192">
        <f>BU192*(1+'Datos utilizados'!BU192/100)</f>
        <v>160.36505445231893</v>
      </c>
      <c r="BW192">
        <f>BV192*(1+'Datos utilizados'!BV192/100)</f>
        <v>159.14640833052485</v>
      </c>
      <c r="BX192">
        <f>BW192*(1+'Datos utilizados'!BW192/100)</f>
        <v>161.94596871410795</v>
      </c>
      <c r="BY192">
        <f>BX192*(1+'Datos utilizados'!BX192/100)</f>
        <v>164.86957928730376</v>
      </c>
      <c r="BZ192">
        <f>BY192*(1+'Datos utilizados'!BY192/100)</f>
        <v>161.426377045636</v>
      </c>
      <c r="CA192">
        <f>BZ192*(1+'Datos utilizados'!BZ192/100)</f>
        <v>156.08027443327632</v>
      </c>
      <c r="CB192">
        <f>CA192*(1+'Datos utilizados'!CA192/100)</f>
        <v>153.60301514155367</v>
      </c>
      <c r="CC192">
        <f>CB192*(1+'Datos utilizados'!CB192/100)</f>
        <v>155.33670165285335</v>
      </c>
      <c r="CD192">
        <f>CC192*(1+'Datos utilizados'!CC192/100)</f>
        <v>133.33718788227847</v>
      </c>
      <c r="CE192">
        <f>CD192*(1+'Datos utilizados'!CD192/100)</f>
        <v>117.5481447815112</v>
      </c>
      <c r="CF192">
        <f>CE192*(1+'Datos utilizados'!CE192/100)</f>
        <v>129.15806941640463</v>
      </c>
      <c r="CG192">
        <f>CF192*(1+'Datos utilizados'!CF192/100)</f>
        <v>129.27916802228947</v>
      </c>
      <c r="CH192">
        <f>CG192*(1+'Datos utilizados'!CG192/100)</f>
        <v>122.39126444547949</v>
      </c>
      <c r="CI192">
        <f>CH192*(1+'Datos utilizados'!CH192/100)</f>
        <v>136.45961401105026</v>
      </c>
      <c r="CJ192">
        <f>CI192*(1+'Datos utilizados'!CI192/100)</f>
        <v>143.41182196607124</v>
      </c>
      <c r="CK192">
        <f>CJ192*(1+'Datos utilizados'!CJ192/100)</f>
        <v>138.88565881772885</v>
      </c>
      <c r="CL192">
        <f>CK192*(1+'Datos utilizados'!CK192/100)</f>
        <v>136.58204572631448</v>
      </c>
      <c r="CM192">
        <f>CL192*(1+'Datos utilizados'!CL192/100)</f>
        <v>121.59656414972385</v>
      </c>
      <c r="CN192">
        <f>CM192*(1+'Datos utilizados'!CM192/100)</f>
        <v>128.08252488147011</v>
      </c>
      <c r="CO192">
        <f>CN192*(1+'Datos utilizados'!CN192/100)</f>
        <v>136.79542829429951</v>
      </c>
      <c r="CP192">
        <f>CO192*(1+'Datos utilizados'!CO192/100)</f>
        <v>135.84639633096498</v>
      </c>
      <c r="CQ192">
        <f>CP192*(1+'Datos utilizados'!CP192/100)</f>
        <v>138.91757090529654</v>
      </c>
      <c r="CR192">
        <f>CQ192*(1+'Datos utilizados'!CQ192/100)</f>
        <v>137.01205247694568</v>
      </c>
      <c r="CS192">
        <f>CR192*(1+'Datos utilizados'!CR192/100)</f>
        <v>137.19196300305316</v>
      </c>
      <c r="CT192">
        <f>CS192*(1+'Datos utilizados'!CS192/100)</f>
        <v>142.55176489446015</v>
      </c>
      <c r="CU192">
        <f>CT192*(1+'Datos utilizados'!CT192/100)</f>
        <v>144.95180917375276</v>
      </c>
      <c r="CV192">
        <f>CU192*(1+'Datos utilizados'!CU192/100)</f>
        <v>144.10250753344192</v>
      </c>
      <c r="CW192">
        <f>CV192*(1+'Datos utilizados'!CV192/100)</f>
        <v>142.55402521823981</v>
      </c>
      <c r="CX192">
        <f>CW192*(1+'Datos utilizados'!CW192/100)</f>
        <v>138.47243262359368</v>
      </c>
      <c r="CY192">
        <f>CX192*(1+'Datos utilizados'!CX192/100)</f>
        <v>137.74754328605241</v>
      </c>
      <c r="CZ192">
        <f>CY192*(1+'Datos utilizados'!CY192/100)</f>
        <v>129.71197147468891</v>
      </c>
      <c r="DA192">
        <f>CZ192*(1+'Datos utilizados'!CZ192/100)</f>
        <v>132.2477108050476</v>
      </c>
      <c r="DB192">
        <f>DA192*(1+'Datos utilizados'!DA192/100)</f>
        <v>129.25420452234886</v>
      </c>
      <c r="DC192">
        <f>DB192*(1+'Datos utilizados'!DB192/100)</f>
        <v>137.01765151025651</v>
      </c>
      <c r="DD192">
        <f>DC192*(1+'Datos utilizados'!DC192/100)</f>
        <v>142.09585451759023</v>
      </c>
      <c r="DE192">
        <f>DD192*(1+'Datos utilizados'!DD192/100)</f>
        <v>138.05977807545804</v>
      </c>
      <c r="DF192">
        <f>DE192*(1+'Datos utilizados'!DE192/100)</f>
        <v>135.97403997818304</v>
      </c>
      <c r="DG192">
        <f>DF192*(1+'Datos utilizados'!DF192/100)</f>
        <v>124.65471785135122</v>
      </c>
      <c r="DH192">
        <f>DG192*(1+'Datos utilizados'!DG192/100)</f>
        <v>123.17942926558048</v>
      </c>
      <c r="DI192">
        <f>DH192*(1+'Datos utilizados'!DH192/100)</f>
        <v>120.181956397946</v>
      </c>
      <c r="DJ192">
        <f>DI192*(1+'Datos utilizados'!DI192/100)</f>
        <v>117.34932777662461</v>
      </c>
      <c r="DK192">
        <f>DJ192*(1+'Datos utilizados'!DJ192/100)</f>
        <v>131.08631049575297</v>
      </c>
      <c r="DL192">
        <f>DK192*(1+'Datos utilizados'!DK192/100)</f>
        <v>133.06918757146698</v>
      </c>
      <c r="DM192">
        <f>DL192*(1+'Datos utilizados'!DL192/100)</f>
        <v>128.07745628652984</v>
      </c>
      <c r="DN192">
        <f>DM192*(1+'Datos utilizados'!DM192/100)</f>
        <v>127.84030806846971</v>
      </c>
      <c r="DO192">
        <f>DN192*(1+'Datos utilizados'!DN192/100)</f>
        <v>124.38860696659023</v>
      </c>
      <c r="DP192">
        <f>DO192*(1+'Datos utilizados'!DO192/100)</f>
        <v>123.25765331318929</v>
      </c>
      <c r="DQ192">
        <f>DP192*(1+'Datos utilizados'!DP192/100)</f>
        <v>120.0591048839467</v>
      </c>
      <c r="DR192">
        <f>DQ192*(1+'Datos utilizados'!DQ192/100)</f>
        <v>106.71802909604816</v>
      </c>
      <c r="DS192">
        <f>DR192*(1+'Datos utilizados'!DR192/100)</f>
        <v>110.94093620999915</v>
      </c>
      <c r="DT192">
        <f>DS192*(1+'Datos utilizados'!DS192/100)</f>
        <v>119.61321138172202</v>
      </c>
      <c r="DU192">
        <f>DT192*(1+'Datos utilizados'!DT192/100)</f>
        <v>119.92827258050148</v>
      </c>
      <c r="DV192">
        <f>DU192*(1+'Datos utilizados'!DU192/100)</f>
        <v>128.2616684931665</v>
      </c>
      <c r="DW192">
        <f>DV192*(1+'Datos utilizados'!DV192/100)</f>
        <v>126.01360057715307</v>
      </c>
      <c r="DX192">
        <f>DW192*(1+'Datos utilizados'!DW192/100)</f>
        <v>117.25182452358339</v>
      </c>
      <c r="DY192">
        <f>DX192*(1+'Datos utilizados'!DX192/100)</f>
        <v>113.40179051425682</v>
      </c>
      <c r="DZ192">
        <f>DY192*(1+'Datos utilizados'!DY192/100)</f>
        <v>105.06724653915815</v>
      </c>
      <c r="EA192">
        <f>DZ192*(1+'Datos utilizados'!DZ192/100)</f>
        <v>100.9887251495518</v>
      </c>
      <c r="EB192">
        <f>EA192*(1+'Datos utilizados'!EA192/100)</f>
        <v>108.52383729462537</v>
      </c>
      <c r="EC192">
        <f>EB192*(1+'Datos utilizados'!EB192/100)</f>
        <v>111.66765348482963</v>
      </c>
      <c r="ED192">
        <f>EC192*(1+'Datos utilizados'!EC192/100)</f>
        <v>102.51974997722959</v>
      </c>
      <c r="EE192">
        <f>ED192*(1+'Datos utilizados'!ED192/100)</f>
        <v>97.123530669403138</v>
      </c>
      <c r="EF192">
        <f>EE192*(1+'Datos utilizados'!EE192/100)</f>
        <v>99.005444761418815</v>
      </c>
      <c r="EG192">
        <f>EF192*(1+'Datos utilizados'!EF192/100)</f>
        <v>106.89997061743826</v>
      </c>
      <c r="EH192">
        <f>EG192*(1+'Datos utilizados'!EG192/100)</f>
        <v>110.46465703764736</v>
      </c>
      <c r="EI192">
        <f>EH192*(1+'Datos utilizados'!EH192/100)</f>
        <v>108.691666152796</v>
      </c>
      <c r="EJ192">
        <f>EI192*(1+'Datos utilizados'!EI192/100)</f>
        <v>107.23923028716281</v>
      </c>
      <c r="EK192">
        <f>EJ192*(1+'Datos utilizados'!EJ192/100)</f>
        <v>108.09167492871546</v>
      </c>
      <c r="EL192">
        <f>EK192*(1+'Datos utilizados'!EK192/100)</f>
        <v>111.24086102275864</v>
      </c>
      <c r="EM192">
        <f>EL192*(1+'Datos utilizados'!EL192/100)</f>
        <v>112.71553662099295</v>
      </c>
      <c r="EN192">
        <f>EM192*(1+'Datos utilizados'!EM192/100)</f>
        <v>115.58334674768722</v>
      </c>
      <c r="EO192">
        <f>EN192*(1+'Datos utilizados'!EN192/100)</f>
        <v>117.96283799051251</v>
      </c>
      <c r="EP192">
        <f>EO192*(1+'Datos utilizados'!EO192/100)</f>
        <v>127.39009770676789</v>
      </c>
      <c r="EQ192">
        <f>EP192*(1+'Datos utilizados'!EP192/100)</f>
        <v>128.54815012898104</v>
      </c>
      <c r="ER192">
        <f>EQ192*(1+'Datos utilizados'!EQ192/100)</f>
        <v>128.08394990405029</v>
      </c>
      <c r="ES192">
        <f>ER192*(1+'Datos utilizados'!ER192/100)</f>
        <v>128.63960369552404</v>
      </c>
      <c r="ET192">
        <f>ES192*(1+'Datos utilizados'!ES192/100)</f>
        <v>130.72473589578516</v>
      </c>
      <c r="EU192">
        <f>ET192*(1+'Datos utilizados'!ET192/100)</f>
        <v>127.68099343508206</v>
      </c>
      <c r="EV192">
        <f>EU192*(1+'Datos utilizados'!EU192/100)</f>
        <v>124.38893054084862</v>
      </c>
      <c r="EW192">
        <f>EV192*(1+'Datos utilizados'!EV192/100)</f>
        <v>126.39603300737659</v>
      </c>
      <c r="EX192">
        <f>EW192*(1+'Datos utilizados'!EW192/100)</f>
        <v>132.51563598106503</v>
      </c>
      <c r="EY192">
        <f>EX192*(1+'Datos utilizados'!EX192/100)</f>
        <v>132.96068974450745</v>
      </c>
      <c r="EZ192">
        <f>EY192*(1+'Datos utilizados'!EY192/100)</f>
        <v>133.88442084043845</v>
      </c>
      <c r="FA192">
        <f>EZ192*(1+'Datos utilizados'!EZ192/100)</f>
        <v>130.9721803067593</v>
      </c>
      <c r="FB192">
        <f>FA192*(1+'Datos utilizados'!FA192/100)</f>
        <v>133.98789334163061</v>
      </c>
      <c r="FC192">
        <f>FB192*(1+'Datos utilizados'!FB192/100)</f>
        <v>141.29062209364017</v>
      </c>
      <c r="FD192">
        <f>FC192*(1+'Datos utilizados'!FC192/100)</f>
        <v>141.18235108992982</v>
      </c>
      <c r="FE192">
        <f>FD192*(1+'Datos utilizados'!FD192/100)</f>
        <v>133.84000762091182</v>
      </c>
      <c r="FF192">
        <f>FE192*(1+'Datos utilizados'!FE192/100)</f>
        <v>130.16473424364005</v>
      </c>
      <c r="FG192">
        <f>FF192*(1+'Datos utilizados'!FF192/100)</f>
        <v>128.37138961759831</v>
      </c>
      <c r="FH192">
        <f>FG192*(1+'Datos utilizados'!FG192/100)</f>
        <v>126.66894108562867</v>
      </c>
      <c r="FI192">
        <f>FH192*(1+'Datos utilizados'!FH192/100)</f>
        <v>129.46924936689101</v>
      </c>
      <c r="FJ192">
        <f>FI192*(1+'Datos utilizados'!FI192/100)</f>
        <v>120.40057579498712</v>
      </c>
      <c r="FK192">
        <f>FJ192*(1+'Datos utilizados'!FJ192/100)</f>
        <v>126.89180427816774</v>
      </c>
      <c r="FL192">
        <f>FK192*(1+'Datos utilizados'!FK192/100)</f>
        <v>123.91586154915358</v>
      </c>
      <c r="FM192">
        <f>FL192*(1+'Datos utilizados'!FL192/100)</f>
        <v>126.05773482444454</v>
      </c>
      <c r="FN192">
        <f>FM192*(1+'Datos utilizados'!FM192/100)</f>
        <v>120.25832267611115</v>
      </c>
      <c r="FO192">
        <f>FN192*(1+'Datos utilizados'!FN192/100)</f>
        <v>133.02086945426839</v>
      </c>
      <c r="FP192">
        <f>FO192*(1+'Datos utilizados'!FO192/100)</f>
        <v>131.35179009479094</v>
      </c>
      <c r="FQ192">
        <f>FP192*(1+'Datos utilizados'!FP192/100)</f>
        <v>132.52707337184307</v>
      </c>
      <c r="FR192">
        <f>FQ192*(1+'Datos utilizados'!FQ192/100)</f>
        <v>136.30478410372211</v>
      </c>
      <c r="FS192">
        <f>FR192*(1+'Datos utilizados'!FR192/100)</f>
        <v>137.65665495246284</v>
      </c>
      <c r="FT192">
        <f>FS192*(1+'Datos utilizados'!FS192/100)</f>
        <v>145.96683578962259</v>
      </c>
      <c r="FU192">
        <f>FT192*(1+'Datos utilizados'!FT192/100)</f>
        <v>148.16350529810418</v>
      </c>
      <c r="FV192">
        <f>FU192*(1+'Datos utilizados'!FU192/100)</f>
        <v>141.43151863867845</v>
      </c>
      <c r="FW192">
        <f>FV192*(1+'Datos utilizados'!FV192/100)</f>
        <v>146.23065778803726</v>
      </c>
      <c r="FX192">
        <f>FW192*(1+'Datos utilizados'!FW192/100)</f>
        <v>150.29920413354228</v>
      </c>
      <c r="FY192">
        <f>FX192*(1+'Datos utilizados'!FX192/100)</f>
        <v>151.5943173456406</v>
      </c>
      <c r="FZ192">
        <f>FY192*(1+'Datos utilizados'!FY192/100)</f>
        <v>157.82028079959434</v>
      </c>
      <c r="GB192">
        <f t="shared" si="2"/>
        <v>3.0886504201177223E-2</v>
      </c>
      <c r="GE192">
        <f>STDEV('Datos utilizados'!B192:FY192)*SQRT(12)</f>
        <v>22.019263425934763</v>
      </c>
      <c r="GR192" s="21"/>
      <c r="GX192" s="21"/>
    </row>
    <row r="193" spans="1:206" x14ac:dyDescent="0.2">
      <c r="A193" s="12" t="s">
        <v>358</v>
      </c>
      <c r="B193">
        <v>100</v>
      </c>
      <c r="C193">
        <f>B193*(1+'Datos utilizados'!B193/100)</f>
        <v>106.43254</v>
      </c>
      <c r="D193">
        <f>C193*(1+'Datos utilizados'!C193/100)</f>
        <v>119.484553958772</v>
      </c>
      <c r="E193">
        <f>D193*(1+'Datos utilizados'!D193/100)</f>
        <v>109.69389401974705</v>
      </c>
      <c r="F193">
        <f>E193*(1+'Datos utilizados'!E193/100)</f>
        <v>104.70641980157239</v>
      </c>
      <c r="G193">
        <f>F193*(1+'Datos utilizados'!F193/100)</f>
        <v>112.10410636146715</v>
      </c>
      <c r="H193">
        <f>G193*(1+'Datos utilizados'!G193/100)</f>
        <v>121.35453364363252</v>
      </c>
      <c r="I193">
        <f>H193*(1+'Datos utilizados'!H193/100)</f>
        <v>133.28959426659006</v>
      </c>
      <c r="J193">
        <f>I193*(1+'Datos utilizados'!I193/100)</f>
        <v>144.23498919481733</v>
      </c>
      <c r="K193">
        <f>J193*(1+'Datos utilizados'!J193/100)</f>
        <v>164.65618282298934</v>
      </c>
      <c r="L193">
        <f>K193*(1+'Datos utilizados'!K193/100)</f>
        <v>152.005878815355</v>
      </c>
      <c r="M193">
        <f>L193*(1+'Datos utilizados'!L193/100)</f>
        <v>167.17114053065382</v>
      </c>
      <c r="N193">
        <f>M193*(1+'Datos utilizados'!M193/100)</f>
        <v>173.41344465498085</v>
      </c>
      <c r="O193">
        <f>N193*(1+'Datos utilizados'!N193/100)</f>
        <v>193.11806754423702</v>
      </c>
      <c r="P193">
        <f>O193*(1+'Datos utilizados'!O193/100)</f>
        <v>206.31656737609387</v>
      </c>
      <c r="Q193">
        <f>P193*(1+'Datos utilizados'!P193/100)</f>
        <v>198.18175270433534</v>
      </c>
      <c r="R193">
        <f>Q193*(1+'Datos utilizados'!Q193/100)</f>
        <v>210.17979492210742</v>
      </c>
      <c r="S193">
        <f>R193*(1+'Datos utilizados'!R193/100)</f>
        <v>178.57390317079805</v>
      </c>
      <c r="T193">
        <f>S193*(1+'Datos utilizados'!S193/100)</f>
        <v>180.16281804643117</v>
      </c>
      <c r="U193">
        <f>T193*(1+'Datos utilizados'!T193/100)</f>
        <v>190.93453674204562</v>
      </c>
      <c r="V193">
        <f>U193*(1+'Datos utilizados'!U193/100)</f>
        <v>194.45176093682454</v>
      </c>
      <c r="W193">
        <f>V193*(1+'Datos utilizados'!V193/100)</f>
        <v>185.75020019631037</v>
      </c>
      <c r="X193">
        <f>W193*(1+'Datos utilizados'!W193/100)</f>
        <v>193.90621286163005</v>
      </c>
      <c r="Y193">
        <f>X193*(1+'Datos utilizados'!X193/100)</f>
        <v>202.97699037432682</v>
      </c>
      <c r="Z193">
        <f>Y193*(1+'Datos utilizados'!Y193/100)</f>
        <v>211.19597526396214</v>
      </c>
      <c r="AA193">
        <f>Z193*(1+'Datos utilizados'!Z193/100)</f>
        <v>208.04598729290015</v>
      </c>
      <c r="AB193">
        <f>AA193*(1+'Datos utilizados'!AA193/100)</f>
        <v>200.5601389919232</v>
      </c>
      <c r="AC193">
        <f>AB193*(1+'Datos utilizados'!AB193/100)</f>
        <v>210.04057665004362</v>
      </c>
      <c r="AD193">
        <f>AC193*(1+'Datos utilizados'!AC193/100)</f>
        <v>207.65754028360288</v>
      </c>
      <c r="AE193">
        <f>AD193*(1+'Datos utilizados'!AD193/100)</f>
        <v>203.66636235935204</v>
      </c>
      <c r="AF193">
        <f>AE193*(1+'Datos utilizados'!AE193/100)</f>
        <v>218.51078884627577</v>
      </c>
      <c r="AG193">
        <f>AF193*(1+'Datos utilizados'!AF193/100)</f>
        <v>225.59890736810792</v>
      </c>
      <c r="AH193">
        <f>AG193*(1+'Datos utilizados'!AG193/100)</f>
        <v>216.40349590378383</v>
      </c>
      <c r="AI193">
        <f>AH193*(1+'Datos utilizados'!AH193/100)</f>
        <v>226.24520229224407</v>
      </c>
      <c r="AJ193">
        <f>AI193*(1+'Datos utilizados'!AI193/100)</f>
        <v>244.64196892431423</v>
      </c>
      <c r="AK193">
        <f>AJ193*(1+'Datos utilizados'!AJ193/100)</f>
        <v>238.80204709153122</v>
      </c>
      <c r="AL193">
        <f>AK193*(1+'Datos utilizados'!AK193/100)</f>
        <v>247.62425439846194</v>
      </c>
      <c r="AM193">
        <f>AL193*(1+'Datos utilizados'!AL193/100)</f>
        <v>204.79590623046715</v>
      </c>
      <c r="AN193">
        <f>AM193*(1+'Datos utilizados'!AM193/100)</f>
        <v>212.00468117059836</v>
      </c>
      <c r="AO193">
        <f>AN193*(1+'Datos utilizados'!AN193/100)</f>
        <v>198.1724569480908</v>
      </c>
      <c r="AP193">
        <f>AO193*(1+'Datos utilizados'!AO193/100)</f>
        <v>208.19181856443791</v>
      </c>
      <c r="AQ193">
        <f>AP193*(1+'Datos utilizados'!AP193/100)</f>
        <v>233.32871136527143</v>
      </c>
      <c r="AR193">
        <f>AQ193*(1+'Datos utilizados'!AQ193/100)</f>
        <v>213.332837460077</v>
      </c>
      <c r="AS193">
        <f>AR193*(1+'Datos utilizados'!AR193/100)</f>
        <v>199.76700232599069</v>
      </c>
      <c r="AT193">
        <f>AS193*(1+'Datos utilizados'!AS193/100)</f>
        <v>183.52612482718973</v>
      </c>
      <c r="AU193">
        <f>AT193*(1+'Datos utilizados'!AT193/100)</f>
        <v>153.05394258142019</v>
      </c>
      <c r="AV193">
        <f>AU193*(1+'Datos utilizados'!AU193/100)</f>
        <v>110.1586313879064</v>
      </c>
      <c r="AW193">
        <f>AV193*(1+'Datos utilizados'!AV193/100)</f>
        <v>93.460169153791767</v>
      </c>
      <c r="AX193">
        <f>AW193*(1+'Datos utilizados'!AW193/100)</f>
        <v>83.15725095051458</v>
      </c>
      <c r="AY193">
        <f>AX193*(1+'Datos utilizados'!AX193/100)</f>
        <v>77.025883891981053</v>
      </c>
      <c r="AZ193">
        <f>AY193*(1+'Datos utilizados'!AY193/100)</f>
        <v>72.265892237343124</v>
      </c>
      <c r="BA193">
        <f>AZ193*(1+'Datos utilizados'!AZ193/100)</f>
        <v>81.271956791529774</v>
      </c>
      <c r="BB193">
        <f>BA193*(1+'Datos utilizados'!BA193/100)</f>
        <v>100.45197605041722</v>
      </c>
      <c r="BC193">
        <f>BB193*(1+'Datos utilizados'!BB193/100)</f>
        <v>116.87130356975014</v>
      </c>
      <c r="BD193">
        <f>BC193*(1+'Datos utilizados'!BC193/100)</f>
        <v>108.19230032109621</v>
      </c>
      <c r="BE193">
        <f>BD193*(1+'Datos utilizados'!BD193/100)</f>
        <v>121.04487480698045</v>
      </c>
      <c r="BF193">
        <f>BE193*(1+'Datos utilizados'!BE193/100)</f>
        <v>124.39594164357428</v>
      </c>
      <c r="BG193">
        <f>BF193*(1+'Datos utilizados'!BF193/100)</f>
        <v>134.13318325085501</v>
      </c>
      <c r="BH193">
        <f>BG193*(1+'Datos utilizados'!BG193/100)</f>
        <v>136.99901919091948</v>
      </c>
      <c r="BI193">
        <f>BH193*(1+'Datos utilizados'!BH193/100)</f>
        <v>137.21139507046925</v>
      </c>
      <c r="BJ193">
        <f>BI193*(1+'Datos utilizados'!BI193/100)</f>
        <v>149.37591246386023</v>
      </c>
      <c r="BK193">
        <f>BJ193*(1+'Datos utilizados'!BJ193/100)</f>
        <v>157.00140341922781</v>
      </c>
      <c r="BL193">
        <f>BK193*(1+'Datos utilizados'!BK193/100)</f>
        <v>149.93172442410204</v>
      </c>
      <c r="BM193">
        <f>BL193*(1+'Datos utilizados'!BL193/100)</f>
        <v>167.9952287056139</v>
      </c>
      <c r="BN193">
        <f>BM193*(1+'Datos utilizados'!BM193/100)</f>
        <v>172.01448095334999</v>
      </c>
      <c r="BO193">
        <f>BN193*(1+'Datos utilizados'!BN193/100)</f>
        <v>163.2145813381866</v>
      </c>
      <c r="BP193">
        <f>BO193*(1+'Datos utilizados'!BO193/100)</f>
        <v>156.74979866450425</v>
      </c>
      <c r="BQ193">
        <f>BP193*(1+'Datos utilizados'!BP193/100)</f>
        <v>167.12898658307438</v>
      </c>
      <c r="BR193">
        <f>BQ193*(1+'Datos utilizados'!BQ193/100)</f>
        <v>165.4343320849193</v>
      </c>
      <c r="BS193">
        <f>BR193*(1+'Datos utilizados'!BR193/100)</f>
        <v>168.8326179608749</v>
      </c>
      <c r="BT193">
        <f>BS193*(1+'Datos utilizados'!BS193/100)</f>
        <v>173.81696204136304</v>
      </c>
      <c r="BU193">
        <f>BT193*(1+'Datos utilizados'!BT193/100)</f>
        <v>177.15497774379776</v>
      </c>
      <c r="BV193">
        <f>BU193*(1+'Datos utilizados'!BU193/100)</f>
        <v>186.41444325851947</v>
      </c>
      <c r="BW193">
        <f>BV193*(1+'Datos utilizados'!BV193/100)</f>
        <v>186.03866902379895</v>
      </c>
      <c r="BX193">
        <f>BW193*(1+'Datos utilizados'!BW193/100)</f>
        <v>191.90446825811935</v>
      </c>
      <c r="BY193">
        <f>BX193*(1+'Datos utilizados'!BX193/100)</f>
        <v>196.95111439303091</v>
      </c>
      <c r="BZ193">
        <f>BY193*(1+'Datos utilizados'!BY193/100)</f>
        <v>195.79737476491653</v>
      </c>
      <c r="CA193">
        <f>BZ193*(1+'Datos utilizados'!BZ193/100)</f>
        <v>188.3694684976723</v>
      </c>
      <c r="CB193">
        <f>CA193*(1+'Datos utilizados'!CA193/100)</f>
        <v>186.22450535988929</v>
      </c>
      <c r="CC193">
        <f>CB193*(1+'Datos utilizados'!CB193/100)</f>
        <v>187.74014936411237</v>
      </c>
      <c r="CD193">
        <f>CC193*(1+'Datos utilizados'!CC193/100)</f>
        <v>162.3451589021218</v>
      </c>
      <c r="CE193">
        <f>CD193*(1+'Datos utilizados'!CD193/100)</f>
        <v>141.67060032303195</v>
      </c>
      <c r="CF193">
        <f>CE193*(1+'Datos utilizados'!CE193/100)</f>
        <v>155.90567641055023</v>
      </c>
      <c r="CG193">
        <f>CF193*(1+'Datos utilizados'!CF193/100)</f>
        <v>157.13454054258582</v>
      </c>
      <c r="CH193">
        <f>CG193*(1+'Datos utilizados'!CG193/100)</f>
        <v>147.07684571953058</v>
      </c>
      <c r="CI193">
        <f>CH193*(1+'Datos utilizados'!CH193/100)</f>
        <v>167.97877460275367</v>
      </c>
      <c r="CJ193">
        <f>CI193*(1+'Datos utilizados'!CI193/100)</f>
        <v>178.07033465729856</v>
      </c>
      <c r="CK193">
        <f>CJ193*(1+'Datos utilizados'!CJ193/100)</f>
        <v>171.09439368303197</v>
      </c>
      <c r="CL193">
        <f>CK193*(1+'Datos utilizados'!CK193/100)</f>
        <v>167.34005229300584</v>
      </c>
      <c r="CM193">
        <f>CL193*(1+'Datos utilizados'!CL193/100)</f>
        <v>147.09034970306581</v>
      </c>
      <c r="CN193">
        <f>CM193*(1+'Datos utilizados'!CM193/100)</f>
        <v>160.38212502687844</v>
      </c>
      <c r="CO193">
        <f>CN193*(1+'Datos utilizados'!CN193/100)</f>
        <v>168.66368058761634</v>
      </c>
      <c r="CP193">
        <f>CO193*(1+'Datos utilizados'!CO193/100)</f>
        <v>168.9466813772743</v>
      </c>
      <c r="CQ193">
        <f>CP193*(1+'Datos utilizados'!CP193/100)</f>
        <v>173.37117533185935</v>
      </c>
      <c r="CR193">
        <f>CQ193*(1+'Datos utilizados'!CQ193/100)</f>
        <v>171.27955612418566</v>
      </c>
      <c r="CS193">
        <f>CR193*(1+'Datos utilizados'!CR193/100)</f>
        <v>171.45850900442423</v>
      </c>
      <c r="CT193">
        <f>CS193*(1+'Datos utilizados'!CS193/100)</f>
        <v>179.97272706116232</v>
      </c>
      <c r="CU193">
        <f>CT193*(1+'Datos utilizados'!CT193/100)</f>
        <v>181.25758835419734</v>
      </c>
      <c r="CV193">
        <f>CU193*(1+'Datos utilizados'!CU193/100)</f>
        <v>179.66475104501717</v>
      </c>
      <c r="CW193">
        <f>CV193*(1+'Datos utilizados'!CV193/100)</f>
        <v>179.89619517731339</v>
      </c>
      <c r="CX193">
        <f>CW193*(1+'Datos utilizados'!CW193/100)</f>
        <v>174.21714213985837</v>
      </c>
      <c r="CY193">
        <f>CX193*(1+'Datos utilizados'!CX193/100)</f>
        <v>174.14649708872065</v>
      </c>
      <c r="CZ193">
        <f>CY193*(1+'Datos utilizados'!CY193/100)</f>
        <v>161.57308516961561</v>
      </c>
      <c r="DA193">
        <f>CZ193*(1+'Datos utilizados'!CZ193/100)</f>
        <v>161.98890966160815</v>
      </c>
      <c r="DB193">
        <f>DA193*(1+'Datos utilizados'!DA193/100)</f>
        <v>159.35053149438568</v>
      </c>
      <c r="DC193">
        <f>DB193*(1+'Datos utilizados'!DB193/100)</f>
        <v>170.11109044492596</v>
      </c>
      <c r="DD193">
        <f>DC193*(1+'Datos utilizados'!DC193/100)</f>
        <v>177.75555963844909</v>
      </c>
      <c r="DE193">
        <f>DD193*(1+'Datos utilizados'!DD193/100)</f>
        <v>170.96835465588612</v>
      </c>
      <c r="DF193">
        <f>DE193*(1+'Datos utilizados'!DE193/100)</f>
        <v>164.48439690239709</v>
      </c>
      <c r="DG193">
        <f>DF193*(1+'Datos utilizados'!DF193/100)</f>
        <v>152.76820620791872</v>
      </c>
      <c r="DH193">
        <f>DG193*(1+'Datos utilizados'!DG193/100)</f>
        <v>152.21481865775115</v>
      </c>
      <c r="DI193">
        <f>DH193*(1+'Datos utilizados'!DH193/100)</f>
        <v>153.72104517429707</v>
      </c>
      <c r="DJ193">
        <f>DI193*(1+'Datos utilizados'!DI193/100)</f>
        <v>148.39677842574463</v>
      </c>
      <c r="DK193">
        <f>DJ193*(1+'Datos utilizados'!DJ193/100)</f>
        <v>163.28673309684973</v>
      </c>
      <c r="DL193">
        <f>DK193*(1+'Datos utilizados'!DK193/100)</f>
        <v>166.11063018769997</v>
      </c>
      <c r="DM193">
        <f>DL193*(1+'Datos utilizados'!DL193/100)</f>
        <v>159.7354370896002</v>
      </c>
      <c r="DN193">
        <f>DM193*(1+'Datos utilizados'!DM193/100)</f>
        <v>160.56711561635089</v>
      </c>
      <c r="DO193">
        <f>DN193*(1+'Datos utilizados'!DN193/100)</f>
        <v>157.63835537079709</v>
      </c>
      <c r="DP193">
        <f>DO193*(1+'Datos utilizados'!DO193/100)</f>
        <v>156.76060924425695</v>
      </c>
      <c r="DQ193">
        <f>DP193*(1+'Datos utilizados'!DP193/100)</f>
        <v>150.98891875279728</v>
      </c>
      <c r="DR193">
        <f>DQ193*(1+'Datos utilizados'!DQ193/100)</f>
        <v>131.1271720288118</v>
      </c>
      <c r="DS193">
        <f>DR193*(1+'Datos utilizados'!DR193/100)</f>
        <v>135.63861549518029</v>
      </c>
      <c r="DT193">
        <f>DS193*(1+'Datos utilizados'!DS193/100)</f>
        <v>149.52438817085303</v>
      </c>
      <c r="DU193">
        <f>DT193*(1+'Datos utilizados'!DT193/100)</f>
        <v>150.52827996059332</v>
      </c>
      <c r="DV193">
        <f>DU193*(1+'Datos utilizados'!DU193/100)</f>
        <v>161.90660727301861</v>
      </c>
      <c r="DW193">
        <f>DV193*(1+'Datos utilizados'!DV193/100)</f>
        <v>157.76170098286497</v>
      </c>
      <c r="DX193">
        <f>DW193*(1+'Datos utilizados'!DW193/100)</f>
        <v>151.3139487113551</v>
      </c>
      <c r="DY193">
        <f>DX193*(1+'Datos utilizados'!DX193/100)</f>
        <v>145.86717615656681</v>
      </c>
      <c r="DZ193">
        <f>DY193*(1+'Datos utilizados'!DY193/100)</f>
        <v>133.18172048837005</v>
      </c>
      <c r="EA193">
        <f>DZ193*(1+'Datos utilizados'!DZ193/100)</f>
        <v>127.84134658753919</v>
      </c>
      <c r="EB193">
        <f>EA193*(1+'Datos utilizados'!EA193/100)</f>
        <v>136.41681627528476</v>
      </c>
      <c r="EC193">
        <f>EB193*(1+'Datos utilizados'!EB193/100)</f>
        <v>137.18709382838318</v>
      </c>
      <c r="ED193">
        <f>EC193*(1+'Datos utilizados'!EC193/100)</f>
        <v>124.53045948854543</v>
      </c>
      <c r="EE193">
        <f>ED193*(1+'Datos utilizados'!ED193/100)</f>
        <v>121.42315055729536</v>
      </c>
      <c r="EF193">
        <f>EE193*(1+'Datos utilizados'!EE193/100)</f>
        <v>122.56981007958316</v>
      </c>
      <c r="EG193">
        <f>EF193*(1+'Datos utilizados'!EF193/100)</f>
        <v>135.68274509925124</v>
      </c>
      <c r="EH193">
        <f>EG193*(1+'Datos utilizados'!EG193/100)</f>
        <v>139.94133801003437</v>
      </c>
      <c r="EI193">
        <f>EH193*(1+'Datos utilizados'!EH193/100)</f>
        <v>134.35588737430749</v>
      </c>
      <c r="EJ193">
        <f>EI193*(1+'Datos utilizados'!EI193/100)</f>
        <v>133.74859876337561</v>
      </c>
      <c r="EK193">
        <f>EJ193*(1+'Datos utilizados'!EJ193/100)</f>
        <v>134.46250865899486</v>
      </c>
      <c r="EL193">
        <f>EK193*(1+'Datos utilizados'!EK193/100)</f>
        <v>137.38491682218944</v>
      </c>
      <c r="EM193">
        <f>EL193*(1+'Datos utilizados'!EL193/100)</f>
        <v>138.10007400670733</v>
      </c>
      <c r="EN193">
        <f>EM193*(1+'Datos utilizados'!EM193/100)</f>
        <v>143.4156701452921</v>
      </c>
      <c r="EO193">
        <f>EN193*(1+'Datos utilizados'!EN193/100)</f>
        <v>146.44199893356404</v>
      </c>
      <c r="EP193">
        <f>EO193*(1+'Datos utilizados'!EO193/100)</f>
        <v>160.97553260832635</v>
      </c>
      <c r="EQ193">
        <f>EP193*(1+'Datos utilizados'!EP193/100)</f>
        <v>159.88988142130927</v>
      </c>
      <c r="ER193">
        <f>EQ193*(1+'Datos utilizados'!EQ193/100)</f>
        <v>159.3352873786113</v>
      </c>
      <c r="ES193">
        <f>ER193*(1+'Datos utilizados'!ER193/100)</f>
        <v>160.9442073099743</v>
      </c>
      <c r="ET193">
        <f>ES193*(1+'Datos utilizados'!ES193/100)</f>
        <v>165.08393373829779</v>
      </c>
      <c r="EU193">
        <f>ET193*(1+'Datos utilizados'!ET193/100)</f>
        <v>157.44274322253332</v>
      </c>
      <c r="EV193">
        <f>EU193*(1+'Datos utilizados'!EU193/100)</f>
        <v>154.52095228235819</v>
      </c>
      <c r="EW193">
        <f>EV193*(1+'Datos utilizados'!EV193/100)</f>
        <v>156.96020458299228</v>
      </c>
      <c r="EX193">
        <f>EW193*(1+'Datos utilizados'!EW193/100)</f>
        <v>165.88439675884473</v>
      </c>
      <c r="EY193">
        <f>EX193*(1+'Datos utilizados'!EX193/100)</f>
        <v>164.56561580461192</v>
      </c>
      <c r="EZ193">
        <f>EY193*(1+'Datos utilizados'!EY193/100)</f>
        <v>166.78264378073163</v>
      </c>
      <c r="FA193">
        <f>EZ193*(1+'Datos utilizados'!EZ193/100)</f>
        <v>163.03740608852027</v>
      </c>
      <c r="FB193">
        <f>FA193*(1+'Datos utilizados'!FA193/100)</f>
        <v>170.43868478279597</v>
      </c>
      <c r="FC193">
        <f>FB193*(1+'Datos utilizados'!FB193/100)</f>
        <v>180.98116963003582</v>
      </c>
      <c r="FD193">
        <f>FC193*(1+'Datos utilizados'!FC193/100)</f>
        <v>179.79127273406922</v>
      </c>
      <c r="FE193">
        <f>FD193*(1+'Datos utilizados'!FD193/100)</f>
        <v>169.83579846372925</v>
      </c>
      <c r="FF193">
        <f>FE193*(1+'Datos utilizados'!FE193/100)</f>
        <v>164.67224671587681</v>
      </c>
      <c r="FG193">
        <f>FF193*(1+'Datos utilizados'!FF193/100)</f>
        <v>161.5946212281051</v>
      </c>
      <c r="FH193">
        <f>FG193*(1+'Datos utilizados'!FG193/100)</f>
        <v>160.61348332585655</v>
      </c>
      <c r="FI193">
        <f>FH193*(1+'Datos utilizados'!FH193/100)</f>
        <v>166.1292233861881</v>
      </c>
      <c r="FJ193">
        <f>FI193*(1+'Datos utilizados'!FI193/100)</f>
        <v>154.41048458144874</v>
      </c>
      <c r="FK193">
        <f>FJ193*(1+'Datos utilizados'!FJ193/100)</f>
        <v>165.06019114407974</v>
      </c>
      <c r="FL193">
        <f>FK193*(1+'Datos utilizados'!FK193/100)</f>
        <v>159.78618791664411</v>
      </c>
      <c r="FM193">
        <f>FL193*(1+'Datos utilizados'!FL193/100)</f>
        <v>163.60830548884783</v>
      </c>
      <c r="FN193">
        <f>FM193*(1+'Datos utilizados'!FM193/100)</f>
        <v>157.44752021985144</v>
      </c>
      <c r="FO193">
        <f>FN193*(1+'Datos utilizados'!FN193/100)</f>
        <v>175.17645738115118</v>
      </c>
      <c r="FP193">
        <f>FO193*(1+'Datos utilizados'!FO193/100)</f>
        <v>172.73437494173777</v>
      </c>
      <c r="FQ193">
        <f>FP193*(1+'Datos utilizados'!FP193/100)</f>
        <v>172.7636015979779</v>
      </c>
      <c r="FR193">
        <f>FQ193*(1+'Datos utilizados'!FQ193/100)</f>
        <v>177.36851174041104</v>
      </c>
      <c r="FS193">
        <f>FR193*(1+'Datos utilizados'!FR193/100)</f>
        <v>180.76056036948819</v>
      </c>
      <c r="FT193">
        <f>FS193*(1+'Datos utilizados'!FS193/100)</f>
        <v>190.33542917620392</v>
      </c>
      <c r="FU193">
        <f>FT193*(1+'Datos utilizados'!FT193/100)</f>
        <v>195.19141891369057</v>
      </c>
      <c r="FV193">
        <f>FU193*(1+'Datos utilizados'!FU193/100)</f>
        <v>185.49758843789616</v>
      </c>
      <c r="FW193">
        <f>FV193*(1+'Datos utilizados'!FV193/100)</f>
        <v>193.5917571596249</v>
      </c>
      <c r="FX193">
        <f>FW193*(1+'Datos utilizados'!FW193/100)</f>
        <v>201.49881888905264</v>
      </c>
      <c r="FY193">
        <f>FX193*(1+'Datos utilizados'!FX193/100)</f>
        <v>202.98062105328086</v>
      </c>
      <c r="FZ193">
        <f>FY193*(1+'Datos utilizados'!FY193/100)</f>
        <v>212.54892454911146</v>
      </c>
      <c r="GC193">
        <f>(FZ193/B193)^(1/15)-1</f>
        <v>5.1551613558152187E-2</v>
      </c>
      <c r="GF193">
        <f>STDEV('Datos utilizados'!B193:FY193)*SQRT(12)</f>
        <v>23.73378494381884</v>
      </c>
      <c r="GR193" s="21"/>
      <c r="GX193" s="21"/>
    </row>
    <row r="194" spans="1:206" x14ac:dyDescent="0.2">
      <c r="A194" s="12" t="s">
        <v>208</v>
      </c>
      <c r="B194">
        <v>100</v>
      </c>
      <c r="C194">
        <f>B194*(1+'Datos utilizados'!B194/100)</f>
        <v>105.38085500000001</v>
      </c>
      <c r="D194">
        <f>C194*(1+'Datos utilizados'!C194/100)</f>
        <v>117.86526587857121</v>
      </c>
      <c r="E194">
        <f>D194*(1+'Datos utilizados'!D194/100)</f>
        <v>108.8905295375553</v>
      </c>
      <c r="F194">
        <f>E194*(1+'Datos utilizados'!E194/100)</f>
        <v>104.12412972242561</v>
      </c>
      <c r="G194">
        <f>F194*(1+'Datos utilizados'!F194/100)</f>
        <v>109.55861795055034</v>
      </c>
      <c r="H194">
        <f>G194*(1+'Datos utilizados'!G194/100)</f>
        <v>117.86071584284942</v>
      </c>
      <c r="I194">
        <f>H194*(1+'Datos utilizados'!H194/100)</f>
        <v>128.79535690145698</v>
      </c>
      <c r="J194">
        <f>I194*(1+'Datos utilizados'!I194/100)</f>
        <v>137.85627769343844</v>
      </c>
      <c r="K194">
        <f>J194*(1+'Datos utilizados'!J194/100)</f>
        <v>155.43331152567387</v>
      </c>
      <c r="L194">
        <f>K194*(1+'Datos utilizados'!K194/100)</f>
        <v>141.93519830982427</v>
      </c>
      <c r="M194">
        <f>L194*(1+'Datos utilizados'!L194/100)</f>
        <v>155.42307594759353</v>
      </c>
      <c r="N194">
        <f>M194*(1+'Datos utilizados'!M194/100)</f>
        <v>161.24771425026705</v>
      </c>
      <c r="O194">
        <f>N194*(1+'Datos utilizados'!N194/100)</f>
        <v>179.44720357785195</v>
      </c>
      <c r="P194">
        <f>O194*(1+'Datos utilizados'!O194/100)</f>
        <v>190.56752166096294</v>
      </c>
      <c r="Q194">
        <f>P194*(1+'Datos utilizados'!P194/100)</f>
        <v>183.97497736339272</v>
      </c>
      <c r="R194">
        <f>Q194*(1+'Datos utilizados'!Q194/100)</f>
        <v>196.4901143660081</v>
      </c>
      <c r="S194">
        <f>R194*(1+'Datos utilizados'!R194/100)</f>
        <v>171.19791470442013</v>
      </c>
      <c r="T194">
        <f>S194*(1+'Datos utilizados'!S194/100)</f>
        <v>170.92428736536891</v>
      </c>
      <c r="U194">
        <f>T194*(1+'Datos utilizados'!T194/100)</f>
        <v>181.30247166410513</v>
      </c>
      <c r="V194">
        <f>U194*(1+'Datos utilizados'!U194/100)</f>
        <v>183.89105940285788</v>
      </c>
      <c r="W194">
        <f>V194*(1+'Datos utilizados'!V194/100)</f>
        <v>179.25010511335705</v>
      </c>
      <c r="X194">
        <f>W194*(1+'Datos utilizados'!W194/100)</f>
        <v>190.30360586519743</v>
      </c>
      <c r="Y194">
        <f>X194*(1+'Datos utilizados'!X194/100)</f>
        <v>197.88886210333266</v>
      </c>
      <c r="Z194">
        <f>Y194*(1+'Datos utilizados'!Y194/100)</f>
        <v>209.22434575455611</v>
      </c>
      <c r="AA194">
        <f>Z194*(1+'Datos utilizados'!Z194/100)</f>
        <v>209.53428442362656</v>
      </c>
      <c r="AB194">
        <f>AA194*(1+'Datos utilizados'!AA194/100)</f>
        <v>206.54828467330501</v>
      </c>
      <c r="AC194">
        <f>AB194*(1+'Datos utilizados'!AB194/100)</f>
        <v>217.17296526375495</v>
      </c>
      <c r="AD194">
        <f>AC194*(1+'Datos utilizados'!AC194/100)</f>
        <v>219.37016279002899</v>
      </c>
      <c r="AE194">
        <f>AD194*(1+'Datos utilizados'!AD194/100)</f>
        <v>218.26254309478747</v>
      </c>
      <c r="AF194">
        <f>AE194*(1+'Datos utilizados'!AE194/100)</f>
        <v>229.93671463266605</v>
      </c>
      <c r="AG194">
        <f>AF194*(1+'Datos utilizados'!AF194/100)</f>
        <v>236.55342181964571</v>
      </c>
      <c r="AH194">
        <f>AG194*(1+'Datos utilizados'!AG194/100)</f>
        <v>225.99504198286061</v>
      </c>
      <c r="AI194">
        <f>AH194*(1+'Datos utilizados'!AH194/100)</f>
        <v>240.36484180942321</v>
      </c>
      <c r="AJ194">
        <f>AI194*(1+'Datos utilizados'!AI194/100)</f>
        <v>256.78099374116147</v>
      </c>
      <c r="AK194">
        <f>AJ194*(1+'Datos utilizados'!AJ194/100)</f>
        <v>246.67729331869137</v>
      </c>
      <c r="AL194">
        <f>AK194*(1+'Datos utilizados'!AK194/100)</f>
        <v>257.01333091990256</v>
      </c>
      <c r="AM194">
        <f>AL194*(1+'Datos utilizados'!AL194/100)</f>
        <v>217.76471977965858</v>
      </c>
      <c r="AN194">
        <f>AM194*(1+'Datos utilizados'!AM194/100)</f>
        <v>225.5322653859559</v>
      </c>
      <c r="AO194">
        <f>AN194*(1+'Datos utilizados'!AN194/100)</f>
        <v>210.82469291237587</v>
      </c>
      <c r="AP194">
        <f>AO194*(1+'Datos utilizados'!AO194/100)</f>
        <v>220.42837328263789</v>
      </c>
      <c r="AQ194">
        <f>AP194*(1+'Datos utilizados'!AP194/100)</f>
        <v>242.54818640313573</v>
      </c>
      <c r="AR194">
        <f>AQ194*(1+'Datos utilizados'!AQ194/100)</f>
        <v>222.3619219766675</v>
      </c>
      <c r="AS194">
        <f>AR194*(1+'Datos utilizados'!AR194/100)</f>
        <v>207.79128569473667</v>
      </c>
      <c r="AT194">
        <f>AS194*(1+'Datos utilizados'!AS194/100)</f>
        <v>192.90312942496166</v>
      </c>
      <c r="AU194">
        <f>AT194*(1+'Datos utilizados'!AT194/100)</f>
        <v>153.3439426159911</v>
      </c>
      <c r="AV194">
        <f>AU194*(1+'Datos utilizados'!AU194/100)</f>
        <v>109.56417952779087</v>
      </c>
      <c r="AW194">
        <f>AV194*(1+'Datos utilizados'!AV194/100)</f>
        <v>94.649407175479439</v>
      </c>
      <c r="AX194">
        <f>AW194*(1+'Datos utilizados'!AW194/100)</f>
        <v>88.871925962998006</v>
      </c>
      <c r="AY194">
        <f>AX194*(1+'Datos utilizados'!AX194/100)</f>
        <v>81.145997050398179</v>
      </c>
      <c r="AZ194">
        <f>AY194*(1+'Datos utilizados'!AY194/100)</f>
        <v>77.213364227526711</v>
      </c>
      <c r="BA194">
        <f>AZ194*(1+'Datos utilizados'!AZ194/100)</f>
        <v>87.210497385258847</v>
      </c>
      <c r="BB194">
        <f>BA194*(1+'Datos utilizados'!BA194/100)</f>
        <v>106.93292723795685</v>
      </c>
      <c r="BC194">
        <f>BB194*(1+'Datos utilizados'!BB194/100)</f>
        <v>123.73239272722394</v>
      </c>
      <c r="BD194">
        <f>BC194*(1+'Datos utilizados'!BC194/100)</f>
        <v>118.9789666331461</v>
      </c>
      <c r="BE194">
        <f>BD194*(1+'Datos utilizados'!BD194/100)</f>
        <v>130.76928846377936</v>
      </c>
      <c r="BF194">
        <f>BE194*(1+'Datos utilizados'!BE194/100)</f>
        <v>138.9500961500209</v>
      </c>
      <c r="BG194">
        <f>BF194*(1+'Datos utilizados'!BF194/100)</f>
        <v>149.98960347708623</v>
      </c>
      <c r="BH194">
        <f>BG194*(1+'Datos utilizados'!BG194/100)</f>
        <v>153.28730489705413</v>
      </c>
      <c r="BI194">
        <f>BH194*(1+'Datos utilizados'!BH194/100)</f>
        <v>153.59146829754218</v>
      </c>
      <c r="BJ194">
        <f>BI194*(1+'Datos utilizados'!BI194/100)</f>
        <v>165.68469990243136</v>
      </c>
      <c r="BK194">
        <f>BJ194*(1+'Datos utilizados'!BJ194/100)</f>
        <v>171.77314870668599</v>
      </c>
      <c r="BL194">
        <f>BK194*(1+'Datos utilizados'!BK194/100)</f>
        <v>166.29602272392285</v>
      </c>
      <c r="BM194">
        <f>BL194*(1+'Datos utilizados'!BL194/100)</f>
        <v>187.24179835506908</v>
      </c>
      <c r="BN194">
        <f>BM194*(1+'Datos utilizados'!BM194/100)</f>
        <v>191.21568346926227</v>
      </c>
      <c r="BO194">
        <f>BN194*(1+'Datos utilizados'!BN194/100)</f>
        <v>176.39286358476105</v>
      </c>
      <c r="BP194">
        <f>BO194*(1+'Datos utilizados'!BO194/100)</f>
        <v>170.79711220290304</v>
      </c>
      <c r="BQ194">
        <f>BP194*(1+'Datos utilizados'!BP194/100)</f>
        <v>182.23992263857596</v>
      </c>
      <c r="BR194">
        <f>BQ194*(1+'Datos utilizados'!BQ194/100)</f>
        <v>178.01377701018816</v>
      </c>
      <c r="BS194">
        <f>BR194*(1+'Datos utilizados'!BR194/100)</f>
        <v>185.89101125253291</v>
      </c>
      <c r="BT194">
        <f>BS194*(1+'Datos utilizados'!BS194/100)</f>
        <v>193.26394136998817</v>
      </c>
      <c r="BU194">
        <f>BT194*(1+'Datos utilizados'!BT194/100)</f>
        <v>194.24952562651387</v>
      </c>
      <c r="BV194">
        <f>BU194*(1+'Datos utilizados'!BU194/100)</f>
        <v>206.38485293103602</v>
      </c>
      <c r="BW194">
        <f>BV194*(1+'Datos utilizados'!BV194/100)</f>
        <v>204.77371164047841</v>
      </c>
      <c r="BX194">
        <f>BW194*(1+'Datos utilizados'!BW194/100)</f>
        <v>207.53269952820963</v>
      </c>
      <c r="BY194">
        <f>BX194*(1+'Datos utilizados'!BX194/100)</f>
        <v>213.3172231816005</v>
      </c>
      <c r="BZ194">
        <f>BY194*(1+'Datos utilizados'!BY194/100)</f>
        <v>210.67295994841922</v>
      </c>
      <c r="CA194">
        <f>BZ194*(1+'Datos utilizados'!BZ194/100)</f>
        <v>201.84535000757896</v>
      </c>
      <c r="CB194">
        <f>CA194*(1+'Datos utilizados'!CA194/100)</f>
        <v>199.27995414413414</v>
      </c>
      <c r="CC194">
        <f>CB194*(1+'Datos utilizados'!CB194/100)</f>
        <v>199.40996239341823</v>
      </c>
      <c r="CD194">
        <f>CC194*(1+'Datos utilizados'!CC194/100)</f>
        <v>170.78160533711954</v>
      </c>
      <c r="CE194">
        <f>CD194*(1+'Datos utilizados'!CD194/100)</f>
        <v>149.32603388460052</v>
      </c>
      <c r="CF194">
        <f>CE194*(1+'Datos utilizados'!CE194/100)</f>
        <v>164.15102546674163</v>
      </c>
      <c r="CG194">
        <f>CF194*(1+'Datos utilizados'!CF194/100)</f>
        <v>161.08865184130843</v>
      </c>
      <c r="CH194">
        <f>CG194*(1+'Datos utilizados'!CG194/100)</f>
        <v>150.84062352875134</v>
      </c>
      <c r="CI194">
        <f>CH194*(1+'Datos utilizados'!CH194/100)</f>
        <v>170.59297088528109</v>
      </c>
      <c r="CJ194">
        <f>CI194*(1+'Datos utilizados'!CI194/100)</f>
        <v>181.91546519309642</v>
      </c>
      <c r="CK194">
        <f>CJ194*(1+'Datos utilizados'!CJ194/100)</f>
        <v>175.78961653086432</v>
      </c>
      <c r="CL194">
        <f>CK194*(1+'Datos utilizados'!CK194/100)</f>
        <v>172.8144862606417</v>
      </c>
      <c r="CM194">
        <f>CL194*(1+'Datos utilizados'!CL194/100)</f>
        <v>151.11702093177135</v>
      </c>
      <c r="CN194">
        <f>CM194*(1+'Datos utilizados'!CM194/100)</f>
        <v>161.39555490033868</v>
      </c>
      <c r="CO194">
        <f>CN194*(1+'Datos utilizados'!CN194/100)</f>
        <v>170.0918992406786</v>
      </c>
      <c r="CP194">
        <f>CO194*(1+'Datos utilizados'!CO194/100)</f>
        <v>171.1310331761147</v>
      </c>
      <c r="CQ194">
        <f>CP194*(1+'Datos utilizados'!CP194/100)</f>
        <v>175.64955986299353</v>
      </c>
      <c r="CR194">
        <f>CQ194*(1+'Datos utilizados'!CQ194/100)</f>
        <v>174.74066472847366</v>
      </c>
      <c r="CS194">
        <f>CR194*(1+'Datos utilizados'!CR194/100)</f>
        <v>175.18792569169273</v>
      </c>
      <c r="CT194">
        <f>CS194*(1+'Datos utilizados'!CS194/100)</f>
        <v>184.29246671619961</v>
      </c>
      <c r="CU194">
        <f>CT194*(1+'Datos utilizados'!CT194/100)</f>
        <v>189.47797572625532</v>
      </c>
      <c r="CV194">
        <f>CU194*(1+'Datos utilizados'!CU194/100)</f>
        <v>187.68476942744033</v>
      </c>
      <c r="CW194">
        <f>CV194*(1+'Datos utilizados'!CV194/100)</f>
        <v>185.30995274922566</v>
      </c>
      <c r="CX194">
        <f>CW194*(1+'Datos utilizados'!CW194/100)</f>
        <v>181.67510914464677</v>
      </c>
      <c r="CY194">
        <f>CX194*(1+'Datos utilizados'!CX194/100)</f>
        <v>182.05187606974638</v>
      </c>
      <c r="CZ194">
        <f>CY194*(1+'Datos utilizados'!CY194/100)</f>
        <v>170.03436957568087</v>
      </c>
      <c r="DA194">
        <f>CZ194*(1+'Datos utilizados'!CZ194/100)</f>
        <v>173.75333070085367</v>
      </c>
      <c r="DB194">
        <f>DA194*(1+'Datos utilizados'!DA194/100)</f>
        <v>168.83494903223712</v>
      </c>
      <c r="DC194">
        <f>DB194*(1+'Datos utilizados'!DB194/100)</f>
        <v>179.86867594663426</v>
      </c>
      <c r="DD194">
        <f>DC194*(1+'Datos utilizados'!DC194/100)</f>
        <v>187.92714876902184</v>
      </c>
      <c r="DE194">
        <f>DD194*(1+'Datos utilizados'!DD194/100)</f>
        <v>183.15353233373745</v>
      </c>
      <c r="DF194">
        <f>DE194*(1+'Datos utilizados'!DE194/100)</f>
        <v>178.35098114332496</v>
      </c>
      <c r="DG194">
        <f>DF194*(1+'Datos utilizados'!DF194/100)</f>
        <v>162.92513012372783</v>
      </c>
      <c r="DH194">
        <f>DG194*(1+'Datos utilizados'!DG194/100)</f>
        <v>162.31166487277036</v>
      </c>
      <c r="DI194">
        <f>DH194*(1+'Datos utilizados'!DH194/100)</f>
        <v>159.30312077735465</v>
      </c>
      <c r="DJ194">
        <f>DI194*(1+'Datos utilizados'!DI194/100)</f>
        <v>155.86663066988314</v>
      </c>
      <c r="DK194">
        <f>DJ194*(1+'Datos utilizados'!DJ194/100)</f>
        <v>172.64970417256518</v>
      </c>
      <c r="DL194">
        <f>DK194*(1+'Datos utilizados'!DK194/100)</f>
        <v>175.02741690696226</v>
      </c>
      <c r="DM194">
        <f>DL194*(1+'Datos utilizados'!DL194/100)</f>
        <v>167.73555068352456</v>
      </c>
      <c r="DN194">
        <f>DM194*(1+'Datos utilizados'!DM194/100)</f>
        <v>167.330873571301</v>
      </c>
      <c r="DO194">
        <f>DN194*(1+'Datos utilizados'!DN194/100)</f>
        <v>161.92840556085568</v>
      </c>
      <c r="DP194">
        <f>DO194*(1+'Datos utilizados'!DO194/100)</f>
        <v>161.03106148931559</v>
      </c>
      <c r="DQ194">
        <f>DP194*(1+'Datos utilizados'!DP194/100)</f>
        <v>156.29352121905748</v>
      </c>
      <c r="DR194">
        <f>DQ194*(1+'Datos utilizados'!DQ194/100)</f>
        <v>137.28568770616508</v>
      </c>
      <c r="DS194">
        <f>DR194*(1+'Datos utilizados'!DR194/100)</f>
        <v>139.54728270258889</v>
      </c>
      <c r="DT194">
        <f>DS194*(1+'Datos utilizados'!DS194/100)</f>
        <v>151.13631054432125</v>
      </c>
      <c r="DU194">
        <f>DT194*(1+'Datos utilizados'!DT194/100)</f>
        <v>151.21321474457861</v>
      </c>
      <c r="DV194">
        <f>DU194*(1+'Datos utilizados'!DU194/100)</f>
        <v>162.7324998397952</v>
      </c>
      <c r="DW194">
        <f>DV194*(1+'Datos utilizados'!DV194/100)</f>
        <v>159.56923065095933</v>
      </c>
      <c r="DX194">
        <f>DW194*(1+'Datos utilizados'!DW194/100)</f>
        <v>149.85936477692545</v>
      </c>
      <c r="DY194">
        <f>DX194*(1+'Datos utilizados'!DX194/100)</f>
        <v>145.90957844605862</v>
      </c>
      <c r="DZ194">
        <f>DY194*(1+'Datos utilizados'!DY194/100)</f>
        <v>136.18029273697661</v>
      </c>
      <c r="EA194">
        <f>DZ194*(1+'Datos utilizados'!DZ194/100)</f>
        <v>131.62334607323626</v>
      </c>
      <c r="EB194">
        <f>EA194*(1+'Datos utilizados'!EA194/100)</f>
        <v>140.42085177351882</v>
      </c>
      <c r="EC194">
        <f>EB194*(1+'Datos utilizados'!EB194/100)</f>
        <v>143.22104295549232</v>
      </c>
      <c r="ED194">
        <f>EC194*(1+'Datos utilizados'!EC194/100)</f>
        <v>132.24125519855554</v>
      </c>
      <c r="EE194">
        <f>ED194*(1+'Datos utilizados'!ED194/100)</f>
        <v>127.35499503788354</v>
      </c>
      <c r="EF194">
        <f>EE194*(1+'Datos utilizados'!EE194/100)</f>
        <v>130.08297469099364</v>
      </c>
      <c r="EG194">
        <f>EF194*(1+'Datos utilizados'!EF194/100)</f>
        <v>142.70269870473405</v>
      </c>
      <c r="EH194">
        <f>EG194*(1+'Datos utilizados'!EG194/100)</f>
        <v>148.18481695114664</v>
      </c>
      <c r="EI194">
        <f>EH194*(1+'Datos utilizados'!EH194/100)</f>
        <v>144.28623445676428</v>
      </c>
      <c r="EJ194">
        <f>EI194*(1+'Datos utilizados'!EI194/100)</f>
        <v>144.1832227425362</v>
      </c>
      <c r="EK194">
        <f>EJ194*(1+'Datos utilizados'!EJ194/100)</f>
        <v>146.18262014330031</v>
      </c>
      <c r="EL194">
        <f>EK194*(1+'Datos utilizados'!EK194/100)</f>
        <v>150.66946908553768</v>
      </c>
      <c r="EM194">
        <f>EL194*(1+'Datos utilizados'!EL194/100)</f>
        <v>153.48611276782185</v>
      </c>
      <c r="EN194">
        <f>EM194*(1+'Datos utilizados'!EM194/100)</f>
        <v>157.88149764887621</v>
      </c>
      <c r="EO194">
        <f>EN194*(1+'Datos utilizados'!EN194/100)</f>
        <v>158.63530601703073</v>
      </c>
      <c r="EP194">
        <f>EO194*(1+'Datos utilizados'!EO194/100)</f>
        <v>172.60445503945797</v>
      </c>
      <c r="EQ194">
        <f>EP194*(1+'Datos utilizados'!EP194/100)</f>
        <v>174.13960769280169</v>
      </c>
      <c r="ER194">
        <f>EQ194*(1+'Datos utilizados'!EQ194/100)</f>
        <v>173.2641016597693</v>
      </c>
      <c r="ES194">
        <f>ER194*(1+'Datos utilizados'!ER194/100)</f>
        <v>175.031402427263</v>
      </c>
      <c r="ET194">
        <f>ES194*(1+'Datos utilizados'!ES194/100)</f>
        <v>178.49557493531071</v>
      </c>
      <c r="EU194">
        <f>ET194*(1+'Datos utilizados'!ET194/100)</f>
        <v>176.11756942319079</v>
      </c>
      <c r="EV194">
        <f>EU194*(1+'Datos utilizados'!EU194/100)</f>
        <v>172.63176419155798</v>
      </c>
      <c r="EW194">
        <f>EV194*(1+'Datos utilizados'!EV194/100)</f>
        <v>176.04806566797973</v>
      </c>
      <c r="EX194">
        <f>EW194*(1+'Datos utilizados'!EW194/100)</f>
        <v>185.44317349502444</v>
      </c>
      <c r="EY194">
        <f>EX194*(1+'Datos utilizados'!EX194/100)</f>
        <v>185.11154917672675</v>
      </c>
      <c r="EZ194">
        <f>EY194*(1+'Datos utilizados'!EY194/100)</f>
        <v>186.27531401743749</v>
      </c>
      <c r="FA194">
        <f>EZ194*(1+'Datos utilizados'!EZ194/100)</f>
        <v>182.9547032106496</v>
      </c>
      <c r="FB194">
        <f>FA194*(1+'Datos utilizados'!FA194/100)</f>
        <v>189.43428552506299</v>
      </c>
      <c r="FC194">
        <f>FB194*(1+'Datos utilizados'!FB194/100)</f>
        <v>201.495863896272</v>
      </c>
      <c r="FD194">
        <f>FC194*(1+'Datos utilizados'!FC194/100)</f>
        <v>199.95621183569554</v>
      </c>
      <c r="FE194">
        <f>FD194*(1+'Datos utilizados'!FD194/100)</f>
        <v>190.09736481245022</v>
      </c>
      <c r="FF194">
        <f>FE194*(1+'Datos utilizados'!FE194/100)</f>
        <v>184.25222632653958</v>
      </c>
      <c r="FG194">
        <f>FF194*(1+'Datos utilizados'!FF194/100)</f>
        <v>179.61946389119788</v>
      </c>
      <c r="FH194">
        <f>FG194*(1+'Datos utilizados'!FG194/100)</f>
        <v>177.07056490787664</v>
      </c>
      <c r="FI194">
        <f>FH194*(1+'Datos utilizados'!FH194/100)</f>
        <v>180.75056402507062</v>
      </c>
      <c r="FJ194">
        <f>FI194*(1+'Datos utilizados'!FI194/100)</f>
        <v>168.74103744481232</v>
      </c>
      <c r="FK194">
        <f>FJ194*(1+'Datos utilizados'!FJ194/100)</f>
        <v>178.12225785574051</v>
      </c>
      <c r="FL194">
        <f>FK194*(1+'Datos utilizados'!FK194/100)</f>
        <v>171.91596361872132</v>
      </c>
      <c r="FM194">
        <f>FL194*(1+'Datos utilizados'!FL194/100)</f>
        <v>175.05552904867878</v>
      </c>
      <c r="FN194">
        <f>FM194*(1+'Datos utilizados'!FM194/100)</f>
        <v>167.23240774047665</v>
      </c>
      <c r="FO194">
        <f>FN194*(1+'Datos utilizados'!FN194/100)</f>
        <v>183.91485551330416</v>
      </c>
      <c r="FP194">
        <f>FO194*(1+'Datos utilizados'!FO194/100)</f>
        <v>182.35665529145322</v>
      </c>
      <c r="FQ194">
        <f>FP194*(1+'Datos utilizados'!FP194/100)</f>
        <v>182.54189865259795</v>
      </c>
      <c r="FR194">
        <f>FQ194*(1+'Datos utilizados'!FQ194/100)</f>
        <v>188.99495008979883</v>
      </c>
      <c r="FS194">
        <f>FR194*(1+'Datos utilizados'!FR194/100)</f>
        <v>190.44717783654136</v>
      </c>
      <c r="FT194">
        <f>FS194*(1+'Datos utilizados'!FS194/100)</f>
        <v>202.76124858306449</v>
      </c>
      <c r="FU194">
        <f>FT194*(1+'Datos utilizados'!FT194/100)</f>
        <v>207.5781421298031</v>
      </c>
      <c r="FV194">
        <f>FU194*(1+'Datos utilizados'!FU194/100)</f>
        <v>197.13460556876083</v>
      </c>
      <c r="FW194">
        <f>FV194*(1+'Datos utilizados'!FV194/100)</f>
        <v>203.88026001210758</v>
      </c>
      <c r="FX194">
        <f>FW194*(1+'Datos utilizados'!FW194/100)</f>
        <v>208.96577785975859</v>
      </c>
      <c r="FY194">
        <f>FX194*(1+'Datos utilizados'!FX194/100)</f>
        <v>211.2666624259324</v>
      </c>
      <c r="FZ194">
        <f>FY194*(1+'Datos utilizados'!FY194/100)</f>
        <v>221.09842768658038</v>
      </c>
      <c r="GD194">
        <f>(FZ194/B194)^(1/15)-1</f>
        <v>5.4319834839028136E-2</v>
      </c>
      <c r="GG194">
        <f>STDEV('Datos utilizados'!B194:FY194)*SQRT(12)</f>
        <v>22.876104123753141</v>
      </c>
      <c r="GR194" s="21"/>
      <c r="GX194" s="21"/>
    </row>
    <row r="195" spans="1:206" x14ac:dyDescent="0.2">
      <c r="A195" s="12" t="s">
        <v>594</v>
      </c>
      <c r="B195">
        <v>100</v>
      </c>
      <c r="C195">
        <f>B195*(1+'Datos utilizados'!B195/100)</f>
        <v>105.64758999999999</v>
      </c>
      <c r="D195">
        <f>C195*(1+'Datos utilizados'!C195/100)</f>
        <v>116.85712680652898</v>
      </c>
      <c r="E195">
        <f>D195*(1+'Datos utilizados'!D195/100)</f>
        <v>109.09122284462357</v>
      </c>
      <c r="F195">
        <f>E195*(1+'Datos utilizados'!E195/100)</f>
        <v>104.50863875571176</v>
      </c>
      <c r="G195">
        <f>F195*(1+'Datos utilizados'!F195/100)</f>
        <v>109.1085864905444</v>
      </c>
      <c r="H195">
        <f>G195*(1+'Datos utilizados'!G195/100)</f>
        <v>116.66820763811771</v>
      </c>
      <c r="I195">
        <f>H195*(1+'Datos utilizados'!H195/100)</f>
        <v>125.51656950862859</v>
      </c>
      <c r="J195">
        <f>I195*(1+'Datos utilizados'!I195/100)</f>
        <v>132.67739021235147</v>
      </c>
      <c r="K195">
        <f>J195*(1+'Datos utilizados'!J195/100)</f>
        <v>146.86913438224249</v>
      </c>
      <c r="L195">
        <f>K195*(1+'Datos utilizados'!K195/100)</f>
        <v>133.50454250851533</v>
      </c>
      <c r="M195">
        <f>L195*(1+'Datos utilizados'!L195/100)</f>
        <v>145.0582525749245</v>
      </c>
      <c r="N195">
        <f>M195*(1+'Datos utilizados'!M195/100)</f>
        <v>149.69878212139838</v>
      </c>
      <c r="O195">
        <f>N195*(1+'Datos utilizados'!N195/100)</f>
        <v>166.60787332701705</v>
      </c>
      <c r="P195">
        <f>O195*(1+'Datos utilizados'!O195/100)</f>
        <v>178.51925331872215</v>
      </c>
      <c r="Q195">
        <f>P195*(1+'Datos utilizados'!P195/100)</f>
        <v>167.42533498855815</v>
      </c>
      <c r="R195">
        <f>Q195*(1+'Datos utilizados'!Q195/100)</f>
        <v>176.84235712285809</v>
      </c>
      <c r="S195">
        <f>R195*(1+'Datos utilizados'!R195/100)</f>
        <v>154.50235730612738</v>
      </c>
      <c r="T195">
        <f>S195*(1+'Datos utilizados'!S195/100)</f>
        <v>150.40583545380554</v>
      </c>
      <c r="U195">
        <f>T195*(1+'Datos utilizados'!T195/100)</f>
        <v>161.0197045312768</v>
      </c>
      <c r="V195">
        <f>U195*(1+'Datos utilizados'!U195/100)</f>
        <v>164.27080507955642</v>
      </c>
      <c r="W195">
        <f>V195*(1+'Datos utilizados'!V195/100)</f>
        <v>160.10752579562015</v>
      </c>
      <c r="X195">
        <f>W195*(1+'Datos utilizados'!W195/100)</f>
        <v>168.56328455546424</v>
      </c>
      <c r="Y195">
        <f>X195*(1+'Datos utilizados'!X195/100)</f>
        <v>174.06969080305223</v>
      </c>
      <c r="Z195">
        <f>Y195*(1+'Datos utilizados'!Y195/100)</f>
        <v>183.43805193419618</v>
      </c>
      <c r="AA195">
        <f>Z195*(1+'Datos utilizados'!Z195/100)</f>
        <v>185.52223839266213</v>
      </c>
      <c r="AB195">
        <f>AA195*(1+'Datos utilizados'!AA195/100)</f>
        <v>182.55981929000811</v>
      </c>
      <c r="AC195">
        <f>AB195*(1+'Datos utilizados'!AB195/100)</f>
        <v>190.44627569146294</v>
      </c>
      <c r="AD195">
        <f>AC195*(1+'Datos utilizados'!AC195/100)</f>
        <v>191.3245377364417</v>
      </c>
      <c r="AE195">
        <f>AD195*(1+'Datos utilizados'!AD195/100)</f>
        <v>187.52395232412238</v>
      </c>
      <c r="AF195">
        <f>AE195*(1+'Datos utilizados'!AE195/100)</f>
        <v>198.35646095407762</v>
      </c>
      <c r="AG195">
        <f>AF195*(1+'Datos utilizados'!AF195/100)</f>
        <v>202.29869643730945</v>
      </c>
      <c r="AH195">
        <f>AG195*(1+'Datos utilizados'!AG195/100)</f>
        <v>193.70440045682395</v>
      </c>
      <c r="AI195">
        <f>AH195*(1+'Datos utilizados'!AH195/100)</f>
        <v>203.66491317359439</v>
      </c>
      <c r="AJ195">
        <f>AI195*(1+'Datos utilizados'!AI195/100)</f>
        <v>214.39131278921676</v>
      </c>
      <c r="AK195">
        <f>AJ195*(1+'Datos utilizados'!AJ195/100)</f>
        <v>206.58288102959557</v>
      </c>
      <c r="AL195">
        <f>AK195*(1+'Datos utilizados'!AK195/100)</f>
        <v>216.05501599912407</v>
      </c>
      <c r="AM195">
        <f>AL195*(1+'Datos utilizados'!AL195/100)</f>
        <v>184.29471259223681</v>
      </c>
      <c r="AN195">
        <f>AM195*(1+'Datos utilizados'!AM195/100)</f>
        <v>188.08871412248814</v>
      </c>
      <c r="AO195">
        <f>AN195*(1+'Datos utilizados'!AN195/100)</f>
        <v>173.34148682961458</v>
      </c>
      <c r="AP195">
        <f>AO195*(1+'Datos utilizados'!AO195/100)</f>
        <v>178.17488884592552</v>
      </c>
      <c r="AQ195">
        <f>AP195*(1+'Datos utilizados'!AP195/100)</f>
        <v>198.33062024930982</v>
      </c>
      <c r="AR195">
        <f>AQ195*(1+'Datos utilizados'!AQ195/100)</f>
        <v>182.7959579239801</v>
      </c>
      <c r="AS195">
        <f>AR195*(1+'Datos utilizados'!AR195/100)</f>
        <v>165.77986607234843</v>
      </c>
      <c r="AT195">
        <f>AS195*(1+'Datos utilizados'!AS195/100)</f>
        <v>153.58962491441025</v>
      </c>
      <c r="AU195">
        <f>AT195*(1+'Datos utilizados'!AT195/100)</f>
        <v>119.9296138714802</v>
      </c>
      <c r="AV195">
        <f>AU195*(1+'Datos utilizados'!AU195/100)</f>
        <v>89.217798492043812</v>
      </c>
      <c r="AW195">
        <f>AV195*(1+'Datos utilizados'!AV195/100)</f>
        <v>76.147747884153361</v>
      </c>
      <c r="AX195">
        <f>AW195*(1+'Datos utilizados'!AW195/100)</f>
        <v>68.534861559885542</v>
      </c>
      <c r="AY195">
        <f>AX195*(1+'Datos utilizados'!AX195/100)</f>
        <v>64.124478734839158</v>
      </c>
      <c r="AZ195">
        <f>AY195*(1+'Datos utilizados'!AY195/100)</f>
        <v>62.072386403710453</v>
      </c>
      <c r="BA195">
        <f>AZ195*(1+'Datos utilizados'!AZ195/100)</f>
        <v>69.052873175989802</v>
      </c>
      <c r="BB195">
        <f>BA195*(1+'Datos utilizados'!BA195/100)</f>
        <v>83.819484840309343</v>
      </c>
      <c r="BC195">
        <f>BB195*(1+'Datos utilizados'!BB195/100)</f>
        <v>95.475397256357311</v>
      </c>
      <c r="BD195">
        <f>BC195*(1+'Datos utilizados'!BC195/100)</f>
        <v>91.404822789411966</v>
      </c>
      <c r="BE195">
        <f>BD195*(1+'Datos utilizados'!BD195/100)</f>
        <v>100.36559404626689</v>
      </c>
      <c r="BF195">
        <f>BE195*(1+'Datos utilizados'!BE195/100)</f>
        <v>105.8013845832533</v>
      </c>
      <c r="BG195">
        <f>BF195*(1+'Datos utilizados'!BF195/100)</f>
        <v>114.06511810765134</v>
      </c>
      <c r="BH195">
        <f>BG195*(1+'Datos utilizados'!BG195/100)</f>
        <v>117.25829124349237</v>
      </c>
      <c r="BI195">
        <f>BH195*(1+'Datos utilizados'!BH195/100)</f>
        <v>116.57923675307217</v>
      </c>
      <c r="BJ195">
        <f>BI195*(1+'Datos utilizados'!BI195/100)</f>
        <v>126.01314335506999</v>
      </c>
      <c r="BK195">
        <f>BJ195*(1+'Datos utilizados'!BJ195/100)</f>
        <v>132.54001931777449</v>
      </c>
      <c r="BL195">
        <f>BK195*(1+'Datos utilizados'!BK195/100)</f>
        <v>129.23351694785012</v>
      </c>
      <c r="BM195">
        <f>BL195*(1+'Datos utilizados'!BL195/100)</f>
        <v>145.64454525791353</v>
      </c>
      <c r="BN195">
        <f>BM195*(1+'Datos utilizados'!BM195/100)</f>
        <v>148.65024086731015</v>
      </c>
      <c r="BO195">
        <f>BN195*(1+'Datos utilizados'!BN195/100)</f>
        <v>139.38057536208964</v>
      </c>
      <c r="BP195">
        <f>BO195*(1+'Datos utilizados'!BO195/100)</f>
        <v>136.46887332860297</v>
      </c>
      <c r="BQ195">
        <f>BP195*(1+'Datos utilizados'!BP195/100)</f>
        <v>142.62366045638498</v>
      </c>
      <c r="BR195">
        <f>BQ195*(1+'Datos utilizados'!BQ195/100)</f>
        <v>140.0625103361055</v>
      </c>
      <c r="BS195">
        <f>BR195*(1+'Datos utilizados'!BR195/100)</f>
        <v>142.44043561158776</v>
      </c>
      <c r="BT195">
        <f>BS195*(1+'Datos utilizados'!BS195/100)</f>
        <v>147.16229331998122</v>
      </c>
      <c r="BU195">
        <f>BT195*(1+'Datos utilizados'!BT195/100)</f>
        <v>150.94630680057656</v>
      </c>
      <c r="BV195">
        <f>BU195*(1+'Datos utilizados'!BU195/100)</f>
        <v>160.36505445231893</v>
      </c>
      <c r="BW195">
        <f>BV195*(1+'Datos utilizados'!BV195/100)</f>
        <v>159.14640833052485</v>
      </c>
      <c r="BX195">
        <f>BW195*(1+'Datos utilizados'!BW195/100)</f>
        <v>161.94596871410795</v>
      </c>
      <c r="BY195">
        <f>BX195*(1+'Datos utilizados'!BX195/100)</f>
        <v>164.86957928730376</v>
      </c>
      <c r="BZ195">
        <f>BY195*(1+'Datos utilizados'!BY195/100)</f>
        <v>161.426377045636</v>
      </c>
      <c r="CA195">
        <f>BZ195*(1+'Datos utilizados'!BZ195/100)</f>
        <v>156.08027443327632</v>
      </c>
      <c r="CB195">
        <f>CA195*(1+'Datos utilizados'!CA195/100)</f>
        <v>153.60301514155367</v>
      </c>
      <c r="CC195">
        <f>CB195*(1+'Datos utilizados'!CB195/100)</f>
        <v>155.33670165285335</v>
      </c>
      <c r="CD195">
        <f>CC195*(1+'Datos utilizados'!CC195/100)</f>
        <v>133.33718788227847</v>
      </c>
      <c r="CE195">
        <f>CD195*(1+'Datos utilizados'!CD195/100)</f>
        <v>117.5481447815112</v>
      </c>
      <c r="CF195">
        <f>CE195*(1+'Datos utilizados'!CE195/100)</f>
        <v>129.15806941640463</v>
      </c>
      <c r="CG195">
        <f>CF195*(1+'Datos utilizados'!CF195/100)</f>
        <v>129.27916802228947</v>
      </c>
      <c r="CH195">
        <f>CG195*(1+'Datos utilizados'!CG195/100)</f>
        <v>122.39126444547949</v>
      </c>
      <c r="CI195">
        <f>CH195*(1+'Datos utilizados'!CH195/100)</f>
        <v>136.45961401105026</v>
      </c>
      <c r="CJ195">
        <f>CI195*(1+'Datos utilizados'!CI195/100)</f>
        <v>143.41182196607124</v>
      </c>
      <c r="CK195">
        <f>CJ195*(1+'Datos utilizados'!CJ195/100)</f>
        <v>138.88565881772885</v>
      </c>
      <c r="CL195">
        <f>CK195*(1+'Datos utilizados'!CK195/100)</f>
        <v>136.58204572631448</v>
      </c>
      <c r="CM195">
        <f>CL195*(1+'Datos utilizados'!CL195/100)</f>
        <v>121.59656414972385</v>
      </c>
      <c r="CN195">
        <f>CM195*(1+'Datos utilizados'!CM195/100)</f>
        <v>128.08252488147011</v>
      </c>
      <c r="CO195">
        <f>CN195*(1+'Datos utilizados'!CN195/100)</f>
        <v>136.79542829429951</v>
      </c>
      <c r="CP195">
        <f>CO195*(1+'Datos utilizados'!CO195/100)</f>
        <v>135.84639633096498</v>
      </c>
      <c r="CQ195">
        <f>CP195*(1+'Datos utilizados'!CP195/100)</f>
        <v>138.91757090529654</v>
      </c>
      <c r="CR195">
        <f>CQ195*(1+'Datos utilizados'!CQ195/100)</f>
        <v>137.01205247694568</v>
      </c>
      <c r="CS195">
        <f>CR195*(1+'Datos utilizados'!CR195/100)</f>
        <v>137.19196300305316</v>
      </c>
      <c r="CT195">
        <f>CS195*(1+'Datos utilizados'!CS195/100)</f>
        <v>142.55176489446015</v>
      </c>
      <c r="CU195">
        <f>CT195*(1+'Datos utilizados'!CT195/100)</f>
        <v>144.95180917375276</v>
      </c>
      <c r="CV195">
        <f>CU195*(1+'Datos utilizados'!CU195/100)</f>
        <v>144.10250753344192</v>
      </c>
      <c r="CW195">
        <f>CV195*(1+'Datos utilizados'!CV195/100)</f>
        <v>142.55402521823981</v>
      </c>
      <c r="CX195">
        <f>CW195*(1+'Datos utilizados'!CW195/100)</f>
        <v>138.47243262359368</v>
      </c>
      <c r="CY195">
        <f>CX195*(1+'Datos utilizados'!CX195/100)</f>
        <v>137.74754328605241</v>
      </c>
      <c r="CZ195">
        <f>CY195*(1+'Datos utilizados'!CY195/100)</f>
        <v>129.71197147468891</v>
      </c>
      <c r="DA195">
        <f>CZ195*(1+'Datos utilizados'!CZ195/100)</f>
        <v>132.2477108050476</v>
      </c>
      <c r="DB195">
        <f>DA195*(1+'Datos utilizados'!DA195/100)</f>
        <v>129.25420452234886</v>
      </c>
      <c r="DC195">
        <f>DB195*(1+'Datos utilizados'!DB195/100)</f>
        <v>137.01765151025651</v>
      </c>
      <c r="DD195">
        <f>DC195*(1+'Datos utilizados'!DC195/100)</f>
        <v>142.09585451759023</v>
      </c>
      <c r="DE195">
        <f>DD195*(1+'Datos utilizados'!DD195/100)</f>
        <v>138.05977807545804</v>
      </c>
      <c r="DF195">
        <f>DE195*(1+'Datos utilizados'!DE195/100)</f>
        <v>135.97403997818304</v>
      </c>
      <c r="DG195">
        <f>DF195*(1+'Datos utilizados'!DF195/100)</f>
        <v>124.65471785135122</v>
      </c>
      <c r="DH195">
        <f>DG195*(1+'Datos utilizados'!DG195/100)</f>
        <v>123.17942926558048</v>
      </c>
      <c r="DI195">
        <f>DH195*(1+'Datos utilizados'!DH195/100)</f>
        <v>120.181956397946</v>
      </c>
      <c r="DJ195">
        <f>DI195*(1+'Datos utilizados'!DI195/100)</f>
        <v>117.34932777662461</v>
      </c>
      <c r="DK195">
        <f>DJ195*(1+'Datos utilizados'!DJ195/100)</f>
        <v>131.08631049575297</v>
      </c>
      <c r="DL195">
        <f>DK195*(1+'Datos utilizados'!DK195/100)</f>
        <v>133.06918757146698</v>
      </c>
      <c r="DM195">
        <f>DL195*(1+'Datos utilizados'!DL195/100)</f>
        <v>128.07745628652984</v>
      </c>
      <c r="DN195">
        <f>DM195*(1+'Datos utilizados'!DM195/100)</f>
        <v>127.84030806846971</v>
      </c>
      <c r="DO195">
        <f>DN195*(1+'Datos utilizados'!DN195/100)</f>
        <v>124.38860696659023</v>
      </c>
      <c r="DP195">
        <f>DO195*(1+'Datos utilizados'!DO195/100)</f>
        <v>123.25765331318929</v>
      </c>
      <c r="DQ195">
        <f>DP195*(1+'Datos utilizados'!DP195/100)</f>
        <v>120.0591048839467</v>
      </c>
      <c r="DR195">
        <f>DQ195*(1+'Datos utilizados'!DQ195/100)</f>
        <v>106.71802909604816</v>
      </c>
      <c r="DS195">
        <f>DR195*(1+'Datos utilizados'!DR195/100)</f>
        <v>110.94093620999915</v>
      </c>
      <c r="DT195">
        <f>DS195*(1+'Datos utilizados'!DS195/100)</f>
        <v>119.61321138172202</v>
      </c>
      <c r="DU195">
        <f>DT195*(1+'Datos utilizados'!DT195/100)</f>
        <v>119.92827258050148</v>
      </c>
      <c r="DV195">
        <f>DU195*(1+'Datos utilizados'!DU195/100)</f>
        <v>128.2616684931665</v>
      </c>
      <c r="DW195">
        <f>DV195*(1+'Datos utilizados'!DV195/100)</f>
        <v>126.01360057715307</v>
      </c>
      <c r="DX195">
        <f>DW195*(1+'Datos utilizados'!DW195/100)</f>
        <v>117.25182452358339</v>
      </c>
      <c r="DY195">
        <f>DX195*(1+'Datos utilizados'!DX195/100)</f>
        <v>113.40179051425682</v>
      </c>
      <c r="DZ195">
        <f>DY195*(1+'Datos utilizados'!DY195/100)</f>
        <v>105.06724653915815</v>
      </c>
      <c r="EA195">
        <f>DZ195*(1+'Datos utilizados'!DZ195/100)</f>
        <v>100.9887251495518</v>
      </c>
      <c r="EB195">
        <f>EA195*(1+'Datos utilizados'!EA195/100)</f>
        <v>108.52383729462537</v>
      </c>
      <c r="EC195">
        <f>EB195*(1+'Datos utilizados'!EB195/100)</f>
        <v>111.66765348482963</v>
      </c>
      <c r="ED195">
        <f>EC195*(1+'Datos utilizados'!EC195/100)</f>
        <v>102.51974997722959</v>
      </c>
      <c r="EE195">
        <f>ED195*(1+'Datos utilizados'!ED195/100)</f>
        <v>97.123530669403138</v>
      </c>
      <c r="EF195">
        <f>EE195*(1+'Datos utilizados'!EE195/100)</f>
        <v>99.005444761418815</v>
      </c>
      <c r="EG195">
        <f>EF195*(1+'Datos utilizados'!EF195/100)</f>
        <v>106.89997061743826</v>
      </c>
      <c r="EH195">
        <f>EG195*(1+'Datos utilizados'!EG195/100)</f>
        <v>110.46465703764736</v>
      </c>
      <c r="EI195">
        <f>EH195*(1+'Datos utilizados'!EH195/100)</f>
        <v>108.691666152796</v>
      </c>
      <c r="EJ195">
        <f>EI195*(1+'Datos utilizados'!EI195/100)</f>
        <v>107.23923028716281</v>
      </c>
      <c r="EK195">
        <f>EJ195*(1+'Datos utilizados'!EJ195/100)</f>
        <v>108.09167492871546</v>
      </c>
      <c r="EL195">
        <f>EK195*(1+'Datos utilizados'!EK195/100)</f>
        <v>111.24086102275864</v>
      </c>
      <c r="EM195">
        <f>EL195*(1+'Datos utilizados'!EL195/100)</f>
        <v>112.71553662099295</v>
      </c>
      <c r="EN195">
        <f>EM195*(1+'Datos utilizados'!EM195/100)</f>
        <v>115.58334674768722</v>
      </c>
      <c r="EO195">
        <f>EN195*(1+'Datos utilizados'!EN195/100)</f>
        <v>117.96283799051251</v>
      </c>
      <c r="EP195">
        <f>EO195*(1+'Datos utilizados'!EO195/100)</f>
        <v>127.39009770676789</v>
      </c>
      <c r="EQ195">
        <f>EP195*(1+'Datos utilizados'!EP195/100)</f>
        <v>128.54815012898104</v>
      </c>
      <c r="ER195">
        <f>EQ195*(1+'Datos utilizados'!EQ195/100)</f>
        <v>128.08394990405029</v>
      </c>
      <c r="ES195">
        <f>ER195*(1+'Datos utilizados'!ER195/100)</f>
        <v>128.63960369552404</v>
      </c>
      <c r="ET195">
        <f>ES195*(1+'Datos utilizados'!ES195/100)</f>
        <v>130.72473589578516</v>
      </c>
      <c r="EU195">
        <f>ET195*(1+'Datos utilizados'!ET195/100)</f>
        <v>127.68099343508206</v>
      </c>
      <c r="EV195">
        <f>EU195*(1+'Datos utilizados'!EU195/100)</f>
        <v>124.38893054084862</v>
      </c>
      <c r="EW195">
        <f>EV195*(1+'Datos utilizados'!EV195/100)</f>
        <v>126.39603300737659</v>
      </c>
      <c r="EX195">
        <f>EW195*(1+'Datos utilizados'!EW195/100)</f>
        <v>132.51563598106503</v>
      </c>
      <c r="EY195">
        <f>EX195*(1+'Datos utilizados'!EX195/100)</f>
        <v>132.96068974450745</v>
      </c>
      <c r="EZ195">
        <f>EY195*(1+'Datos utilizados'!EY195/100)</f>
        <v>133.88442084043845</v>
      </c>
      <c r="FA195">
        <f>EZ195*(1+'Datos utilizados'!EZ195/100)</f>
        <v>130.9721803067593</v>
      </c>
      <c r="FB195">
        <f>FA195*(1+'Datos utilizados'!FA195/100)</f>
        <v>133.98789334163061</v>
      </c>
      <c r="FC195">
        <f>FB195*(1+'Datos utilizados'!FB195/100)</f>
        <v>141.29062209364017</v>
      </c>
      <c r="FD195">
        <f>FC195*(1+'Datos utilizados'!FC195/100)</f>
        <v>141.18235108992982</v>
      </c>
      <c r="FE195">
        <f>FD195*(1+'Datos utilizados'!FD195/100)</f>
        <v>133.84000762091182</v>
      </c>
      <c r="FF195">
        <f>FE195*(1+'Datos utilizados'!FE195/100)</f>
        <v>130.16473424364005</v>
      </c>
      <c r="FG195">
        <f>FF195*(1+'Datos utilizados'!FF195/100)</f>
        <v>128.37138961759831</v>
      </c>
      <c r="FH195">
        <f>FG195*(1+'Datos utilizados'!FG195/100)</f>
        <v>126.66894108562867</v>
      </c>
      <c r="FI195">
        <f>FH195*(1+'Datos utilizados'!FH195/100)</f>
        <v>129.46924936689101</v>
      </c>
      <c r="FJ195">
        <f>FI195*(1+'Datos utilizados'!FI195/100)</f>
        <v>120.40057579498712</v>
      </c>
      <c r="FK195">
        <f>FJ195*(1+'Datos utilizados'!FJ195/100)</f>
        <v>126.89180427816774</v>
      </c>
      <c r="FL195">
        <f>FK195*(1+'Datos utilizados'!FK195/100)</f>
        <v>123.91586154915358</v>
      </c>
      <c r="FM195">
        <f>FL195*(1+'Datos utilizados'!FL195/100)</f>
        <v>126.05773482444454</v>
      </c>
      <c r="FN195">
        <f>FM195*(1+'Datos utilizados'!FM195/100)</f>
        <v>120.25832267611115</v>
      </c>
      <c r="FO195">
        <f>FN195*(1+'Datos utilizados'!FN195/100)</f>
        <v>133.02086945426839</v>
      </c>
      <c r="FP195">
        <f>FO195*(1+'Datos utilizados'!FO195/100)</f>
        <v>131.35179009479094</v>
      </c>
      <c r="FQ195">
        <f>FP195*(1+'Datos utilizados'!FP195/100)</f>
        <v>132.52707337184307</v>
      </c>
      <c r="FR195">
        <f>FQ195*(1+'Datos utilizados'!FQ195/100)</f>
        <v>136.30478410372211</v>
      </c>
      <c r="FS195">
        <f>FR195*(1+'Datos utilizados'!FR195/100)</f>
        <v>137.65665495246284</v>
      </c>
      <c r="FT195">
        <f>FS195*(1+'Datos utilizados'!FS195/100)</f>
        <v>145.96683578962259</v>
      </c>
      <c r="FU195">
        <f>FT195*(1+'Datos utilizados'!FT195/100)</f>
        <v>148.16350529810418</v>
      </c>
      <c r="FV195">
        <f>FU195*(1+'Datos utilizados'!FU195/100)</f>
        <v>141.43151863867845</v>
      </c>
      <c r="FW195">
        <f>FV195*(1+'Datos utilizados'!FV195/100)</f>
        <v>146.23065778803726</v>
      </c>
      <c r="FX195">
        <f>FW195*(1+'Datos utilizados'!FW195/100)</f>
        <v>150.29920413354228</v>
      </c>
      <c r="FY195">
        <f>FX195*(1+'Datos utilizados'!FX195/100)</f>
        <v>151.5943173456406</v>
      </c>
      <c r="FZ195">
        <f>FY195*(1+'Datos utilizados'!FY195/100)</f>
        <v>157.82028079959434</v>
      </c>
      <c r="GD195">
        <f>(FZ195/B195)^(1/15)-1</f>
        <v>3.0886504201177223E-2</v>
      </c>
      <c r="GG195">
        <f>STDEV('Datos utilizados'!B195:FY195)*SQRT(12)</f>
        <v>22.019263425934763</v>
      </c>
      <c r="GR195" s="21"/>
      <c r="GX195" s="21"/>
    </row>
    <row r="196" spans="1:206" x14ac:dyDescent="0.2">
      <c r="A196" s="2"/>
      <c r="GR196" s="21"/>
      <c r="GX196" s="21"/>
    </row>
    <row r="197" spans="1:206" x14ac:dyDescent="0.2">
      <c r="A197" s="13" t="s">
        <v>360</v>
      </c>
      <c r="GR197" s="21"/>
      <c r="GX197" s="21"/>
    </row>
    <row r="198" spans="1:206" x14ac:dyDescent="0.2">
      <c r="A198" s="2" t="s">
        <v>361</v>
      </c>
      <c r="B198">
        <v>100</v>
      </c>
      <c r="C198">
        <f>B198*(1+'Datos utilizados'!B198/100)</f>
        <v>101.70220999999999</v>
      </c>
      <c r="D198">
        <f>C198*(1+'Datos utilizados'!C198/100)</f>
        <v>113.75905784660499</v>
      </c>
      <c r="E198">
        <f>D198*(1+'Datos utilizados'!D198/100)</f>
        <v>104.96019287887256</v>
      </c>
      <c r="F198">
        <f>E198*(1+'Datos utilizados'!E198/100)</f>
        <v>102.61496232918702</v>
      </c>
      <c r="G198">
        <f>F198*(1+'Datos utilizados'!F198/100)</f>
        <v>116.58786730411646</v>
      </c>
      <c r="H198">
        <f>G198*(1+'Datos utilizados'!G198/100)</f>
        <v>122.75095846312013</v>
      </c>
      <c r="I198">
        <f>H198*(1+'Datos utilizados'!H198/100)</f>
        <v>128.35385231159418</v>
      </c>
      <c r="J198">
        <f>I198*(1+'Datos utilizados'!I198/100)</f>
        <v>132.09250481557061</v>
      </c>
      <c r="K198">
        <f>J198*(1+'Datos utilizados'!J198/100)</f>
        <v>153.05838569090375</v>
      </c>
      <c r="L198">
        <f>K198*(1+'Datos utilizados'!K198/100)</f>
        <v>147.05212974297558</v>
      </c>
      <c r="M198">
        <f>L198*(1+'Datos utilizados'!L198/100)</f>
        <v>162.11104720494393</v>
      </c>
      <c r="N198">
        <f>M198*(1+'Datos utilizados'!M198/100)</f>
        <v>163.46464202689577</v>
      </c>
      <c r="O198">
        <f>N198*(1+'Datos utilizados'!N198/100)</f>
        <v>184.67522550359448</v>
      </c>
      <c r="P198">
        <f>O198*(1+'Datos utilizados'!O198/100)</f>
        <v>192.52624949533859</v>
      </c>
      <c r="Q198">
        <f>P198*(1+'Datos utilizados'!P198/100)</f>
        <v>184.05788614816137</v>
      </c>
      <c r="R198">
        <f>Q198*(1+'Datos utilizados'!Q198/100)</f>
        <v>189.36615239625161</v>
      </c>
      <c r="S198">
        <f>R198*(1+'Datos utilizados'!R198/100)</f>
        <v>163.4216450182831</v>
      </c>
      <c r="T198">
        <f>S198*(1+'Datos utilizados'!S198/100)</f>
        <v>169.77650813295756</v>
      </c>
      <c r="U198">
        <f>T198*(1+'Datos utilizados'!T198/100)</f>
        <v>174.15137710513088</v>
      </c>
      <c r="V198">
        <f>U198*(1+'Datos utilizados'!U198/100)</f>
        <v>178.20201623063227</v>
      </c>
      <c r="W198">
        <f>V198*(1+'Datos utilizados'!V198/100)</f>
        <v>179.82639888938098</v>
      </c>
      <c r="X198">
        <f>W198*(1+'Datos utilizados'!W198/100)</f>
        <v>191.42347528431671</v>
      </c>
      <c r="Y198">
        <f>X198*(1+'Datos utilizados'!X198/100)</f>
        <v>194.89538028259096</v>
      </c>
      <c r="Z198">
        <f>Y198*(1+'Datos utilizados'!Y198/100)</f>
        <v>208.6575667495616</v>
      </c>
      <c r="AA198">
        <f>Z198*(1+'Datos utilizados'!Z198/100)</f>
        <v>214.19934479637652</v>
      </c>
      <c r="AB198">
        <f>AA198*(1+'Datos utilizados'!AA198/100)</f>
        <v>205.10649693003242</v>
      </c>
      <c r="AC198">
        <f>AB198*(1+'Datos utilizados'!AB198/100)</f>
        <v>218.00277303100512</v>
      </c>
      <c r="AD198">
        <f>AC198*(1+'Datos utilizados'!AC198/100)</f>
        <v>224.73421905610189</v>
      </c>
      <c r="AE198">
        <f>AD198*(1+'Datos utilizados'!AD198/100)</f>
        <v>247.79152293624173</v>
      </c>
      <c r="AF198">
        <f>AE198*(1+'Datos utilizados'!AE198/100)</f>
        <v>250.18717137998931</v>
      </c>
      <c r="AG198">
        <f>AF198*(1+'Datos utilizados'!AF198/100)</f>
        <v>252.12136840192798</v>
      </c>
      <c r="AH198">
        <f>AG198*(1+'Datos utilizados'!AG198/100)</f>
        <v>236.98657308103392</v>
      </c>
      <c r="AI198">
        <f>AH198*(1+'Datos utilizados'!AH198/100)</f>
        <v>259.84229284734539</v>
      </c>
      <c r="AJ198">
        <f>AI198*(1+'Datos utilizados'!AI198/100)</f>
        <v>276.71523008607562</v>
      </c>
      <c r="AK198">
        <f>AJ198*(1+'Datos utilizados'!AJ198/100)</f>
        <v>256.98205825513139</v>
      </c>
      <c r="AL198">
        <f>AK198*(1+'Datos utilizados'!AK198/100)</f>
        <v>256.7409319898706</v>
      </c>
      <c r="AM198">
        <f>AL198*(1+'Datos utilizados'!AL198/100)</f>
        <v>231.36455557561899</v>
      </c>
      <c r="AN198">
        <f>AM198*(1+'Datos utilizados'!AM198/100)</f>
        <v>257.6149929595843</v>
      </c>
      <c r="AO198">
        <f>AN198*(1+'Datos utilizados'!AN198/100)</f>
        <v>229.661988680018</v>
      </c>
      <c r="AP198">
        <f>AO198*(1+'Datos utilizados'!AO198/100)</f>
        <v>247.54824808800873</v>
      </c>
      <c r="AQ198">
        <f>AP198*(1+'Datos utilizados'!AP198/100)</f>
        <v>274.70231051727859</v>
      </c>
      <c r="AR198">
        <f>AQ198*(1+'Datos utilizados'!AQ198/100)</f>
        <v>250.23603164175032</v>
      </c>
      <c r="AS198">
        <f>AR198*(1+'Datos utilizados'!AR198/100)</f>
        <v>237.94926732291822</v>
      </c>
      <c r="AT198">
        <f>AS198*(1+'Datos utilizados'!AS198/100)</f>
        <v>230.26564753179389</v>
      </c>
      <c r="AU198">
        <f>AT198*(1+'Datos utilizados'!AT198/100)</f>
        <v>177.92631190094664</v>
      </c>
      <c r="AV198">
        <f>AU198*(1+'Datos utilizados'!AU198/100)</f>
        <v>146.24779534379758</v>
      </c>
      <c r="AW198">
        <f>AV198*(1+'Datos utilizados'!AV198/100)</f>
        <v>140.23844418356188</v>
      </c>
      <c r="AX198">
        <f>AW198*(1+'Datos utilizados'!AW198/100)</f>
        <v>128.31037917046251</v>
      </c>
      <c r="AY198">
        <f>AX198*(1+'Datos utilizados'!AX198/100)</f>
        <v>139.76209334246423</v>
      </c>
      <c r="AZ198">
        <f>AY198*(1+'Datos utilizados'!AY198/100)</f>
        <v>132.89035459425796</v>
      </c>
      <c r="BA198">
        <f>AZ198*(1+'Datos utilizados'!AZ198/100)</f>
        <v>139.35962981336741</v>
      </c>
      <c r="BB198">
        <f>BA198*(1+'Datos utilizados'!BA198/100)</f>
        <v>165.23093680236616</v>
      </c>
      <c r="BC198">
        <f>BB198*(1+'Datos utilizados'!BB198/100)</f>
        <v>183.28603520554063</v>
      </c>
      <c r="BD198">
        <f>BC198*(1+'Datos utilizados'!BC198/100)</f>
        <v>184.22341497539233</v>
      </c>
      <c r="BE198">
        <f>BD198*(1+'Datos utilizados'!BD198/100)</f>
        <v>198.74473354912016</v>
      </c>
      <c r="BF198">
        <f>BE198*(1+'Datos utilizados'!BE198/100)</f>
        <v>203.26864067205864</v>
      </c>
      <c r="BG198">
        <f>BF198*(1+'Datos utilizados'!BF198/100)</f>
        <v>220.5798924937101</v>
      </c>
      <c r="BH198">
        <f>BG198*(1+'Datos utilizados'!BG198/100)</f>
        <v>226.54759325317045</v>
      </c>
      <c r="BI198">
        <f>BH198*(1+'Datos utilizados'!BH198/100)</f>
        <v>239.10813943018397</v>
      </c>
      <c r="BJ198">
        <f>BI198*(1+'Datos utilizados'!BI198/100)</f>
        <v>255.8041521956639</v>
      </c>
      <c r="BK198">
        <f>BJ198*(1+'Datos utilizados'!BJ198/100)</f>
        <v>240.89980000922921</v>
      </c>
      <c r="BL198">
        <f>BK198*(1+'Datos utilizados'!BK198/100)</f>
        <v>251.01947062805689</v>
      </c>
      <c r="BM198">
        <f>BL198*(1+'Datos utilizados'!BL198/100)</f>
        <v>270.278311963318</v>
      </c>
      <c r="BN198">
        <f>BM198*(1+'Datos utilizados'!BM198/100)</f>
        <v>274.5580879497636</v>
      </c>
      <c r="BO198">
        <f>BN198*(1+'Datos utilizados'!BN198/100)</f>
        <v>268.67930508220087</v>
      </c>
      <c r="BP198">
        <f>BO198*(1+'Datos utilizados'!BO198/100)</f>
        <v>267.84414233028338</v>
      </c>
      <c r="BQ198">
        <f>BP198*(1+'Datos utilizados'!BP198/100)</f>
        <v>277.04793667110778</v>
      </c>
      <c r="BR198">
        <f>BQ198*(1+'Datos utilizados'!BQ198/100)</f>
        <v>278.21821486040022</v>
      </c>
      <c r="BS198">
        <f>BR198*(1+'Datos utilizados'!BR198/100)</f>
        <v>287.32613327299919</v>
      </c>
      <c r="BT198">
        <f>BS198*(1+'Datos utilizados'!BS198/100)</f>
        <v>292.34439912106546</v>
      </c>
      <c r="BU198">
        <f>BT198*(1+'Datos utilizados'!BT198/100)</f>
        <v>302.78392991035895</v>
      </c>
      <c r="BV198">
        <f>BU198*(1+'Datos utilizados'!BU198/100)</f>
        <v>309.01098421289544</v>
      </c>
      <c r="BW198">
        <f>BV198*(1+'Datos utilizados'!BV198/100)</f>
        <v>287.05918380649399</v>
      </c>
      <c r="BX198">
        <f>BW198*(1+'Datos utilizados'!BW198/100)</f>
        <v>287.25932146944388</v>
      </c>
      <c r="BY198">
        <f>BX198*(1+'Datos utilizados'!BX198/100)</f>
        <v>287.40478958983596</v>
      </c>
      <c r="BZ198">
        <f>BY198*(1+'Datos utilizados'!BY198/100)</f>
        <v>277.21942251108277</v>
      </c>
      <c r="CA198">
        <f>BZ198*(1+'Datos utilizados'!BZ198/100)</f>
        <v>279.24525888496697</v>
      </c>
      <c r="CB198">
        <f>CA198*(1+'Datos utilizados'!CA198/100)</f>
        <v>274.38949100274215</v>
      </c>
      <c r="CC198">
        <f>CB198*(1+'Datos utilizados'!CB198/100)</f>
        <v>265.93925504307617</v>
      </c>
      <c r="CD198">
        <f>CC198*(1+'Datos utilizados'!CC198/100)</f>
        <v>252.34430735564661</v>
      </c>
      <c r="CE198">
        <f>CD198*(1+'Datos utilizados'!CD198/100)</f>
        <v>224.80965732081228</v>
      </c>
      <c r="CF198">
        <f>CE198*(1+'Datos utilizados'!CE198/100)</f>
        <v>253.00982569706642</v>
      </c>
      <c r="CG198">
        <f>CF198*(1+'Datos utilizados'!CF198/100)</f>
        <v>245.7893047864107</v>
      </c>
      <c r="CH198">
        <f>CG198*(1+'Datos utilizados'!CG198/100)</f>
        <v>249.07975994637781</v>
      </c>
      <c r="CI198">
        <f>CH198*(1+'Datos utilizados'!CH198/100)</f>
        <v>276.43427206713693</v>
      </c>
      <c r="CJ198">
        <f>CI198*(1+'Datos utilizados'!CI198/100)</f>
        <v>286.49197369174601</v>
      </c>
      <c r="CK198">
        <f>CJ198*(1+'Datos utilizados'!CJ198/100)</f>
        <v>276.61484775755201</v>
      </c>
      <c r="CL198">
        <f>CK198*(1+'Datos utilizados'!CK198/100)</f>
        <v>267.37524796681515</v>
      </c>
      <c r="CM198">
        <f>CL198*(1+'Datos utilizados'!CL198/100)</f>
        <v>251.67601616967082</v>
      </c>
      <c r="CN198">
        <f>CM198*(1+'Datos utilizados'!CM198/100)</f>
        <v>251.53014475069887</v>
      </c>
      <c r="CO198">
        <f>CN198*(1+'Datos utilizados'!CN198/100)</f>
        <v>268.96719535238185</v>
      </c>
      <c r="CP198">
        <f>CO198*(1+'Datos utilizados'!CO198/100)</f>
        <v>260.50696670617037</v>
      </c>
      <c r="CQ198">
        <f>CP198*(1+'Datos utilizados'!CP198/100)</f>
        <v>263.73300682976958</v>
      </c>
      <c r="CR198">
        <f>CQ198*(1+'Datos utilizados'!CQ198/100)</f>
        <v>262.15453841059275</v>
      </c>
      <c r="CS198">
        <f>CR198*(1+'Datos utilizados'!CR198/100)</f>
        <v>259.90383683652243</v>
      </c>
      <c r="CT198">
        <f>CS198*(1+'Datos utilizados'!CS198/100)</f>
        <v>271.98611645146025</v>
      </c>
      <c r="CU198">
        <f>CT198*(1+'Datos utilizados'!CT198/100)</f>
        <v>273.28038958520614</v>
      </c>
      <c r="CV198">
        <f>CU198*(1+'Datos utilizados'!CU198/100)</f>
        <v>278.88069728093683</v>
      </c>
      <c r="CW198">
        <f>CV198*(1+'Datos utilizados'!CV198/100)</f>
        <v>285.26193384384032</v>
      </c>
      <c r="CX198">
        <f>CW198*(1+'Datos utilizados'!CW198/100)</f>
        <v>273.8419287414963</v>
      </c>
      <c r="CY198">
        <f>CX198*(1+'Datos utilizados'!CX198/100)</f>
        <v>264.48724199795089</v>
      </c>
      <c r="CZ198">
        <f>CY198*(1+'Datos utilizados'!CY198/100)</f>
        <v>237.23524359548384</v>
      </c>
      <c r="DA198">
        <f>CZ198*(1+'Datos utilizados'!CZ198/100)</f>
        <v>231.46089031932104</v>
      </c>
      <c r="DB198">
        <f>DA198*(1+'Datos utilizados'!DA198/100)</f>
        <v>223.8231438605641</v>
      </c>
      <c r="DC198">
        <f>DB198*(1+'Datos utilizados'!DB198/100)</f>
        <v>237.18670610558854</v>
      </c>
      <c r="DD198">
        <f>DC198*(1+'Datos utilizados'!DC198/100)</f>
        <v>243.10057712360165</v>
      </c>
      <c r="DE198">
        <f>DD198*(1+'Datos utilizados'!DD198/100)</f>
        <v>232.09376091329176</v>
      </c>
      <c r="DF198">
        <f>DE198*(1+'Datos utilizados'!DE198/100)</f>
        <v>225.02636663722549</v>
      </c>
      <c r="DG198">
        <f>DF198*(1+'Datos utilizados'!DF198/100)</f>
        <v>206.47944596998207</v>
      </c>
      <c r="DH198">
        <f>DG198*(1+'Datos utilizados'!DG198/100)</f>
        <v>207.14191462443219</v>
      </c>
      <c r="DI198">
        <f>DH198*(1+'Datos utilizados'!DH198/100)</f>
        <v>220.98228807778676</v>
      </c>
      <c r="DJ198">
        <f>DI198*(1+'Datos utilizados'!DI198/100)</f>
        <v>225.56824510934985</v>
      </c>
      <c r="DK198">
        <f>DJ198*(1+'Datos utilizados'!DJ198/100)</f>
        <v>233.11081864614079</v>
      </c>
      <c r="DL198">
        <f>DK198*(1+'Datos utilizados'!DK198/100)</f>
        <v>237.6713054578064</v>
      </c>
      <c r="DM198">
        <f>DL198*(1+'Datos utilizados'!DL198/100)</f>
        <v>244.99650146192982</v>
      </c>
      <c r="DN198">
        <f>DM198*(1+'Datos utilizados'!DM198/100)</f>
        <v>264.85949481935518</v>
      </c>
      <c r="DO198">
        <f>DN198*(1+'Datos utilizados'!DN198/100)</f>
        <v>239.12042262686077</v>
      </c>
      <c r="DP198">
        <f>DO198*(1+'Datos utilizados'!DO198/100)</f>
        <v>239.73151877892599</v>
      </c>
      <c r="DQ198">
        <f>DP198*(1+'Datos utilizados'!DP198/100)</f>
        <v>235.50402125732276</v>
      </c>
      <c r="DR198">
        <f>DQ198*(1+'Datos utilizados'!DQ198/100)</f>
        <v>219.55813817959793</v>
      </c>
      <c r="DS198">
        <f>DR198*(1+'Datos utilizados'!DR198/100)</f>
        <v>223.14483992489983</v>
      </c>
      <c r="DT198">
        <f>DS198*(1+'Datos utilizados'!DS198/100)</f>
        <v>230.5208926086174</v>
      </c>
      <c r="DU198">
        <f>DT198*(1+'Datos utilizados'!DT198/100)</f>
        <v>222.50572727679432</v>
      </c>
      <c r="DV198">
        <f>DU198*(1+'Datos utilizados'!DU198/100)</f>
        <v>230.74322305917218</v>
      </c>
      <c r="DW198">
        <f>DV198*(1+'Datos utilizados'!DV198/100)</f>
        <v>223.06558842671282</v>
      </c>
      <c r="DX198">
        <f>DW198*(1+'Datos utilizados'!DW198/100)</f>
        <v>219.54066138527622</v>
      </c>
      <c r="DY198">
        <f>DX198*(1+'Datos utilizados'!DX198/100)</f>
        <v>206.18055834480751</v>
      </c>
      <c r="DZ198">
        <f>DY198*(1+'Datos utilizados'!DY198/100)</f>
        <v>181.3811814051499</v>
      </c>
      <c r="EA198">
        <f>DZ198*(1+'Datos utilizados'!DZ198/100)</f>
        <v>169.89567154562232</v>
      </c>
      <c r="EB198">
        <f>EA198*(1+'Datos utilizados'!EA198/100)</f>
        <v>181.58653249601971</v>
      </c>
      <c r="EC198">
        <f>EB198*(1+'Datos utilizados'!EB198/100)</f>
        <v>185.55412559644472</v>
      </c>
      <c r="ED198">
        <f>EC198*(1+'Datos utilizados'!EC198/100)</f>
        <v>170.33668331297983</v>
      </c>
      <c r="EE198">
        <f>ED198*(1+'Datos utilizados'!ED198/100)</f>
        <v>161.83238592722267</v>
      </c>
      <c r="EF198">
        <f>EE198*(1+'Datos utilizados'!EE198/100)</f>
        <v>168.76921786732291</v>
      </c>
      <c r="EG198">
        <f>EF198*(1+'Datos utilizados'!EF198/100)</f>
        <v>187.08876205146331</v>
      </c>
      <c r="EH198">
        <f>EG198*(1+'Datos utilizados'!EG198/100)</f>
        <v>192.99996245061271</v>
      </c>
      <c r="EI198">
        <f>EH198*(1+'Datos utilizados'!EH198/100)</f>
        <v>184.49339260562073</v>
      </c>
      <c r="EJ198">
        <f>EI198*(1+'Datos utilizados'!EI198/100)</f>
        <v>198.43958024078628</v>
      </c>
      <c r="EK198">
        <f>EJ198*(1+'Datos utilizados'!EJ198/100)</f>
        <v>205.81389270190428</v>
      </c>
      <c r="EL198">
        <f>EK198*(1+'Datos utilizados'!EK198/100)</f>
        <v>209.80935780092634</v>
      </c>
      <c r="EM198">
        <f>EL198*(1+'Datos utilizados'!EL198/100)</f>
        <v>207.1652983120475</v>
      </c>
      <c r="EN198">
        <f>EM198*(1+'Datos utilizados'!EM198/100)</f>
        <v>225.9295023719595</v>
      </c>
      <c r="EO198">
        <f>EN198*(1+'Datos utilizados'!EN198/100)</f>
        <v>209.07733041823411</v>
      </c>
      <c r="EP198">
        <f>EO198*(1+'Datos utilizados'!EO198/100)</f>
        <v>211.55167699280176</v>
      </c>
      <c r="EQ198">
        <f>EP198*(1+'Datos utilizados'!EP198/100)</f>
        <v>221.96894698161668</v>
      </c>
      <c r="ER198">
        <f>EQ198*(1+'Datos utilizados'!EQ198/100)</f>
        <v>233.21262861270756</v>
      </c>
      <c r="ES198">
        <f>ER198*(1+'Datos utilizados'!ER198/100)</f>
        <v>234.05858410173732</v>
      </c>
      <c r="ET198">
        <f>ES198*(1+'Datos utilizados'!ES198/100)</f>
        <v>228.65360965422636</v>
      </c>
      <c r="EU198">
        <f>ET198*(1+'Datos utilizados'!ET198/100)</f>
        <v>220.11794754047312</v>
      </c>
      <c r="EV198">
        <f>EU198*(1+'Datos utilizados'!EU198/100)</f>
        <v>216.54787656110895</v>
      </c>
      <c r="EW198">
        <f>EV198*(1+'Datos utilizados'!EV198/100)</f>
        <v>223.99129837693161</v>
      </c>
      <c r="EX198">
        <f>EW198*(1+'Datos utilizados'!EW198/100)</f>
        <v>232.45248007660086</v>
      </c>
      <c r="EY198">
        <f>EX198*(1+'Datos utilizados'!EX198/100)</f>
        <v>238.08882509676224</v>
      </c>
      <c r="EZ198">
        <f>EY198*(1+'Datos utilizados'!EY198/100)</f>
        <v>232.53540325138025</v>
      </c>
      <c r="FA198">
        <f>EZ198*(1+'Datos utilizados'!EZ198/100)</f>
        <v>223.88803945005017</v>
      </c>
      <c r="FB198">
        <f>FA198*(1+'Datos utilizados'!FA198/100)</f>
        <v>228.36013587165306</v>
      </c>
      <c r="FC198">
        <f>FB198*(1+'Datos utilizados'!FB198/100)</f>
        <v>246.07656640872534</v>
      </c>
      <c r="FD198">
        <f>FC198*(1+'Datos utilizados'!FC198/100)</f>
        <v>243.47076321639679</v>
      </c>
      <c r="FE198">
        <f>FD198*(1+'Datos utilizados'!FD198/100)</f>
        <v>236.3851309828153</v>
      </c>
      <c r="FF198">
        <f>FE198*(1+'Datos utilizados'!FE198/100)</f>
        <v>237.83677207218076</v>
      </c>
      <c r="FG198">
        <f>FF198*(1+'Datos utilizados'!FF198/100)</f>
        <v>212.03864118918852</v>
      </c>
      <c r="FH198">
        <f>FG198*(1+'Datos utilizados'!FG198/100)</f>
        <v>202.60864669958175</v>
      </c>
      <c r="FI198">
        <f>FH198*(1+'Datos utilizados'!FH198/100)</f>
        <v>224.39803152197092</v>
      </c>
      <c r="FJ198">
        <f>FI198*(1+'Datos utilizados'!FI198/100)</f>
        <v>203.69794142855739</v>
      </c>
      <c r="FK198">
        <f>FJ198*(1+'Datos utilizados'!FJ198/100)</f>
        <v>214.36444154290479</v>
      </c>
      <c r="FL198">
        <f>FK198*(1+'Datos utilizados'!FK198/100)</f>
        <v>228.84664597621358</v>
      </c>
      <c r="FM198">
        <f>FL198*(1+'Datos utilizados'!FL198/100)</f>
        <v>226.071537123783</v>
      </c>
      <c r="FN198">
        <f>FM198*(1+'Datos utilizados'!FM198/100)</f>
        <v>220.88183891756944</v>
      </c>
      <c r="FO198">
        <f>FN198*(1+'Datos utilizados'!FN198/100)</f>
        <v>250.43423861550002</v>
      </c>
      <c r="FP198">
        <f>FO198*(1+'Datos utilizados'!FO198/100)</f>
        <v>244.72288545648266</v>
      </c>
      <c r="FQ198">
        <f>FP198*(1+'Datos utilizados'!FP198/100)</f>
        <v>239.55284530604044</v>
      </c>
      <c r="FR198">
        <f>FQ198*(1+'Datos utilizados'!FQ198/100)</f>
        <v>241.45455952378694</v>
      </c>
      <c r="FS198">
        <f>FR198*(1+'Datos utilizados'!FR198/100)</f>
        <v>239.89268656005137</v>
      </c>
      <c r="FT198">
        <f>FS198*(1+'Datos utilizados'!FS198/100)</f>
        <v>249.79715989932484</v>
      </c>
      <c r="FU198">
        <f>FT198*(1+'Datos utilizados'!FT198/100)</f>
        <v>256.85682731353558</v>
      </c>
      <c r="FV198">
        <f>FU198*(1+'Datos utilizados'!FU198/100)</f>
        <v>239.35737715412625</v>
      </c>
      <c r="FW198">
        <f>FV198*(1+'Datos utilizados'!FV198/100)</f>
        <v>246.36370268375555</v>
      </c>
      <c r="FX198">
        <f>FW198*(1+'Datos utilizados'!FW198/100)</f>
        <v>250.89307472122613</v>
      </c>
      <c r="FY198">
        <f>FX198*(1+'Datos utilizados'!FX198/100)</f>
        <v>246.46378329079013</v>
      </c>
      <c r="FZ198">
        <f>FY198*(1+'Datos utilizados'!FY198/100)</f>
        <v>263.61066303638364</v>
      </c>
      <c r="GB198">
        <f t="shared" si="2"/>
        <v>6.6753799138189907E-2</v>
      </c>
      <c r="GE198">
        <f>STDEV('Datos utilizados'!B198:FY198)*SQRT(12)</f>
        <v>21.9365257069969</v>
      </c>
      <c r="GR198" s="21"/>
      <c r="GX198" s="21"/>
    </row>
    <row r="199" spans="1:206" x14ac:dyDescent="0.2">
      <c r="A199" s="12" t="s">
        <v>362</v>
      </c>
      <c r="B199">
        <v>100</v>
      </c>
      <c r="C199">
        <f>B199*(1+'Datos utilizados'!B199/100)</f>
        <v>98.224160000000012</v>
      </c>
      <c r="D199">
        <f>C199*(1+'Datos utilizados'!C199/100)</f>
        <v>111.06561342659202</v>
      </c>
      <c r="E199">
        <f>D199*(1+'Datos utilizados'!D199/100)</f>
        <v>102.24575978565024</v>
      </c>
      <c r="F199">
        <f>E199*(1+'Datos utilizados'!E199/100)</f>
        <v>99.131589107826827</v>
      </c>
      <c r="G199">
        <f>F199*(1+'Datos utilizados'!F199/100)</f>
        <v>106.32246571064275</v>
      </c>
      <c r="H199">
        <f>G199*(1+'Datos utilizados'!G199/100)</f>
        <v>111.35962011064329</v>
      </c>
      <c r="I199">
        <f>H199*(1+'Datos utilizados'!H199/100)</f>
        <v>118.70544631527986</v>
      </c>
      <c r="J199">
        <f>I199*(1+'Datos utilizados'!I199/100)</f>
        <v>125.32866417461943</v>
      </c>
      <c r="K199">
        <f>J199*(1+'Datos utilizados'!J199/100)</f>
        <v>144.98227917302506</v>
      </c>
      <c r="L199">
        <f>K199*(1+'Datos utilizados'!K199/100)</f>
        <v>137.35000604697535</v>
      </c>
      <c r="M199">
        <f>L199*(1+'Datos utilizados'!L199/100)</f>
        <v>148.48729225230585</v>
      </c>
      <c r="N199">
        <f>M199*(1+'Datos utilizados'!M199/100)</f>
        <v>150.00158050742408</v>
      </c>
      <c r="O199">
        <f>N199*(1+'Datos utilizados'!N199/100)</f>
        <v>175.96622408662105</v>
      </c>
      <c r="P199">
        <f>O199*(1+'Datos utilizados'!O199/100)</f>
        <v>177.58736571588628</v>
      </c>
      <c r="Q199">
        <f>P199*(1+'Datos utilizados'!P199/100)</f>
        <v>173.42294198984874</v>
      </c>
      <c r="R199">
        <f>Q199*(1+'Datos utilizados'!Q199/100)</f>
        <v>187.21868499825862</v>
      </c>
      <c r="S199">
        <f>R199*(1+'Datos utilizados'!R199/100)</f>
        <v>161.18671316772776</v>
      </c>
      <c r="T199">
        <f>S199*(1+'Datos utilizados'!S199/100)</f>
        <v>168.02713878246846</v>
      </c>
      <c r="U199">
        <f>T199*(1+'Datos utilizados'!T199/100)</f>
        <v>172.97348808851899</v>
      </c>
      <c r="V199">
        <f>U199*(1+'Datos utilizados'!U199/100)</f>
        <v>174.67572018479811</v>
      </c>
      <c r="W199">
        <f>V199*(1+'Datos utilizados'!V199/100)</f>
        <v>176.05288103030708</v>
      </c>
      <c r="X199">
        <f>W199*(1+'Datos utilizados'!W199/100)</f>
        <v>189.82739928442314</v>
      </c>
      <c r="Y199">
        <f>X199*(1+'Datos utilizados'!X199/100)</f>
        <v>200.70454722890045</v>
      </c>
      <c r="Z199">
        <f>Y199*(1+'Datos utilizados'!Y199/100)</f>
        <v>214.73062394835438</v>
      </c>
      <c r="AA199">
        <f>Z199*(1+'Datos utilizados'!Z199/100)</f>
        <v>218.38785151625555</v>
      </c>
      <c r="AB199">
        <f>AA199*(1+'Datos utilizados'!AA199/100)</f>
        <v>212.50647012585642</v>
      </c>
      <c r="AC199">
        <f>AB199*(1+'Datos utilizados'!AB199/100)</f>
        <v>227.65952023659179</v>
      </c>
      <c r="AD199">
        <f>AC199*(1+'Datos utilizados'!AC199/100)</f>
        <v>239.99311134112128</v>
      </c>
      <c r="AE199">
        <f>AD199*(1+'Datos utilizados'!AD199/100)</f>
        <v>265.42388538713868</v>
      </c>
      <c r="AF199">
        <f>AE199*(1+'Datos utilizados'!AE199/100)</f>
        <v>272.64296384906368</v>
      </c>
      <c r="AG199">
        <f>AF199*(1+'Datos utilizados'!AF199/100)</f>
        <v>276.57193980820335</v>
      </c>
      <c r="AH199">
        <f>AG199*(1+'Datos utilizados'!AG199/100)</f>
        <v>268.46202081720742</v>
      </c>
      <c r="AI199">
        <f>AH199*(1+'Datos utilizados'!AH199/100)</f>
        <v>301.96012115833275</v>
      </c>
      <c r="AJ199">
        <f>AI199*(1+'Datos utilizados'!AI199/100)</f>
        <v>338.0403395671421</v>
      </c>
      <c r="AK199">
        <f>AJ199*(1+'Datos utilizados'!AJ199/100)</f>
        <v>318.74442231607236</v>
      </c>
      <c r="AL199">
        <f>AK199*(1+'Datos utilizados'!AK199/100)</f>
        <v>322.96121977666058</v>
      </c>
      <c r="AM199">
        <f>AL199*(1+'Datos utilizados'!AL199/100)</f>
        <v>302.84267355189331</v>
      </c>
      <c r="AN199">
        <f>AM199*(1+'Datos utilizados'!AM199/100)</f>
        <v>329.50869778055403</v>
      </c>
      <c r="AO199">
        <f>AN199*(1+'Datos utilizados'!AN199/100)</f>
        <v>318.34659064323779</v>
      </c>
      <c r="AP199">
        <f>AO199*(1+'Datos utilizados'!AO199/100)</f>
        <v>349.62640343472953</v>
      </c>
      <c r="AQ199">
        <f>AP199*(1+'Datos utilizados'!AP199/100)</f>
        <v>382.34185503276603</v>
      </c>
      <c r="AR199">
        <f>AQ199*(1+'Datos utilizados'!AQ199/100)</f>
        <v>353.05756590628192</v>
      </c>
      <c r="AS199">
        <f>AR199*(1+'Datos utilizados'!AR199/100)</f>
        <v>322.69539196498664</v>
      </c>
      <c r="AT199">
        <f>AS199*(1+'Datos utilizados'!AS199/100)</f>
        <v>295.97137307940631</v>
      </c>
      <c r="AU199">
        <f>AT199*(1+'Datos utilizados'!AT199/100)</f>
        <v>238.00455094195993</v>
      </c>
      <c r="AV199">
        <f>AU199*(1+'Datos utilizados'!AU199/100)</f>
        <v>162.75872194846156</v>
      </c>
      <c r="AW199">
        <f>AV199*(1+'Datos utilizados'!AV199/100)</f>
        <v>152.21552118221192</v>
      </c>
      <c r="AX199">
        <f>AW199*(1+'Datos utilizados'!AW199/100)</f>
        <v>156.91986363676511</v>
      </c>
      <c r="AY199">
        <f>AX199*(1+'Datos utilizados'!AX199/100)</f>
        <v>156.54517038637323</v>
      </c>
      <c r="AZ199">
        <f>AY199*(1+'Datos utilizados'!AY199/100)</f>
        <v>148.35909468201197</v>
      </c>
      <c r="BA199">
        <f>AZ199*(1+'Datos utilizados'!AZ199/100)</f>
        <v>164.60885148662328</v>
      </c>
      <c r="BB199">
        <f>BA199*(1+'Datos utilizados'!BA199/100)</f>
        <v>193.31816604820921</v>
      </c>
      <c r="BC199">
        <f>BB199*(1+'Datos utilizados'!BB199/100)</f>
        <v>233.20929228499077</v>
      </c>
      <c r="BD199">
        <f>BC199*(1+'Datos utilizados'!BC199/100)</f>
        <v>228.03834264715567</v>
      </c>
      <c r="BE199">
        <f>BD199*(1+'Datos utilizados'!BD199/100)</f>
        <v>248.57745971953955</v>
      </c>
      <c r="BF199">
        <f>BE199*(1+'Datos utilizados'!BE199/100)</f>
        <v>253.8735019298482</v>
      </c>
      <c r="BG199">
        <f>BF199*(1+'Datos utilizados'!BF199/100)</f>
        <v>284.40851818471356</v>
      </c>
      <c r="BH199">
        <f>BG199*(1+'Datos utilizados'!BG199/100)</f>
        <v>289.05888186555183</v>
      </c>
      <c r="BI199">
        <f>BH199*(1+'Datos utilizados'!BH199/100)</f>
        <v>313.44307977486051</v>
      </c>
      <c r="BJ199">
        <f>BI199*(1+'Datos utilizados'!BI199/100)</f>
        <v>319.7580175030846</v>
      </c>
      <c r="BK199">
        <f>BJ199*(1+'Datos utilizados'!BJ199/100)</f>
        <v>291.37223494268852</v>
      </c>
      <c r="BL199">
        <f>BK199*(1+'Datos utilizados'!BK199/100)</f>
        <v>303.58670471760348</v>
      </c>
      <c r="BM199">
        <f>BL199*(1+'Datos utilizados'!BL199/100)</f>
        <v>325.00675040768152</v>
      </c>
      <c r="BN199">
        <f>BM199*(1+'Datos utilizados'!BM199/100)</f>
        <v>323.81543816406219</v>
      </c>
      <c r="BO199">
        <f>BN199*(1+'Datos utilizados'!BN199/100)</f>
        <v>295.9010578433045</v>
      </c>
      <c r="BP199">
        <f>BO199*(1+'Datos utilizados'!BO199/100)</f>
        <v>285.99532608041312</v>
      </c>
      <c r="BQ199">
        <f>BP199*(1+'Datos utilizados'!BP199/100)</f>
        <v>320.09394821879602</v>
      </c>
      <c r="BR199">
        <f>BQ199*(1+'Datos utilizados'!BQ199/100)</f>
        <v>313.03786124305054</v>
      </c>
      <c r="BS199">
        <f>BR199*(1+'Datos utilizados'!BR199/100)</f>
        <v>345.93206752518705</v>
      </c>
      <c r="BT199">
        <f>BS199*(1+'Datos utilizados'!BS199/100)</f>
        <v>357.00967715751239</v>
      </c>
      <c r="BU199">
        <f>BT199*(1+'Datos utilizados'!BT199/100)</f>
        <v>344.81851070193767</v>
      </c>
      <c r="BV199">
        <f>BU199*(1+'Datos utilizados'!BU199/100)</f>
        <v>366.62131616991906</v>
      </c>
      <c r="BW199">
        <f>BV199*(1+'Datos utilizados'!BV199/100)</f>
        <v>350.29152613999986</v>
      </c>
      <c r="BX199">
        <f>BW199*(1+'Datos utilizados'!BW199/100)</f>
        <v>357.17475462865082</v>
      </c>
      <c r="BY199">
        <f>BX199*(1+'Datos utilizados'!BX199/100)</f>
        <v>369.85556565970722</v>
      </c>
      <c r="BZ199">
        <f>BY199*(1+'Datos utilizados'!BY199/100)</f>
        <v>371.65868551341146</v>
      </c>
      <c r="CA199">
        <f>BZ199*(1+'Datos utilizados'!BZ199/100)</f>
        <v>361.66073238028372</v>
      </c>
      <c r="CB199">
        <f>CA199*(1+'Datos utilizados'!CA199/100)</f>
        <v>360.40367200667635</v>
      </c>
      <c r="CC199">
        <f>CB199*(1+'Datos utilizados'!CB199/100)</f>
        <v>348.15946181539033</v>
      </c>
      <c r="CD199">
        <f>CC199*(1+'Datos utilizados'!CC199/100)</f>
        <v>329.42726421160597</v>
      </c>
      <c r="CE199">
        <f>CD199*(1+'Datos utilizados'!CD199/100)</f>
        <v>271.95630609358898</v>
      </c>
      <c r="CF199">
        <f>CE199*(1+'Datos utilizados'!CE199/100)</f>
        <v>319.51156481981593</v>
      </c>
      <c r="CG199">
        <f>CF199*(1+'Datos utilizados'!CF199/100)</f>
        <v>300.4493451068833</v>
      </c>
      <c r="CH199">
        <f>CG199*(1+'Datos utilizados'!CG199/100)</f>
        <v>295.66562067902601</v>
      </c>
      <c r="CI199">
        <f>CH199*(1+'Datos utilizados'!CH199/100)</f>
        <v>332.95109553943382</v>
      </c>
      <c r="CJ199">
        <f>CI199*(1+'Datos utilizados'!CI199/100)</f>
        <v>350.10626755666493</v>
      </c>
      <c r="CK199">
        <f>CJ199*(1+'Datos utilizados'!CJ199/100)</f>
        <v>338.82321781898253</v>
      </c>
      <c r="CL199">
        <f>CK199*(1+'Datos utilizados'!CK199/100)</f>
        <v>326.08891988279566</v>
      </c>
      <c r="CM199">
        <f>CL199*(1+'Datos utilizados'!CL199/100)</f>
        <v>283.25573807383495</v>
      </c>
      <c r="CN199">
        <f>CM199*(1+'Datos utilizados'!CM199/100)</f>
        <v>294.23575020223387</v>
      </c>
      <c r="CO199">
        <f>CN199*(1+'Datos utilizados'!CN199/100)</f>
        <v>298.1732424350152</v>
      </c>
      <c r="CP199">
        <f>CO199*(1+'Datos utilizados'!CO199/100)</f>
        <v>296.5947132895642</v>
      </c>
      <c r="CQ199">
        <f>CP199*(1+'Datos utilizados'!CP199/100)</f>
        <v>308.0406295295931</v>
      </c>
      <c r="CR199">
        <f>CQ199*(1+'Datos utilizados'!CQ199/100)</f>
        <v>306.78949170869572</v>
      </c>
      <c r="CS199">
        <f>CR199*(1+'Datos utilizados'!CR199/100)</f>
        <v>301.74093315418827</v>
      </c>
      <c r="CT199">
        <f>CS199*(1+'Datos utilizados'!CS199/100)</f>
        <v>321.26257578418483</v>
      </c>
      <c r="CU199">
        <f>CT199*(1+'Datos utilizados'!CT199/100)</f>
        <v>333.29405200484808</v>
      </c>
      <c r="CV199">
        <f>CU199*(1+'Datos utilizados'!CU199/100)</f>
        <v>324.11476718917737</v>
      </c>
      <c r="CW199">
        <f>CV199*(1+'Datos utilizados'!CV199/100)</f>
        <v>324.11959649920851</v>
      </c>
      <c r="CX199">
        <f>CW199*(1+'Datos utilizados'!CW199/100)</f>
        <v>323.09067884012177</v>
      </c>
      <c r="CY199">
        <f>CX199*(1+'Datos utilizados'!CX199/100)</f>
        <v>300.80217143313229</v>
      </c>
      <c r="CZ199">
        <f>CY199*(1+'Datos utilizados'!CY199/100)</f>
        <v>273.72543389136172</v>
      </c>
      <c r="DA199">
        <f>CZ199*(1+'Datos utilizados'!CZ199/100)</f>
        <v>270.96231249894538</v>
      </c>
      <c r="DB199">
        <f>DA199*(1+'Datos utilizados'!DA199/100)</f>
        <v>262.47810314736591</v>
      </c>
      <c r="DC199">
        <f>DB199*(1+'Datos utilizados'!DB199/100)</f>
        <v>285.00279280800868</v>
      </c>
      <c r="DD199">
        <f>DC199*(1+'Datos utilizados'!DC199/100)</f>
        <v>298.61871573357342</v>
      </c>
      <c r="DE199">
        <f>DD199*(1+'Datos utilizados'!DD199/100)</f>
        <v>285.33985812981916</v>
      </c>
      <c r="DF199">
        <f>DE199*(1+'Datos utilizados'!DE199/100)</f>
        <v>278.34940254745419</v>
      </c>
      <c r="DG199">
        <f>DF199*(1+'Datos utilizados'!DF199/100)</f>
        <v>252.01120270008693</v>
      </c>
      <c r="DH199">
        <f>DG199*(1+'Datos utilizados'!DG199/100)</f>
        <v>256.63893481750915</v>
      </c>
      <c r="DI199">
        <f>DH199*(1+'Datos utilizados'!DH199/100)</f>
        <v>279.27795349403345</v>
      </c>
      <c r="DJ199">
        <f>DI199*(1+'Datos utilizados'!DI199/100)</f>
        <v>286.72193977764482</v>
      </c>
      <c r="DK199">
        <f>DJ199*(1+'Datos utilizados'!DJ199/100)</f>
        <v>286.49918550263158</v>
      </c>
      <c r="DL199">
        <f>DK199*(1+'Datos utilizados'!DK199/100)</f>
        <v>298.37609518739879</v>
      </c>
      <c r="DM199">
        <f>DL199*(1+'Datos utilizados'!DL199/100)</f>
        <v>301.47950495344298</v>
      </c>
      <c r="DN199">
        <f>DM199*(1+'Datos utilizados'!DM199/100)</f>
        <v>325.4362120391624</v>
      </c>
      <c r="DO199">
        <f>DN199*(1+'Datos utilizados'!DN199/100)</f>
        <v>282.03571336540762</v>
      </c>
      <c r="DP199">
        <f>DO199*(1+'Datos utilizados'!DO199/100)</f>
        <v>281.67019508088606</v>
      </c>
      <c r="DQ199">
        <f>DP199*(1+'Datos utilizados'!DP199/100)</f>
        <v>268.70801437345875</v>
      </c>
      <c r="DR199">
        <f>DQ199*(1+'Datos utilizados'!DQ199/100)</f>
        <v>244.11690485925587</v>
      </c>
      <c r="DS199">
        <f>DR199*(1+'Datos utilizados'!DR199/100)</f>
        <v>228.99327672265329</v>
      </c>
      <c r="DT199">
        <f>DS199*(1+'Datos utilizados'!DS199/100)</f>
        <v>238.63842773955611</v>
      </c>
      <c r="DU199">
        <f>DT199*(1+'Datos utilizados'!DT199/100)</f>
        <v>220.79622000428105</v>
      </c>
      <c r="DV199">
        <f>DU199*(1+'Datos utilizados'!DU199/100)</f>
        <v>243.49212841398511</v>
      </c>
      <c r="DW199">
        <f>DV199*(1+'Datos utilizados'!DV199/100)</f>
        <v>226.31441618312519</v>
      </c>
      <c r="DX199">
        <f>DW199*(1+'Datos utilizados'!DW199/100)</f>
        <v>228.53705006445969</v>
      </c>
      <c r="DY199">
        <f>DX199*(1+'Datos utilizados'!DX199/100)</f>
        <v>209.43834591280282</v>
      </c>
      <c r="DZ199">
        <f>DY199*(1+'Datos utilizados'!DY199/100)</f>
        <v>187.40101277367722</v>
      </c>
      <c r="EA199">
        <f>DZ199*(1+'Datos utilizados'!DZ199/100)</f>
        <v>173.01701055803107</v>
      </c>
      <c r="EB199">
        <f>EA199*(1+'Datos utilizados'!EA199/100)</f>
        <v>183.57568505795393</v>
      </c>
      <c r="EC199">
        <f>EB199*(1+'Datos utilizados'!EB199/100)</f>
        <v>175.88318462399096</v>
      </c>
      <c r="ED199">
        <f>EC199*(1+'Datos utilizados'!EC199/100)</f>
        <v>168.35169077520703</v>
      </c>
      <c r="EE199">
        <f>ED199*(1+'Datos utilizados'!ED199/100)</f>
        <v>160.60764768090013</v>
      </c>
      <c r="EF199">
        <f>EE199*(1+'Datos utilizados'!EE199/100)</f>
        <v>166.65022133112819</v>
      </c>
      <c r="EG199">
        <f>EF199*(1+'Datos utilizados'!EF199/100)</f>
        <v>200.58108964031894</v>
      </c>
      <c r="EH199">
        <f>EG199*(1+'Datos utilizados'!EG199/100)</f>
        <v>212.54386617512134</v>
      </c>
      <c r="EI199">
        <f>EH199*(1+'Datos utilizados'!EH199/100)</f>
        <v>189.53720416170165</v>
      </c>
      <c r="EJ199">
        <f>EI199*(1+'Datos utilizados'!EI199/100)</f>
        <v>211.23208743934003</v>
      </c>
      <c r="EK199">
        <f>EJ199*(1+'Datos utilizados'!EJ199/100)</f>
        <v>222.88356488965908</v>
      </c>
      <c r="EL199">
        <f>EK199*(1+'Datos utilizados'!EK199/100)</f>
        <v>224.4191657866794</v>
      </c>
      <c r="EM199">
        <f>EL199*(1+'Datos utilizados'!EL199/100)</f>
        <v>222.57870420806285</v>
      </c>
      <c r="EN199">
        <f>EM199*(1+'Datos utilizados'!EM199/100)</f>
        <v>244.66541160533313</v>
      </c>
      <c r="EO199">
        <f>EN199*(1+'Datos utilizados'!EN199/100)</f>
        <v>218.71260146892092</v>
      </c>
      <c r="EP199">
        <f>EO199*(1+'Datos utilizados'!EO199/100)</f>
        <v>220.60995515792396</v>
      </c>
      <c r="EQ199">
        <f>EP199*(1+'Datos utilizados'!EP199/100)</f>
        <v>237.39047490904733</v>
      </c>
      <c r="ER199">
        <f>EQ199*(1+'Datos utilizados'!EQ199/100)</f>
        <v>245.86177774522417</v>
      </c>
      <c r="ES199">
        <f>ER199*(1+'Datos utilizados'!ER199/100)</f>
        <v>247.22080330788867</v>
      </c>
      <c r="ET199">
        <f>ES199*(1+'Datos utilizados'!ES199/100)</f>
        <v>247.21222474601387</v>
      </c>
      <c r="EU199">
        <f>ET199*(1+'Datos utilizados'!ET199/100)</f>
        <v>241.34783162936645</v>
      </c>
      <c r="EV199">
        <f>EU199*(1+'Datos utilizados'!EU199/100)</f>
        <v>242.92904608306944</v>
      </c>
      <c r="EW199">
        <f>EV199*(1+'Datos utilizados'!EV199/100)</f>
        <v>263.04592751049461</v>
      </c>
      <c r="EX199">
        <f>EW199*(1+'Datos utilizados'!EW199/100)</f>
        <v>275.20246352742839</v>
      </c>
      <c r="EY199">
        <f>EX199*(1+'Datos utilizados'!EX199/100)</f>
        <v>279.54358974784907</v>
      </c>
      <c r="EZ199">
        <f>EY199*(1+'Datos utilizados'!EY199/100)</f>
        <v>269.47923779487519</v>
      </c>
      <c r="FA199">
        <f>EZ199*(1+'Datos utilizados'!EZ199/100)</f>
        <v>261.37559289552661</v>
      </c>
      <c r="FB199">
        <f>FA199*(1+'Datos utilizados'!FA199/100)</f>
        <v>272.99109810624452</v>
      </c>
      <c r="FC199">
        <f>FB199*(1+'Datos utilizados'!FB199/100)</f>
        <v>308.89660717309584</v>
      </c>
      <c r="FD199">
        <f>FC199*(1+'Datos utilizados'!FC199/100)</f>
        <v>297.74269047434325</v>
      </c>
      <c r="FE199">
        <f>FD199*(1+'Datos utilizados'!FD199/100)</f>
        <v>294.89746132417042</v>
      </c>
      <c r="FF199">
        <f>FE199*(1+'Datos utilizados'!FE199/100)</f>
        <v>291.15586131438158</v>
      </c>
      <c r="FG199">
        <f>FF199*(1+'Datos utilizados'!FF199/100)</f>
        <v>250.21684327317223</v>
      </c>
      <c r="FH199">
        <f>FG199*(1+'Datos utilizados'!FG199/100)</f>
        <v>242.55009910854491</v>
      </c>
      <c r="FI199">
        <f>FH199*(1+'Datos utilizados'!FH199/100)</f>
        <v>264.92073729942513</v>
      </c>
      <c r="FJ199">
        <f>FI199*(1+'Datos utilizados'!FI199/100)</f>
        <v>242.73741391714165</v>
      </c>
      <c r="FK199">
        <f>FJ199*(1+'Datos utilizados'!FJ199/100)</f>
        <v>254.12910502601449</v>
      </c>
      <c r="FL199">
        <f>FK199*(1+'Datos utilizados'!FK199/100)</f>
        <v>262.92245490521412</v>
      </c>
      <c r="FM199">
        <f>FL199*(1+'Datos utilizados'!FL199/100)</f>
        <v>257.15414658255764</v>
      </c>
      <c r="FN199">
        <f>FM199*(1+'Datos utilizados'!FM199/100)</f>
        <v>255.04424824067706</v>
      </c>
      <c r="FO199">
        <f>FN199*(1+'Datos utilizados'!FN199/100)</f>
        <v>293.16326360042791</v>
      </c>
      <c r="FP199">
        <f>FO199*(1+'Datos utilizados'!FO199/100)</f>
        <v>282.22563539875955</v>
      </c>
      <c r="FQ199">
        <f>FP199*(1+'Datos utilizados'!FP199/100)</f>
        <v>275.0730782305946</v>
      </c>
      <c r="FR199">
        <f>FQ199*(1+'Datos utilizados'!FQ199/100)</f>
        <v>276.25066607849976</v>
      </c>
      <c r="FS199">
        <f>FR199*(1+'Datos utilizados'!FR199/100)</f>
        <v>270.6251251395438</v>
      </c>
      <c r="FT199">
        <f>FS199*(1+'Datos utilizados'!FS199/100)</f>
        <v>287.28865071991106</v>
      </c>
      <c r="FU199">
        <f>FT199*(1+'Datos utilizados'!FT199/100)</f>
        <v>287.63968872222574</v>
      </c>
      <c r="FV199">
        <f>FU199*(1+'Datos utilizados'!FU199/100)</f>
        <v>264.2444283480969</v>
      </c>
      <c r="FW199">
        <f>FV199*(1+'Datos utilizados'!FV199/100)</f>
        <v>271.16779091747401</v>
      </c>
      <c r="FX199">
        <f>FW199*(1+'Datos utilizados'!FW199/100)</f>
        <v>283.2389878308399</v>
      </c>
      <c r="FY199">
        <f>FX199*(1+'Datos utilizados'!FX199/100)</f>
        <v>271.54405002330452</v>
      </c>
      <c r="FZ199">
        <f>FY199*(1+'Datos utilizados'!FY199/100)</f>
        <v>299.5869200029062</v>
      </c>
      <c r="GC199">
        <f>(FZ199/B199)^(1/15)-1</f>
        <v>7.5890790137079334E-2</v>
      </c>
      <c r="GF199">
        <f>STDEV('Datos utilizados'!B199:FY199)*SQRT(12)</f>
        <v>26.461144155121907</v>
      </c>
      <c r="GR199" s="21"/>
      <c r="GX199" s="21"/>
    </row>
    <row r="200" spans="1:206" x14ac:dyDescent="0.2">
      <c r="A200" s="12" t="s">
        <v>208</v>
      </c>
      <c r="B200">
        <v>100</v>
      </c>
      <c r="C200">
        <f>B200*(1+'Datos utilizados'!B200/100)</f>
        <v>99.391177999999996</v>
      </c>
      <c r="D200">
        <f>C200*(1+'Datos utilizados'!C200/100)</f>
        <v>112.2538713982815</v>
      </c>
      <c r="E200">
        <f>D200*(1+'Datos utilizados'!D200/100)</f>
        <v>102.66027051780547</v>
      </c>
      <c r="F200">
        <f>E200*(1+'Datos utilizados'!E200/100)</f>
        <v>100.06168550013163</v>
      </c>
      <c r="G200">
        <f>F200*(1+'Datos utilizados'!F200/100)</f>
        <v>110.95451765584799</v>
      </c>
      <c r="H200">
        <f>G200*(1+'Datos utilizados'!G200/100)</f>
        <v>117.11620703345351</v>
      </c>
      <c r="I200">
        <f>H200*(1+'Datos utilizados'!H200/100)</f>
        <v>123.57580296351473</v>
      </c>
      <c r="J200">
        <f>I200*(1+'Datos utilizados'!I200/100)</f>
        <v>128.41066671020531</v>
      </c>
      <c r="K200">
        <f>J200*(1+'Datos utilizados'!J200/100)</f>
        <v>150.417819033987</v>
      </c>
      <c r="L200">
        <f>K200*(1+'Datos utilizados'!K200/100)</f>
        <v>142.70726775844588</v>
      </c>
      <c r="M200">
        <f>L200*(1+'Datos utilizados'!L200/100)</f>
        <v>157.86673972107312</v>
      </c>
      <c r="N200">
        <f>M200*(1+'Datos utilizados'!M200/100)</f>
        <v>159.82256970348624</v>
      </c>
      <c r="O200">
        <f>N200*(1+'Datos utilizados'!N200/100)</f>
        <v>185.21912399899642</v>
      </c>
      <c r="P200">
        <f>O200*(1+'Datos utilizados'!O200/100)</f>
        <v>189.99028158022227</v>
      </c>
      <c r="Q200">
        <f>P200*(1+'Datos utilizados'!P200/100)</f>
        <v>185.00834881701442</v>
      </c>
      <c r="R200">
        <f>Q200*(1+'Datos utilizados'!Q200/100)</f>
        <v>194.22030672231307</v>
      </c>
      <c r="S200">
        <f>R200*(1+'Datos utilizados'!R200/100)</f>
        <v>166.9808465540105</v>
      </c>
      <c r="T200">
        <f>S200*(1+'Datos utilizados'!S200/100)</f>
        <v>173.05967907487593</v>
      </c>
      <c r="U200">
        <f>T200*(1+'Datos utilizados'!T200/100)</f>
        <v>179.43670673239589</v>
      </c>
      <c r="V200">
        <f>U200*(1+'Datos utilizados'!U200/100)</f>
        <v>182.30268775599637</v>
      </c>
      <c r="W200">
        <f>V200*(1+'Datos utilizados'!V200/100)</f>
        <v>183.83551974610572</v>
      </c>
      <c r="X200">
        <f>W200*(1+'Datos utilizados'!W200/100)</f>
        <v>196.12025298057614</v>
      </c>
      <c r="Y200">
        <f>X200*(1+'Datos utilizados'!X200/100)</f>
        <v>204.92813317528814</v>
      </c>
      <c r="Z200">
        <f>Y200*(1+'Datos utilizados'!Y200/100)</f>
        <v>220.91554615436229</v>
      </c>
      <c r="AA200">
        <f>Z200*(1+'Datos utilizados'!Z200/100)</f>
        <v>224.3941729194828</v>
      </c>
      <c r="AB200">
        <f>AA200*(1+'Datos utilizados'!AA200/100)</f>
        <v>217.70047230187734</v>
      </c>
      <c r="AC200">
        <f>AB200*(1+'Datos utilizados'!AB200/100)</f>
        <v>232.5408000100162</v>
      </c>
      <c r="AD200">
        <f>AC200*(1+'Datos utilizados'!AC200/100)</f>
        <v>243.95833237674796</v>
      </c>
      <c r="AE200">
        <f>AD200*(1+'Datos utilizados'!AD200/100)</f>
        <v>270.37545554191377</v>
      </c>
      <c r="AF200">
        <f>AE200*(1+'Datos utilizados'!AE200/100)</f>
        <v>275.68967430557188</v>
      </c>
      <c r="AG200">
        <f>AF200*(1+'Datos utilizados'!AF200/100)</f>
        <v>279.8488527924992</v>
      </c>
      <c r="AH200">
        <f>AG200*(1+'Datos utilizados'!AG200/100)</f>
        <v>264.8985770813984</v>
      </c>
      <c r="AI200">
        <f>AH200*(1+'Datos utilizados'!AH200/100)</f>
        <v>295.91587199913755</v>
      </c>
      <c r="AJ200">
        <f>AI200*(1+'Datos utilizados'!AI200/100)</f>
        <v>321.63978844632436</v>
      </c>
      <c r="AK200">
        <f>AJ200*(1+'Datos utilizados'!AJ200/100)</f>
        <v>300.57813322250752</v>
      </c>
      <c r="AL200">
        <f>AK200*(1+'Datos utilizados'!AK200/100)</f>
        <v>301.66826398451627</v>
      </c>
      <c r="AM200">
        <f>AL200*(1+'Datos utilizados'!AL200/100)</f>
        <v>277.1827288515413</v>
      </c>
      <c r="AN200">
        <f>AM200*(1+'Datos utilizados'!AM200/100)</f>
        <v>307.66120952521737</v>
      </c>
      <c r="AO200">
        <f>AN200*(1+'Datos utilizados'!AN200/100)</f>
        <v>283.26544466182241</v>
      </c>
      <c r="AP200">
        <f>AO200*(1+'Datos utilizados'!AO200/100)</f>
        <v>305.6449954112876</v>
      </c>
      <c r="AQ200">
        <f>AP200*(1+'Datos utilizados'!AP200/100)</f>
        <v>339.48254328897741</v>
      </c>
      <c r="AR200">
        <f>AQ200*(1+'Datos utilizados'!AQ200/100)</f>
        <v>310.55240109608718</v>
      </c>
      <c r="AS200">
        <f>AR200*(1+'Datos utilizados'!AR200/100)</f>
        <v>292.32407140172273</v>
      </c>
      <c r="AT200">
        <f>AS200*(1+'Datos utilizados'!AS200/100)</f>
        <v>275.93959952372757</v>
      </c>
      <c r="AU200">
        <f>AT200*(1+'Datos utilizados'!AT200/100)</f>
        <v>211.40024387669465</v>
      </c>
      <c r="AV200">
        <f>AU200*(1+'Datos utilizados'!AU200/100)</f>
        <v>157.57320513645459</v>
      </c>
      <c r="AW200">
        <f>AV200*(1+'Datos utilizados'!AV200/100)</f>
        <v>151.33874721582436</v>
      </c>
      <c r="AX200">
        <f>AW200*(1+'Datos utilizados'!AW200/100)</f>
        <v>150.93279464690517</v>
      </c>
      <c r="AY200">
        <f>AX200*(1+'Datos utilizados'!AX200/100)</f>
        <v>154.69074653592685</v>
      </c>
      <c r="AZ200">
        <f>AY200*(1+'Datos utilizados'!AY200/100)</f>
        <v>146.21488165069144</v>
      </c>
      <c r="BA200">
        <f>AZ200*(1+'Datos utilizados'!AZ200/100)</f>
        <v>157.00691726069761</v>
      </c>
      <c r="BB200">
        <f>BA200*(1+'Datos utilizados'!BA200/100)</f>
        <v>187.07539676902911</v>
      </c>
      <c r="BC200">
        <f>BB200*(1+'Datos utilizados'!BB200/100)</f>
        <v>215.07715457333001</v>
      </c>
      <c r="BD200">
        <f>BC200*(1+'Datos utilizados'!BC200/100)</f>
        <v>214.58910149417221</v>
      </c>
      <c r="BE200">
        <f>BD200*(1+'Datos utilizados'!BD200/100)</f>
        <v>234.09290750700413</v>
      </c>
      <c r="BF200">
        <f>BE200*(1+'Datos utilizados'!BE200/100)</f>
        <v>242.97984444163569</v>
      </c>
      <c r="BG200">
        <f>BF200*(1+'Datos utilizados'!BF200/100)</f>
        <v>267.27522900146374</v>
      </c>
      <c r="BH200">
        <f>BG200*(1+'Datos utilizados'!BG200/100)</f>
        <v>275.64489132434193</v>
      </c>
      <c r="BI200">
        <f>BH200*(1+'Datos utilizados'!BH200/100)</f>
        <v>294.0916345753854</v>
      </c>
      <c r="BJ200">
        <f>BI200*(1+'Datos utilizados'!BI200/100)</f>
        <v>306.94847679603004</v>
      </c>
      <c r="BK200">
        <f>BJ200*(1+'Datos utilizados'!BJ200/100)</f>
        <v>284.66370122370716</v>
      </c>
      <c r="BL200">
        <f>BK200*(1+'Datos utilizados'!BK200/100)</f>
        <v>296.74900187350124</v>
      </c>
      <c r="BM200">
        <f>BL200*(1+'Datos utilizados'!BL200/100)</f>
        <v>318.62589617973924</v>
      </c>
      <c r="BN200">
        <f>BM200*(1+'Datos utilizados'!BM200/100)</f>
        <v>320.40943968245386</v>
      </c>
      <c r="BO200">
        <f>BN200*(1+'Datos utilizados'!BN200/100)</f>
        <v>300.29565700402787</v>
      </c>
      <c r="BP200">
        <f>BO200*(1+'Datos utilizados'!BO200/100)</f>
        <v>299.35852735017198</v>
      </c>
      <c r="BQ200">
        <f>BP200*(1+'Datos utilizados'!BP200/100)</f>
        <v>320.86107916516096</v>
      </c>
      <c r="BR200">
        <f>BQ200*(1+'Datos utilizados'!BQ200/100)</f>
        <v>317.67526234457324</v>
      </c>
      <c r="BS200">
        <f>BR200*(1+'Datos utilizados'!BR200/100)</f>
        <v>341.92507338420398</v>
      </c>
      <c r="BT200">
        <f>BS200*(1+'Datos utilizados'!BS200/100)</f>
        <v>354.27252460647281</v>
      </c>
      <c r="BU200">
        <f>BT200*(1+'Datos utilizados'!BT200/100)</f>
        <v>357.98170125549865</v>
      </c>
      <c r="BV200">
        <f>BU200*(1+'Datos utilizados'!BU200/100)</f>
        <v>372.90239646291292</v>
      </c>
      <c r="BW200">
        <f>BV200*(1+'Datos utilizados'!BV200/100)</f>
        <v>348.28088180237512</v>
      </c>
      <c r="BX200">
        <f>BW200*(1+'Datos utilizados'!BW200/100)</f>
        <v>347.85624033723758</v>
      </c>
      <c r="BY200">
        <f>BX200*(1+'Datos utilizados'!BX200/100)</f>
        <v>356.90429421902542</v>
      </c>
      <c r="BZ200">
        <f>BY200*(1+'Datos utilizados'!BY200/100)</f>
        <v>353.77344409310552</v>
      </c>
      <c r="CA200">
        <f>BZ200*(1+'Datos utilizados'!BZ200/100)</f>
        <v>350.11792785943254</v>
      </c>
      <c r="CB200">
        <f>CA200*(1+'Datos utilizados'!CA200/100)</f>
        <v>348.2492119324549</v>
      </c>
      <c r="CC200">
        <f>CB200*(1+'Datos utilizados'!CB200/100)</f>
        <v>334.54155182208592</v>
      </c>
      <c r="CD200">
        <f>CC200*(1+'Datos utilizados'!CC200/100)</f>
        <v>315.79526505957148</v>
      </c>
      <c r="CE200">
        <f>CD200*(1+'Datos utilizados'!CD200/100)</f>
        <v>272.72541414812639</v>
      </c>
      <c r="CF200">
        <f>CE200*(1+'Datos utilizados'!CE200/100)</f>
        <v>311.14188961884889</v>
      </c>
      <c r="CG200">
        <f>CF200*(1+'Datos utilizados'!CF200/100)</f>
        <v>295.54252340078284</v>
      </c>
      <c r="CH200">
        <f>CG200*(1+'Datos utilizados'!CG200/100)</f>
        <v>296.00680592791934</v>
      </c>
      <c r="CI200">
        <f>CH200*(1+'Datos utilizados'!CH200/100)</f>
        <v>328.17057097235636</v>
      </c>
      <c r="CJ200">
        <f>CI200*(1+'Datos utilizados'!CI200/100)</f>
        <v>344.84788762712913</v>
      </c>
      <c r="CK200">
        <f>CJ200*(1+'Datos utilizados'!CJ200/100)</f>
        <v>334.32896837148667</v>
      </c>
      <c r="CL200">
        <f>CK200*(1+'Datos utilizados'!CK200/100)</f>
        <v>322.09310317491588</v>
      </c>
      <c r="CM200">
        <f>CL200*(1+'Datos utilizados'!CL200/100)</f>
        <v>292.50198140240911</v>
      </c>
      <c r="CN200">
        <f>CM200*(1+'Datos utilizados'!CM200/100)</f>
        <v>297.78478948804252</v>
      </c>
      <c r="CO200">
        <f>CN200*(1+'Datos utilizados'!CN200/100)</f>
        <v>309.81250771772983</v>
      </c>
      <c r="CP200">
        <f>CO200*(1+'Datos utilizados'!CO200/100)</f>
        <v>306.18764870930607</v>
      </c>
      <c r="CQ200">
        <f>CP200*(1+'Datos utilizados'!CP200/100)</f>
        <v>313.87176456007973</v>
      </c>
      <c r="CR200">
        <f>CQ200*(1+'Datos utilizados'!CQ200/100)</f>
        <v>315.15313976146098</v>
      </c>
      <c r="CS200">
        <f>CR200*(1+'Datos utilizados'!CR200/100)</f>
        <v>311.993354503116</v>
      </c>
      <c r="CT200">
        <f>CS200*(1+'Datos utilizados'!CS200/100)</f>
        <v>330.47115780362947</v>
      </c>
      <c r="CU200">
        <f>CT200*(1+'Datos utilizados'!CT200/100)</f>
        <v>341.52214636769861</v>
      </c>
      <c r="CV200">
        <f>CU200*(1+'Datos utilizados'!CU200/100)</f>
        <v>342.20779988963227</v>
      </c>
      <c r="CW200">
        <f>CV200*(1+'Datos utilizados'!CV200/100)</f>
        <v>343.85069162781042</v>
      </c>
      <c r="CX200">
        <f>CW200*(1+'Datos utilizados'!CW200/100)</f>
        <v>336.49507545608441</v>
      </c>
      <c r="CY200">
        <f>CX200*(1+'Datos utilizados'!CX200/100)</f>
        <v>321.62422408327575</v>
      </c>
      <c r="CZ200">
        <f>CY200*(1+'Datos utilizados'!CY200/100)</f>
        <v>289.96703151983388</v>
      </c>
      <c r="DA200">
        <f>CZ200*(1+'Datos utilizados'!CZ200/100)</f>
        <v>287.25189042415411</v>
      </c>
      <c r="DB200">
        <f>DA200*(1+'Datos utilizados'!DA200/100)</f>
        <v>275.3336400118406</v>
      </c>
      <c r="DC200">
        <f>DB200*(1+'Datos utilizados'!DB200/100)</f>
        <v>293.69337171503656</v>
      </c>
      <c r="DD200">
        <f>DC200*(1+'Datos utilizados'!DC200/100)</f>
        <v>303.28858380833276</v>
      </c>
      <c r="DE200">
        <f>DD200*(1+'Datos utilizados'!DD200/100)</f>
        <v>290.52676735132985</v>
      </c>
      <c r="DF200">
        <f>DE200*(1+'Datos utilizados'!DE200/100)</f>
        <v>284.1467501507442</v>
      </c>
      <c r="DG200">
        <f>DF200*(1+'Datos utilizados'!DF200/100)</f>
        <v>258.75045808675611</v>
      </c>
      <c r="DH200">
        <f>DG200*(1+'Datos utilizados'!DG200/100)</f>
        <v>262.72338248284387</v>
      </c>
      <c r="DI200">
        <f>DH200*(1+'Datos utilizados'!DH200/100)</f>
        <v>280.43710457997446</v>
      </c>
      <c r="DJ200">
        <f>DI200*(1+'Datos utilizados'!DI200/100)</f>
        <v>286.67693952734965</v>
      </c>
      <c r="DK200">
        <f>DJ200*(1+'Datos utilizados'!DJ200/100)</f>
        <v>293.69739403359006</v>
      </c>
      <c r="DL200">
        <f>DK200*(1+'Datos utilizados'!DK200/100)</f>
        <v>300.75142391743668</v>
      </c>
      <c r="DM200">
        <f>DL200*(1+'Datos utilizados'!DL200/100)</f>
        <v>304.77634714106711</v>
      </c>
      <c r="DN200">
        <f>DM200*(1+'Datos utilizados'!DM200/100)</f>
        <v>325.63388408465698</v>
      </c>
      <c r="DO200">
        <f>DN200*(1+'Datos utilizados'!DN200/100)</f>
        <v>291.34337263107233</v>
      </c>
      <c r="DP200">
        <f>DO200*(1+'Datos utilizados'!DO200/100)</f>
        <v>291.6063478995103</v>
      </c>
      <c r="DQ200">
        <f>DP200*(1+'Datos utilizados'!DP200/100)</f>
        <v>284.51965753126944</v>
      </c>
      <c r="DR200">
        <f>DQ200*(1+'Datos utilizados'!DQ200/100)</f>
        <v>261.13718337053052</v>
      </c>
      <c r="DS200">
        <f>DR200*(1+'Datos utilizados'!DR200/100)</f>
        <v>254.28700143989278</v>
      </c>
      <c r="DT200">
        <f>DS200*(1+'Datos utilizados'!DS200/100)</f>
        <v>260.78013864982</v>
      </c>
      <c r="DU200">
        <f>DT200*(1+'Datos utilizados'!DT200/100)</f>
        <v>248.48681948479125</v>
      </c>
      <c r="DV200">
        <f>DU200*(1+'Datos utilizados'!DU200/100)</f>
        <v>263.9989247693901</v>
      </c>
      <c r="DW200">
        <f>DV200*(1+'Datos utilizados'!DV200/100)</f>
        <v>251.63819679290228</v>
      </c>
      <c r="DX200">
        <f>DW200*(1+'Datos utilizados'!DW200/100)</f>
        <v>247.64236089095073</v>
      </c>
      <c r="DY200">
        <f>DX200*(1+'Datos utilizados'!DX200/100)</f>
        <v>231.0622689787464</v>
      </c>
      <c r="DZ200">
        <f>DY200*(1+'Datos utilizados'!DY200/100)</f>
        <v>208.16419452588127</v>
      </c>
      <c r="EA200">
        <f>DZ200*(1+'Datos utilizados'!DZ200/100)</f>
        <v>195.63793285506387</v>
      </c>
      <c r="EB200">
        <f>EA200*(1+'Datos utilizados'!EA200/100)</f>
        <v>207.70944283015837</v>
      </c>
      <c r="EC200">
        <f>EB200*(1+'Datos utilizados'!EB200/100)</f>
        <v>207.12147555615019</v>
      </c>
      <c r="ED200">
        <f>EC200*(1+'Datos utilizados'!EC200/100)</f>
        <v>195.40665175925824</v>
      </c>
      <c r="EE200">
        <f>ED200*(1+'Datos utilizados'!ED200/100)</f>
        <v>186.66847469248637</v>
      </c>
      <c r="EF200">
        <f>EE200*(1+'Datos utilizados'!EE200/100)</f>
        <v>195.0264828461373</v>
      </c>
      <c r="EG200">
        <f>EF200*(1+'Datos utilizados'!EF200/100)</f>
        <v>222.34352440522872</v>
      </c>
      <c r="EH200">
        <f>EG200*(1+'Datos utilizados'!EG200/100)</f>
        <v>232.06750944217845</v>
      </c>
      <c r="EI200">
        <f>EH200*(1+'Datos utilizados'!EH200/100)</f>
        <v>217.09721267810392</v>
      </c>
      <c r="EJ200">
        <f>EI200*(1+'Datos utilizados'!EI200/100)</f>
        <v>238.5953227798006</v>
      </c>
      <c r="EK200">
        <f>EJ200*(1+'Datos utilizados'!EJ200/100)</f>
        <v>251.06269190007808</v>
      </c>
      <c r="EL200">
        <f>EK200*(1+'Datos utilizados'!EK200/100)</f>
        <v>254.61107390291326</v>
      </c>
      <c r="EM200">
        <f>EL200*(1+'Datos utilizados'!EL200/100)</f>
        <v>252.26140579184317</v>
      </c>
      <c r="EN200">
        <f>EM200*(1+'Datos utilizados'!EM200/100)</f>
        <v>275.45046993129284</v>
      </c>
      <c r="EO200">
        <f>EN200*(1+'Datos utilizados'!EN200/100)</f>
        <v>246.9764194017404</v>
      </c>
      <c r="EP200">
        <f>EO200*(1+'Datos utilizados'!EO200/100)</f>
        <v>250.13545526608098</v>
      </c>
      <c r="EQ200">
        <f>EP200*(1+'Datos utilizados'!EP200/100)</f>
        <v>264.79622447802694</v>
      </c>
      <c r="ER200">
        <f>EQ200*(1+'Datos utilizados'!EQ200/100)</f>
        <v>276.24038630468669</v>
      </c>
      <c r="ES200">
        <f>ER200*(1+'Datos utilizados'!ER200/100)</f>
        <v>279.58413806071178</v>
      </c>
      <c r="ET200">
        <f>ES200*(1+'Datos utilizados'!ES200/100)</f>
        <v>276.35104386322598</v>
      </c>
      <c r="EU200">
        <f>ET200*(1+'Datos utilizados'!ET200/100)</f>
        <v>269.95906909026354</v>
      </c>
      <c r="EV200">
        <f>EU200*(1+'Datos utilizados'!EU200/100)</f>
        <v>268.02526049228652</v>
      </c>
      <c r="EW200">
        <f>EV200*(1+'Datos utilizados'!EV200/100)</f>
        <v>284.34813018864446</v>
      </c>
      <c r="EX200">
        <f>EW200*(1+'Datos utilizados'!EW200/100)</f>
        <v>297.46096932547107</v>
      </c>
      <c r="EY200">
        <f>EX200*(1+'Datos utilizados'!EX200/100)</f>
        <v>302.75519155596459</v>
      </c>
      <c r="EZ200">
        <f>EY200*(1+'Datos utilizados'!EY200/100)</f>
        <v>294.95104979036307</v>
      </c>
      <c r="FA200">
        <f>EZ200*(1+'Datos utilizados'!EZ200/100)</f>
        <v>284.88990964173303</v>
      </c>
      <c r="FB200">
        <f>FA200*(1+'Datos utilizados'!FA200/100)</f>
        <v>294.16831817490885</v>
      </c>
      <c r="FC200">
        <f>FB200*(1+'Datos utilizados'!FB200/100)</f>
        <v>319.92549019648112</v>
      </c>
      <c r="FD200">
        <f>FC200*(1+'Datos utilizados'!FC200/100)</f>
        <v>314.33771317502311</v>
      </c>
      <c r="FE200">
        <f>FD200*(1+'Datos utilizados'!FD200/100)</f>
        <v>306.7278517526035</v>
      </c>
      <c r="FF200">
        <f>FE200*(1+'Datos utilizados'!FE200/100)</f>
        <v>306.64121340359748</v>
      </c>
      <c r="FG200">
        <f>FF200*(1+'Datos utilizados'!FF200/100)</f>
        <v>268.12345863378749</v>
      </c>
      <c r="FH200">
        <f>FG200*(1+'Datos utilizados'!FG200/100)</f>
        <v>256.36727188554249</v>
      </c>
      <c r="FI200">
        <f>FH200*(1+'Datos utilizados'!FH200/100)</f>
        <v>281.32678441602934</v>
      </c>
      <c r="FJ200">
        <f>FI200*(1+'Datos utilizados'!FI200/100)</f>
        <v>255.48184413222617</v>
      </c>
      <c r="FK200">
        <f>FJ200*(1+'Datos utilizados'!FJ200/100)</f>
        <v>266.5451353822458</v>
      </c>
      <c r="FL200">
        <f>FK200*(1+'Datos utilizados'!FK200/100)</f>
        <v>281.53268580694601</v>
      </c>
      <c r="FM200">
        <f>FL200*(1+'Datos utilizados'!FL200/100)</f>
        <v>279.07724218114356</v>
      </c>
      <c r="FN200">
        <f>FM200*(1+'Datos utilizados'!FM200/100)</f>
        <v>276.62759145399497</v>
      </c>
      <c r="FO200">
        <f>FN200*(1+'Datos utilizados'!FN200/100)</f>
        <v>315.03882908265194</v>
      </c>
      <c r="FP200">
        <f>FO200*(1+'Datos utilizados'!FO200/100)</f>
        <v>305.96566669963551</v>
      </c>
      <c r="FQ200">
        <f>FP200*(1+'Datos utilizados'!FP200/100)</f>
        <v>295.9477602581527</v>
      </c>
      <c r="FR200">
        <f>FQ200*(1+'Datos utilizados'!FQ200/100)</f>
        <v>299.15790857315051</v>
      </c>
      <c r="FS200">
        <f>FR200*(1+'Datos utilizados'!FR200/100)</f>
        <v>297.22088205619298</v>
      </c>
      <c r="FT200">
        <f>FS200*(1+'Datos utilizados'!FS200/100)</f>
        <v>313.87459310366279</v>
      </c>
      <c r="FU200">
        <f>FT200*(1+'Datos utilizados'!FT200/100)</f>
        <v>322.38176532900434</v>
      </c>
      <c r="FV200">
        <f>FU200*(1+'Datos utilizados'!FU200/100)</f>
        <v>297.43922032202306</v>
      </c>
      <c r="FW200">
        <f>FV200*(1+'Datos utilizados'!FV200/100)</f>
        <v>304.98182981616685</v>
      </c>
      <c r="FX200">
        <f>FW200*(1+'Datos utilizados'!FW200/100)</f>
        <v>315.41173872386184</v>
      </c>
      <c r="FY200">
        <f>FX200*(1+'Datos utilizados'!FX200/100)</f>
        <v>305.74232821802593</v>
      </c>
      <c r="FZ200">
        <f>FY200*(1+'Datos utilizados'!FY200/100)</f>
        <v>334.42273191038043</v>
      </c>
      <c r="GD200">
        <f>(FZ200/B200)^(1/15)-1</f>
        <v>8.3809747659012057E-2</v>
      </c>
      <c r="GG200">
        <f>STDEV('Datos utilizados'!B200:FY200)*SQRT(12)</f>
        <v>23.692892272426462</v>
      </c>
      <c r="GR200" s="21"/>
      <c r="GX200" s="21"/>
    </row>
    <row r="201" spans="1:206" x14ac:dyDescent="0.2">
      <c r="A201" s="12" t="s">
        <v>594</v>
      </c>
      <c r="B201">
        <v>100</v>
      </c>
      <c r="C201">
        <f>B201*(1+'Datos utilizados'!B201/100)</f>
        <v>101.70220999999999</v>
      </c>
      <c r="D201">
        <f>C201*(1+'Datos utilizados'!C201/100)</f>
        <v>113.75905784660499</v>
      </c>
      <c r="E201">
        <f>D201*(1+'Datos utilizados'!D201/100)</f>
        <v>104.96019287887256</v>
      </c>
      <c r="F201">
        <f>E201*(1+'Datos utilizados'!E201/100)</f>
        <v>102.61496232918702</v>
      </c>
      <c r="G201">
        <f>F201*(1+'Datos utilizados'!F201/100)</f>
        <v>116.58786730411646</v>
      </c>
      <c r="H201">
        <f>G201*(1+'Datos utilizados'!G201/100)</f>
        <v>122.75095846312013</v>
      </c>
      <c r="I201">
        <f>H201*(1+'Datos utilizados'!H201/100)</f>
        <v>128.35385231159418</v>
      </c>
      <c r="J201">
        <f>I201*(1+'Datos utilizados'!I201/100)</f>
        <v>132.09250481557061</v>
      </c>
      <c r="K201">
        <f>J201*(1+'Datos utilizados'!J201/100)</f>
        <v>153.05838569090375</v>
      </c>
      <c r="L201">
        <f>K201*(1+'Datos utilizados'!K201/100)</f>
        <v>147.05212974297558</v>
      </c>
      <c r="M201">
        <f>L201*(1+'Datos utilizados'!L201/100)</f>
        <v>162.11104720494393</v>
      </c>
      <c r="N201">
        <f>M201*(1+'Datos utilizados'!M201/100)</f>
        <v>163.46464202689577</v>
      </c>
      <c r="O201">
        <f>N201*(1+'Datos utilizados'!N201/100)</f>
        <v>184.67522550359448</v>
      </c>
      <c r="P201">
        <f>O201*(1+'Datos utilizados'!O201/100)</f>
        <v>192.52624949533859</v>
      </c>
      <c r="Q201">
        <f>P201*(1+'Datos utilizados'!P201/100)</f>
        <v>184.05788614816137</v>
      </c>
      <c r="R201">
        <f>Q201*(1+'Datos utilizados'!Q201/100)</f>
        <v>189.36615239625161</v>
      </c>
      <c r="S201">
        <f>R201*(1+'Datos utilizados'!R201/100)</f>
        <v>163.4216450182831</v>
      </c>
      <c r="T201">
        <f>S201*(1+'Datos utilizados'!S201/100)</f>
        <v>169.77650813295756</v>
      </c>
      <c r="U201">
        <f>T201*(1+'Datos utilizados'!T201/100)</f>
        <v>174.15137710513088</v>
      </c>
      <c r="V201">
        <f>U201*(1+'Datos utilizados'!U201/100)</f>
        <v>178.20201623063227</v>
      </c>
      <c r="W201">
        <f>V201*(1+'Datos utilizados'!V201/100)</f>
        <v>179.82639888938098</v>
      </c>
      <c r="X201">
        <f>W201*(1+'Datos utilizados'!W201/100)</f>
        <v>191.42347528431671</v>
      </c>
      <c r="Y201">
        <f>X201*(1+'Datos utilizados'!X201/100)</f>
        <v>194.89538028259096</v>
      </c>
      <c r="Z201">
        <f>Y201*(1+'Datos utilizados'!Y201/100)</f>
        <v>208.6575667495616</v>
      </c>
      <c r="AA201">
        <f>Z201*(1+'Datos utilizados'!Z201/100)</f>
        <v>214.19934479637652</v>
      </c>
      <c r="AB201">
        <f>AA201*(1+'Datos utilizados'!AA201/100)</f>
        <v>205.10649693003242</v>
      </c>
      <c r="AC201">
        <f>AB201*(1+'Datos utilizados'!AB201/100)</f>
        <v>218.00277303100512</v>
      </c>
      <c r="AD201">
        <f>AC201*(1+'Datos utilizados'!AC201/100)</f>
        <v>224.73421905610189</v>
      </c>
      <c r="AE201">
        <f>AD201*(1+'Datos utilizados'!AD201/100)</f>
        <v>247.79152293624173</v>
      </c>
      <c r="AF201">
        <f>AE201*(1+'Datos utilizados'!AE201/100)</f>
        <v>250.18717137998931</v>
      </c>
      <c r="AG201">
        <f>AF201*(1+'Datos utilizados'!AF201/100)</f>
        <v>252.12136840192798</v>
      </c>
      <c r="AH201">
        <f>AG201*(1+'Datos utilizados'!AG201/100)</f>
        <v>236.98657308103392</v>
      </c>
      <c r="AI201">
        <f>AH201*(1+'Datos utilizados'!AH201/100)</f>
        <v>259.84229284734539</v>
      </c>
      <c r="AJ201">
        <f>AI201*(1+'Datos utilizados'!AI201/100)</f>
        <v>276.71523008607562</v>
      </c>
      <c r="AK201">
        <f>AJ201*(1+'Datos utilizados'!AJ201/100)</f>
        <v>256.98205825513139</v>
      </c>
      <c r="AL201">
        <f>AK201*(1+'Datos utilizados'!AK201/100)</f>
        <v>256.7409319898706</v>
      </c>
      <c r="AM201">
        <f>AL201*(1+'Datos utilizados'!AL201/100)</f>
        <v>231.36455557561899</v>
      </c>
      <c r="AN201">
        <f>AM201*(1+'Datos utilizados'!AM201/100)</f>
        <v>257.6149929595843</v>
      </c>
      <c r="AO201">
        <f>AN201*(1+'Datos utilizados'!AN201/100)</f>
        <v>229.661988680018</v>
      </c>
      <c r="AP201">
        <f>AO201*(1+'Datos utilizados'!AO201/100)</f>
        <v>247.54824808800873</v>
      </c>
      <c r="AQ201">
        <f>AP201*(1+'Datos utilizados'!AP201/100)</f>
        <v>274.70231051727859</v>
      </c>
      <c r="AR201">
        <f>AQ201*(1+'Datos utilizados'!AQ201/100)</f>
        <v>250.23603164175032</v>
      </c>
      <c r="AS201">
        <f>AR201*(1+'Datos utilizados'!AR201/100)</f>
        <v>237.94926732291822</v>
      </c>
      <c r="AT201">
        <f>AS201*(1+'Datos utilizados'!AS201/100)</f>
        <v>230.26564753179389</v>
      </c>
      <c r="AU201">
        <f>AT201*(1+'Datos utilizados'!AT201/100)</f>
        <v>177.92631190094664</v>
      </c>
      <c r="AV201">
        <f>AU201*(1+'Datos utilizados'!AU201/100)</f>
        <v>146.24779534379758</v>
      </c>
      <c r="AW201">
        <f>AV201*(1+'Datos utilizados'!AV201/100)</f>
        <v>140.23844418356188</v>
      </c>
      <c r="AX201">
        <f>AW201*(1+'Datos utilizados'!AW201/100)</f>
        <v>128.31037917046251</v>
      </c>
      <c r="AY201">
        <f>AX201*(1+'Datos utilizados'!AX201/100)</f>
        <v>139.76209334246423</v>
      </c>
      <c r="AZ201">
        <f>AY201*(1+'Datos utilizados'!AY201/100)</f>
        <v>132.89035459425796</v>
      </c>
      <c r="BA201">
        <f>AZ201*(1+'Datos utilizados'!AZ201/100)</f>
        <v>139.35962981336741</v>
      </c>
      <c r="BB201">
        <f>BA201*(1+'Datos utilizados'!BA201/100)</f>
        <v>165.23093680236616</v>
      </c>
      <c r="BC201">
        <f>BB201*(1+'Datos utilizados'!BB201/100)</f>
        <v>183.28603520554063</v>
      </c>
      <c r="BD201">
        <f>BC201*(1+'Datos utilizados'!BC201/100)</f>
        <v>184.22341497539233</v>
      </c>
      <c r="BE201">
        <f>BD201*(1+'Datos utilizados'!BD201/100)</f>
        <v>198.74473354912016</v>
      </c>
      <c r="BF201">
        <f>BE201*(1+'Datos utilizados'!BE201/100)</f>
        <v>203.26864067205864</v>
      </c>
      <c r="BG201">
        <f>BF201*(1+'Datos utilizados'!BF201/100)</f>
        <v>220.5798924937101</v>
      </c>
      <c r="BH201">
        <f>BG201*(1+'Datos utilizados'!BG201/100)</f>
        <v>226.54759325317045</v>
      </c>
      <c r="BI201">
        <f>BH201*(1+'Datos utilizados'!BH201/100)</f>
        <v>239.10813943018397</v>
      </c>
      <c r="BJ201">
        <f>BI201*(1+'Datos utilizados'!BI201/100)</f>
        <v>255.8041521956639</v>
      </c>
      <c r="BK201">
        <f>BJ201*(1+'Datos utilizados'!BJ201/100)</f>
        <v>240.89980000922921</v>
      </c>
      <c r="BL201">
        <f>BK201*(1+'Datos utilizados'!BK201/100)</f>
        <v>251.01947062805689</v>
      </c>
      <c r="BM201">
        <f>BL201*(1+'Datos utilizados'!BL201/100)</f>
        <v>270.278311963318</v>
      </c>
      <c r="BN201">
        <f>BM201*(1+'Datos utilizados'!BM201/100)</f>
        <v>274.5580879497636</v>
      </c>
      <c r="BO201">
        <f>BN201*(1+'Datos utilizados'!BN201/100)</f>
        <v>268.67930508220087</v>
      </c>
      <c r="BP201">
        <f>BO201*(1+'Datos utilizados'!BO201/100)</f>
        <v>267.84414233028338</v>
      </c>
      <c r="BQ201">
        <f>BP201*(1+'Datos utilizados'!BP201/100)</f>
        <v>277.04793667110778</v>
      </c>
      <c r="BR201">
        <f>BQ201*(1+'Datos utilizados'!BQ201/100)</f>
        <v>278.21821486040022</v>
      </c>
      <c r="BS201">
        <f>BR201*(1+'Datos utilizados'!BR201/100)</f>
        <v>287.32613327299919</v>
      </c>
      <c r="BT201">
        <f>BS201*(1+'Datos utilizados'!BS201/100)</f>
        <v>292.34439912106546</v>
      </c>
      <c r="BU201">
        <f>BT201*(1+'Datos utilizados'!BT201/100)</f>
        <v>302.78392991035895</v>
      </c>
      <c r="BV201">
        <f>BU201*(1+'Datos utilizados'!BU201/100)</f>
        <v>309.01098421289544</v>
      </c>
      <c r="BW201">
        <f>BV201*(1+'Datos utilizados'!BV201/100)</f>
        <v>287.05918380649399</v>
      </c>
      <c r="BX201">
        <f>BW201*(1+'Datos utilizados'!BW201/100)</f>
        <v>287.25932146944388</v>
      </c>
      <c r="BY201">
        <f>BX201*(1+'Datos utilizados'!BX201/100)</f>
        <v>287.40478958983596</v>
      </c>
      <c r="BZ201">
        <f>BY201*(1+'Datos utilizados'!BY201/100)</f>
        <v>277.21942251108277</v>
      </c>
      <c r="CA201">
        <f>BZ201*(1+'Datos utilizados'!BZ201/100)</f>
        <v>279.24525888496697</v>
      </c>
      <c r="CB201">
        <f>CA201*(1+'Datos utilizados'!CA201/100)</f>
        <v>274.38949100274215</v>
      </c>
      <c r="CC201">
        <f>CB201*(1+'Datos utilizados'!CB201/100)</f>
        <v>265.93925504307617</v>
      </c>
      <c r="CD201">
        <f>CC201*(1+'Datos utilizados'!CC201/100)</f>
        <v>252.34430735564661</v>
      </c>
      <c r="CE201">
        <f>CD201*(1+'Datos utilizados'!CD201/100)</f>
        <v>224.80965732081228</v>
      </c>
      <c r="CF201">
        <f>CE201*(1+'Datos utilizados'!CE201/100)</f>
        <v>253.00982569706642</v>
      </c>
      <c r="CG201">
        <f>CF201*(1+'Datos utilizados'!CF201/100)</f>
        <v>245.7893047864107</v>
      </c>
      <c r="CH201">
        <f>CG201*(1+'Datos utilizados'!CG201/100)</f>
        <v>249.07975994637781</v>
      </c>
      <c r="CI201">
        <f>CH201*(1+'Datos utilizados'!CH201/100)</f>
        <v>276.43427206713693</v>
      </c>
      <c r="CJ201">
        <f>CI201*(1+'Datos utilizados'!CI201/100)</f>
        <v>286.49197369174601</v>
      </c>
      <c r="CK201">
        <f>CJ201*(1+'Datos utilizados'!CJ201/100)</f>
        <v>276.61484775755201</v>
      </c>
      <c r="CL201">
        <f>CK201*(1+'Datos utilizados'!CK201/100)</f>
        <v>267.37524796681515</v>
      </c>
      <c r="CM201">
        <f>CL201*(1+'Datos utilizados'!CL201/100)</f>
        <v>251.67601616967082</v>
      </c>
      <c r="CN201">
        <f>CM201*(1+'Datos utilizados'!CM201/100)</f>
        <v>251.53014475069887</v>
      </c>
      <c r="CO201">
        <f>CN201*(1+'Datos utilizados'!CN201/100)</f>
        <v>268.96719535238185</v>
      </c>
      <c r="CP201">
        <f>CO201*(1+'Datos utilizados'!CO201/100)</f>
        <v>260.50696670617037</v>
      </c>
      <c r="CQ201">
        <f>CP201*(1+'Datos utilizados'!CP201/100)</f>
        <v>263.73300682976958</v>
      </c>
      <c r="CR201">
        <f>CQ201*(1+'Datos utilizados'!CQ201/100)</f>
        <v>262.15453841059275</v>
      </c>
      <c r="CS201">
        <f>CR201*(1+'Datos utilizados'!CR201/100)</f>
        <v>259.90383683652243</v>
      </c>
      <c r="CT201">
        <f>CS201*(1+'Datos utilizados'!CS201/100)</f>
        <v>271.98611645146025</v>
      </c>
      <c r="CU201">
        <f>CT201*(1+'Datos utilizados'!CT201/100)</f>
        <v>273.28038958520614</v>
      </c>
      <c r="CV201">
        <f>CU201*(1+'Datos utilizados'!CU201/100)</f>
        <v>278.88069728093683</v>
      </c>
      <c r="CW201">
        <f>CV201*(1+'Datos utilizados'!CV201/100)</f>
        <v>285.26193384384032</v>
      </c>
      <c r="CX201">
        <f>CW201*(1+'Datos utilizados'!CW201/100)</f>
        <v>273.8419287414963</v>
      </c>
      <c r="CY201">
        <f>CX201*(1+'Datos utilizados'!CX201/100)</f>
        <v>264.48724199795089</v>
      </c>
      <c r="CZ201">
        <f>CY201*(1+'Datos utilizados'!CY201/100)</f>
        <v>237.23524359548384</v>
      </c>
      <c r="DA201">
        <f>CZ201*(1+'Datos utilizados'!CZ201/100)</f>
        <v>231.46089031932104</v>
      </c>
      <c r="DB201">
        <f>DA201*(1+'Datos utilizados'!DA201/100)</f>
        <v>223.8231438605641</v>
      </c>
      <c r="DC201">
        <f>DB201*(1+'Datos utilizados'!DB201/100)</f>
        <v>237.18670610558854</v>
      </c>
      <c r="DD201">
        <f>DC201*(1+'Datos utilizados'!DC201/100)</f>
        <v>243.10057712360165</v>
      </c>
      <c r="DE201">
        <f>DD201*(1+'Datos utilizados'!DD201/100)</f>
        <v>232.09376091329176</v>
      </c>
      <c r="DF201">
        <f>DE201*(1+'Datos utilizados'!DE201/100)</f>
        <v>225.02636663722549</v>
      </c>
      <c r="DG201">
        <f>DF201*(1+'Datos utilizados'!DF201/100)</f>
        <v>206.47944596998207</v>
      </c>
      <c r="DH201">
        <f>DG201*(1+'Datos utilizados'!DG201/100)</f>
        <v>207.14191462443219</v>
      </c>
      <c r="DI201">
        <f>DH201*(1+'Datos utilizados'!DH201/100)</f>
        <v>220.98228807778676</v>
      </c>
      <c r="DJ201">
        <f>DI201*(1+'Datos utilizados'!DI201/100)</f>
        <v>225.56824510934985</v>
      </c>
      <c r="DK201">
        <f>DJ201*(1+'Datos utilizados'!DJ201/100)</f>
        <v>233.11081864614079</v>
      </c>
      <c r="DL201">
        <f>DK201*(1+'Datos utilizados'!DK201/100)</f>
        <v>237.6713054578064</v>
      </c>
      <c r="DM201">
        <f>DL201*(1+'Datos utilizados'!DL201/100)</f>
        <v>244.99650146192982</v>
      </c>
      <c r="DN201">
        <f>DM201*(1+'Datos utilizados'!DM201/100)</f>
        <v>264.85949481935518</v>
      </c>
      <c r="DO201">
        <f>DN201*(1+'Datos utilizados'!DN201/100)</f>
        <v>239.12042262686077</v>
      </c>
      <c r="DP201">
        <f>DO201*(1+'Datos utilizados'!DO201/100)</f>
        <v>239.73151877892599</v>
      </c>
      <c r="DQ201">
        <f>DP201*(1+'Datos utilizados'!DP201/100)</f>
        <v>235.50402125732276</v>
      </c>
      <c r="DR201">
        <f>DQ201*(1+'Datos utilizados'!DQ201/100)</f>
        <v>219.55813817959793</v>
      </c>
      <c r="DS201">
        <f>DR201*(1+'Datos utilizados'!DR201/100)</f>
        <v>223.14483992489983</v>
      </c>
      <c r="DT201">
        <f>DS201*(1+'Datos utilizados'!DS201/100)</f>
        <v>230.5208926086174</v>
      </c>
      <c r="DU201">
        <f>DT201*(1+'Datos utilizados'!DT201/100)</f>
        <v>222.50572727679432</v>
      </c>
      <c r="DV201">
        <f>DU201*(1+'Datos utilizados'!DU201/100)</f>
        <v>230.74322305917218</v>
      </c>
      <c r="DW201">
        <f>DV201*(1+'Datos utilizados'!DV201/100)</f>
        <v>223.06558842671282</v>
      </c>
      <c r="DX201">
        <f>DW201*(1+'Datos utilizados'!DW201/100)</f>
        <v>219.54066138527622</v>
      </c>
      <c r="DY201">
        <f>DX201*(1+'Datos utilizados'!DX201/100)</f>
        <v>206.18055834480751</v>
      </c>
      <c r="DZ201">
        <f>DY201*(1+'Datos utilizados'!DY201/100)</f>
        <v>181.3811814051499</v>
      </c>
      <c r="EA201">
        <f>DZ201*(1+'Datos utilizados'!DZ201/100)</f>
        <v>169.89567154562232</v>
      </c>
      <c r="EB201">
        <f>EA201*(1+'Datos utilizados'!EA201/100)</f>
        <v>181.58653249601971</v>
      </c>
      <c r="EC201">
        <f>EB201*(1+'Datos utilizados'!EB201/100)</f>
        <v>185.55412559644472</v>
      </c>
      <c r="ED201">
        <f>EC201*(1+'Datos utilizados'!EC201/100)</f>
        <v>170.33668331297983</v>
      </c>
      <c r="EE201">
        <f>ED201*(1+'Datos utilizados'!ED201/100)</f>
        <v>161.83238592722267</v>
      </c>
      <c r="EF201">
        <f>EE201*(1+'Datos utilizados'!EE201/100)</f>
        <v>168.76921786732291</v>
      </c>
      <c r="EG201">
        <f>EF201*(1+'Datos utilizados'!EF201/100)</f>
        <v>187.08876205146331</v>
      </c>
      <c r="EH201">
        <f>EG201*(1+'Datos utilizados'!EG201/100)</f>
        <v>192.99996245061271</v>
      </c>
      <c r="EI201">
        <f>EH201*(1+'Datos utilizados'!EH201/100)</f>
        <v>184.49339260562073</v>
      </c>
      <c r="EJ201">
        <f>EI201*(1+'Datos utilizados'!EI201/100)</f>
        <v>198.43958024078628</v>
      </c>
      <c r="EK201">
        <f>EJ201*(1+'Datos utilizados'!EJ201/100)</f>
        <v>205.81389270190428</v>
      </c>
      <c r="EL201">
        <f>EK201*(1+'Datos utilizados'!EK201/100)</f>
        <v>209.80935780092634</v>
      </c>
      <c r="EM201">
        <f>EL201*(1+'Datos utilizados'!EL201/100)</f>
        <v>207.1652983120475</v>
      </c>
      <c r="EN201">
        <f>EM201*(1+'Datos utilizados'!EM201/100)</f>
        <v>225.9295023719595</v>
      </c>
      <c r="EO201">
        <f>EN201*(1+'Datos utilizados'!EN201/100)</f>
        <v>209.07733041823411</v>
      </c>
      <c r="EP201">
        <f>EO201*(1+'Datos utilizados'!EO201/100)</f>
        <v>211.55167699280176</v>
      </c>
      <c r="EQ201">
        <f>EP201*(1+'Datos utilizados'!EP201/100)</f>
        <v>221.96894698161668</v>
      </c>
      <c r="ER201">
        <f>EQ201*(1+'Datos utilizados'!EQ201/100)</f>
        <v>233.21262861270756</v>
      </c>
      <c r="ES201">
        <f>ER201*(1+'Datos utilizados'!ER201/100)</f>
        <v>234.05858410173732</v>
      </c>
      <c r="ET201">
        <f>ES201*(1+'Datos utilizados'!ES201/100)</f>
        <v>228.65360965422636</v>
      </c>
      <c r="EU201">
        <f>ET201*(1+'Datos utilizados'!ET201/100)</f>
        <v>220.11794754047312</v>
      </c>
      <c r="EV201">
        <f>EU201*(1+'Datos utilizados'!EU201/100)</f>
        <v>216.54787656110895</v>
      </c>
      <c r="EW201">
        <f>EV201*(1+'Datos utilizados'!EV201/100)</f>
        <v>223.99129837693161</v>
      </c>
      <c r="EX201">
        <f>EW201*(1+'Datos utilizados'!EW201/100)</f>
        <v>232.45248007660086</v>
      </c>
      <c r="EY201">
        <f>EX201*(1+'Datos utilizados'!EX201/100)</f>
        <v>238.08882509676224</v>
      </c>
      <c r="EZ201">
        <f>EY201*(1+'Datos utilizados'!EY201/100)</f>
        <v>232.53540325138025</v>
      </c>
      <c r="FA201">
        <f>EZ201*(1+'Datos utilizados'!EZ201/100)</f>
        <v>223.88803945005017</v>
      </c>
      <c r="FB201">
        <f>FA201*(1+'Datos utilizados'!FA201/100)</f>
        <v>228.36013587165306</v>
      </c>
      <c r="FC201">
        <f>FB201*(1+'Datos utilizados'!FB201/100)</f>
        <v>246.07656640872534</v>
      </c>
      <c r="FD201">
        <f>FC201*(1+'Datos utilizados'!FC201/100)</f>
        <v>243.47076321639679</v>
      </c>
      <c r="FE201">
        <f>FD201*(1+'Datos utilizados'!FD201/100)</f>
        <v>236.3851309828153</v>
      </c>
      <c r="FF201">
        <f>FE201*(1+'Datos utilizados'!FE201/100)</f>
        <v>237.83677207218076</v>
      </c>
      <c r="FG201">
        <f>FF201*(1+'Datos utilizados'!FF201/100)</f>
        <v>212.03864118918852</v>
      </c>
      <c r="FH201">
        <f>FG201*(1+'Datos utilizados'!FG201/100)</f>
        <v>202.60864669958175</v>
      </c>
      <c r="FI201">
        <f>FH201*(1+'Datos utilizados'!FH201/100)</f>
        <v>224.39803152197092</v>
      </c>
      <c r="FJ201">
        <f>FI201*(1+'Datos utilizados'!FI201/100)</f>
        <v>203.69794142855739</v>
      </c>
      <c r="FK201">
        <f>FJ201*(1+'Datos utilizados'!FJ201/100)</f>
        <v>214.36444154290479</v>
      </c>
      <c r="FL201">
        <f>FK201*(1+'Datos utilizados'!FK201/100)</f>
        <v>228.84664597621358</v>
      </c>
      <c r="FM201">
        <f>FL201*(1+'Datos utilizados'!FL201/100)</f>
        <v>226.071537123783</v>
      </c>
      <c r="FN201">
        <f>FM201*(1+'Datos utilizados'!FM201/100)</f>
        <v>220.88183891756944</v>
      </c>
      <c r="FO201">
        <f>FN201*(1+'Datos utilizados'!FN201/100)</f>
        <v>250.43423861550002</v>
      </c>
      <c r="FP201">
        <f>FO201*(1+'Datos utilizados'!FO201/100)</f>
        <v>244.72288545648266</v>
      </c>
      <c r="FQ201">
        <f>FP201*(1+'Datos utilizados'!FP201/100)</f>
        <v>239.55284530604044</v>
      </c>
      <c r="FR201">
        <f>FQ201*(1+'Datos utilizados'!FQ201/100)</f>
        <v>241.45455952378694</v>
      </c>
      <c r="FS201">
        <f>FR201*(1+'Datos utilizados'!FR201/100)</f>
        <v>239.89268656005137</v>
      </c>
      <c r="FT201">
        <f>FS201*(1+'Datos utilizados'!FS201/100)</f>
        <v>249.79715989932484</v>
      </c>
      <c r="FU201">
        <f>FT201*(1+'Datos utilizados'!FT201/100)</f>
        <v>256.85682731353558</v>
      </c>
      <c r="FV201">
        <f>FU201*(1+'Datos utilizados'!FU201/100)</f>
        <v>239.35737715412625</v>
      </c>
      <c r="FW201">
        <f>FV201*(1+'Datos utilizados'!FV201/100)</f>
        <v>246.36370268375555</v>
      </c>
      <c r="FX201">
        <f>FW201*(1+'Datos utilizados'!FW201/100)</f>
        <v>250.89307472122613</v>
      </c>
      <c r="FY201">
        <f>FX201*(1+'Datos utilizados'!FX201/100)</f>
        <v>246.46378329079013</v>
      </c>
      <c r="FZ201">
        <f>FY201*(1+'Datos utilizados'!FY201/100)</f>
        <v>263.61066303638364</v>
      </c>
      <c r="GD201">
        <f>(FZ201/B201)^(1/15)-1</f>
        <v>6.6753799138189907E-2</v>
      </c>
      <c r="GG201">
        <f>STDEV('Datos utilizados'!B201:FY201)*SQRT(12)</f>
        <v>21.9365257069969</v>
      </c>
      <c r="GR201" s="21"/>
      <c r="GX201" s="21"/>
    </row>
    <row r="202" spans="1:206" x14ac:dyDescent="0.2">
      <c r="A202" s="2"/>
      <c r="GR202" s="21"/>
      <c r="GX202" s="21"/>
    </row>
    <row r="203" spans="1:206" x14ac:dyDescent="0.2">
      <c r="A203" s="24" t="s">
        <v>364</v>
      </c>
      <c r="GR203" s="21"/>
      <c r="GX203" s="21"/>
    </row>
    <row r="204" spans="1:206" x14ac:dyDescent="0.2">
      <c r="A204" s="2" t="s">
        <v>365</v>
      </c>
      <c r="B204">
        <v>100</v>
      </c>
      <c r="C204">
        <f>B204*(1+'Datos utilizados'!B204/100)</f>
        <v>100.70077999999999</v>
      </c>
      <c r="D204">
        <f>C204*(1+'Datos utilizados'!C204/100)</f>
        <v>101.93936938376599</v>
      </c>
      <c r="E204">
        <f>D204*(1+'Datos utilizados'!D204/100)</f>
        <v>102.01778114669598</v>
      </c>
      <c r="F204">
        <f>E204*(1+'Datos utilizados'!E204/100)</f>
        <v>100.32613250149957</v>
      </c>
      <c r="G204">
        <f>F204*(1+'Datos utilizados'!F204/100)</f>
        <v>103.38825661987059</v>
      </c>
      <c r="H204">
        <f>G204*(1+'Datos utilizados'!G204/100)</f>
        <v>105.49812145036361</v>
      </c>
      <c r="I204">
        <f>H204*(1+'Datos utilizados'!H204/100)</f>
        <v>107.71647264934899</v>
      </c>
      <c r="J204">
        <f>I204*(1+'Datos utilizados'!I204/100)</f>
        <v>106.82554970406622</v>
      </c>
      <c r="K204">
        <f>J204*(1+'Datos utilizados'!J204/100)</f>
        <v>109.39873149767284</v>
      </c>
      <c r="L204">
        <f>K204*(1+'Datos utilizados'!K204/100)</f>
        <v>107.48635415210832</v>
      </c>
      <c r="M204">
        <f>L204*(1+'Datos utilizados'!L204/100)</f>
        <v>109.56956867920115</v>
      </c>
      <c r="N204">
        <f>M204*(1+'Datos utilizados'!M204/100)</f>
        <v>111.61792793783134</v>
      </c>
      <c r="O204">
        <f>N204*(1+'Datos utilizados'!N204/100)</f>
        <v>113.44881913338118</v>
      </c>
      <c r="P204">
        <f>O204*(1+'Datos utilizados'!O204/100)</f>
        <v>115.64068435368384</v>
      </c>
      <c r="Q204">
        <f>P204*(1+'Datos utilizados'!P204/100)</f>
        <v>116.0858894243771</v>
      </c>
      <c r="R204">
        <f>Q204*(1+'Datos utilizados'!Q204/100)</f>
        <v>116.20530697882796</v>
      </c>
      <c r="S204">
        <f>R204*(1+'Datos utilizados'!R204/100)</f>
        <v>113.22774353651735</v>
      </c>
      <c r="T204">
        <f>S204*(1+'Datos utilizados'!S204/100)</f>
        <v>113.68576108189691</v>
      </c>
      <c r="U204">
        <f>T204*(1+'Datos utilizados'!T204/100)</f>
        <v>115.42917770239225</v>
      </c>
      <c r="V204">
        <f>U204*(1+'Datos utilizados'!U204/100)</f>
        <v>117.94017786245902</v>
      </c>
      <c r="W204">
        <f>V204*(1+'Datos utilizados'!V204/100)</f>
        <v>120.28716381388638</v>
      </c>
      <c r="X204">
        <f>W204*(1+'Datos utilizados'!W204/100)</f>
        <v>122.5422474174872</v>
      </c>
      <c r="Y204">
        <f>X204*(1+'Datos utilizados'!X204/100)</f>
        <v>122.06406305961468</v>
      </c>
      <c r="Z204">
        <f>Y204*(1+'Datos utilizados'!Y204/100)</f>
        <v>124.27831736992241</v>
      </c>
      <c r="AA204">
        <f>Z204*(1+'Datos utilizados'!Z204/100)</f>
        <v>125.87549259343371</v>
      </c>
      <c r="AB204">
        <f>AA204*(1+'Datos utilizados'!AA204/100)</f>
        <v>124.79049619747535</v>
      </c>
      <c r="AC204">
        <f>AB204*(1+'Datos utilizados'!AB204/100)</f>
        <v>126.47274696051504</v>
      </c>
      <c r="AD204">
        <f>AC204*(1+'Datos utilizados'!AC204/100)</f>
        <v>128.3793109736701</v>
      </c>
      <c r="AE204">
        <f>AD204*(1+'Datos utilizados'!AD204/100)</f>
        <v>130.64908286754678</v>
      </c>
      <c r="AF204">
        <f>AE204*(1+'Datos utilizados'!AE204/100)</f>
        <v>129.87074095636339</v>
      </c>
      <c r="AG204">
        <f>AF204*(1+'Datos utilizados'!AF204/100)</f>
        <v>127.36845645498666</v>
      </c>
      <c r="AH204">
        <f>AG204*(1+'Datos utilizados'!AG204/100)</f>
        <v>126.51852674506253</v>
      </c>
      <c r="AI204">
        <f>AH204*(1+'Datos utilizados'!AH204/100)</f>
        <v>126.95895038851475</v>
      </c>
      <c r="AJ204">
        <f>AI204*(1+'Datos utilizados'!AI204/100)</f>
        <v>129.09512360006678</v>
      </c>
      <c r="AK204">
        <f>AJ204*(1+'Datos utilizados'!AJ204/100)</f>
        <v>125.19588284880092</v>
      </c>
      <c r="AL204">
        <f>AK204*(1+'Datos utilizados'!AK204/100)</f>
        <v>124.27591846245136</v>
      </c>
      <c r="AM204">
        <f>AL204*(1+'Datos utilizados'!AL204/100)</f>
        <v>113.70318198203384</v>
      </c>
      <c r="AN204">
        <f>AM204*(1+'Datos utilizados'!AM204/100)</f>
        <v>112.42120134582279</v>
      </c>
      <c r="AO204">
        <f>AN204*(1+'Datos utilizados'!AN204/100)</f>
        <v>108.61831812577751</v>
      </c>
      <c r="AP204">
        <f>AO204*(1+'Datos utilizados'!AO204/100)</f>
        <v>114.06877446749722</v>
      </c>
      <c r="AQ204">
        <f>AP204*(1+'Datos utilizados'!AP204/100)</f>
        <v>114.84746495639961</v>
      </c>
      <c r="AR204">
        <f>AQ204*(1+'Datos utilizados'!AQ204/100)</f>
        <v>105.42652740602614</v>
      </c>
      <c r="AS204">
        <f>AR204*(1+'Datos utilizados'!AR204/100)</f>
        <v>104.94544507616696</v>
      </c>
      <c r="AT204">
        <f>AS204*(1+'Datos utilizados'!AS204/100)</f>
        <v>106.94460333214541</v>
      </c>
      <c r="AU204">
        <f>AT204*(1+'Datos utilizados'!AT204/100)</f>
        <v>97.657266617273564</v>
      </c>
      <c r="AV204">
        <f>AU204*(1+'Datos utilizados'!AU204/100)</f>
        <v>84.262947494208134</v>
      </c>
      <c r="AW204">
        <f>AV204*(1+'Datos utilizados'!AV204/100)</f>
        <v>78.259305174488048</v>
      </c>
      <c r="AX204">
        <f>AW204*(1+'Datos utilizados'!AW204/100)</f>
        <v>76.773685306569192</v>
      </c>
      <c r="AY204">
        <f>AX204*(1+'Datos utilizados'!AX204/100)</f>
        <v>74.43796876901331</v>
      </c>
      <c r="AZ204">
        <f>AY204*(1+'Datos utilizados'!AY204/100)</f>
        <v>69.805314338876897</v>
      </c>
      <c r="BA204">
        <f>AZ204*(1+'Datos utilizados'!AZ204/100)</f>
        <v>73.987629942176369</v>
      </c>
      <c r="BB204">
        <f>BA204*(1+'Datos utilizados'!BA204/100)</f>
        <v>78.518121885188648</v>
      </c>
      <c r="BC204">
        <f>BB204*(1+'Datos utilizados'!BB204/100)</f>
        <v>80.969496909505182</v>
      </c>
      <c r="BD204">
        <f>BC204*(1+'Datos utilizados'!BC204/100)</f>
        <v>81.548639333100098</v>
      </c>
      <c r="BE204">
        <f>BD204*(1+'Datos utilizados'!BD204/100)</f>
        <v>87.561840280788502</v>
      </c>
      <c r="BF204">
        <f>BE204*(1+'Datos utilizados'!BE204/100)</f>
        <v>91.047475750134041</v>
      </c>
      <c r="BG204">
        <f>BF204*(1+'Datos utilizados'!BF204/100)</f>
        <v>93.711543100078103</v>
      </c>
      <c r="BH204">
        <f>BG204*(1+'Datos utilizados'!BG204/100)</f>
        <v>91.39274467760977</v>
      </c>
      <c r="BI204">
        <f>BH204*(1+'Datos utilizados'!BH204/100)</f>
        <v>93.318956442984003</v>
      </c>
      <c r="BJ204">
        <f>BI204*(1+'Datos utilizados'!BI204/100)</f>
        <v>97.470184897080628</v>
      </c>
      <c r="BK204">
        <f>BJ204*(1+'Datos utilizados'!BJ204/100)</f>
        <v>93.47681192781026</v>
      </c>
      <c r="BL204">
        <f>BK204*(1+'Datos utilizados'!BK204/100)</f>
        <v>92.696420763430936</v>
      </c>
      <c r="BM204">
        <f>BL204*(1+'Datos utilizados'!BL204/100)</f>
        <v>99.315937057642074</v>
      </c>
      <c r="BN204">
        <f>BM204*(1+'Datos utilizados'!BM204/100)</f>
        <v>95.481785717969572</v>
      </c>
      <c r="BO204">
        <f>BN204*(1+'Datos utilizados'!BN204/100)</f>
        <v>91.488240933958352</v>
      </c>
      <c r="BP204">
        <f>BO204*(1+'Datos utilizados'!BO204/100)</f>
        <v>90.220442635216031</v>
      </c>
      <c r="BQ204">
        <f>BP204*(1+'Datos utilizados'!BP204/100)</f>
        <v>93.75921318896269</v>
      </c>
      <c r="BR204">
        <f>BQ204*(1+'Datos utilizados'!BQ204/100)</f>
        <v>91.127429578433777</v>
      </c>
      <c r="BS204">
        <f>BR204*(1+'Datos utilizados'!BR204/100)</f>
        <v>93.711028898126756</v>
      </c>
      <c r="BT204">
        <f>BS204*(1+'Datos utilizados'!BS204/100)</f>
        <v>95.690205828455191</v>
      </c>
      <c r="BU204">
        <f>BT204*(1+'Datos utilizados'!BT204/100)</f>
        <v>91.201741895824512</v>
      </c>
      <c r="BV204">
        <f>BU204*(1+'Datos utilizados'!BU204/100)</f>
        <v>94.400369387594864</v>
      </c>
      <c r="BW204">
        <f>BV204*(1+'Datos utilizados'!BV204/100)</f>
        <v>97.533394927088935</v>
      </c>
      <c r="BX204">
        <f>BW204*(1+'Datos utilizados'!BW204/100)</f>
        <v>98.877385602505242</v>
      </c>
      <c r="BY204">
        <f>BX204*(1+'Datos utilizados'!BX204/100)</f>
        <v>96.882326705464934</v>
      </c>
      <c r="BZ204">
        <f>BY204*(1+'Datos utilizados'!BY204/100)</f>
        <v>98.967418452587282</v>
      </c>
      <c r="CA204">
        <f>BZ204*(1+'Datos utilizados'!BZ204/100)</f>
        <v>97.046500447389946</v>
      </c>
      <c r="CB204">
        <f>CA204*(1+'Datos utilizados'!CA204/100)</f>
        <v>96.748897649117978</v>
      </c>
      <c r="CC204">
        <f>CB204*(1+'Datos utilizados'!CB204/100)</f>
        <v>92.929444667726102</v>
      </c>
      <c r="CD204">
        <f>CC204*(1+'Datos utilizados'!CC204/100)</f>
        <v>84.73769553437711</v>
      </c>
      <c r="CE204">
        <f>CD204*(1+'Datos utilizados'!CD204/100)</f>
        <v>82.104547909572318</v>
      </c>
      <c r="CF204">
        <f>CE204*(1+'Datos utilizados'!CE204/100)</f>
        <v>87.730121639602075</v>
      </c>
      <c r="CG204">
        <f>CF204*(1+'Datos utilizados'!CF204/100)</f>
        <v>85.658866105764048</v>
      </c>
      <c r="CH204">
        <f>CG204*(1+'Datos utilizados'!CG204/100)</f>
        <v>85.595315793000182</v>
      </c>
      <c r="CI204">
        <f>CH204*(1+'Datos utilizados'!CH204/100)</f>
        <v>88.950772005527909</v>
      </c>
      <c r="CJ204">
        <f>CI204*(1+'Datos utilizados'!CI204/100)</f>
        <v>91.291102397302154</v>
      </c>
      <c r="CK204">
        <f>CJ204*(1+'Datos utilizados'!CJ204/100)</f>
        <v>89.835721384663884</v>
      </c>
      <c r="CL204">
        <f>CK204*(1+'Datos utilizados'!CK204/100)</f>
        <v>85.949634699722509</v>
      </c>
      <c r="CM204">
        <f>CL204*(1+'Datos utilizados'!CL204/100)</f>
        <v>81.861620819463084</v>
      </c>
      <c r="CN204">
        <f>CM204*(1+'Datos utilizados'!CM204/100)</f>
        <v>85.940924549652323</v>
      </c>
      <c r="CO204">
        <f>CN204*(1+'Datos utilizados'!CN204/100)</f>
        <v>87.852276493913948</v>
      </c>
      <c r="CP204">
        <f>CO204*(1+'Datos utilizados'!CO204/100)</f>
        <v>90.758421015104972</v>
      </c>
      <c r="CQ204">
        <f>CP204*(1+'Datos utilizados'!CP204/100)</f>
        <v>91.133580024213018</v>
      </c>
      <c r="CR204">
        <f>CQ204*(1+'Datos utilizados'!CQ204/100)</f>
        <v>92.630986764232858</v>
      </c>
      <c r="CS204">
        <f>CR204*(1+'Datos utilizados'!CR204/100)</f>
        <v>94.800988049467804</v>
      </c>
      <c r="CT204">
        <f>CS204*(1+'Datos utilizados'!CS204/100)</f>
        <v>97.452059759875951</v>
      </c>
      <c r="CU204">
        <f>CT204*(1+'Datos utilizados'!CT204/100)</f>
        <v>98.564786868626172</v>
      </c>
      <c r="CV204">
        <f>CU204*(1+'Datos utilizados'!CU204/100)</f>
        <v>96.17484705550784</v>
      </c>
      <c r="CW204">
        <f>CV204*(1+'Datos utilizados'!CV204/100)</f>
        <v>95.421172866557356</v>
      </c>
      <c r="CX204">
        <f>CW204*(1+'Datos utilizados'!CW204/100)</f>
        <v>98.794359037976591</v>
      </c>
      <c r="CY204">
        <f>CX204*(1+'Datos utilizados'!CX204/100)</f>
        <v>101.06824952333827</v>
      </c>
      <c r="CZ204">
        <f>CY204*(1+'Datos utilizados'!CY204/100)</f>
        <v>96.311017552399491</v>
      </c>
      <c r="DA204">
        <f>CZ204*(1+'Datos utilizados'!CZ204/100)</f>
        <v>100.17859834645469</v>
      </c>
      <c r="DB204">
        <f>DA204*(1+'Datos utilizados'!DA204/100)</f>
        <v>99.462521725474232</v>
      </c>
      <c r="DC204">
        <f>DB204*(1+'Datos utilizados'!DB204/100)</f>
        <v>104.20640659167506</v>
      </c>
      <c r="DD204">
        <f>DC204*(1+'Datos utilizados'!DC204/100)</f>
        <v>108.47443006901293</v>
      </c>
      <c r="DE204">
        <f>DD204*(1+'Datos utilizados'!DD204/100)</f>
        <v>108.57338044412187</v>
      </c>
      <c r="DF204">
        <f>DE204*(1+'Datos utilizados'!DE204/100)</f>
        <v>108.56980837990525</v>
      </c>
      <c r="DG204">
        <f>DF204*(1+'Datos utilizados'!DF204/100)</f>
        <v>107.53102331030716</v>
      </c>
      <c r="DH204">
        <f>DG204*(1+'Datos utilizados'!DG204/100)</f>
        <v>111.25638184738109</v>
      </c>
      <c r="DI204">
        <f>DH204*(1+'Datos utilizados'!DH204/100)</f>
        <v>112.72033782228168</v>
      </c>
      <c r="DJ204">
        <f>DI204*(1+'Datos utilizados'!DI204/100)</f>
        <v>113.41168547024706</v>
      </c>
      <c r="DK204">
        <f>DJ204*(1+'Datos utilizados'!DJ204/100)</f>
        <v>115.62832820393159</v>
      </c>
      <c r="DL204">
        <f>DK204*(1+'Datos utilizados'!DK204/100)</f>
        <v>115.30173599091958</v>
      </c>
      <c r="DM204">
        <f>DL204*(1+'Datos utilizados'!DL204/100)</f>
        <v>112.82914791346231</v>
      </c>
      <c r="DN204">
        <f>DM204*(1+'Datos utilizados'!DM204/100)</f>
        <v>113.43263717690705</v>
      </c>
      <c r="DO204">
        <f>DN204*(1+'Datos utilizados'!DN204/100)</f>
        <v>116.33926910171928</v>
      </c>
      <c r="DP204">
        <f>DO204*(1+'Datos utilizados'!DO204/100)</f>
        <v>111.69621540757731</v>
      </c>
      <c r="DQ204">
        <f>DP204*(1+'Datos utilizados'!DP204/100)</f>
        <v>115.01572640289663</v>
      </c>
      <c r="DR204">
        <f>DQ204*(1+'Datos utilizados'!DQ204/100)</f>
        <v>111.74393154177663</v>
      </c>
      <c r="DS204">
        <f>DR204*(1+'Datos utilizados'!DR204/100)</f>
        <v>117.97371159719646</v>
      </c>
      <c r="DT204">
        <f>DS204*(1+'Datos utilizados'!DS204/100)</f>
        <v>124.36732049194885</v>
      </c>
      <c r="DU204">
        <f>DT204*(1+'Datos utilizados'!DT204/100)</f>
        <v>126.89666574591796</v>
      </c>
      <c r="DV204">
        <f>DU204*(1+'Datos utilizados'!DU204/100)</f>
        <v>125.2656502114191</v>
      </c>
      <c r="DW204">
        <f>DV204*(1+'Datos utilizados'!DV204/100)</f>
        <v>125.29235684804416</v>
      </c>
      <c r="DX204">
        <f>DW204*(1+'Datos utilizados'!DW204/100)</f>
        <v>122.27630670476236</v>
      </c>
      <c r="DY204">
        <f>DX204*(1+'Datos utilizados'!DX204/100)</f>
        <v>125.96694801477086</v>
      </c>
      <c r="DZ204">
        <f>DY204*(1+'Datos utilizados'!DY204/100)</f>
        <v>117.62183925590912</v>
      </c>
      <c r="EA204">
        <f>DZ204*(1+'Datos utilizados'!DZ204/100)</f>
        <v>113.89942562242558</v>
      </c>
      <c r="EB204">
        <f>EA204*(1+'Datos utilizados'!EA204/100)</f>
        <v>121.29492671803223</v>
      </c>
      <c r="EC204">
        <f>EB204*(1+'Datos utilizados'!EB204/100)</f>
        <v>123.76874887793917</v>
      </c>
      <c r="ED204">
        <f>EC204*(1+'Datos utilizados'!EC204/100)</f>
        <v>119.56395317230894</v>
      </c>
      <c r="EE204">
        <f>ED204*(1+'Datos utilizados'!ED204/100)</f>
        <v>113.96089937316694</v>
      </c>
      <c r="EF204">
        <f>EE204*(1+'Datos utilizados'!EE204/100)</f>
        <v>112.28636931386755</v>
      </c>
      <c r="EG204">
        <f>EF204*(1+'Datos utilizados'!EF204/100)</f>
        <v>113.58418639903417</v>
      </c>
      <c r="EH204">
        <f>EG204*(1+'Datos utilizados'!EG204/100)</f>
        <v>114.85977088755125</v>
      </c>
      <c r="EI204">
        <f>EH204*(1+'Datos utilizados'!EH204/100)</f>
        <v>116.78200658323986</v>
      </c>
      <c r="EJ204">
        <f>EI204*(1+'Datos utilizados'!EI204/100)</f>
        <v>114.69476177957762</v>
      </c>
      <c r="EK204">
        <f>EJ204*(1+'Datos utilizados'!EJ204/100)</f>
        <v>117.52042780868399</v>
      </c>
      <c r="EL204">
        <f>EK204*(1+'Datos utilizados'!EK204/100)</f>
        <v>117.77489479101813</v>
      </c>
      <c r="EM204">
        <f>EL204*(1+'Datos utilizados'!EL204/100)</f>
        <v>117.34001099200229</v>
      </c>
      <c r="EN204">
        <f>EM204*(1+'Datos utilizados'!EM204/100)</f>
        <v>116.9232662089631</v>
      </c>
      <c r="EO204">
        <f>EN204*(1+'Datos utilizados'!EN204/100)</f>
        <v>118.73785683889309</v>
      </c>
      <c r="EP204">
        <f>EO204*(1+'Datos utilizados'!EO204/100)</f>
        <v>122.90017678902345</v>
      </c>
      <c r="EQ204">
        <f>EP204*(1+'Datos utilizados'!EP204/100)</f>
        <v>122.43368458798535</v>
      </c>
      <c r="ER204">
        <f>EQ204*(1+'Datos utilizados'!EQ204/100)</f>
        <v>125.81384599545891</v>
      </c>
      <c r="ES204">
        <f>ER204*(1+'Datos utilizados'!ER204/100)</f>
        <v>127.63832290177747</v>
      </c>
      <c r="ET204">
        <f>ES204*(1+'Datos utilizados'!ES204/100)</f>
        <v>128.17564194969711</v>
      </c>
      <c r="EU204">
        <f>ET204*(1+'Datos utilizados'!ET204/100)</f>
        <v>128.79267949004296</v>
      </c>
      <c r="EV204">
        <f>EU204*(1+'Datos utilizados'!EU204/100)</f>
        <v>126.86479475002446</v>
      </c>
      <c r="EW204">
        <f>EV204*(1+'Datos utilizados'!EV204/100)</f>
        <v>126.7743401513677</v>
      </c>
      <c r="EX204">
        <f>EW204*(1+'Datos utilizados'!EW204/100)</f>
        <v>125.82313959977797</v>
      </c>
      <c r="EY204">
        <f>EX204*(1+'Datos utilizados'!EX204/100)</f>
        <v>128.89727571110765</v>
      </c>
      <c r="EZ204">
        <f>EY204*(1+'Datos utilizados'!EY204/100)</f>
        <v>131.12933827568662</v>
      </c>
      <c r="FA204">
        <f>EZ204*(1+'Datos utilizados'!EZ204/100)</f>
        <v>130.36469687833343</v>
      </c>
      <c r="FB204">
        <f>FA204*(1+'Datos utilizados'!FA204/100)</f>
        <v>130.63348281035718</v>
      </c>
      <c r="FC204">
        <f>FB204*(1+'Datos utilizados'!FB204/100)</f>
        <v>133.31401656088431</v>
      </c>
      <c r="FD204">
        <f>FC204*(1+'Datos utilizados'!FC204/100)</f>
        <v>129.07443086322334</v>
      </c>
      <c r="FE204">
        <f>FD204*(1+'Datos utilizados'!FD204/100)</f>
        <v>126.42645600662122</v>
      </c>
      <c r="FF204">
        <f>FE204*(1+'Datos utilizados'!FE204/100)</f>
        <v>129.38891865170518</v>
      </c>
      <c r="FG204">
        <f>FF204*(1+'Datos utilizados'!FF204/100)</f>
        <v>130.30417704557175</v>
      </c>
      <c r="FH204">
        <f>FG204*(1+'Datos utilizados'!FG204/100)</f>
        <v>129.45442441580445</v>
      </c>
      <c r="FI204">
        <f>FH204*(1+'Datos utilizados'!FH204/100)</f>
        <v>132.43399922992836</v>
      </c>
      <c r="FJ204">
        <f>FI204*(1+'Datos utilizados'!FI204/100)</f>
        <v>131.41084063867777</v>
      </c>
      <c r="FK204">
        <f>FJ204*(1+'Datos utilizados'!FJ204/100)</f>
        <v>132.05679062583721</v>
      </c>
      <c r="FL204">
        <f>FK204*(1+'Datos utilizados'!FK204/100)</f>
        <v>126.59073556528973</v>
      </c>
      <c r="FM204">
        <f>FL204*(1+'Datos utilizados'!FL204/100)</f>
        <v>125.95687043416721</v>
      </c>
      <c r="FN204">
        <f>FM204*(1+'Datos utilizados'!FM204/100)</f>
        <v>121.68799056416059</v>
      </c>
      <c r="FO204">
        <f>FN204*(1+'Datos utilizados'!FN204/100)</f>
        <v>126.08906795009553</v>
      </c>
      <c r="FP204">
        <f>FO204*(1+'Datos utilizados'!FO204/100)</f>
        <v>128.35074017082317</v>
      </c>
      <c r="FQ204">
        <f>FP204*(1+'Datos utilizados'!FP204/100)</f>
        <v>130.51024137419728</v>
      </c>
      <c r="FR204">
        <f>FQ204*(1+'Datos utilizados'!FQ204/100)</f>
        <v>133.32974547577302</v>
      </c>
      <c r="FS204">
        <f>FR204*(1+'Datos utilizados'!FR204/100)</f>
        <v>127.97810281996826</v>
      </c>
      <c r="FT204">
        <f>FS204*(1+'Datos utilizados'!FS204/100)</f>
        <v>132.13844058206035</v>
      </c>
      <c r="FU204">
        <f>FT204*(1+'Datos utilizados'!FT204/100)</f>
        <v>134.00430143229934</v>
      </c>
      <c r="FV204">
        <f>FU204*(1+'Datos utilizados'!FU204/100)</f>
        <v>132.30622572540952</v>
      </c>
      <c r="FW204">
        <f>FV204*(1+'Datos utilizados'!FV204/100)</f>
        <v>134.90640028772327</v>
      </c>
      <c r="FX204">
        <f>FW204*(1+'Datos utilizados'!FW204/100)</f>
        <v>134.86343259923163</v>
      </c>
      <c r="FY204">
        <f>FX204*(1+'Datos utilizados'!FX204/100)</f>
        <v>137.31974075619121</v>
      </c>
      <c r="FZ204">
        <f>FY204*(1+'Datos utilizados'!FY204/100)</f>
        <v>139.22310221886463</v>
      </c>
      <c r="GB204">
        <f t="shared" si="2"/>
        <v>2.2305632932491548E-2</v>
      </c>
      <c r="GE204">
        <f>STDEV('Datos utilizados'!B204:FY204)*SQRT(12)</f>
        <v>11.179323117322291</v>
      </c>
      <c r="GR204" s="21"/>
      <c r="GX204" s="21"/>
    </row>
    <row r="205" spans="1:206" x14ac:dyDescent="0.2">
      <c r="A205" s="2" t="s">
        <v>366</v>
      </c>
      <c r="B205">
        <v>100</v>
      </c>
      <c r="C205">
        <f>B205*(1+'Datos utilizados'!B205/100)</f>
        <v>101.92148999999999</v>
      </c>
      <c r="D205">
        <f>C205*(1+'Datos utilizados'!C205/100)</f>
        <v>103.28640220978198</v>
      </c>
      <c r="E205">
        <f>D205*(1+'Datos utilizados'!D205/100)</f>
        <v>102.56993542357338</v>
      </c>
      <c r="F205">
        <f>E205*(1+'Datos utilizados'!E205/100)</f>
        <v>100.85297624654402</v>
      </c>
      <c r="G205">
        <f>F205*(1+'Datos utilizados'!F205/100)</f>
        <v>105.32208426825476</v>
      </c>
      <c r="H205">
        <f>G205*(1+'Datos utilizados'!G205/100)</f>
        <v>107.90073751843659</v>
      </c>
      <c r="I205">
        <f>H205*(1+'Datos utilizados'!H205/100)</f>
        <v>110.61864919578848</v>
      </c>
      <c r="J205">
        <f>I205*(1+'Datos utilizados'!I205/100)</f>
        <v>111.07479625761223</v>
      </c>
      <c r="K205">
        <f>J205*(1+'Datos utilizados'!J205/100)</f>
        <v>115.72856364129517</v>
      </c>
      <c r="L205">
        <f>K205*(1+'Datos utilizados'!K205/100)</f>
        <v>113.84391240954031</v>
      </c>
      <c r="M205">
        <f>L205*(1+'Datos utilizados'!L205/100)</f>
        <v>116.7545824868975</v>
      </c>
      <c r="N205">
        <f>M205*(1+'Datos utilizados'!M205/100)</f>
        <v>119.93933225976735</v>
      </c>
      <c r="O205">
        <f>N205*(1+'Datos utilizados'!N205/100)</f>
        <v>122.09913978543511</v>
      </c>
      <c r="P205">
        <f>O205*(1+'Datos utilizados'!O205/100)</f>
        <v>124.35203985327209</v>
      </c>
      <c r="Q205">
        <f>P205*(1+'Datos utilizados'!P205/100)</f>
        <v>125.56561628060814</v>
      </c>
      <c r="R205">
        <f>Q205*(1+'Datos utilizados'!Q205/100)</f>
        <v>125.03410958345395</v>
      </c>
      <c r="S205">
        <f>R205*(1+'Datos utilizados'!R205/100)</f>
        <v>119.90738600184743</v>
      </c>
      <c r="T205">
        <f>S205*(1+'Datos utilizados'!S205/100)</f>
        <v>120.23741909107892</v>
      </c>
      <c r="U205">
        <f>T205*(1+'Datos utilizados'!T205/100)</f>
        <v>121.24479223570778</v>
      </c>
      <c r="V205">
        <f>U205*(1+'Datos utilizados'!U205/100)</f>
        <v>123.07212099740903</v>
      </c>
      <c r="W205">
        <f>V205*(1+'Datos utilizados'!V205/100)</f>
        <v>125.63899930341569</v>
      </c>
      <c r="X205">
        <f>W205*(1+'Datos utilizados'!W205/100)</f>
        <v>128.70788262820076</v>
      </c>
      <c r="Y205">
        <f>X205*(1+'Datos utilizados'!X205/100)</f>
        <v>128.20236954839024</v>
      </c>
      <c r="Z205">
        <f>Y205*(1+'Datos utilizados'!Y205/100)</f>
        <v>131.22248404878948</v>
      </c>
      <c r="AA205">
        <f>Z205*(1+'Datos utilizados'!Z205/100)</f>
        <v>133.76505089971883</v>
      </c>
      <c r="AB205">
        <f>AA205*(1+'Datos utilizados'!AA205/100)</f>
        <v>132.24834249358727</v>
      </c>
      <c r="AC205">
        <f>AB205*(1+'Datos utilizados'!AB205/100)</f>
        <v>133.58604770274414</v>
      </c>
      <c r="AD205">
        <f>AC205*(1+'Datos utilizados'!AC205/100)</f>
        <v>135.04237607758992</v>
      </c>
      <c r="AE205">
        <f>AD205*(1+'Datos utilizados'!AD205/100)</f>
        <v>138.55027735129423</v>
      </c>
      <c r="AF205">
        <f>AE205*(1+'Datos utilizados'!AE205/100)</f>
        <v>138.00057912590296</v>
      </c>
      <c r="AG205">
        <f>AF205*(1+'Datos utilizados'!AF205/100)</f>
        <v>136.10476857004505</v>
      </c>
      <c r="AH205">
        <f>AG205*(1+'Datos utilizados'!AG205/100)</f>
        <v>134.60471708420403</v>
      </c>
      <c r="AI205">
        <f>AH205*(1+'Datos utilizados'!AH205/100)</f>
        <v>134.66983884632936</v>
      </c>
      <c r="AJ205">
        <f>AI205*(1+'Datos utilizados'!AI205/100)</f>
        <v>136.43708420754197</v>
      </c>
      <c r="AK205">
        <f>AJ205*(1+'Datos utilizados'!AJ205/100)</f>
        <v>131.83590726714368</v>
      </c>
      <c r="AL205">
        <f>AK205*(1+'Datos utilizados'!AK205/100)</f>
        <v>129.92022606582628</v>
      </c>
      <c r="AM205">
        <f>AL205*(1+'Datos utilizados'!AL205/100)</f>
        <v>118.92003642910406</v>
      </c>
      <c r="AN205">
        <f>AM205*(1+'Datos utilizados'!AM205/100)</f>
        <v>117.15493011239414</v>
      </c>
      <c r="AO205">
        <f>AN205*(1+'Datos utilizados'!AN205/100)</f>
        <v>113.74562792217938</v>
      </c>
      <c r="AP205">
        <f>AO205*(1+'Datos utilizados'!AO205/100)</f>
        <v>119.41349293960204</v>
      </c>
      <c r="AQ205">
        <f>AP205*(1+'Datos utilizados'!AP205/100)</f>
        <v>119.56742887335047</v>
      </c>
      <c r="AR205">
        <f>AQ205*(1+'Datos utilizados'!AQ205/100)</f>
        <v>110.26906450238529</v>
      </c>
      <c r="AS205">
        <f>AR205*(1+'Datos utilizados'!AR205/100)</f>
        <v>109.63896501400576</v>
      </c>
      <c r="AT205">
        <f>AS205*(1+'Datos utilizados'!AS205/100)</f>
        <v>111.97318954305045</v>
      </c>
      <c r="AU205">
        <f>AT205*(1+'Datos utilizados'!AT205/100)</f>
        <v>104.00076563149898</v>
      </c>
      <c r="AV205">
        <f>AU205*(1+'Datos utilizados'!AU205/100)</f>
        <v>93.289341976278067</v>
      </c>
      <c r="AW205">
        <f>AV205*(1+'Datos utilizados'!AV205/100)</f>
        <v>91.801675497650749</v>
      </c>
      <c r="AX205">
        <f>AW205*(1+'Datos utilizados'!AW205/100)</f>
        <v>89.619090662694106</v>
      </c>
      <c r="AY205">
        <f>AX205*(1+'Datos utilizados'!AX205/100)</f>
        <v>87.544283247125804</v>
      </c>
      <c r="AZ205">
        <f>AY205*(1+'Datos utilizados'!AY205/100)</f>
        <v>81.239746671370739</v>
      </c>
      <c r="BA205">
        <f>AZ205*(1+'Datos utilizados'!AZ205/100)</f>
        <v>82.813319944521851</v>
      </c>
      <c r="BB205">
        <f>BA205*(1+'Datos utilizados'!BA205/100)</f>
        <v>90.37714077231071</v>
      </c>
      <c r="BC205">
        <f>BB205*(1+'Datos utilizados'!BB205/100)</f>
        <v>92.668562799451891</v>
      </c>
      <c r="BD205">
        <f>BC205*(1+'Datos utilizados'!BC205/100)</f>
        <v>93.676083214776369</v>
      </c>
      <c r="BE205">
        <f>BD205*(1+'Datos utilizados'!BD205/100)</f>
        <v>98.857991212793124</v>
      </c>
      <c r="BF205">
        <f>BE205*(1+'Datos utilizados'!BE205/100)</f>
        <v>102.81271617906881</v>
      </c>
      <c r="BG205">
        <f>BF205*(1+'Datos utilizados'!BF205/100)</f>
        <v>104.23969499200459</v>
      </c>
      <c r="BH205">
        <f>BG205*(1+'Datos utilizados'!BG205/100)</f>
        <v>103.10010495047401</v>
      </c>
      <c r="BI205">
        <f>BH205*(1+'Datos utilizados'!BH205/100)</f>
        <v>102.86668631286612</v>
      </c>
      <c r="BJ205">
        <f>BI205*(1+'Datos utilizados'!BI205/100)</f>
        <v>107.16153505312639</v>
      </c>
      <c r="BK205">
        <f>BJ205*(1+'Datos utilizados'!BJ205/100)</f>
        <v>105.40452524054884</v>
      </c>
      <c r="BL205">
        <f>BK205*(1+'Datos utilizados'!BK205/100)</f>
        <v>105.52253614700815</v>
      </c>
      <c r="BM205">
        <f>BL205*(1+'Datos utilizados'!BL205/100)</f>
        <v>110.26068796057389</v>
      </c>
      <c r="BN205">
        <f>BM205*(1+'Datos utilizados'!BM205/100)</f>
        <v>109.06498798212303</v>
      </c>
      <c r="BO205">
        <f>BN205*(1+'Datos utilizados'!BN205/100)</f>
        <v>105.65736149760957</v>
      </c>
      <c r="BP205">
        <f>BO205*(1+'Datos utilizados'!BO205/100)</f>
        <v>104.10212739930935</v>
      </c>
      <c r="BQ205">
        <f>BP205*(1+'Datos utilizados'!BP205/100)</f>
        <v>107.37859611622426</v>
      </c>
      <c r="BR205">
        <f>BQ205*(1+'Datos utilizados'!BQ205/100)</f>
        <v>106.73428158808846</v>
      </c>
      <c r="BS205">
        <f>BR205*(1+'Datos utilizados'!BR205/100)</f>
        <v>107.56907175124522</v>
      </c>
      <c r="BT205">
        <f>BS205*(1+'Datos utilizados'!BS205/100)</f>
        <v>109.66879851801518</v>
      </c>
      <c r="BU205">
        <f>BT205*(1+'Datos utilizados'!BT205/100)</f>
        <v>107.79530449917223</v>
      </c>
      <c r="BV205">
        <f>BU205*(1+'Datos utilizados'!BU205/100)</f>
        <v>111.2772221888609</v>
      </c>
      <c r="BW205">
        <f>BV205*(1+'Datos utilizados'!BV205/100)</f>
        <v>114.31629214861644</v>
      </c>
      <c r="BX205">
        <f>BW205*(1+'Datos utilizados'!BW205/100)</f>
        <v>115.87137096560171</v>
      </c>
      <c r="BY205">
        <f>BX205*(1+'Datos utilizados'!BX205/100)</f>
        <v>113.50917084854856</v>
      </c>
      <c r="BZ205">
        <f>BY205*(1+'Datos utilizados'!BY205/100)</f>
        <v>114.30253184727741</v>
      </c>
      <c r="CA205">
        <f>BZ205*(1+'Datos utilizados'!BZ205/100)</f>
        <v>114.12536292291412</v>
      </c>
      <c r="CB205">
        <f>CA205*(1+'Datos utilizados'!CA205/100)</f>
        <v>112.24163250758109</v>
      </c>
      <c r="CC205">
        <f>CB205*(1+'Datos utilizados'!CB205/100)</f>
        <v>109.30222618714605</v>
      </c>
      <c r="CD205">
        <f>CC205*(1+'Datos utilizados'!CC205/100)</f>
        <v>101.74803235889644</v>
      </c>
      <c r="CE205">
        <f>CD205*(1+'Datos utilizados'!CD205/100)</f>
        <v>99.919945811110622</v>
      </c>
      <c r="CF205">
        <f>CE205*(1+'Datos utilizados'!CE205/100)</f>
        <v>104.71205645223857</v>
      </c>
      <c r="CG205">
        <f>CF205*(1+'Datos utilizados'!CF205/100)</f>
        <v>102.94358500202236</v>
      </c>
      <c r="CH205">
        <f>CG205*(1+'Datos utilizados'!CG205/100)</f>
        <v>104.76097164036506</v>
      </c>
      <c r="CI205">
        <f>CH205*(1+'Datos utilizados'!CH205/100)</f>
        <v>107.36545510851049</v>
      </c>
      <c r="CJ205">
        <f>CI205*(1+'Datos utilizados'!CI205/100)</f>
        <v>109.01760546826576</v>
      </c>
      <c r="CK205">
        <f>CJ205*(1+'Datos utilizados'!CJ205/100)</f>
        <v>108.95798373983516</v>
      </c>
      <c r="CL205">
        <f>CK205*(1+'Datos utilizados'!CK205/100)</f>
        <v>106.2211226252661</v>
      </c>
      <c r="CM205">
        <f>CL205*(1+'Datos utilizados'!CL205/100)</f>
        <v>102.01294978810868</v>
      </c>
      <c r="CN205">
        <f>CM205*(1+'Datos utilizados'!CM205/100)</f>
        <v>106.91726315435193</v>
      </c>
      <c r="CO205">
        <f>CN205*(1+'Datos utilizados'!CN205/100)</f>
        <v>108.17884409266802</v>
      </c>
      <c r="CP205">
        <f>CO205*(1+'Datos utilizados'!CO205/100)</f>
        <v>110.55923301385191</v>
      </c>
      <c r="CQ205">
        <f>CP205*(1+'Datos utilizados'!CP205/100)</f>
        <v>111.41527104323156</v>
      </c>
      <c r="CR205">
        <f>CQ205*(1+'Datos utilizados'!CQ205/100)</f>
        <v>111.10129166790462</v>
      </c>
      <c r="CS205">
        <f>CR205*(1+'Datos utilizados'!CR205/100)</f>
        <v>111.57624968978492</v>
      </c>
      <c r="CT205">
        <f>CS205*(1+'Datos utilizados'!CS205/100)</f>
        <v>112.83625796228173</v>
      </c>
      <c r="CU205">
        <f>CT205*(1+'Datos utilizados'!CT205/100)</f>
        <v>114.98702987530079</v>
      </c>
      <c r="CV205">
        <f>CU205*(1+'Datos utilizados'!CU205/100)</f>
        <v>115.84662691583659</v>
      </c>
      <c r="CW205">
        <f>CV205*(1+'Datos utilizados'!CV205/100)</f>
        <v>117.05122331183284</v>
      </c>
      <c r="CX205">
        <f>CW205*(1+'Datos utilizados'!CW205/100)</f>
        <v>119.32799836159363</v>
      </c>
      <c r="CY205">
        <f>CX205*(1+'Datos utilizados'!CX205/100)</f>
        <v>120.67978172543326</v>
      </c>
      <c r="CZ205">
        <f>CY205*(1+'Datos utilizados'!CY205/100)</f>
        <v>117.3640081787016</v>
      </c>
      <c r="DA205">
        <f>CZ205*(1+'Datos utilizados'!CZ205/100)</f>
        <v>120.57677748418865</v>
      </c>
      <c r="DB205">
        <f>DA205*(1+'Datos utilizados'!DA205/100)</f>
        <v>119.74723337045293</v>
      </c>
      <c r="DC205">
        <f>DB205*(1+'Datos utilizados'!DB205/100)</f>
        <v>123.21111369126666</v>
      </c>
      <c r="DD205">
        <f>DC205*(1+'Datos utilizados'!DC205/100)</f>
        <v>126.95633727191736</v>
      </c>
      <c r="DE205">
        <f>DD205*(1+'Datos utilizados'!DD205/100)</f>
        <v>127.83752851328802</v>
      </c>
      <c r="DF205">
        <f>DE205*(1+'Datos utilizados'!DE205/100)</f>
        <v>128.22396857823082</v>
      </c>
      <c r="DG205">
        <f>DF205*(1+'Datos utilizados'!DF205/100)</f>
        <v>127.22460378952894</v>
      </c>
      <c r="DH205">
        <f>DG205*(1+'Datos utilizados'!DG205/100)</f>
        <v>129.53054973321414</v>
      </c>
      <c r="DI205">
        <f>DH205*(1+'Datos utilizados'!DH205/100)</f>
        <v>130.04996723764435</v>
      </c>
      <c r="DJ205">
        <f>DI205*(1+'Datos utilizados'!DI205/100)</f>
        <v>131.06655482654429</v>
      </c>
      <c r="DK205">
        <f>DJ205*(1+'Datos utilizados'!DJ205/100)</f>
        <v>133.84385512331878</v>
      </c>
      <c r="DL205">
        <f>DK205*(1+'Datos utilizados'!DK205/100)</f>
        <v>134.15054493294835</v>
      </c>
      <c r="DM205">
        <f>DL205*(1+'Datos utilizados'!DL205/100)</f>
        <v>133.460005002906</v>
      </c>
      <c r="DN205">
        <f>DM205*(1+'Datos utilizados'!DM205/100)</f>
        <v>135.45663340775198</v>
      </c>
      <c r="DO205">
        <f>DN205*(1+'Datos utilizados'!DN205/100)</f>
        <v>136.05153185035215</v>
      </c>
      <c r="DP205">
        <f>DO205*(1+'Datos utilizados'!DO205/100)</f>
        <v>135.01422055091231</v>
      </c>
      <c r="DQ205">
        <f>DP205*(1+'Datos utilizados'!DP205/100)</f>
        <v>137.03211608842213</v>
      </c>
      <c r="DR205">
        <f>DQ205*(1+'Datos utilizados'!DQ205/100)</f>
        <v>136.35768512266975</v>
      </c>
      <c r="DS205">
        <f>DR205*(1+'Datos utilizados'!DR205/100)</f>
        <v>141.47366183925016</v>
      </c>
      <c r="DT205">
        <f>DS205*(1+'Datos utilizados'!DS205/100)</f>
        <v>146.83939000129214</v>
      </c>
      <c r="DU205">
        <f>DT205*(1+'Datos utilizados'!DT205/100)</f>
        <v>148.70219450284853</v>
      </c>
      <c r="DV205">
        <f>DU205*(1+'Datos utilizados'!DU205/100)</f>
        <v>148.14404081578209</v>
      </c>
      <c r="DW205">
        <f>DV205*(1+'Datos utilizados'!DV205/100)</f>
        <v>149.43459762734878</v>
      </c>
      <c r="DX205">
        <f>DW205*(1+'Datos utilizados'!DW205/100)</f>
        <v>145.68543300747623</v>
      </c>
      <c r="DY205">
        <f>DX205*(1+'Datos utilizados'!DX205/100)</f>
        <v>148.947009344561</v>
      </c>
      <c r="DZ205">
        <f>DY205*(1+'Datos utilizados'!DY205/100)</f>
        <v>142.26384640347615</v>
      </c>
      <c r="EA205">
        <f>DZ205*(1+'Datos utilizados'!DZ205/100)</f>
        <v>138.40428515608841</v>
      </c>
      <c r="EB205">
        <f>EA205*(1+'Datos utilizados'!EA205/100)</f>
        <v>145.1325188299528</v>
      </c>
      <c r="EC205">
        <f>EB205*(1+'Datos utilizados'!EB205/100)</f>
        <v>147.15480986058125</v>
      </c>
      <c r="ED205">
        <f>EC205*(1+'Datos utilizados'!EC205/100)</f>
        <v>143.08352188261151</v>
      </c>
      <c r="EE205">
        <f>ED205*(1+'Datos utilizados'!ED205/100)</f>
        <v>137.62080764241622</v>
      </c>
      <c r="EF205">
        <f>EE205*(1+'Datos utilizados'!EE205/100)</f>
        <v>135.72843896484844</v>
      </c>
      <c r="EG205">
        <f>EF205*(1+'Datos utilizados'!EF205/100)</f>
        <v>137.39287681187437</v>
      </c>
      <c r="EH205">
        <f>EG205*(1+'Datos utilizados'!EG205/100)</f>
        <v>138.5722572664275</v>
      </c>
      <c r="EI205">
        <f>EH205*(1+'Datos utilizados'!EH205/100)</f>
        <v>140.8131092386829</v>
      </c>
      <c r="EJ205">
        <f>EI205*(1+'Datos utilizados'!EI205/100)</f>
        <v>136.45784425779598</v>
      </c>
      <c r="EK205">
        <f>EJ205*(1+'Datos utilizados'!EJ205/100)</f>
        <v>139.89037310117871</v>
      </c>
      <c r="EL205">
        <f>EK205*(1+'Datos utilizados'!EK205/100)</f>
        <v>140.54622113738895</v>
      </c>
      <c r="EM205">
        <f>EL205*(1+'Datos utilizados'!EL205/100)</f>
        <v>140.06527196865682</v>
      </c>
      <c r="EN205">
        <f>EM205*(1+'Datos utilizados'!EM205/100)</f>
        <v>140.42168205970827</v>
      </c>
      <c r="EO205">
        <f>EN205*(1+'Datos utilizados'!EN205/100)</f>
        <v>141.27346594091426</v>
      </c>
      <c r="EP205">
        <f>EO205*(1+'Datos utilizados'!EO205/100)</f>
        <v>145.6952971701717</v>
      </c>
      <c r="EQ205">
        <f>EP205*(1+'Datos utilizados'!EP205/100)</f>
        <v>144.80342340854449</v>
      </c>
      <c r="ER205">
        <f>EQ205*(1+'Datos utilizados'!EQ205/100)</f>
        <v>147.90003013779386</v>
      </c>
      <c r="ES205">
        <f>ER205*(1+'Datos utilizados'!ER205/100)</f>
        <v>150.55526458885467</v>
      </c>
      <c r="ET205">
        <f>ES205*(1+'Datos utilizados'!ES205/100)</f>
        <v>151.12939203483782</v>
      </c>
      <c r="EU205">
        <f>ET205*(1+'Datos utilizados'!ET205/100)</f>
        <v>152.22125655347193</v>
      </c>
      <c r="EV205">
        <f>EU205*(1+'Datos utilizados'!EU205/100)</f>
        <v>150.19522207299653</v>
      </c>
      <c r="EW205">
        <f>EV205*(1+'Datos utilizados'!EV205/100)</f>
        <v>149.47071036076079</v>
      </c>
      <c r="EX205">
        <f>EW205*(1+'Datos utilizados'!EW205/100)</f>
        <v>148.67349337998064</v>
      </c>
      <c r="EY205">
        <f>EX205*(1+'Datos utilizados'!EX205/100)</f>
        <v>150.94055601113462</v>
      </c>
      <c r="EZ205">
        <f>EY205*(1+'Datos utilizados'!EY205/100)</f>
        <v>152.7720838118293</v>
      </c>
      <c r="FA205">
        <f>EZ205*(1+'Datos utilizados'!EZ205/100)</f>
        <v>151.82900646125049</v>
      </c>
      <c r="FB205">
        <f>FA205*(1+'Datos utilizados'!FA205/100)</f>
        <v>151.85463519754114</v>
      </c>
      <c r="FC205">
        <f>FB205*(1+'Datos utilizados'!FB205/100)</f>
        <v>152.71967512694394</v>
      </c>
      <c r="FD205">
        <f>FC205*(1+'Datos utilizados'!FC205/100)</f>
        <v>150.16885948116865</v>
      </c>
      <c r="FE205">
        <f>FD205*(1+'Datos utilizados'!FD205/100)</f>
        <v>148.50928334749847</v>
      </c>
      <c r="FF205">
        <f>FE205*(1+'Datos utilizados'!FE205/100)</f>
        <v>152.07652088629041</v>
      </c>
      <c r="FG205">
        <f>FF205*(1+'Datos utilizados'!FF205/100)</f>
        <v>151.04109268618402</v>
      </c>
      <c r="FH205">
        <f>FG205*(1+'Datos utilizados'!FG205/100)</f>
        <v>150.80629930760335</v>
      </c>
      <c r="FI205">
        <f>FH205*(1+'Datos utilizados'!FH205/100)</f>
        <v>152.70098441021429</v>
      </c>
      <c r="FJ205">
        <f>FI205*(1+'Datos utilizados'!FI205/100)</f>
        <v>150.90096047608512</v>
      </c>
      <c r="FK205">
        <f>FJ205*(1+'Datos utilizados'!FJ205/100)</f>
        <v>150.93678436410215</v>
      </c>
      <c r="FL205">
        <f>FK205*(1+'Datos utilizados'!FK205/100)</f>
        <v>146.76614441958858</v>
      </c>
      <c r="FM205">
        <f>FL205*(1+'Datos utilizados'!FL205/100)</f>
        <v>146.95610384031087</v>
      </c>
      <c r="FN205">
        <f>FM205*(1+'Datos utilizados'!FM205/100)</f>
        <v>142.18770157412123</v>
      </c>
      <c r="FO205">
        <f>FN205*(1+'Datos utilizados'!FN205/100)</f>
        <v>147.30863430262369</v>
      </c>
      <c r="FP205">
        <f>FO205*(1+'Datos utilizados'!FO205/100)</f>
        <v>149.50728932390749</v>
      </c>
      <c r="FQ205">
        <f>FP205*(1+'Datos utilizados'!FP205/100)</f>
        <v>150.80051242583036</v>
      </c>
      <c r="FR205">
        <f>FQ205*(1+'Datos utilizados'!FQ205/100)</f>
        <v>153.23114524521239</v>
      </c>
      <c r="FS205">
        <f>FR205*(1+'Datos utilizados'!FR205/100)</f>
        <v>148.93325679091657</v>
      </c>
      <c r="FT205">
        <f>FS205*(1+'Datos utilizados'!FS205/100)</f>
        <v>151.85413582310002</v>
      </c>
      <c r="FU205">
        <f>FT205*(1+'Datos utilizados'!FT205/100)</f>
        <v>153.07196043616054</v>
      </c>
      <c r="FV205">
        <f>FU205*(1+'Datos utilizados'!FU205/100)</f>
        <v>152.11631687996154</v>
      </c>
      <c r="FW205">
        <f>FV205*(1+'Datos utilizados'!FV205/100)</f>
        <v>154.63168187262522</v>
      </c>
      <c r="FX205">
        <f>FW205*(1+'Datos utilizados'!FW205/100)</f>
        <v>155.23899780317998</v>
      </c>
      <c r="FY205">
        <f>FX205*(1+'Datos utilizados'!FX205/100)</f>
        <v>157.30513572054164</v>
      </c>
      <c r="FZ205">
        <f>FY205*(1+'Datos utilizados'!FY205/100)</f>
        <v>158.48545907590716</v>
      </c>
      <c r="GB205">
        <f t="shared" ref="GB205:GB266" si="3">(FZ205/B205)^(1/15)-1</f>
        <v>3.117560021522614E-2</v>
      </c>
      <c r="GE205">
        <f>STDEV('Datos utilizados'!B205:FY205)*SQRT(12)</f>
        <v>9.0276503149229974</v>
      </c>
      <c r="GR205" s="21"/>
      <c r="GX205" s="21"/>
    </row>
    <row r="206" spans="1:206" x14ac:dyDescent="0.2">
      <c r="A206" s="2" t="s">
        <v>367</v>
      </c>
      <c r="B206">
        <v>100</v>
      </c>
      <c r="C206">
        <f>B206*(1+'Datos utilizados'!B206/100)</f>
        <v>101.01503999999998</v>
      </c>
      <c r="D206">
        <f>C206*(1+'Datos utilizados'!C206/100)</f>
        <v>101.99544147071998</v>
      </c>
      <c r="E206">
        <f>D206*(1+'Datos utilizados'!D206/100)</f>
        <v>101.33439881500409</v>
      </c>
      <c r="F206">
        <f>E206*(1+'Datos utilizados'!E206/100)</f>
        <v>99.19686113984028</v>
      </c>
      <c r="G206">
        <f>F206*(1+'Datos utilizados'!F206/100)</f>
        <v>103.32199236939887</v>
      </c>
      <c r="H206">
        <f>G206*(1+'Datos utilizados'!G206/100)</f>
        <v>104.96540098342882</v>
      </c>
      <c r="I206">
        <f>H206*(1+'Datos utilizados'!H206/100)</f>
        <v>107.61153675606066</v>
      </c>
      <c r="J206">
        <f>I206*(1+'Datos utilizados'!I206/100)</f>
        <v>106.82642450619579</v>
      </c>
      <c r="K206">
        <f>J206*(1+'Datos utilizados'!J206/100)</f>
        <v>110.55507266187514</v>
      </c>
      <c r="L206">
        <f>K206*(1+'Datos utilizados'!K206/100)</f>
        <v>108.37254969492074</v>
      </c>
      <c r="M206">
        <f>L206*(1+'Datos utilizados'!L206/100)</f>
        <v>111.15220805930073</v>
      </c>
      <c r="N206">
        <f>M206*(1+'Datos utilizados'!M206/100)</f>
        <v>112.73707181791427</v>
      </c>
      <c r="O206">
        <f>N206*(1+'Datos utilizados'!N206/100)</f>
        <v>114.70055702923096</v>
      </c>
      <c r="P206">
        <f>O206*(1+'Datos utilizados'!O206/100)</f>
        <v>116.79739791228234</v>
      </c>
      <c r="Q206">
        <f>P206*(1+'Datos utilizados'!P206/100)</f>
        <v>117.40613427046135</v>
      </c>
      <c r="R206">
        <f>Q206*(1+'Datos utilizados'!Q206/100)</f>
        <v>116.99037566778279</v>
      </c>
      <c r="S206">
        <f>R206*(1+'Datos utilizados'!R206/100)</f>
        <v>113.32813234595365</v>
      </c>
      <c r="T206">
        <f>S206*(1+'Datos utilizados'!S206/100)</f>
        <v>114.17964593396145</v>
      </c>
      <c r="U206">
        <f>T206*(1+'Datos utilizados'!T206/100)</f>
        <v>115.63829091076781</v>
      </c>
      <c r="V206">
        <f>U206*(1+'Datos utilizados'!U206/100)</f>
        <v>117.7781543564134</v>
      </c>
      <c r="W206">
        <f>V206*(1+'Datos utilizados'!V206/100)</f>
        <v>120.27415611479624</v>
      </c>
      <c r="X206">
        <f>W206*(1+'Datos utilizados'!W206/100)</f>
        <v>122.83835301350125</v>
      </c>
      <c r="Y206">
        <f>X206*(1+'Datos utilizados'!X206/100)</f>
        <v>122.62342274723353</v>
      </c>
      <c r="Z206">
        <f>Y206*(1+'Datos utilizados'!Y206/100)</f>
        <v>124.48800998884342</v>
      </c>
      <c r="AA206">
        <f>Z206*(1+'Datos utilizados'!Z206/100)</f>
        <v>126.12106860147907</v>
      </c>
      <c r="AB206">
        <f>AA206*(1+'Datos utilizados'!AA206/100)</f>
        <v>124.66438287123884</v>
      </c>
      <c r="AC206">
        <f>AB206*(1+'Datos utilizados'!AB206/100)</f>
        <v>125.95647933394608</v>
      </c>
      <c r="AD206">
        <f>AC206*(1+'Datos utilizados'!AC206/100)</f>
        <v>127.6180972093195</v>
      </c>
      <c r="AE206">
        <f>AD206*(1+'Datos utilizados'!AD206/100)</f>
        <v>130.58556253829866</v>
      </c>
      <c r="AF206">
        <f>AE206*(1+'Datos utilizados'!AE206/100)</f>
        <v>129.54499148321221</v>
      </c>
      <c r="AG206">
        <f>AF206*(1+'Datos utilizados'!AF206/100)</f>
        <v>127.62416312199488</v>
      </c>
      <c r="AH206">
        <f>AG206*(1+'Datos utilizados'!AG206/100)</f>
        <v>126.87868486036669</v>
      </c>
      <c r="AI206">
        <f>AH206*(1+'Datos utilizados'!AH206/100)</f>
        <v>128.01904510415471</v>
      </c>
      <c r="AJ206">
        <f>AI206*(1+'Datos utilizados'!AI206/100)</f>
        <v>130.1480146261413</v>
      </c>
      <c r="AK206">
        <f>AJ206*(1+'Datos utilizados'!AJ206/100)</f>
        <v>128.15167422979093</v>
      </c>
      <c r="AL206">
        <f>AK206*(1+'Datos utilizados'!AK206/100)</f>
        <v>127.5980974426205</v>
      </c>
      <c r="AM206">
        <f>AL206*(1+'Datos utilizados'!AL206/100)</f>
        <v>120.35769652095593</v>
      </c>
      <c r="AN206">
        <f>AM206*(1+'Datos utilizados'!AM206/100)</f>
        <v>119.38979196130404</v>
      </c>
      <c r="AO206">
        <f>AN206*(1+'Datos utilizados'!AN206/100)</f>
        <v>118.52542180648339</v>
      </c>
      <c r="AP206">
        <f>AO206*(1+'Datos utilizados'!AO206/100)</f>
        <v>122.32011985849758</v>
      </c>
      <c r="AQ206">
        <f>AP206*(1+'Datos utilizados'!AP206/100)</f>
        <v>122.78800654896833</v>
      </c>
      <c r="AR206">
        <f>AQ206*(1+'Datos utilizados'!AQ206/100)</f>
        <v>116.05512267066612</v>
      </c>
      <c r="AS206">
        <f>AR206*(1+'Datos utilizados'!AR206/100)</f>
        <v>116.1045737584361</v>
      </c>
      <c r="AT206">
        <f>AS206*(1+'Datos utilizados'!AS206/100)</f>
        <v>116.76919117000152</v>
      </c>
      <c r="AU206">
        <f>AT206*(1+'Datos utilizados'!AT206/100)</f>
        <v>111.10794053602103</v>
      </c>
      <c r="AV206">
        <f>AU206*(1+'Datos utilizados'!AU206/100)</f>
        <v>104.36184415367165</v>
      </c>
      <c r="AW206">
        <f>AV206*(1+'Datos utilizados'!AV206/100)</f>
        <v>102.11112444173149</v>
      </c>
      <c r="AX206">
        <f>AW206*(1+'Datos utilizados'!AW206/100)</f>
        <v>102.32855987011772</v>
      </c>
      <c r="AY206">
        <f>AX206*(1+'Datos utilizados'!AX206/100)</f>
        <v>98.788953587074417</v>
      </c>
      <c r="AZ206">
        <f>AY206*(1+'Datos utilizados'!AY206/100)</f>
        <v>93.379221094169424</v>
      </c>
      <c r="BA206">
        <f>AZ206*(1+'Datos utilizados'!AZ206/100)</f>
        <v>96.068551999603613</v>
      </c>
      <c r="BB206">
        <f>BA206*(1+'Datos utilizados'!BA206/100)</f>
        <v>102.36532681299683</v>
      </c>
      <c r="BC206">
        <f>BB206*(1+'Datos utilizados'!BB206/100)</f>
        <v>104.71030148309629</v>
      </c>
      <c r="BD206">
        <f>BC206*(1+'Datos utilizados'!BC206/100)</f>
        <v>104.57963349787553</v>
      </c>
      <c r="BE206">
        <f>BD206*(1+'Datos utilizados'!BD206/100)</f>
        <v>110.1955493587481</v>
      </c>
      <c r="BF206">
        <f>BE206*(1+'Datos utilizados'!BE206/100)</f>
        <v>112.55819703477434</v>
      </c>
      <c r="BG206">
        <f>BF206*(1+'Datos utilizados'!BF206/100)</f>
        <v>114.66717746097551</v>
      </c>
      <c r="BH206">
        <f>BG206*(1+'Datos utilizados'!BG206/100)</f>
        <v>112.46215057183645</v>
      </c>
      <c r="BI206">
        <f>BH206*(1+'Datos utilizados'!BH206/100)</f>
        <v>115.21682098037311</v>
      </c>
      <c r="BJ206">
        <f>BI206*(1+'Datos utilizados'!BI206/100)</f>
        <v>118.38386639043532</v>
      </c>
      <c r="BK206">
        <f>BJ206*(1+'Datos utilizados'!BJ206/100)</f>
        <v>113.9941689479047</v>
      </c>
      <c r="BL206">
        <f>BK206*(1+'Datos utilizados'!BK206/100)</f>
        <v>114.27979273762058</v>
      </c>
      <c r="BM206">
        <f>BL206*(1+'Datos utilizados'!BL206/100)</f>
        <v>119.3232114066758</v>
      </c>
      <c r="BN206">
        <f>BM206*(1+'Datos utilizados'!BM206/100)</f>
        <v>118.49222069779742</v>
      </c>
      <c r="BO206">
        <f>BN206*(1+'Datos utilizados'!BN206/100)</f>
        <v>112.97663295953429</v>
      </c>
      <c r="BP206">
        <f>BO206*(1+'Datos utilizados'!BO206/100)</f>
        <v>110.24195447510569</v>
      </c>
      <c r="BQ206">
        <f>BP206*(1+'Datos utilizados'!BP206/100)</f>
        <v>115.68167835574806</v>
      </c>
      <c r="BR206">
        <f>BQ206*(1+'Datos utilizados'!BQ206/100)</f>
        <v>112.59907396809893</v>
      </c>
      <c r="BS206">
        <f>BR206*(1+'Datos utilizados'!BR206/100)</f>
        <v>117.5812564538728</v>
      </c>
      <c r="BT206">
        <f>BS206*(1+'Datos utilizados'!BS206/100)</f>
        <v>120.07350876566909</v>
      </c>
      <c r="BU206">
        <f>BT206*(1+'Datos utilizados'!BT206/100)</f>
        <v>117.47521409478702</v>
      </c>
      <c r="BV206">
        <f>BU206*(1+'Datos utilizados'!BU206/100)</f>
        <v>121.2231433252671</v>
      </c>
      <c r="BW206">
        <f>BV206*(1+'Datos utilizados'!BV206/100)</f>
        <v>123.62578602597389</v>
      </c>
      <c r="BX206">
        <f>BW206*(1+'Datos utilizados'!BW206/100)</f>
        <v>126.1355378332444</v>
      </c>
      <c r="BY206">
        <f>BX206*(1+'Datos utilizados'!BX206/100)</f>
        <v>125.36828058371233</v>
      </c>
      <c r="BZ206">
        <f>BY206*(1+'Datos utilizados'!BY206/100)</f>
        <v>126.80979014751996</v>
      </c>
      <c r="CA206">
        <f>BZ206*(1+'Datos utilizados'!BZ206/100)</f>
        <v>125.25099348311059</v>
      </c>
      <c r="CB206">
        <f>CA206*(1+'Datos utilizados'!CA206/100)</f>
        <v>123.98603359952726</v>
      </c>
      <c r="CC206">
        <f>CB206*(1+'Datos utilizados'!CB206/100)</f>
        <v>120.43947510142958</v>
      </c>
      <c r="CD206">
        <f>CC206*(1+'Datos utilizados'!CC206/100)</f>
        <v>111.19505888238679</v>
      </c>
      <c r="CE206">
        <f>CD206*(1+'Datos utilizados'!CD206/100)</f>
        <v>106.27732396924257</v>
      </c>
      <c r="CF206">
        <f>CE206*(1+'Datos utilizados'!CE206/100)</f>
        <v>114.45939195925422</v>
      </c>
      <c r="CG206">
        <f>CF206*(1+'Datos utilizados'!CF206/100)</f>
        <v>114.14252257855422</v>
      </c>
      <c r="CH206">
        <f>CG206*(1+'Datos utilizados'!CG206/100)</f>
        <v>115.10364827567469</v>
      </c>
      <c r="CI206">
        <f>CH206*(1+'Datos utilizados'!CH206/100)</f>
        <v>118.51739227623465</v>
      </c>
      <c r="CJ206">
        <f>CI206*(1+'Datos utilizados'!CI206/100)</f>
        <v>121.4721730865519</v>
      </c>
      <c r="CK206">
        <f>CJ206*(1+'Datos utilizados'!CJ206/100)</f>
        <v>121.91113707843478</v>
      </c>
      <c r="CL206">
        <f>CK206*(1+'Datos utilizados'!CK206/100)</f>
        <v>119.41103224368507</v>
      </c>
      <c r="CM206">
        <f>CL206*(1+'Datos utilizados'!CL206/100)</f>
        <v>113.3977434230608</v>
      </c>
      <c r="CN206">
        <f>CM206*(1+'Datos utilizados'!CM206/100)</f>
        <v>119.17431519122626</v>
      </c>
      <c r="CO206">
        <f>CN206*(1+'Datos utilizados'!CN206/100)</f>
        <v>120.72311650888295</v>
      </c>
      <c r="CP206">
        <f>CO206*(1+'Datos utilizados'!CO206/100)</f>
        <v>123.17359054471522</v>
      </c>
      <c r="CQ206">
        <f>CP206*(1+'Datos utilizados'!CP206/100)</f>
        <v>124.43390272316876</v>
      </c>
      <c r="CR206">
        <f>CQ206*(1+'Datos utilizados'!CQ206/100)</f>
        <v>123.91888324318784</v>
      </c>
      <c r="CS206">
        <f>CR206*(1+'Datos utilizados'!CR206/100)</f>
        <v>125.36330653004708</v>
      </c>
      <c r="CT206">
        <f>CS206*(1+'Datos utilizados'!CS206/100)</f>
        <v>127.47950182592756</v>
      </c>
      <c r="CU206">
        <f>CT206*(1+'Datos utilizados'!CT206/100)</f>
        <v>131.16792999200803</v>
      </c>
      <c r="CV206">
        <f>CU206*(1+'Datos utilizados'!CU206/100)</f>
        <v>131.3868755007507</v>
      </c>
      <c r="CW206">
        <f>CV206*(1+'Datos utilizados'!CV206/100)</f>
        <v>133.44792827804343</v>
      </c>
      <c r="CX206">
        <f>CW206*(1+'Datos utilizados'!CW206/100)</f>
        <v>136.46483897179647</v>
      </c>
      <c r="CY206">
        <f>CX206*(1+'Datos utilizados'!CX206/100)</f>
        <v>138.32134758062045</v>
      </c>
      <c r="CZ206">
        <f>CY206*(1+'Datos utilizados'!CY206/100)</f>
        <v>134.19383856881475</v>
      </c>
      <c r="DA206">
        <f>CZ206*(1+'Datos utilizados'!CZ206/100)</f>
        <v>137.90094335927827</v>
      </c>
      <c r="DB206">
        <f>DA206*(1+'Datos utilizados'!DA206/100)</f>
        <v>136.23275564746109</v>
      </c>
      <c r="DC206">
        <f>DB206*(1+'Datos utilizados'!DB206/100)</f>
        <v>140.87447809788139</v>
      </c>
      <c r="DD206">
        <f>DC206*(1+'Datos utilizados'!DC206/100)</f>
        <v>144.72878973119163</v>
      </c>
      <c r="DE206">
        <f>DD206*(1+'Datos utilizados'!DD206/100)</f>
        <v>146.67070274028885</v>
      </c>
      <c r="DF206">
        <f>DE206*(1+'Datos utilizados'!DE206/100)</f>
        <v>147.80503928821199</v>
      </c>
      <c r="DG206">
        <f>DF206*(1+'Datos utilizados'!DF206/100)</f>
        <v>144.50694720254268</v>
      </c>
      <c r="DH206">
        <f>DG206*(1+'Datos utilizados'!DG206/100)</f>
        <v>148.30200310067059</v>
      </c>
      <c r="DI206">
        <f>DH206*(1+'Datos utilizados'!DH206/100)</f>
        <v>148.55174367389213</v>
      </c>
      <c r="DJ206">
        <f>DI206*(1+'Datos utilizados'!DI206/100)</f>
        <v>149.05982034760558</v>
      </c>
      <c r="DK206">
        <f>DJ206*(1+'Datos utilizados'!DJ206/100)</f>
        <v>152.27387800590472</v>
      </c>
      <c r="DL206">
        <f>DK206*(1+'Datos utilizados'!DK206/100)</f>
        <v>152.95694816786363</v>
      </c>
      <c r="DM206">
        <f>DL206*(1+'Datos utilizados'!DL206/100)</f>
        <v>151.99726568366881</v>
      </c>
      <c r="DN206">
        <f>DM206*(1+'Datos utilizados'!DM206/100)</f>
        <v>154.24864918297533</v>
      </c>
      <c r="DO206">
        <f>DN206*(1+'Datos utilizados'!DN206/100)</f>
        <v>154.83136972985875</v>
      </c>
      <c r="DP206">
        <f>DO206*(1+'Datos utilizados'!DO206/100)</f>
        <v>153.96545981150754</v>
      </c>
      <c r="DQ206">
        <f>DP206*(1+'Datos utilizados'!DP206/100)</f>
        <v>157.58908309780932</v>
      </c>
      <c r="DR206">
        <f>DQ206*(1+'Datos utilizados'!DQ206/100)</f>
        <v>156.1484824946707</v>
      </c>
      <c r="DS206">
        <f>DR206*(1+'Datos utilizados'!DR206/100)</f>
        <v>161.15482145132532</v>
      </c>
      <c r="DT206">
        <f>DS206*(1+'Datos utilizados'!DS206/100)</f>
        <v>168.65499907263427</v>
      </c>
      <c r="DU206">
        <f>DT206*(1+'Datos utilizados'!DT206/100)</f>
        <v>170.3072109055494</v>
      </c>
      <c r="DV206">
        <f>DU206*(1+'Datos utilizados'!DU206/100)</f>
        <v>169.68356292993437</v>
      </c>
      <c r="DW206">
        <f>DV206*(1+'Datos utilizados'!DV206/100)</f>
        <v>170.95434010107292</v>
      </c>
      <c r="DX206">
        <f>DW206*(1+'Datos utilizados'!DW206/100)</f>
        <v>166.10949410260849</v>
      </c>
      <c r="DY206">
        <f>DX206*(1+'Datos utilizados'!DX206/100)</f>
        <v>168.52529091914036</v>
      </c>
      <c r="DZ206">
        <f>DY206*(1+'Datos utilizados'!DY206/100)</f>
        <v>158.02171622719766</v>
      </c>
      <c r="EA206">
        <f>DZ206*(1+'Datos utilizados'!DZ206/100)</f>
        <v>152.3260921027059</v>
      </c>
      <c r="EB206">
        <f>EA206*(1+'Datos utilizados'!EA206/100)</f>
        <v>161.90837818295554</v>
      </c>
      <c r="EC206">
        <f>EB206*(1+'Datos utilizados'!EB206/100)</f>
        <v>164.55592017384106</v>
      </c>
      <c r="ED206">
        <f>EC206*(1+'Datos utilizados'!EC206/100)</f>
        <v>159.02098306524181</v>
      </c>
      <c r="EE206">
        <f>ED206*(1+'Datos utilizados'!ED206/100)</f>
        <v>150.24195935945392</v>
      </c>
      <c r="EF206">
        <f>EE206*(1+'Datos utilizados'!EE206/100)</f>
        <v>147.67352799161623</v>
      </c>
      <c r="EG206">
        <f>EF206*(1+'Datos utilizados'!EF206/100)</f>
        <v>151.58597567487331</v>
      </c>
      <c r="EH206">
        <f>EG206*(1+'Datos utilizados'!EG206/100)</f>
        <v>152.16316959445055</v>
      </c>
      <c r="EI206">
        <f>EH206*(1+'Datos utilizados'!EH206/100)</f>
        <v>154.90724976228296</v>
      </c>
      <c r="EJ206">
        <f>EI206*(1+'Datos utilizados'!EI206/100)</f>
        <v>149.32296733415248</v>
      </c>
      <c r="EK206">
        <f>EJ206*(1+'Datos utilizados'!EJ206/100)</f>
        <v>154.18732725032658</v>
      </c>
      <c r="EL206">
        <f>EK206*(1+'Datos utilizados'!EK206/100)</f>
        <v>154.80669774389114</v>
      </c>
      <c r="EM206">
        <f>EL206*(1+'Datos utilizados'!EL206/100)</f>
        <v>153.97780076149124</v>
      </c>
      <c r="EN206">
        <f>EM206*(1+'Datos utilizados'!EM206/100)</f>
        <v>155.02086178162963</v>
      </c>
      <c r="EO206">
        <f>EN206*(1+'Datos utilizados'!EN206/100)</f>
        <v>156.83635760021284</v>
      </c>
      <c r="EP206">
        <f>EO206*(1+'Datos utilizados'!EO206/100)</f>
        <v>162.88755910186609</v>
      </c>
      <c r="EQ206">
        <f>EP206*(1+'Datos utilizados'!EP206/100)</f>
        <v>161.70374118858146</v>
      </c>
      <c r="ER206">
        <f>EQ206*(1+'Datos utilizados'!EQ206/100)</f>
        <v>165.97485444534368</v>
      </c>
      <c r="ES206">
        <f>ER206*(1+'Datos utilizados'!ER206/100)</f>
        <v>169.26346361383827</v>
      </c>
      <c r="ET206">
        <f>ES206*(1+'Datos utilizados'!ES206/100)</f>
        <v>170.55005212711342</v>
      </c>
      <c r="EU206">
        <f>ET206*(1+'Datos utilizados'!ET206/100)</f>
        <v>171.45903273993531</v>
      </c>
      <c r="EV206">
        <f>EU206*(1+'Datos utilizados'!EU206/100)</f>
        <v>169.1771702027159</v>
      </c>
      <c r="EW206">
        <f>EV206*(1+'Datos utilizados'!EV206/100)</f>
        <v>169.33590914151711</v>
      </c>
      <c r="EX206">
        <f>EW206*(1+'Datos utilizados'!EW206/100)</f>
        <v>168.36061897281652</v>
      </c>
      <c r="EY206">
        <f>EX206*(1+'Datos utilizados'!EX206/100)</f>
        <v>173.15734769584722</v>
      </c>
      <c r="EZ206">
        <f>EY206*(1+'Datos utilizados'!EY206/100)</f>
        <v>177.72421689971225</v>
      </c>
      <c r="FA206">
        <f>EZ206*(1+'Datos utilizados'!EZ206/100)</f>
        <v>176.71851110112016</v>
      </c>
      <c r="FB206">
        <f>FA206*(1+'Datos utilizados'!FA206/100)</f>
        <v>176.54368347808781</v>
      </c>
      <c r="FC206">
        <f>FB206*(1+'Datos utilizados'!FB206/100)</f>
        <v>180.78350361739254</v>
      </c>
      <c r="FD206">
        <f>FC206*(1+'Datos utilizados'!FC206/100)</f>
        <v>174.2875907654124</v>
      </c>
      <c r="FE206">
        <f>FD206*(1+'Datos utilizados'!FD206/100)</f>
        <v>169.33231569980651</v>
      </c>
      <c r="FF206">
        <f>FE206*(1+'Datos utilizados'!FE206/100)</f>
        <v>175.30801925438954</v>
      </c>
      <c r="FG206">
        <f>FF206*(1+'Datos utilizados'!FF206/100)</f>
        <v>173.63512494985261</v>
      </c>
      <c r="FH206">
        <f>FG206*(1+'Datos utilizados'!FG206/100)</f>
        <v>172.57084581498501</v>
      </c>
      <c r="FI206">
        <f>FH206*(1+'Datos utilizados'!FH206/100)</f>
        <v>176.72352162033849</v>
      </c>
      <c r="FJ206">
        <f>FI206*(1+'Datos utilizados'!FI206/100)</f>
        <v>173.57475027386809</v>
      </c>
      <c r="FK206">
        <f>FJ206*(1+'Datos utilizados'!FJ206/100)</f>
        <v>174.03448035744344</v>
      </c>
      <c r="FL206">
        <f>FK206*(1+'Datos utilizados'!FK206/100)</f>
        <v>164.5770290120671</v>
      </c>
      <c r="FM206">
        <f>FL206*(1+'Datos utilizados'!FL206/100)</f>
        <v>164.504911357954</v>
      </c>
      <c r="FN206">
        <f>FM206*(1+'Datos utilizados'!FM206/100)</f>
        <v>154.7275125999206</v>
      </c>
      <c r="FO206">
        <f>FN206*(1+'Datos utilizados'!FN206/100)</f>
        <v>163.25640254945341</v>
      </c>
      <c r="FP206">
        <f>FO206*(1+'Datos utilizados'!FO206/100)</f>
        <v>167.69671548855447</v>
      </c>
      <c r="FQ206">
        <f>FP206*(1+'Datos utilizados'!FP206/100)</f>
        <v>170.08005474842091</v>
      </c>
      <c r="FR206">
        <f>FQ206*(1+'Datos utilizados'!FQ206/100)</f>
        <v>176.09010561104395</v>
      </c>
      <c r="FS206">
        <f>FR206*(1+'Datos utilizados'!FR206/100)</f>
        <v>167.07332370817764</v>
      </c>
      <c r="FT206">
        <f>FS206*(1+'Datos utilizados'!FS206/100)</f>
        <v>173.90957984567174</v>
      </c>
      <c r="FU206">
        <f>FT206*(1+'Datos utilizados'!FT206/100)</f>
        <v>174.58434901547298</v>
      </c>
      <c r="FV206">
        <f>FU206*(1+'Datos utilizados'!FU206/100)</f>
        <v>171.07279433624558</v>
      </c>
      <c r="FW206">
        <f>FV206*(1+'Datos utilizados'!FV206/100)</f>
        <v>175.53882070518759</v>
      </c>
      <c r="FX206">
        <f>FW206*(1+'Datos utilizados'!FW206/100)</f>
        <v>177.50202932207233</v>
      </c>
      <c r="FY206">
        <f>FX206*(1+'Datos utilizados'!FX206/100)</f>
        <v>181.55317588749293</v>
      </c>
      <c r="FZ206">
        <f>FY206*(1+'Datos utilizados'!FY206/100)</f>
        <v>184.88592938194202</v>
      </c>
      <c r="GB206">
        <f t="shared" si="3"/>
        <v>4.1822159741572662E-2</v>
      </c>
      <c r="GE206">
        <f>STDEV('Datos utilizados'!B206:FY206)*SQRT(12)</f>
        <v>9.4375604403533924</v>
      </c>
      <c r="GR206" s="21"/>
      <c r="GX206" s="21"/>
    </row>
    <row r="207" spans="1:206" x14ac:dyDescent="0.2">
      <c r="A207" s="23" t="s">
        <v>603</v>
      </c>
      <c r="B207">
        <v>100</v>
      </c>
      <c r="C207">
        <f>B207*(1+'Datos utilizados'!B207/100)</f>
        <v>98.500225</v>
      </c>
      <c r="D207">
        <f>C207*(1+'Datos utilizados'!C207/100)</f>
        <v>100.73040060679811</v>
      </c>
      <c r="E207">
        <f>D207*(1+'Datos utilizados'!D207/100)</f>
        <v>99.28943459829776</v>
      </c>
      <c r="F207">
        <f>E207*(1+'Datos utilizados'!E207/100)</f>
        <v>97.961242313912194</v>
      </c>
      <c r="G207">
        <f>F207*(1+'Datos utilizados'!F207/100)</f>
        <v>99.49242061383768</v>
      </c>
      <c r="H207">
        <f>G207*(1+'Datos utilizados'!G207/100)</f>
        <v>100.33185806504075</v>
      </c>
      <c r="I207">
        <f>H207*(1+'Datos utilizados'!H207/100)</f>
        <v>102.79652019159428</v>
      </c>
      <c r="J207">
        <f>I207*(1+'Datos utilizados'!I207/100)</f>
        <v>103.60286380571615</v>
      </c>
      <c r="K207">
        <f>J207*(1+'Datos utilizados'!J207/100)</f>
        <v>105.4576063047832</v>
      </c>
      <c r="L207">
        <f>K207*(1+'Datos utilizados'!K207/100)</f>
        <v>103.33409085270881</v>
      </c>
      <c r="M207">
        <f>L207*(1+'Datos utilizados'!L207/100)</f>
        <v>105.99721187546028</v>
      </c>
      <c r="N207">
        <f>M207*(1+'Datos utilizados'!M207/100)</f>
        <v>107.94067870498773</v>
      </c>
      <c r="O207">
        <f>N207*(1+'Datos utilizados'!N207/100)</f>
        <v>111.49290119900714</v>
      </c>
      <c r="P207">
        <f>O207*(1+'Datos utilizados'!O207/100)</f>
        <v>111.39596369605965</v>
      </c>
      <c r="Q207">
        <f>P207*(1+'Datos utilizados'!P207/100)</f>
        <v>112.94836670653156</v>
      </c>
      <c r="R207">
        <f>Q207*(1+'Datos utilizados'!Q207/100)</f>
        <v>115.37946735152296</v>
      </c>
      <c r="S207">
        <f>R207*(1+'Datos utilizados'!R207/100)</f>
        <v>112.45865344243926</v>
      </c>
      <c r="T207">
        <f>S207*(1+'Datos utilizados'!S207/100)</f>
        <v>112.37762135970131</v>
      </c>
      <c r="U207">
        <f>T207*(1+'Datos utilizados'!T207/100)</f>
        <v>113.1773707493103</v>
      </c>
      <c r="V207">
        <f>U207*(1+'Datos utilizados'!U207/100)</f>
        <v>115.74807871907586</v>
      </c>
      <c r="W207">
        <f>V207*(1+'Datos utilizados'!V207/100)</f>
        <v>116.93721660579629</v>
      </c>
      <c r="X207">
        <f>W207*(1+'Datos utilizados'!W207/100)</f>
        <v>120.26410088224409</v>
      </c>
      <c r="Y207">
        <f>X207*(1+'Datos utilizados'!X207/100)</f>
        <v>122.67948809096562</v>
      </c>
      <c r="Z207">
        <f>Y207*(1+'Datos utilizados'!Y207/100)</f>
        <v>124.35561806591885</v>
      </c>
      <c r="AA207">
        <f>Z207*(1+'Datos utilizados'!Z207/100)</f>
        <v>125.39409628793508</v>
      </c>
      <c r="AB207">
        <f>AA207*(1+'Datos utilizados'!AA207/100)</f>
        <v>125.25340724675243</v>
      </c>
      <c r="AC207">
        <f>AB207*(1+'Datos utilizados'!AB207/100)</f>
        <v>126.9213442443538</v>
      </c>
      <c r="AD207">
        <f>AC207*(1+'Datos utilizados'!AC207/100)</f>
        <v>131.18168444930157</v>
      </c>
      <c r="AE207">
        <f>AD207*(1+'Datos utilizados'!AD207/100)</f>
        <v>133.66684931126713</v>
      </c>
      <c r="AF207">
        <f>AE207*(1+'Datos utilizados'!AE207/100)</f>
        <v>132.73377784463614</v>
      </c>
      <c r="AG207">
        <f>AF207*(1+'Datos utilizados'!AF207/100)</f>
        <v>130.82722304312026</v>
      </c>
      <c r="AH207">
        <f>AG207*(1+'Datos utilizados'!AG207/100)</f>
        <v>131.09140572529179</v>
      </c>
      <c r="AI207">
        <f>AH207*(1+'Datos utilizados'!AH207/100)</f>
        <v>135.86998241964156</v>
      </c>
      <c r="AJ207">
        <f>AI207*(1+'Datos utilizados'!AI207/100)</f>
        <v>139.24994864055421</v>
      </c>
      <c r="AK207">
        <f>AJ207*(1+'Datos utilizados'!AJ207/100)</f>
        <v>135.35278121544331</v>
      </c>
      <c r="AL207">
        <f>AK207*(1+'Datos utilizados'!AK207/100)</f>
        <v>134.09290060879232</v>
      </c>
      <c r="AM207">
        <f>AL207*(1+'Datos utilizados'!AL207/100)</f>
        <v>126.93576578989337</v>
      </c>
      <c r="AN207">
        <f>AM207*(1+'Datos utilizados'!AM207/100)</f>
        <v>126.50158517640318</v>
      </c>
      <c r="AO207">
        <f>AN207*(1+'Datos utilizados'!AN207/100)</f>
        <v>125.60669715016715</v>
      </c>
      <c r="AP207">
        <f>AO207*(1+'Datos utilizados'!AO207/100)</f>
        <v>130.41399202751663</v>
      </c>
      <c r="AQ207">
        <f>AP207*(1+'Datos utilizados'!AP207/100)</f>
        <v>131.64598366705238</v>
      </c>
      <c r="AR207">
        <f>AQ207*(1+'Datos utilizados'!AQ207/100)</f>
        <v>123.71660379122828</v>
      </c>
      <c r="AS207">
        <f>AR207*(1+'Datos utilizados'!AR207/100)</f>
        <v>121.72878725981272</v>
      </c>
      <c r="AT207">
        <f>AS207*(1+'Datos utilizados'!AS207/100)</f>
        <v>120.81070570307953</v>
      </c>
      <c r="AU207">
        <f>AT207*(1+'Datos utilizados'!AT207/100)</f>
        <v>109.79056454757959</v>
      </c>
      <c r="AV207">
        <f>AU207*(1+'Datos utilizados'!AU207/100)</f>
        <v>93.870518228799384</v>
      </c>
      <c r="AW207">
        <f>AV207*(1+'Datos utilizados'!AV207/100)</f>
        <v>89.981044934774104</v>
      </c>
      <c r="AX207">
        <f>AW207*(1+'Datos utilizados'!AW207/100)</f>
        <v>92.682917018661172</v>
      </c>
      <c r="AY207">
        <f>AX207*(1+'Datos utilizados'!AX207/100)</f>
        <v>86.405016463672894</v>
      </c>
      <c r="AZ207">
        <f>AY207*(1+'Datos utilizados'!AY207/100)</f>
        <v>79.778607110572167</v>
      </c>
      <c r="BA207">
        <f>AZ207*(1+'Datos utilizados'!AZ207/100)</f>
        <v>84.464046589944815</v>
      </c>
      <c r="BB207">
        <f>BA207*(1+'Datos utilizados'!BA207/100)</f>
        <v>91.659416246074656</v>
      </c>
      <c r="BC207">
        <f>BB207*(1+'Datos utilizados'!BB207/100)</f>
        <v>97.929726920169131</v>
      </c>
      <c r="BD207">
        <f>BC207*(1+'Datos utilizados'!BC207/100)</f>
        <v>97.831126374619558</v>
      </c>
      <c r="BE207">
        <f>BD207*(1+'Datos utilizados'!BD207/100)</f>
        <v>104.36689130187823</v>
      </c>
      <c r="BF207">
        <f>BE207*(1+'Datos utilizados'!BE207/100)</f>
        <v>107.86100089246295</v>
      </c>
      <c r="BG207">
        <f>BF207*(1+'Datos utilizados'!BF207/100)</f>
        <v>111.30901777671752</v>
      </c>
      <c r="BH207">
        <f>BG207*(1+'Datos utilizados'!BG207/100)</f>
        <v>109.88224765595378</v>
      </c>
      <c r="BI207">
        <f>BH207*(1+'Datos utilizados'!BH207/100)</f>
        <v>113.52469033060193</v>
      </c>
      <c r="BJ207">
        <f>BI207*(1+'Datos utilizados'!BI207/100)</f>
        <v>114.78087792463438</v>
      </c>
      <c r="BK207">
        <f>BJ207*(1+'Datos utilizados'!BJ207/100)</f>
        <v>111.52538805736525</v>
      </c>
      <c r="BL207">
        <f>BK207*(1+'Datos utilizados'!BK207/100)</f>
        <v>112.83999914536084</v>
      </c>
      <c r="BM207">
        <f>BL207*(1+'Datos utilizados'!BL207/100)</f>
        <v>118.13607398024888</v>
      </c>
      <c r="BN207">
        <f>BM207*(1+'Datos utilizados'!BM207/100)</f>
        <v>118.31442401113685</v>
      </c>
      <c r="BO207">
        <f>BN207*(1+'Datos utilizados'!BN207/100)</f>
        <v>110.05424038372672</v>
      </c>
      <c r="BP207">
        <f>BO207*(1+'Datos utilizados'!BO207/100)</f>
        <v>107.46719810638247</v>
      </c>
      <c r="BQ207">
        <f>BP207*(1+'Datos utilizados'!BP207/100)</f>
        <v>114.20635057239573</v>
      </c>
      <c r="BR207">
        <f>BQ207*(1+'Datos utilizados'!BQ207/100)</f>
        <v>111.49323024629274</v>
      </c>
      <c r="BS207">
        <f>BR207*(1+'Datos utilizados'!BR207/100)</f>
        <v>119.2364713221976</v>
      </c>
      <c r="BT207">
        <f>BS207*(1+'Datos utilizados'!BS207/100)</f>
        <v>122.55137042324959</v>
      </c>
      <c r="BU207">
        <f>BT207*(1+'Datos utilizados'!BT207/100)</f>
        <v>120.22315480687</v>
      </c>
      <c r="BV207">
        <f>BU207*(1+'Datos utilizados'!BU207/100)</f>
        <v>126.72101495039701</v>
      </c>
      <c r="BW207">
        <f>BV207*(1+'Datos utilizados'!BV207/100)</f>
        <v>128.77500103344889</v>
      </c>
      <c r="BX207">
        <f>BW207*(1+'Datos utilizados'!BW207/100)</f>
        <v>132.22745559178063</v>
      </c>
      <c r="BY207">
        <f>BX207*(1+'Datos utilizados'!BX207/100)</f>
        <v>131.24051647461636</v>
      </c>
      <c r="BZ207">
        <f>BY207*(1+'Datos utilizados'!BY207/100)</f>
        <v>135.727498492367</v>
      </c>
      <c r="CA207">
        <f>BZ207*(1+'Datos utilizados'!BZ207/100)</f>
        <v>133.98237878731393</v>
      </c>
      <c r="CB207">
        <f>CA207*(1+'Datos utilizados'!CA207/100)</f>
        <v>132.35274776456436</v>
      </c>
      <c r="CC207">
        <f>CB207*(1+'Datos utilizados'!CB207/100)</f>
        <v>130.95647921674731</v>
      </c>
      <c r="CD207">
        <f>CC207*(1+'Datos utilizados'!CC207/100)</f>
        <v>124.45722046622747</v>
      </c>
      <c r="CE207">
        <f>CD207*(1+'Datos utilizados'!CD207/100)</f>
        <v>116.60305509423809</v>
      </c>
      <c r="CF207">
        <f>CE207*(1+'Datos utilizados'!CE207/100)</f>
        <v>125.62993307573332</v>
      </c>
      <c r="CG207">
        <f>CF207*(1+'Datos utilizados'!CF207/100)</f>
        <v>123.16053540745507</v>
      </c>
      <c r="CH207">
        <f>CG207*(1+'Datos utilizados'!CG207/100)</f>
        <v>123.58224323871697</v>
      </c>
      <c r="CI207">
        <f>CH207*(1+'Datos utilizados'!CH207/100)</f>
        <v>128.53025689951343</v>
      </c>
      <c r="CJ207">
        <f>CI207*(1+'Datos utilizados'!CI207/100)</f>
        <v>133.35202128825233</v>
      </c>
      <c r="CK207">
        <f>CJ207*(1+'Datos utilizados'!CJ207/100)</f>
        <v>134.58526411492662</v>
      </c>
      <c r="CL207">
        <f>CK207*(1+'Datos utilizados'!CK207/100)</f>
        <v>133.64505145981974</v>
      </c>
      <c r="CM207">
        <f>CL207*(1+'Datos utilizados'!CL207/100)</f>
        <v>125.3576282672603</v>
      </c>
      <c r="CN207">
        <f>CM207*(1+'Datos utilizados'!CM207/100)</f>
        <v>130.09518449596578</v>
      </c>
      <c r="CO207">
        <f>CN207*(1+'Datos utilizados'!CN207/100)</f>
        <v>131.79402595794713</v>
      </c>
      <c r="CP207">
        <f>CO207*(1+'Datos utilizados'!CO207/100)</f>
        <v>134.36528127647759</v>
      </c>
      <c r="CQ207">
        <f>CP207*(1+'Datos utilizados'!CP207/100)</f>
        <v>137.25524333749237</v>
      </c>
      <c r="CR207">
        <f>CQ207*(1+'Datos utilizados'!CQ207/100)</f>
        <v>136.64567221354406</v>
      </c>
      <c r="CS207">
        <f>CR207*(1+'Datos utilizados'!CR207/100)</f>
        <v>138.12044454390139</v>
      </c>
      <c r="CT207">
        <f>CS207*(1+'Datos utilizados'!CS207/100)</f>
        <v>140.09241430173245</v>
      </c>
      <c r="CU207">
        <f>CT207*(1+'Datos utilizados'!CT207/100)</f>
        <v>145.2495733078357</v>
      </c>
      <c r="CV207">
        <f>CU207*(1+'Datos utilizados'!CU207/100)</f>
        <v>145.65044034272933</v>
      </c>
      <c r="CW207">
        <f>CV207*(1+'Datos utilizados'!CV207/100)</f>
        <v>148.39184744203314</v>
      </c>
      <c r="CX207">
        <f>CW207*(1+'Datos utilizados'!CW207/100)</f>
        <v>152.28668826184418</v>
      </c>
      <c r="CY207">
        <f>CX207*(1+'Datos utilizados'!CX207/100)</f>
        <v>151.77000237157498</v>
      </c>
      <c r="CZ207">
        <f>CY207*(1+'Datos utilizados'!CY207/100)</f>
        <v>148.43305050643139</v>
      </c>
      <c r="DA207">
        <f>CZ207*(1+'Datos utilizados'!CZ207/100)</f>
        <v>154.43440283385087</v>
      </c>
      <c r="DB207">
        <f>DA207*(1+'Datos utilizados'!DA207/100)</f>
        <v>151.81686325333936</v>
      </c>
      <c r="DC207">
        <f>DB207*(1+'Datos utilizados'!DB207/100)</f>
        <v>157.80915454980189</v>
      </c>
      <c r="DD207">
        <f>DC207*(1+'Datos utilizados'!DC207/100)</f>
        <v>162.79217586615508</v>
      </c>
      <c r="DE207">
        <f>DD207*(1+'Datos utilizados'!DD207/100)</f>
        <v>164.90392818090402</v>
      </c>
      <c r="DF207">
        <f>DE207*(1+'Datos utilizados'!DE207/100)</f>
        <v>167.30204355647479</v>
      </c>
      <c r="DG207">
        <f>DF207*(1+'Datos utilizados'!DF207/100)</f>
        <v>163.26806086479218</v>
      </c>
      <c r="DH207">
        <f>DG207*(1+'Datos utilizados'!DG207/100)</f>
        <v>169.59502475942458</v>
      </c>
      <c r="DI207">
        <f>DH207*(1+'Datos utilizados'!DH207/100)</f>
        <v>169.82156979349824</v>
      </c>
      <c r="DJ207">
        <f>DI207*(1+'Datos utilizados'!DI207/100)</f>
        <v>171.42198100384991</v>
      </c>
      <c r="DK207">
        <f>DJ207*(1+'Datos utilizados'!DJ207/100)</f>
        <v>174.37385037453811</v>
      </c>
      <c r="DL207">
        <f>DK207*(1+'Datos utilizados'!DK207/100)</f>
        <v>176.86442336074509</v>
      </c>
      <c r="DM207">
        <f>DL207*(1+'Datos utilizados'!DL207/100)</f>
        <v>174.8382379970609</v>
      </c>
      <c r="DN207">
        <f>DM207*(1+'Datos utilizados'!DM207/100)</f>
        <v>178.26371683641474</v>
      </c>
      <c r="DO207">
        <f>DN207*(1+'Datos utilizados'!DN207/100)</f>
        <v>174.48830077368677</v>
      </c>
      <c r="DP207">
        <f>DO207*(1+'Datos utilizados'!DO207/100)</f>
        <v>175.64575583024646</v>
      </c>
      <c r="DQ207">
        <f>DP207*(1+'Datos utilizados'!DP207/100)</f>
        <v>178.69179574556682</v>
      </c>
      <c r="DR207">
        <f>DQ207*(1+'Datos utilizados'!DQ207/100)</f>
        <v>176.76015083544192</v>
      </c>
      <c r="DS207">
        <f>DR207*(1+'Datos utilizados'!DR207/100)</f>
        <v>175.22343343610876</v>
      </c>
      <c r="DT207">
        <f>DS207*(1+'Datos utilizados'!DS207/100)</f>
        <v>182.65170235269491</v>
      </c>
      <c r="DU207">
        <f>DT207*(1+'Datos utilizados'!DT207/100)</f>
        <v>180.76034397483275</v>
      </c>
      <c r="DV207">
        <f>DU207*(1+'Datos utilizados'!DU207/100)</f>
        <v>183.68070357308156</v>
      </c>
      <c r="DW207">
        <f>DV207*(1+'Datos utilizados'!DV207/100)</f>
        <v>183.94198018987908</v>
      </c>
      <c r="DX207">
        <f>DW207*(1+'Datos utilizados'!DW207/100)</f>
        <v>180.15828446027425</v>
      </c>
      <c r="DY207">
        <f>DX207*(1+'Datos utilizados'!DX207/100)</f>
        <v>183.01467154060634</v>
      </c>
      <c r="DZ207">
        <f>DY207*(1+'Datos utilizados'!DY207/100)</f>
        <v>173.79269950267883</v>
      </c>
      <c r="EA207">
        <f>DZ207*(1+'Datos utilizados'!DZ207/100)</f>
        <v>169.22445412063121</v>
      </c>
      <c r="EB207">
        <f>EA207*(1+'Datos utilizados'!EA207/100)</f>
        <v>179.40029284070383</v>
      </c>
      <c r="EC207">
        <f>EB207*(1+'Datos utilizados'!EB207/100)</f>
        <v>178.73278920111676</v>
      </c>
      <c r="ED207">
        <f>EC207*(1+'Datos utilizados'!EC207/100)</f>
        <v>176.21115998627147</v>
      </c>
      <c r="EE207">
        <f>ED207*(1+'Datos utilizados'!ED207/100)</f>
        <v>168.9178681800197</v>
      </c>
      <c r="EF207">
        <f>EE207*(1+'Datos utilizados'!EE207/100)</f>
        <v>168.35041816249586</v>
      </c>
      <c r="EG207">
        <f>EF207*(1+'Datos utilizados'!EF207/100)</f>
        <v>177.21084376824342</v>
      </c>
      <c r="EH207">
        <f>EG207*(1+'Datos utilizados'!EG207/100)</f>
        <v>179.34972105900189</v>
      </c>
      <c r="EI207">
        <f>EH207*(1+'Datos utilizados'!EH207/100)</f>
        <v>180.25879099013366</v>
      </c>
      <c r="EJ207">
        <f>EI207*(1+'Datos utilizados'!EI207/100)</f>
        <v>179.55132030019513</v>
      </c>
      <c r="EK207">
        <f>EJ207*(1+'Datos utilizados'!EJ207/100)</f>
        <v>185.45725250221636</v>
      </c>
      <c r="EL207">
        <f>EK207*(1+'Datos utilizados'!EK207/100)</f>
        <v>185.49433467985421</v>
      </c>
      <c r="EM207">
        <f>EL207*(1+'Datos utilizados'!EL207/100)</f>
        <v>186.16540680914227</v>
      </c>
      <c r="EN207">
        <f>EM207*(1+'Datos utilizados'!EM207/100)</f>
        <v>182.92980549744769</v>
      </c>
      <c r="EO207">
        <f>EN207*(1+'Datos utilizados'!EN207/100)</f>
        <v>184.06499927168778</v>
      </c>
      <c r="EP207">
        <f>EO207*(1+'Datos utilizados'!EO207/100)</f>
        <v>187.4103346172009</v>
      </c>
      <c r="EQ207">
        <f>EP207*(1+'Datos utilizados'!EP207/100)</f>
        <v>190.56038842980556</v>
      </c>
      <c r="ER207">
        <f>EQ207*(1+'Datos utilizados'!EQ207/100)</f>
        <v>194.88997285903756</v>
      </c>
      <c r="ES207">
        <f>ER207*(1+'Datos utilizados'!ER207/100)</f>
        <v>196.35235900388128</v>
      </c>
      <c r="ET207">
        <f>ES207*(1+'Datos utilizados'!ES207/100)</f>
        <v>198.79537014579859</v>
      </c>
      <c r="EU207">
        <f>ET207*(1+'Datos utilizados'!ET207/100)</f>
        <v>202.15520572674848</v>
      </c>
      <c r="EV207">
        <f>EU207*(1+'Datos utilizados'!EU207/100)</f>
        <v>202.51587082928557</v>
      </c>
      <c r="EW207">
        <f>EV207*(1+'Datos utilizados'!EV207/100)</f>
        <v>206.22937397530157</v>
      </c>
      <c r="EX207">
        <f>EW207*(1+'Datos utilizados'!EW207/100)</f>
        <v>206.82324239206952</v>
      </c>
      <c r="EY207">
        <f>EX207*(1+'Datos utilizados'!EX207/100)</f>
        <v>209.98071976321017</v>
      </c>
      <c r="EZ207">
        <f>EY207*(1+'Datos utilizados'!EY207/100)</f>
        <v>213.09345295490806</v>
      </c>
      <c r="FA207">
        <f>EZ207*(1+'Datos utilizados'!EZ207/100)</f>
        <v>216.5507290816754</v>
      </c>
      <c r="FB207">
        <f>FA207*(1+'Datos utilizados'!FA207/100)</f>
        <v>218.74576306440244</v>
      </c>
      <c r="FC207">
        <f>FB207*(1+'Datos utilizados'!FB207/100)</f>
        <v>226.93158498013733</v>
      </c>
      <c r="FD207">
        <f>FC207*(1+'Datos utilizados'!FC207/100)</f>
        <v>219.64747823254865</v>
      </c>
      <c r="FE207">
        <f>FD207*(1+'Datos utilizados'!FD207/100)</f>
        <v>216.37227624631441</v>
      </c>
      <c r="FF207">
        <f>FE207*(1+'Datos utilizados'!FE207/100)</f>
        <v>217.91412344961802</v>
      </c>
      <c r="FG207">
        <f>FF207*(1+'Datos utilizados'!FF207/100)</f>
        <v>219.01960179787795</v>
      </c>
      <c r="FH207">
        <f>FG207*(1+'Datos utilizados'!FG207/100)</f>
        <v>218.9097360901261</v>
      </c>
      <c r="FI207">
        <f>FH207*(1+'Datos utilizados'!FH207/100)</f>
        <v>223.93004779531498</v>
      </c>
      <c r="FJ207">
        <f>FI207*(1+'Datos utilizados'!FI207/100)</f>
        <v>226.04697610039921</v>
      </c>
      <c r="FK207">
        <f>FJ207*(1+'Datos utilizados'!FJ207/100)</f>
        <v>226.64815933568701</v>
      </c>
      <c r="FL207">
        <f>FK207*(1+'Datos utilizados'!FK207/100)</f>
        <v>213.91202865887303</v>
      </c>
      <c r="FM207">
        <f>FL207*(1+'Datos utilizados'!FL207/100)</f>
        <v>215.86812046594051</v>
      </c>
      <c r="FN207">
        <f>FM207*(1+'Datos utilizados'!FM207/100)</f>
        <v>204.16030787775577</v>
      </c>
      <c r="FO207">
        <f>FN207*(1+'Datos utilizados'!FN207/100)</f>
        <v>216.4766255230048</v>
      </c>
      <c r="FP207">
        <f>FO207*(1+'Datos utilizados'!FO207/100)</f>
        <v>221.29529238074974</v>
      </c>
      <c r="FQ207">
        <f>FP207*(1+'Datos utilizados'!FP207/100)</f>
        <v>224.33379292516591</v>
      </c>
      <c r="FR207">
        <f>FQ207*(1+'Datos utilizados'!FQ207/100)</f>
        <v>230.19115386678681</v>
      </c>
      <c r="FS207">
        <f>FR207*(1+'Datos utilizados'!FR207/100)</f>
        <v>220.90699217257</v>
      </c>
      <c r="FT207">
        <f>FS207*(1+'Datos utilizados'!FS207/100)</f>
        <v>232.43935333614215</v>
      </c>
      <c r="FU207">
        <f>FT207*(1+'Datos utilizados'!FT207/100)</f>
        <v>233.62032539158858</v>
      </c>
      <c r="FV207">
        <f>FU207*(1+'Datos utilizados'!FU207/100)</f>
        <v>231.22825767736342</v>
      </c>
      <c r="FW207">
        <f>FV207*(1+'Datos utilizados'!FV207/100)</f>
        <v>234.51065840922243</v>
      </c>
      <c r="FX207">
        <f>FW207*(1+'Datos utilizados'!FW207/100)</f>
        <v>238.7462550777812</v>
      </c>
      <c r="FY207">
        <f>FX207*(1+'Datos utilizados'!FX207/100)</f>
        <v>243.54836740913382</v>
      </c>
      <c r="FZ207">
        <f>FY207*(1+'Datos utilizados'!FY207/100)</f>
        <v>248.74498327937926</v>
      </c>
      <c r="GC207" s="48">
        <f>(FZ207/B207)^(1/15)-1</f>
        <v>6.263379097680799E-2</v>
      </c>
      <c r="GF207" s="48">
        <f>STDEV('Datos utilizados'!B207:FY207)*SQRT(12)</f>
        <v>10.986385714596324</v>
      </c>
      <c r="GR207" s="21"/>
      <c r="GX207" s="21"/>
    </row>
    <row r="208" spans="1:206" x14ac:dyDescent="0.2">
      <c r="A208" s="12" t="s">
        <v>208</v>
      </c>
      <c r="B208">
        <v>100</v>
      </c>
      <c r="C208">
        <f>B208*(1+'Datos utilizados'!B208/100)</f>
        <v>101.647559</v>
      </c>
      <c r="D208">
        <f>C208*(1+'Datos utilizados'!C208/100)</f>
        <v>103.95886287204119</v>
      </c>
      <c r="E208">
        <f>D208*(1+'Datos utilizados'!D208/100)</f>
        <v>103.76791435148371</v>
      </c>
      <c r="F208">
        <f>E208*(1+'Datos utilizados'!E208/100)</f>
        <v>101.53593603828591</v>
      </c>
      <c r="G208">
        <f>F208*(1+'Datos utilizados'!F208/100)</f>
        <v>105.68986154859526</v>
      </c>
      <c r="H208">
        <f>G208*(1+'Datos utilizados'!G208/100)</f>
        <v>108.45418410499322</v>
      </c>
      <c r="I208">
        <f>H208*(1+'Datos utilizados'!H208/100)</f>
        <v>111.91355589172491</v>
      </c>
      <c r="J208">
        <f>I208*(1+'Datos utilizados'!I208/100)</f>
        <v>111.38956319341315</v>
      </c>
      <c r="K208">
        <f>J208*(1+'Datos utilizados'!J208/100)</f>
        <v>115.53952172103338</v>
      </c>
      <c r="L208">
        <f>K208*(1+'Datos utilizados'!K208/100)</f>
        <v>111.97368323191799</v>
      </c>
      <c r="M208">
        <f>L208*(1+'Datos utilizados'!L208/100)</f>
        <v>115.93125197890926</v>
      </c>
      <c r="N208">
        <f>M208*(1+'Datos utilizados'!M208/100)</f>
        <v>119.0303702606852</v>
      </c>
      <c r="O208">
        <f>N208*(1+'Datos utilizados'!N208/100)</f>
        <v>122.41674620488321</v>
      </c>
      <c r="P208">
        <f>O208*(1+'Datos utilizados'!O208/100)</f>
        <v>125.01976203281551</v>
      </c>
      <c r="Q208">
        <f>P208*(1+'Datos utilizados'!P208/100)</f>
        <v>127.06029458239126</v>
      </c>
      <c r="R208">
        <f>Q208*(1+'Datos utilizados'!Q208/100)</f>
        <v>127.55121490136337</v>
      </c>
      <c r="S208">
        <f>R208*(1+'Datos utilizados'!R208/100)</f>
        <v>122.60551603351063</v>
      </c>
      <c r="T208">
        <f>S208*(1+'Datos utilizados'!S208/100)</f>
        <v>122.31080670251056</v>
      </c>
      <c r="U208">
        <f>T208*(1+'Datos utilizados'!T208/100)</f>
        <v>123.69152080572833</v>
      </c>
      <c r="V208">
        <f>U208*(1+'Datos utilizados'!U208/100)</f>
        <v>126.31988769719196</v>
      </c>
      <c r="W208">
        <f>V208*(1+'Datos utilizados'!V208/100)</f>
        <v>128.41895916624387</v>
      </c>
      <c r="X208">
        <f>W208*(1+'Datos utilizados'!W208/100)</f>
        <v>131.33679330544152</v>
      </c>
      <c r="Y208">
        <f>X208*(1+'Datos utilizados'!X208/100)</f>
        <v>131.86330674938785</v>
      </c>
      <c r="Z208">
        <f>Y208*(1+'Datos utilizados'!Y208/100)</f>
        <v>134.84038990040105</v>
      </c>
      <c r="AA208">
        <f>Z208*(1+'Datos utilizados'!Z208/100)</f>
        <v>137.08575746663814</v>
      </c>
      <c r="AB208">
        <f>AA208*(1+'Datos utilizados'!AA208/100)</f>
        <v>136.67760107407213</v>
      </c>
      <c r="AC208">
        <f>AB208*(1+'Datos utilizados'!AB208/100)</f>
        <v>138.04033962847711</v>
      </c>
      <c r="AD208">
        <f>AC208*(1+'Datos utilizados'!AC208/100)</f>
        <v>142.18727435021583</v>
      </c>
      <c r="AE208">
        <f>AD208*(1+'Datos utilizados'!AD208/100)</f>
        <v>145.27033239493352</v>
      </c>
      <c r="AF208">
        <f>AE208*(1+'Datos utilizados'!AE208/100)</f>
        <v>144.84816664007059</v>
      </c>
      <c r="AG208">
        <f>AF208*(1+'Datos utilizados'!AF208/100)</f>
        <v>141.67022828210244</v>
      </c>
      <c r="AH208">
        <f>AG208*(1+'Datos utilizados'!AG208/100)</f>
        <v>140.15315972605495</v>
      </c>
      <c r="AI208">
        <f>AH208*(1+'Datos utilizados'!AH208/100)</f>
        <v>141.33030331153088</v>
      </c>
      <c r="AJ208">
        <f>AI208*(1+'Datos utilizados'!AI208/100)</f>
        <v>143.7305921710344</v>
      </c>
      <c r="AK208">
        <f>AJ208*(1+'Datos utilizados'!AJ208/100)</f>
        <v>139.42434026584675</v>
      </c>
      <c r="AL208">
        <f>AK208*(1+'Datos utilizados'!AK208/100)</f>
        <v>139.12860172073525</v>
      </c>
      <c r="AM208">
        <f>AL208*(1+'Datos utilizados'!AL208/100)</f>
        <v>127.41174044179172</v>
      </c>
      <c r="AN208">
        <f>AM208*(1+'Datos utilizados'!AM208/100)</f>
        <v>127.7334971322816</v>
      </c>
      <c r="AO208">
        <f>AN208*(1+'Datos utilizados'!AN208/100)</f>
        <v>124.09776878734159</v>
      </c>
      <c r="AP208">
        <f>AO208*(1+'Datos utilizados'!AO208/100)</f>
        <v>128.54967324143939</v>
      </c>
      <c r="AQ208">
        <f>AP208*(1+'Datos utilizados'!AP208/100)</f>
        <v>129.6202953385405</v>
      </c>
      <c r="AR208">
        <f>AQ208*(1+'Datos utilizados'!AQ208/100)</f>
        <v>120.4661251094556</v>
      </c>
      <c r="AS208">
        <f>AR208*(1+'Datos utilizados'!AR208/100)</f>
        <v>119.10029463889961</v>
      </c>
      <c r="AT208">
        <f>AS208*(1+'Datos utilizados'!AS208/100)</f>
        <v>120.57225637134471</v>
      </c>
      <c r="AU208">
        <f>AT208*(1+'Datos utilizados'!AT208/100)</f>
        <v>111.67764101883061</v>
      </c>
      <c r="AV208">
        <f>AU208*(1+'Datos utilizados'!AU208/100)</f>
        <v>99.181777373764959</v>
      </c>
      <c r="AW208">
        <f>AV208*(1+'Datos utilizados'!AV208/100)</f>
        <v>96.781050714264225</v>
      </c>
      <c r="AX208">
        <f>AW208*(1+'Datos utilizados'!AW208/100)</f>
        <v>96.70267451596429</v>
      </c>
      <c r="AY208">
        <f>AX208*(1+'Datos utilizados'!AX208/100)</f>
        <v>93.91701279062714</v>
      </c>
      <c r="AZ208">
        <f>AY208*(1+'Datos utilizados'!AY208/100)</f>
        <v>88.46788102743588</v>
      </c>
      <c r="BA208">
        <f>AZ208*(1+'Datos utilizados'!AZ208/100)</f>
        <v>90.081664340482618</v>
      </c>
      <c r="BB208">
        <f>BA208*(1+'Datos utilizados'!BA208/100)</f>
        <v>98.180245581919138</v>
      </c>
      <c r="BC208">
        <f>BB208*(1+'Datos utilizados'!BB208/100)</f>
        <v>102.21379737459306</v>
      </c>
      <c r="BD208">
        <f>BC208*(1+'Datos utilizados'!BC208/100)</f>
        <v>101.74093897159264</v>
      </c>
      <c r="BE208">
        <f>BD208*(1+'Datos utilizados'!BD208/100)</f>
        <v>107.52196798676324</v>
      </c>
      <c r="BF208">
        <f>BE208*(1+'Datos utilizados'!BE208/100)</f>
        <v>111.81621475124835</v>
      </c>
      <c r="BG208">
        <f>BF208*(1+'Datos utilizados'!BF208/100)</f>
        <v>115.06372550297112</v>
      </c>
      <c r="BH208">
        <f>BG208*(1+'Datos utilizados'!BG208/100)</f>
        <v>112.97055754813088</v>
      </c>
      <c r="BI208">
        <f>BH208*(1+'Datos utilizados'!BH208/100)</f>
        <v>114.12775676820267</v>
      </c>
      <c r="BJ208">
        <f>BI208*(1+'Datos utilizados'!BI208/100)</f>
        <v>118.51132744007229</v>
      </c>
      <c r="BK208">
        <f>BJ208*(1+'Datos utilizados'!BJ208/100)</f>
        <v>115.80828553042089</v>
      </c>
      <c r="BL208">
        <f>BK208*(1+'Datos utilizados'!BK208/100)</f>
        <v>115.6082105040071</v>
      </c>
      <c r="BM208">
        <f>BL208*(1+'Datos utilizados'!BL208/100)</f>
        <v>121.92213557945189</v>
      </c>
      <c r="BN208">
        <f>BM208*(1+'Datos utilizados'!BM208/100)</f>
        <v>121.03627494598005</v>
      </c>
      <c r="BO208">
        <f>BN208*(1+'Datos utilizados'!BN208/100)</f>
        <v>116.46233469193821</v>
      </c>
      <c r="BP208">
        <f>BO208*(1+'Datos utilizados'!BO208/100)</f>
        <v>116.10307051725717</v>
      </c>
      <c r="BQ208">
        <f>BP208*(1+'Datos utilizados'!BP208/100)</f>
        <v>119.24651006616087</v>
      </c>
      <c r="BR208">
        <f>BQ208*(1+'Datos utilizados'!BQ208/100)</f>
        <v>117.65264809550045</v>
      </c>
      <c r="BS208">
        <f>BR208*(1+'Datos utilizados'!BR208/100)</f>
        <v>121.34070918492955</v>
      </c>
      <c r="BT208">
        <f>BS208*(1+'Datos utilizados'!BS208/100)</f>
        <v>123.93260983028843</v>
      </c>
      <c r="BU208">
        <f>BT208*(1+'Datos utilizados'!BT208/100)</f>
        <v>122.17720355813026</v>
      </c>
      <c r="BV208">
        <f>BU208*(1+'Datos utilizados'!BU208/100)</f>
        <v>126.89037611650659</v>
      </c>
      <c r="BW208">
        <f>BV208*(1+'Datos utilizados'!BV208/100)</f>
        <v>128.58458850253143</v>
      </c>
      <c r="BX208">
        <f>BW208*(1+'Datos utilizados'!BW208/100)</f>
        <v>130.11743895284067</v>
      </c>
      <c r="BY208">
        <f>BX208*(1+'Datos utilizados'!BX208/100)</f>
        <v>127.95334522579287</v>
      </c>
      <c r="BZ208">
        <f>BY208*(1+'Datos utilizados'!BY208/100)</f>
        <v>130.31057084634884</v>
      </c>
      <c r="CA208">
        <f>BZ208*(1+'Datos utilizados'!BZ208/100)</f>
        <v>129.46836711144033</v>
      </c>
      <c r="CB208">
        <f>CA208*(1+'Datos utilizados'!CA208/100)</f>
        <v>127.28451799931064</v>
      </c>
      <c r="CC208">
        <f>CB208*(1+'Datos utilizados'!CB208/100)</f>
        <v>124.501564206393</v>
      </c>
      <c r="CD208">
        <f>CC208*(1+'Datos utilizados'!CC208/100)</f>
        <v>113.72283879519324</v>
      </c>
      <c r="CE208">
        <f>CD208*(1+'Datos utilizados'!CD208/100)</f>
        <v>109.96651429391184</v>
      </c>
      <c r="CF208">
        <f>CE208*(1+'Datos utilizados'!CE208/100)</f>
        <v>115.86382931308975</v>
      </c>
      <c r="CG208">
        <f>CF208*(1+'Datos utilizados'!CF208/100)</f>
        <v>112.04518575067407</v>
      </c>
      <c r="CH208">
        <f>CG208*(1+'Datos utilizados'!CG208/100)</f>
        <v>114.15628623844724</v>
      </c>
      <c r="CI208">
        <f>CH208*(1+'Datos utilizados'!CH208/100)</f>
        <v>118.65856336361423</v>
      </c>
      <c r="CJ208">
        <f>CI208*(1+'Datos utilizados'!CI208/100)</f>
        <v>122.11251954308513</v>
      </c>
      <c r="CK208">
        <f>CJ208*(1+'Datos utilizados'!CJ208/100)</f>
        <v>122.04375920445561</v>
      </c>
      <c r="CL208">
        <f>CK208*(1+'Datos utilizados'!CK208/100)</f>
        <v>119.14833692095988</v>
      </c>
      <c r="CM208">
        <f>CL208*(1+'Datos utilizados'!CL208/100)</f>
        <v>114.23383380836462</v>
      </c>
      <c r="CN208">
        <f>CM208*(1+'Datos utilizados'!CM208/100)</f>
        <v>117.10555358711976</v>
      </c>
      <c r="CO208">
        <f>CN208*(1+'Datos utilizados'!CN208/100)</f>
        <v>120.5757330881226</v>
      </c>
      <c r="CP208">
        <f>CO208*(1+'Datos utilizados'!CO208/100)</f>
        <v>122.69675789948647</v>
      </c>
      <c r="CQ208">
        <f>CP208*(1+'Datos utilizados'!CP208/100)</f>
        <v>124.26275379810372</v>
      </c>
      <c r="CR208">
        <f>CQ208*(1+'Datos utilizados'!CQ208/100)</f>
        <v>124.49168928256366</v>
      </c>
      <c r="CS208">
        <f>CR208*(1+'Datos utilizados'!CR208/100)</f>
        <v>126.30393098736954</v>
      </c>
      <c r="CT208">
        <f>CS208*(1+'Datos utilizados'!CS208/100)</f>
        <v>127.96443613766738</v>
      </c>
      <c r="CU208">
        <f>CT208*(1+'Datos utilizados'!CT208/100)</f>
        <v>130.68769209066573</v>
      </c>
      <c r="CV208">
        <f>CU208*(1+'Datos utilizados'!CU208/100)</f>
        <v>130.83567107129693</v>
      </c>
      <c r="CW208">
        <f>CV208*(1+'Datos utilizados'!CV208/100)</f>
        <v>131.82379962692264</v>
      </c>
      <c r="CX208">
        <f>CW208*(1+'Datos utilizados'!CW208/100)</f>
        <v>133.50298436895034</v>
      </c>
      <c r="CY208">
        <f>CX208*(1+'Datos utilizados'!CX208/100)</f>
        <v>136.50890819434505</v>
      </c>
      <c r="CZ208">
        <f>CY208*(1+'Datos utilizados'!CY208/100)</f>
        <v>131.13832285477801</v>
      </c>
      <c r="DA208">
        <f>CZ208*(1+'Datos utilizados'!CZ208/100)</f>
        <v>135.91568015392852</v>
      </c>
      <c r="DB208">
        <f>DA208*(1+'Datos utilizados'!DA208/100)</f>
        <v>135.1166549759692</v>
      </c>
      <c r="DC208">
        <f>DB208*(1+'Datos utilizados'!DB208/100)</f>
        <v>139.34561981573319</v>
      </c>
      <c r="DD208">
        <f>DC208*(1+'Datos utilizados'!DC208/100)</f>
        <v>143.3714805934973</v>
      </c>
      <c r="DE208">
        <f>DD208*(1+'Datos utilizados'!DD208/100)</f>
        <v>144.80087418300718</v>
      </c>
      <c r="DF208">
        <f>DE208*(1+'Datos utilizados'!DE208/100)</f>
        <v>145.18107349432327</v>
      </c>
      <c r="DG208">
        <f>DF208*(1+'Datos utilizados'!DF208/100)</f>
        <v>144.05440593614571</v>
      </c>
      <c r="DH208">
        <f>DG208*(1+'Datos utilizados'!DG208/100)</f>
        <v>148.56055452170557</v>
      </c>
      <c r="DI208">
        <f>DH208*(1+'Datos utilizados'!DH208/100)</f>
        <v>148.54422474555255</v>
      </c>
      <c r="DJ208">
        <f>DI208*(1+'Datos utilizados'!DI208/100)</f>
        <v>149.51266921687693</v>
      </c>
      <c r="DK208">
        <f>DJ208*(1+'Datos utilizados'!DJ208/100)</f>
        <v>152.4919214590135</v>
      </c>
      <c r="DL208">
        <f>DK208*(1+'Datos utilizados'!DK208/100)</f>
        <v>152.45553231179574</v>
      </c>
      <c r="DM208">
        <f>DL208*(1+'Datos utilizados'!DL208/100)</f>
        <v>150.42318115076429</v>
      </c>
      <c r="DN208">
        <f>DM208*(1+'Datos utilizados'!DM208/100)</f>
        <v>151.89311948543317</v>
      </c>
      <c r="DO208">
        <f>DN208*(1+'Datos utilizados'!DN208/100)</f>
        <v>152.04726821774298</v>
      </c>
      <c r="DP208">
        <f>DO208*(1+'Datos utilizados'!DO208/100)</f>
        <v>149.16985425177435</v>
      </c>
      <c r="DQ208">
        <f>DP208*(1+'Datos utilizados'!DP208/100)</f>
        <v>153.88380363335261</v>
      </c>
      <c r="DR208">
        <f>DQ208*(1+'Datos utilizados'!DQ208/100)</f>
        <v>152.80779729669302</v>
      </c>
      <c r="DS208">
        <f>DR208*(1+'Datos utilizados'!DR208/100)</f>
        <v>160.91482855675636</v>
      </c>
      <c r="DT208">
        <f>DS208*(1+'Datos utilizados'!DS208/100)</f>
        <v>168.80153464123498</v>
      </c>
      <c r="DU208">
        <f>DT208*(1+'Datos utilizados'!DT208/100)</f>
        <v>172.32844352175269</v>
      </c>
      <c r="DV208">
        <f>DU208*(1+'Datos utilizados'!DU208/100)</f>
        <v>172.0355041238945</v>
      </c>
      <c r="DW208">
        <f>DV208*(1+'Datos utilizados'!DV208/100)</f>
        <v>173.53353940350917</v>
      </c>
      <c r="DX208">
        <f>DW208*(1+'Datos utilizados'!DW208/100)</f>
        <v>167.85018410255429</v>
      </c>
      <c r="DY208">
        <f>DX208*(1+'Datos utilizados'!DX208/100)</f>
        <v>172.16172324706531</v>
      </c>
      <c r="DZ208">
        <f>DY208*(1+'Datos utilizados'!DY208/100)</f>
        <v>161.75409429144807</v>
      </c>
      <c r="EA208">
        <f>DZ208*(1+'Datos utilizados'!DZ208/100)</f>
        <v>156.12053725333402</v>
      </c>
      <c r="EB208">
        <f>EA208*(1+'Datos utilizados'!EA208/100)</f>
        <v>166.79382238341816</v>
      </c>
      <c r="EC208">
        <f>EB208*(1+'Datos utilizados'!EB208/100)</f>
        <v>170.06884744086636</v>
      </c>
      <c r="ED208">
        <f>EC208*(1+'Datos utilizados'!EC208/100)</f>
        <v>164.36744919512793</v>
      </c>
      <c r="EE208">
        <f>ED208*(1+'Datos utilizados'!ED208/100)</f>
        <v>155.46434824081649</v>
      </c>
      <c r="EF208">
        <f>EE208*(1+'Datos utilizados'!EE208/100)</f>
        <v>153.58030378806873</v>
      </c>
      <c r="EG208">
        <f>EF208*(1+'Datos utilizados'!EF208/100)</f>
        <v>157.00125130184162</v>
      </c>
      <c r="EH208">
        <f>EG208*(1+'Datos utilizados'!EG208/100)</f>
        <v>158.79133717884736</v>
      </c>
      <c r="EI208">
        <f>EH208*(1+'Datos utilizados'!EH208/100)</f>
        <v>161.15342501174433</v>
      </c>
      <c r="EJ208">
        <f>EI208*(1+'Datos utilizados'!EI208/100)</f>
        <v>155.33954768976014</v>
      </c>
      <c r="EK208">
        <f>EJ208*(1+'Datos utilizados'!EJ208/100)</f>
        <v>160.79156659103316</v>
      </c>
      <c r="EL208">
        <f>EK208*(1+'Datos utilizados'!EK208/100)</f>
        <v>162.00121923356983</v>
      </c>
      <c r="EM208">
        <f>EL208*(1+'Datos utilizados'!EL208/100)</f>
        <v>161.70286158810737</v>
      </c>
      <c r="EN208">
        <f>EM208*(1+'Datos utilizados'!EM208/100)</f>
        <v>162.12490120576646</v>
      </c>
      <c r="EO208">
        <f>EN208*(1+'Datos utilizados'!EN208/100)</f>
        <v>161.98696047607356</v>
      </c>
      <c r="EP208">
        <f>EO208*(1+'Datos utilizados'!EO208/100)</f>
        <v>168.61083731142406</v>
      </c>
      <c r="EQ208">
        <f>EP208*(1+'Datos utilizados'!EP208/100)</f>
        <v>168.67506117935596</v>
      </c>
      <c r="ER208">
        <f>EQ208*(1+'Datos utilizados'!EQ208/100)</f>
        <v>171.98252274299014</v>
      </c>
      <c r="ES208">
        <f>ER208*(1+'Datos utilizados'!ER208/100)</f>
        <v>176.10816676561583</v>
      </c>
      <c r="ET208">
        <f>ES208*(1+'Datos utilizados'!ES208/100)</f>
        <v>178.91296757226175</v>
      </c>
      <c r="EU208">
        <f>ET208*(1+'Datos utilizados'!ET208/100)</f>
        <v>181.29434568802012</v>
      </c>
      <c r="EV208">
        <f>EU208*(1+'Datos utilizados'!EU208/100)</f>
        <v>178.4946769346941</v>
      </c>
      <c r="EW208">
        <f>EV208*(1+'Datos utilizados'!EV208/100)</f>
        <v>178.38952929040539</v>
      </c>
      <c r="EX208">
        <f>EW208*(1+'Datos utilizados'!EW208/100)</f>
        <v>177.17310357744117</v>
      </c>
      <c r="EY208">
        <f>EX208*(1+'Datos utilizados'!EX208/100)</f>
        <v>182.06268259669548</v>
      </c>
      <c r="EZ208">
        <f>EY208*(1+'Datos utilizados'!EY208/100)</f>
        <v>185.03770517106918</v>
      </c>
      <c r="FA208">
        <f>EZ208*(1+'Datos utilizados'!EZ208/100)</f>
        <v>182.97004019255314</v>
      </c>
      <c r="FB208">
        <f>FA208*(1+'Datos utilizados'!FA208/100)</f>
        <v>183.1622465603746</v>
      </c>
      <c r="FC208">
        <f>FB208*(1+'Datos utilizados'!FB208/100)</f>
        <v>186.44920480387091</v>
      </c>
      <c r="FD208">
        <f>FC208*(1+'Datos utilizados'!FC208/100)</f>
        <v>181.47886614060596</v>
      </c>
      <c r="FE208">
        <f>FD208*(1+'Datos utilizados'!FD208/100)</f>
        <v>177.55836367706115</v>
      </c>
      <c r="FF208">
        <f>FE208*(1+'Datos utilizados'!FE208/100)</f>
        <v>182.65715628216617</v>
      </c>
      <c r="FG208">
        <f>FF208*(1+'Datos utilizados'!FF208/100)</f>
        <v>182.61883115763504</v>
      </c>
      <c r="FH208">
        <f>FG208*(1+'Datos utilizados'!FG208/100)</f>
        <v>180.90552685035047</v>
      </c>
      <c r="FI208">
        <f>FH208*(1+'Datos utilizados'!FH208/100)</f>
        <v>184.49822739705607</v>
      </c>
      <c r="FJ208">
        <f>FI208*(1+'Datos utilizados'!FI208/100)</f>
        <v>182.52152814858221</v>
      </c>
      <c r="FK208">
        <f>FJ208*(1+'Datos utilizados'!FJ208/100)</f>
        <v>182.0140836212388</v>
      </c>
      <c r="FL208">
        <f>FK208*(1+'Datos utilizados'!FK208/100)</f>
        <v>171.67086393861814</v>
      </c>
      <c r="FM208">
        <f>FL208*(1+'Datos utilizados'!FL208/100)</f>
        <v>170.97061333448661</v>
      </c>
      <c r="FN208">
        <f>FM208*(1+'Datos utilizados'!FM208/100)</f>
        <v>162.17064644496804</v>
      </c>
      <c r="FO208">
        <f>FN208*(1+'Datos utilizados'!FN208/100)</f>
        <v>170.45112992534851</v>
      </c>
      <c r="FP208">
        <f>FO208*(1+'Datos utilizados'!FO208/100)</f>
        <v>175.12202780636233</v>
      </c>
      <c r="FQ208">
        <f>FP208*(1+'Datos utilizados'!FP208/100)</f>
        <v>177.20906558738798</v>
      </c>
      <c r="FR208">
        <f>FQ208*(1+'Datos utilizados'!FQ208/100)</f>
        <v>182.80565217122771</v>
      </c>
      <c r="FS208">
        <f>FR208*(1+'Datos utilizados'!FR208/100)</f>
        <v>175.8304995983606</v>
      </c>
      <c r="FT208">
        <f>FS208*(1+'Datos utilizados'!FS208/100)</f>
        <v>181.28662725750249</v>
      </c>
      <c r="FU208">
        <f>FT208*(1+'Datos utilizados'!FT208/100)</f>
        <v>182.65217240305219</v>
      </c>
      <c r="FV208">
        <f>FU208*(1+'Datos utilizados'!FU208/100)</f>
        <v>180.21708651796573</v>
      </c>
      <c r="FW208">
        <f>FV208*(1+'Datos utilizados'!FV208/100)</f>
        <v>183.78854043220636</v>
      </c>
      <c r="FX208">
        <f>FW208*(1+'Datos utilizados'!FW208/100)</f>
        <v>185.12450300837889</v>
      </c>
      <c r="FY208">
        <f>FX208*(1+'Datos utilizados'!FX208/100)</f>
        <v>189.47083017257921</v>
      </c>
      <c r="FZ208">
        <f>FY208*(1+'Datos utilizados'!FY208/100)</f>
        <v>191.56820215838249</v>
      </c>
      <c r="GD208">
        <f>(FZ208/B208)^(1/15)-1</f>
        <v>4.429106352578227E-2</v>
      </c>
      <c r="GG208">
        <f>STDEV('Datos utilizados'!B208:FY208)*SQRT(12)</f>
        <v>10.228968174844081</v>
      </c>
      <c r="GR208" s="21"/>
      <c r="GX208" s="21"/>
    </row>
    <row r="209" spans="1:206" x14ac:dyDescent="0.2">
      <c r="A209" s="12" t="s">
        <v>594</v>
      </c>
      <c r="B209">
        <v>100</v>
      </c>
      <c r="C209">
        <f>B209*(1+'Datos utilizados'!B209/100)</f>
        <v>101.21243666666666</v>
      </c>
      <c r="D209">
        <f>C209*(1+'Datos utilizados'!C209/100)</f>
        <v>102.40664220689665</v>
      </c>
      <c r="E209">
        <f>D209*(1+'Datos utilizados'!D209/100)</f>
        <v>101.97487532202393</v>
      </c>
      <c r="F209">
        <f>E209*(1+'Datos utilizados'!E209/100)</f>
        <v>100.12521424348293</v>
      </c>
      <c r="G209">
        <f>F209*(1+'Datos utilizados'!F209/100)</f>
        <v>104.0107433950655</v>
      </c>
      <c r="H209">
        <f>G209*(1+'Datos utilizados'!G209/100)</f>
        <v>106.11856964831343</v>
      </c>
      <c r="I209">
        <f>H209*(1+'Datos utilizados'!H209/100)</f>
        <v>108.64511130021356</v>
      </c>
      <c r="J209">
        <f>I209*(1+'Datos utilizados'!I209/100)</f>
        <v>108.23069538767002</v>
      </c>
      <c r="K209">
        <f>J209*(1+'Datos utilizados'!J209/100)</f>
        <v>111.87046120434876</v>
      </c>
      <c r="L209">
        <f>K209*(1+'Datos utilizados'!K209/100)</f>
        <v>109.87516203240024</v>
      </c>
      <c r="M209">
        <f>L209*(1+'Datos utilizados'!L209/100)</f>
        <v>112.4607992829277</v>
      </c>
      <c r="N209">
        <f>M209*(1+'Datos utilizados'!M209/100)</f>
        <v>114.71865225797117</v>
      </c>
      <c r="O209">
        <f>N209*(1+'Datos utilizados'!N209/100)</f>
        <v>116.70050110273928</v>
      </c>
      <c r="P209">
        <f>O209*(1+'Datos utilizados'!O209/100)</f>
        <v>118.88096049545977</v>
      </c>
      <c r="Q209">
        <f>P209*(1+'Datos utilizados'!P209/100)</f>
        <v>119.62678001462146</v>
      </c>
      <c r="R209">
        <f>Q209*(1+'Datos utilizados'!Q209/100)</f>
        <v>119.35780318731791</v>
      </c>
      <c r="S209">
        <f>R209*(1+'Datos utilizados'!R209/100)</f>
        <v>115.46157856772022</v>
      </c>
      <c r="T209">
        <f>S209*(1+'Datos utilizados'!S209/100)</f>
        <v>116.01237648211968</v>
      </c>
      <c r="U209">
        <f>T209*(1+'Datos utilizados'!T209/100)</f>
        <v>117.42341954895484</v>
      </c>
      <c r="V209">
        <f>U209*(1+'Datos utilizados'!U209/100)</f>
        <v>119.58909098860811</v>
      </c>
      <c r="W209">
        <f>V209*(1+'Datos utilizados'!V209/100)</f>
        <v>122.05856186818949</v>
      </c>
      <c r="X209">
        <f>W209*(1+'Datos utilizados'!W209/100)</f>
        <v>124.68254835090073</v>
      </c>
      <c r="Y209">
        <f>X209*(1+'Datos utilizados'!X209/100)</f>
        <v>124.28441619359158</v>
      </c>
      <c r="Z209">
        <f>Y209*(1+'Datos utilizados'!Y209/100)</f>
        <v>126.64181400025453</v>
      </c>
      <c r="AA209">
        <f>Z209*(1+'Datos utilizados'!Z209/100)</f>
        <v>128.55603879001879</v>
      </c>
      <c r="AB209">
        <f>AA209*(1+'Datos utilizados'!AA209/100)</f>
        <v>127.20585328141887</v>
      </c>
      <c r="AC209">
        <f>AB209*(1+'Datos utilizados'!AB209/100)</f>
        <v>128.64583626114987</v>
      </c>
      <c r="AD209">
        <f>AC209*(1+'Datos utilizados'!AC209/100)</f>
        <v>130.32546631673722</v>
      </c>
      <c r="AE209">
        <f>AD209*(1+'Datos utilizados'!AD209/100)</f>
        <v>133.23212388036382</v>
      </c>
      <c r="AF209">
        <f>AE209*(1+'Datos utilizados'!AE209/100)</f>
        <v>132.43746087747937</v>
      </c>
      <c r="AG209">
        <f>AF209*(1+'Datos utilizados'!AF209/100)</f>
        <v>130.32584709917464</v>
      </c>
      <c r="AH209">
        <f>AG209*(1+'Datos utilizados'!AG209/100)</f>
        <v>129.3034191077071</v>
      </c>
      <c r="AI209">
        <f>AH209*(1+'Datos utilizados'!AH209/100)</f>
        <v>129.86169523993254</v>
      </c>
      <c r="AJ209">
        <f>AI209*(1+'Datos utilizados'!AI209/100)</f>
        <v>131.87795389256678</v>
      </c>
      <c r="AK209">
        <f>AJ209*(1+'Datos utilizados'!AJ209/100)</f>
        <v>128.39342184363582</v>
      </c>
      <c r="AL209">
        <f>AK209*(1+'Datos utilizados'!AK209/100)</f>
        <v>127.27217493001753</v>
      </c>
      <c r="AM209">
        <f>AL209*(1+'Datos utilizados'!AL209/100)</f>
        <v>117.66366450834174</v>
      </c>
      <c r="AN209">
        <f>AM209*(1+'Datos utilizados'!AM209/100)</f>
        <v>116.32388719241752</v>
      </c>
      <c r="AO209">
        <f>AN209*(1+'Datos utilizados'!AN209/100)</f>
        <v>113.60315677517082</v>
      </c>
      <c r="AP209">
        <f>AO209*(1+'Datos utilizados'!AO209/100)</f>
        <v>118.60264615302334</v>
      </c>
      <c r="AQ209">
        <f>AP209*(1+'Datos utilizados'!AP209/100)</f>
        <v>119.07471235866315</v>
      </c>
      <c r="AR209">
        <f>AQ209*(1+'Datos utilizados'!AQ209/100)</f>
        <v>110.55570655165944</v>
      </c>
      <c r="AS209">
        <f>AR209*(1+'Datos utilizados'!AR209/100)</f>
        <v>110.19266740767533</v>
      </c>
      <c r="AT209">
        <f>AS209*(1+'Datos utilizados'!AS209/100)</f>
        <v>111.88463541174214</v>
      </c>
      <c r="AU209">
        <f>AT209*(1+'Datos utilizados'!AT209/100)</f>
        <v>104.18233674202038</v>
      </c>
      <c r="AV209">
        <f>AU209*(1+'Datos utilizados'!AU209/100)</f>
        <v>93.734004790733579</v>
      </c>
      <c r="AW209">
        <f>AV209*(1+'Datos utilizados'!AV209/100)</f>
        <v>90.335765932116672</v>
      </c>
      <c r="AX209">
        <f>AW209*(1+'Datos utilizados'!AW209/100)</f>
        <v>89.11235166529022</v>
      </c>
      <c r="AY209">
        <f>AX209*(1+'Datos utilizados'!AX209/100)</f>
        <v>86.493476288786567</v>
      </c>
      <c r="AZ209">
        <f>AY209*(1+'Datos utilizados'!AY209/100)</f>
        <v>81.044070139846625</v>
      </c>
      <c r="BA209">
        <f>AZ209*(1+'Datos utilizados'!AZ209/100)</f>
        <v>83.963915092969003</v>
      </c>
      <c r="BB209">
        <f>BA209*(1+'Datos utilizados'!BA209/100)</f>
        <v>90.068469557845759</v>
      </c>
      <c r="BC209">
        <f>BB209*(1+'Datos utilizados'!BB209/100)</f>
        <v>92.454755599440588</v>
      </c>
      <c r="BD209">
        <f>BC209*(1+'Datos utilizados'!BC209/100)</f>
        <v>92.971793411004541</v>
      </c>
      <c r="BE209">
        <f>BD209*(1+'Datos utilizados'!BD209/100)</f>
        <v>98.635473914494369</v>
      </c>
      <c r="BF209">
        <f>BE209*(1+'Datos utilizados'!BE209/100)</f>
        <v>101.96449677963857</v>
      </c>
      <c r="BG209">
        <f>BF209*(1+'Datos utilizados'!BF209/100)</f>
        <v>104.06756210915044</v>
      </c>
      <c r="BH209">
        <f>BG209*(1+'Datos utilizados'!BG209/100)</f>
        <v>102.1629106495913</v>
      </c>
      <c r="BI209">
        <f>BH209*(1+'Datos utilizados'!BH209/100)</f>
        <v>103.63767994084311</v>
      </c>
      <c r="BJ209">
        <f>BI209*(1+'Datos utilizados'!BI209/100)</f>
        <v>107.56636329368325</v>
      </c>
      <c r="BK209">
        <f>BJ209*(1+'Datos utilizados'!BJ209/100)</f>
        <v>104.17994828783519</v>
      </c>
      <c r="BL209">
        <f>BK209*(1+'Datos utilizados'!BK209/100)</f>
        <v>104.01592390458588</v>
      </c>
      <c r="BM209">
        <f>BL209*(1+'Datos utilizados'!BL209/100)</f>
        <v>109.5788584732839</v>
      </c>
      <c r="BN209">
        <f>BM209*(1+'Datos utilizados'!BM209/100)</f>
        <v>107.51826091335134</v>
      </c>
      <c r="BO209">
        <f>BN209*(1+'Datos utilizados'!BN209/100)</f>
        <v>103.2312462229678</v>
      </c>
      <c r="BP209">
        <f>BO209*(1+'Datos utilizados'!BO209/100)</f>
        <v>101.41496814858858</v>
      </c>
      <c r="BQ209">
        <f>BP209*(1+'Datos utilizados'!BP209/100)</f>
        <v>105.47294273760002</v>
      </c>
      <c r="BR209">
        <f>BQ209*(1+'Datos utilizados'!BQ209/100)</f>
        <v>103.33826530223946</v>
      </c>
      <c r="BS209">
        <f>BR209*(1+'Datos utilizados'!BR209/100)</f>
        <v>106.10841284489048</v>
      </c>
      <c r="BT209">
        <f>BS209*(1+'Datos utilizados'!BS209/100)</f>
        <v>108.29551237655518</v>
      </c>
      <c r="BU209">
        <f>BT209*(1+'Datos utilizados'!BT209/100)</f>
        <v>105.20444800619281</v>
      </c>
      <c r="BV209">
        <f>BU209*(1+'Datos utilizados'!BU209/100)</f>
        <v>108.68591568139293</v>
      </c>
      <c r="BW209">
        <f>BV209*(1+'Datos utilizados'!BV209/100)</f>
        <v>111.59578181625014</v>
      </c>
      <c r="BX209">
        <f>BW209*(1+'Datos utilizados'!BW209/100)</f>
        <v>113.36957072920367</v>
      </c>
      <c r="BY209">
        <f>BX209*(1+'Datos utilizados'!BX209/100)</f>
        <v>111.60681372683511</v>
      </c>
      <c r="BZ209">
        <f>BY209*(1+'Datos utilizados'!BY209/100)</f>
        <v>113.09525799810307</v>
      </c>
      <c r="CA209">
        <f>BZ209*(1+'Datos utilizados'!BZ209/100)</f>
        <v>111.84171015845209</v>
      </c>
      <c r="CB209">
        <f>CA209*(1+'Datos utilizados'!CA209/100)</f>
        <v>110.73552853995891</v>
      </c>
      <c r="CC209">
        <f>CB209*(1+'Datos utilizados'!CB209/100)</f>
        <v>107.25582327651493</v>
      </c>
      <c r="CD209">
        <f>CC209*(1+'Datos utilizados'!CC209/100)</f>
        <v>98.889196924454239</v>
      </c>
      <c r="CE209">
        <f>CD209*(1+'Datos utilizados'!CD209/100)</f>
        <v>95.814827384963323</v>
      </c>
      <c r="CF209">
        <f>CE209*(1+'Datos utilizados'!CE209/100)</f>
        <v>101.99375313633031</v>
      </c>
      <c r="CG209">
        <f>CF209*(1+'Datos utilizados'!CF209/100)</f>
        <v>100.52277543005576</v>
      </c>
      <c r="CH209">
        <f>CG209*(1+'Datos utilizados'!CG209/100)</f>
        <v>101.37161320110143</v>
      </c>
      <c r="CI209">
        <f>CH209*(1+'Datos utilizados'!CH209/100)</f>
        <v>104.53848267182649</v>
      </c>
      <c r="CJ209">
        <f>CI209*(1+'Datos utilizados'!CI209/100)</f>
        <v>106.86027191811948</v>
      </c>
      <c r="CK209">
        <f>CJ209*(1+'Datos utilizados'!CJ209/100)</f>
        <v>106.4016490031013</v>
      </c>
      <c r="CL209">
        <f>CK209*(1+'Datos utilizados'!CK209/100)</f>
        <v>103.24918803988068</v>
      </c>
      <c r="CM209">
        <f>CL209*(1+'Datos utilizados'!CL209/100)</f>
        <v>98.515629206643908</v>
      </c>
      <c r="CN209">
        <f>CM209*(1+'Datos utilizados'!CM209/100)</f>
        <v>103.40357738150645</v>
      </c>
      <c r="CO209">
        <f>CN209*(1+'Datos utilizados'!CN209/100)</f>
        <v>105.02480760341196</v>
      </c>
      <c r="CP209">
        <f>CO209*(1+'Datos utilizados'!CO209/100)</f>
        <v>107.66381495563978</v>
      </c>
      <c r="CQ209">
        <f>CP209*(1+'Datos utilizados'!CP209/100)</f>
        <v>108.45723985116153</v>
      </c>
      <c r="CR209">
        <f>CQ209*(1+'Datos utilizados'!CQ209/100)</f>
        <v>108.79974419937017</v>
      </c>
      <c r="CS209">
        <f>CR209*(1+'Datos utilizados'!CR209/100)</f>
        <v>110.2271061768124</v>
      </c>
      <c r="CT209">
        <f>CS209*(1+'Datos utilizados'!CS209/100)</f>
        <v>112.2897455980935</v>
      </c>
      <c r="CU209">
        <f>CT209*(1+'Datos utilizados'!CT209/100)</f>
        <v>114.51355792085877</v>
      </c>
      <c r="CV209">
        <f>CU209*(1+'Datos utilizados'!CU209/100)</f>
        <v>113.93707376757359</v>
      </c>
      <c r="CW209">
        <f>CV209*(1+'Datos utilizados'!CV209/100)</f>
        <v>114.63013779569189</v>
      </c>
      <c r="CX209">
        <f>CW209*(1+'Datos utilizados'!CW209/100)</f>
        <v>117.58793924123414</v>
      </c>
      <c r="CY209">
        <f>CX209*(1+'Datos utilizados'!CX209/100)</f>
        <v>119.46734727412679</v>
      </c>
      <c r="CZ209">
        <f>CY209*(1+'Datos utilizados'!CY209/100)</f>
        <v>115.31046897898882</v>
      </c>
      <c r="DA209">
        <f>CZ209*(1+'Datos utilizados'!CZ209/100)</f>
        <v>118.96798636980417</v>
      </c>
      <c r="DB209">
        <f>DA209*(1+'Datos utilizados'!DA209/100)</f>
        <v>117.93198141969954</v>
      </c>
      <c r="DC209">
        <f>DB209*(1+'Datos utilizados'!DB209/100)</f>
        <v>122.2834278079915</v>
      </c>
      <c r="DD209">
        <f>DC209*(1+'Datos utilizados'!DC209/100)</f>
        <v>126.30712731498512</v>
      </c>
      <c r="DE209">
        <f>DD209*(1+'Datos utilizados'!DD209/100)</f>
        <v>127.20267431931141</v>
      </c>
      <c r="DF209">
        <f>DE209*(1+'Datos utilizados'!DE209/100)</f>
        <v>127.65737723902237</v>
      </c>
      <c r="DG209">
        <f>DF209*(1+'Datos utilizados'!DF209/100)</f>
        <v>125.96908289356084</v>
      </c>
      <c r="DH209">
        <f>DG209*(1+'Datos utilizados'!DG209/100)</f>
        <v>129.28759561743109</v>
      </c>
      <c r="DI209">
        <f>DH209*(1+'Datos utilizados'!DH209/100)</f>
        <v>130.10005610663714</v>
      </c>
      <c r="DJ209">
        <f>DI209*(1+'Datos utilizados'!DI209/100)</f>
        <v>130.8533527781687</v>
      </c>
      <c r="DK209">
        <f>DJ209*(1+'Datos utilizados'!DJ209/100)</f>
        <v>133.57062296951119</v>
      </c>
      <c r="DL209">
        <f>DK209*(1+'Datos utilizados'!DK209/100)</f>
        <v>133.74661116998172</v>
      </c>
      <c r="DM209">
        <f>DL209*(1+'Datos utilizados'!DL209/100)</f>
        <v>132.28136354597009</v>
      </c>
      <c r="DN209">
        <f>DM209*(1+'Datos utilizados'!DM209/100)</f>
        <v>133.82999028776035</v>
      </c>
      <c r="DO209">
        <f>DN209*(1+'Datos utilizados'!DN209/100)</f>
        <v>135.33753605735552</v>
      </c>
      <c r="DP209">
        <f>DO209*(1+'Datos utilizados'!DO209/100)</f>
        <v>132.94086167632062</v>
      </c>
      <c r="DQ209">
        <f>DP209*(1+'Datos utilizados'!DP209/100)</f>
        <v>135.96305946115308</v>
      </c>
      <c r="DR209">
        <f>DQ209*(1+'Datos utilizados'!DQ209/100)</f>
        <v>134.03647650489449</v>
      </c>
      <c r="DS209">
        <f>DR209*(1+'Datos utilizados'!DR209/100)</f>
        <v>139.63610498019182</v>
      </c>
      <c r="DT209">
        <f>DS209*(1+'Datos utilizados'!DS209/100)</f>
        <v>146.09021607940761</v>
      </c>
      <c r="DU209">
        <f>DT209*(1+'Datos utilizados'!DT209/100)</f>
        <v>148.17541529992155</v>
      </c>
      <c r="DV209">
        <f>DU209*(1+'Datos utilizados'!DU209/100)</f>
        <v>147.17431749825272</v>
      </c>
      <c r="DW209">
        <f>DV209*(1+'Datos utilizados'!DV209/100)</f>
        <v>147.97954743577034</v>
      </c>
      <c r="DX209">
        <f>DW209*(1+'Datos utilizados'!DW209/100)</f>
        <v>144.15668820117889</v>
      </c>
      <c r="DY209">
        <f>DX209*(1+'Datos utilizados'!DX209/100)</f>
        <v>147.38166552515688</v>
      </c>
      <c r="DZ209">
        <f>DY209*(1+'Datos utilizados'!DY209/100)</f>
        <v>138.8608338345974</v>
      </c>
      <c r="EA209">
        <f>DZ209*(1+'Datos utilizados'!DZ209/100)</f>
        <v>134.47189648914298</v>
      </c>
      <c r="EB209">
        <f>EA209*(1+'Datos utilizados'!EA209/100)</f>
        <v>142.3810583066001</v>
      </c>
      <c r="EC209">
        <f>EB209*(1+'Datos utilizados'!EB209/100)</f>
        <v>144.78641068338484</v>
      </c>
      <c r="ED209">
        <f>EC209*(1+'Datos utilizados'!EC209/100)</f>
        <v>140.18822111212393</v>
      </c>
      <c r="EE209">
        <f>ED209*(1+'Datos utilizados'!ED209/100)</f>
        <v>133.63453392570901</v>
      </c>
      <c r="EF209">
        <f>EE209*(1+'Datos utilizados'!EE209/100)</f>
        <v>131.60597060968567</v>
      </c>
      <c r="EG209">
        <f>EF209*(1+'Datos utilizados'!EF209/100)</f>
        <v>133.81322208009445</v>
      </c>
      <c r="EH209">
        <f>EG209*(1+'Datos utilizados'!EG209/100)</f>
        <v>134.8668673907531</v>
      </c>
      <c r="EI209">
        <f>EH209*(1+'Datos utilizados'!EH209/100)</f>
        <v>137.15692028573483</v>
      </c>
      <c r="EJ209">
        <f>EI209*(1+'Datos utilizados'!EI209/100)</f>
        <v>133.27759223996247</v>
      </c>
      <c r="EK209">
        <f>EJ209*(1+'Datos utilizados'!EJ209/100)</f>
        <v>136.93681738663881</v>
      </c>
      <c r="EL209">
        <f>EK209*(1+'Datos utilizados'!EK209/100)</f>
        <v>137.43301250899989</v>
      </c>
      <c r="EM209">
        <f>EL209*(1+'Datos utilizados'!EL209/100)</f>
        <v>136.86179967910874</v>
      </c>
      <c r="EN209">
        <f>EM209*(1+'Datos utilizados'!EM209/100)</f>
        <v>137.12489824075186</v>
      </c>
      <c r="EO209">
        <f>EN209*(1+'Datos utilizados'!EN209/100)</f>
        <v>138.64683377383614</v>
      </c>
      <c r="EP209">
        <f>EO209*(1+'Datos utilizados'!EO209/100)</f>
        <v>143.49657985865565</v>
      </c>
      <c r="EQ209">
        <f>EP209*(1+'Datos utilizados'!EP209/100)</f>
        <v>142.67458840025131</v>
      </c>
      <c r="ER209">
        <f>EQ209*(1+'Datos utilizados'!EQ209/100)</f>
        <v>146.26077124952698</v>
      </c>
      <c r="ES209">
        <f>ER209*(1+'Datos utilizados'!ER209/100)</f>
        <v>148.80903366413517</v>
      </c>
      <c r="ET209">
        <f>ES209*(1+'Datos utilizados'!ES209/100)</f>
        <v>149.58404103206024</v>
      </c>
      <c r="EU209">
        <f>ET209*(1+'Datos utilizados'!ET209/100)</f>
        <v>150.45005285148065</v>
      </c>
      <c r="EV209">
        <f>EU209*(1+'Datos utilizados'!EU209/100)</f>
        <v>148.36445403883226</v>
      </c>
      <c r="EW209">
        <f>EV209*(1+'Datos utilizados'!EV209/100)</f>
        <v>148.13703605819975</v>
      </c>
      <c r="EX209">
        <f>EW209*(1+'Datos utilizados'!EW209/100)</f>
        <v>147.21877407488458</v>
      </c>
      <c r="EY209">
        <f>EX209*(1+'Datos utilizados'!EX209/100)</f>
        <v>150.56415386779238</v>
      </c>
      <c r="EZ209">
        <f>EY209*(1+'Datos utilizados'!EY209/100)</f>
        <v>153.3658917934053</v>
      </c>
      <c r="FA209">
        <f>EZ209*(1+'Datos utilizados'!EZ209/100)</f>
        <v>152.46291943229326</v>
      </c>
      <c r="FB209">
        <f>FA209*(1+'Datos utilizados'!FA209/100)</f>
        <v>152.52600350625701</v>
      </c>
      <c r="FC209">
        <f>FB209*(1+'Datos utilizados'!FB209/100)</f>
        <v>155.07988365636544</v>
      </c>
      <c r="FD209">
        <f>FC209*(1+'Datos utilizados'!FC209/100)</f>
        <v>150.71510346823302</v>
      </c>
      <c r="FE209">
        <f>FD209*(1+'Datos utilizados'!FD209/100)</f>
        <v>147.70089685176723</v>
      </c>
      <c r="FF209">
        <f>FE209*(1+'Datos utilizados'!FE209/100)</f>
        <v>151.77460574765644</v>
      </c>
      <c r="FG209">
        <f>FF209*(1+'Datos utilizados'!FF209/100)</f>
        <v>151.30524277938181</v>
      </c>
      <c r="FH209">
        <f>FG209*(1+'Datos utilizados'!FG209/100)</f>
        <v>150.58880236780524</v>
      </c>
      <c r="FI209">
        <f>FH209*(1+'Datos utilizados'!FH209/100)</f>
        <v>153.58269348506681</v>
      </c>
      <c r="FJ209">
        <f>FI209*(1+'Datos utilizados'!FI209/100)</f>
        <v>151.67155140272357</v>
      </c>
      <c r="FK209">
        <f>FJ209*(1+'Datos utilizados'!FJ209/100)</f>
        <v>152.06597327214635</v>
      </c>
      <c r="FL209">
        <f>FK209*(1+'Datos utilizados'!FK209/100)</f>
        <v>145.8127264569807</v>
      </c>
      <c r="FM209">
        <f>FL209*(1+'Datos utilizados'!FL209/100)</f>
        <v>145.61096538738218</v>
      </c>
      <c r="FN209">
        <f>FM209*(1+'Datos utilizados'!FM209/100)</f>
        <v>139.50624022461272</v>
      </c>
      <c r="FO209">
        <f>FN209*(1+'Datos utilizados'!FN209/100)</f>
        <v>145.42615032688011</v>
      </c>
      <c r="FP209">
        <f>FO209*(1+'Datos utilizados'!FO209/100)</f>
        <v>148.33763033180767</v>
      </c>
      <c r="FQ209">
        <f>FP209*(1+'Datos utilizados'!FP209/100)</f>
        <v>150.29999378805485</v>
      </c>
      <c r="FR209">
        <f>FQ209*(1+'Datos utilizados'!FQ209/100)</f>
        <v>153.96022448677638</v>
      </c>
      <c r="FS209">
        <f>FR209*(1+'Datos utilizados'!FR209/100)</f>
        <v>147.83300271677888</v>
      </c>
      <c r="FT209">
        <f>FS209*(1+'Datos utilizados'!FS209/100)</f>
        <v>152.41769342460003</v>
      </c>
      <c r="FU209">
        <f>FT209*(1+'Datos utilizados'!FT209/100)</f>
        <v>153.73967304674895</v>
      </c>
      <c r="FV209">
        <f>FU209*(1+'Datos utilizados'!FU209/100)</f>
        <v>151.73958652093575</v>
      </c>
      <c r="FW209">
        <f>FV209*(1+'Datos utilizados'!FV209/100)</f>
        <v>154.89043374511186</v>
      </c>
      <c r="FX209">
        <f>FW209*(1+'Datos utilizados'!FW209/100)</f>
        <v>155.65419331089453</v>
      </c>
      <c r="FY209">
        <f>FX209*(1+'Datos utilizados'!FX209/100)</f>
        <v>158.47391053050626</v>
      </c>
      <c r="FZ209">
        <f>FY209*(1+'Datos utilizados'!FY209/100)</f>
        <v>160.57216321303071</v>
      </c>
      <c r="GD209">
        <f>(FZ209/B209)^(1/15)-1</f>
        <v>3.2075219351059392E-2</v>
      </c>
      <c r="GG209">
        <f>STDEV('Datos utilizados'!B209:FY209)*SQRT(12)</f>
        <v>9.6013026473873762</v>
      </c>
      <c r="GR209" s="21"/>
      <c r="GX209" s="21"/>
    </row>
    <row r="210" spans="1:206" x14ac:dyDescent="0.2">
      <c r="A210" s="2"/>
      <c r="GR210" s="21"/>
      <c r="GX210" s="21"/>
    </row>
    <row r="211" spans="1:206" x14ac:dyDescent="0.2">
      <c r="A211" s="24" t="s">
        <v>370</v>
      </c>
      <c r="GR211" s="21"/>
      <c r="GX211" s="21"/>
    </row>
    <row r="212" spans="1:206" x14ac:dyDescent="0.2">
      <c r="A212" s="2" t="s">
        <v>371</v>
      </c>
      <c r="B212">
        <v>100</v>
      </c>
      <c r="C212">
        <f>B212*(1+'Datos utilizados'!B212/100)</f>
        <v>100.17034</v>
      </c>
      <c r="D212">
        <f>C212*(1+'Datos utilizados'!C212/100)</f>
        <v>100.33866623933599</v>
      </c>
      <c r="E212">
        <f>D212*(1+'Datos utilizados'!D212/100)</f>
        <v>100.39795635721681</v>
      </c>
      <c r="F212">
        <f>E212*(1+'Datos utilizados'!E212/100)</f>
        <v>100.46636752467862</v>
      </c>
      <c r="G212">
        <f>F212*(1+'Datos utilizados'!F212/100)</f>
        <v>100.58707786525953</v>
      </c>
      <c r="H212">
        <f>G212*(1+'Datos utilizados'!G212/100)</f>
        <v>100.77793178680108</v>
      </c>
      <c r="I212">
        <f>H212*(1+'Datos utilizados'!H212/100)</f>
        <v>100.94989924960207</v>
      </c>
      <c r="J212">
        <f>I212*(1+'Datos utilizados'!I212/100)</f>
        <v>101.07046371427587</v>
      </c>
      <c r="K212">
        <f>J212*(1+'Datos utilizados'!J212/100)</f>
        <v>101.24759980898152</v>
      </c>
      <c r="L212">
        <f>K212*(1+'Datos utilizados'!K212/100)</f>
        <v>101.23495398376538</v>
      </c>
      <c r="M212">
        <f>L212*(1+'Datos utilizados'!L212/100)</f>
        <v>101.34493563777333</v>
      </c>
      <c r="N212">
        <f>M212*(1+'Datos utilizados'!M212/100)</f>
        <v>101.47506253513224</v>
      </c>
      <c r="O212">
        <f>N212*(1+'Datos utilizados'!N212/100)</f>
        <v>101.68944889975022</v>
      </c>
      <c r="P212">
        <f>O212*(1+'Datos utilizados'!O212/100)</f>
        <v>101.86072443853206</v>
      </c>
      <c r="Q212">
        <f>P212*(1+'Datos utilizados'!P212/100)</f>
        <v>101.93742556403427</v>
      </c>
      <c r="R212">
        <f>Q212*(1+'Datos utilizados'!Q212/100)</f>
        <v>102.06986266732707</v>
      </c>
      <c r="S212">
        <f>R212*(1+'Datos utilizados'!R212/100)</f>
        <v>102.07475181374883</v>
      </c>
      <c r="T212">
        <f>S212*(1+'Datos utilizados'!S212/100)</f>
        <v>102.18972881419184</v>
      </c>
      <c r="U212">
        <f>T212*(1+'Datos utilizados'!T212/100)</f>
        <v>102.42929219545096</v>
      </c>
      <c r="V212">
        <f>U212*(1+'Datos utilizados'!U212/100)</f>
        <v>102.57792734135576</v>
      </c>
      <c r="W212">
        <f>V212*(1+'Datos utilizados'!V212/100)</f>
        <v>102.7407185120465</v>
      </c>
      <c r="X212">
        <f>W212*(1+'Datos utilizados'!W212/100)</f>
        <v>103.0451803572851</v>
      </c>
      <c r="Y212">
        <f>X212*(1+'Datos utilizados'!X212/100)</f>
        <v>103.22116091629927</v>
      </c>
      <c r="Z212">
        <f>Y212*(1+'Datos utilizados'!Y212/100)</f>
        <v>103.48458131895768</v>
      </c>
      <c r="AA212">
        <f>Z212*(1+'Datos utilizados'!Z212/100)</f>
        <v>103.76789105723459</v>
      </c>
      <c r="AB212">
        <f>AA212*(1+'Datos utilizados'!AA212/100)</f>
        <v>103.95154984761679</v>
      </c>
      <c r="AC212">
        <f>AB212*(1+'Datos utilizados'!AB212/100)</f>
        <v>104.13867303249749</v>
      </c>
      <c r="AD212">
        <f>AC212*(1+'Datos utilizados'!AC212/100)</f>
        <v>104.34157682303402</v>
      </c>
      <c r="AE212">
        <f>AD212*(1+'Datos utilizados'!AD212/100)</f>
        <v>104.62816139793617</v>
      </c>
      <c r="AF212">
        <f>AE212*(1+'Datos utilizados'!AE212/100)</f>
        <v>104.82227802577775</v>
      </c>
      <c r="AG212">
        <f>AF212*(1+'Datos utilizados'!AF212/100)</f>
        <v>104.7781897756401</v>
      </c>
      <c r="AH212">
        <f>AG212*(1+'Datos utilizados'!AG212/100)</f>
        <v>104.30028597425444</v>
      </c>
      <c r="AI212">
        <f>AH212*(1+'Datos utilizados'!AH212/100)</f>
        <v>104.63933491387094</v>
      </c>
      <c r="AJ212">
        <f>AI212*(1+'Datos utilizados'!AI212/100)</f>
        <v>104.95832792635588</v>
      </c>
      <c r="AK212">
        <f>AJ212*(1+'Datos utilizados'!AJ212/100)</f>
        <v>104.92326134899568</v>
      </c>
      <c r="AL212">
        <f>AK212*(1+'Datos utilizados'!AK212/100)</f>
        <v>105.14822731365406</v>
      </c>
      <c r="AM212">
        <f>AL212*(1+'Datos utilizados'!AL212/100)</f>
        <v>105.35812420501757</v>
      </c>
      <c r="AN212">
        <f>AM212*(1+'Datos utilizados'!AM212/100)</f>
        <v>105.56306682822117</v>
      </c>
      <c r="AO212">
        <f>AN212*(1+'Datos utilizados'!AN212/100)</f>
        <v>105.43302368619548</v>
      </c>
      <c r="AP212">
        <f>AO212*(1+'Datos utilizados'!AO212/100)</f>
        <v>105.71445605632104</v>
      </c>
      <c r="AQ212">
        <f>AP212*(1+'Datos utilizados'!AP212/100)</f>
        <v>106.00486423855335</v>
      </c>
      <c r="AR212">
        <f>AQ212*(1+'Datos utilizados'!AQ212/100)</f>
        <v>106.16196344735489</v>
      </c>
      <c r="AS212">
        <f>AR212*(1+'Datos utilizados'!AR212/100)</f>
        <v>106.42432150762235</v>
      </c>
      <c r="AT212">
        <f>AS212*(1+'Datos utilizados'!AS212/100)</f>
        <v>106.73058942005699</v>
      </c>
      <c r="AU212">
        <f>AT212*(1+'Datos utilizados'!AT212/100)</f>
        <v>106.75792312400748</v>
      </c>
      <c r="AV212">
        <f>AU212*(1+'Datos utilizados'!AU212/100)</f>
        <v>106.95434702676334</v>
      </c>
      <c r="AW212">
        <f>AV212*(1+'Datos utilizados'!AV212/100)</f>
        <v>107.25778720471298</v>
      </c>
      <c r="AX212">
        <f>AW212*(1+'Datos utilizados'!AW212/100)</f>
        <v>107.46278901339734</v>
      </c>
      <c r="AY212">
        <f>AX212*(1+'Datos utilizados'!AX212/100)</f>
        <v>107.6806268330064</v>
      </c>
      <c r="AZ212">
        <f>AY212*(1+'Datos utilizados'!AY212/100)</f>
        <v>107.85202208673651</v>
      </c>
      <c r="BA212">
        <f>AZ212*(1+'Datos utilizados'!AZ212/100)</f>
        <v>108.01066162602389</v>
      </c>
      <c r="BB212">
        <f>BA212*(1+'Datos utilizados'!BA212/100)</f>
        <v>108.21992148185815</v>
      </c>
      <c r="BC212">
        <f>BB212*(1+'Datos utilizados'!BB212/100)</f>
        <v>108.40296465705255</v>
      </c>
      <c r="BD212">
        <f>BC212*(1+'Datos utilizados'!BC212/100)</f>
        <v>108.55215965731006</v>
      </c>
      <c r="BE212">
        <f>BD212*(1+'Datos utilizados'!BD212/100)</f>
        <v>108.71669216570263</v>
      </c>
      <c r="BF212">
        <f>BE212*(1+'Datos utilizados'!BE212/100)</f>
        <v>108.78715145389522</v>
      </c>
      <c r="BG212">
        <f>BF212*(1+'Datos utilizados'!BF212/100)</f>
        <v>108.86437945271233</v>
      </c>
      <c r="BH212">
        <f>BG212*(1+'Datos utilizados'!BG212/100)</f>
        <v>108.88938560067261</v>
      </c>
      <c r="BI212">
        <f>BH212*(1+'Datos utilizados'!BH212/100)</f>
        <v>108.96370260634507</v>
      </c>
      <c r="BJ212">
        <f>BI212*(1+'Datos utilizados'!BI212/100)</f>
        <v>109.06790459514751</v>
      </c>
      <c r="BK212">
        <f>BJ212*(1+'Datos utilizados'!BJ212/100)</f>
        <v>109.31448531385621</v>
      </c>
      <c r="BL212">
        <f>BK212*(1+'Datos utilizados'!BK212/100)</f>
        <v>109.33404167527887</v>
      </c>
      <c r="BM212">
        <f>BL212*(1+'Datos utilizados'!BL212/100)</f>
        <v>109.55186788650852</v>
      </c>
      <c r="BN212">
        <f>BM212*(1+'Datos utilizados'!BM212/100)</f>
        <v>109.60874721631519</v>
      </c>
      <c r="BO212">
        <f>BN212*(1+'Datos utilizados'!BN212/100)</f>
        <v>109.28240909322807</v>
      </c>
      <c r="BP212">
        <f>BO212*(1+'Datos utilizados'!BO212/100)</f>
        <v>109.18718040194423</v>
      </c>
      <c r="BQ212">
        <f>BP212*(1+'Datos utilizados'!BP212/100)</f>
        <v>109.49152874859662</v>
      </c>
      <c r="BR212">
        <f>BQ212*(1+'Datos utilizados'!BQ212/100)</f>
        <v>109.72373838276664</v>
      </c>
      <c r="BS212">
        <f>BR212*(1+'Datos utilizados'!BR212/100)</f>
        <v>109.81307545055789</v>
      </c>
      <c r="BT212">
        <f>BS212*(1+'Datos utilizados'!BS212/100)</f>
        <v>109.95045160794652</v>
      </c>
      <c r="BU212">
        <f>BT212*(1+'Datos utilizados'!BT212/100)</f>
        <v>109.79579530271478</v>
      </c>
      <c r="BV212">
        <f>BU212*(1+'Datos utilizados'!BU212/100)</f>
        <v>109.95968748636314</v>
      </c>
      <c r="BW212">
        <f>BV212*(1+'Datos utilizados'!BV212/100)</f>
        <v>110.12668326374869</v>
      </c>
      <c r="BX212">
        <f>BW212*(1+'Datos utilizados'!BW212/100)</f>
        <v>110.3079848224058</v>
      </c>
      <c r="BY212">
        <f>BX212*(1+'Datos utilizados'!BX212/100)</f>
        <v>110.44024409620786</v>
      </c>
      <c r="BZ212">
        <f>BY212*(1+'Datos utilizados'!BY212/100)</f>
        <v>110.65196908816471</v>
      </c>
      <c r="CA212">
        <f>BZ212*(1+'Datos utilizados'!BZ212/100)</f>
        <v>110.84886320196019</v>
      </c>
      <c r="CB212">
        <f>CA212*(1+'Datos utilizados'!CA212/100)</f>
        <v>110.88813695419263</v>
      </c>
      <c r="CC212">
        <f>CB212*(1+'Datos utilizados'!CB212/100)</f>
        <v>110.99393532566062</v>
      </c>
      <c r="CD212">
        <f>CC212*(1+'Datos utilizados'!CC212/100)</f>
        <v>110.85459353925278</v>
      </c>
      <c r="CE212">
        <f>CD212*(1+'Datos utilizados'!CD212/100)</f>
        <v>110.71094815694461</v>
      </c>
      <c r="CF212">
        <f>CE212*(1+'Datos utilizados'!CE212/100)</f>
        <v>111.3580979333012</v>
      </c>
      <c r="CG212">
        <f>CF212*(1+'Datos utilizados'!CF212/100)</f>
        <v>111.37208451040162</v>
      </c>
      <c r="CH212">
        <f>CG212*(1+'Datos utilizados'!CG212/100)</f>
        <v>112.1394381726783</v>
      </c>
      <c r="CI212">
        <f>CH212*(1+'Datos utilizados'!CH212/100)</f>
        <v>112.58494573265072</v>
      </c>
      <c r="CJ212">
        <f>CI212*(1+'Datos utilizados'!CI212/100)</f>
        <v>112.98115467367306</v>
      </c>
      <c r="CK212">
        <f>CJ212*(1+'Datos utilizados'!CJ212/100)</f>
        <v>113.18726619414424</v>
      </c>
      <c r="CL212">
        <f>CK212*(1+'Datos utilizados'!CK212/100)</f>
        <v>113.37563244254454</v>
      </c>
      <c r="CM212">
        <f>CL212*(1+'Datos utilizados'!CL212/100)</f>
        <v>113.52325885354797</v>
      </c>
      <c r="CN212">
        <f>CM212*(1+'Datos utilizados'!CM212/100)</f>
        <v>114.16100981713544</v>
      </c>
      <c r="CO212">
        <f>CN212*(1+'Datos utilizados'!CN212/100)</f>
        <v>114.37584942151031</v>
      </c>
      <c r="CP212">
        <f>CO212*(1+'Datos utilizados'!CO212/100)</f>
        <v>114.97627688063346</v>
      </c>
      <c r="CQ212">
        <f>CP212*(1+'Datos utilizados'!CP212/100)</f>
        <v>115.28424083825824</v>
      </c>
      <c r="CR212">
        <f>CQ212*(1+'Datos utilizados'!CQ212/100)</f>
        <v>115.49379300282993</v>
      </c>
      <c r="CS212">
        <f>CR212*(1+'Datos utilizados'!CR212/100)</f>
        <v>115.6678998957817</v>
      </c>
      <c r="CT212">
        <f>CS212*(1+'Datos utilizados'!CS212/100)</f>
        <v>116.01131789057227</v>
      </c>
      <c r="CU212">
        <f>CT212*(1+'Datos utilizados'!CT212/100)</f>
        <v>116.05881292411667</v>
      </c>
      <c r="CV212">
        <f>CU212*(1+'Datos utilizados'!CU212/100)</f>
        <v>116.28981638536082</v>
      </c>
      <c r="CW212">
        <f>CV212*(1+'Datos utilizados'!CV212/100)</f>
        <v>116.48593916069473</v>
      </c>
      <c r="CX212">
        <f>CW212*(1+'Datos utilizados'!CW212/100)</f>
        <v>116.95371174658234</v>
      </c>
      <c r="CY212">
        <f>CX212*(1+'Datos utilizados'!CX212/100)</f>
        <v>117.06737905902884</v>
      </c>
      <c r="CZ212">
        <f>CY212*(1+'Datos utilizados'!CY212/100)</f>
        <v>116.80247899369407</v>
      </c>
      <c r="DA212">
        <f>CZ212*(1+'Datos utilizados'!CZ212/100)</f>
        <v>117.08441681748904</v>
      </c>
      <c r="DB212">
        <f>DA212*(1+'Datos utilizados'!DA212/100)</f>
        <v>117.08067011615088</v>
      </c>
      <c r="DC212">
        <f>DB212*(1+'Datos utilizados'!DB212/100)</f>
        <v>117.33359948780279</v>
      </c>
      <c r="DD212">
        <f>DC212*(1+'Datos utilizados'!DC212/100)</f>
        <v>117.68399281595322</v>
      </c>
      <c r="DE212">
        <f>DD212*(1+'Datos utilizados'!DD212/100)</f>
        <v>117.8475617975681</v>
      </c>
      <c r="DF212">
        <f>DE212*(1+'Datos utilizados'!DE212/100)</f>
        <v>117.90087603452531</v>
      </c>
      <c r="DG212">
        <f>DF212*(1+'Datos utilizados'!DF212/100)</f>
        <v>118.21846562429951</v>
      </c>
      <c r="DH212">
        <f>DG212*(1+'Datos utilizados'!DG212/100)</f>
        <v>118.55095505886787</v>
      </c>
      <c r="DI212">
        <f>DH212*(1+'Datos utilizados'!DH212/100)</f>
        <v>118.68847416673616</v>
      </c>
      <c r="DJ212">
        <f>DI212*(1+'Datos utilizados'!DI212/100)</f>
        <v>118.90452279626187</v>
      </c>
      <c r="DK212">
        <f>DJ212*(1+'Datos utilizados'!DJ212/100)</f>
        <v>119.16029831524892</v>
      </c>
      <c r="DL212">
        <f>DK212*(1+'Datos utilizados'!DK212/100)</f>
        <v>119.32843349617174</v>
      </c>
      <c r="DM212">
        <f>DL212*(1+'Datos utilizados'!DL212/100)</f>
        <v>119.28918637439486</v>
      </c>
      <c r="DN212">
        <f>DM212*(1+'Datos utilizados'!DM212/100)</f>
        <v>119.35744364683828</v>
      </c>
      <c r="DO212">
        <f>DN212*(1+'Datos utilizados'!DN212/100)</f>
        <v>119.17635453333729</v>
      </c>
      <c r="DP212">
        <f>DO212*(1+'Datos utilizados'!DO212/100)</f>
        <v>119.1395767103283</v>
      </c>
      <c r="DQ212">
        <f>DP212*(1+'Datos utilizados'!DP212/100)</f>
        <v>119.15700683040102</v>
      </c>
      <c r="DR212">
        <f>DQ212*(1+'Datos utilizados'!DQ212/100)</f>
        <v>118.8449346295122</v>
      </c>
      <c r="DS212">
        <f>DR212*(1+'Datos utilizados'!DR212/100)</f>
        <v>119.2272350152284</v>
      </c>
      <c r="DT212">
        <f>DS212*(1+'Datos utilizados'!DS212/100)</f>
        <v>119.58913736439362</v>
      </c>
      <c r="DU212">
        <f>DT212*(1+'Datos utilizados'!DT212/100)</f>
        <v>119.52087588478602</v>
      </c>
      <c r="DV212">
        <f>DU212*(1+'Datos utilizados'!DU212/100)</f>
        <v>119.40350638466715</v>
      </c>
      <c r="DW212">
        <f>DV212*(1+'Datos utilizados'!DV212/100)</f>
        <v>119.15695008433345</v>
      </c>
      <c r="DX212">
        <f>DW212*(1+'Datos utilizados'!DW212/100)</f>
        <v>118.31397424096183</v>
      </c>
      <c r="DY212">
        <f>DX212*(1+'Datos utilizados'!DX212/100)</f>
        <v>118.46547528497739</v>
      </c>
      <c r="DZ212">
        <f>DY212*(1+'Datos utilizados'!DY212/100)</f>
        <v>117.88927105973877</v>
      </c>
      <c r="EA212">
        <f>DZ212*(1+'Datos utilizados'!DZ212/100)</f>
        <v>117.0545560760003</v>
      </c>
      <c r="EB212">
        <f>EA212*(1+'Datos utilizados'!EA212/100)</f>
        <v>117.6133277048847</v>
      </c>
      <c r="EC212">
        <f>EB212*(1+'Datos utilizados'!EB212/100)</f>
        <v>117.6872123973489</v>
      </c>
      <c r="ED212">
        <f>EC212*(1+'Datos utilizados'!EC212/100)</f>
        <v>117.17760323022591</v>
      </c>
      <c r="EE212">
        <f>ED212*(1+'Datos utilizados'!ED212/100)</f>
        <v>116.921792804614</v>
      </c>
      <c r="EF212">
        <f>EE212*(1+'Datos utilizados'!EE212/100)</f>
        <v>116.58305867867975</v>
      </c>
      <c r="EG212">
        <f>EF212*(1+'Datos utilizados'!EF212/100)</f>
        <v>117.3485313836581</v>
      </c>
      <c r="EH212">
        <f>EG212*(1+'Datos utilizados'!EG212/100)</f>
        <v>117.86795118812158</v>
      </c>
      <c r="EI212">
        <f>EH212*(1+'Datos utilizados'!EH212/100)</f>
        <v>118.00069407474965</v>
      </c>
      <c r="EJ212">
        <f>EI212*(1+'Datos utilizados'!EI212/100)</f>
        <v>117.94144592625472</v>
      </c>
      <c r="EK212">
        <f>EJ212*(1+'Datos utilizados'!EJ212/100)</f>
        <v>118.60888836289597</v>
      </c>
      <c r="EL212">
        <f>EK212*(1+'Datos utilizados'!EK212/100)</f>
        <v>118.88017061235959</v>
      </c>
      <c r="EM212">
        <f>EL212*(1+'Datos utilizados'!EL212/100)</f>
        <v>118.7629547641358</v>
      </c>
      <c r="EN212">
        <f>EM212*(1+'Datos utilizados'!EM212/100)</f>
        <v>118.70952331078742</v>
      </c>
      <c r="EO212">
        <f>EN212*(1+'Datos utilizados'!EN212/100)</f>
        <v>118.30366732154016</v>
      </c>
      <c r="EP212">
        <f>EO212*(1+'Datos utilizados'!EO212/100)</f>
        <v>118.56238561160565</v>
      </c>
      <c r="EQ212">
        <f>EP212*(1+'Datos utilizados'!EP212/100)</f>
        <v>118.57142006538926</v>
      </c>
      <c r="ER212">
        <f>EQ212*(1+'Datos utilizados'!EQ212/100)</f>
        <v>118.92232032593077</v>
      </c>
      <c r="ES212">
        <f>ER212*(1+'Datos utilizados'!ER212/100)</f>
        <v>118.84157207042946</v>
      </c>
      <c r="ET212">
        <f>ES212*(1+'Datos utilizados'!ES212/100)</f>
        <v>118.93515980843492</v>
      </c>
      <c r="EU212">
        <f>ET212*(1+'Datos utilizados'!ET212/100)</f>
        <v>119.18519719490018</v>
      </c>
      <c r="EV212">
        <f>EU212*(1+'Datos utilizados'!EU212/100)</f>
        <v>119.08315082906191</v>
      </c>
      <c r="EW212">
        <f>EV212*(1+'Datos utilizados'!EV212/100)</f>
        <v>119.24460376495595</v>
      </c>
      <c r="EX212">
        <f>EW212*(1+'Datos utilizados'!EW212/100)</f>
        <v>119.21684362119947</v>
      </c>
      <c r="EY212">
        <f>EX212*(1+'Datos utilizados'!EX212/100)</f>
        <v>119.3202523113565</v>
      </c>
      <c r="EZ212">
        <f>EY212*(1+'Datos utilizados'!EY212/100)</f>
        <v>119.53968225535708</v>
      </c>
      <c r="FA212">
        <f>EZ212*(1+'Datos utilizados'!EZ212/100)</f>
        <v>119.31151686383627</v>
      </c>
      <c r="FB212">
        <f>FA212*(1+'Datos utilizados'!FA212/100)</f>
        <v>119.12373246744428</v>
      </c>
      <c r="FC212">
        <f>FB212*(1+'Datos utilizados'!FB212/100)</f>
        <v>119.24311827212317</v>
      </c>
      <c r="FD212">
        <f>FC212*(1+'Datos utilizados'!FC212/100)</f>
        <v>118.83546182368626</v>
      </c>
      <c r="FE212">
        <f>FD212*(1+'Datos utilizados'!FD212/100)</f>
        <v>118.47811170643625</v>
      </c>
      <c r="FF212">
        <f>FE212*(1+'Datos utilizados'!FE212/100)</f>
        <v>118.30407920815067</v>
      </c>
      <c r="FG212">
        <f>FF212*(1+'Datos utilizados'!FF212/100)</f>
        <v>117.62968680462461</v>
      </c>
      <c r="FH212">
        <f>FG212*(1+'Datos utilizados'!FG212/100)</f>
        <v>117.23273366353372</v>
      </c>
      <c r="FI212">
        <f>FH212*(1+'Datos utilizados'!FH212/100)</f>
        <v>117.42062256577627</v>
      </c>
      <c r="FJ212">
        <f>FI212*(1+'Datos utilizados'!FI212/100)</f>
        <v>116.98579051629069</v>
      </c>
      <c r="FK212">
        <f>FJ212*(1+'Datos utilizados'!FJ212/100)</f>
        <v>116.83503092805235</v>
      </c>
      <c r="FL212">
        <f>FK212*(1+'Datos utilizados'!FK212/100)</f>
        <v>116.43069993651964</v>
      </c>
      <c r="FM212">
        <f>FL212*(1+'Datos utilizados'!FL212/100)</f>
        <v>115.82180230506162</v>
      </c>
      <c r="FN212">
        <f>FM212*(1+'Datos utilizados'!FM212/100)</f>
        <v>115.60229682533307</v>
      </c>
      <c r="FO212">
        <f>FN212*(1+'Datos utilizados'!FN212/100)</f>
        <v>116.31447633515522</v>
      </c>
      <c r="FP212">
        <f>FO212*(1+'Datos utilizados'!FO212/100)</f>
        <v>116.56048145260408</v>
      </c>
      <c r="FQ212">
        <f>FP212*(1+'Datos utilizados'!FP212/100)</f>
        <v>116.86541532813224</v>
      </c>
      <c r="FR212">
        <f>FQ212*(1+'Datos utilizados'!FQ212/100)</f>
        <v>117.08748299033876</v>
      </c>
      <c r="FS212">
        <f>FR212*(1+'Datos utilizados'!FR212/100)</f>
        <v>116.9329392215398</v>
      </c>
      <c r="FT212">
        <f>FS212*(1+'Datos utilizados'!FS212/100)</f>
        <v>117.43676817676364</v>
      </c>
      <c r="FU212">
        <f>FT212*(1+'Datos utilizados'!FT212/100)</f>
        <v>117.73761768947888</v>
      </c>
      <c r="FV212">
        <f>FU212*(1+'Datos utilizados'!FU212/100)</f>
        <v>117.59917002483782</v>
      </c>
      <c r="FW212">
        <f>FV212*(1+'Datos utilizados'!FV212/100)</f>
        <v>117.43916459410202</v>
      </c>
      <c r="FX212">
        <f>FW212*(1+'Datos utilizados'!FW212/100)</f>
        <v>117.3656829088155</v>
      </c>
      <c r="FY212">
        <f>FX212*(1+'Datos utilizados'!FX212/100)</f>
        <v>117.31249278132123</v>
      </c>
      <c r="FZ212">
        <f>FY212*(1+'Datos utilizados'!FY212/100)</f>
        <v>117.35120590393906</v>
      </c>
      <c r="GB212">
        <f t="shared" si="3"/>
        <v>1.0723826583936225E-2</v>
      </c>
      <c r="GE212">
        <f>STDEV('Datos utilizados'!B212:FY212)*SQRT(12)</f>
        <v>0.80968858825335377</v>
      </c>
      <c r="GR212" s="21"/>
      <c r="GX212" s="21"/>
    </row>
    <row r="213" spans="1:206" x14ac:dyDescent="0.2">
      <c r="A213" s="22" t="s">
        <v>601</v>
      </c>
      <c r="B213">
        <v>100</v>
      </c>
      <c r="C213">
        <f>B213*(1+'Datos utilizados'!B213/100)</f>
        <v>100.75516</v>
      </c>
      <c r="D213">
        <f>C213*(1+'Datos utilizados'!C213/100)</f>
        <v>100.30497586960401</v>
      </c>
      <c r="E213">
        <f>D213*(1+'Datos utilizados'!D213/100)</f>
        <v>100.40663496264786</v>
      </c>
      <c r="F213">
        <f>E213*(1+'Datos utilizados'!E213/100)</f>
        <v>101.59745765330486</v>
      </c>
      <c r="G213">
        <f>F213*(1+'Datos utilizados'!F213/100)</f>
        <v>102.53414557388527</v>
      </c>
      <c r="H213">
        <f>G213*(1+'Datos utilizados'!G213/100)</f>
        <v>103.33286606107673</v>
      </c>
      <c r="I213">
        <f>H213*(1+'Datos utilizados'!H213/100)</f>
        <v>102.6575857813676</v>
      </c>
      <c r="J213">
        <f>I213*(1+'Datos utilizados'!I213/100)</f>
        <v>103.55796466898023</v>
      </c>
      <c r="K213">
        <f>J213*(1+'Datos utilizados'!J213/100)</f>
        <v>102.90446213293663</v>
      </c>
      <c r="L213">
        <f>K213*(1+'Datos utilizados'!K213/100)</f>
        <v>102.10573827875319</v>
      </c>
      <c r="M213">
        <f>L213*(1+'Datos utilizados'!L213/100)</f>
        <v>102.42522713382741</v>
      </c>
      <c r="N213">
        <f>M213*(1+'Datos utilizados'!M213/100)</f>
        <v>103.12955420821316</v>
      </c>
      <c r="O213">
        <f>N213*(1+'Datos utilizados'!N213/100)</f>
        <v>102.88993268901038</v>
      </c>
      <c r="P213">
        <f>O213*(1+'Datos utilizados'!O213/100)</f>
        <v>102.99158794250712</v>
      </c>
      <c r="Q213">
        <f>P213*(1+'Datos utilizados'!P213/100)</f>
        <v>101.93872553728846</v>
      </c>
      <c r="R213">
        <f>Q213*(1+'Datos utilizados'!Q213/100)</f>
        <v>101.43044885788699</v>
      </c>
      <c r="S213">
        <f>R213*(1+'Datos utilizados'!R213/100)</f>
        <v>101.55388971414703</v>
      </c>
      <c r="T213">
        <f>S213*(1+'Datos utilizados'!S213/100)</f>
        <v>101.35057882693931</v>
      </c>
      <c r="U213">
        <f>T213*(1+'Datos utilizados'!T213/100)</f>
        <v>102.33808819173959</v>
      </c>
      <c r="V213">
        <f>U213*(1+'Datos utilizados'!U213/100)</f>
        <v>103.6668766302476</v>
      </c>
      <c r="W213">
        <f>V213*(1+'Datos utilizados'!V213/100)</f>
        <v>104.21871614792575</v>
      </c>
      <c r="X213">
        <f>W213*(1+'Datos utilizados'!W213/100)</f>
        <v>104.60355417917357</v>
      </c>
      <c r="Y213">
        <f>X213*(1+'Datos utilizados'!X213/100)</f>
        <v>105.32240026384828</v>
      </c>
      <c r="Z213">
        <f>Y213*(1+'Datos utilizados'!Y213/100)</f>
        <v>104.6543824079348</v>
      </c>
      <c r="AA213">
        <f>Z213*(1+'Datos utilizados'!Z213/100)</f>
        <v>104.4438073250918</v>
      </c>
      <c r="AB213">
        <f>AA213*(1+'Datos utilizados'!AA213/100)</f>
        <v>105.60558801587246</v>
      </c>
      <c r="AC213">
        <f>AB213*(1+'Datos utilizados'!AB213/100)</f>
        <v>105.43131767452866</v>
      </c>
      <c r="AD213">
        <f>AC213*(1+'Datos utilizados'!AC213/100)</f>
        <v>105.63463142753221</v>
      </c>
      <c r="AE213">
        <f>AD213*(1+'Datos utilizados'!AD213/100)</f>
        <v>104.76329360673907</v>
      </c>
      <c r="AF213">
        <f>AE213*(1+'Datos utilizados'!AE213/100)</f>
        <v>104.26227363139421</v>
      </c>
      <c r="AG213">
        <f>AF213*(1+'Datos utilizados'!AF213/100)</f>
        <v>105.19895547147129</v>
      </c>
      <c r="AH213">
        <f>AG213*(1+'Datos utilizados'!AG213/100)</f>
        <v>106.28812233704963</v>
      </c>
      <c r="AI213">
        <f>AH213*(1+'Datos utilizados'!AH213/100)</f>
        <v>106.62213276149382</v>
      </c>
      <c r="AJ213">
        <f>AI213*(1+'Datos utilizados'!AI213/100)</f>
        <v>107.42084982022344</v>
      </c>
      <c r="AK213">
        <f>AJ213*(1+'Datos utilizados'!AJ213/100)</f>
        <v>108.56810449630343</v>
      </c>
      <c r="AL213">
        <f>AK213*(1+'Datos utilizados'!AK213/100)</f>
        <v>108.72785160525929</v>
      </c>
      <c r="AM213">
        <f>AL213*(1+'Datos utilizados'!AL213/100)</f>
        <v>110.4414786560543</v>
      </c>
      <c r="AN213">
        <f>AM213*(1+'Datos utilizados'!AM213/100)</f>
        <v>110.84810209217017</v>
      </c>
      <c r="AO213">
        <f>AN213*(1+'Datos utilizados'!AN213/100)</f>
        <v>110.89892594697942</v>
      </c>
      <c r="AP213">
        <f>AO213*(1+'Datos utilizados'!AO213/100)</f>
        <v>110.39064289968663</v>
      </c>
      <c r="AQ213">
        <f>AP213*(1+'Datos utilizados'!AP213/100)</f>
        <v>109.51204377284802</v>
      </c>
      <c r="AR213">
        <f>AQ213*(1+'Datos utilizados'!AQ213/100)</f>
        <v>109.33051660909014</v>
      </c>
      <c r="AS213">
        <f>AR213*(1+'Datos utilizados'!AR213/100)</f>
        <v>110.31802263425844</v>
      </c>
      <c r="AT213">
        <f>AS213*(1+'Datos utilizados'!AS213/100)</f>
        <v>111.63954429099876</v>
      </c>
      <c r="AU213">
        <f>AT213*(1+'Datos utilizados'!AT213/100)</f>
        <v>110.73917136629186</v>
      </c>
      <c r="AV213">
        <f>AU213*(1+'Datos utilizados'!AU213/100)</f>
        <v>109.49751948126445</v>
      </c>
      <c r="AW213">
        <f>AV213*(1+'Datos utilizados'!AV213/100)</f>
        <v>112.6125377647233</v>
      </c>
      <c r="AX213">
        <f>AW213*(1+'Datos utilizados'!AW213/100)</f>
        <v>115.2991463394301</v>
      </c>
      <c r="AY213">
        <f>AX213*(1+'Datos utilizados'!AX213/100)</f>
        <v>114.3624676044832</v>
      </c>
      <c r="AZ213">
        <f>AY213*(1+'Datos utilizados'!AY213/100)</f>
        <v>114.39877768794761</v>
      </c>
      <c r="BA213">
        <f>AZ213*(1+'Datos utilizados'!AZ213/100)</f>
        <v>115.3935551390887</v>
      </c>
      <c r="BB213">
        <f>BA213*(1+'Datos utilizados'!BA213/100)</f>
        <v>115.8800543675551</v>
      </c>
      <c r="BC213">
        <f>BB213*(1+'Datos utilizados'!BB213/100)</f>
        <v>116.09063160235183</v>
      </c>
      <c r="BD213">
        <f>BC213*(1+'Datos utilizados'!BC213/100)</f>
        <v>117.19431684605856</v>
      </c>
      <c r="BE213">
        <f>BD213*(1+'Datos utilizados'!BD213/100)</f>
        <v>118.73367591726321</v>
      </c>
      <c r="BF213">
        <f>BE213*(1+'Datos utilizados'!BE213/100)</f>
        <v>119.93902457507249</v>
      </c>
      <c r="BG213">
        <f>BF213*(1+'Datos utilizados'!BF213/100)</f>
        <v>120.93379884489815</v>
      </c>
      <c r="BH213">
        <f>BG213*(1+'Datos utilizados'!BG213/100)</f>
        <v>121.1879412231707</v>
      </c>
      <c r="BI213">
        <f>BH213*(1+'Datos utilizados'!BH213/100)</f>
        <v>122.40054776304974</v>
      </c>
      <c r="BJ213">
        <f>BI213*(1+'Datos utilizados'!BI213/100)</f>
        <v>121.22424177888252</v>
      </c>
      <c r="BK213">
        <f>BJ213*(1+'Datos utilizados'!BJ213/100)</f>
        <v>122.50219985813969</v>
      </c>
      <c r="BL213">
        <f>BK213*(1+'Datos utilizados'!BK213/100)</f>
        <v>123.0976095503302</v>
      </c>
      <c r="BM213">
        <f>BL213*(1+'Datos utilizados'!BL213/100)</f>
        <v>123.33723135708087</v>
      </c>
      <c r="BN213">
        <f>BM213*(1+'Datos utilizados'!BM213/100)</f>
        <v>124.03005358678298</v>
      </c>
      <c r="BO213">
        <f>BN213*(1+'Datos utilizados'!BN213/100)</f>
        <v>125.03508151400204</v>
      </c>
      <c r="BP213">
        <f>BO213*(1+'Datos utilizados'!BO213/100)</f>
        <v>126.13922880832776</v>
      </c>
      <c r="BQ213">
        <f>BP213*(1+'Datos utilizados'!BP213/100)</f>
        <v>127.09995563062351</v>
      </c>
      <c r="BR213">
        <f>BQ213*(1+'Datos utilizados'!BQ213/100)</f>
        <v>129.25808745724038</v>
      </c>
      <c r="BS213">
        <f>BR213*(1+'Datos utilizados'!BR213/100)</f>
        <v>129.0078308741144</v>
      </c>
      <c r="BT213">
        <f>BS213*(1+'Datos utilizados'!BS213/100)</f>
        <v>128.92758800331072</v>
      </c>
      <c r="BU213">
        <f>BT213*(1+'Datos utilizados'!BT213/100)</f>
        <v>127.48063368314956</v>
      </c>
      <c r="BV213">
        <f>BU213*(1+'Datos utilizados'!BU213/100)</f>
        <v>126.92182232539948</v>
      </c>
      <c r="BW213">
        <f>BV213*(1+'Datos utilizados'!BV213/100)</f>
        <v>126.54857063030495</v>
      </c>
      <c r="BX213">
        <f>BW213*(1+'Datos utilizados'!BW213/100)</f>
        <v>126.82716730854756</v>
      </c>
      <c r="BY213">
        <f>BX213*(1+'Datos utilizados'!BX213/100)</f>
        <v>126.79287324250733</v>
      </c>
      <c r="BZ213">
        <f>BY213*(1+'Datos utilizados'!BY213/100)</f>
        <v>127.9731247030852</v>
      </c>
      <c r="CA213">
        <f>BZ213*(1+'Datos utilizados'!BZ213/100)</f>
        <v>129.35601508593919</v>
      </c>
      <c r="CB213">
        <f>CA213*(1+'Datos utilizados'!CA213/100)</f>
        <v>129.20161574633261</v>
      </c>
      <c r="CC213">
        <f>CB213*(1+'Datos utilizados'!CB213/100)</f>
        <v>130.77772041649897</v>
      </c>
      <c r="CD213">
        <f>CC213*(1+'Datos utilizados'!CC213/100)</f>
        <v>132.45886801245308</v>
      </c>
      <c r="CE213">
        <f>CD213*(1+'Datos utilizados'!CD213/100)</f>
        <v>133.34397141439908</v>
      </c>
      <c r="CF213">
        <f>CE213*(1+'Datos utilizados'!CE213/100)</f>
        <v>133.25752451773113</v>
      </c>
      <c r="CG213">
        <f>CF213*(1+'Datos utilizados'!CF213/100)</f>
        <v>132.54086555087477</v>
      </c>
      <c r="CH213">
        <f>CG213*(1+'Datos utilizados'!CG213/100)</f>
        <v>134.57709086833287</v>
      </c>
      <c r="CI213">
        <f>CH213*(1+'Datos utilizados'!CH213/100)</f>
        <v>135.86955579132328</v>
      </c>
      <c r="CJ213">
        <f>CI213*(1+'Datos utilizados'!CI213/100)</f>
        <v>136.346743258218</v>
      </c>
      <c r="CK213">
        <f>CJ213*(1+'Datos utilizados'!CJ213/100)</f>
        <v>136.1316699054025</v>
      </c>
      <c r="CL213">
        <f>CK213*(1+'Datos utilizados'!CK213/100)</f>
        <v>136.9653402519032</v>
      </c>
      <c r="CM213">
        <f>CL213*(1+'Datos utilizados'!CL213/100)</f>
        <v>138.4622207589822</v>
      </c>
      <c r="CN213">
        <f>CM213*(1+'Datos utilizados'!CM213/100)</f>
        <v>138.22726421657629</v>
      </c>
      <c r="CO213">
        <f>CN213*(1+'Datos utilizados'!CN213/100)</f>
        <v>140.11645770480351</v>
      </c>
      <c r="CP213">
        <f>CO213*(1+'Datos utilizados'!CO213/100)</f>
        <v>140.39437869866097</v>
      </c>
      <c r="CQ213">
        <f>CP213*(1+'Datos utilizados'!CP213/100)</f>
        <v>140.90155339170988</v>
      </c>
      <c r="CR213">
        <f>CQ213*(1+'Datos utilizados'!CQ213/100)</f>
        <v>141.25496266792697</v>
      </c>
      <c r="CS213">
        <f>CR213*(1+'Datos utilizados'!CR213/100)</f>
        <v>141.92677127037564</v>
      </c>
      <c r="CT213">
        <f>CS213*(1+'Datos utilizados'!CS213/100)</f>
        <v>142.02467235719794</v>
      </c>
      <c r="CU213">
        <f>CT213*(1+'Datos utilizados'!CT213/100)</f>
        <v>141.23383637411135</v>
      </c>
      <c r="CV213">
        <f>CU213*(1+'Datos utilizados'!CU213/100)</f>
        <v>142.09335725551691</v>
      </c>
      <c r="CW213">
        <f>CV213*(1+'Datos utilizados'!CV213/100)</f>
        <v>142.80625383820359</v>
      </c>
      <c r="CX213">
        <f>CW213*(1+'Datos utilizados'!CW213/100)</f>
        <v>144.30790443918846</v>
      </c>
      <c r="CY213">
        <f>CX213*(1+'Datos utilizados'!CX213/100)</f>
        <v>142.18592885836242</v>
      </c>
      <c r="CZ213">
        <f>CY213*(1+'Datos utilizados'!CY213/100)</f>
        <v>140.19161480160213</v>
      </c>
      <c r="DA213">
        <f>CZ213*(1+'Datos utilizados'!CZ213/100)</f>
        <v>140.72263260014765</v>
      </c>
      <c r="DB213">
        <f>DA213*(1+'Datos utilizados'!DA213/100)</f>
        <v>140.16788991017461</v>
      </c>
      <c r="DC213">
        <f>DB213*(1+'Datos utilizados'!DB213/100)</f>
        <v>141.26740888899698</v>
      </c>
      <c r="DD213">
        <f>DC213*(1+'Datos utilizados'!DC213/100)</f>
        <v>142.52108650918237</v>
      </c>
      <c r="DE213">
        <f>DD213*(1+'Datos utilizados'!DD213/100)</f>
        <v>142.31778017927701</v>
      </c>
      <c r="DF213">
        <f>DE213*(1+'Datos utilizados'!DE213/100)</f>
        <v>141.56220085252721</v>
      </c>
      <c r="DG213">
        <f>DF213*(1+'Datos utilizados'!DF213/100)</f>
        <v>143.63853612109148</v>
      </c>
      <c r="DH213">
        <f>DG213*(1+'Datos utilizados'!DG213/100)</f>
        <v>144.33159205787575</v>
      </c>
      <c r="DI213">
        <f>DH213*(1+'Datos utilizados'!DH213/100)</f>
        <v>144.47615458048091</v>
      </c>
      <c r="DJ213">
        <f>DI213*(1+'Datos utilizados'!DI213/100)</f>
        <v>145.48107292128088</v>
      </c>
      <c r="DK213">
        <f>DJ213*(1+'Datos utilizados'!DJ213/100)</f>
        <v>146.91477434681283</v>
      </c>
      <c r="DL213">
        <f>DK213*(1+'Datos utilizados'!DK213/100)</f>
        <v>147.42376058253737</v>
      </c>
      <c r="DM213">
        <f>DL213*(1+'Datos utilizados'!DL213/100)</f>
        <v>147.7264657901415</v>
      </c>
      <c r="DN213">
        <f>DM213*(1+'Datos utilizados'!DM213/100)</f>
        <v>149.53810930335891</v>
      </c>
      <c r="DO213">
        <f>DN213*(1+'Datos utilizados'!DN213/100)</f>
        <v>149.04578498609945</v>
      </c>
      <c r="DP213">
        <f>DO213*(1+'Datos utilizados'!DO213/100)</f>
        <v>150.10798958195988</v>
      </c>
      <c r="DQ213">
        <f>DP213*(1+'Datos utilizados'!DP213/100)</f>
        <v>151.49579798884093</v>
      </c>
      <c r="DR213">
        <f>DQ213*(1+'Datos utilizados'!DQ213/100)</f>
        <v>152.27381980899244</v>
      </c>
      <c r="DS213">
        <f>DR213*(1+'Datos utilizados'!DR213/100)</f>
        <v>155.25593506874978</v>
      </c>
      <c r="DT213">
        <f>DS213*(1+'Datos utilizados'!DS213/100)</f>
        <v>154.29438848608851</v>
      </c>
      <c r="DU213">
        <f>DT213*(1+'Datos utilizados'!DT213/100)</f>
        <v>155.14925654549566</v>
      </c>
      <c r="DV213">
        <f>DU213*(1+'Datos utilizados'!DU213/100)</f>
        <v>154.25969276816642</v>
      </c>
      <c r="DW213">
        <f>DV213*(1+'Datos utilizados'!DV213/100)</f>
        <v>153.5432181991354</v>
      </c>
      <c r="DX213">
        <f>DW213*(1+'Datos utilizados'!DW213/100)</f>
        <v>151.62035041466217</v>
      </c>
      <c r="DY213">
        <f>DX213*(1+'Datos utilizados'!DX213/100)</f>
        <v>153.07128135795529</v>
      </c>
      <c r="DZ213">
        <f>DY213*(1+'Datos utilizados'!DY213/100)</f>
        <v>152.60693962595593</v>
      </c>
      <c r="EA213">
        <f>DZ213*(1+'Datos utilizados'!DZ213/100)</f>
        <v>153.44797173092854</v>
      </c>
      <c r="EB213">
        <f>EA213*(1+'Datos utilizados'!EA213/100)</f>
        <v>153.87699691509104</v>
      </c>
      <c r="EC213">
        <f>EB213*(1+'Datos utilizados'!EB213/100)</f>
        <v>153.883782890655</v>
      </c>
      <c r="ED213">
        <f>EC213*(1+'Datos utilizados'!EC213/100)</f>
        <v>153.31416667990695</v>
      </c>
      <c r="EE213">
        <f>ED213*(1+'Datos utilizados'!ED213/100)</f>
        <v>155.44751797784119</v>
      </c>
      <c r="EF213">
        <f>EE213*(1+'Datos utilizados'!EE213/100)</f>
        <v>156.82943086791241</v>
      </c>
      <c r="EG213">
        <f>EF213*(1+'Datos utilizados'!EF213/100)</f>
        <v>157.91887787532255</v>
      </c>
      <c r="EH213">
        <f>EG213*(1+'Datos utilizados'!EG213/100)</f>
        <v>158.04646053675805</v>
      </c>
      <c r="EI213">
        <f>EH213*(1+'Datos utilizados'!EH213/100)</f>
        <v>158.58781707803459</v>
      </c>
      <c r="EJ213">
        <f>EI213*(1+'Datos utilizados'!EI213/100)</f>
        <v>161.42921913784002</v>
      </c>
      <c r="EK213">
        <f>EJ213*(1+'Datos utilizados'!EJ213/100)</f>
        <v>162.20822812063349</v>
      </c>
      <c r="EL213">
        <f>EK213*(1+'Datos utilizados'!EK213/100)</f>
        <v>161.93352848631119</v>
      </c>
      <c r="EM213">
        <f>EL213*(1+'Datos utilizados'!EL213/100)</f>
        <v>161.69629586707873</v>
      </c>
      <c r="EN213">
        <f>EM213*(1+'Datos utilizados'!EM213/100)</f>
        <v>159.84293292385027</v>
      </c>
      <c r="EO213">
        <f>EN213*(1+'Datos utilizados'!EN213/100)</f>
        <v>156.91544157593654</v>
      </c>
      <c r="EP213">
        <f>EO213*(1+'Datos utilizados'!EO213/100)</f>
        <v>157.05887798108108</v>
      </c>
      <c r="EQ213">
        <f>EP213*(1+'Datos utilizados'!EP213/100)</f>
        <v>156.24656946416295</v>
      </c>
      <c r="ER213">
        <f>EQ213*(1+'Datos utilizados'!EQ213/100)</f>
        <v>157.44194946850547</v>
      </c>
      <c r="ES213">
        <f>ER213*(1+'Datos utilizados'!ER213/100)</f>
        <v>157.13633890039216</v>
      </c>
      <c r="ET213">
        <f>ES213*(1+'Datos utilizados'!ES213/100)</f>
        <v>157.97662547266202</v>
      </c>
      <c r="EU213">
        <f>ET213*(1+'Datos utilizados'!ET213/100)</f>
        <v>158.63071189276903</v>
      </c>
      <c r="EV213">
        <f>EU213*(1+'Datos utilizados'!EU213/100)</f>
        <v>157.93176911309831</v>
      </c>
      <c r="EW213">
        <f>EV213*(1+'Datos utilizados'!EV213/100)</f>
        <v>158.17659494157743</v>
      </c>
      <c r="EX213">
        <f>EW213*(1+'Datos utilizados'!EW213/100)</f>
        <v>159.33038247805979</v>
      </c>
      <c r="EY213">
        <f>EX213*(1+'Datos utilizados'!EX213/100)</f>
        <v>158.33190677018453</v>
      </c>
      <c r="EZ213">
        <f>EY213*(1+'Datos utilizados'!EY213/100)</f>
        <v>158.74358556097769</v>
      </c>
      <c r="FA213">
        <f>EZ213*(1+'Datos utilizados'!EZ213/100)</f>
        <v>158.72677461526678</v>
      </c>
      <c r="FB213">
        <f>FA213*(1+'Datos utilizados'!FA213/100)</f>
        <v>158.72274295519156</v>
      </c>
      <c r="FC213">
        <f>FB213*(1+'Datos utilizados'!FB213/100)</f>
        <v>157.33966471762861</v>
      </c>
      <c r="FD213">
        <f>FC213*(1+'Datos utilizados'!FC213/100)</f>
        <v>156.69287282390738</v>
      </c>
      <c r="FE213">
        <f>FD213*(1+'Datos utilizados'!FD213/100)</f>
        <v>157.59299503184431</v>
      </c>
      <c r="FF213">
        <f>FE213*(1+'Datos utilizados'!FE213/100)</f>
        <v>156.65221212940273</v>
      </c>
      <c r="FG213">
        <f>FF213*(1+'Datos utilizados'!FF213/100)</f>
        <v>156.88601555600584</v>
      </c>
      <c r="FH213">
        <f>FG213*(1+'Datos utilizados'!FG213/100)</f>
        <v>156.79577471985803</v>
      </c>
      <c r="FI213">
        <f>FH213*(1+'Datos utilizados'!FH213/100)</f>
        <v>156.48727903309671</v>
      </c>
      <c r="FJ213">
        <f>FI213*(1+'Datos utilizados'!FI213/100)</f>
        <v>156.59610028693632</v>
      </c>
      <c r="FK213">
        <f>FJ213*(1+'Datos utilizados'!FJ213/100)</f>
        <v>155.64617268298574</v>
      </c>
      <c r="FL213">
        <f>FK213*(1+'Datos utilizados'!FK213/100)</f>
        <v>154.94729023840461</v>
      </c>
      <c r="FM213">
        <f>FL213*(1+'Datos utilizados'!FL213/100)</f>
        <v>155.33436406414916</v>
      </c>
      <c r="FN213">
        <f>FM213*(1+'Datos utilizados'!FM213/100)</f>
        <v>157.06947997761853</v>
      </c>
      <c r="FO213">
        <f>FN213*(1+'Datos utilizados'!FN213/100)</f>
        <v>158.30861681210996</v>
      </c>
      <c r="FP213">
        <f>FO213*(1+'Datos utilizados'!FO213/100)</f>
        <v>158.1231424366529</v>
      </c>
      <c r="FQ213">
        <f>FP213*(1+'Datos utilizados'!FP213/100)</f>
        <v>160.57699223487035</v>
      </c>
      <c r="FR213">
        <f>FQ213*(1+'Datos utilizados'!FQ213/100)</f>
        <v>160.26582613931762</v>
      </c>
      <c r="FS213">
        <f>FR213*(1+'Datos utilizados'!FR213/100)</f>
        <v>162.15265173703844</v>
      </c>
      <c r="FT213">
        <f>FS213*(1+'Datos utilizados'!FS213/100)</f>
        <v>163.95801071568312</v>
      </c>
      <c r="FU213">
        <f>FT213*(1+'Datos utilizados'!FT213/100)</f>
        <v>164.85374611982502</v>
      </c>
      <c r="FV213">
        <f>FU213*(1+'Datos utilizados'!FU213/100)</f>
        <v>168.21796597301613</v>
      </c>
      <c r="FW213">
        <f>FV213*(1+'Datos utilizados'!FV213/100)</f>
        <v>167.03012844989087</v>
      </c>
      <c r="FX213">
        <f>FW213*(1+'Datos utilizados'!FW213/100)</f>
        <v>166.34588952869589</v>
      </c>
      <c r="FY213">
        <f>FX213*(1+'Datos utilizados'!FX213/100)</f>
        <v>165.83098246224878</v>
      </c>
      <c r="FZ213">
        <f>FY213*(1+'Datos utilizados'!FY213/100)</f>
        <v>165.08039826942814</v>
      </c>
      <c r="GC213">
        <f>(FZ213/B213)^(1/15)-1</f>
        <v>3.3982131957749795E-2</v>
      </c>
      <c r="GF213">
        <f>STDEV('Datos utilizados'!B213:FY213)*SQRT(12)</f>
        <v>2.6739998484052263</v>
      </c>
      <c r="GR213" s="21"/>
      <c r="GX213" s="21"/>
    </row>
    <row r="214" spans="1:206" x14ac:dyDescent="0.2">
      <c r="A214" s="12" t="s">
        <v>208</v>
      </c>
      <c r="B214">
        <v>100</v>
      </c>
      <c r="C214">
        <f>B214*(1+'Datos utilizados'!B214/100)</f>
        <v>100.353476</v>
      </c>
      <c r="D214">
        <f>C214*(1+'Datos utilizados'!C214/100)</f>
        <v>100.70284859841591</v>
      </c>
      <c r="E214">
        <f>D214*(1+'Datos utilizados'!D214/100)</f>
        <v>99.997825941321423</v>
      </c>
      <c r="F214">
        <f>E214*(1+'Datos utilizados'!E214/100)</f>
        <v>100.7085304898516</v>
      </c>
      <c r="G214">
        <f>F214*(1+'Datos utilizados'!F214/100)</f>
        <v>101.25374633221755</v>
      </c>
      <c r="H214">
        <f>G214*(1+'Datos utilizados'!G214/100)</f>
        <v>101.94113877785516</v>
      </c>
      <c r="I214">
        <f>H214*(1+'Datos utilizados'!H214/100)</f>
        <v>102.01630201829884</v>
      </c>
      <c r="J214">
        <f>I214*(1+'Datos utilizados'!I214/100)</f>
        <v>102.46094517146071</v>
      </c>
      <c r="K214">
        <f>J214*(1+'Datos utilizados'!J214/100)</f>
        <v>102.41965853360387</v>
      </c>
      <c r="L214">
        <f>K214*(1+'Datos utilizados'!K214/100)</f>
        <v>101.57414328454556</v>
      </c>
      <c r="M214">
        <f>L214*(1+'Datos utilizados'!L214/100)</f>
        <v>101.8981851164519</v>
      </c>
      <c r="N214">
        <f>M214*(1+'Datos utilizados'!M214/100)</f>
        <v>102.58396295923117</v>
      </c>
      <c r="O214">
        <f>N214*(1+'Datos utilizados'!N214/100)</f>
        <v>102.85229593450215</v>
      </c>
      <c r="P214">
        <f>O214*(1+'Datos utilizados'!O214/100)</f>
        <v>103.09174225057542</v>
      </c>
      <c r="Q214">
        <f>P214*(1+'Datos utilizados'!P214/100)</f>
        <v>102.82946242544604</v>
      </c>
      <c r="R214">
        <f>Q214*(1+'Datos utilizados'!Q214/100)</f>
        <v>103.09471308036173</v>
      </c>
      <c r="S214">
        <f>R214*(1+'Datos utilizados'!R214/100)</f>
        <v>103.14744499515521</v>
      </c>
      <c r="T214">
        <f>S214*(1+'Datos utilizados'!S214/100)</f>
        <v>103.08508411286005</v>
      </c>
      <c r="U214">
        <f>T214*(1+'Datos utilizados'!T214/100)</f>
        <v>103.29883825072396</v>
      </c>
      <c r="V214">
        <f>U214*(1+'Datos utilizados'!U214/100)</f>
        <v>103.54872537137113</v>
      </c>
      <c r="W214">
        <f>V214*(1+'Datos utilizados'!V214/100)</f>
        <v>103.79774555906772</v>
      </c>
      <c r="X214">
        <f>W214*(1+'Datos utilizados'!W214/100)</f>
        <v>104.40162734902346</v>
      </c>
      <c r="Y214">
        <f>X214*(1+'Datos utilizados'!X214/100)</f>
        <v>104.98720668067767</v>
      </c>
      <c r="Z214">
        <f>Y214*(1+'Datos utilizados'!Y214/100)</f>
        <v>105.21063310483102</v>
      </c>
      <c r="AA214">
        <f>Z214*(1+'Datos utilizados'!Z214/100)</f>
        <v>105.49108151632893</v>
      </c>
      <c r="AB214">
        <f>AA214*(1+'Datos utilizados'!AA214/100)</f>
        <v>105.89391503476125</v>
      </c>
      <c r="AC214">
        <f>AB214*(1+'Datos utilizados'!AB214/100)</f>
        <v>106.1655996399919</v>
      </c>
      <c r="AD214">
        <f>AC214*(1+'Datos utilizados'!AC214/100)</f>
        <v>106.77513562879696</v>
      </c>
      <c r="AE214">
        <f>AD214*(1+'Datos utilizados'!AD214/100)</f>
        <v>106.96592571214393</v>
      </c>
      <c r="AF214">
        <f>AE214*(1+'Datos utilizados'!AE214/100)</f>
        <v>106.86310364639388</v>
      </c>
      <c r="AG214">
        <f>AF214*(1+'Datos utilizados'!AF214/100)</f>
        <v>106.63190852754802</v>
      </c>
      <c r="AH214">
        <f>AG214*(1+'Datos utilizados'!AG214/100)</f>
        <v>106.61770515733214</v>
      </c>
      <c r="AI214">
        <f>AH214*(1+'Datos utilizados'!AH214/100)</f>
        <v>107.14948868240766</v>
      </c>
      <c r="AJ214">
        <f>AI214*(1+'Datos utilizados'!AI214/100)</f>
        <v>107.84008749536864</v>
      </c>
      <c r="AK214">
        <f>AJ214*(1+'Datos utilizados'!AJ214/100)</f>
        <v>107.72038499824878</v>
      </c>
      <c r="AL214">
        <f>AK214*(1+'Datos utilizados'!AK214/100)</f>
        <v>107.64347802937928</v>
      </c>
      <c r="AM214">
        <f>AL214*(1+'Datos utilizados'!AL214/100)</f>
        <v>108.39923858288442</v>
      </c>
      <c r="AN214">
        <f>AM214*(1+'Datos utilizados'!AM214/100)</f>
        <v>108.73256407354202</v>
      </c>
      <c r="AO214">
        <f>AN214*(1+'Datos utilizados'!AN214/100)</f>
        <v>108.09842597393437</v>
      </c>
      <c r="AP214">
        <f>AO214*(1+'Datos utilizados'!AO214/100)</f>
        <v>107.65659960138814</v>
      </c>
      <c r="AQ214">
        <f>AP214*(1+'Datos utilizados'!AP214/100)</f>
        <v>107.14628040512765</v>
      </c>
      <c r="AR214">
        <f>AQ214*(1+'Datos utilizados'!AQ214/100)</f>
        <v>106.26256681384187</v>
      </c>
      <c r="AS214">
        <f>AR214*(1+'Datos utilizados'!AR214/100)</f>
        <v>106.53474031409917</v>
      </c>
      <c r="AT214">
        <f>AS214*(1+'Datos utilizados'!AS214/100)</f>
        <v>107.01163349098861</v>
      </c>
      <c r="AU214">
        <f>AT214*(1+'Datos utilizados'!AT214/100)</f>
        <v>104.21582936242535</v>
      </c>
      <c r="AV214">
        <f>AU214*(1+'Datos utilizados'!AU214/100)</f>
        <v>101.13372332874536</v>
      </c>
      <c r="AW214">
        <f>AV214*(1+'Datos utilizados'!AV214/100)</f>
        <v>101.71332575382857</v>
      </c>
      <c r="AX214">
        <f>AW214*(1+'Datos utilizados'!AW214/100)</f>
        <v>102.41299341329052</v>
      </c>
      <c r="AY214">
        <f>AX214*(1+'Datos utilizados'!AX214/100)</f>
        <v>103.26662517185905</v>
      </c>
      <c r="AZ214">
        <f>AY214*(1+'Datos utilizados'!AY214/100)</f>
        <v>102.79672278600952</v>
      </c>
      <c r="BA214">
        <f>AZ214*(1+'Datos utilizados'!AZ214/100)</f>
        <v>103.49752608002919</v>
      </c>
      <c r="BB214">
        <f>BA214*(1+'Datos utilizados'!BA214/100)</f>
        <v>104.80952178416004</v>
      </c>
      <c r="BC214">
        <f>BB214*(1+'Datos utilizados'!BB214/100)</f>
        <v>106.61827001015975</v>
      </c>
      <c r="BD214">
        <f>BC214*(1+'Datos utilizados'!BC214/100)</f>
        <v>108.07155272936993</v>
      </c>
      <c r="BE214">
        <f>BD214*(1+'Datos utilizados'!BD214/100)</f>
        <v>110.48167804109815</v>
      </c>
      <c r="BF214">
        <f>BE214*(1+'Datos utilizados'!BE214/100)</f>
        <v>111.59426610274254</v>
      </c>
      <c r="BG214">
        <f>BF214*(1+'Datos utilizados'!BF214/100)</f>
        <v>113.05886272935477</v>
      </c>
      <c r="BH214">
        <f>BG214*(1+'Datos utilizados'!BG214/100)</f>
        <v>113.69604212910212</v>
      </c>
      <c r="BI214">
        <f>BH214*(1+'Datos utilizados'!BH214/100)</f>
        <v>114.52960579893205</v>
      </c>
      <c r="BJ214">
        <f>BI214*(1+'Datos utilizados'!BI214/100)</f>
        <v>114.9883346649267</v>
      </c>
      <c r="BK214">
        <f>BJ214*(1+'Datos utilizados'!BJ214/100)</f>
        <v>115.79252743118946</v>
      </c>
      <c r="BL214">
        <f>BK214*(1+'Datos utilizados'!BK214/100)</f>
        <v>116.05277229451632</v>
      </c>
      <c r="BM214">
        <f>BL214*(1+'Datos utilizados'!BL214/100)</f>
        <v>117.58328670028591</v>
      </c>
      <c r="BN214">
        <f>BM214*(1+'Datos utilizados'!BM214/100)</f>
        <v>118.21325209294422</v>
      </c>
      <c r="BO214">
        <f>BN214*(1+'Datos utilizados'!BN214/100)</f>
        <v>117.48408083645687</v>
      </c>
      <c r="BP214">
        <f>BO214*(1+'Datos utilizados'!BO214/100)</f>
        <v>117.98228030512954</v>
      </c>
      <c r="BQ214">
        <f>BP214*(1+'Datos utilizados'!BP214/100)</f>
        <v>119.56283936181963</v>
      </c>
      <c r="BR214">
        <f>BQ214*(1+'Datos utilizados'!BQ214/100)</f>
        <v>120.85508289904092</v>
      </c>
      <c r="BS214">
        <f>BR214*(1+'Datos utilizados'!BR214/100)</f>
        <v>121.65315548171887</v>
      </c>
      <c r="BT214">
        <f>BS214*(1+'Datos utilizados'!BS214/100)</f>
        <v>122.40818240936906</v>
      </c>
      <c r="BU214">
        <f>BT214*(1+'Datos utilizados'!BT214/100)</f>
        <v>121.61719542362161</v>
      </c>
      <c r="BV214">
        <f>BU214*(1+'Datos utilizados'!BU214/100)</f>
        <v>122.16322379443091</v>
      </c>
      <c r="BW214">
        <f>BV214*(1+'Datos utilizados'!BV214/100)</f>
        <v>122.78739113213156</v>
      </c>
      <c r="BX214">
        <f>BW214*(1+'Datos utilizados'!BW214/100)</f>
        <v>123.54101593543977</v>
      </c>
      <c r="BY214">
        <f>BX214*(1+'Datos utilizados'!BX214/100)</f>
        <v>123.76794101515063</v>
      </c>
      <c r="BZ214">
        <f>BY214*(1+'Datos utilizados'!BY214/100)</f>
        <v>124.48937815493088</v>
      </c>
      <c r="CA214">
        <f>BZ214*(1+'Datos utilizados'!BZ214/100)</f>
        <v>124.87601851049826</v>
      </c>
      <c r="CB214">
        <f>CA214*(1+'Datos utilizados'!CA214/100)</f>
        <v>124.27670977618212</v>
      </c>
      <c r="CC214">
        <f>CB214*(1+'Datos utilizados'!CB214/100)</f>
        <v>124.75410135804795</v>
      </c>
      <c r="CD214">
        <f>CC214*(1+'Datos utilizados'!CC214/100)</f>
        <v>123.86025443985071</v>
      </c>
      <c r="CE214">
        <f>CD214*(1+'Datos utilizados'!CD214/100)</f>
        <v>122.46347244171214</v>
      </c>
      <c r="CF214">
        <f>CE214*(1+'Datos utilizados'!CE214/100)</f>
        <v>123.86251841894604</v>
      </c>
      <c r="CG214">
        <f>CF214*(1+'Datos utilizados'!CF214/100)</f>
        <v>122.30498812445887</v>
      </c>
      <c r="CH214">
        <f>CG214*(1+'Datos utilizados'!CG214/100)</f>
        <v>123.17780788781002</v>
      </c>
      <c r="CI214">
        <f>CH214*(1+'Datos utilizados'!CH214/100)</f>
        <v>125.06547946279491</v>
      </c>
      <c r="CJ214">
        <f>CI214*(1+'Datos utilizados'!CI214/100)</f>
        <v>126.76368607829964</v>
      </c>
      <c r="CK214">
        <f>CJ214*(1+'Datos utilizados'!CJ214/100)</f>
        <v>127.30374248064648</v>
      </c>
      <c r="CL214">
        <f>CK214*(1+'Datos utilizados'!CK214/100)</f>
        <v>127.55156085702127</v>
      </c>
      <c r="CM214">
        <f>CL214*(1+'Datos utilizados'!CL214/100)</f>
        <v>127.18388327872604</v>
      </c>
      <c r="CN214">
        <f>CM214*(1+'Datos utilizados'!CM214/100)</f>
        <v>127.85273823353353</v>
      </c>
      <c r="CO214">
        <f>CN214*(1+'Datos utilizados'!CN214/100)</f>
        <v>129.00697101934037</v>
      </c>
      <c r="CP214">
        <f>CO214*(1+'Datos utilizados'!CO214/100)</f>
        <v>129.78585705721821</v>
      </c>
      <c r="CQ214">
        <f>CP214*(1+'Datos utilizados'!CP214/100)</f>
        <v>130.87613223443736</v>
      </c>
      <c r="CR214">
        <f>CQ214*(1+'Datos utilizados'!CQ214/100)</f>
        <v>131.91162157515359</v>
      </c>
      <c r="CS214">
        <f>CR214*(1+'Datos utilizados'!CR214/100)</f>
        <v>132.46630071006359</v>
      </c>
      <c r="CT214">
        <f>CS214*(1+'Datos utilizados'!CS214/100)</f>
        <v>133.35417993450693</v>
      </c>
      <c r="CU214">
        <f>CT214*(1+'Datos utilizados'!CT214/100)</f>
        <v>134.34316120373722</v>
      </c>
      <c r="CV214">
        <f>CU214*(1+'Datos utilizados'!CU214/100)</f>
        <v>134.61280404945248</v>
      </c>
      <c r="CW214">
        <f>CV214*(1+'Datos utilizados'!CV214/100)</f>
        <v>134.59386806630684</v>
      </c>
      <c r="CX214">
        <f>CW214*(1+'Datos utilizados'!CW214/100)</f>
        <v>135.92649002966343</v>
      </c>
      <c r="CY214">
        <f>CX214*(1+'Datos utilizados'!CX214/100)</f>
        <v>136.15024949902048</v>
      </c>
      <c r="CZ214">
        <f>CY214*(1+'Datos utilizados'!CY214/100)</f>
        <v>134.78562371730675</v>
      </c>
      <c r="DA214">
        <f>CZ214*(1+'Datos utilizados'!CZ214/100)</f>
        <v>135.23629832019287</v>
      </c>
      <c r="DB214">
        <f>DA214*(1+'Datos utilizados'!DA214/100)</f>
        <v>135.08084419527381</v>
      </c>
      <c r="DC214">
        <f>DB214*(1+'Datos utilizados'!DB214/100)</f>
        <v>135.61770004678439</v>
      </c>
      <c r="DD214">
        <f>DC214*(1+'Datos utilizados'!DC214/100)</f>
        <v>136.70382558968006</v>
      </c>
      <c r="DE214">
        <f>DD214*(1+'Datos utilizados'!DD214/100)</f>
        <v>137.05193504635292</v>
      </c>
      <c r="DF214">
        <f>DE214*(1+'Datos utilizados'!DE214/100)</f>
        <v>137.69481004015225</v>
      </c>
      <c r="DG214">
        <f>DF214*(1+'Datos utilizados'!DF214/100)</f>
        <v>137.94580289378962</v>
      </c>
      <c r="DH214">
        <f>DG214*(1+'Datos utilizados'!DG214/100)</f>
        <v>138.72706584576875</v>
      </c>
      <c r="DI214">
        <f>DH214*(1+'Datos utilizados'!DH214/100)</f>
        <v>139.43417296036185</v>
      </c>
      <c r="DJ214">
        <f>DI214*(1+'Datos utilizados'!DI214/100)</f>
        <v>139.96848610548767</v>
      </c>
      <c r="DK214">
        <f>DJ214*(1+'Datos utilizados'!DJ214/100)</f>
        <v>140.59557011756777</v>
      </c>
      <c r="DL214">
        <f>DK214*(1+'Datos utilizados'!DK214/100)</f>
        <v>140.97531031672111</v>
      </c>
      <c r="DM214">
        <f>DL214*(1+'Datos utilizados'!DL214/100)</f>
        <v>141.1334014394634</v>
      </c>
      <c r="DN214">
        <f>DM214*(1+'Datos utilizados'!DM214/100)</f>
        <v>141.35381511782748</v>
      </c>
      <c r="DO214">
        <f>DN214*(1+'Datos utilizados'!DN214/100)</f>
        <v>141.35397060702411</v>
      </c>
      <c r="DP214">
        <f>DO214*(1+'Datos utilizados'!DO214/100)</f>
        <v>141.25187204759436</v>
      </c>
      <c r="DQ214">
        <f>DP214*(1+'Datos utilizados'!DP214/100)</f>
        <v>141.36238044969079</v>
      </c>
      <c r="DR214">
        <f>DQ214*(1+'Datos utilizados'!DQ214/100)</f>
        <v>140.68337876854821</v>
      </c>
      <c r="DS214">
        <f>DR214*(1+'Datos utilizados'!DR214/100)</f>
        <v>141.57875250538547</v>
      </c>
      <c r="DT214">
        <f>DS214*(1+'Datos utilizados'!DS214/100)</f>
        <v>142.57767979892503</v>
      </c>
      <c r="DU214">
        <f>DT214*(1+'Datos utilizados'!DT214/100)</f>
        <v>142.6038527836057</v>
      </c>
      <c r="DV214">
        <f>DU214*(1+'Datos utilizados'!DU214/100)</f>
        <v>142.64640577327631</v>
      </c>
      <c r="DW214">
        <f>DV214*(1+'Datos utilizados'!DV214/100)</f>
        <v>142.56083504738103</v>
      </c>
      <c r="DX214">
        <f>DW214*(1+'Datos utilizados'!DW214/100)</f>
        <v>141.56569911759124</v>
      </c>
      <c r="DY214">
        <f>DX214*(1+'Datos utilizados'!DX214/100)</f>
        <v>141.91717560404641</v>
      </c>
      <c r="DZ214">
        <f>DY214*(1+'Datos utilizados'!DY214/100)</f>
        <v>141.09861578439509</v>
      </c>
      <c r="EA214">
        <f>DZ214*(1+'Datos utilizados'!DZ214/100)</f>
        <v>139.90080705922284</v>
      </c>
      <c r="EB214">
        <f>EA214*(1+'Datos utilizados'!EA214/100)</f>
        <v>140.94848223304723</v>
      </c>
      <c r="EC214">
        <f>EB214*(1+'Datos utilizados'!EB214/100)</f>
        <v>141.15966957243148</v>
      </c>
      <c r="ED214">
        <f>EC214*(1+'Datos utilizados'!EC214/100)</f>
        <v>140.31065062382115</v>
      </c>
      <c r="EE214">
        <f>ED214*(1+'Datos utilizados'!ED214/100)</f>
        <v>139.31757533500743</v>
      </c>
      <c r="EF214">
        <f>EE214*(1+'Datos utilizados'!EE214/100)</f>
        <v>138.48229263255914</v>
      </c>
      <c r="EG214">
        <f>EF214*(1+'Datos utilizados'!EF214/100)</f>
        <v>140.3448296148417</v>
      </c>
      <c r="EH214">
        <f>EG214*(1+'Datos utilizados'!EG214/100)</f>
        <v>141.38420517814134</v>
      </c>
      <c r="EI214">
        <f>EH214*(1+'Datos utilizados'!EH214/100)</f>
        <v>141.4189757957208</v>
      </c>
      <c r="EJ214">
        <f>EI214*(1+'Datos utilizados'!EI214/100)</f>
        <v>141.57394129520799</v>
      </c>
      <c r="EK214">
        <f>EJ214*(1+'Datos utilizados'!EJ214/100)</f>
        <v>142.67347247879837</v>
      </c>
      <c r="EL214">
        <f>EK214*(1+'Datos utilizados'!EK214/100)</f>
        <v>143.46245963507556</v>
      </c>
      <c r="EM214">
        <f>EL214*(1+'Datos utilizados'!EL214/100)</f>
        <v>143.38764539700045</v>
      </c>
      <c r="EN214">
        <f>EM214*(1+'Datos utilizados'!EM214/100)</f>
        <v>143.9577489395931</v>
      </c>
      <c r="EO214">
        <f>EN214*(1+'Datos utilizados'!EN214/100)</f>
        <v>143.01848509001681</v>
      </c>
      <c r="EP214">
        <f>EO214*(1+'Datos utilizados'!EO214/100)</f>
        <v>143.82122067331488</v>
      </c>
      <c r="EQ214">
        <f>EP214*(1+'Datos utilizados'!EP214/100)</f>
        <v>144.52834934542378</v>
      </c>
      <c r="ER214">
        <f>EQ214*(1+'Datos utilizados'!EQ214/100)</f>
        <v>145.05980754635328</v>
      </c>
      <c r="ES214">
        <f>ER214*(1+'Datos utilizados'!ER214/100)</f>
        <v>145.44578848466494</v>
      </c>
      <c r="ET214">
        <f>ES214*(1+'Datos utilizados'!ES214/100)</f>
        <v>145.82490893138694</v>
      </c>
      <c r="EU214">
        <f>ET214*(1+'Datos utilizados'!ET214/100)</f>
        <v>146.15539046424905</v>
      </c>
      <c r="EV214">
        <f>EU214*(1+'Datos utilizados'!EU214/100)</f>
        <v>146.71594169485047</v>
      </c>
      <c r="EW214">
        <f>EV214*(1+'Datos utilizados'!EV214/100)</f>
        <v>147.09470063561105</v>
      </c>
      <c r="EX214">
        <f>EW214*(1+'Datos utilizados'!EW214/100)</f>
        <v>147.11486584812118</v>
      </c>
      <c r="EY214">
        <f>EX214*(1+'Datos utilizados'!EX214/100)</f>
        <v>147.54215362023376</v>
      </c>
      <c r="EZ214">
        <f>EY214*(1+'Datos utilizados'!EY214/100)</f>
        <v>147.70997249202603</v>
      </c>
      <c r="FA214">
        <f>EZ214*(1+'Datos utilizados'!EZ214/100)</f>
        <v>147.64373638616115</v>
      </c>
      <c r="FB214">
        <f>FA214*(1+'Datos utilizados'!FA214/100)</f>
        <v>147.71975666958903</v>
      </c>
      <c r="FC214">
        <f>FB214*(1+'Datos utilizados'!FB214/100)</f>
        <v>148.63090837790028</v>
      </c>
      <c r="FD214">
        <f>FC214*(1+'Datos utilizados'!FC214/100)</f>
        <v>148.04090312400336</v>
      </c>
      <c r="FE214">
        <f>FD214*(1+'Datos utilizados'!FD214/100)</f>
        <v>147.48807694028545</v>
      </c>
      <c r="FF214">
        <f>FE214*(1+'Datos utilizados'!FE214/100)</f>
        <v>147.41182855426885</v>
      </c>
      <c r="FG214">
        <f>FF214*(1+'Datos utilizados'!FF214/100)</f>
        <v>146.07826892137095</v>
      </c>
      <c r="FH214">
        <f>FG214*(1+'Datos utilizados'!FG214/100)</f>
        <v>145.52451980189187</v>
      </c>
      <c r="FI214">
        <f>FH214*(1+'Datos utilizados'!FH214/100)</f>
        <v>146.28868797355918</v>
      </c>
      <c r="FJ214">
        <f>FI214*(1+'Datos utilizados'!FI214/100)</f>
        <v>145.05131242076922</v>
      </c>
      <c r="FK214">
        <f>FJ214*(1+'Datos utilizados'!FJ214/100)</f>
        <v>145.45601428550191</v>
      </c>
      <c r="FL214">
        <f>FK214*(1+'Datos utilizados'!FK214/100)</f>
        <v>144.4572129267678</v>
      </c>
      <c r="FM214">
        <f>FL214*(1+'Datos utilizados'!FL214/100)</f>
        <v>143.75039967421054</v>
      </c>
      <c r="FN214">
        <f>FM214*(1+'Datos utilizados'!FM214/100)</f>
        <v>143.8083167102393</v>
      </c>
      <c r="FO214">
        <f>FN214*(1+'Datos utilizados'!FN214/100)</f>
        <v>145.56479149053814</v>
      </c>
      <c r="FP214">
        <f>FO214*(1+'Datos utilizados'!FO214/100)</f>
        <v>145.99926017934786</v>
      </c>
      <c r="FQ214">
        <f>FP214*(1+'Datos utilizados'!FP214/100)</f>
        <v>146.40266635517162</v>
      </c>
      <c r="FR214">
        <f>FQ214*(1+'Datos utilizados'!FQ214/100)</f>
        <v>147.17296105614602</v>
      </c>
      <c r="FS214">
        <f>FR214*(1+'Datos utilizados'!FR214/100)</f>
        <v>147.00534135561034</v>
      </c>
      <c r="FT214">
        <f>FS214*(1+'Datos utilizados'!FS214/100)</f>
        <v>148.55234177499221</v>
      </c>
      <c r="FU214">
        <f>FT214*(1+'Datos utilizados'!FT214/100)</f>
        <v>149.05080321572456</v>
      </c>
      <c r="FV214">
        <f>FU214*(1+'Datos utilizados'!FU214/100)</f>
        <v>148.63190487633497</v>
      </c>
      <c r="FW214">
        <f>FV214*(1+'Datos utilizados'!FV214/100)</f>
        <v>149.11824779123799</v>
      </c>
      <c r="FX214">
        <f>FW214*(1+'Datos utilizados'!FW214/100)</f>
        <v>149.89986599886055</v>
      </c>
      <c r="FY214">
        <f>FX214*(1+'Datos utilizados'!FX214/100)</f>
        <v>149.83307511556742</v>
      </c>
      <c r="FZ214">
        <f>FY214*(1+'Datos utilizados'!FY214/100)</f>
        <v>151.04702119182298</v>
      </c>
      <c r="GD214">
        <f>(FZ214/B214)^(1/15)-1</f>
        <v>2.7876201678390888E-2</v>
      </c>
      <c r="GG214">
        <f>STDEV('Datos utilizados'!B214:FY214)*SQRT(12)</f>
        <v>2.2538676470064511</v>
      </c>
      <c r="GR214" s="21"/>
      <c r="GX214" s="21"/>
    </row>
    <row r="215" spans="1:206" x14ac:dyDescent="0.2">
      <c r="A215" s="12" t="s">
        <v>594</v>
      </c>
      <c r="B215">
        <v>100</v>
      </c>
      <c r="C215">
        <f>B215*(1+'Datos utilizados'!B215/100)</f>
        <v>100.17034</v>
      </c>
      <c r="D215">
        <f>C215*(1+'Datos utilizados'!C215/100)</f>
        <v>100.33866623933599</v>
      </c>
      <c r="E215">
        <f>D215*(1+'Datos utilizados'!D215/100)</f>
        <v>100.39795635721681</v>
      </c>
      <c r="F215">
        <f>E215*(1+'Datos utilizados'!E215/100)</f>
        <v>100.46636752467862</v>
      </c>
      <c r="G215">
        <f>F215*(1+'Datos utilizados'!F215/100)</f>
        <v>100.58707786525953</v>
      </c>
      <c r="H215">
        <f>G215*(1+'Datos utilizados'!G215/100)</f>
        <v>100.77793178680108</v>
      </c>
      <c r="I215">
        <f>H215*(1+'Datos utilizados'!H215/100)</f>
        <v>100.94989924960207</v>
      </c>
      <c r="J215">
        <f>I215*(1+'Datos utilizados'!I215/100)</f>
        <v>101.07046371427587</v>
      </c>
      <c r="K215">
        <f>J215*(1+'Datos utilizados'!J215/100)</f>
        <v>101.24759980898152</v>
      </c>
      <c r="L215">
        <f>K215*(1+'Datos utilizados'!K215/100)</f>
        <v>101.23495398376538</v>
      </c>
      <c r="M215">
        <f>L215*(1+'Datos utilizados'!L215/100)</f>
        <v>101.34493563777333</v>
      </c>
      <c r="N215">
        <f>M215*(1+'Datos utilizados'!M215/100)</f>
        <v>101.47506253513224</v>
      </c>
      <c r="O215">
        <f>N215*(1+'Datos utilizados'!N215/100)</f>
        <v>101.68944889975022</v>
      </c>
      <c r="P215">
        <f>O215*(1+'Datos utilizados'!O215/100)</f>
        <v>101.86072443853206</v>
      </c>
      <c r="Q215">
        <f>P215*(1+'Datos utilizados'!P215/100)</f>
        <v>101.93742556403427</v>
      </c>
      <c r="R215">
        <f>Q215*(1+'Datos utilizados'!Q215/100)</f>
        <v>102.06986266732707</v>
      </c>
      <c r="S215">
        <f>R215*(1+'Datos utilizados'!R215/100)</f>
        <v>102.07475181374883</v>
      </c>
      <c r="T215">
        <f>S215*(1+'Datos utilizados'!S215/100)</f>
        <v>102.18972881419184</v>
      </c>
      <c r="U215">
        <f>T215*(1+'Datos utilizados'!T215/100)</f>
        <v>102.42929219545096</v>
      </c>
      <c r="V215">
        <f>U215*(1+'Datos utilizados'!U215/100)</f>
        <v>102.57792734135576</v>
      </c>
      <c r="W215">
        <f>V215*(1+'Datos utilizados'!V215/100)</f>
        <v>102.7407185120465</v>
      </c>
      <c r="X215">
        <f>W215*(1+'Datos utilizados'!W215/100)</f>
        <v>103.0451803572851</v>
      </c>
      <c r="Y215">
        <f>X215*(1+'Datos utilizados'!X215/100)</f>
        <v>103.22116091629927</v>
      </c>
      <c r="Z215">
        <f>Y215*(1+'Datos utilizados'!Y215/100)</f>
        <v>103.48458131895768</v>
      </c>
      <c r="AA215">
        <f>Z215*(1+'Datos utilizados'!Z215/100)</f>
        <v>103.76789105723459</v>
      </c>
      <c r="AB215">
        <f>AA215*(1+'Datos utilizados'!AA215/100)</f>
        <v>103.95154984761679</v>
      </c>
      <c r="AC215">
        <f>AB215*(1+'Datos utilizados'!AB215/100)</f>
        <v>104.13867303249749</v>
      </c>
      <c r="AD215">
        <f>AC215*(1+'Datos utilizados'!AC215/100)</f>
        <v>104.34157682303402</v>
      </c>
      <c r="AE215">
        <f>AD215*(1+'Datos utilizados'!AD215/100)</f>
        <v>104.62816139793617</v>
      </c>
      <c r="AF215">
        <f>AE215*(1+'Datos utilizados'!AE215/100)</f>
        <v>104.82227802577775</v>
      </c>
      <c r="AG215">
        <f>AF215*(1+'Datos utilizados'!AF215/100)</f>
        <v>104.7781897756401</v>
      </c>
      <c r="AH215">
        <f>AG215*(1+'Datos utilizados'!AG215/100)</f>
        <v>104.30028597425444</v>
      </c>
      <c r="AI215">
        <f>AH215*(1+'Datos utilizados'!AH215/100)</f>
        <v>104.63933491387094</v>
      </c>
      <c r="AJ215">
        <f>AI215*(1+'Datos utilizados'!AI215/100)</f>
        <v>104.95832792635588</v>
      </c>
      <c r="AK215">
        <f>AJ215*(1+'Datos utilizados'!AJ215/100)</f>
        <v>104.92326134899568</v>
      </c>
      <c r="AL215">
        <f>AK215*(1+'Datos utilizados'!AK215/100)</f>
        <v>105.14822731365406</v>
      </c>
      <c r="AM215">
        <f>AL215*(1+'Datos utilizados'!AL215/100)</f>
        <v>105.35812420501757</v>
      </c>
      <c r="AN215">
        <f>AM215*(1+'Datos utilizados'!AM215/100)</f>
        <v>105.56306682822117</v>
      </c>
      <c r="AO215">
        <f>AN215*(1+'Datos utilizados'!AN215/100)</f>
        <v>105.43302368619548</v>
      </c>
      <c r="AP215">
        <f>AO215*(1+'Datos utilizados'!AO215/100)</f>
        <v>105.71445605632104</v>
      </c>
      <c r="AQ215">
        <f>AP215*(1+'Datos utilizados'!AP215/100)</f>
        <v>106.00486423855335</v>
      </c>
      <c r="AR215">
        <f>AQ215*(1+'Datos utilizados'!AQ215/100)</f>
        <v>106.16196344735489</v>
      </c>
      <c r="AS215">
        <f>AR215*(1+'Datos utilizados'!AR215/100)</f>
        <v>106.42432150762235</v>
      </c>
      <c r="AT215">
        <f>AS215*(1+'Datos utilizados'!AS215/100)</f>
        <v>106.73058942005699</v>
      </c>
      <c r="AU215">
        <f>AT215*(1+'Datos utilizados'!AT215/100)</f>
        <v>106.75792312400748</v>
      </c>
      <c r="AV215">
        <f>AU215*(1+'Datos utilizados'!AU215/100)</f>
        <v>106.95434702676334</v>
      </c>
      <c r="AW215">
        <f>AV215*(1+'Datos utilizados'!AV215/100)</f>
        <v>107.25778720471298</v>
      </c>
      <c r="AX215">
        <f>AW215*(1+'Datos utilizados'!AW215/100)</f>
        <v>107.46278901339734</v>
      </c>
      <c r="AY215">
        <f>AX215*(1+'Datos utilizados'!AX215/100)</f>
        <v>107.6806268330064</v>
      </c>
      <c r="AZ215">
        <f>AY215*(1+'Datos utilizados'!AY215/100)</f>
        <v>107.85202208673651</v>
      </c>
      <c r="BA215">
        <f>AZ215*(1+'Datos utilizados'!AZ215/100)</f>
        <v>108.01066162602389</v>
      </c>
      <c r="BB215">
        <f>BA215*(1+'Datos utilizados'!BA215/100)</f>
        <v>108.21992148185815</v>
      </c>
      <c r="BC215">
        <f>BB215*(1+'Datos utilizados'!BB215/100)</f>
        <v>108.40296465705255</v>
      </c>
      <c r="BD215">
        <f>BC215*(1+'Datos utilizados'!BC215/100)</f>
        <v>108.55215965731006</v>
      </c>
      <c r="BE215">
        <f>BD215*(1+'Datos utilizados'!BD215/100)</f>
        <v>108.71669216570263</v>
      </c>
      <c r="BF215">
        <f>BE215*(1+'Datos utilizados'!BE215/100)</f>
        <v>108.78715145389522</v>
      </c>
      <c r="BG215">
        <f>BF215*(1+'Datos utilizados'!BF215/100)</f>
        <v>108.86437945271233</v>
      </c>
      <c r="BH215">
        <f>BG215*(1+'Datos utilizados'!BG215/100)</f>
        <v>108.88938560067261</v>
      </c>
      <c r="BI215">
        <f>BH215*(1+'Datos utilizados'!BH215/100)</f>
        <v>108.96370260634507</v>
      </c>
      <c r="BJ215">
        <f>BI215*(1+'Datos utilizados'!BI215/100)</f>
        <v>109.06790459514751</v>
      </c>
      <c r="BK215">
        <f>BJ215*(1+'Datos utilizados'!BJ215/100)</f>
        <v>109.31448531385621</v>
      </c>
      <c r="BL215">
        <f>BK215*(1+'Datos utilizados'!BK215/100)</f>
        <v>109.33404167527887</v>
      </c>
      <c r="BM215">
        <f>BL215*(1+'Datos utilizados'!BL215/100)</f>
        <v>109.55186788650852</v>
      </c>
      <c r="BN215">
        <f>BM215*(1+'Datos utilizados'!BM215/100)</f>
        <v>109.60874721631519</v>
      </c>
      <c r="BO215">
        <f>BN215*(1+'Datos utilizados'!BN215/100)</f>
        <v>109.28240909322807</v>
      </c>
      <c r="BP215">
        <f>BO215*(1+'Datos utilizados'!BO215/100)</f>
        <v>109.18718040194423</v>
      </c>
      <c r="BQ215">
        <f>BP215*(1+'Datos utilizados'!BP215/100)</f>
        <v>109.49152874859662</v>
      </c>
      <c r="BR215">
        <f>BQ215*(1+'Datos utilizados'!BQ215/100)</f>
        <v>109.72373838276664</v>
      </c>
      <c r="BS215">
        <f>BR215*(1+'Datos utilizados'!BR215/100)</f>
        <v>109.81307545055789</v>
      </c>
      <c r="BT215">
        <f>BS215*(1+'Datos utilizados'!BS215/100)</f>
        <v>109.95045160794652</v>
      </c>
      <c r="BU215">
        <f>BT215*(1+'Datos utilizados'!BT215/100)</f>
        <v>109.79579530271478</v>
      </c>
      <c r="BV215">
        <f>BU215*(1+'Datos utilizados'!BU215/100)</f>
        <v>109.95968748636314</v>
      </c>
      <c r="BW215">
        <f>BV215*(1+'Datos utilizados'!BV215/100)</f>
        <v>110.12668326374869</v>
      </c>
      <c r="BX215">
        <f>BW215*(1+'Datos utilizados'!BW215/100)</f>
        <v>110.3079848224058</v>
      </c>
      <c r="BY215">
        <f>BX215*(1+'Datos utilizados'!BX215/100)</f>
        <v>110.44024409620786</v>
      </c>
      <c r="BZ215">
        <f>BY215*(1+'Datos utilizados'!BY215/100)</f>
        <v>110.65196908816471</v>
      </c>
      <c r="CA215">
        <f>BZ215*(1+'Datos utilizados'!BZ215/100)</f>
        <v>110.84886320196019</v>
      </c>
      <c r="CB215">
        <f>CA215*(1+'Datos utilizados'!CA215/100)</f>
        <v>110.88813695419263</v>
      </c>
      <c r="CC215">
        <f>CB215*(1+'Datos utilizados'!CB215/100)</f>
        <v>110.99393532566062</v>
      </c>
      <c r="CD215">
        <f>CC215*(1+'Datos utilizados'!CC215/100)</f>
        <v>110.85459353925278</v>
      </c>
      <c r="CE215">
        <f>CD215*(1+'Datos utilizados'!CD215/100)</f>
        <v>110.71094815694461</v>
      </c>
      <c r="CF215">
        <f>CE215*(1+'Datos utilizados'!CE215/100)</f>
        <v>111.3580979333012</v>
      </c>
      <c r="CG215">
        <f>CF215*(1+'Datos utilizados'!CF215/100)</f>
        <v>111.37208451040162</v>
      </c>
      <c r="CH215">
        <f>CG215*(1+'Datos utilizados'!CG215/100)</f>
        <v>112.1394381726783</v>
      </c>
      <c r="CI215">
        <f>CH215*(1+'Datos utilizados'!CH215/100)</f>
        <v>112.58494573265072</v>
      </c>
      <c r="CJ215">
        <f>CI215*(1+'Datos utilizados'!CI215/100)</f>
        <v>112.98115467367306</v>
      </c>
      <c r="CK215">
        <f>CJ215*(1+'Datos utilizados'!CJ215/100)</f>
        <v>113.18726619414424</v>
      </c>
      <c r="CL215">
        <f>CK215*(1+'Datos utilizados'!CK215/100)</f>
        <v>113.37563244254454</v>
      </c>
      <c r="CM215">
        <f>CL215*(1+'Datos utilizados'!CL215/100)</f>
        <v>113.52325885354797</v>
      </c>
      <c r="CN215">
        <f>CM215*(1+'Datos utilizados'!CM215/100)</f>
        <v>114.16100981713544</v>
      </c>
      <c r="CO215">
        <f>CN215*(1+'Datos utilizados'!CN215/100)</f>
        <v>114.37584942151031</v>
      </c>
      <c r="CP215">
        <f>CO215*(1+'Datos utilizados'!CO215/100)</f>
        <v>114.97627688063346</v>
      </c>
      <c r="CQ215">
        <f>CP215*(1+'Datos utilizados'!CP215/100)</f>
        <v>115.28424083825824</v>
      </c>
      <c r="CR215">
        <f>CQ215*(1+'Datos utilizados'!CQ215/100)</f>
        <v>115.49379300282993</v>
      </c>
      <c r="CS215">
        <f>CR215*(1+'Datos utilizados'!CR215/100)</f>
        <v>115.6678998957817</v>
      </c>
      <c r="CT215">
        <f>CS215*(1+'Datos utilizados'!CS215/100)</f>
        <v>116.01131789057227</v>
      </c>
      <c r="CU215">
        <f>CT215*(1+'Datos utilizados'!CT215/100)</f>
        <v>116.05881292411667</v>
      </c>
      <c r="CV215">
        <f>CU215*(1+'Datos utilizados'!CU215/100)</f>
        <v>116.28981638536082</v>
      </c>
      <c r="CW215">
        <f>CV215*(1+'Datos utilizados'!CV215/100)</f>
        <v>116.48593916069473</v>
      </c>
      <c r="CX215">
        <f>CW215*(1+'Datos utilizados'!CW215/100)</f>
        <v>116.95371174658234</v>
      </c>
      <c r="CY215">
        <f>CX215*(1+'Datos utilizados'!CX215/100)</f>
        <v>117.06737905902884</v>
      </c>
      <c r="CZ215">
        <f>CY215*(1+'Datos utilizados'!CY215/100)</f>
        <v>116.80247899369407</v>
      </c>
      <c r="DA215">
        <f>CZ215*(1+'Datos utilizados'!CZ215/100)</f>
        <v>117.08441681748904</v>
      </c>
      <c r="DB215">
        <f>DA215*(1+'Datos utilizados'!DA215/100)</f>
        <v>117.08067011615088</v>
      </c>
      <c r="DC215">
        <f>DB215*(1+'Datos utilizados'!DB215/100)</f>
        <v>117.33359948780279</v>
      </c>
      <c r="DD215">
        <f>DC215*(1+'Datos utilizados'!DC215/100)</f>
        <v>117.68399281595322</v>
      </c>
      <c r="DE215">
        <f>DD215*(1+'Datos utilizados'!DD215/100)</f>
        <v>117.8475617975681</v>
      </c>
      <c r="DF215">
        <f>DE215*(1+'Datos utilizados'!DE215/100)</f>
        <v>117.90087603452531</v>
      </c>
      <c r="DG215">
        <f>DF215*(1+'Datos utilizados'!DF215/100)</f>
        <v>118.21846562429951</v>
      </c>
      <c r="DH215">
        <f>DG215*(1+'Datos utilizados'!DG215/100)</f>
        <v>118.55095505886787</v>
      </c>
      <c r="DI215">
        <f>DH215*(1+'Datos utilizados'!DH215/100)</f>
        <v>118.68847416673616</v>
      </c>
      <c r="DJ215">
        <f>DI215*(1+'Datos utilizados'!DI215/100)</f>
        <v>118.90452279626187</v>
      </c>
      <c r="DK215">
        <f>DJ215*(1+'Datos utilizados'!DJ215/100)</f>
        <v>119.16029831524892</v>
      </c>
      <c r="DL215">
        <f>DK215*(1+'Datos utilizados'!DK215/100)</f>
        <v>119.32843349617174</v>
      </c>
      <c r="DM215">
        <f>DL215*(1+'Datos utilizados'!DL215/100)</f>
        <v>119.28918637439486</v>
      </c>
      <c r="DN215">
        <f>DM215*(1+'Datos utilizados'!DM215/100)</f>
        <v>119.35744364683828</v>
      </c>
      <c r="DO215">
        <f>DN215*(1+'Datos utilizados'!DN215/100)</f>
        <v>119.17635453333729</v>
      </c>
      <c r="DP215">
        <f>DO215*(1+'Datos utilizados'!DO215/100)</f>
        <v>119.1395767103283</v>
      </c>
      <c r="DQ215">
        <f>DP215*(1+'Datos utilizados'!DP215/100)</f>
        <v>119.15700683040102</v>
      </c>
      <c r="DR215">
        <f>DQ215*(1+'Datos utilizados'!DQ215/100)</f>
        <v>118.8449346295122</v>
      </c>
      <c r="DS215">
        <f>DR215*(1+'Datos utilizados'!DR215/100)</f>
        <v>119.2272350152284</v>
      </c>
      <c r="DT215">
        <f>DS215*(1+'Datos utilizados'!DS215/100)</f>
        <v>119.58913736439362</v>
      </c>
      <c r="DU215">
        <f>DT215*(1+'Datos utilizados'!DT215/100)</f>
        <v>119.52087588478602</v>
      </c>
      <c r="DV215">
        <f>DU215*(1+'Datos utilizados'!DU215/100)</f>
        <v>119.40350638466715</v>
      </c>
      <c r="DW215">
        <f>DV215*(1+'Datos utilizados'!DV215/100)</f>
        <v>119.15695008433345</v>
      </c>
      <c r="DX215">
        <f>DW215*(1+'Datos utilizados'!DW215/100)</f>
        <v>118.31397424096183</v>
      </c>
      <c r="DY215">
        <f>DX215*(1+'Datos utilizados'!DX215/100)</f>
        <v>118.46547528497739</v>
      </c>
      <c r="DZ215">
        <f>DY215*(1+'Datos utilizados'!DY215/100)</f>
        <v>117.88927105973877</v>
      </c>
      <c r="EA215">
        <f>DZ215*(1+'Datos utilizados'!DZ215/100)</f>
        <v>117.0545560760003</v>
      </c>
      <c r="EB215">
        <f>EA215*(1+'Datos utilizados'!EA215/100)</f>
        <v>117.6133277048847</v>
      </c>
      <c r="EC215">
        <f>EB215*(1+'Datos utilizados'!EB215/100)</f>
        <v>117.6872123973489</v>
      </c>
      <c r="ED215">
        <f>EC215*(1+'Datos utilizados'!EC215/100)</f>
        <v>117.17760323022591</v>
      </c>
      <c r="EE215">
        <f>ED215*(1+'Datos utilizados'!ED215/100)</f>
        <v>116.921792804614</v>
      </c>
      <c r="EF215">
        <f>EE215*(1+'Datos utilizados'!EE215/100)</f>
        <v>116.58305867867975</v>
      </c>
      <c r="EG215">
        <f>EF215*(1+'Datos utilizados'!EF215/100)</f>
        <v>117.3485313836581</v>
      </c>
      <c r="EH215">
        <f>EG215*(1+'Datos utilizados'!EG215/100)</f>
        <v>117.86795118812158</v>
      </c>
      <c r="EI215">
        <f>EH215*(1+'Datos utilizados'!EH215/100)</f>
        <v>118.00069407474965</v>
      </c>
      <c r="EJ215">
        <f>EI215*(1+'Datos utilizados'!EI215/100)</f>
        <v>117.94144592625472</v>
      </c>
      <c r="EK215">
        <f>EJ215*(1+'Datos utilizados'!EJ215/100)</f>
        <v>118.60888836289597</v>
      </c>
      <c r="EL215">
        <f>EK215*(1+'Datos utilizados'!EK215/100)</f>
        <v>118.88017061235959</v>
      </c>
      <c r="EM215">
        <f>EL215*(1+'Datos utilizados'!EL215/100)</f>
        <v>118.7629547641358</v>
      </c>
      <c r="EN215">
        <f>EM215*(1+'Datos utilizados'!EM215/100)</f>
        <v>118.70952331078742</v>
      </c>
      <c r="EO215">
        <f>EN215*(1+'Datos utilizados'!EN215/100)</f>
        <v>118.30366732154016</v>
      </c>
      <c r="EP215">
        <f>EO215*(1+'Datos utilizados'!EO215/100)</f>
        <v>118.56238561160565</v>
      </c>
      <c r="EQ215">
        <f>EP215*(1+'Datos utilizados'!EP215/100)</f>
        <v>118.57142006538926</v>
      </c>
      <c r="ER215">
        <f>EQ215*(1+'Datos utilizados'!EQ215/100)</f>
        <v>118.92232032593077</v>
      </c>
      <c r="ES215">
        <f>ER215*(1+'Datos utilizados'!ER215/100)</f>
        <v>118.84157207042946</v>
      </c>
      <c r="ET215">
        <f>ES215*(1+'Datos utilizados'!ES215/100)</f>
        <v>118.93515980843492</v>
      </c>
      <c r="EU215">
        <f>ET215*(1+'Datos utilizados'!ET215/100)</f>
        <v>119.18519719490018</v>
      </c>
      <c r="EV215">
        <f>EU215*(1+'Datos utilizados'!EU215/100)</f>
        <v>119.08315082906191</v>
      </c>
      <c r="EW215">
        <f>EV215*(1+'Datos utilizados'!EV215/100)</f>
        <v>119.24460376495595</v>
      </c>
      <c r="EX215">
        <f>EW215*(1+'Datos utilizados'!EW215/100)</f>
        <v>119.21684362119947</v>
      </c>
      <c r="EY215">
        <f>EX215*(1+'Datos utilizados'!EX215/100)</f>
        <v>119.3202523113565</v>
      </c>
      <c r="EZ215">
        <f>EY215*(1+'Datos utilizados'!EY215/100)</f>
        <v>119.53968225535708</v>
      </c>
      <c r="FA215">
        <f>EZ215*(1+'Datos utilizados'!EZ215/100)</f>
        <v>119.31151686383627</v>
      </c>
      <c r="FB215">
        <f>FA215*(1+'Datos utilizados'!FA215/100)</f>
        <v>119.12373246744428</v>
      </c>
      <c r="FC215">
        <f>FB215*(1+'Datos utilizados'!FB215/100)</f>
        <v>119.24311827212317</v>
      </c>
      <c r="FD215">
        <f>FC215*(1+'Datos utilizados'!FC215/100)</f>
        <v>118.83546182368626</v>
      </c>
      <c r="FE215">
        <f>FD215*(1+'Datos utilizados'!FD215/100)</f>
        <v>118.47811170643625</v>
      </c>
      <c r="FF215">
        <f>FE215*(1+'Datos utilizados'!FE215/100)</f>
        <v>118.30407920815067</v>
      </c>
      <c r="FG215">
        <f>FF215*(1+'Datos utilizados'!FF215/100)</f>
        <v>117.62968680462461</v>
      </c>
      <c r="FH215">
        <f>FG215*(1+'Datos utilizados'!FG215/100)</f>
        <v>117.23273366353372</v>
      </c>
      <c r="FI215">
        <f>FH215*(1+'Datos utilizados'!FH215/100)</f>
        <v>117.42062256577627</v>
      </c>
      <c r="FJ215">
        <f>FI215*(1+'Datos utilizados'!FI215/100)</f>
        <v>116.98579051629069</v>
      </c>
      <c r="FK215">
        <f>FJ215*(1+'Datos utilizados'!FJ215/100)</f>
        <v>116.83503092805235</v>
      </c>
      <c r="FL215">
        <f>FK215*(1+'Datos utilizados'!FK215/100)</f>
        <v>116.43069993651964</v>
      </c>
      <c r="FM215">
        <f>FL215*(1+'Datos utilizados'!FL215/100)</f>
        <v>115.82180230506162</v>
      </c>
      <c r="FN215">
        <f>FM215*(1+'Datos utilizados'!FM215/100)</f>
        <v>115.60229682533307</v>
      </c>
      <c r="FO215">
        <f>FN215*(1+'Datos utilizados'!FN215/100)</f>
        <v>116.31447633515522</v>
      </c>
      <c r="FP215">
        <f>FO215*(1+'Datos utilizados'!FO215/100)</f>
        <v>116.56048145260408</v>
      </c>
      <c r="FQ215">
        <f>FP215*(1+'Datos utilizados'!FP215/100)</f>
        <v>116.86541532813224</v>
      </c>
      <c r="FR215">
        <f>FQ215*(1+'Datos utilizados'!FQ215/100)</f>
        <v>117.08748299033876</v>
      </c>
      <c r="FS215">
        <f>FR215*(1+'Datos utilizados'!FR215/100)</f>
        <v>116.9329392215398</v>
      </c>
      <c r="FT215">
        <f>FS215*(1+'Datos utilizados'!FS215/100)</f>
        <v>117.43676817676364</v>
      </c>
      <c r="FU215">
        <f>FT215*(1+'Datos utilizados'!FT215/100)</f>
        <v>117.73761768947888</v>
      </c>
      <c r="FV215">
        <f>FU215*(1+'Datos utilizados'!FU215/100)</f>
        <v>117.59917002483782</v>
      </c>
      <c r="FW215">
        <f>FV215*(1+'Datos utilizados'!FV215/100)</f>
        <v>117.43916459410202</v>
      </c>
      <c r="FX215">
        <f>FW215*(1+'Datos utilizados'!FW215/100)</f>
        <v>117.3656829088155</v>
      </c>
      <c r="FY215">
        <f>FX215*(1+'Datos utilizados'!FX215/100)</f>
        <v>117.31249278132123</v>
      </c>
      <c r="FZ215">
        <f>FY215*(1+'Datos utilizados'!FY215/100)</f>
        <v>117.35120590393906</v>
      </c>
      <c r="GD215">
        <f>(FZ215/B215)^(1/15)-1</f>
        <v>1.0723826583936225E-2</v>
      </c>
      <c r="GG215">
        <f>STDEV('Datos utilizados'!B215:FY215)*SQRT(12)</f>
        <v>0.80968858825335377</v>
      </c>
      <c r="GR215" s="21"/>
      <c r="GX215" s="21"/>
    </row>
    <row r="216" spans="1:206" x14ac:dyDescent="0.2">
      <c r="A216" s="2"/>
      <c r="GR216" s="21"/>
      <c r="GX216" s="21"/>
    </row>
    <row r="217" spans="1:206" x14ac:dyDescent="0.2">
      <c r="A217" s="13" t="s">
        <v>373</v>
      </c>
      <c r="GR217" s="21"/>
      <c r="GX217" s="21"/>
    </row>
    <row r="218" spans="1:206" x14ac:dyDescent="0.2">
      <c r="A218" s="2" t="s">
        <v>374</v>
      </c>
      <c r="B218">
        <v>100</v>
      </c>
      <c r="C218">
        <f>B218*(1+'Datos utilizados'!B218/100)</f>
        <v>100.29473</v>
      </c>
      <c r="D218">
        <f>C218*(1+'Datos utilizados'!C218/100)</f>
        <v>100.181045923545</v>
      </c>
      <c r="E218">
        <f>D218*(1+'Datos utilizados'!D218/100)</f>
        <v>100.42422539441981</v>
      </c>
      <c r="F218">
        <f>E218*(1+'Datos utilizados'!E218/100)</f>
        <v>100.89801684740813</v>
      </c>
      <c r="G218">
        <f>F218*(1+'Datos utilizados'!F218/100)</f>
        <v>101.23261485087751</v>
      </c>
      <c r="H218">
        <f>G218*(1+'Datos utilizados'!G218/100)</f>
        <v>101.56541707219978</v>
      </c>
      <c r="I218">
        <f>H218*(1+'Datos utilizados'!H218/100)</f>
        <v>101.42371300230064</v>
      </c>
      <c r="J218">
        <f>I218*(1+'Datos utilizados'!I218/100)</f>
        <v>101.67048703840653</v>
      </c>
      <c r="K218">
        <f>J218*(1+'Datos utilizados'!J218/100)</f>
        <v>101.56811502500756</v>
      </c>
      <c r="L218">
        <f>K218*(1+'Datos utilizados'!K218/100)</f>
        <v>101.26746324772203</v>
      </c>
      <c r="M218">
        <f>L218*(1+'Datos utilizados'!L218/100)</f>
        <v>101.23944254064139</v>
      </c>
      <c r="N218">
        <f>M218*(1+'Datos utilizados'!M218/100)</f>
        <v>101.41311880431986</v>
      </c>
      <c r="O218">
        <f>N218*(1+'Datos utilizados'!N218/100)</f>
        <v>101.35276785731942</v>
      </c>
      <c r="P218">
        <f>O218*(1+'Datos utilizados'!O218/100)</f>
        <v>101.43718457766778</v>
      </c>
      <c r="Q218">
        <f>P218*(1+'Datos utilizados'!P218/100)</f>
        <v>101.16778770286641</v>
      </c>
      <c r="R218">
        <f>Q218*(1+'Datos utilizados'!Q218/100)</f>
        <v>101.11049638469026</v>
      </c>
      <c r="S218">
        <f>R218*(1+'Datos utilizados'!R218/100)</f>
        <v>101.32673129225857</v>
      </c>
      <c r="T218">
        <f>S218*(1+'Datos utilizados'!S218/100)</f>
        <v>101.22903205794658</v>
      </c>
      <c r="U218">
        <f>T218*(1+'Datos utilizados'!T218/100)</f>
        <v>101.59864962269977</v>
      </c>
      <c r="V218">
        <f>U218*(1+'Datos utilizados'!U218/100)</f>
        <v>101.88367447435128</v>
      </c>
      <c r="W218">
        <f>V218*(1+'Datos utilizados'!V218/100)</f>
        <v>101.99143683684281</v>
      </c>
      <c r="X218">
        <f>W218*(1+'Datos utilizados'!W218/100)</f>
        <v>102.09470316664012</v>
      </c>
      <c r="Y218">
        <f>X218*(1+'Datos utilizados'!X218/100)</f>
        <v>102.35278836677507</v>
      </c>
      <c r="Z218">
        <f>Y218*(1+'Datos utilizados'!Y218/100)</f>
        <v>102.12469517789972</v>
      </c>
      <c r="AA218">
        <f>Z218*(1+'Datos utilizados'!Z218/100)</f>
        <v>102.20317800614393</v>
      </c>
      <c r="AB218">
        <f>AA218*(1+'Datos utilizados'!AA218/100)</f>
        <v>102.60907792759534</v>
      </c>
      <c r="AC218">
        <f>AB218*(1+'Datos utilizados'!AB218/100)</f>
        <v>102.62650094902746</v>
      </c>
      <c r="AD218">
        <f>AC218*(1+'Datos utilizados'!AC218/100)</f>
        <v>102.74216101559702</v>
      </c>
      <c r="AE218">
        <f>AD218*(1+'Datos utilizados'!AD218/100)</f>
        <v>102.60099328636159</v>
      </c>
      <c r="AF218">
        <f>AE218*(1+'Datos utilizados'!AE218/100)</f>
        <v>102.71270524785177</v>
      </c>
      <c r="AG218">
        <f>AF218*(1+'Datos utilizados'!AF218/100)</f>
        <v>103.28240126750897</v>
      </c>
      <c r="AH218">
        <f>AG218*(1+'Datos utilizados'!AG218/100)</f>
        <v>103.82569768289645</v>
      </c>
      <c r="AI218">
        <f>AH218*(1+'Datos utilizados'!AH218/100)</f>
        <v>104.0212845321915</v>
      </c>
      <c r="AJ218">
        <f>AI218*(1+'Datos utilizados'!AI218/100)</f>
        <v>104.35587939601776</v>
      </c>
      <c r="AK218">
        <f>AJ218*(1+'Datos utilizados'!AJ218/100)</f>
        <v>104.90976909708799</v>
      </c>
      <c r="AL218">
        <f>AK218*(1+'Datos utilizados'!AK218/100)</f>
        <v>104.90402004174146</v>
      </c>
      <c r="AM218">
        <f>AL218*(1+'Datos utilizados'!AL218/100)</f>
        <v>106.0240173213151</v>
      </c>
      <c r="AN218">
        <f>AM218*(1+'Datos utilizados'!AM218/100)</f>
        <v>106.52671959704237</v>
      </c>
      <c r="AO218">
        <f>AN218*(1+'Datos utilizados'!AN218/100)</f>
        <v>106.24348635497776</v>
      </c>
      <c r="AP218">
        <f>AO218*(1+'Datos utilizados'!AO218/100)</f>
        <v>106.05095190900526</v>
      </c>
      <c r="AQ218">
        <f>AP218*(1+'Datos utilizados'!AP218/100)</f>
        <v>105.54178007869976</v>
      </c>
      <c r="AR218">
        <f>AQ218*(1+'Datos utilizados'!AQ218/100)</f>
        <v>105.18383513156284</v>
      </c>
      <c r="AS218">
        <f>AR218*(1+'Datos utilizados'!AR218/100)</f>
        <v>106.10213208579543</v>
      </c>
      <c r="AT218">
        <f>AS218*(1+'Datos utilizados'!AS218/100)</f>
        <v>106.66248927598015</v>
      </c>
      <c r="AU218">
        <f>AT218*(1+'Datos utilizados'!AT218/100)</f>
        <v>107.25642868126452</v>
      </c>
      <c r="AV218">
        <f>AU218*(1+'Datos utilizados'!AU218/100)</f>
        <v>108.18353179949963</v>
      </c>
      <c r="AW218">
        <f>AV218*(1+'Datos utilizados'!AV218/100)</f>
        <v>109.29328928705208</v>
      </c>
      <c r="AX218">
        <f>AW218*(1+'Datos utilizados'!AW218/100)</f>
        <v>109.96122429520096</v>
      </c>
      <c r="AY218">
        <f>AX218*(1+'Datos utilizados'!AX218/100)</f>
        <v>110.34108534452872</v>
      </c>
      <c r="AZ218">
        <f>AY218*(1+'Datos utilizados'!AY218/100)</f>
        <v>110.92335525189179</v>
      </c>
      <c r="BA218">
        <f>AZ218*(1+'Datos utilizados'!AZ218/100)</f>
        <v>111.08553628960557</v>
      </c>
      <c r="BB218">
        <f>BA218*(1+'Datos utilizados'!BA218/100)</f>
        <v>111.33517881530921</v>
      </c>
      <c r="BC218">
        <f>BB218*(1+'Datos utilizados'!BB218/100)</f>
        <v>111.44455449497737</v>
      </c>
      <c r="BD218">
        <f>BC218*(1+'Datos utilizados'!BC218/100)</f>
        <v>111.86266103007618</v>
      </c>
      <c r="BE218">
        <f>BD218*(1+'Datos utilizados'!BD218/100)</f>
        <v>112.57657971903623</v>
      </c>
      <c r="BF218">
        <f>BE218*(1+'Datos utilizados'!BE218/100)</f>
        <v>112.85459884031036</v>
      </c>
      <c r="BG218">
        <f>BF218*(1+'Datos utilizados'!BF218/100)</f>
        <v>113.37418141337115</v>
      </c>
      <c r="BH218">
        <f>BG218*(1+'Datos utilizados'!BG218/100)</f>
        <v>113.50331460600098</v>
      </c>
      <c r="BI218">
        <f>BH218*(1+'Datos utilizados'!BH218/100)</f>
        <v>113.80487021224621</v>
      </c>
      <c r="BJ218">
        <f>BI218*(1+'Datos utilizados'!BI218/100)</f>
        <v>113.70698664337665</v>
      </c>
      <c r="BK218">
        <f>BJ218*(1+'Datos utilizados'!BJ218/100)</f>
        <v>114.00386421480385</v>
      </c>
      <c r="BL218">
        <f>BK218*(1+'Datos utilizados'!BK218/100)</f>
        <v>114.26483046037796</v>
      </c>
      <c r="BM218">
        <f>BL218*(1+'Datos utilizados'!BL218/100)</f>
        <v>114.5175271329411</v>
      </c>
      <c r="BN218">
        <f>BM218*(1+'Datos utilizados'!BM218/100)</f>
        <v>114.05164692905888</v>
      </c>
      <c r="BO218">
        <f>BN218*(1+'Datos utilizados'!BN218/100)</f>
        <v>114.46257501294427</v>
      </c>
      <c r="BP218">
        <f>BO218*(1+'Datos utilizados'!BO218/100)</f>
        <v>114.26482946835191</v>
      </c>
      <c r="BQ218">
        <f>BP218*(1+'Datos utilizados'!BP218/100)</f>
        <v>114.6066069997747</v>
      </c>
      <c r="BR218">
        <f>BQ218*(1+'Datos utilizados'!BQ218/100)</f>
        <v>115.6161422188536</v>
      </c>
      <c r="BS218">
        <f>BR218*(1+'Datos utilizados'!BR218/100)</f>
        <v>115.2678948368762</v>
      </c>
      <c r="BT218">
        <f>BS218*(1+'Datos utilizados'!BS218/100)</f>
        <v>114.98197282373333</v>
      </c>
      <c r="BU218">
        <f>BT218*(1+'Datos utilizados'!BT218/100)</f>
        <v>114.40419990849135</v>
      </c>
      <c r="BV218">
        <f>BU218*(1+'Datos utilizados'!BU218/100)</f>
        <v>114.20268835077253</v>
      </c>
      <c r="BW218">
        <f>BV218*(1+'Datos utilizados'!BV218/100)</f>
        <v>113.53044564606455</v>
      </c>
      <c r="BX218">
        <f>BW218*(1+'Datos utilizados'!BW218/100)</f>
        <v>113.85569901979596</v>
      </c>
      <c r="BY218">
        <f>BX218*(1+'Datos utilizados'!BX218/100)</f>
        <v>113.30073218606377</v>
      </c>
      <c r="BZ218">
        <f>BY218*(1+'Datos utilizados'!BY218/100)</f>
        <v>113.5052966580257</v>
      </c>
      <c r="CA218">
        <f>BZ218*(1+'Datos utilizados'!BZ218/100)</f>
        <v>114.18328649602341</v>
      </c>
      <c r="CB218">
        <f>CA218*(1+'Datos utilizados'!CA218/100)</f>
        <v>113.89071466103465</v>
      </c>
      <c r="CC218">
        <f>CB218*(1+'Datos utilizados'!CB218/100)</f>
        <v>114.6076794879688</v>
      </c>
      <c r="CD218">
        <f>CC218*(1+'Datos utilizados'!CC218/100)</f>
        <v>115.34440057325335</v>
      </c>
      <c r="CE218">
        <f>CD218*(1+'Datos utilizados'!CD218/100)</f>
        <v>115.15330950482365</v>
      </c>
      <c r="CF218">
        <f>CE218*(1+'Datos utilizados'!CE218/100)</f>
        <v>115.51197751793833</v>
      </c>
      <c r="CG218">
        <f>CF218*(1+'Datos utilizados'!CF218/100)</f>
        <v>114.33469099427326</v>
      </c>
      <c r="CH218">
        <f>CG218*(1+'Datos utilizados'!CG218/100)</f>
        <v>115.58076762407434</v>
      </c>
      <c r="CI218">
        <f>CH218*(1+'Datos utilizados'!CH218/100)</f>
        <v>116.27618242863811</v>
      </c>
      <c r="CJ218">
        <f>CI218*(1+'Datos utilizados'!CI218/100)</f>
        <v>117.17077649338931</v>
      </c>
      <c r="CK218">
        <f>CJ218*(1+'Datos utilizados'!CJ218/100)</f>
        <v>117.49352339724035</v>
      </c>
      <c r="CL218">
        <f>CK218*(1+'Datos utilizados'!CK218/100)</f>
        <v>117.75340732164271</v>
      </c>
      <c r="CM218">
        <f>CL218*(1+'Datos utilizados'!CL218/100)</f>
        <v>118.14386584498055</v>
      </c>
      <c r="CN218">
        <f>CM218*(1+'Datos utilizados'!CM218/100)</f>
        <v>117.68301025309245</v>
      </c>
      <c r="CO218">
        <f>CN218*(1+'Datos utilizados'!CN218/100)</f>
        <v>118.51868907720069</v>
      </c>
      <c r="CP218">
        <f>CO218*(1+'Datos utilizados'!CO218/100)</f>
        <v>119.08569433761492</v>
      </c>
      <c r="CQ218">
        <f>CP218*(1+'Datos utilizados'!CP218/100)</f>
        <v>119.32492558896978</v>
      </c>
      <c r="CR218">
        <f>CQ218*(1+'Datos utilizados'!CQ218/100)</f>
        <v>119.74375607778705</v>
      </c>
      <c r="CS218">
        <f>CR218*(1+'Datos utilizados'!CR218/100)</f>
        <v>120.0877319914961</v>
      </c>
      <c r="CT218">
        <f>CS218*(1+'Datos utilizados'!CS218/100)</f>
        <v>120.37771984670916</v>
      </c>
      <c r="CU218">
        <f>CT218*(1+'Datos utilizados'!CT218/100)</f>
        <v>120.1646392448085</v>
      </c>
      <c r="CV218">
        <f>CU218*(1+'Datos utilizados'!CU218/100)</f>
        <v>120.76113651401973</v>
      </c>
      <c r="CW218">
        <f>CV218*(1+'Datos utilizados'!CV218/100)</f>
        <v>120.98782931948385</v>
      </c>
      <c r="CX218">
        <f>CW218*(1+'Datos utilizados'!CW218/100)</f>
        <v>121.80694112154262</v>
      </c>
      <c r="CY218">
        <f>CX218*(1+'Datos utilizados'!CX218/100)</f>
        <v>121.52970852355</v>
      </c>
      <c r="CZ218">
        <f>CY218*(1+'Datos utilizados'!CY218/100)</f>
        <v>120.84294414068343</v>
      </c>
      <c r="DA218">
        <f>CZ218*(1+'Datos utilizados'!CZ218/100)</f>
        <v>121.12105209232878</v>
      </c>
      <c r="DB218">
        <f>DA218*(1+'Datos utilizados'!DA218/100)</f>
        <v>120.99174325711502</v>
      </c>
      <c r="DC218">
        <f>DB218*(1+'Datos utilizados'!DB218/100)</f>
        <v>121.25894142292402</v>
      </c>
      <c r="DD218">
        <f>DC218*(1+'Datos utilizados'!DC218/100)</f>
        <v>121.66252755766193</v>
      </c>
      <c r="DE218">
        <f>DD218*(1+'Datos utilizados'!DD218/100)</f>
        <v>121.72086473962582</v>
      </c>
      <c r="DF218">
        <f>DE218*(1+'Datos utilizados'!DE218/100)</f>
        <v>121.42906331058552</v>
      </c>
      <c r="DG218">
        <f>DF218*(1+'Datos utilizados'!DF218/100)</f>
        <v>122.0384550648097</v>
      </c>
      <c r="DH218">
        <f>DG218*(1+'Datos utilizados'!DG218/100)</f>
        <v>122.14445766687899</v>
      </c>
      <c r="DI218">
        <f>DH218*(1+'Datos utilizados'!DH218/100)</f>
        <v>122.326538409923</v>
      </c>
      <c r="DJ218">
        <f>DI218*(1+'Datos utilizados'!DI218/100)</f>
        <v>122.52845059422243</v>
      </c>
      <c r="DK218">
        <f>DJ218*(1+'Datos utilizados'!DJ218/100)</f>
        <v>122.78136156909396</v>
      </c>
      <c r="DL218">
        <f>DK218*(1+'Datos utilizados'!DK218/100)</f>
        <v>123.0403320169155</v>
      </c>
      <c r="DM218">
        <f>DL218*(1+'Datos utilizados'!DL218/100)</f>
        <v>123.21678415706096</v>
      </c>
      <c r="DN218">
        <f>DM218*(1+'Datos utilizados'!DM218/100)</f>
        <v>123.59227498510118</v>
      </c>
      <c r="DO218">
        <f>DN218*(1+'Datos utilizados'!DN218/100)</f>
        <v>123.62783248261438</v>
      </c>
      <c r="DP218">
        <f>DO218*(1+'Datos utilizados'!DO218/100)</f>
        <v>123.59856977466575</v>
      </c>
      <c r="DQ218">
        <f>DP218*(1+'Datos utilizados'!DP218/100)</f>
        <v>123.71263889471078</v>
      </c>
      <c r="DR218">
        <f>DQ218*(1+'Datos utilizados'!DQ218/100)</f>
        <v>123.78810360443656</v>
      </c>
      <c r="DS218">
        <f>DR218*(1+'Datos utilizados'!DR218/100)</f>
        <v>123.97585302117341</v>
      </c>
      <c r="DT218">
        <f>DS218*(1+'Datos utilizados'!DS218/100)</f>
        <v>124.296652938451</v>
      </c>
      <c r="DU218">
        <f>DT218*(1+'Datos utilizados'!DT218/100)</f>
        <v>124.28586398897593</v>
      </c>
      <c r="DV218">
        <f>DU218*(1+'Datos utilizados'!DU218/100)</f>
        <v>124.16567955849858</v>
      </c>
      <c r="DW218">
        <f>DV218*(1+'Datos utilizados'!DV218/100)</f>
        <v>124.23739765501156</v>
      </c>
      <c r="DX218">
        <f>DW218*(1+'Datos utilizados'!DW218/100)</f>
        <v>123.29089504097686</v>
      </c>
      <c r="DY218">
        <f>DX218*(1+'Datos utilizados'!DX218/100)</f>
        <v>123.67344203011</v>
      </c>
      <c r="DZ218">
        <f>DY218*(1+'Datos utilizados'!DY218/100)</f>
        <v>123.56208646290608</v>
      </c>
      <c r="EA218">
        <f>DZ218*(1+'Datos utilizados'!DZ218/100)</f>
        <v>123.47228153846484</v>
      </c>
      <c r="EB218">
        <f>EA218*(1+'Datos utilizados'!EA218/100)</f>
        <v>123.57286205900607</v>
      </c>
      <c r="EC218">
        <f>EB218*(1+'Datos utilizados'!EB218/100)</f>
        <v>123.61236830300632</v>
      </c>
      <c r="ED218">
        <f>EC218*(1+'Datos utilizados'!EC218/100)</f>
        <v>123.43096715252166</v>
      </c>
      <c r="EE218">
        <f>ED218*(1+'Datos utilizados'!ED218/100)</f>
        <v>123.81710859016161</v>
      </c>
      <c r="EF218">
        <f>EE218*(1+'Datos utilizados'!EE218/100)</f>
        <v>124.74565023261182</v>
      </c>
      <c r="EG218">
        <f>EF218*(1+'Datos utilizados'!EF218/100)</f>
        <v>126.67636361039202</v>
      </c>
      <c r="EH218">
        <f>EG218*(1+'Datos utilizados'!EG218/100)</f>
        <v>127.68751968000289</v>
      </c>
      <c r="EI218">
        <f>EH218*(1+'Datos utilizados'!EH218/100)</f>
        <v>127.38579407099904</v>
      </c>
      <c r="EJ218">
        <f>EI218*(1+'Datos utilizados'!EI218/100)</f>
        <v>128.20297393996449</v>
      </c>
      <c r="EK218">
        <f>EJ218*(1+'Datos utilizados'!EJ218/100)</f>
        <v>129.71162807639783</v>
      </c>
      <c r="EL218">
        <f>EK218*(1+'Datos utilizados'!EK218/100)</f>
        <v>130.58807657614724</v>
      </c>
      <c r="EM218">
        <f>EL218*(1+'Datos utilizados'!EL218/100)</f>
        <v>130.37255401456596</v>
      </c>
      <c r="EN218">
        <f>EM218*(1+'Datos utilizados'!EM218/100)</f>
        <v>129.79963182594895</v>
      </c>
      <c r="EO218">
        <f>EN218*(1+'Datos utilizados'!EN218/100)</f>
        <v>127.85814085294913</v>
      </c>
      <c r="EP218">
        <f>EO218*(1+'Datos utilizados'!EO218/100)</f>
        <v>128.6034898850514</v>
      </c>
      <c r="EQ218">
        <f>EP218*(1+'Datos utilizados'!EP218/100)</f>
        <v>128.94293879660299</v>
      </c>
      <c r="ER218">
        <f>EQ218*(1+'Datos utilizados'!EQ218/100)</f>
        <v>129.56974331638716</v>
      </c>
      <c r="ES218">
        <f>ER218*(1+'Datos utilizados'!ER218/100)</f>
        <v>129.90919012992742</v>
      </c>
      <c r="ET218">
        <f>ES218*(1+'Datos utilizados'!ES218/100)</f>
        <v>130.47313891520045</v>
      </c>
      <c r="EU218">
        <f>ET218*(1+'Datos utilizados'!ET218/100)</f>
        <v>131.07121473667385</v>
      </c>
      <c r="EV218">
        <f>EU218*(1+'Datos utilizados'!EU218/100)</f>
        <v>131.02810541414698</v>
      </c>
      <c r="EW218">
        <f>EV218*(1+'Datos utilizados'!EV218/100)</f>
        <v>131.53099128272646</v>
      </c>
      <c r="EX218">
        <f>EW218*(1+'Datos utilizados'!EW218/100)</f>
        <v>131.89917283352506</v>
      </c>
      <c r="EY218">
        <f>EX218*(1+'Datos utilizados'!EX218/100)</f>
        <v>131.90815516719502</v>
      </c>
      <c r="EZ218">
        <f>EY218*(1+'Datos utilizados'!EY218/100)</f>
        <v>131.63515804926098</v>
      </c>
      <c r="FA218">
        <f>EZ218*(1+'Datos utilizados'!EZ218/100)</f>
        <v>131.63336781111153</v>
      </c>
      <c r="FB218">
        <f>FA218*(1+'Datos utilizados'!FA218/100)</f>
        <v>132.09134662439993</v>
      </c>
      <c r="FC218">
        <f>FB218*(1+'Datos utilizados'!FB218/100)</f>
        <v>132.80436250434377</v>
      </c>
      <c r="FD218">
        <f>FC218*(1+'Datos utilizados'!FC218/100)</f>
        <v>131.77704107775517</v>
      </c>
      <c r="FE218">
        <f>FD218*(1+'Datos utilizados'!FD218/100)</f>
        <v>131.07659339361047</v>
      </c>
      <c r="FF218">
        <f>FE218*(1+'Datos utilizados'!FE218/100)</f>
        <v>130.28634571969974</v>
      </c>
      <c r="FG218">
        <f>FF218*(1+'Datos utilizados'!FF218/100)</f>
        <v>128.12933800859898</v>
      </c>
      <c r="FH218">
        <f>FG218*(1+'Datos utilizados'!FG218/100)</f>
        <v>126.80747888009947</v>
      </c>
      <c r="FI218">
        <f>FH218*(1+'Datos utilizados'!FH218/100)</f>
        <v>127.58515110582745</v>
      </c>
      <c r="FJ218">
        <f>FI218*(1+'Datos utilizados'!FI218/100)</f>
        <v>125.40299847388893</v>
      </c>
      <c r="FK218">
        <f>FJ218*(1+'Datos utilizados'!FJ218/100)</f>
        <v>125.79093264966791</v>
      </c>
      <c r="FL218">
        <f>FK218*(1+'Datos utilizados'!FK218/100)</f>
        <v>123.93385595277434</v>
      </c>
      <c r="FM218">
        <f>FL218*(1+'Datos utilizados'!FL218/100)</f>
        <v>123.90331865066757</v>
      </c>
      <c r="FN218">
        <f>FM218*(1+'Datos utilizados'!FM218/100)</f>
        <v>123.9446280171057</v>
      </c>
      <c r="FO218">
        <f>FN218*(1+'Datos utilizados'!FN218/100)</f>
        <v>126.28124453894696</v>
      </c>
      <c r="FP218">
        <f>FO218*(1+'Datos utilizados'!FO218/100)</f>
        <v>126.30638713473465</v>
      </c>
      <c r="FQ218">
        <f>FP218*(1+'Datos utilizados'!FP218/100)</f>
        <v>126.67996353596307</v>
      </c>
      <c r="FR218">
        <f>FQ218*(1+'Datos utilizados'!FQ218/100)</f>
        <v>127.19362545210869</v>
      </c>
      <c r="FS218">
        <f>FR218*(1+'Datos utilizados'!FR218/100)</f>
        <v>126.9601488332288</v>
      </c>
      <c r="FT218">
        <f>FS218*(1+'Datos utilizados'!FS218/100)</f>
        <v>129.05430570417337</v>
      </c>
      <c r="FU218">
        <f>FT218*(1+'Datos utilizados'!FT218/100)</f>
        <v>129.45481283649571</v>
      </c>
      <c r="FV218">
        <f>FU218*(1+'Datos utilizados'!FU218/100)</f>
        <v>129.88765794869582</v>
      </c>
      <c r="FW218">
        <f>FV218*(1+'Datos utilizados'!FV218/100)</f>
        <v>129.41530849179958</v>
      </c>
      <c r="FX218">
        <f>FW218*(1+'Datos utilizados'!FW218/100)</f>
        <v>129.86431490461189</v>
      </c>
      <c r="FY218">
        <f>FX218*(1+'Datos utilizados'!FX218/100)</f>
        <v>129.38298580784942</v>
      </c>
      <c r="FZ218">
        <f>FY218*(1+'Datos utilizados'!FY218/100)</f>
        <v>130.31870943780896</v>
      </c>
      <c r="GB218">
        <f t="shared" si="3"/>
        <v>1.7810948034280294E-2</v>
      </c>
      <c r="GE218">
        <f>STDEV('Datos utilizados'!B218:FY218)*SQRT(12)</f>
        <v>1.7379765229541013</v>
      </c>
      <c r="GR218" s="21"/>
      <c r="GX218" s="21"/>
    </row>
    <row r="219" spans="1:206" x14ac:dyDescent="0.2">
      <c r="A219" s="12" t="s">
        <v>375</v>
      </c>
      <c r="B219">
        <v>100</v>
      </c>
      <c r="C219">
        <f>B219*(1+'Datos utilizados'!B219/100)</f>
        <v>98.948909999999998</v>
      </c>
      <c r="D219">
        <f>C219*(1+'Datos utilizados'!C219/100)</f>
        <v>99.136052073483</v>
      </c>
      <c r="E219">
        <f>D219*(1+'Datos utilizados'!D219/100)</f>
        <v>97.938369601172838</v>
      </c>
      <c r="F219">
        <f>E219*(1+'Datos utilizados'!E219/100)</f>
        <v>99.217141099218395</v>
      </c>
      <c r="G219">
        <f>F219*(1+'Datos utilizados'!F219/100)</f>
        <v>97.888464832474114</v>
      </c>
      <c r="H219">
        <f>G219*(1+'Datos utilizados'!G219/100)</f>
        <v>97.451813757395897</v>
      </c>
      <c r="I219">
        <f>H219*(1+'Datos utilizados'!H219/100)</f>
        <v>96.66895410193861</v>
      </c>
      <c r="J219">
        <f>I219*(1+'Datos utilizados'!I219/100)</f>
        <v>98.259622407895193</v>
      </c>
      <c r="K219">
        <f>J219*(1+'Datos utilizados'!J219/100)</f>
        <v>96.69702911062916</v>
      </c>
      <c r="L219">
        <f>K219*(1+'Datos utilizados'!K219/100)</f>
        <v>95.256069322228385</v>
      </c>
      <c r="M219">
        <f>L219*(1+'Datos utilizados'!L219/100)</f>
        <v>94.582370771946927</v>
      </c>
      <c r="N219">
        <f>M219*(1+'Datos utilizados'!M219/100)</f>
        <v>95.514943489521244</v>
      </c>
      <c r="O219">
        <f>N219*(1+'Datos utilizados'!N219/100)</f>
        <v>96.718861594734904</v>
      </c>
      <c r="P219">
        <f>O219*(1+'Datos utilizados'!O219/100)</f>
        <v>96.375780448886061</v>
      </c>
      <c r="Q219">
        <f>P219*(1+'Datos utilizados'!P219/100)</f>
        <v>95.421380732678784</v>
      </c>
      <c r="R219">
        <f>Q219*(1+'Datos utilizados'!Q219/100)</f>
        <v>97.22725898945896</v>
      </c>
      <c r="S219">
        <f>R219*(1+'Datos utilizados'!R219/100)</f>
        <v>98.481082275935222</v>
      </c>
      <c r="T219">
        <f>S219*(1+'Datos utilizados'!S219/100)</f>
        <v>97.698226608599128</v>
      </c>
      <c r="U219">
        <f>T219*(1+'Datos utilizados'!T219/100)</f>
        <v>98.671340024911416</v>
      </c>
      <c r="V219">
        <f>U219*(1+'Datos utilizados'!U219/100)</f>
        <v>99.812878624793612</v>
      </c>
      <c r="W219">
        <f>V219*(1+'Datos utilizados'!V219/100)</f>
        <v>99.806640319879563</v>
      </c>
      <c r="X219">
        <f>W219*(1+'Datos utilizados'!W219/100)</f>
        <v>100.77040318080043</v>
      </c>
      <c r="Y219">
        <f>X219*(1+'Datos utilizados'!X219/100)</f>
        <v>103.22501904667995</v>
      </c>
      <c r="Z219">
        <f>Y219*(1+'Datos utilizados'!Y219/100)</f>
        <v>101.85580110403717</v>
      </c>
      <c r="AA219">
        <f>Z219*(1+'Datos utilizados'!Z219/100)</f>
        <v>100.85461969266515</v>
      </c>
      <c r="AB219">
        <f>AA219*(1+'Datos utilizados'!AA219/100)</f>
        <v>102.93184161077922</v>
      </c>
      <c r="AC219">
        <f>AB219*(1+'Datos utilizados'!AB219/100)</f>
        <v>103.1751210184263</v>
      </c>
      <c r="AD219">
        <f>AC219*(1+'Datos utilizados'!AC219/100)</f>
        <v>104.34160861914852</v>
      </c>
      <c r="AE219">
        <f>AD219*(1+'Datos utilizados'!AD219/100)</f>
        <v>102.71351432905963</v>
      </c>
      <c r="AF219">
        <f>AE219*(1+'Datos utilizados'!AE219/100)</f>
        <v>102.25814423463318</v>
      </c>
      <c r="AG219">
        <f>AF219*(1+'Datos utilizados'!AF219/100)</f>
        <v>104.33537527335781</v>
      </c>
      <c r="AH219">
        <f>AG219*(1+'Datos utilizados'!AG219/100)</f>
        <v>105.62039062229952</v>
      </c>
      <c r="AI219">
        <f>AH219*(1+'Datos utilizados'!AH219/100)</f>
        <v>107.99079736291861</v>
      </c>
      <c r="AJ219">
        <f>AI219*(1+'Datos utilizados'!AI219/100)</f>
        <v>109.74989185840239</v>
      </c>
      <c r="AK219">
        <f>AJ219*(1+'Datos utilizados'!AJ219/100)</f>
        <v>111.84582944317904</v>
      </c>
      <c r="AL219">
        <f>AK219*(1+'Datos utilizados'!AK219/100)</f>
        <v>111.51210385728649</v>
      </c>
      <c r="AM219">
        <f>AL219*(1+'Datos utilizados'!AL219/100)</f>
        <v>114.61235221751639</v>
      </c>
      <c r="AN219">
        <f>AM219*(1+'Datos utilizados'!AM219/100)</f>
        <v>116.52739854948365</v>
      </c>
      <c r="AO219">
        <f>AN219*(1+'Datos utilizados'!AN219/100)</f>
        <v>118.90716769362062</v>
      </c>
      <c r="AP219">
        <f>AO219*(1+'Datos utilizados'!AO219/100)</f>
        <v>116.63656398221032</v>
      </c>
      <c r="AQ219">
        <f>AP219*(1+'Datos utilizados'!AP219/100)</f>
        <v>115.34531557333247</v>
      </c>
      <c r="AR219">
        <f>AQ219*(1+'Datos utilizados'!AQ219/100)</f>
        <v>115.44512387489809</v>
      </c>
      <c r="AS219">
        <f>AR219*(1+'Datos utilizados'!AR219/100)</f>
        <v>115.60419571108531</v>
      </c>
      <c r="AT219">
        <f>AS219*(1+'Datos utilizados'!AS219/100)</f>
        <v>113.69227572031753</v>
      </c>
      <c r="AU219">
        <f>AT219*(1+'Datos utilizados'!AT219/100)</f>
        <v>111.01932484122257</v>
      </c>
      <c r="AV219">
        <f>AU219*(1+'Datos utilizados'!AU219/100)</f>
        <v>106.92413280193942</v>
      </c>
      <c r="AW219">
        <f>AV219*(1+'Datos utilizados'!AV219/100)</f>
        <v>110.01814297076274</v>
      </c>
      <c r="AX219">
        <f>AW219*(1+'Datos utilizados'!AW219/100)</f>
        <v>116.85177689780581</v>
      </c>
      <c r="AY219">
        <f>AX219*(1+'Datos utilizados'!AX219/100)</f>
        <v>113.03105097822286</v>
      </c>
      <c r="AZ219">
        <f>AY219*(1+'Datos utilizados'!AY219/100)</f>
        <v>110.5078136148156</v>
      </c>
      <c r="BA219">
        <f>AZ219*(1+'Datos utilizados'!AZ219/100)</f>
        <v>113.04976959749041</v>
      </c>
      <c r="BB219">
        <f>BA219*(1+'Datos utilizados'!BA219/100)</f>
        <v>114.0665505302272</v>
      </c>
      <c r="BC219">
        <f>BB219*(1+'Datos utilizados'!BB219/100)</f>
        <v>118.13678725279729</v>
      </c>
      <c r="BD219">
        <f>BC219*(1+'Datos utilizados'!BC219/100)</f>
        <v>118.62646423596014</v>
      </c>
      <c r="BE219">
        <f>BD219*(1+'Datos utilizados'!BD219/100)</f>
        <v>121.25262876386226</v>
      </c>
      <c r="BF219">
        <f>BE219*(1+'Datos utilizados'!BE219/100)</f>
        <v>123.38287982282593</v>
      </c>
      <c r="BG219">
        <f>BF219*(1+'Datos utilizados'!BF219/100)</f>
        <v>126.01839982728139</v>
      </c>
      <c r="BH219">
        <f>BG219*(1+'Datos utilizados'!BG219/100)</f>
        <v>126.61100135246919</v>
      </c>
      <c r="BI219">
        <f>BH219*(1+'Datos utilizados'!BH219/100)</f>
        <v>129.83599879561888</v>
      </c>
      <c r="BJ219">
        <f>BI219*(1+'Datos utilizados'!BI219/100)</f>
        <v>124.95171134052637</v>
      </c>
      <c r="BK219">
        <f>BJ219*(1+'Datos utilizados'!BJ219/100)</f>
        <v>125.46633745885346</v>
      </c>
      <c r="BL219">
        <f>BK219*(1+'Datos utilizados'!BK219/100)</f>
        <v>125.55991025333027</v>
      </c>
      <c r="BM219">
        <f>BL219*(1+'Datos utilizados'!BL219/100)</f>
        <v>124.61174459105224</v>
      </c>
      <c r="BN219">
        <f>BM219*(1+'Datos utilizados'!BM219/100)</f>
        <v>124.63123386790629</v>
      </c>
      <c r="BO219">
        <f>BN219*(1+'Datos utilizados'!BN219/100)</f>
        <v>122.68308566194689</v>
      </c>
      <c r="BP219">
        <f>BO219*(1+'Datos utilizados'!BO219/100)</f>
        <v>124.56218568010524</v>
      </c>
      <c r="BQ219">
        <f>BP219*(1+'Datos utilizados'!BP219/100)</f>
        <v>128.79479629329666</v>
      </c>
      <c r="BR219">
        <f>BQ219*(1+'Datos utilizados'!BQ219/100)</f>
        <v>130.58727211174934</v>
      </c>
      <c r="BS219">
        <f>BR219*(1+'Datos utilizados'!BR219/100)</f>
        <v>133.65184197875902</v>
      </c>
      <c r="BT219">
        <f>BS219*(1+'Datos utilizados'!BS219/100)</f>
        <v>135.33017498440728</v>
      </c>
      <c r="BU219">
        <f>BT219*(1+'Datos utilizados'!BT219/100)</f>
        <v>130.17857474629335</v>
      </c>
      <c r="BV219">
        <f>BU219*(1+'Datos utilizados'!BU219/100)</f>
        <v>131.87855071819024</v>
      </c>
      <c r="BW219">
        <f>BV219*(1+'Datos utilizados'!BV219/100)</f>
        <v>132.11589254591777</v>
      </c>
      <c r="BX219">
        <f>BW219*(1+'Datos utilizados'!BW219/100)</f>
        <v>132.89369844010335</v>
      </c>
      <c r="BY219">
        <f>BX219*(1+'Datos utilizados'!BX219/100)</f>
        <v>133.51960118101655</v>
      </c>
      <c r="BZ219">
        <f>BY219*(1+'Datos utilizados'!BY219/100)</f>
        <v>137.6580679235424</v>
      </c>
      <c r="CA219">
        <f>BZ219*(1+'Datos utilizados'!BZ219/100)</f>
        <v>137.55007516925639</v>
      </c>
      <c r="CB219">
        <f>CA219*(1+'Datos utilizados'!CA219/100)</f>
        <v>137.65437939125724</v>
      </c>
      <c r="CC219">
        <f>CB219*(1+'Datos utilizados'!CB219/100)</f>
        <v>140.49582732521364</v>
      </c>
      <c r="CD219">
        <f>CC219*(1+'Datos utilizados'!CC219/100)</f>
        <v>142.28275160421484</v>
      </c>
      <c r="CE219">
        <f>CD219*(1+'Datos utilizados'!CD219/100)</f>
        <v>138.99498137807075</v>
      </c>
      <c r="CF219">
        <f>CE219*(1+'Datos utilizados'!CE219/100)</f>
        <v>140.84517137419053</v>
      </c>
      <c r="CG219">
        <f>CF219*(1+'Datos utilizados'!CF219/100)</f>
        <v>138.38722595047099</v>
      </c>
      <c r="CH219">
        <f>CG219*(1+'Datos utilizados'!CG219/100)</f>
        <v>139.32041253122279</v>
      </c>
      <c r="CI219">
        <f>CH219*(1+'Datos utilizados'!CH219/100)</f>
        <v>141.65228793596413</v>
      </c>
      <c r="CJ219">
        <f>CI219*(1+'Datos utilizados'!CI219/100)</f>
        <v>141.55593604971008</v>
      </c>
      <c r="CK219">
        <f>CJ219*(1+'Datos utilizados'!CJ219/100)</f>
        <v>140.53662006540333</v>
      </c>
      <c r="CL219">
        <f>CK219*(1+'Datos utilizados'!CK219/100)</f>
        <v>142.19499434316111</v>
      </c>
      <c r="CM219">
        <f>CL219*(1+'Datos utilizados'!CL219/100)</f>
        <v>140.73523475073364</v>
      </c>
      <c r="CN219">
        <f>CM219*(1+'Datos utilizados'!CM219/100)</f>
        <v>141.40793509931865</v>
      </c>
      <c r="CO219">
        <f>CN219*(1+'Datos utilizados'!CN219/100)</f>
        <v>143.04377037413457</v>
      </c>
      <c r="CP219">
        <f>CO219*(1+'Datos utilizados'!CO219/100)</f>
        <v>144.27895333131522</v>
      </c>
      <c r="CQ219">
        <f>CP219*(1+'Datos utilizados'!CP219/100)</f>
        <v>146.03791576295862</v>
      </c>
      <c r="CR219">
        <f>CQ219*(1+'Datos utilizados'!CQ219/100)</f>
        <v>145.83280551026954</v>
      </c>
      <c r="CS219">
        <f>CR219*(1+'Datos utilizados'!CR219/100)</f>
        <v>145.81749306569097</v>
      </c>
      <c r="CT219">
        <f>CS219*(1+'Datos utilizados'!CS219/100)</f>
        <v>145.33722857052982</v>
      </c>
      <c r="CU219">
        <f>CT219*(1+'Datos utilizados'!CT219/100)</f>
        <v>144.01528474062084</v>
      </c>
      <c r="CV219">
        <f>CU219*(1+'Datos utilizados'!CU219/100)</f>
        <v>142.65073991770345</v>
      </c>
      <c r="CW219">
        <f>CV219*(1+'Datos utilizados'!CV219/100)</f>
        <v>142.28847836368243</v>
      </c>
      <c r="CX219">
        <f>CW219*(1+'Datos utilizados'!CW219/100)</f>
        <v>144.26768264002558</v>
      </c>
      <c r="CY219">
        <f>CX219*(1+'Datos utilizados'!CX219/100)</f>
        <v>139.97856115483285</v>
      </c>
      <c r="CZ219">
        <f>CY219*(1+'Datos utilizados'!CY219/100)</f>
        <v>138.32166292215533</v>
      </c>
      <c r="DA219">
        <f>CZ219*(1+'Datos utilizados'!CZ219/100)</f>
        <v>140.05939797344638</v>
      </c>
      <c r="DB219">
        <f>DA219*(1+'Datos utilizados'!DA219/100)</f>
        <v>139.32475841919606</v>
      </c>
      <c r="DC219">
        <f>DB219*(1+'Datos utilizados'!DB219/100)</f>
        <v>142.18895500535035</v>
      </c>
      <c r="DD219">
        <f>DC219*(1+'Datos utilizados'!DC219/100)</f>
        <v>143.58618899060593</v>
      </c>
      <c r="DE219">
        <f>DD219*(1+'Datos utilizados'!DD219/100)</f>
        <v>142.41080680614775</v>
      </c>
      <c r="DF219">
        <f>DE219*(1+'Datos utilizados'!DE219/100)</f>
        <v>141.56048611978892</v>
      </c>
      <c r="DG219">
        <f>DF219*(1+'Datos utilizados'!DF219/100)</f>
        <v>143.05723345163068</v>
      </c>
      <c r="DH219">
        <f>DG219*(1+'Datos utilizados'!DG219/100)</f>
        <v>145.06166557241485</v>
      </c>
      <c r="DI219">
        <f>DH219*(1+'Datos utilizados'!DH219/100)</f>
        <v>144.96315419532462</v>
      </c>
      <c r="DJ219">
        <f>DI219*(1+'Datos utilizados'!DI219/100)</f>
        <v>146.60364422609143</v>
      </c>
      <c r="DK219">
        <f>DJ219*(1+'Datos utilizados'!DJ219/100)</f>
        <v>147.47190430902046</v>
      </c>
      <c r="DL219">
        <f>DK219*(1+'Datos utilizados'!DK219/100)</f>
        <v>148.54508685105807</v>
      </c>
      <c r="DM219">
        <f>DL219*(1+'Datos utilizados'!DL219/100)</f>
        <v>147.2061460017087</v>
      </c>
      <c r="DN219">
        <f>DM219*(1+'Datos utilizados'!DM219/100)</f>
        <v>148.01327730023607</v>
      </c>
      <c r="DO219">
        <f>DN219*(1+'Datos utilizados'!DN219/100)</f>
        <v>143.88283358522341</v>
      </c>
      <c r="DP219">
        <f>DO219*(1+'Datos utilizados'!DO219/100)</f>
        <v>143.90279013424168</v>
      </c>
      <c r="DQ219">
        <f>DP219*(1+'Datos utilizados'!DP219/100)</f>
        <v>143.37744421829862</v>
      </c>
      <c r="DR219">
        <f>DQ219*(1+'Datos utilizados'!DQ219/100)</f>
        <v>142.39024750162238</v>
      </c>
      <c r="DS219">
        <f>DR219*(1+'Datos utilizados'!DR219/100)</f>
        <v>142.16500036909957</v>
      </c>
      <c r="DT219">
        <f>DS219*(1+'Datos utilizados'!DS219/100)</f>
        <v>141.01381927861078</v>
      </c>
      <c r="DU219">
        <f>DT219*(1+'Datos utilizados'!DT219/100)</f>
        <v>139.65462937873005</v>
      </c>
      <c r="DV219">
        <f>DU219*(1+'Datos utilizados'!DU219/100)</f>
        <v>141.13982843124697</v>
      </c>
      <c r="DW219">
        <f>DV219*(1+'Datos utilizados'!DV219/100)</f>
        <v>138.61637532474185</v>
      </c>
      <c r="DX219">
        <f>DW219*(1+'Datos utilizados'!DW219/100)</f>
        <v>138.00924946245701</v>
      </c>
      <c r="DY219">
        <f>DX219*(1+'Datos utilizados'!DX219/100)</f>
        <v>138.31845918587766</v>
      </c>
      <c r="DZ219">
        <f>DY219*(1+'Datos utilizados'!DY219/100)</f>
        <v>138.47940654498635</v>
      </c>
      <c r="EA219">
        <f>DZ219*(1+'Datos utilizados'!DZ219/100)</f>
        <v>139.18515299250222</v>
      </c>
      <c r="EB219">
        <f>EA219*(1+'Datos utilizados'!EA219/100)</f>
        <v>139.47913987265298</v>
      </c>
      <c r="EC219">
        <f>EB219*(1+'Datos utilizados'!EB219/100)</f>
        <v>137.16988138917938</v>
      </c>
      <c r="ED219">
        <f>EC219*(1+'Datos utilizados'!EC219/100)</f>
        <v>137.89899417671543</v>
      </c>
      <c r="EE219">
        <f>ED219*(1+'Datos utilizados'!ED219/100)</f>
        <v>139.09401307035142</v>
      </c>
      <c r="EF219">
        <f>EE219*(1+'Datos utilizados'!EE219/100)</f>
        <v>142.1913168251981</v>
      </c>
      <c r="EG219">
        <f>EF219*(1+'Datos utilizados'!EF219/100)</f>
        <v>146.03373856063374</v>
      </c>
      <c r="EH219">
        <f>EG219*(1+'Datos utilizados'!EG219/100)</f>
        <v>147.9761771273503</v>
      </c>
      <c r="EI219">
        <f>EH219*(1+'Datos utilizados'!EH219/100)</f>
        <v>145.99106191356918</v>
      </c>
      <c r="EJ219">
        <f>EI219*(1+'Datos utilizados'!EI219/100)</f>
        <v>150.25432210178161</v>
      </c>
      <c r="EK219">
        <f>EJ219*(1+'Datos utilizados'!EJ219/100)</f>
        <v>151.38692415635262</v>
      </c>
      <c r="EL219">
        <f>EK219*(1+'Datos utilizados'!EK219/100)</f>
        <v>150.65162272703282</v>
      </c>
      <c r="EM219">
        <f>EL219*(1+'Datos utilizados'!EL219/100)</f>
        <v>151.48111056176785</v>
      </c>
      <c r="EN219">
        <f>EM219*(1+'Datos utilizados'!EM219/100)</f>
        <v>147.27673719001493</v>
      </c>
      <c r="EO219">
        <f>EN219*(1+'Datos utilizados'!EN219/100)</f>
        <v>141.42519677867614</v>
      </c>
      <c r="EP219">
        <f>EO219*(1+'Datos utilizados'!EO219/100)</f>
        <v>140.77546113963555</v>
      </c>
      <c r="EQ219">
        <f>EP219*(1+'Datos utilizados'!EP219/100)</f>
        <v>142.36253553343158</v>
      </c>
      <c r="ER219">
        <f>EQ219*(1+'Datos utilizados'!EQ219/100)</f>
        <v>143.03535511261614</v>
      </c>
      <c r="ES219">
        <f>ER219*(1+'Datos utilizados'!ER219/100)</f>
        <v>143.2551575428177</v>
      </c>
      <c r="ET219">
        <f>ES219*(1+'Datos utilizados'!ES219/100)</f>
        <v>144.86988670209308</v>
      </c>
      <c r="EU219">
        <f>ET219*(1+'Datos utilizados'!ET219/100)</f>
        <v>147.11169025085329</v>
      </c>
      <c r="EV219">
        <f>EU219*(1+'Datos utilizados'!EU219/100)</f>
        <v>146.98259974265815</v>
      </c>
      <c r="EW219">
        <f>EV219*(1+'Datos utilizados'!EV219/100)</f>
        <v>149.45383289039145</v>
      </c>
      <c r="EX219">
        <f>EW219*(1+'Datos utilizados'!EW219/100)</f>
        <v>150.93442717668668</v>
      </c>
      <c r="EY219">
        <f>EX219*(1+'Datos utilizados'!EX219/100)</f>
        <v>149.57485513700726</v>
      </c>
      <c r="EZ219">
        <f>EY219*(1+'Datos utilizados'!EY219/100)</f>
        <v>149.00890875762536</v>
      </c>
      <c r="FA219">
        <f>EZ219*(1+'Datos utilizados'!EZ219/100)</f>
        <v>150.66369739205143</v>
      </c>
      <c r="FB219">
        <f>FA219*(1+'Datos utilizados'!FA219/100)</f>
        <v>151.18573203714516</v>
      </c>
      <c r="FC219">
        <f>FB219*(1+'Datos utilizados'!FB219/100)</f>
        <v>152.9873972872586</v>
      </c>
      <c r="FD219">
        <f>FC219*(1+'Datos utilizados'!FC219/100)</f>
        <v>151.62989421490957</v>
      </c>
      <c r="FE219">
        <f>FD219*(1+'Datos utilizados'!FD219/100)</f>
        <v>153.2438428089331</v>
      </c>
      <c r="FF219">
        <f>FE219*(1+'Datos utilizados'!FE219/100)</f>
        <v>150.78930552989385</v>
      </c>
      <c r="FG219">
        <f>FF219*(1+'Datos utilizados'!FF219/100)</f>
        <v>149.64553848958852</v>
      </c>
      <c r="FH219">
        <f>FG219*(1+'Datos utilizados'!FG219/100)</f>
        <v>148.98015456724841</v>
      </c>
      <c r="FI219">
        <f>FH219*(1+'Datos utilizados'!FH219/100)</f>
        <v>148.73143219919839</v>
      </c>
      <c r="FJ219">
        <f>FI219*(1+'Datos utilizados'!FI219/100)</f>
        <v>148.88745147157536</v>
      </c>
      <c r="FK219">
        <f>FJ219*(1+'Datos utilizados'!FJ219/100)</f>
        <v>147.6039820849098</v>
      </c>
      <c r="FL219">
        <f>FK219*(1+'Datos utilizados'!FK219/100)</f>
        <v>145.95517180303031</v>
      </c>
      <c r="FM219">
        <f>FL219*(1+'Datos utilizados'!FL219/100)</f>
        <v>146.4115736252584</v>
      </c>
      <c r="FN219">
        <f>FM219*(1+'Datos utilizados'!FM219/100)</f>
        <v>149.37172282081389</v>
      </c>
      <c r="FO219">
        <f>FN219*(1+'Datos utilizados'!FN219/100)</f>
        <v>151.64592223793306</v>
      </c>
      <c r="FP219">
        <f>FO219*(1+'Datos utilizados'!FO219/100)</f>
        <v>150.77304830953153</v>
      </c>
      <c r="FQ219">
        <f>FP219*(1+'Datos utilizados'!FP219/100)</f>
        <v>152.66063641053788</v>
      </c>
      <c r="FR219">
        <f>FQ219*(1+'Datos utilizados'!FQ219/100)</f>
        <v>152.20860826612628</v>
      </c>
      <c r="FS219">
        <f>FR219*(1+'Datos utilizados'!FR219/100)</f>
        <v>154.2697259141012</v>
      </c>
      <c r="FT219">
        <f>FS219*(1+'Datos utilizados'!FS219/100)</f>
        <v>157.69014799615087</v>
      </c>
      <c r="FU219">
        <f>FT219*(1+'Datos utilizados'!FT219/100)</f>
        <v>157.25195861289916</v>
      </c>
      <c r="FV219">
        <f>FU219*(1+'Datos utilizados'!FU219/100)</f>
        <v>160.44966146609659</v>
      </c>
      <c r="FW219">
        <f>FV219*(1+'Datos utilizados'!FV219/100)</f>
        <v>158.81763168952804</v>
      </c>
      <c r="FX219">
        <f>FW219*(1+'Datos utilizados'!FW219/100)</f>
        <v>159.87519829894862</v>
      </c>
      <c r="FY219">
        <f>FX219*(1+'Datos utilizados'!FX219/100)</f>
        <v>158.66291263280718</v>
      </c>
      <c r="FZ219">
        <f>FY219*(1+'Datos utilizados'!FY219/100)</f>
        <v>159.58817127411666</v>
      </c>
      <c r="GC219" s="47">
        <f>(FZ219/B219)^(1/15)-1</f>
        <v>3.1652369202118891E-2</v>
      </c>
      <c r="GF219">
        <f>STDEV('Datos utilizados'!B219:FY219)*SQRT(12)</f>
        <v>5.3166972472543836</v>
      </c>
      <c r="GR219" s="21"/>
      <c r="GX219" s="21"/>
    </row>
    <row r="220" spans="1:206" x14ac:dyDescent="0.2">
      <c r="A220" s="12" t="s">
        <v>208</v>
      </c>
      <c r="B220">
        <v>100</v>
      </c>
      <c r="C220">
        <f>B220*(1+'Datos utilizados'!B220/100)</f>
        <v>101.200964</v>
      </c>
      <c r="D220">
        <f>C220*(1+'Datos utilizados'!C220/100)</f>
        <v>101.78559589697016</v>
      </c>
      <c r="E220">
        <f>D220*(1+'Datos utilizados'!D220/100)</f>
        <v>100.5823853143042</v>
      </c>
      <c r="F220">
        <f>E220*(1+'Datos utilizados'!E220/100)</f>
        <v>100.53185473557001</v>
      </c>
      <c r="G220">
        <f>F220*(1+'Datos utilizados'!F220/100)</f>
        <v>103.85074201019324</v>
      </c>
      <c r="H220">
        <f>G220*(1+'Datos utilizados'!G220/100)</f>
        <v>105.78809214149727</v>
      </c>
      <c r="I220">
        <f>H220*(1+'Datos utilizados'!H220/100)</f>
        <v>107.53620439618419</v>
      </c>
      <c r="J220">
        <f>I220*(1+'Datos utilizados'!I220/100)</f>
        <v>107.13074128823246</v>
      </c>
      <c r="K220">
        <f>J220*(1+'Datos utilizados'!J220/100)</f>
        <v>109.02985543820085</v>
      </c>
      <c r="L220">
        <f>K220*(1+'Datos utilizados'!K220/100)</f>
        <v>107.85225885916658</v>
      </c>
      <c r="M220">
        <f>L220*(1+'Datos utilizados'!L220/100)</f>
        <v>109.60714453351586</v>
      </c>
      <c r="N220">
        <f>M220*(1+'Datos utilizados'!M220/100)</f>
        <v>111.11675825481873</v>
      </c>
      <c r="O220">
        <f>N220*(1+'Datos utilizados'!N220/100)</f>
        <v>112.2928846942427</v>
      </c>
      <c r="P220">
        <f>O220*(1+'Datos utilizados'!O220/100)</f>
        <v>114.54905087494249</v>
      </c>
      <c r="Q220">
        <f>P220*(1+'Datos utilizados'!P220/100)</f>
        <v>113.59809672831297</v>
      </c>
      <c r="R220">
        <f>Q220*(1+'Datos utilizados'!Q220/100)</f>
        <v>113.01749571995359</v>
      </c>
      <c r="S220">
        <f>R220*(1+'Datos utilizados'!R220/100)</f>
        <v>109.87649200558045</v>
      </c>
      <c r="T220">
        <f>S220*(1+'Datos utilizados'!S220/100)</f>
        <v>109.26354819245715</v>
      </c>
      <c r="U220">
        <f>T220*(1+'Datos utilizados'!T220/100)</f>
        <v>111.80726478196453</v>
      </c>
      <c r="V220">
        <f>U220*(1+'Datos utilizados'!U220/100)</f>
        <v>112.71881375871483</v>
      </c>
      <c r="W220">
        <f>V220*(1+'Datos utilizados'!V220/100)</f>
        <v>113.7828827421615</v>
      </c>
      <c r="X220">
        <f>W220*(1+'Datos utilizados'!W220/100)</f>
        <v>115.75476513231737</v>
      </c>
      <c r="Y220">
        <f>X220*(1+'Datos utilizados'!X220/100)</f>
        <v>116.17133064805139</v>
      </c>
      <c r="Z220">
        <f>Y220*(1+'Datos utilizados'!Y220/100)</f>
        <v>118.12590515421172</v>
      </c>
      <c r="AA220">
        <f>Z220*(1+'Datos utilizados'!Z220/100)</f>
        <v>118.76373306664621</v>
      </c>
      <c r="AB220">
        <f>AA220*(1+'Datos utilizados'!AA220/100)</f>
        <v>118.94211263080032</v>
      </c>
      <c r="AC220">
        <f>AB220*(1+'Datos utilizados'!AB220/100)</f>
        <v>120.02616175010758</v>
      </c>
      <c r="AD220">
        <f>AC220*(1+'Datos utilizados'!AC220/100)</f>
        <v>121.31247132322892</v>
      </c>
      <c r="AE220">
        <f>AD220*(1+'Datos utilizados'!AD220/100)</f>
        <v>123.64696242263402</v>
      </c>
      <c r="AF220">
        <f>AE220*(1+'Datos utilizados'!AE220/100)</f>
        <v>122.274329053979</v>
      </c>
      <c r="AG220">
        <f>AF220*(1+'Datos utilizados'!AF220/100)</f>
        <v>120.77440453239333</v>
      </c>
      <c r="AH220">
        <f>AG220*(1+'Datos utilizados'!AG220/100)</f>
        <v>118.93614442302355</v>
      </c>
      <c r="AI220">
        <f>AH220*(1+'Datos utilizados'!AH220/100)</f>
        <v>122.15532362924209</v>
      </c>
      <c r="AJ220">
        <f>AI220*(1+'Datos utilizados'!AI220/100)</f>
        <v>123.4198486652808</v>
      </c>
      <c r="AK220">
        <f>AJ220*(1+'Datos utilizados'!AJ220/100)</f>
        <v>120.89420833196574</v>
      </c>
      <c r="AL220">
        <f>AK220*(1+'Datos utilizados'!AK220/100)</f>
        <v>121.96200038234743</v>
      </c>
      <c r="AM220">
        <f>AL220*(1+'Datos utilizados'!AL220/100)</f>
        <v>123.23061740020451</v>
      </c>
      <c r="AN220">
        <f>AM220*(1+'Datos utilizados'!AM220/100)</f>
        <v>123.7449992495194</v>
      </c>
      <c r="AO220">
        <f>AN220*(1+'Datos utilizados'!AN220/100)</f>
        <v>121.68403618661858</v>
      </c>
      <c r="AP220">
        <f>AO220*(1+'Datos utilizados'!AO220/100)</f>
        <v>123.09089347203236</v>
      </c>
      <c r="AQ220">
        <f>AP220*(1+'Datos utilizados'!AP220/100)</f>
        <v>122.67053807082537</v>
      </c>
      <c r="AR220">
        <f>AQ220*(1+'Datos utilizados'!AQ220/100)</f>
        <v>119.29680141117554</v>
      </c>
      <c r="AS220">
        <f>AR220*(1+'Datos utilizados'!AR220/100)</f>
        <v>120.93061882522215</v>
      </c>
      <c r="AT220">
        <f>AS220*(1+'Datos utilizados'!AS220/100)</f>
        <v>124.47341795530632</v>
      </c>
      <c r="AU220">
        <f>AT220*(1+'Datos utilizados'!AT220/100)</f>
        <v>119.75386019016351</v>
      </c>
      <c r="AV220">
        <f>AU220*(1+'Datos utilizados'!AU220/100)</f>
        <v>115.29251036386529</v>
      </c>
      <c r="AW220">
        <f>AV220*(1+'Datos utilizados'!AV220/100)</f>
        <v>116.42709127617995</v>
      </c>
      <c r="AX220">
        <f>AW220*(1+'Datos utilizados'!AW220/100)</f>
        <v>119.83840505057204</v>
      </c>
      <c r="AY220">
        <f>AX220*(1+'Datos utilizados'!AX220/100)</f>
        <v>125.16087082258258</v>
      </c>
      <c r="AZ220">
        <f>AY220*(1+'Datos utilizados'!AY220/100)</f>
        <v>120.56478967236691</v>
      </c>
      <c r="BA220">
        <f>AZ220*(1+'Datos utilizados'!AZ220/100)</f>
        <v>122.97832797090216</v>
      </c>
      <c r="BB220">
        <f>BA220*(1+'Datos utilizados'!BA220/100)</f>
        <v>128.94270186071083</v>
      </c>
      <c r="BC220">
        <f>BB220*(1+'Datos utilizados'!BB220/100)</f>
        <v>131.11686407042714</v>
      </c>
      <c r="BD220">
        <f>BC220*(1+'Datos utilizados'!BC220/100)</f>
        <v>133.14947703230612</v>
      </c>
      <c r="BE220">
        <f>BD220*(1+'Datos utilizados'!BD220/100)</f>
        <v>138.47424977933645</v>
      </c>
      <c r="BF220">
        <f>BE220*(1+'Datos utilizados'!BE220/100)</f>
        <v>140.36546461518273</v>
      </c>
      <c r="BG220">
        <f>BF220*(1+'Datos utilizados'!BF220/100)</f>
        <v>145.22192721576405</v>
      </c>
      <c r="BH220">
        <f>BG220*(1+'Datos utilizados'!BG220/100)</f>
        <v>145.3378578802604</v>
      </c>
      <c r="BI220">
        <f>BH220*(1+'Datos utilizados'!BH220/100)</f>
        <v>146.40633675666012</v>
      </c>
      <c r="BJ220">
        <f>BI220*(1+'Datos utilizados'!BI220/100)</f>
        <v>149.64510552899688</v>
      </c>
      <c r="BK220">
        <f>BJ220*(1+'Datos utilizados'!BJ220/100)</f>
        <v>152.18480893393331</v>
      </c>
      <c r="BL220">
        <f>BK220*(1+'Datos utilizados'!BK220/100)</f>
        <v>155.45681428482274</v>
      </c>
      <c r="BM220">
        <f>BL220*(1+'Datos utilizados'!BL220/100)</f>
        <v>160.12674786791584</v>
      </c>
      <c r="BN220">
        <f>BM220*(1+'Datos utilizados'!BM220/100)</f>
        <v>162.74232862335944</v>
      </c>
      <c r="BO220">
        <f>BN220*(1+'Datos utilizados'!BN220/100)</f>
        <v>162.59483199608152</v>
      </c>
      <c r="BP220">
        <f>BO220*(1+'Datos utilizados'!BO220/100)</f>
        <v>162.78369077128994</v>
      </c>
      <c r="BQ220">
        <f>BP220*(1+'Datos utilizados'!BP220/100)</f>
        <v>163.77158592249512</v>
      </c>
      <c r="BR220">
        <f>BQ220*(1+'Datos utilizados'!BQ220/100)</f>
        <v>166.48030080730297</v>
      </c>
      <c r="BS220">
        <f>BR220*(1+'Datos utilizados'!BR220/100)</f>
        <v>166.83546821624225</v>
      </c>
      <c r="BT220">
        <f>BS220*(1+'Datos utilizados'!BS220/100)</f>
        <v>167.28769577309856</v>
      </c>
      <c r="BU220">
        <f>BT220*(1+'Datos utilizados'!BT220/100)</f>
        <v>167.91888563226613</v>
      </c>
      <c r="BV220">
        <f>BU220*(1+'Datos utilizados'!BU220/100)</f>
        <v>168.62923961091175</v>
      </c>
      <c r="BW220">
        <f>BV220*(1+'Datos utilizados'!BV220/100)</f>
        <v>167.59155766316485</v>
      </c>
      <c r="BX220">
        <f>BW220*(1+'Datos utilizados'!BW220/100)</f>
        <v>168.37033049289195</v>
      </c>
      <c r="BY220">
        <f>BX220*(1+'Datos utilizados'!BX220/100)</f>
        <v>169.11783583066472</v>
      </c>
      <c r="BZ220">
        <f>BY220*(1+'Datos utilizados'!BY220/100)</f>
        <v>169.5578364688588</v>
      </c>
      <c r="CA220">
        <f>BZ220*(1+'Datos utilizados'!BZ220/100)</f>
        <v>171.06259783554208</v>
      </c>
      <c r="CB220">
        <f>CA220*(1+'Datos utilizados'!CA220/100)</f>
        <v>170.69028693385692</v>
      </c>
      <c r="CC220">
        <f>CB220*(1+'Datos utilizados'!CB220/100)</f>
        <v>171.60599765068534</v>
      </c>
      <c r="CD220">
        <f>CC220*(1+'Datos utilizados'!CC220/100)</f>
        <v>168.58753738712855</v>
      </c>
      <c r="CE220">
        <f>CD220*(1+'Datos utilizados'!CD220/100)</f>
        <v>164.59467812001969</v>
      </c>
      <c r="CF220">
        <f>CE220*(1+'Datos utilizados'!CE220/100)</f>
        <v>168.89374956109143</v>
      </c>
      <c r="CG220">
        <f>CF220*(1+'Datos utilizados'!CF220/100)</f>
        <v>165.25463478486097</v>
      </c>
      <c r="CH220">
        <f>CG220*(1+'Datos utilizados'!CG220/100)</f>
        <v>169.33228794053835</v>
      </c>
      <c r="CI220">
        <f>CH220*(1+'Datos utilizados'!CH220/100)</f>
        <v>174.75935559589789</v>
      </c>
      <c r="CJ220">
        <f>CI220*(1+'Datos utilizados'!CI220/100)</f>
        <v>177.6662363083249</v>
      </c>
      <c r="CK220">
        <f>CJ220*(1+'Datos utilizados'!CJ220/100)</f>
        <v>177.11430015527182</v>
      </c>
      <c r="CL220">
        <f>CK220*(1+'Datos utilizados'!CK220/100)</f>
        <v>177.61662464880018</v>
      </c>
      <c r="CM220">
        <f>CL220*(1+'Datos utilizados'!CL220/100)</f>
        <v>176.97933975189278</v>
      </c>
      <c r="CN220">
        <f>CM220*(1+'Datos utilizados'!CM220/100)</f>
        <v>179.68804571245684</v>
      </c>
      <c r="CO220">
        <f>CN220*(1+'Datos utilizados'!CN220/100)</f>
        <v>185.29904033116821</v>
      </c>
      <c r="CP220">
        <f>CO220*(1+'Datos utilizados'!CO220/100)</f>
        <v>185.4361820039077</v>
      </c>
      <c r="CQ220">
        <f>CP220*(1+'Datos utilizados'!CP220/100)</f>
        <v>187.32891613308885</v>
      </c>
      <c r="CR220">
        <f>CQ220*(1+'Datos utilizados'!CQ220/100)</f>
        <v>188.8235779624207</v>
      </c>
      <c r="CS220">
        <f>CR220*(1+'Datos utilizados'!CR220/100)</f>
        <v>190.57135165887024</v>
      </c>
      <c r="CT220">
        <f>CS220*(1+'Datos utilizados'!CS220/100)</f>
        <v>192.44418780587077</v>
      </c>
      <c r="CU220">
        <f>CT220*(1+'Datos utilizados'!CT220/100)</f>
        <v>193.21482863149751</v>
      </c>
      <c r="CV220">
        <f>CU220*(1+'Datos utilizados'!CU220/100)</f>
        <v>196.51448191752789</v>
      </c>
      <c r="CW220">
        <f>CV220*(1+'Datos utilizados'!CV220/100)</f>
        <v>198.23989872021198</v>
      </c>
      <c r="CX220">
        <f>CW220*(1+'Datos utilizados'!CW220/100)</f>
        <v>199.6601171082294</v>
      </c>
      <c r="CY220">
        <f>CX220*(1+'Datos utilizados'!CX220/100)</f>
        <v>197.66673445823488</v>
      </c>
      <c r="CZ220">
        <f>CY220*(1+'Datos utilizados'!CY220/100)</f>
        <v>191.69181068241485</v>
      </c>
      <c r="DA220">
        <f>CZ220*(1+'Datos utilizados'!CZ220/100)</f>
        <v>192.27512886232142</v>
      </c>
      <c r="DB220">
        <f>DA220*(1+'Datos utilizados'!DA220/100)</f>
        <v>189.6331705314374</v>
      </c>
      <c r="DC220">
        <f>DB220*(1+'Datos utilizados'!DB220/100)</f>
        <v>190.73818577210454</v>
      </c>
      <c r="DD220">
        <f>DC220*(1+'Datos utilizados'!DC220/100)</f>
        <v>193.97659591159905</v>
      </c>
      <c r="DE220">
        <f>DD220*(1+'Datos utilizados'!DD220/100)</f>
        <v>192.98916386940894</v>
      </c>
      <c r="DF220">
        <f>DE220*(1+'Datos utilizados'!DE220/100)</f>
        <v>193.12593914962648</v>
      </c>
      <c r="DG220">
        <f>DF220*(1+'Datos utilizados'!DF220/100)</f>
        <v>192.95818030258414</v>
      </c>
      <c r="DH220">
        <f>DG220*(1+'Datos utilizados'!DG220/100)</f>
        <v>194.6934609363725</v>
      </c>
      <c r="DI220">
        <f>DH220*(1+'Datos utilizados'!DH220/100)</f>
        <v>196.34921005862518</v>
      </c>
      <c r="DJ220">
        <f>DI220*(1+'Datos utilizados'!DI220/100)</f>
        <v>197.08265682486234</v>
      </c>
      <c r="DK220">
        <f>DJ220*(1+'Datos utilizados'!DJ220/100)</f>
        <v>200.70952165857267</v>
      </c>
      <c r="DL220">
        <f>DK220*(1+'Datos utilizados'!DK220/100)</f>
        <v>201.22306506906915</v>
      </c>
      <c r="DM220">
        <f>DL220*(1+'Datos utilizados'!DL220/100)</f>
        <v>201.87409814933233</v>
      </c>
      <c r="DN220">
        <f>DM220*(1+'Datos utilizados'!DM220/100)</f>
        <v>204.51598611573397</v>
      </c>
      <c r="DO220">
        <f>DN220*(1+'Datos utilizados'!DN220/100)</f>
        <v>204.74725688315337</v>
      </c>
      <c r="DP220">
        <f>DO220*(1+'Datos utilizados'!DO220/100)</f>
        <v>206.1799061991259</v>
      </c>
      <c r="DQ220">
        <f>DP220*(1+'Datos utilizados'!DP220/100)</f>
        <v>206.68973756217977</v>
      </c>
      <c r="DR220">
        <f>DQ220*(1+'Datos utilizados'!DQ220/100)</f>
        <v>205.62001069163196</v>
      </c>
      <c r="DS220">
        <f>DR220*(1+'Datos utilizados'!DR220/100)</f>
        <v>210.19589074676421</v>
      </c>
      <c r="DT220">
        <f>DS220*(1+'Datos utilizados'!DS220/100)</f>
        <v>212.56027712187029</v>
      </c>
      <c r="DU220">
        <f>DT220*(1+'Datos utilizados'!DT220/100)</f>
        <v>214.47087942398574</v>
      </c>
      <c r="DV220">
        <f>DU220*(1+'Datos utilizados'!DU220/100)</f>
        <v>212.78036418993722</v>
      </c>
      <c r="DW220">
        <f>DV220*(1+'Datos utilizados'!DV220/100)</f>
        <v>213.4561418597826</v>
      </c>
      <c r="DX220">
        <f>DW220*(1+'Datos utilizados'!DW220/100)</f>
        <v>208.94884252493839</v>
      </c>
      <c r="DY220">
        <f>DX220*(1+'Datos utilizados'!DX220/100)</f>
        <v>209.47311188674087</v>
      </c>
      <c r="DZ220">
        <f>DY220*(1+'Datos utilizados'!DY220/100)</f>
        <v>205.20551827300341</v>
      </c>
      <c r="EA220">
        <f>DZ220*(1+'Datos utilizados'!DZ220/100)</f>
        <v>202.38301897191738</v>
      </c>
      <c r="EB220">
        <f>EA220*(1+'Datos utilizados'!EA220/100)</f>
        <v>206.57566452231703</v>
      </c>
      <c r="EC220">
        <f>EB220*(1+'Datos utilizados'!EB220/100)</f>
        <v>209.09920316890486</v>
      </c>
      <c r="ED220">
        <f>EC220*(1+'Datos utilizados'!EC220/100)</f>
        <v>204.48924112945676</v>
      </c>
      <c r="EE220">
        <f>ED220*(1+'Datos utilizados'!ED220/100)</f>
        <v>203.64045127716142</v>
      </c>
      <c r="EF220">
        <f>EE220*(1+'Datos utilizados'!EE220/100)</f>
        <v>202.56824968231044</v>
      </c>
      <c r="EG220">
        <f>EF220*(1+'Datos utilizados'!EF220/100)</f>
        <v>205.62468248649949</v>
      </c>
      <c r="EH220">
        <f>EG220*(1+'Datos utilizados'!EG220/100)</f>
        <v>207.84882597710839</v>
      </c>
      <c r="EI220">
        <f>EH220*(1+'Datos utilizados'!EH220/100)</f>
        <v>209.21708440607441</v>
      </c>
      <c r="EJ220">
        <f>EI220*(1+'Datos utilizados'!EI220/100)</f>
        <v>212.27236308431924</v>
      </c>
      <c r="EK220">
        <f>EJ220*(1+'Datos utilizados'!EJ220/100)</f>
        <v>214.45747993084382</v>
      </c>
      <c r="EL220">
        <f>EK220*(1+'Datos utilizados'!EK220/100)</f>
        <v>216.84399279156145</v>
      </c>
      <c r="EM220">
        <f>EL220*(1+'Datos utilizados'!EL220/100)</f>
        <v>216.32907721471855</v>
      </c>
      <c r="EN220">
        <f>EM220*(1+'Datos utilizados'!EM220/100)</f>
        <v>220.40065220608298</v>
      </c>
      <c r="EO220">
        <f>EN220*(1+'Datos utilizados'!EN220/100)</f>
        <v>219.18601980376221</v>
      </c>
      <c r="EP220">
        <f>EO220*(1+'Datos utilizados'!EO220/100)</f>
        <v>222.97295146441675</v>
      </c>
      <c r="EQ220">
        <f>EP220*(1+'Datos utilizados'!EP220/100)</f>
        <v>222.6156640664492</v>
      </c>
      <c r="ER220">
        <f>EQ220*(1+'Datos utilizados'!EQ220/100)</f>
        <v>226.20462037476915</v>
      </c>
      <c r="ES220">
        <f>ER220*(1+'Datos utilizados'!ER220/100)</f>
        <v>227.03998046553596</v>
      </c>
      <c r="ET220">
        <f>ES220*(1+'Datos utilizados'!ES220/100)</f>
        <v>226.75069747442581</v>
      </c>
      <c r="EU220">
        <f>ET220*(1+'Datos utilizados'!ET220/100)</f>
        <v>226.22455195852709</v>
      </c>
      <c r="EV220">
        <f>EU220*(1+'Datos utilizados'!EU220/100)</f>
        <v>225.83033305428415</v>
      </c>
      <c r="EW220">
        <f>EV220*(1+'Datos utilizados'!EV220/100)</f>
        <v>225.63528791223183</v>
      </c>
      <c r="EX220">
        <f>EW220*(1+'Datos utilizados'!EW220/100)</f>
        <v>226.35058110750103</v>
      </c>
      <c r="EY220">
        <f>EX220*(1+'Datos utilizados'!EX220/100)</f>
        <v>226.95079041641219</v>
      </c>
      <c r="EZ220">
        <f>EY220*(1+'Datos utilizados'!EY220/100)</f>
        <v>227.98307154760542</v>
      </c>
      <c r="FA220">
        <f>EZ220*(1+'Datos utilizados'!EZ220/100)</f>
        <v>226.94457901890678</v>
      </c>
      <c r="FB220">
        <f>FA220*(1+'Datos utilizados'!FA220/100)</f>
        <v>226.49616149466911</v>
      </c>
      <c r="FC220">
        <f>FB220*(1+'Datos utilizados'!FB220/100)</f>
        <v>225.67962697774954</v>
      </c>
      <c r="FD220">
        <f>FC220*(1+'Datos utilizados'!FC220/100)</f>
        <v>225.4011225204851</v>
      </c>
      <c r="FE220">
        <f>FD220*(1+'Datos utilizados'!FD220/100)</f>
        <v>224.92760660432774</v>
      </c>
      <c r="FF220">
        <f>FE220*(1+'Datos utilizados'!FE220/100)</f>
        <v>225.82449868783428</v>
      </c>
      <c r="FG220">
        <f>FF220*(1+'Datos utilizados'!FF220/100)</f>
        <v>224.66017241329465</v>
      </c>
      <c r="FH220">
        <f>FG220*(1+'Datos utilizados'!FG220/100)</f>
        <v>223.97412315159272</v>
      </c>
      <c r="FI220">
        <f>FH220*(1+'Datos utilizados'!FH220/100)</f>
        <v>226.72803505840409</v>
      </c>
      <c r="FJ220">
        <f>FI220*(1+'Datos utilizados'!FI220/100)</f>
        <v>224.19999706197973</v>
      </c>
      <c r="FK220">
        <f>FJ220*(1+'Datos utilizados'!FJ220/100)</f>
        <v>225.48385144115551</v>
      </c>
      <c r="FL220">
        <f>FK220*(1+'Datos utilizados'!FK220/100)</f>
        <v>225.98364090755186</v>
      </c>
      <c r="FM220">
        <f>FL220*(1+'Datos utilizados'!FL220/100)</f>
        <v>225.25843002600621</v>
      </c>
      <c r="FN220">
        <f>FM220*(1+'Datos utilizados'!FM220/100)</f>
        <v>224.56039920304164</v>
      </c>
      <c r="FO220">
        <f>FN220*(1+'Datos utilizados'!FN220/100)</f>
        <v>229.00162453344788</v>
      </c>
      <c r="FP220">
        <f>FO220*(1+'Datos utilizados'!FO220/100)</f>
        <v>230.70738435407767</v>
      </c>
      <c r="FQ220">
        <f>FP220*(1+'Datos utilizados'!FP220/100)</f>
        <v>232.46067049928877</v>
      </c>
      <c r="FR220">
        <f>FQ220*(1+'Datos utilizados'!FQ220/100)</f>
        <v>234.39496644008653</v>
      </c>
      <c r="FS220">
        <f>FR220*(1+'Datos utilizados'!FR220/100)</f>
        <v>234.569300040326</v>
      </c>
      <c r="FT220">
        <f>FS220*(1+'Datos utilizados'!FS220/100)</f>
        <v>237.56304937441567</v>
      </c>
      <c r="FU220">
        <f>FT220*(1+'Datos utilizados'!FT220/100)</f>
        <v>240.87135240000381</v>
      </c>
      <c r="FV220">
        <f>FU220*(1+'Datos utilizados'!FU220/100)</f>
        <v>240.01878824818399</v>
      </c>
      <c r="FW220">
        <f>FV220*(1+'Datos utilizados'!FV220/100)</f>
        <v>240.56021302996271</v>
      </c>
      <c r="FX220">
        <f>FW220*(1+'Datos utilizados'!FW220/100)</f>
        <v>239.69742217551158</v>
      </c>
      <c r="FY220">
        <f>FX220*(1+'Datos utilizados'!FX220/100)</f>
        <v>239.9502430315512</v>
      </c>
      <c r="FZ220">
        <f>FY220*(1+'Datos utilizados'!FY220/100)</f>
        <v>241.47615621255932</v>
      </c>
      <c r="GD220">
        <f>(FZ220/B220)^(1/15)-1</f>
        <v>6.0534864500126462E-2</v>
      </c>
      <c r="GG220">
        <f>STDEV('Datos utilizados'!B220:FY220)*SQRT(12)</f>
        <v>4.9668472129970462</v>
      </c>
      <c r="GR220" s="21"/>
      <c r="GX220" s="21"/>
    </row>
    <row r="221" spans="1:206" x14ac:dyDescent="0.2">
      <c r="A221" s="12" t="s">
        <v>594</v>
      </c>
      <c r="B221">
        <v>100</v>
      </c>
      <c r="C221">
        <f>B221*(1+'Datos utilizados'!B221/100)</f>
        <v>100.29473</v>
      </c>
      <c r="D221">
        <f>C221*(1+'Datos utilizados'!C221/100)</f>
        <v>100.181045923545</v>
      </c>
      <c r="E221">
        <f>D221*(1+'Datos utilizados'!D221/100)</f>
        <v>100.42422539441981</v>
      </c>
      <c r="F221">
        <f>E221*(1+'Datos utilizados'!E221/100)</f>
        <v>100.89801684740813</v>
      </c>
      <c r="G221">
        <f>F221*(1+'Datos utilizados'!F221/100)</f>
        <v>101.23261485087751</v>
      </c>
      <c r="H221">
        <f>G221*(1+'Datos utilizados'!G221/100)</f>
        <v>101.56541707219978</v>
      </c>
      <c r="I221">
        <f>H221*(1+'Datos utilizados'!H221/100)</f>
        <v>101.42371300230064</v>
      </c>
      <c r="J221">
        <f>I221*(1+'Datos utilizados'!I221/100)</f>
        <v>101.67048703840653</v>
      </c>
      <c r="K221">
        <f>J221*(1+'Datos utilizados'!J221/100)</f>
        <v>101.56811502500756</v>
      </c>
      <c r="L221">
        <f>K221*(1+'Datos utilizados'!K221/100)</f>
        <v>101.26746324772203</v>
      </c>
      <c r="M221">
        <f>L221*(1+'Datos utilizados'!L221/100)</f>
        <v>101.23944254064139</v>
      </c>
      <c r="N221">
        <f>M221*(1+'Datos utilizados'!M221/100)</f>
        <v>101.41311880431986</v>
      </c>
      <c r="O221">
        <f>N221*(1+'Datos utilizados'!N221/100)</f>
        <v>101.35276785731942</v>
      </c>
      <c r="P221">
        <f>O221*(1+'Datos utilizados'!O221/100)</f>
        <v>101.43718457766778</v>
      </c>
      <c r="Q221">
        <f>P221*(1+'Datos utilizados'!P221/100)</f>
        <v>101.16778770286641</v>
      </c>
      <c r="R221">
        <f>Q221*(1+'Datos utilizados'!Q221/100)</f>
        <v>101.11049638469026</v>
      </c>
      <c r="S221">
        <f>R221*(1+'Datos utilizados'!R221/100)</f>
        <v>101.32673129225857</v>
      </c>
      <c r="T221">
        <f>S221*(1+'Datos utilizados'!S221/100)</f>
        <v>101.22903205794658</v>
      </c>
      <c r="U221">
        <f>T221*(1+'Datos utilizados'!T221/100)</f>
        <v>101.59864962269977</v>
      </c>
      <c r="V221">
        <f>U221*(1+'Datos utilizados'!U221/100)</f>
        <v>101.88367447435128</v>
      </c>
      <c r="W221">
        <f>V221*(1+'Datos utilizados'!V221/100)</f>
        <v>101.99143683684281</v>
      </c>
      <c r="X221">
        <f>W221*(1+'Datos utilizados'!W221/100)</f>
        <v>102.09470316664012</v>
      </c>
      <c r="Y221">
        <f>X221*(1+'Datos utilizados'!X221/100)</f>
        <v>102.35278836677507</v>
      </c>
      <c r="Z221">
        <f>Y221*(1+'Datos utilizados'!Y221/100)</f>
        <v>102.12469517789972</v>
      </c>
      <c r="AA221">
        <f>Z221*(1+'Datos utilizados'!Z221/100)</f>
        <v>102.20317800614393</v>
      </c>
      <c r="AB221">
        <f>AA221*(1+'Datos utilizados'!AA221/100)</f>
        <v>102.60907792759534</v>
      </c>
      <c r="AC221">
        <f>AB221*(1+'Datos utilizados'!AB221/100)</f>
        <v>102.62650094902746</v>
      </c>
      <c r="AD221">
        <f>AC221*(1+'Datos utilizados'!AC221/100)</f>
        <v>102.74216101559702</v>
      </c>
      <c r="AE221">
        <f>AD221*(1+'Datos utilizados'!AD221/100)</f>
        <v>102.60099328636159</v>
      </c>
      <c r="AF221">
        <f>AE221*(1+'Datos utilizados'!AE221/100)</f>
        <v>102.71270524785177</v>
      </c>
      <c r="AG221">
        <f>AF221*(1+'Datos utilizados'!AF221/100)</f>
        <v>103.28240126750897</v>
      </c>
      <c r="AH221">
        <f>AG221*(1+'Datos utilizados'!AG221/100)</f>
        <v>103.82569768289645</v>
      </c>
      <c r="AI221">
        <f>AH221*(1+'Datos utilizados'!AH221/100)</f>
        <v>104.0212845321915</v>
      </c>
      <c r="AJ221">
        <f>AI221*(1+'Datos utilizados'!AI221/100)</f>
        <v>104.35587939601776</v>
      </c>
      <c r="AK221">
        <f>AJ221*(1+'Datos utilizados'!AJ221/100)</f>
        <v>104.90976909708799</v>
      </c>
      <c r="AL221">
        <f>AK221*(1+'Datos utilizados'!AK221/100)</f>
        <v>104.90402004174146</v>
      </c>
      <c r="AM221">
        <f>AL221*(1+'Datos utilizados'!AL221/100)</f>
        <v>106.0240173213151</v>
      </c>
      <c r="AN221">
        <f>AM221*(1+'Datos utilizados'!AM221/100)</f>
        <v>106.52671959704237</v>
      </c>
      <c r="AO221">
        <f>AN221*(1+'Datos utilizados'!AN221/100)</f>
        <v>106.24348635497776</v>
      </c>
      <c r="AP221">
        <f>AO221*(1+'Datos utilizados'!AO221/100)</f>
        <v>106.05095190900526</v>
      </c>
      <c r="AQ221">
        <f>AP221*(1+'Datos utilizados'!AP221/100)</f>
        <v>105.54178007869976</v>
      </c>
      <c r="AR221">
        <f>AQ221*(1+'Datos utilizados'!AQ221/100)</f>
        <v>105.18383513156284</v>
      </c>
      <c r="AS221">
        <f>AR221*(1+'Datos utilizados'!AR221/100)</f>
        <v>106.10213208579543</v>
      </c>
      <c r="AT221">
        <f>AS221*(1+'Datos utilizados'!AS221/100)</f>
        <v>106.66248927598015</v>
      </c>
      <c r="AU221">
        <f>AT221*(1+'Datos utilizados'!AT221/100)</f>
        <v>107.25642868126452</v>
      </c>
      <c r="AV221">
        <f>AU221*(1+'Datos utilizados'!AU221/100)</f>
        <v>108.18353179949963</v>
      </c>
      <c r="AW221">
        <f>AV221*(1+'Datos utilizados'!AV221/100)</f>
        <v>109.29328928705208</v>
      </c>
      <c r="AX221">
        <f>AW221*(1+'Datos utilizados'!AW221/100)</f>
        <v>109.96122429520096</v>
      </c>
      <c r="AY221">
        <f>AX221*(1+'Datos utilizados'!AX221/100)</f>
        <v>110.34108534452872</v>
      </c>
      <c r="AZ221">
        <f>AY221*(1+'Datos utilizados'!AY221/100)</f>
        <v>110.92335525189179</v>
      </c>
      <c r="BA221">
        <f>AZ221*(1+'Datos utilizados'!AZ221/100)</f>
        <v>111.08553628960557</v>
      </c>
      <c r="BB221">
        <f>BA221*(1+'Datos utilizados'!BA221/100)</f>
        <v>111.33517881530921</v>
      </c>
      <c r="BC221">
        <f>BB221*(1+'Datos utilizados'!BB221/100)</f>
        <v>111.44455449497737</v>
      </c>
      <c r="BD221">
        <f>BC221*(1+'Datos utilizados'!BC221/100)</f>
        <v>111.86266103007618</v>
      </c>
      <c r="BE221">
        <f>BD221*(1+'Datos utilizados'!BD221/100)</f>
        <v>112.57657971903623</v>
      </c>
      <c r="BF221">
        <f>BE221*(1+'Datos utilizados'!BE221/100)</f>
        <v>112.85459884031036</v>
      </c>
      <c r="BG221">
        <f>BF221*(1+'Datos utilizados'!BF221/100)</f>
        <v>113.37418141337115</v>
      </c>
      <c r="BH221">
        <f>BG221*(1+'Datos utilizados'!BG221/100)</f>
        <v>113.50331460600098</v>
      </c>
      <c r="BI221">
        <f>BH221*(1+'Datos utilizados'!BH221/100)</f>
        <v>113.80487021224621</v>
      </c>
      <c r="BJ221">
        <f>BI221*(1+'Datos utilizados'!BI221/100)</f>
        <v>113.70698664337665</v>
      </c>
      <c r="BK221">
        <f>BJ221*(1+'Datos utilizados'!BJ221/100)</f>
        <v>114.00386421480385</v>
      </c>
      <c r="BL221">
        <f>BK221*(1+'Datos utilizados'!BK221/100)</f>
        <v>114.26483046037796</v>
      </c>
      <c r="BM221">
        <f>BL221*(1+'Datos utilizados'!BL221/100)</f>
        <v>114.5175271329411</v>
      </c>
      <c r="BN221">
        <f>BM221*(1+'Datos utilizados'!BM221/100)</f>
        <v>114.05164692905888</v>
      </c>
      <c r="BO221">
        <f>BN221*(1+'Datos utilizados'!BN221/100)</f>
        <v>114.46257501294427</v>
      </c>
      <c r="BP221">
        <f>BO221*(1+'Datos utilizados'!BO221/100)</f>
        <v>114.26482946835191</v>
      </c>
      <c r="BQ221">
        <f>BP221*(1+'Datos utilizados'!BP221/100)</f>
        <v>114.6066069997747</v>
      </c>
      <c r="BR221">
        <f>BQ221*(1+'Datos utilizados'!BQ221/100)</f>
        <v>115.6161422188536</v>
      </c>
      <c r="BS221">
        <f>BR221*(1+'Datos utilizados'!BR221/100)</f>
        <v>115.2678948368762</v>
      </c>
      <c r="BT221">
        <f>BS221*(1+'Datos utilizados'!BS221/100)</f>
        <v>114.98197282373333</v>
      </c>
      <c r="BU221">
        <f>BT221*(1+'Datos utilizados'!BT221/100)</f>
        <v>114.40419990849135</v>
      </c>
      <c r="BV221">
        <f>BU221*(1+'Datos utilizados'!BU221/100)</f>
        <v>114.20268835077253</v>
      </c>
      <c r="BW221">
        <f>BV221*(1+'Datos utilizados'!BV221/100)</f>
        <v>113.53044564606455</v>
      </c>
      <c r="BX221">
        <f>BW221*(1+'Datos utilizados'!BW221/100)</f>
        <v>113.85569901979596</v>
      </c>
      <c r="BY221">
        <f>BX221*(1+'Datos utilizados'!BX221/100)</f>
        <v>113.30073218606377</v>
      </c>
      <c r="BZ221">
        <f>BY221*(1+'Datos utilizados'!BY221/100)</f>
        <v>113.5052966580257</v>
      </c>
      <c r="CA221">
        <f>BZ221*(1+'Datos utilizados'!BZ221/100)</f>
        <v>114.18328649602341</v>
      </c>
      <c r="CB221">
        <f>CA221*(1+'Datos utilizados'!CA221/100)</f>
        <v>113.89071466103465</v>
      </c>
      <c r="CC221">
        <f>CB221*(1+'Datos utilizados'!CB221/100)</f>
        <v>114.6076794879688</v>
      </c>
      <c r="CD221">
        <f>CC221*(1+'Datos utilizados'!CC221/100)</f>
        <v>115.34440057325335</v>
      </c>
      <c r="CE221">
        <f>CD221*(1+'Datos utilizados'!CD221/100)</f>
        <v>115.15330950482365</v>
      </c>
      <c r="CF221">
        <f>CE221*(1+'Datos utilizados'!CE221/100)</f>
        <v>115.51197751793833</v>
      </c>
      <c r="CG221">
        <f>CF221*(1+'Datos utilizados'!CF221/100)</f>
        <v>114.33469099427326</v>
      </c>
      <c r="CH221">
        <f>CG221*(1+'Datos utilizados'!CG221/100)</f>
        <v>115.58076762407434</v>
      </c>
      <c r="CI221">
        <f>CH221*(1+'Datos utilizados'!CH221/100)</f>
        <v>116.27618242863811</v>
      </c>
      <c r="CJ221">
        <f>CI221*(1+'Datos utilizados'!CI221/100)</f>
        <v>117.17077649338931</v>
      </c>
      <c r="CK221">
        <f>CJ221*(1+'Datos utilizados'!CJ221/100)</f>
        <v>117.49352339724035</v>
      </c>
      <c r="CL221">
        <f>CK221*(1+'Datos utilizados'!CK221/100)</f>
        <v>117.75340732164271</v>
      </c>
      <c r="CM221">
        <f>CL221*(1+'Datos utilizados'!CL221/100)</f>
        <v>118.14386584498055</v>
      </c>
      <c r="CN221">
        <f>CM221*(1+'Datos utilizados'!CM221/100)</f>
        <v>117.68301025309245</v>
      </c>
      <c r="CO221">
        <f>CN221*(1+'Datos utilizados'!CN221/100)</f>
        <v>118.51868907720069</v>
      </c>
      <c r="CP221">
        <f>CO221*(1+'Datos utilizados'!CO221/100)</f>
        <v>119.08569433761492</v>
      </c>
      <c r="CQ221">
        <f>CP221*(1+'Datos utilizados'!CP221/100)</f>
        <v>119.32492558896978</v>
      </c>
      <c r="CR221">
        <f>CQ221*(1+'Datos utilizados'!CQ221/100)</f>
        <v>119.74375607778705</v>
      </c>
      <c r="CS221">
        <f>CR221*(1+'Datos utilizados'!CR221/100)</f>
        <v>120.0877319914961</v>
      </c>
      <c r="CT221">
        <f>CS221*(1+'Datos utilizados'!CS221/100)</f>
        <v>120.37771984670916</v>
      </c>
      <c r="CU221">
        <f>CT221*(1+'Datos utilizados'!CT221/100)</f>
        <v>120.1646392448085</v>
      </c>
      <c r="CV221">
        <f>CU221*(1+'Datos utilizados'!CU221/100)</f>
        <v>120.76113651401973</v>
      </c>
      <c r="CW221">
        <f>CV221*(1+'Datos utilizados'!CV221/100)</f>
        <v>120.98782931948385</v>
      </c>
      <c r="CX221">
        <f>CW221*(1+'Datos utilizados'!CW221/100)</f>
        <v>121.80694112154262</v>
      </c>
      <c r="CY221">
        <f>CX221*(1+'Datos utilizados'!CX221/100)</f>
        <v>121.52970852355</v>
      </c>
      <c r="CZ221">
        <f>CY221*(1+'Datos utilizados'!CY221/100)</f>
        <v>120.84294414068343</v>
      </c>
      <c r="DA221">
        <f>CZ221*(1+'Datos utilizados'!CZ221/100)</f>
        <v>121.12105209232878</v>
      </c>
      <c r="DB221">
        <f>DA221*(1+'Datos utilizados'!DA221/100)</f>
        <v>120.99174325711502</v>
      </c>
      <c r="DC221">
        <f>DB221*(1+'Datos utilizados'!DB221/100)</f>
        <v>121.25894142292402</v>
      </c>
      <c r="DD221">
        <f>DC221*(1+'Datos utilizados'!DC221/100)</f>
        <v>121.66252755766193</v>
      </c>
      <c r="DE221">
        <f>DD221*(1+'Datos utilizados'!DD221/100)</f>
        <v>121.72086473962582</v>
      </c>
      <c r="DF221">
        <f>DE221*(1+'Datos utilizados'!DE221/100)</f>
        <v>121.42906331058552</v>
      </c>
      <c r="DG221">
        <f>DF221*(1+'Datos utilizados'!DF221/100)</f>
        <v>122.0384550648097</v>
      </c>
      <c r="DH221">
        <f>DG221*(1+'Datos utilizados'!DG221/100)</f>
        <v>122.14445766687899</v>
      </c>
      <c r="DI221">
        <f>DH221*(1+'Datos utilizados'!DH221/100)</f>
        <v>122.326538409923</v>
      </c>
      <c r="DJ221">
        <f>DI221*(1+'Datos utilizados'!DI221/100)</f>
        <v>122.52845059422243</v>
      </c>
      <c r="DK221">
        <f>DJ221*(1+'Datos utilizados'!DJ221/100)</f>
        <v>122.78136156909396</v>
      </c>
      <c r="DL221">
        <f>DK221*(1+'Datos utilizados'!DK221/100)</f>
        <v>123.0403320169155</v>
      </c>
      <c r="DM221">
        <f>DL221*(1+'Datos utilizados'!DL221/100)</f>
        <v>123.21678415706096</v>
      </c>
      <c r="DN221">
        <f>DM221*(1+'Datos utilizados'!DM221/100)</f>
        <v>123.59227498510118</v>
      </c>
      <c r="DO221">
        <f>DN221*(1+'Datos utilizados'!DN221/100)</f>
        <v>123.62783248261438</v>
      </c>
      <c r="DP221">
        <f>DO221*(1+'Datos utilizados'!DO221/100)</f>
        <v>123.59856977466575</v>
      </c>
      <c r="DQ221">
        <f>DP221*(1+'Datos utilizados'!DP221/100)</f>
        <v>123.71263889471078</v>
      </c>
      <c r="DR221">
        <f>DQ221*(1+'Datos utilizados'!DQ221/100)</f>
        <v>123.78810360443656</v>
      </c>
      <c r="DS221">
        <f>DR221*(1+'Datos utilizados'!DR221/100)</f>
        <v>123.97585302117341</v>
      </c>
      <c r="DT221">
        <f>DS221*(1+'Datos utilizados'!DS221/100)</f>
        <v>124.296652938451</v>
      </c>
      <c r="DU221">
        <f>DT221*(1+'Datos utilizados'!DT221/100)</f>
        <v>124.28586398897593</v>
      </c>
      <c r="DV221">
        <f>DU221*(1+'Datos utilizados'!DU221/100)</f>
        <v>124.16567955849858</v>
      </c>
      <c r="DW221">
        <f>DV221*(1+'Datos utilizados'!DV221/100)</f>
        <v>124.23739765501156</v>
      </c>
      <c r="DX221">
        <f>DW221*(1+'Datos utilizados'!DW221/100)</f>
        <v>123.29089504097686</v>
      </c>
      <c r="DY221">
        <f>DX221*(1+'Datos utilizados'!DX221/100)</f>
        <v>123.67344203011</v>
      </c>
      <c r="DZ221">
        <f>DY221*(1+'Datos utilizados'!DY221/100)</f>
        <v>123.56208646290608</v>
      </c>
      <c r="EA221">
        <f>DZ221*(1+'Datos utilizados'!DZ221/100)</f>
        <v>123.47228153846484</v>
      </c>
      <c r="EB221">
        <f>EA221*(1+'Datos utilizados'!EA221/100)</f>
        <v>123.57286205900607</v>
      </c>
      <c r="EC221">
        <f>EB221*(1+'Datos utilizados'!EB221/100)</f>
        <v>123.61236830300632</v>
      </c>
      <c r="ED221">
        <f>EC221*(1+'Datos utilizados'!EC221/100)</f>
        <v>123.43096715252166</v>
      </c>
      <c r="EE221">
        <f>ED221*(1+'Datos utilizados'!ED221/100)</f>
        <v>123.81710859016161</v>
      </c>
      <c r="EF221">
        <f>EE221*(1+'Datos utilizados'!EE221/100)</f>
        <v>124.74565023261182</v>
      </c>
      <c r="EG221">
        <f>EF221*(1+'Datos utilizados'!EF221/100)</f>
        <v>126.67636361039202</v>
      </c>
      <c r="EH221">
        <f>EG221*(1+'Datos utilizados'!EG221/100)</f>
        <v>127.68751968000289</v>
      </c>
      <c r="EI221">
        <f>EH221*(1+'Datos utilizados'!EH221/100)</f>
        <v>127.38579407099904</v>
      </c>
      <c r="EJ221">
        <f>EI221*(1+'Datos utilizados'!EI221/100)</f>
        <v>128.20297393996449</v>
      </c>
      <c r="EK221">
        <f>EJ221*(1+'Datos utilizados'!EJ221/100)</f>
        <v>129.71162807639783</v>
      </c>
      <c r="EL221">
        <f>EK221*(1+'Datos utilizados'!EK221/100)</f>
        <v>130.58807657614724</v>
      </c>
      <c r="EM221">
        <f>EL221*(1+'Datos utilizados'!EL221/100)</f>
        <v>130.37255401456596</v>
      </c>
      <c r="EN221">
        <f>EM221*(1+'Datos utilizados'!EM221/100)</f>
        <v>129.79963182594895</v>
      </c>
      <c r="EO221">
        <f>EN221*(1+'Datos utilizados'!EN221/100)</f>
        <v>127.85814085294913</v>
      </c>
      <c r="EP221">
        <f>EO221*(1+'Datos utilizados'!EO221/100)</f>
        <v>128.6034898850514</v>
      </c>
      <c r="EQ221">
        <f>EP221*(1+'Datos utilizados'!EP221/100)</f>
        <v>128.94293879660299</v>
      </c>
      <c r="ER221">
        <f>EQ221*(1+'Datos utilizados'!EQ221/100)</f>
        <v>129.56974331638716</v>
      </c>
      <c r="ES221">
        <f>ER221*(1+'Datos utilizados'!ER221/100)</f>
        <v>129.90919012992742</v>
      </c>
      <c r="ET221">
        <f>ES221*(1+'Datos utilizados'!ES221/100)</f>
        <v>130.47313891520045</v>
      </c>
      <c r="EU221">
        <f>ET221*(1+'Datos utilizados'!ET221/100)</f>
        <v>131.07121473667385</v>
      </c>
      <c r="EV221">
        <f>EU221*(1+'Datos utilizados'!EU221/100)</f>
        <v>131.02810541414698</v>
      </c>
      <c r="EW221">
        <f>EV221*(1+'Datos utilizados'!EV221/100)</f>
        <v>131.53099128272646</v>
      </c>
      <c r="EX221">
        <f>EW221*(1+'Datos utilizados'!EW221/100)</f>
        <v>131.89917283352506</v>
      </c>
      <c r="EY221">
        <f>EX221*(1+'Datos utilizados'!EX221/100)</f>
        <v>131.90815516719502</v>
      </c>
      <c r="EZ221">
        <f>EY221*(1+'Datos utilizados'!EY221/100)</f>
        <v>131.63515804926098</v>
      </c>
      <c r="FA221">
        <f>EZ221*(1+'Datos utilizados'!EZ221/100)</f>
        <v>131.63336781111153</v>
      </c>
      <c r="FB221">
        <f>FA221*(1+'Datos utilizados'!FA221/100)</f>
        <v>132.09134662439993</v>
      </c>
      <c r="FC221">
        <f>FB221*(1+'Datos utilizados'!FB221/100)</f>
        <v>132.80436250434377</v>
      </c>
      <c r="FD221">
        <f>FC221*(1+'Datos utilizados'!FC221/100)</f>
        <v>131.77704107775517</v>
      </c>
      <c r="FE221">
        <f>FD221*(1+'Datos utilizados'!FD221/100)</f>
        <v>131.07659339361047</v>
      </c>
      <c r="FF221">
        <f>FE221*(1+'Datos utilizados'!FE221/100)</f>
        <v>130.28634571969974</v>
      </c>
      <c r="FG221">
        <f>FF221*(1+'Datos utilizados'!FF221/100)</f>
        <v>128.12933800859898</v>
      </c>
      <c r="FH221">
        <f>FG221*(1+'Datos utilizados'!FG221/100)</f>
        <v>126.80747888009947</v>
      </c>
      <c r="FI221">
        <f>FH221*(1+'Datos utilizados'!FH221/100)</f>
        <v>127.58515110582745</v>
      </c>
      <c r="FJ221">
        <f>FI221*(1+'Datos utilizados'!FI221/100)</f>
        <v>125.40299847388893</v>
      </c>
      <c r="FK221">
        <f>FJ221*(1+'Datos utilizados'!FJ221/100)</f>
        <v>125.79093264966791</v>
      </c>
      <c r="FL221">
        <f>FK221*(1+'Datos utilizados'!FK221/100)</f>
        <v>123.93385595277434</v>
      </c>
      <c r="FM221">
        <f>FL221*(1+'Datos utilizados'!FL221/100)</f>
        <v>123.90331865066757</v>
      </c>
      <c r="FN221">
        <f>FM221*(1+'Datos utilizados'!FM221/100)</f>
        <v>123.9446280171057</v>
      </c>
      <c r="FO221">
        <f>FN221*(1+'Datos utilizados'!FN221/100)</f>
        <v>126.28124453894696</v>
      </c>
      <c r="FP221">
        <f>FO221*(1+'Datos utilizados'!FO221/100)</f>
        <v>126.30638713473465</v>
      </c>
      <c r="FQ221">
        <f>FP221*(1+'Datos utilizados'!FP221/100)</f>
        <v>126.67996353596307</v>
      </c>
      <c r="FR221">
        <f>FQ221*(1+'Datos utilizados'!FQ221/100)</f>
        <v>127.19362545210869</v>
      </c>
      <c r="FS221">
        <f>FR221*(1+'Datos utilizados'!FR221/100)</f>
        <v>126.9601488332288</v>
      </c>
      <c r="FT221">
        <f>FS221*(1+'Datos utilizados'!FS221/100)</f>
        <v>129.05430570417337</v>
      </c>
      <c r="FU221">
        <f>FT221*(1+'Datos utilizados'!FT221/100)</f>
        <v>129.45481283649571</v>
      </c>
      <c r="FV221">
        <f>FU221*(1+'Datos utilizados'!FU221/100)</f>
        <v>129.88765794869582</v>
      </c>
      <c r="FW221">
        <f>FV221*(1+'Datos utilizados'!FV221/100)</f>
        <v>129.41530849179958</v>
      </c>
      <c r="FX221">
        <f>FW221*(1+'Datos utilizados'!FW221/100)</f>
        <v>129.86431490461189</v>
      </c>
      <c r="FY221">
        <f>FX221*(1+'Datos utilizados'!FX221/100)</f>
        <v>129.38298580784942</v>
      </c>
      <c r="FZ221">
        <f>FY221*(1+'Datos utilizados'!FY221/100)</f>
        <v>130.31870943780896</v>
      </c>
      <c r="GD221">
        <f>(FZ221/B221)^(1/15)-1</f>
        <v>1.7810948034280294E-2</v>
      </c>
      <c r="GG221">
        <f>STDEV('Datos utilizados'!B221:FY221)*SQRT(12)</f>
        <v>1.7379765229541013</v>
      </c>
      <c r="GR221" s="21"/>
      <c r="GX221" s="21"/>
    </row>
    <row r="222" spans="1:206" x14ac:dyDescent="0.2">
      <c r="A222" s="2"/>
      <c r="GR222" s="21"/>
      <c r="GX222" s="21"/>
    </row>
    <row r="223" spans="1:206" x14ac:dyDescent="0.2">
      <c r="A223" s="13" t="s">
        <v>377</v>
      </c>
      <c r="GR223" s="21"/>
      <c r="GX223" s="21"/>
    </row>
    <row r="224" spans="1:206" x14ac:dyDescent="0.2">
      <c r="A224" s="2" t="s">
        <v>378</v>
      </c>
      <c r="B224">
        <v>100</v>
      </c>
      <c r="C224">
        <f>B224*(1+'Datos utilizados'!B224/100)</f>
        <v>97.300719999999998</v>
      </c>
      <c r="D224">
        <f>C224*(1+'Datos utilizados'!C224/100)</f>
        <v>98.950677499256003</v>
      </c>
      <c r="E224">
        <f>D224*(1+'Datos utilizados'!D224/100)</f>
        <v>96.761443234923718</v>
      </c>
      <c r="F224">
        <f>E224*(1+'Datos utilizados'!E224/100)</f>
        <v>92.94796831944781</v>
      </c>
      <c r="G224">
        <f>F224*(1+'Datos utilizados'!F224/100)</f>
        <v>96.733766953489422</v>
      </c>
      <c r="H224">
        <f>G224*(1+'Datos utilizados'!G224/100)</f>
        <v>98.691938924552204</v>
      </c>
      <c r="I224">
        <f>H224*(1+'Datos utilizados'!H224/100)</f>
        <v>102.21665243888533</v>
      </c>
      <c r="J224">
        <f>I224*(1+'Datos utilizados'!I224/100)</f>
        <v>100.12793691961866</v>
      </c>
      <c r="K224">
        <f>J224*(1+'Datos utilizados'!J224/100)</f>
        <v>100.12793691961866</v>
      </c>
      <c r="L224">
        <f>K224*(1+'Datos utilizados'!K224/100)</f>
        <v>97.125400475210057</v>
      </c>
      <c r="M224">
        <f>L224*(1+'Datos utilizados'!L224/100)</f>
        <v>102.21665569288028</v>
      </c>
      <c r="N224">
        <f>M224*(1+'Datos utilizados'!M224/100)</f>
        <v>102.60828858750197</v>
      </c>
      <c r="O224">
        <f>N224*(1+'Datos utilizados'!N224/100)</f>
        <v>105.48027406340844</v>
      </c>
      <c r="P224">
        <f>O224*(1+'Datos utilizados'!O224/100)</f>
        <v>105.08863635383841</v>
      </c>
      <c r="Q224">
        <f>P224*(1+'Datos utilizados'!P224/100)</f>
        <v>106.26353781713796</v>
      </c>
      <c r="R224">
        <f>Q224*(1+'Datos utilizados'!Q224/100)</f>
        <v>106.52462732955466</v>
      </c>
      <c r="S224">
        <f>R224*(1+'Datos utilizados'!R224/100)</f>
        <v>101.30283270771082</v>
      </c>
      <c r="T224">
        <f>S224*(1+'Datos utilizados'!S224/100)</f>
        <v>101.69446945895882</v>
      </c>
      <c r="U224">
        <f>T224*(1+'Datos utilizados'!T224/100)</f>
        <v>99.344666200405385</v>
      </c>
      <c r="V224">
        <f>U224*(1+'Datos utilizados'!U224/100)</f>
        <v>100.65011472107844</v>
      </c>
      <c r="W224">
        <f>V224*(1+'Datos utilizados'!V224/100)</f>
        <v>102.21665323662025</v>
      </c>
      <c r="X224">
        <f>W224*(1+'Datos utilizados'!W224/100)</f>
        <v>105.61081853733417</v>
      </c>
      <c r="Y224">
        <f>X224*(1+'Datos utilizados'!X224/100)</f>
        <v>107.96062756654429</v>
      </c>
      <c r="Z224">
        <f>Y224*(1+'Datos utilizados'!Y224/100)</f>
        <v>108.74389271560233</v>
      </c>
      <c r="AA224">
        <f>Z224*(1+'Datos utilizados'!Z224/100)</f>
        <v>109.39661705723847</v>
      </c>
      <c r="AB224">
        <f>AA224*(1+'Datos utilizados'!AA224/100)</f>
        <v>107.56899341403343</v>
      </c>
      <c r="AC224">
        <f>AB224*(1+'Datos utilizados'!AB224/100)</f>
        <v>108.74389423079953</v>
      </c>
      <c r="AD224">
        <f>AC224*(1+'Datos utilizados'!AC224/100)</f>
        <v>113.1824176408921</v>
      </c>
      <c r="AE224">
        <f>AD224*(1+'Datos utilizados'!AD224/100)</f>
        <v>116.05441017028798</v>
      </c>
      <c r="AF224">
        <f>AE224*(1+'Datos utilizados'!AE224/100)</f>
        <v>114.48787292548639</v>
      </c>
      <c r="AG224">
        <f>AF224*(1+'Datos utilizados'!AF224/100)</f>
        <v>111.09370820080095</v>
      </c>
      <c r="AH224">
        <f>AG224*(1+'Datos utilizados'!AG224/100)</f>
        <v>110.04934957811767</v>
      </c>
      <c r="AI224">
        <f>AH224*(1+'Datos utilizados'!AH224/100)</f>
        <v>114.35733041176772</v>
      </c>
      <c r="AJ224">
        <f>AI224*(1+'Datos utilizados'!AI224/100)</f>
        <v>116.05441606654445</v>
      </c>
      <c r="AK224">
        <f>AJ224*(1+'Datos utilizados'!AJ224/100)</f>
        <v>109.78825516353869</v>
      </c>
      <c r="AL224">
        <f>AK224*(1+'Datos utilizados'!AK224/100)</f>
        <v>109.65770594932373</v>
      </c>
      <c r="AM224">
        <f>AL224*(1+'Datos utilizados'!AL224/100)</f>
        <v>100.12792494533893</v>
      </c>
      <c r="AN224">
        <f>AM224*(1+'Datos utilizados'!AM224/100)</f>
        <v>99.344654226869039</v>
      </c>
      <c r="AO224">
        <f>AN224*(1+'Datos utilizados'!AN224/100)</f>
        <v>96.211572194189159</v>
      </c>
      <c r="AP224">
        <f>AO224*(1+'Datos utilizados'!AO224/100)</f>
        <v>100.91118999768705</v>
      </c>
      <c r="AQ224">
        <f>AP224*(1+'Datos utilizados'!AP224/100)</f>
        <v>102.73882283309214</v>
      </c>
      <c r="AR224">
        <f>AQ224*(1+'Datos utilizados'!AQ224/100)</f>
        <v>95.049335638149358</v>
      </c>
      <c r="AS224">
        <f>AR224*(1+'Datos utilizados'!AR224/100)</f>
        <v>92.857745086606286</v>
      </c>
      <c r="AT224">
        <f>AS224*(1+'Datos utilizados'!AS224/100)</f>
        <v>92.295231438420643</v>
      </c>
      <c r="AU224">
        <f>AT224*(1+'Datos utilizados'!AT224/100)</f>
        <v>80.546196148679996</v>
      </c>
      <c r="AV224">
        <f>AU224*(1+'Datos utilizados'!AU224/100)</f>
        <v>63.183722543827457</v>
      </c>
      <c r="AW224">
        <f>AV224*(1+'Datos utilizados'!AV224/100)</f>
        <v>54.82885045464559</v>
      </c>
      <c r="AX224">
        <f>AW224*(1+'Datos utilizados'!AW224/100)</f>
        <v>55.351029460605545</v>
      </c>
      <c r="AY224">
        <f>AX224*(1+'Datos utilizados'!AX224/100)</f>
        <v>53.131768680103185</v>
      </c>
      <c r="AZ224">
        <f>AY224*(1+'Datos utilizados'!AY224/100)</f>
        <v>48.040517896692791</v>
      </c>
      <c r="BA224">
        <f>AZ224*(1+'Datos utilizados'!AZ224/100)</f>
        <v>50.781959658571147</v>
      </c>
      <c r="BB224">
        <f>BA224*(1+'Datos utilizados'!BA224/100)</f>
        <v>56.395387322837671</v>
      </c>
      <c r="BC224">
        <f>BB224*(1+'Datos utilizados'!BB224/100)</f>
        <v>57.961927112813989</v>
      </c>
      <c r="BD224">
        <f>BC224*(1+'Datos utilizados'!BC224/100)</f>
        <v>58.745195614852996</v>
      </c>
      <c r="BE224">
        <f>BD224*(1+'Datos utilizados'!BD224/100)</f>
        <v>62.66154394734972</v>
      </c>
      <c r="BF224">
        <f>BE224*(1+'Datos utilizados'!BE224/100)</f>
        <v>63.966990690868045</v>
      </c>
      <c r="BG224">
        <f>BF224*(1+'Datos utilizados'!BF224/100)</f>
        <v>66.055711234596032</v>
      </c>
      <c r="BH224">
        <f>BG224*(1+'Datos utilizados'!BG224/100)</f>
        <v>65.794619430370176</v>
      </c>
      <c r="BI224">
        <f>BH224*(1+'Datos utilizados'!BH224/100)</f>
        <v>67.62224920998311</v>
      </c>
      <c r="BJ224">
        <f>BI224*(1+'Datos utilizados'!BI224/100)</f>
        <v>70.233144251980562</v>
      </c>
      <c r="BK224">
        <f>BJ224*(1+'Datos utilizados'!BJ224/100)</f>
        <v>67.883339898113206</v>
      </c>
      <c r="BL224">
        <f>BK224*(1+'Datos utilizados'!BK224/100)</f>
        <v>69.058244380067777</v>
      </c>
      <c r="BM224">
        <f>BL224*(1+'Datos utilizados'!BL224/100)</f>
        <v>73.235681169984645</v>
      </c>
      <c r="BN224">
        <f>BM224*(1+'Datos utilizados'!BM224/100)</f>
        <v>74.932764286168592</v>
      </c>
      <c r="BO224">
        <f>BN224*(1+'Datos utilizados'!BN224/100)</f>
        <v>68.536061423391956</v>
      </c>
      <c r="BP224">
        <f>BO224*(1+'Datos utilizados'!BO224/100)</f>
        <v>64.750259608880498</v>
      </c>
      <c r="BQ224">
        <f>BP224*(1+'Datos utilizados'!BP224/100)</f>
        <v>68.013879893998833</v>
      </c>
      <c r="BR224">
        <f>BQ224*(1+'Datos utilizados'!BQ224/100)</f>
        <v>64.619715231768723</v>
      </c>
      <c r="BS224">
        <f>BR224*(1+'Datos utilizados'!BR224/100)</f>
        <v>70.363690637033883</v>
      </c>
      <c r="BT224">
        <f>BS224*(1+'Datos utilizados'!BS224/100)</f>
        <v>72.71350015859575</v>
      </c>
      <c r="BU224">
        <f>BT224*(1+'Datos utilizados'!BT224/100)</f>
        <v>73.105135070449933</v>
      </c>
      <c r="BV224">
        <f>BU224*(1+'Datos utilizados'!BU224/100)</f>
        <v>76.890935663667733</v>
      </c>
      <c r="BW224">
        <f>BV224*(1+'Datos utilizados'!BV224/100)</f>
        <v>77.804753677656151</v>
      </c>
      <c r="BX224">
        <f>BW224*(1+'Datos utilizados'!BW224/100)</f>
        <v>80.415647796817268</v>
      </c>
      <c r="BY224">
        <f>BX224*(1+'Datos utilizados'!BX224/100)</f>
        <v>80.807280043152545</v>
      </c>
      <c r="BZ224">
        <f>BY224*(1+'Datos utilizados'!BY224/100)</f>
        <v>82.765450537526235</v>
      </c>
      <c r="CA224">
        <f>BZ224*(1+'Datos utilizados'!BZ224/100)</f>
        <v>81.590545307875729</v>
      </c>
      <c r="CB224">
        <f>CA224*(1+'Datos utilizados'!CA224/100)</f>
        <v>79.893461965471914</v>
      </c>
      <c r="CC224">
        <f>CB224*(1+'Datos utilizados'!CB224/100)</f>
        <v>78.457464869450718</v>
      </c>
      <c r="CD224">
        <f>CC224*(1+'Datos utilizados'!CC224/100)</f>
        <v>73.23567337483901</v>
      </c>
      <c r="CE224">
        <f>CD224*(1+'Datos utilizados'!CD224/100)</f>
        <v>67.622246893465658</v>
      </c>
      <c r="CF224">
        <f>CE224*(1+'Datos utilizados'!CE224/100)</f>
        <v>75.716028008616149</v>
      </c>
      <c r="CG224">
        <f>CF224*(1+'Datos utilizados'!CF224/100)</f>
        <v>72.929935612394303</v>
      </c>
      <c r="CH224">
        <f>CG224*(1+'Datos utilizados'!CG224/100)</f>
        <v>73.49676165796096</v>
      </c>
      <c r="CI224">
        <f>CH224*(1+'Datos utilizados'!CH224/100)</f>
        <v>77.67419999578081</v>
      </c>
      <c r="CJ224">
        <f>CI224*(1+'Datos utilizados'!CI224/100)</f>
        <v>81.329454638542259</v>
      </c>
      <c r="CK224">
        <f>CJ224*(1+'Datos utilizados'!CJ224/100)</f>
        <v>83.548715866100551</v>
      </c>
      <c r="CL224">
        <f>CK224*(1+'Datos utilizados'!CK224/100)</f>
        <v>82.634901786315069</v>
      </c>
      <c r="CM224">
        <f>CL224*(1+'Datos utilizados'!CL224/100)</f>
        <v>75.846568556921966</v>
      </c>
      <c r="CN224">
        <f>CM224*(1+'Datos utilizados'!CM224/100)</f>
        <v>78.196378682040816</v>
      </c>
      <c r="CO224">
        <f>CN224*(1+'Datos utilizados'!CN224/100)</f>
        <v>78.849099494175547</v>
      </c>
      <c r="CP224">
        <f>CO224*(1+'Datos utilizados'!CO224/100)</f>
        <v>80.285091409253525</v>
      </c>
      <c r="CQ224">
        <f>CP224*(1+'Datos utilizados'!CP224/100)</f>
        <v>81.982173728480603</v>
      </c>
      <c r="CR224">
        <f>CQ224*(1+'Datos utilizados'!CQ224/100)</f>
        <v>80.023996716106353</v>
      </c>
      <c r="CS224">
        <f>CR224*(1+'Datos utilizados'!CR224/100)</f>
        <v>81.198901033492561</v>
      </c>
      <c r="CT224">
        <f>CS224*(1+'Datos utilizados'!CS224/100)</f>
        <v>81.198901033492561</v>
      </c>
      <c r="CU224">
        <f>CT224*(1+'Datos utilizados'!CT224/100)</f>
        <v>85.245789301881004</v>
      </c>
      <c r="CV224">
        <f>CU224*(1+'Datos utilizados'!CU224/100)</f>
        <v>85.63742550709172</v>
      </c>
      <c r="CW224">
        <f>CV224*(1+'Datos utilizados'!CV224/100)</f>
        <v>88.378867899909849</v>
      </c>
      <c r="CX224">
        <f>CW224*(1+'Datos utilizados'!CW224/100)</f>
        <v>89.553767731884463</v>
      </c>
      <c r="CY224">
        <f>CX224*(1+'Datos utilizados'!CX224/100)</f>
        <v>91.642483988955831</v>
      </c>
      <c r="CZ224">
        <f>CY224*(1+'Datos utilizados'!CY224/100)</f>
        <v>90.07594736764861</v>
      </c>
      <c r="DA224">
        <f>CZ224*(1+'Datos utilizados'!CZ224/100)</f>
        <v>94.645013767493623</v>
      </c>
      <c r="DB224">
        <f>DA224*(1+'Datos utilizados'!DA224/100)</f>
        <v>92.702718259458493</v>
      </c>
      <c r="DC224">
        <f>DB224*(1+'Datos utilizados'!DB224/100)</f>
        <v>96.31855070408136</v>
      </c>
      <c r="DD224">
        <f>DC224*(1+'Datos utilizados'!DC224/100)</f>
        <v>99.633353626562325</v>
      </c>
      <c r="DE224">
        <f>DD224*(1+'Datos utilizados'!DD224/100)</f>
        <v>102.25231595999014</v>
      </c>
      <c r="DF224">
        <f>DE224*(1+'Datos utilizados'!DE224/100)</f>
        <v>104.29737250442155</v>
      </c>
      <c r="DG224">
        <f>DF224*(1+'Datos utilizados'!DF224/100)</f>
        <v>101.85835758893114</v>
      </c>
      <c r="DH224">
        <f>DG224*(1+'Datos utilizados'!DG224/100)</f>
        <v>106.60142256756698</v>
      </c>
      <c r="DI224">
        <f>DH224*(1+'Datos utilizados'!DH224/100)</f>
        <v>104.8279373408794</v>
      </c>
      <c r="DJ224">
        <f>DI224*(1+'Datos utilizados'!DI224/100)</f>
        <v>103.28727066298676</v>
      </c>
      <c r="DK224">
        <f>DJ224*(1+'Datos utilizados'!DJ224/100)</f>
        <v>105.86598197726715</v>
      </c>
      <c r="DL224">
        <f>DK224*(1+'Datos utilizados'!DK224/100)</f>
        <v>108.2230774793928</v>
      </c>
      <c r="DM224">
        <f>DL224*(1+'Datos utilizados'!DL224/100)</f>
        <v>106.76768271114219</v>
      </c>
      <c r="DN224">
        <f>DM224*(1+'Datos utilizados'!DM224/100)</f>
        <v>110.56255848804913</v>
      </c>
      <c r="DO224">
        <f>DN224*(1+'Datos utilizados'!DN224/100)</f>
        <v>108.4942204813898</v>
      </c>
      <c r="DP224">
        <f>DO224*(1+'Datos utilizados'!DO224/100)</f>
        <v>110.55620738874886</v>
      </c>
      <c r="DQ224">
        <f>DP224*(1+'Datos utilizados'!DP224/100)</f>
        <v>113.61402625081057</v>
      </c>
      <c r="DR224">
        <f>DQ224*(1+'Datos utilizados'!DQ224/100)</f>
        <v>113.4721677776338</v>
      </c>
      <c r="DS224">
        <f>DR224*(1+'Datos utilizados'!DR224/100)</f>
        <v>109.63439154957611</v>
      </c>
      <c r="DT224">
        <f>DS224*(1+'Datos utilizados'!DS224/100)</f>
        <v>117.00513362033242</v>
      </c>
      <c r="DU224">
        <f>DT224*(1+'Datos utilizados'!DT224/100)</f>
        <v>117.43054088514923</v>
      </c>
      <c r="DV224">
        <f>DU224*(1+'Datos utilizados'!DU224/100)</f>
        <v>116.22538647320721</v>
      </c>
      <c r="DW224">
        <f>DV224*(1+'Datos utilizados'!DV224/100)</f>
        <v>118.30184598286024</v>
      </c>
      <c r="DX224">
        <f>DW224*(1+'Datos utilizados'!DW224/100)</f>
        <v>115.5585326461791</v>
      </c>
      <c r="DY224">
        <f>DX224*(1+'Datos utilizados'!DX224/100)</f>
        <v>118.36000659726716</v>
      </c>
      <c r="DZ224">
        <f>DY224*(1+'Datos utilizados'!DY224/100)</f>
        <v>110.42696266308731</v>
      </c>
      <c r="EA224">
        <f>DZ224*(1+'Datos utilizados'!DZ224/100)</f>
        <v>105.78465732351619</v>
      </c>
      <c r="EB224">
        <f>EA224*(1+'Datos utilizados'!EA224/100)</f>
        <v>114.25413665667179</v>
      </c>
      <c r="EC224">
        <f>EB224*(1+'Datos utilizados'!EB224/100)</f>
        <v>116.78606545205197</v>
      </c>
      <c r="ED224">
        <f>EC224*(1+'Datos utilizados'!EC224/100)</f>
        <v>114.02826762386067</v>
      </c>
      <c r="EE224">
        <f>ED224*(1+'Datos utilizados'!ED224/100)</f>
        <v>105.78463962730072</v>
      </c>
      <c r="EF224">
        <f>EE224*(1+'Datos utilizados'!EE224/100)</f>
        <v>107.52218406857104</v>
      </c>
      <c r="EG224">
        <f>EF224*(1+'Datos utilizados'!EF224/100)</f>
        <v>111.16287446891444</v>
      </c>
      <c r="EH224">
        <f>EG224*(1+'Datos utilizados'!EG224/100)</f>
        <v>110.3707611743113</v>
      </c>
      <c r="EI224">
        <f>EH224*(1+'Datos utilizados'!EH224/100)</f>
        <v>113.69049292891224</v>
      </c>
      <c r="EJ224">
        <f>EI224*(1+'Datos utilizados'!EI224/100)</f>
        <v>112.95565442786622</v>
      </c>
      <c r="EK224">
        <f>EJ224*(1+'Datos utilizados'!EJ224/100)</f>
        <v>117.56975736445925</v>
      </c>
      <c r="EL224">
        <f>EK224*(1+'Datos utilizados'!EK224/100)</f>
        <v>116.95377413469964</v>
      </c>
      <c r="EM224">
        <f>EL224*(1+'Datos utilizados'!EL224/100)</f>
        <v>116.39102765969571</v>
      </c>
      <c r="EN224">
        <f>EM224*(1+'Datos utilizados'!EM224/100)</f>
        <v>115.15027602663783</v>
      </c>
      <c r="EO224">
        <f>EN224*(1+'Datos utilizados'!EN224/100)</f>
        <v>121.2102896030917</v>
      </c>
      <c r="EP224">
        <f>EO224*(1+'Datos utilizados'!EO224/100)</f>
        <v>123.20417462500463</v>
      </c>
      <c r="EQ224">
        <f>EP224*(1+'Datos utilizados'!EP224/100)</f>
        <v>122.96513388539719</v>
      </c>
      <c r="ER224">
        <f>EQ224*(1+'Datos utilizados'!EQ224/100)</f>
        <v>128.95502378373604</v>
      </c>
      <c r="ES224">
        <f>ER224*(1+'Datos utilizados'!ER224/100)</f>
        <v>128.2322308754282</v>
      </c>
      <c r="ET224">
        <f>ES224*(1+'Datos utilizados'!ES224/100)</f>
        <v>128.01235106914612</v>
      </c>
      <c r="EU224">
        <f>ET224*(1+'Datos utilizados'!ET224/100)</f>
        <v>127.56529353550734</v>
      </c>
      <c r="EV224">
        <f>EU224*(1+'Datos utilizados'!EU224/100)</f>
        <v>127.40808206775418</v>
      </c>
      <c r="EW224">
        <f>EV224*(1+'Datos utilizados'!EV224/100)</f>
        <v>128.02286428615571</v>
      </c>
      <c r="EX224">
        <f>EW224*(1+'Datos utilizados'!EW224/100)</f>
        <v>127.25922070297521</v>
      </c>
      <c r="EY224">
        <f>EX224*(1+'Datos utilizados'!EX224/100)</f>
        <v>129.78848498852477</v>
      </c>
      <c r="EZ224">
        <f>EY224*(1+'Datos utilizados'!EY224/100)</f>
        <v>133.26812724991564</v>
      </c>
      <c r="FA224">
        <f>EZ224*(1+'Datos utilizados'!EZ224/100)</f>
        <v>135.58688604956237</v>
      </c>
      <c r="FB224">
        <f>FA224*(1+'Datos utilizados'!FA224/100)</f>
        <v>136.8555183075737</v>
      </c>
      <c r="FC224">
        <f>FB224*(1+'Datos utilizados'!FB224/100)</f>
        <v>141.90264033834237</v>
      </c>
      <c r="FD224">
        <f>FC224*(1+'Datos utilizados'!FC224/100)</f>
        <v>138.16418689810067</v>
      </c>
      <c r="FE224">
        <f>FD224*(1+'Datos utilizados'!FD224/100)</f>
        <v>132.36868283237948</v>
      </c>
      <c r="FF224">
        <f>FE224*(1+'Datos utilizados'!FE224/100)</f>
        <v>134.65372369351002</v>
      </c>
      <c r="FG224">
        <f>FF224*(1+'Datos utilizados'!FF224/100)</f>
        <v>138.82429961597961</v>
      </c>
      <c r="FH224">
        <f>FG224*(1+'Datos utilizados'!FG224/100)</f>
        <v>139.38799568457031</v>
      </c>
      <c r="FI224">
        <f>FH224*(1+'Datos utilizados'!FH224/100)</f>
        <v>143.02436365478894</v>
      </c>
      <c r="FJ224">
        <f>FI224*(1+'Datos utilizados'!FI224/100)</f>
        <v>146.93662349332931</v>
      </c>
      <c r="FK224">
        <f>FJ224*(1+'Datos utilizados'!FJ224/100)</f>
        <v>147.56680528416751</v>
      </c>
      <c r="FL224">
        <f>FK224*(1+'Datos utilizados'!FK224/100)</f>
        <v>137.15365037252656</v>
      </c>
      <c r="FM224">
        <f>FL224*(1+'Datos utilizados'!FL224/100)</f>
        <v>138.19029880813721</v>
      </c>
      <c r="FN224">
        <f>FM224*(1+'Datos utilizados'!FM224/100)</f>
        <v>125.52091548019804</v>
      </c>
      <c r="FO224">
        <f>FN224*(1+'Datos utilizados'!FN224/100)</f>
        <v>134.97132244624441</v>
      </c>
      <c r="FP224">
        <f>FO224*(1+'Datos utilizados'!FO224/100)</f>
        <v>139.14788854515322</v>
      </c>
      <c r="FQ224">
        <f>FP224*(1+'Datos utilizados'!FP224/100)</f>
        <v>141.01260939954682</v>
      </c>
      <c r="FR224">
        <f>FQ224*(1+'Datos utilizados'!FQ224/100)</f>
        <v>145.77846896446707</v>
      </c>
      <c r="FS224">
        <f>FR224*(1+'Datos utilizados'!FR224/100)</f>
        <v>137.22870753817006</v>
      </c>
      <c r="FT224">
        <f>FS224*(1+'Datos utilizados'!FS224/100)</f>
        <v>144.12317386498299</v>
      </c>
      <c r="FU224">
        <f>FT224*(1+'Datos utilizados'!FT224/100)</f>
        <v>147.58718876114526</v>
      </c>
      <c r="FV224">
        <f>FU224*(1+'Datos utilizados'!FU224/100)</f>
        <v>143.41650763522517</v>
      </c>
      <c r="FW224">
        <f>FV224*(1+'Datos utilizados'!FV224/100)</f>
        <v>145.80176796526194</v>
      </c>
      <c r="FX224">
        <f>FW224*(1+'Datos utilizados'!FW224/100)</f>
        <v>147.66431265013418</v>
      </c>
      <c r="FY224">
        <f>FX224*(1+'Datos utilizados'!FX224/100)</f>
        <v>152.84824554289233</v>
      </c>
      <c r="FZ224">
        <f>FY224*(1+'Datos utilizados'!FY224/100)</f>
        <v>156.08311052673753</v>
      </c>
      <c r="GB224">
        <f t="shared" si="3"/>
        <v>3.0126107567711502E-2</v>
      </c>
      <c r="GE224">
        <f>STDEV('Datos utilizados'!B224:FY224)*SQRT(12)</f>
        <v>14.79984689798478</v>
      </c>
      <c r="GR224" s="21"/>
      <c r="GX224" s="21"/>
    </row>
    <row r="225" spans="1:206" x14ac:dyDescent="0.2">
      <c r="A225" s="12" t="s">
        <v>379</v>
      </c>
      <c r="B225">
        <v>100</v>
      </c>
      <c r="C225">
        <f>B225*(1+'Datos utilizados'!B225/100)</f>
        <v>96.665149999999997</v>
      </c>
      <c r="D225">
        <f>C225*(1+'Datos utilizados'!C225/100)</f>
        <v>97.693908858874991</v>
      </c>
      <c r="E225">
        <f>D225*(1+'Datos utilizados'!D225/100)</f>
        <v>95.913994225202487</v>
      </c>
      <c r="F225">
        <f>E225*(1+'Datos utilizados'!E225/100)</f>
        <v>94.087465667574264</v>
      </c>
      <c r="G225">
        <f>F225*(1+'Datos utilizados'!F225/100)</f>
        <v>98.639652475235678</v>
      </c>
      <c r="H225">
        <f>G225*(1+'Datos utilizados'!G225/100)</f>
        <v>98.276017396385711</v>
      </c>
      <c r="I225">
        <f>H225*(1+'Datos utilizados'!H225/100)</f>
        <v>103.07927740183753</v>
      </c>
      <c r="J225">
        <f>I225*(1+'Datos utilizados'!I225/100)</f>
        <v>101.75174000403474</v>
      </c>
      <c r="K225">
        <f>J225*(1+'Datos utilizados'!J225/100)</f>
        <v>102.22029659157931</v>
      </c>
      <c r="L225">
        <f>K225*(1+'Datos utilizados'!K225/100)</f>
        <v>101.22672553073882</v>
      </c>
      <c r="M225">
        <f>L225*(1+'Datos utilizados'!L225/100)</f>
        <v>105.59417284910766</v>
      </c>
      <c r="N225">
        <f>M225*(1+'Datos utilizados'!M225/100)</f>
        <v>105.26314567664299</v>
      </c>
      <c r="O225">
        <f>N225*(1+'Datos utilizados'!N225/100)</f>
        <v>107.11113493582758</v>
      </c>
      <c r="P225">
        <f>O225*(1+'Datos utilizados'!O225/100)</f>
        <v>106.94093534241455</v>
      </c>
      <c r="Q225">
        <f>P225*(1+'Datos utilizados'!P225/100)</f>
        <v>108.51998241730651</v>
      </c>
      <c r="R225">
        <f>Q225*(1+'Datos utilizados'!Q225/100)</f>
        <v>108.37240609321722</v>
      </c>
      <c r="S225">
        <f>R225*(1+'Datos utilizados'!R225/100)</f>
        <v>104.69905836524397</v>
      </c>
      <c r="T225">
        <f>S225*(1+'Datos utilizados'!S225/100)</f>
        <v>104.28593682074639</v>
      </c>
      <c r="U225">
        <f>T225*(1+'Datos utilizados'!T225/100)</f>
        <v>102.29969643946477</v>
      </c>
      <c r="V225">
        <f>U225*(1+'Datos utilizados'!U225/100)</f>
        <v>105.4913855885582</v>
      </c>
      <c r="W225">
        <f>V225*(1+'Datos utilizados'!V225/100)</f>
        <v>108.39010952917629</v>
      </c>
      <c r="X225">
        <f>W225*(1+'Datos utilizados'!W225/100)</f>
        <v>112.20040124451019</v>
      </c>
      <c r="Y225">
        <f>X225*(1+'Datos utilizados'!X225/100)</f>
        <v>114.42693966692661</v>
      </c>
      <c r="Z225">
        <f>Y225*(1+'Datos utilizados'!Y225/100)</f>
        <v>114.81441217002676</v>
      </c>
      <c r="AA225">
        <f>Z225*(1+'Datos utilizados'!Z225/100)</f>
        <v>117.76583144926947</v>
      </c>
      <c r="AB225">
        <f>AA225*(1+'Datos utilizados'!AA225/100)</f>
        <v>115.55223422185013</v>
      </c>
      <c r="AC225">
        <f>AB225*(1+'Datos utilizados'!AB225/100)</f>
        <v>116.17895487459917</v>
      </c>
      <c r="AD225">
        <f>AC225*(1+'Datos utilizados'!AC225/100)</f>
        <v>121.64864845219981</v>
      </c>
      <c r="AE225">
        <f>AD225*(1+'Datos utilizados'!AD225/100)</f>
        <v>126.02498290999739</v>
      </c>
      <c r="AF225">
        <f>AE225*(1+'Datos utilizados'!AE225/100)</f>
        <v>124.143770182605</v>
      </c>
      <c r="AG225">
        <f>AF225*(1+'Datos utilizados'!AF225/100)</f>
        <v>122.21916931346406</v>
      </c>
      <c r="AH225">
        <f>AG225*(1+'Datos utilizados'!AG225/100)</f>
        <v>124.16665844497251</v>
      </c>
      <c r="AI225">
        <f>AH225*(1+'Datos utilizados'!AH225/100)</f>
        <v>129.3680246005641</v>
      </c>
      <c r="AJ225">
        <f>AI225*(1+'Datos utilizados'!AI225/100)</f>
        <v>133.77096182342461</v>
      </c>
      <c r="AK225">
        <f>AJ225*(1+'Datos utilizados'!AJ225/100)</f>
        <v>128.84324090273512</v>
      </c>
      <c r="AL225">
        <f>AK225*(1+'Datos utilizados'!AK225/100)</f>
        <v>128.37735662795492</v>
      </c>
      <c r="AM225">
        <f>AL225*(1+'Datos utilizados'!AL225/100)</f>
        <v>118.36687549017689</v>
      </c>
      <c r="AN225">
        <f>AM225*(1+'Datos utilizados'!AM225/100)</f>
        <v>116.01601464944159</v>
      </c>
      <c r="AO225">
        <f>AN225*(1+'Datos utilizados'!AN225/100)</f>
        <v>115.30965114424846</v>
      </c>
      <c r="AP225">
        <f>AO225*(1+'Datos utilizados'!AO225/100)</f>
        <v>121.36339629835638</v>
      </c>
      <c r="AQ225">
        <f>AP225*(1+'Datos utilizados'!AP225/100)</f>
        <v>125.81181381725744</v>
      </c>
      <c r="AR225">
        <f>AQ225*(1+'Datos utilizados'!AQ225/100)</f>
        <v>116.75059536251092</v>
      </c>
      <c r="AS225">
        <f>AR225*(1+'Datos utilizados'!AR225/100)</f>
        <v>114.53088634324071</v>
      </c>
      <c r="AT225">
        <f>AS225*(1+'Datos utilizados'!AS225/100)</f>
        <v>115.76407475576427</v>
      </c>
      <c r="AU225">
        <f>AT225*(1+'Datos utilizados'!AT225/100)</f>
        <v>102.35806238430288</v>
      </c>
      <c r="AV225">
        <f>AU225*(1+'Datos utilizados'!AU225/100)</f>
        <v>84.33697357156619</v>
      </c>
      <c r="AW225">
        <f>AV225*(1+'Datos utilizados'!AV225/100)</f>
        <v>77.629729966695749</v>
      </c>
      <c r="AX225">
        <f>AW225*(1+'Datos utilizados'!AW225/100)</f>
        <v>79.03274760232982</v>
      </c>
      <c r="AY225">
        <f>AX225*(1+'Datos utilizados'!AX225/100)</f>
        <v>75.230885182194498</v>
      </c>
      <c r="AZ225">
        <f>AY225*(1+'Datos utilizados'!AY225/100)</f>
        <v>69.571363490088743</v>
      </c>
      <c r="BA225">
        <f>AZ225*(1+'Datos utilizados'!AZ225/100)</f>
        <v>75.776850827950696</v>
      </c>
      <c r="BB225">
        <f>BA225*(1+'Datos utilizados'!BA225/100)</f>
        <v>83.051890746224018</v>
      </c>
      <c r="BC225">
        <f>BB225*(1+'Datos utilizados'!BB225/100)</f>
        <v>87.168922463917696</v>
      </c>
      <c r="BD225">
        <f>BC225*(1+'Datos utilizados'!BC225/100)</f>
        <v>88.144107350198283</v>
      </c>
      <c r="BE225">
        <f>BD225*(1+'Datos utilizados'!BD225/100)</f>
        <v>94.40465716208567</v>
      </c>
      <c r="BF225">
        <f>BE225*(1+'Datos utilizados'!BE225/100)</f>
        <v>96.36251534697017</v>
      </c>
      <c r="BG225">
        <f>BF225*(1+'Datos utilizados'!BF225/100)</f>
        <v>100.46135275476274</v>
      </c>
      <c r="BH225">
        <f>BG225*(1+'Datos utilizados'!BG225/100)</f>
        <v>99.100623823970025</v>
      </c>
      <c r="BI225">
        <f>BH225*(1+'Datos utilizados'!BH225/100)</f>
        <v>105.18862289703607</v>
      </c>
      <c r="BJ225">
        <f>BI225*(1+'Datos utilizados'!BI225/100)</f>
        <v>108.43985596671141</v>
      </c>
      <c r="BK225">
        <f>BJ225*(1+'Datos utilizados'!BJ225/100)</f>
        <v>103.70796356776239</v>
      </c>
      <c r="BL225">
        <f>BK225*(1+'Datos utilizados'!BK225/100)</f>
        <v>107.27201218532483</v>
      </c>
      <c r="BM225">
        <f>BL225*(1+'Datos utilizados'!BL225/100)</f>
        <v>113.4769042773557</v>
      </c>
      <c r="BN225">
        <f>BM225*(1+'Datos utilizados'!BM225/100)</f>
        <v>114.74490655344131</v>
      </c>
      <c r="BO225">
        <f>BN225*(1+'Datos utilizados'!BN225/100)</f>
        <v>105.98509679530112</v>
      </c>
      <c r="BP225">
        <f>BO225*(1+'Datos utilizados'!BO225/100)</f>
        <v>100.14898504622914</v>
      </c>
      <c r="BQ225">
        <f>BP225*(1+'Datos utilizados'!BP225/100)</f>
        <v>107.29281244754675</v>
      </c>
      <c r="BR225">
        <f>BQ225*(1+'Datos utilizados'!BQ225/100)</f>
        <v>102.28334322221454</v>
      </c>
      <c r="BS225">
        <f>BR225*(1+'Datos utilizados'!BR225/100)</f>
        <v>113.17144602155656</v>
      </c>
      <c r="BT225">
        <f>BS225*(1+'Datos utilizados'!BS225/100)</f>
        <v>118.57648033211231</v>
      </c>
      <c r="BU225">
        <f>BT225*(1+'Datos utilizados'!BT225/100)</f>
        <v>119.95355642880128</v>
      </c>
      <c r="BV225">
        <f>BU225*(1+'Datos utilizados'!BU225/100)</f>
        <v>126.56079024258995</v>
      </c>
      <c r="BW225">
        <f>BV225*(1+'Datos utilizados'!BV225/100)</f>
        <v>129.7816231373946</v>
      </c>
      <c r="BX225">
        <f>BW225*(1+'Datos utilizados'!BW225/100)</f>
        <v>134.0289863178121</v>
      </c>
      <c r="BY225">
        <f>BX225*(1+'Datos utilizados'!BX225/100)</f>
        <v>134.19266251590341</v>
      </c>
      <c r="BZ225">
        <f>BY225*(1+'Datos utilizados'!BY225/100)</f>
        <v>138.68662717163224</v>
      </c>
      <c r="CA225">
        <f>BZ225*(1+'Datos utilizados'!BZ225/100)</f>
        <v>137.17675973027738</v>
      </c>
      <c r="CB225">
        <f>CA225*(1+'Datos utilizados'!CA225/100)</f>
        <v>135.20928833616992</v>
      </c>
      <c r="CC225">
        <f>CB225*(1+'Datos utilizados'!CB225/100)</f>
        <v>133.85401803453232</v>
      </c>
      <c r="CD225">
        <f>CC225*(1+'Datos utilizados'!CC225/100)</f>
        <v>126.78995254517069</v>
      </c>
      <c r="CE225">
        <f>CD225*(1+'Datos utilizados'!CD225/100)</f>
        <v>117.44749828685606</v>
      </c>
      <c r="CF225">
        <f>CE225*(1+'Datos utilizados'!CE225/100)</f>
        <v>130.33611628035669</v>
      </c>
      <c r="CG225">
        <f>CF225*(1+'Datos utilizados'!CF225/100)</f>
        <v>130.32353884513563</v>
      </c>
      <c r="CH225">
        <f>CG225*(1+'Datos utilizados'!CG225/100)</f>
        <v>129.90450957068686</v>
      </c>
      <c r="CI225">
        <f>CH225*(1+'Datos utilizados'!CH225/100)</f>
        <v>137.65871759417647</v>
      </c>
      <c r="CJ225">
        <f>CI225*(1+'Datos utilizados'!CI225/100)</f>
        <v>144.24220446550268</v>
      </c>
      <c r="CK225">
        <f>CJ225*(1+'Datos utilizados'!CJ225/100)</f>
        <v>148.98660463056157</v>
      </c>
      <c r="CL225">
        <f>CK225*(1+'Datos utilizados'!CK225/100)</f>
        <v>148.75647992104922</v>
      </c>
      <c r="CM225">
        <f>CL225*(1+'Datos utilizados'!CL225/100)</f>
        <v>139.21428725744161</v>
      </c>
      <c r="CN225">
        <f>CM225*(1+'Datos utilizados'!CM225/100)</f>
        <v>142.99438672077164</v>
      </c>
      <c r="CO225">
        <f>CN225*(1+'Datos utilizados'!CN225/100)</f>
        <v>144.91122647476359</v>
      </c>
      <c r="CP225">
        <f>CO225*(1+'Datos utilizados'!CO225/100)</f>
        <v>148.8099326029633</v>
      </c>
      <c r="CQ225">
        <f>CP225*(1+'Datos utilizados'!CP225/100)</f>
        <v>151.72827395322653</v>
      </c>
      <c r="CR225">
        <f>CQ225*(1+'Datos utilizados'!CQ225/100)</f>
        <v>147.29987185831808</v>
      </c>
      <c r="CS225">
        <f>CR225*(1+'Datos utilizados'!CR225/100)</f>
        <v>149.76645240254717</v>
      </c>
      <c r="CT225">
        <f>CS225*(1+'Datos utilizados'!CS225/100)</f>
        <v>149.72507193174835</v>
      </c>
      <c r="CU225">
        <f>CT225*(1+'Datos utilizados'!CT225/100)</f>
        <v>156.14216873468555</v>
      </c>
      <c r="CV225">
        <f>CU225*(1+'Datos utilizados'!CU225/100)</f>
        <v>158.08517065398624</v>
      </c>
      <c r="CW225">
        <f>CV225*(1+'Datos utilizados'!CV225/100)</f>
        <v>164.01546708628044</v>
      </c>
      <c r="CX225">
        <f>CW225*(1+'Datos utilizados'!CW225/100)</f>
        <v>167.49695779993408</v>
      </c>
      <c r="CY225">
        <f>CX225*(1+'Datos utilizados'!CX225/100)</f>
        <v>170.6086157837666</v>
      </c>
      <c r="CZ225">
        <f>CY225*(1+'Datos utilizados'!CY225/100)</f>
        <v>167.39811991280925</v>
      </c>
      <c r="DA225">
        <f>CZ225*(1+'Datos utilizados'!CZ225/100)</f>
        <v>176.27383606757823</v>
      </c>
      <c r="DB225">
        <f>DA225*(1+'Datos utilizados'!DA225/100)</f>
        <v>173.25276692813404</v>
      </c>
      <c r="DC225">
        <f>DB225*(1+'Datos utilizados'!DB225/100)</f>
        <v>180.97348195658256</v>
      </c>
      <c r="DD225">
        <f>DC225*(1+'Datos utilizados'!DC225/100)</f>
        <v>188.97898870971756</v>
      </c>
      <c r="DE225">
        <f>DD225*(1+'Datos utilizados'!DD225/100)</f>
        <v>194.30991590012886</v>
      </c>
      <c r="DF225">
        <f>DE225*(1+'Datos utilizados'!DE225/100)</f>
        <v>199.86037864781602</v>
      </c>
      <c r="DG225">
        <f>DF225*(1+'Datos utilizados'!DF225/100)</f>
        <v>194.16269901521048</v>
      </c>
      <c r="DH225">
        <f>DG225*(1+'Datos utilizados'!DG225/100)</f>
        <v>204.15673854027091</v>
      </c>
      <c r="DI225">
        <f>DH225*(1+'Datos utilizados'!DH225/100)</f>
        <v>202.09783824776613</v>
      </c>
      <c r="DJ225">
        <f>DI225*(1+'Datos utilizados'!DI225/100)</f>
        <v>202.10604341999897</v>
      </c>
      <c r="DK225">
        <f>DJ225*(1+'Datos utilizados'!DJ225/100)</f>
        <v>208.40457721016153</v>
      </c>
      <c r="DL225">
        <f>DK225*(1+'Datos utilizados'!DK225/100)</f>
        <v>212.46613233449492</v>
      </c>
      <c r="DM225">
        <f>DL225*(1+'Datos utilizados'!DL225/100)</f>
        <v>209.21380701378462</v>
      </c>
      <c r="DN225">
        <f>DM225*(1+'Datos utilizados'!DM225/100)</f>
        <v>218.79952338078081</v>
      </c>
      <c r="DO225">
        <f>DN225*(1+'Datos utilizados'!DN225/100)</f>
        <v>215.62555185476219</v>
      </c>
      <c r="DP225">
        <f>DO225*(1+'Datos utilizados'!DO225/100)</f>
        <v>221.30763014701813</v>
      </c>
      <c r="DQ225">
        <f>DP225*(1+'Datos utilizados'!DP225/100)</f>
        <v>228.32049272340586</v>
      </c>
      <c r="DR225">
        <f>DQ225*(1+'Datos utilizados'!DQ225/100)</f>
        <v>225.94180416611488</v>
      </c>
      <c r="DS225">
        <f>DR225*(1+'Datos utilizados'!DR225/100)</f>
        <v>222.48197991309959</v>
      </c>
      <c r="DT225">
        <f>DS225*(1+'Datos utilizados'!DS225/100)</f>
        <v>237.31160527699919</v>
      </c>
      <c r="DU225">
        <f>DT225*(1+'Datos utilizados'!DT225/100)</f>
        <v>234.61266039018389</v>
      </c>
      <c r="DV225">
        <f>DU225*(1+'Datos utilizados'!DU225/100)</f>
        <v>235.78762405468396</v>
      </c>
      <c r="DW225">
        <f>DV225*(1+'Datos utilizados'!DV225/100)</f>
        <v>239.1065706508777</v>
      </c>
      <c r="DX225">
        <f>DW225*(1+'Datos utilizados'!DW225/100)</f>
        <v>234.89430192769237</v>
      </c>
      <c r="DY225">
        <f>DX225*(1+'Datos utilizados'!DX225/100)</f>
        <v>242.85977911093215</v>
      </c>
      <c r="DZ225">
        <f>DY225*(1+'Datos utilizados'!DY225/100)</f>
        <v>228.1112204432381</v>
      </c>
      <c r="EA225">
        <f>DZ225*(1+'Datos utilizados'!DZ225/100)</f>
        <v>222.46822788303533</v>
      </c>
      <c r="EB225">
        <f>EA225*(1+'Datos utilizados'!EA225/100)</f>
        <v>241.62403261948637</v>
      </c>
      <c r="EC225">
        <f>EB225*(1+'Datos utilizados'!EB225/100)</f>
        <v>242.30224711664599</v>
      </c>
      <c r="ED225">
        <f>EC225*(1+'Datos utilizados'!EC225/100)</f>
        <v>238.74651010065864</v>
      </c>
      <c r="EE225">
        <f>ED225*(1+'Datos utilizados'!ED225/100)</f>
        <v>225.41788930801411</v>
      </c>
      <c r="EF225">
        <f>EE225*(1+'Datos utilizados'!EE225/100)</f>
        <v>225.32172603643531</v>
      </c>
      <c r="EG225">
        <f>EF225*(1+'Datos utilizados'!EF225/100)</f>
        <v>240.51773869074898</v>
      </c>
      <c r="EH225">
        <f>EG225*(1+'Datos utilizados'!EG225/100)</f>
        <v>238.32142690812054</v>
      </c>
      <c r="EI225">
        <f>EH225*(1+'Datos utilizados'!EH225/100)</f>
        <v>242.94946219367742</v>
      </c>
      <c r="EJ225">
        <f>EI225*(1+'Datos utilizados'!EI225/100)</f>
        <v>241.99527818091175</v>
      </c>
      <c r="EK225">
        <f>EJ225*(1+'Datos utilizados'!EJ225/100)</f>
        <v>253.41793930160713</v>
      </c>
      <c r="EL225">
        <f>EK225*(1+'Datos utilizados'!EK225/100)</f>
        <v>252.15888295377496</v>
      </c>
      <c r="EM225">
        <f>EL225*(1+'Datos utilizados'!EL225/100)</f>
        <v>253.08128014761985</v>
      </c>
      <c r="EN225">
        <f>EM225*(1+'Datos utilizados'!EM225/100)</f>
        <v>247.13817244591328</v>
      </c>
      <c r="EO225">
        <f>EN225*(1+'Datos utilizados'!EN225/100)</f>
        <v>252.51547894344318</v>
      </c>
      <c r="EP225">
        <f>EO225*(1+'Datos utilizados'!EO225/100)</f>
        <v>255.64136805728404</v>
      </c>
      <c r="EQ225">
        <f>EP225*(1+'Datos utilizados'!EP225/100)</f>
        <v>264.25612426289922</v>
      </c>
      <c r="ER225">
        <f>EQ225*(1+'Datos utilizados'!EQ225/100)</f>
        <v>275.23216093783327</v>
      </c>
      <c r="ES225">
        <f>ER225*(1+'Datos utilizados'!ER225/100)</f>
        <v>278.41557868088853</v>
      </c>
      <c r="ET225">
        <f>ES225*(1+'Datos utilizados'!ES225/100)</f>
        <v>284.78299864843621</v>
      </c>
      <c r="EU225">
        <f>ET225*(1+'Datos utilizados'!ET225/100)</f>
        <v>292.18812552739189</v>
      </c>
      <c r="EV225">
        <f>EU225*(1+'Datos utilizados'!EU225/100)</f>
        <v>291.41835591068997</v>
      </c>
      <c r="EW225">
        <f>EV225*(1+'Datos utilizados'!EV225/100)</f>
        <v>299.16402267611136</v>
      </c>
      <c r="EX225">
        <f>EW225*(1+'Datos utilizados'!EW225/100)</f>
        <v>304.64811804139623</v>
      </c>
      <c r="EY225">
        <f>EX225*(1+'Datos utilizados'!EX225/100)</f>
        <v>308.60912240735865</v>
      </c>
      <c r="EZ225">
        <f>EY225*(1+'Datos utilizados'!EY225/100)</f>
        <v>320.56686179510103</v>
      </c>
      <c r="FA225">
        <f>EZ225*(1+'Datos utilizados'!EZ225/100)</f>
        <v>330.30561894306385</v>
      </c>
      <c r="FB225">
        <f>FA225*(1+'Datos utilizados'!FA225/100)</f>
        <v>332.8770812170975</v>
      </c>
      <c r="FC225">
        <f>FB225*(1+'Datos utilizados'!FB225/100)</f>
        <v>356.45349994679589</v>
      </c>
      <c r="FD225">
        <f>FC225*(1+'Datos utilizados'!FC225/100)</f>
        <v>347.10696837004093</v>
      </c>
      <c r="FE225">
        <f>FD225*(1+'Datos utilizados'!FD225/100)</f>
        <v>337.58821926573245</v>
      </c>
      <c r="FF225">
        <f>FE225*(1+'Datos utilizados'!FE225/100)</f>
        <v>338.76758370973732</v>
      </c>
      <c r="FG225">
        <f>FF225*(1+'Datos utilizados'!FF225/100)</f>
        <v>353.61624117835231</v>
      </c>
      <c r="FH225">
        <f>FG225*(1+'Datos utilizados'!FG225/100)</f>
        <v>357.02099979491396</v>
      </c>
      <c r="FI225">
        <f>FH225*(1+'Datos utilizados'!FH225/100)</f>
        <v>367.50188677539336</v>
      </c>
      <c r="FJ225">
        <f>FI225*(1+'Datos utilizados'!FI225/100)</f>
        <v>387.59556693747948</v>
      </c>
      <c r="FK225">
        <f>FJ225*(1+'Datos utilizados'!FJ225/100)</f>
        <v>389.7618385610931</v>
      </c>
      <c r="FL225">
        <f>FK225*(1+'Datos utilizados'!FK225/100)</f>
        <v>354.90660662409022</v>
      </c>
      <c r="FM225">
        <f>FL225*(1+'Datos utilizados'!FL225/100)</f>
        <v>358.67631812766928</v>
      </c>
      <c r="FN225">
        <f>FM225*(1+'Datos utilizados'!FM225/100)</f>
        <v>327.8382249858476</v>
      </c>
      <c r="FO225">
        <f>FN225*(1+'Datos utilizados'!FN225/100)</f>
        <v>357.30635724457051</v>
      </c>
      <c r="FP225">
        <f>FO225*(1+'Datos utilizados'!FO225/100)</f>
        <v>370.09067151487403</v>
      </c>
      <c r="FQ225">
        <f>FP225*(1+'Datos utilizados'!FP225/100)</f>
        <v>380.62459930726902</v>
      </c>
      <c r="FR225">
        <f>FQ225*(1+'Datos utilizados'!FQ225/100)</f>
        <v>397.82118064151149</v>
      </c>
      <c r="FS225">
        <f>FR225*(1+'Datos utilizados'!FR225/100)</f>
        <v>372.68946406837307</v>
      </c>
      <c r="FT225">
        <f>FS225*(1+'Datos utilizados'!FS225/100)</f>
        <v>398.28450931641112</v>
      </c>
      <c r="FU225">
        <f>FT225*(1+'Datos utilizados'!FT225/100)</f>
        <v>407.27813199283401</v>
      </c>
      <c r="FV225">
        <f>FU225*(1+'Datos utilizados'!FU225/100)</f>
        <v>404.15887023552727</v>
      </c>
      <c r="FW225">
        <f>FV225*(1+'Datos utilizados'!FV225/100)</f>
        <v>404.20902635132353</v>
      </c>
      <c r="FX225">
        <f>FW225*(1+'Datos utilizados'!FW225/100)</f>
        <v>415.60432553860949</v>
      </c>
      <c r="FY225">
        <f>FX225*(1+'Datos utilizados'!FX225/100)</f>
        <v>434.04182179291138</v>
      </c>
      <c r="FZ225">
        <f>FY225*(1+'Datos utilizados'!FY225/100)</f>
        <v>447.13734100240748</v>
      </c>
      <c r="GC225">
        <f>(FZ225/B225)^(1/15)-1</f>
        <v>0.10500114827627272</v>
      </c>
      <c r="GF225">
        <f>STDEV('Datos utilizados'!B225:FY225)*SQRT(12)</f>
        <v>14.33151040984894</v>
      </c>
      <c r="GR225" s="21"/>
      <c r="GX225" s="21"/>
    </row>
    <row r="226" spans="1:206" x14ac:dyDescent="0.2">
      <c r="A226" s="12" t="s">
        <v>208</v>
      </c>
      <c r="B226">
        <v>100</v>
      </c>
      <c r="C226">
        <f>B226*(1+'Datos utilizados'!B226/100)</f>
        <v>98.537149999999997</v>
      </c>
      <c r="D226">
        <f>C226*(1+'Datos utilizados'!C226/100)</f>
        <v>99.554576620266502</v>
      </c>
      <c r="E226">
        <f>D226*(1+'Datos utilizados'!D226/100)</f>
        <v>98.347238447761882</v>
      </c>
      <c r="F226">
        <f>E226*(1+'Datos utilizados'!E226/100)</f>
        <v>95.416432717147899</v>
      </c>
      <c r="G226">
        <f>F226*(1+'Datos utilizados'!F226/100)</f>
        <v>102.18265813551726</v>
      </c>
      <c r="H226">
        <f>G226*(1+'Datos utilizados'!G226/100)</f>
        <v>103.8681784525145</v>
      </c>
      <c r="I226">
        <f>H226*(1+'Datos utilizados'!H226/100)</f>
        <v>108.82722233332532</v>
      </c>
      <c r="J226">
        <f>I226*(1+'Datos utilizados'!I226/100)</f>
        <v>106.51543720919297</v>
      </c>
      <c r="K226">
        <f>J226*(1+'Datos utilizados'!J226/100)</f>
        <v>109.04679468209375</v>
      </c>
      <c r="L226">
        <f>K226*(1+'Datos utilizados'!K226/100)</f>
        <v>107.15509450666666</v>
      </c>
      <c r="M226">
        <f>L226*(1+'Datos utilizados'!L226/100)</f>
        <v>113.44102130286203</v>
      </c>
      <c r="N226">
        <f>M226*(1+'Datos utilizados'!M226/100)</f>
        <v>113.56791075724034</v>
      </c>
      <c r="O226">
        <f>N226*(1+'Datos utilizados'!N226/100)</f>
        <v>115.85626100319264</v>
      </c>
      <c r="P226">
        <f>O226*(1+'Datos utilizados'!O226/100)</f>
        <v>116.09614834297541</v>
      </c>
      <c r="Q226">
        <f>P226*(1+'Datos utilizados'!P226/100)</f>
        <v>116.51255968592903</v>
      </c>
      <c r="R226">
        <f>Q226*(1+'Datos utilizados'!Q226/100)</f>
        <v>114.88326552816496</v>
      </c>
      <c r="S226">
        <f>R226*(1+'Datos utilizados'!R226/100)</f>
        <v>108.35850492747248</v>
      </c>
      <c r="T226">
        <f>S226*(1+'Datos utilizados'!S226/100)</f>
        <v>108.82637311287823</v>
      </c>
      <c r="U226">
        <f>T226*(1+'Datos utilizados'!T226/100)</f>
        <v>107.10522307932912</v>
      </c>
      <c r="V226">
        <f>U226*(1+'Datos utilizados'!U226/100)</f>
        <v>108.96493712290145</v>
      </c>
      <c r="W226">
        <f>V226*(1+'Datos utilizados'!V226/100)</f>
        <v>112.30797703523459</v>
      </c>
      <c r="X226">
        <f>W226*(1+'Datos utilizados'!W226/100)</f>
        <v>115.41349812385678</v>
      </c>
      <c r="Y226">
        <f>X226*(1+'Datos utilizados'!X226/100)</f>
        <v>115.88132327609688</v>
      </c>
      <c r="Z226">
        <f>Y226*(1+'Datos utilizados'!Y226/100)</f>
        <v>116.804771111965</v>
      </c>
      <c r="AA226">
        <f>Z226*(1+'Datos utilizados'!Z226/100)</f>
        <v>118.88712218553609</v>
      </c>
      <c r="AB226">
        <f>AA226*(1+'Datos utilizados'!AA226/100)</f>
        <v>116.56830733280785</v>
      </c>
      <c r="AC226">
        <f>AB226*(1+'Datos utilizados'!AB226/100)</f>
        <v>117.72747656912216</v>
      </c>
      <c r="AD226">
        <f>AC226*(1+'Datos utilizados'!AC226/100)</f>
        <v>121.88998108547381</v>
      </c>
      <c r="AE226">
        <f>AD226*(1+'Datos utilizados'!AD226/100)</f>
        <v>126.43639571367464</v>
      </c>
      <c r="AF226">
        <f>AE226*(1+'Datos utilizados'!AE226/100)</f>
        <v>124.42982609078344</v>
      </c>
      <c r="AG226">
        <f>AF226*(1+'Datos utilizados'!AF226/100)</f>
        <v>121.63128482656171</v>
      </c>
      <c r="AH226">
        <f>AG226*(1+'Datos utilizados'!AG226/100)</f>
        <v>122.50854925206043</v>
      </c>
      <c r="AI226">
        <f>AH226*(1+'Datos utilizados'!AH226/100)</f>
        <v>127.48816282910737</v>
      </c>
      <c r="AJ226">
        <f>AI226*(1+'Datos utilizados'!AI226/100)</f>
        <v>129.86501771508927</v>
      </c>
      <c r="AK226">
        <f>AJ226*(1+'Datos utilizados'!AJ226/100)</f>
        <v>125.13357929351639</v>
      </c>
      <c r="AL226">
        <f>AK226*(1+'Datos utilizados'!AK226/100)</f>
        <v>125.89294366010854</v>
      </c>
      <c r="AM226">
        <f>AL226*(1+'Datos utilizados'!AL226/100)</f>
        <v>114.44191160313</v>
      </c>
      <c r="AN226">
        <f>AM226*(1+'Datos utilizados'!AM226/100)</f>
        <v>113.22595255931734</v>
      </c>
      <c r="AO226">
        <f>AN226*(1+'Datos utilizados'!AN226/100)</f>
        <v>110.15142636611689</v>
      </c>
      <c r="AP226">
        <f>AO226*(1+'Datos utilizados'!AO226/100)</f>
        <v>116.87165583880159</v>
      </c>
      <c r="AQ226">
        <f>AP226*(1+'Datos utilizados'!AP226/100)</f>
        <v>119.63946181590465</v>
      </c>
      <c r="AR226">
        <f>AQ226*(1+'Datos utilizados'!AQ226/100)</f>
        <v>110.73802504277459</v>
      </c>
      <c r="AS226">
        <f>AR226*(1+'Datos utilizados'!AR226/100)</f>
        <v>109.71631172851994</v>
      </c>
      <c r="AT226">
        <f>AS226*(1+'Datos utilizados'!AS226/100)</f>
        <v>113.51953551288723</v>
      </c>
      <c r="AU226">
        <f>AT226*(1+'Datos utilizados'!AT226/100)</f>
        <v>100.44637606024502</v>
      </c>
      <c r="AV226">
        <f>AU226*(1+'Datos utilizados'!AU226/100)</f>
        <v>87.733060050240482</v>
      </c>
      <c r="AW226">
        <f>AV226*(1+'Datos utilizados'!AV226/100)</f>
        <v>81.080284039895758</v>
      </c>
      <c r="AX226">
        <f>AW226*(1+'Datos utilizados'!AW226/100)</f>
        <v>81.544471909235526</v>
      </c>
      <c r="AY226">
        <f>AX226*(1+'Datos utilizados'!AX226/100)</f>
        <v>80.49199616553156</v>
      </c>
      <c r="AZ226">
        <f>AY226*(1+'Datos utilizados'!AY226/100)</f>
        <v>74.593272233414297</v>
      </c>
      <c r="BA226">
        <f>AZ226*(1+'Datos utilizados'!AZ226/100)</f>
        <v>79.013036995017885</v>
      </c>
      <c r="BB226">
        <f>BA226*(1+'Datos utilizados'!BA226/100)</f>
        <v>86.690341895160273</v>
      </c>
      <c r="BC226">
        <f>BB226*(1+'Datos utilizados'!BB226/100)</f>
        <v>87.669222361834429</v>
      </c>
      <c r="BD226">
        <f>BC226*(1+'Datos utilizados'!BC226/100)</f>
        <v>88.45995228285031</v>
      </c>
      <c r="BE226">
        <f>BD226*(1+'Datos utilizados'!BD226/100)</f>
        <v>94.232617888353658</v>
      </c>
      <c r="BF226">
        <f>BE226*(1+'Datos utilizados'!BE226/100)</f>
        <v>96.402205182134452</v>
      </c>
      <c r="BG226">
        <f>BF226*(1+'Datos utilizados'!BF226/100)</f>
        <v>99.917222387485438</v>
      </c>
      <c r="BH226">
        <f>BG226*(1+'Datos utilizados'!BG226/100)</f>
        <v>98.477071497636757</v>
      </c>
      <c r="BI226">
        <f>BH226*(1+'Datos utilizados'!BH226/100)</f>
        <v>102.10458669011371</v>
      </c>
      <c r="BJ226">
        <f>BI226*(1+'Datos utilizados'!BI226/100)</f>
        <v>107.30508777236821</v>
      </c>
      <c r="BK226">
        <f>BJ226*(1+'Datos utilizados'!BJ226/100)</f>
        <v>103.70796369802778</v>
      </c>
      <c r="BL226">
        <f>BK226*(1+'Datos utilizados'!BK226/100)</f>
        <v>107.52894050349171</v>
      </c>
      <c r="BM226">
        <f>BL226*(1+'Datos utilizados'!BL226/100)</f>
        <v>114.27337393561993</v>
      </c>
      <c r="BN226">
        <f>BM226*(1+'Datos utilizados'!BM226/100)</f>
        <v>116.61663403046653</v>
      </c>
      <c r="BO226">
        <f>BN226*(1+'Datos utilizados'!BN226/100)</f>
        <v>109.79492944824777</v>
      </c>
      <c r="BP226">
        <f>BO226*(1+'Datos utilizados'!BO226/100)</f>
        <v>103.81304147792444</v>
      </c>
      <c r="BQ226">
        <f>BP226*(1+'Datos utilizados'!BP226/100)</f>
        <v>107.24240564262786</v>
      </c>
      <c r="BR226">
        <f>BQ226*(1+'Datos utilizados'!BQ226/100)</f>
        <v>103.44257556711337</v>
      </c>
      <c r="BS226">
        <f>BR226*(1+'Datos utilizados'!BR226/100)</f>
        <v>111.70017086982129</v>
      </c>
      <c r="BT226">
        <f>BS226*(1+'Datos utilizados'!BS226/100)</f>
        <v>115.8416568821292</v>
      </c>
      <c r="BU226">
        <f>BT226*(1+'Datos utilizados'!BT226/100)</f>
        <v>119.58027027868145</v>
      </c>
      <c r="BV226">
        <f>BU226*(1+'Datos utilizados'!BU226/100)</f>
        <v>124.98139419945326</v>
      </c>
      <c r="BW226">
        <f>BV226*(1+'Datos utilizados'!BV226/100)</f>
        <v>125.52667677402</v>
      </c>
      <c r="BX226">
        <f>BW226*(1+'Datos utilizados'!BW226/100)</f>
        <v>129.12335624088973</v>
      </c>
      <c r="BY226">
        <f>BX226*(1+'Datos utilizados'!BX226/100)</f>
        <v>128.58109883265544</v>
      </c>
      <c r="BZ226">
        <f>BY226*(1+'Datos utilizados'!BY226/100)</f>
        <v>130.06316958118524</v>
      </c>
      <c r="CA226">
        <f>BZ226*(1+'Datos utilizados'!BZ226/100)</f>
        <v>129.9664168899655</v>
      </c>
      <c r="CB226">
        <f>CA226*(1+'Datos utilizados'!CA226/100)</f>
        <v>128.2976247031433</v>
      </c>
      <c r="CC226">
        <f>CB226*(1+'Datos utilizados'!CB226/100)</f>
        <v>126.75851636113076</v>
      </c>
      <c r="CD226">
        <f>CC226*(1+'Datos utilizados'!CC226/100)</f>
        <v>118.71117335966423</v>
      </c>
      <c r="CE226">
        <f>CD226*(1+'Datos utilizados'!CD226/100)</f>
        <v>112.72833203133186</v>
      </c>
      <c r="CF226">
        <f>CE226*(1+'Datos utilizados'!CE226/100)</f>
        <v>123.67637349149969</v>
      </c>
      <c r="CG226">
        <f>CF226*(1+'Datos utilizados'!CF226/100)</f>
        <v>122.57471259022307</v>
      </c>
      <c r="CH226">
        <f>CG226*(1+'Datos utilizados'!CG226/100)</f>
        <v>124.12962675230359</v>
      </c>
      <c r="CI226">
        <f>CH226*(1+'Datos utilizados'!CH226/100)</f>
        <v>130.65213715444506</v>
      </c>
      <c r="CJ226">
        <f>CI226*(1+'Datos utilizados'!CI226/100)</f>
        <v>136.86007345133851</v>
      </c>
      <c r="CK226">
        <f>CJ226*(1+'Datos utilizados'!CJ226/100)</f>
        <v>141.35288993918508</v>
      </c>
      <c r="CL226">
        <f>CK226*(1+'Datos utilizados'!CK226/100)</f>
        <v>140.40534356323784</v>
      </c>
      <c r="CM226">
        <f>CL226*(1+'Datos utilizados'!CL226/100)</f>
        <v>133.15136045828746</v>
      </c>
      <c r="CN226">
        <f>CM226*(1+'Datos utilizados'!CM226/100)</f>
        <v>135.11398088662972</v>
      </c>
      <c r="CO226">
        <f>CN226*(1+'Datos utilizados'!CN226/100)</f>
        <v>137.83134462918852</v>
      </c>
      <c r="CP226">
        <f>CO226*(1+'Datos utilizados'!CO226/100)</f>
        <v>140.67316783251448</v>
      </c>
      <c r="CQ226">
        <f>CP226*(1+'Datos utilizados'!CP226/100)</f>
        <v>142.84586350295598</v>
      </c>
      <c r="CR226">
        <f>CQ226*(1+'Datos utilizados'!CQ226/100)</f>
        <v>138.60228429752826</v>
      </c>
      <c r="CS226">
        <f>CR226*(1+'Datos utilizados'!CR226/100)</f>
        <v>141.29694832815551</v>
      </c>
      <c r="CT226">
        <f>CS226*(1+'Datos utilizados'!CS226/100)</f>
        <v>140.53891845976463</v>
      </c>
      <c r="CU226">
        <f>CT226*(1+'Datos utilizados'!CT226/100)</f>
        <v>148.00203815930621</v>
      </c>
      <c r="CV226">
        <f>CU226*(1+'Datos utilizados'!CU226/100)</f>
        <v>151.13923144208749</v>
      </c>
      <c r="CW226">
        <f>CV226*(1+'Datos utilizados'!CV226/100)</f>
        <v>156.62946982168333</v>
      </c>
      <c r="CX226">
        <f>CW226*(1+'Datos utilizados'!CW226/100)</f>
        <v>156.66281623580835</v>
      </c>
      <c r="CY226">
        <f>CX226*(1+'Datos utilizados'!CX226/100)</f>
        <v>162.81563711287021</v>
      </c>
      <c r="CZ226">
        <f>CY226*(1+'Datos utilizados'!CY226/100)</f>
        <v>159.41811599670118</v>
      </c>
      <c r="DA226">
        <f>CZ226*(1+'Datos utilizados'!CZ226/100)</f>
        <v>167.61291178700429</v>
      </c>
      <c r="DB226">
        <f>DA226*(1+'Datos utilizados'!DA226/100)</f>
        <v>164.73192574694838</v>
      </c>
      <c r="DC226">
        <f>DB226*(1+'Datos utilizados'!DB226/100)</f>
        <v>170.87678075094991</v>
      </c>
      <c r="DD226">
        <f>DC226*(1+'Datos utilizados'!DC226/100)</f>
        <v>177.49072375655371</v>
      </c>
      <c r="DE226">
        <f>DD226*(1+'Datos utilizados'!DD226/100)</f>
        <v>182.21028552188062</v>
      </c>
      <c r="DF226">
        <f>DE226*(1+'Datos utilizados'!DE226/100)</f>
        <v>186.61982727249293</v>
      </c>
      <c r="DG226">
        <f>DF226*(1+'Datos utilizados'!DF226/100)</f>
        <v>183.17909698888897</v>
      </c>
      <c r="DH226">
        <f>DG226*(1+'Datos utilizados'!DG226/100)</f>
        <v>191.3150002452324</v>
      </c>
      <c r="DI226">
        <f>DH226*(1+'Datos utilizados'!DH226/100)</f>
        <v>186.89973701207279</v>
      </c>
      <c r="DJ226">
        <f>DI226*(1+'Datos utilizados'!DI226/100)</f>
        <v>183.53953953123016</v>
      </c>
      <c r="DK226">
        <f>DJ226*(1+'Datos utilizados'!DJ226/100)</f>
        <v>190.54853461908104</v>
      </c>
      <c r="DL226">
        <f>DK226*(1+'Datos utilizados'!DK226/100)</f>
        <v>194.68634940192408</v>
      </c>
      <c r="DM226">
        <f>DL226*(1+'Datos utilizados'!DL226/100)</f>
        <v>194.35363627138668</v>
      </c>
      <c r="DN226">
        <f>DM226*(1+'Datos utilizados'!DM226/100)</f>
        <v>202.62761262985944</v>
      </c>
      <c r="DO226">
        <f>DN226*(1+'Datos utilizados'!DN226/100)</f>
        <v>202.47119829684209</v>
      </c>
      <c r="DP226">
        <f>DO226*(1+'Datos utilizados'!DO226/100)</f>
        <v>207.5814498591354</v>
      </c>
      <c r="DQ226">
        <f>DP226*(1+'Datos utilizados'!DP226/100)</f>
        <v>214.10063455198497</v>
      </c>
      <c r="DR226">
        <f>DQ226*(1+'Datos utilizados'!DQ226/100)</f>
        <v>215.0383460881767</v>
      </c>
      <c r="DS226">
        <f>DR226*(1+'Datos utilizados'!DR226/100)</f>
        <v>215.58974311444908</v>
      </c>
      <c r="DT226">
        <f>DS226*(1+'Datos utilizados'!DS226/100)</f>
        <v>228.99494518130589</v>
      </c>
      <c r="DU226">
        <f>DT226*(1+'Datos utilizados'!DT226/100)</f>
        <v>230.38908243721582</v>
      </c>
      <c r="DV226">
        <f>DU226*(1+'Datos utilizados'!DU226/100)</f>
        <v>227.6733319618431</v>
      </c>
      <c r="DW226">
        <f>DV226*(1+'Datos utilizados'!DV226/100)</f>
        <v>232.63138777237609</v>
      </c>
      <c r="DX226">
        <f>DW226*(1+'Datos utilizados'!DW226/100)</f>
        <v>227.36854694997675</v>
      </c>
      <c r="DY226">
        <f>DX226*(1+'Datos utilizados'!DX226/100)</f>
        <v>235.72786071549515</v>
      </c>
      <c r="DZ226">
        <f>DY226*(1+'Datos utilizados'!DY226/100)</f>
        <v>220.86509651889563</v>
      </c>
      <c r="EA226">
        <f>DZ226*(1+'Datos utilizados'!DZ226/100)</f>
        <v>212.77746724917057</v>
      </c>
      <c r="EB226">
        <f>EA226*(1+'Datos utilizados'!EA226/100)</f>
        <v>231.77453103030663</v>
      </c>
      <c r="EC226">
        <f>EB226*(1+'Datos utilizados'!EB226/100)</f>
        <v>236.97676600516928</v>
      </c>
      <c r="ED226">
        <f>EC226*(1+'Datos utilizados'!EC226/100)</f>
        <v>231.86111538066845</v>
      </c>
      <c r="EE226">
        <f>ED226*(1+'Datos utilizados'!ED226/100)</f>
        <v>214.11087408075483</v>
      </c>
      <c r="EF226">
        <f>EE226*(1+'Datos utilizados'!EE226/100)</f>
        <v>214.34693131942885</v>
      </c>
      <c r="EG226">
        <f>EF226*(1+'Datos utilizados'!EF226/100)</f>
        <v>222.78458252347525</v>
      </c>
      <c r="EH226">
        <f>EG226*(1+'Datos utilizados'!EG226/100)</f>
        <v>221.79796540484926</v>
      </c>
      <c r="EI226">
        <f>EH226*(1+'Datos utilizados'!EH226/100)</f>
        <v>228.06491127695637</v>
      </c>
      <c r="EJ226">
        <f>EI226*(1+'Datos utilizados'!EI226/100)</f>
        <v>226.36650504072952</v>
      </c>
      <c r="EK226">
        <f>EJ226*(1+'Datos utilizados'!EJ226/100)</f>
        <v>239.07774489022341</v>
      </c>
      <c r="EL226">
        <f>EK226*(1+'Datos utilizados'!EK226/100)</f>
        <v>239.97331099636261</v>
      </c>
      <c r="EM226">
        <f>EL226*(1+'Datos utilizados'!EL226/100)</f>
        <v>240.80559603249262</v>
      </c>
      <c r="EN226">
        <f>EM226*(1+'Datos utilizados'!EM226/100)</f>
        <v>239.42268079920549</v>
      </c>
      <c r="EO226">
        <f>EN226*(1+'Datos utilizados'!EN226/100)</f>
        <v>245.73472937517704</v>
      </c>
      <c r="EP226">
        <f>EO226*(1+'Datos utilizados'!EO226/100)</f>
        <v>247.52062372234221</v>
      </c>
      <c r="EQ226">
        <f>EP226*(1+'Datos utilizados'!EP226/100)</f>
        <v>254.59327059896572</v>
      </c>
      <c r="ER226">
        <f>EQ226*(1+'Datos utilizados'!EQ226/100)</f>
        <v>265.09001366539496</v>
      </c>
      <c r="ES226">
        <f>ER226*(1+'Datos utilizados'!ER226/100)</f>
        <v>266.66658615456731</v>
      </c>
      <c r="ET226">
        <f>ES226*(1+'Datos utilizados'!ES226/100)</f>
        <v>270.17745442789766</v>
      </c>
      <c r="EU226">
        <f>ET226*(1+'Datos utilizados'!ET226/100)</f>
        <v>275.02150923672815</v>
      </c>
      <c r="EV226">
        <f>EU226*(1+'Datos utilizados'!EU226/100)</f>
        <v>273.95096876051855</v>
      </c>
      <c r="EW226">
        <f>EV226*(1+'Datos utilizados'!EV226/100)</f>
        <v>278.3671597387966</v>
      </c>
      <c r="EX226">
        <f>EW226*(1+'Datos utilizados'!EW226/100)</f>
        <v>280.30538573331228</v>
      </c>
      <c r="EY226">
        <f>EX226*(1+'Datos utilizados'!EX226/100)</f>
        <v>282.15687568548105</v>
      </c>
      <c r="EZ226">
        <f>EY226*(1+'Datos utilizados'!EY226/100)</f>
        <v>292.47267778211761</v>
      </c>
      <c r="FA226">
        <f>EZ226*(1+'Datos utilizados'!EZ226/100)</f>
        <v>296.64785979488909</v>
      </c>
      <c r="FB226">
        <f>FA226*(1+'Datos utilizados'!FA226/100)</f>
        <v>298.88639124320866</v>
      </c>
      <c r="FC226">
        <f>FB226*(1+'Datos utilizados'!FB226/100)</f>
        <v>314.57099859692812</v>
      </c>
      <c r="FD226">
        <f>FC226*(1+'Datos utilizados'!FC226/100)</f>
        <v>310.59585925895828</v>
      </c>
      <c r="FE226">
        <f>FD226*(1+'Datos utilizados'!FD226/100)</f>
        <v>299.5141095964579</v>
      </c>
      <c r="FF226">
        <f>FE226*(1+'Datos utilizados'!FE226/100)</f>
        <v>306.49564571466095</v>
      </c>
      <c r="FG226">
        <f>FF226*(1+'Datos utilizados'!FF226/100)</f>
        <v>321.15843725008426</v>
      </c>
      <c r="FH226">
        <f>FG226*(1+'Datos utilizados'!FG226/100)</f>
        <v>324.57276252085234</v>
      </c>
      <c r="FI226">
        <f>FH226*(1+'Datos utilizados'!FH226/100)</f>
        <v>332.20742146396509</v>
      </c>
      <c r="FJ226">
        <f>FI226*(1+'Datos utilizados'!FI226/100)</f>
        <v>347.3115541220231</v>
      </c>
      <c r="FK226">
        <f>FJ226*(1+'Datos utilizados'!FJ226/100)</f>
        <v>348.2913408548946</v>
      </c>
      <c r="FL226">
        <f>FK226*(1+'Datos utilizados'!FK226/100)</f>
        <v>320.79410868322196</v>
      </c>
      <c r="FM226">
        <f>FL226*(1+'Datos utilizados'!FL226/100)</f>
        <v>327.10976515351052</v>
      </c>
      <c r="FN226">
        <f>FM226*(1+'Datos utilizados'!FM226/100)</f>
        <v>298.33819443758676</v>
      </c>
      <c r="FO226">
        <f>FN226*(1+'Datos utilizados'!FN226/100)</f>
        <v>324.15324326641007</v>
      </c>
      <c r="FP226">
        <f>FO226*(1+'Datos utilizados'!FO226/100)</f>
        <v>336.58082479870365</v>
      </c>
      <c r="FQ226">
        <f>FP226*(1+'Datos utilizados'!FP226/100)</f>
        <v>344.90192741074839</v>
      </c>
      <c r="FR226">
        <f>FQ226*(1+'Datos utilizados'!FQ226/100)</f>
        <v>361.42148808678456</v>
      </c>
      <c r="FS226">
        <f>FR226*(1+'Datos utilizados'!FR226/100)</f>
        <v>342.48764999137387</v>
      </c>
      <c r="FT226">
        <f>FS226*(1+'Datos utilizados'!FS226/100)</f>
        <v>361.44081379560151</v>
      </c>
      <c r="FU226">
        <f>FT226*(1+'Datos utilizados'!FT226/100)</f>
        <v>373.45907506630277</v>
      </c>
      <c r="FV226">
        <f>FU226*(1+'Datos utilizados'!FU226/100)</f>
        <v>367.81248962361354</v>
      </c>
      <c r="FW226">
        <f>FV226*(1+'Datos utilizados'!FV226/100)</f>
        <v>365.76299797205689</v>
      </c>
      <c r="FX226">
        <f>FW226*(1+'Datos utilizados'!FW226/100)</f>
        <v>368.79188501589346</v>
      </c>
      <c r="FY226">
        <f>FX226*(1+'Datos utilizados'!FX226/100)</f>
        <v>386.32135990117052</v>
      </c>
      <c r="FZ226">
        <f>FY226*(1+'Datos utilizados'!FY226/100)</f>
        <v>391.83203321305359</v>
      </c>
      <c r="GD226">
        <f>(FZ226/B226)^(1/15)-1</f>
        <v>9.5317422715012423E-2</v>
      </c>
      <c r="GG226">
        <f>STDEV('Datos utilizados'!B226:FY226)*SQRT(12)</f>
        <v>13.212234918870408</v>
      </c>
      <c r="GR226" s="21"/>
      <c r="GX226" s="21"/>
    </row>
    <row r="227" spans="1:206" x14ac:dyDescent="0.2">
      <c r="A227" s="12" t="s">
        <v>594</v>
      </c>
      <c r="B227">
        <v>100</v>
      </c>
      <c r="C227">
        <f>B227*(1+'Datos utilizados'!B227/100)</f>
        <v>97.300719999999998</v>
      </c>
      <c r="D227">
        <f>C227*(1+'Datos utilizados'!C227/100)</f>
        <v>98.950677499256003</v>
      </c>
      <c r="E227">
        <f>D227*(1+'Datos utilizados'!D227/100)</f>
        <v>96.761443234923718</v>
      </c>
      <c r="F227">
        <f>E227*(1+'Datos utilizados'!E227/100)</f>
        <v>92.94796831944781</v>
      </c>
      <c r="G227">
        <f>F227*(1+'Datos utilizados'!F227/100)</f>
        <v>96.733766953489422</v>
      </c>
      <c r="H227">
        <f>G227*(1+'Datos utilizados'!G227/100)</f>
        <v>98.691938924552204</v>
      </c>
      <c r="I227">
        <f>H227*(1+'Datos utilizados'!H227/100)</f>
        <v>102.21665243888533</v>
      </c>
      <c r="J227">
        <f>I227*(1+'Datos utilizados'!I227/100)</f>
        <v>100.12793691961866</v>
      </c>
      <c r="K227">
        <f>J227*(1+'Datos utilizados'!J227/100)</f>
        <v>100.12793691961866</v>
      </c>
      <c r="L227">
        <f>K227*(1+'Datos utilizados'!K227/100)</f>
        <v>97.125400475210057</v>
      </c>
      <c r="M227">
        <f>L227*(1+'Datos utilizados'!L227/100)</f>
        <v>102.21665569288028</v>
      </c>
      <c r="N227">
        <f>M227*(1+'Datos utilizados'!M227/100)</f>
        <v>102.60828858750197</v>
      </c>
      <c r="O227">
        <f>N227*(1+'Datos utilizados'!N227/100)</f>
        <v>105.48027406340844</v>
      </c>
      <c r="P227">
        <f>O227*(1+'Datos utilizados'!O227/100)</f>
        <v>105.08863635383841</v>
      </c>
      <c r="Q227">
        <f>P227*(1+'Datos utilizados'!P227/100)</f>
        <v>106.26353781713796</v>
      </c>
      <c r="R227">
        <f>Q227*(1+'Datos utilizados'!Q227/100)</f>
        <v>106.52462732955466</v>
      </c>
      <c r="S227">
        <f>R227*(1+'Datos utilizados'!R227/100)</f>
        <v>101.30283270771082</v>
      </c>
      <c r="T227">
        <f>S227*(1+'Datos utilizados'!S227/100)</f>
        <v>101.69446945895882</v>
      </c>
      <c r="U227">
        <f>T227*(1+'Datos utilizados'!T227/100)</f>
        <v>99.344666200405385</v>
      </c>
      <c r="V227">
        <f>U227*(1+'Datos utilizados'!U227/100)</f>
        <v>100.65011472107844</v>
      </c>
      <c r="W227">
        <f>V227*(1+'Datos utilizados'!V227/100)</f>
        <v>102.21665323662025</v>
      </c>
      <c r="X227">
        <f>W227*(1+'Datos utilizados'!W227/100)</f>
        <v>105.61081853733417</v>
      </c>
      <c r="Y227">
        <f>X227*(1+'Datos utilizados'!X227/100)</f>
        <v>107.96062756654429</v>
      </c>
      <c r="Z227">
        <f>Y227*(1+'Datos utilizados'!Y227/100)</f>
        <v>108.74389271560233</v>
      </c>
      <c r="AA227">
        <f>Z227*(1+'Datos utilizados'!Z227/100)</f>
        <v>109.39661705723847</v>
      </c>
      <c r="AB227">
        <f>AA227*(1+'Datos utilizados'!AA227/100)</f>
        <v>107.56899341403343</v>
      </c>
      <c r="AC227">
        <f>AB227*(1+'Datos utilizados'!AB227/100)</f>
        <v>108.74389423079953</v>
      </c>
      <c r="AD227">
        <f>AC227*(1+'Datos utilizados'!AC227/100)</f>
        <v>113.1824176408921</v>
      </c>
      <c r="AE227">
        <f>AD227*(1+'Datos utilizados'!AD227/100)</f>
        <v>116.05441017028798</v>
      </c>
      <c r="AF227">
        <f>AE227*(1+'Datos utilizados'!AE227/100)</f>
        <v>114.48787292548639</v>
      </c>
      <c r="AG227">
        <f>AF227*(1+'Datos utilizados'!AF227/100)</f>
        <v>111.09370820080095</v>
      </c>
      <c r="AH227">
        <f>AG227*(1+'Datos utilizados'!AG227/100)</f>
        <v>110.04934957811767</v>
      </c>
      <c r="AI227">
        <f>AH227*(1+'Datos utilizados'!AH227/100)</f>
        <v>114.35733041176772</v>
      </c>
      <c r="AJ227">
        <f>AI227*(1+'Datos utilizados'!AI227/100)</f>
        <v>116.05441606654445</v>
      </c>
      <c r="AK227">
        <f>AJ227*(1+'Datos utilizados'!AJ227/100)</f>
        <v>109.78825516353869</v>
      </c>
      <c r="AL227">
        <f>AK227*(1+'Datos utilizados'!AK227/100)</f>
        <v>109.65770594932373</v>
      </c>
      <c r="AM227">
        <f>AL227*(1+'Datos utilizados'!AL227/100)</f>
        <v>100.12792494533893</v>
      </c>
      <c r="AN227">
        <f>AM227*(1+'Datos utilizados'!AM227/100)</f>
        <v>99.344654226869039</v>
      </c>
      <c r="AO227">
        <f>AN227*(1+'Datos utilizados'!AN227/100)</f>
        <v>96.211572194189159</v>
      </c>
      <c r="AP227">
        <f>AO227*(1+'Datos utilizados'!AO227/100)</f>
        <v>100.91118999768705</v>
      </c>
      <c r="AQ227">
        <f>AP227*(1+'Datos utilizados'!AP227/100)</f>
        <v>102.73882283309214</v>
      </c>
      <c r="AR227">
        <f>AQ227*(1+'Datos utilizados'!AQ227/100)</f>
        <v>95.049335638149358</v>
      </c>
      <c r="AS227">
        <f>AR227*(1+'Datos utilizados'!AR227/100)</f>
        <v>92.857745086606286</v>
      </c>
      <c r="AT227">
        <f>AS227*(1+'Datos utilizados'!AS227/100)</f>
        <v>92.295231438420643</v>
      </c>
      <c r="AU227">
        <f>AT227*(1+'Datos utilizados'!AT227/100)</f>
        <v>80.546196148679996</v>
      </c>
      <c r="AV227">
        <f>AU227*(1+'Datos utilizados'!AU227/100)</f>
        <v>63.183722543827457</v>
      </c>
      <c r="AW227">
        <f>AV227*(1+'Datos utilizados'!AV227/100)</f>
        <v>54.82885045464559</v>
      </c>
      <c r="AX227">
        <f>AW227*(1+'Datos utilizados'!AW227/100)</f>
        <v>55.351029460605545</v>
      </c>
      <c r="AY227">
        <f>AX227*(1+'Datos utilizados'!AX227/100)</f>
        <v>53.131768680103185</v>
      </c>
      <c r="AZ227">
        <f>AY227*(1+'Datos utilizados'!AY227/100)</f>
        <v>48.040517896692791</v>
      </c>
      <c r="BA227">
        <f>AZ227*(1+'Datos utilizados'!AZ227/100)</f>
        <v>50.781959658571147</v>
      </c>
      <c r="BB227">
        <f>BA227*(1+'Datos utilizados'!BA227/100)</f>
        <v>56.395387322837671</v>
      </c>
      <c r="BC227">
        <f>BB227*(1+'Datos utilizados'!BB227/100)</f>
        <v>57.961927112813989</v>
      </c>
      <c r="BD227">
        <f>BC227*(1+'Datos utilizados'!BC227/100)</f>
        <v>58.745195614852996</v>
      </c>
      <c r="BE227">
        <f>BD227*(1+'Datos utilizados'!BD227/100)</f>
        <v>62.66154394734972</v>
      </c>
      <c r="BF227">
        <f>BE227*(1+'Datos utilizados'!BE227/100)</f>
        <v>63.966990690868045</v>
      </c>
      <c r="BG227">
        <f>BF227*(1+'Datos utilizados'!BF227/100)</f>
        <v>66.055711234596032</v>
      </c>
      <c r="BH227">
        <f>BG227*(1+'Datos utilizados'!BG227/100)</f>
        <v>65.794619430370176</v>
      </c>
      <c r="BI227">
        <f>BH227*(1+'Datos utilizados'!BH227/100)</f>
        <v>67.62224920998311</v>
      </c>
      <c r="BJ227">
        <f>BI227*(1+'Datos utilizados'!BI227/100)</f>
        <v>70.233144251980562</v>
      </c>
      <c r="BK227">
        <f>BJ227*(1+'Datos utilizados'!BJ227/100)</f>
        <v>67.883339898113206</v>
      </c>
      <c r="BL227">
        <f>BK227*(1+'Datos utilizados'!BK227/100)</f>
        <v>69.058244380067777</v>
      </c>
      <c r="BM227">
        <f>BL227*(1+'Datos utilizados'!BL227/100)</f>
        <v>73.235681169984645</v>
      </c>
      <c r="BN227">
        <f>BM227*(1+'Datos utilizados'!BM227/100)</f>
        <v>74.932764286168592</v>
      </c>
      <c r="BO227">
        <f>BN227*(1+'Datos utilizados'!BN227/100)</f>
        <v>68.536061423391956</v>
      </c>
      <c r="BP227">
        <f>BO227*(1+'Datos utilizados'!BO227/100)</f>
        <v>64.750259608880498</v>
      </c>
      <c r="BQ227">
        <f>BP227*(1+'Datos utilizados'!BP227/100)</f>
        <v>68.013879893998833</v>
      </c>
      <c r="BR227">
        <f>BQ227*(1+'Datos utilizados'!BQ227/100)</f>
        <v>64.619715231768723</v>
      </c>
      <c r="BS227">
        <f>BR227*(1+'Datos utilizados'!BR227/100)</f>
        <v>70.363690637033883</v>
      </c>
      <c r="BT227">
        <f>BS227*(1+'Datos utilizados'!BS227/100)</f>
        <v>72.71350015859575</v>
      </c>
      <c r="BU227">
        <f>BT227*(1+'Datos utilizados'!BT227/100)</f>
        <v>73.105135070449933</v>
      </c>
      <c r="BV227">
        <f>BU227*(1+'Datos utilizados'!BU227/100)</f>
        <v>76.890935663667733</v>
      </c>
      <c r="BW227">
        <f>BV227*(1+'Datos utilizados'!BV227/100)</f>
        <v>77.804753677656151</v>
      </c>
      <c r="BX227">
        <f>BW227*(1+'Datos utilizados'!BW227/100)</f>
        <v>80.415647796817268</v>
      </c>
      <c r="BY227">
        <f>BX227*(1+'Datos utilizados'!BX227/100)</f>
        <v>80.807280043152545</v>
      </c>
      <c r="BZ227">
        <f>BY227*(1+'Datos utilizados'!BY227/100)</f>
        <v>82.765450537526235</v>
      </c>
      <c r="CA227">
        <f>BZ227*(1+'Datos utilizados'!BZ227/100)</f>
        <v>81.590545307875729</v>
      </c>
      <c r="CB227">
        <f>CA227*(1+'Datos utilizados'!CA227/100)</f>
        <v>79.893461965471914</v>
      </c>
      <c r="CC227">
        <f>CB227*(1+'Datos utilizados'!CB227/100)</f>
        <v>78.457464869450718</v>
      </c>
      <c r="CD227">
        <f>CC227*(1+'Datos utilizados'!CC227/100)</f>
        <v>73.23567337483901</v>
      </c>
      <c r="CE227">
        <f>CD227*(1+'Datos utilizados'!CD227/100)</f>
        <v>67.622246893465658</v>
      </c>
      <c r="CF227">
        <f>CE227*(1+'Datos utilizados'!CE227/100)</f>
        <v>75.716028008616149</v>
      </c>
      <c r="CG227">
        <f>CF227*(1+'Datos utilizados'!CF227/100)</f>
        <v>72.929935612394303</v>
      </c>
      <c r="CH227">
        <f>CG227*(1+'Datos utilizados'!CG227/100)</f>
        <v>73.49676165796096</v>
      </c>
      <c r="CI227">
        <f>CH227*(1+'Datos utilizados'!CH227/100)</f>
        <v>77.67419999578081</v>
      </c>
      <c r="CJ227">
        <f>CI227*(1+'Datos utilizados'!CI227/100)</f>
        <v>81.329454638542259</v>
      </c>
      <c r="CK227">
        <f>CJ227*(1+'Datos utilizados'!CJ227/100)</f>
        <v>83.548715866100551</v>
      </c>
      <c r="CL227">
        <f>CK227*(1+'Datos utilizados'!CK227/100)</f>
        <v>82.634901786315069</v>
      </c>
      <c r="CM227">
        <f>CL227*(1+'Datos utilizados'!CL227/100)</f>
        <v>75.846568556921966</v>
      </c>
      <c r="CN227">
        <f>CM227*(1+'Datos utilizados'!CM227/100)</f>
        <v>78.196378682040816</v>
      </c>
      <c r="CO227">
        <f>CN227*(1+'Datos utilizados'!CN227/100)</f>
        <v>78.849099494175547</v>
      </c>
      <c r="CP227">
        <f>CO227*(1+'Datos utilizados'!CO227/100)</f>
        <v>80.285091409253525</v>
      </c>
      <c r="CQ227">
        <f>CP227*(1+'Datos utilizados'!CP227/100)</f>
        <v>81.982173728480603</v>
      </c>
      <c r="CR227">
        <f>CQ227*(1+'Datos utilizados'!CQ227/100)</f>
        <v>80.023996716106353</v>
      </c>
      <c r="CS227">
        <f>CR227*(1+'Datos utilizados'!CR227/100)</f>
        <v>81.198901033492561</v>
      </c>
      <c r="CT227">
        <f>CS227*(1+'Datos utilizados'!CS227/100)</f>
        <v>81.198901033492561</v>
      </c>
      <c r="CU227">
        <f>CT227*(1+'Datos utilizados'!CT227/100)</f>
        <v>85.245789301881004</v>
      </c>
      <c r="CV227">
        <f>CU227*(1+'Datos utilizados'!CU227/100)</f>
        <v>85.63742550709172</v>
      </c>
      <c r="CW227">
        <f>CV227*(1+'Datos utilizados'!CV227/100)</f>
        <v>88.378867899909849</v>
      </c>
      <c r="CX227">
        <f>CW227*(1+'Datos utilizados'!CW227/100)</f>
        <v>89.553767731884463</v>
      </c>
      <c r="CY227">
        <f>CX227*(1+'Datos utilizados'!CX227/100)</f>
        <v>91.642483988955831</v>
      </c>
      <c r="CZ227">
        <f>CY227*(1+'Datos utilizados'!CY227/100)</f>
        <v>90.07594736764861</v>
      </c>
      <c r="DA227">
        <f>CZ227*(1+'Datos utilizados'!CZ227/100)</f>
        <v>94.645013767493623</v>
      </c>
      <c r="DB227">
        <f>DA227*(1+'Datos utilizados'!DA227/100)</f>
        <v>92.702718259458493</v>
      </c>
      <c r="DC227">
        <f>DB227*(1+'Datos utilizados'!DB227/100)</f>
        <v>96.31855070408136</v>
      </c>
      <c r="DD227">
        <f>DC227*(1+'Datos utilizados'!DC227/100)</f>
        <v>99.633353626562325</v>
      </c>
      <c r="DE227">
        <f>DD227*(1+'Datos utilizados'!DD227/100)</f>
        <v>102.25231595999014</v>
      </c>
      <c r="DF227">
        <f>DE227*(1+'Datos utilizados'!DE227/100)</f>
        <v>104.29737250442155</v>
      </c>
      <c r="DG227">
        <f>DF227*(1+'Datos utilizados'!DF227/100)</f>
        <v>101.85835758893114</v>
      </c>
      <c r="DH227">
        <f>DG227*(1+'Datos utilizados'!DG227/100)</f>
        <v>106.60142256756698</v>
      </c>
      <c r="DI227">
        <f>DH227*(1+'Datos utilizados'!DH227/100)</f>
        <v>104.8279373408794</v>
      </c>
      <c r="DJ227">
        <f>DI227*(1+'Datos utilizados'!DI227/100)</f>
        <v>103.28727066298676</v>
      </c>
      <c r="DK227">
        <f>DJ227*(1+'Datos utilizados'!DJ227/100)</f>
        <v>105.86598197726715</v>
      </c>
      <c r="DL227">
        <f>DK227*(1+'Datos utilizados'!DK227/100)</f>
        <v>108.2230774793928</v>
      </c>
      <c r="DM227">
        <f>DL227*(1+'Datos utilizados'!DL227/100)</f>
        <v>106.76768271114219</v>
      </c>
      <c r="DN227">
        <f>DM227*(1+'Datos utilizados'!DM227/100)</f>
        <v>110.56255848804913</v>
      </c>
      <c r="DO227">
        <f>DN227*(1+'Datos utilizados'!DN227/100)</f>
        <v>108.4942204813898</v>
      </c>
      <c r="DP227">
        <f>DO227*(1+'Datos utilizados'!DO227/100)</f>
        <v>110.55620738874886</v>
      </c>
      <c r="DQ227">
        <f>DP227*(1+'Datos utilizados'!DP227/100)</f>
        <v>113.61402625081057</v>
      </c>
      <c r="DR227">
        <f>DQ227*(1+'Datos utilizados'!DQ227/100)</f>
        <v>113.4721677776338</v>
      </c>
      <c r="DS227">
        <f>DR227*(1+'Datos utilizados'!DR227/100)</f>
        <v>109.63439154957611</v>
      </c>
      <c r="DT227">
        <f>DS227*(1+'Datos utilizados'!DS227/100)</f>
        <v>117.00513362033242</v>
      </c>
      <c r="DU227">
        <f>DT227*(1+'Datos utilizados'!DT227/100)</f>
        <v>117.43054088514923</v>
      </c>
      <c r="DV227">
        <f>DU227*(1+'Datos utilizados'!DU227/100)</f>
        <v>116.22538647320721</v>
      </c>
      <c r="DW227">
        <f>DV227*(1+'Datos utilizados'!DV227/100)</f>
        <v>118.30184598286024</v>
      </c>
      <c r="DX227">
        <f>DW227*(1+'Datos utilizados'!DW227/100)</f>
        <v>115.5585326461791</v>
      </c>
      <c r="DY227">
        <f>DX227*(1+'Datos utilizados'!DX227/100)</f>
        <v>118.36000659726716</v>
      </c>
      <c r="DZ227">
        <f>DY227*(1+'Datos utilizados'!DY227/100)</f>
        <v>110.42696266308731</v>
      </c>
      <c r="EA227">
        <f>DZ227*(1+'Datos utilizados'!DZ227/100)</f>
        <v>105.78465732351619</v>
      </c>
      <c r="EB227">
        <f>EA227*(1+'Datos utilizados'!EA227/100)</f>
        <v>114.25413665667179</v>
      </c>
      <c r="EC227">
        <f>EB227*(1+'Datos utilizados'!EB227/100)</f>
        <v>116.78606545205197</v>
      </c>
      <c r="ED227">
        <f>EC227*(1+'Datos utilizados'!EC227/100)</f>
        <v>114.02826762386067</v>
      </c>
      <c r="EE227">
        <f>ED227*(1+'Datos utilizados'!ED227/100)</f>
        <v>105.78463962730072</v>
      </c>
      <c r="EF227">
        <f>EE227*(1+'Datos utilizados'!EE227/100)</f>
        <v>107.52218406857104</v>
      </c>
      <c r="EG227">
        <f>EF227*(1+'Datos utilizados'!EF227/100)</f>
        <v>111.16287446891444</v>
      </c>
      <c r="EH227">
        <f>EG227*(1+'Datos utilizados'!EG227/100)</f>
        <v>110.3707611743113</v>
      </c>
      <c r="EI227">
        <f>EH227*(1+'Datos utilizados'!EH227/100)</f>
        <v>113.69049292891224</v>
      </c>
      <c r="EJ227">
        <f>EI227*(1+'Datos utilizados'!EI227/100)</f>
        <v>112.95565442786622</v>
      </c>
      <c r="EK227">
        <f>EJ227*(1+'Datos utilizados'!EJ227/100)</f>
        <v>117.56975736445925</v>
      </c>
      <c r="EL227">
        <f>EK227*(1+'Datos utilizados'!EK227/100)</f>
        <v>116.95377413469964</v>
      </c>
      <c r="EM227">
        <f>EL227*(1+'Datos utilizados'!EL227/100)</f>
        <v>116.39102765969571</v>
      </c>
      <c r="EN227">
        <f>EM227*(1+'Datos utilizados'!EM227/100)</f>
        <v>115.15027602663783</v>
      </c>
      <c r="EO227">
        <f>EN227*(1+'Datos utilizados'!EN227/100)</f>
        <v>121.2102896030917</v>
      </c>
      <c r="EP227">
        <f>EO227*(1+'Datos utilizados'!EO227/100)</f>
        <v>123.20417462500463</v>
      </c>
      <c r="EQ227">
        <f>EP227*(1+'Datos utilizados'!EP227/100)</f>
        <v>122.96513388539719</v>
      </c>
      <c r="ER227">
        <f>EQ227*(1+'Datos utilizados'!EQ227/100)</f>
        <v>128.95502378373604</v>
      </c>
      <c r="ES227">
        <f>ER227*(1+'Datos utilizados'!ER227/100)</f>
        <v>128.2322308754282</v>
      </c>
      <c r="ET227">
        <f>ES227*(1+'Datos utilizados'!ES227/100)</f>
        <v>128.01235106914612</v>
      </c>
      <c r="EU227">
        <f>ET227*(1+'Datos utilizados'!ET227/100)</f>
        <v>127.56529353550734</v>
      </c>
      <c r="EV227">
        <f>EU227*(1+'Datos utilizados'!EU227/100)</f>
        <v>127.40808206775418</v>
      </c>
      <c r="EW227">
        <f>EV227*(1+'Datos utilizados'!EV227/100)</f>
        <v>128.02286428615571</v>
      </c>
      <c r="EX227">
        <f>EW227*(1+'Datos utilizados'!EW227/100)</f>
        <v>127.25922070297521</v>
      </c>
      <c r="EY227">
        <f>EX227*(1+'Datos utilizados'!EX227/100)</f>
        <v>129.78848498852477</v>
      </c>
      <c r="EZ227">
        <f>EY227*(1+'Datos utilizados'!EY227/100)</f>
        <v>133.26812724991564</v>
      </c>
      <c r="FA227">
        <f>EZ227*(1+'Datos utilizados'!EZ227/100)</f>
        <v>135.58688604956237</v>
      </c>
      <c r="FB227">
        <f>FA227*(1+'Datos utilizados'!FA227/100)</f>
        <v>136.8555183075737</v>
      </c>
      <c r="FC227">
        <f>FB227*(1+'Datos utilizados'!FB227/100)</f>
        <v>141.90264033834237</v>
      </c>
      <c r="FD227">
        <f>FC227*(1+'Datos utilizados'!FC227/100)</f>
        <v>138.16418689810067</v>
      </c>
      <c r="FE227">
        <f>FD227*(1+'Datos utilizados'!FD227/100)</f>
        <v>132.36868283237948</v>
      </c>
      <c r="FF227">
        <f>FE227*(1+'Datos utilizados'!FE227/100)</f>
        <v>134.65372369351002</v>
      </c>
      <c r="FG227">
        <f>FF227*(1+'Datos utilizados'!FF227/100)</f>
        <v>138.82429961597961</v>
      </c>
      <c r="FH227">
        <f>FG227*(1+'Datos utilizados'!FG227/100)</f>
        <v>139.38799568457031</v>
      </c>
      <c r="FI227">
        <f>FH227*(1+'Datos utilizados'!FH227/100)</f>
        <v>143.02436365478894</v>
      </c>
      <c r="FJ227">
        <f>FI227*(1+'Datos utilizados'!FI227/100)</f>
        <v>146.93662349332931</v>
      </c>
      <c r="FK227">
        <f>FJ227*(1+'Datos utilizados'!FJ227/100)</f>
        <v>147.56680528416751</v>
      </c>
      <c r="FL227">
        <f>FK227*(1+'Datos utilizados'!FK227/100)</f>
        <v>137.15365037252656</v>
      </c>
      <c r="FM227">
        <f>FL227*(1+'Datos utilizados'!FL227/100)</f>
        <v>138.19029880813721</v>
      </c>
      <c r="FN227">
        <f>FM227*(1+'Datos utilizados'!FM227/100)</f>
        <v>125.52091548019804</v>
      </c>
      <c r="FO227">
        <f>FN227*(1+'Datos utilizados'!FN227/100)</f>
        <v>134.97132244624441</v>
      </c>
      <c r="FP227">
        <f>FO227*(1+'Datos utilizados'!FO227/100)</f>
        <v>139.14788854515322</v>
      </c>
      <c r="FQ227">
        <f>FP227*(1+'Datos utilizados'!FP227/100)</f>
        <v>141.01260939954682</v>
      </c>
      <c r="FR227">
        <f>FQ227*(1+'Datos utilizados'!FQ227/100)</f>
        <v>145.77846896446707</v>
      </c>
      <c r="FS227">
        <f>FR227*(1+'Datos utilizados'!FR227/100)</f>
        <v>137.22870753817006</v>
      </c>
      <c r="FT227">
        <f>FS227*(1+'Datos utilizados'!FS227/100)</f>
        <v>144.12317386498299</v>
      </c>
      <c r="FU227">
        <f>FT227*(1+'Datos utilizados'!FT227/100)</f>
        <v>147.58718876114526</v>
      </c>
      <c r="FV227">
        <f>FU227*(1+'Datos utilizados'!FU227/100)</f>
        <v>143.41650763522517</v>
      </c>
      <c r="FW227">
        <f>FV227*(1+'Datos utilizados'!FV227/100)</f>
        <v>145.80176796526194</v>
      </c>
      <c r="FX227">
        <f>FW227*(1+'Datos utilizados'!FW227/100)</f>
        <v>147.66431265013418</v>
      </c>
      <c r="FY227">
        <f>FX227*(1+'Datos utilizados'!FX227/100)</f>
        <v>152.84824554289233</v>
      </c>
      <c r="FZ227">
        <f>FY227*(1+'Datos utilizados'!FY227/100)</f>
        <v>156.08311052673753</v>
      </c>
      <c r="GD227">
        <f>(FZ227/B227)^(1/15)-1</f>
        <v>3.0126107567711502E-2</v>
      </c>
      <c r="GG227">
        <f>STDEV('Datos utilizados'!B227:FY227)*SQRT(12)</f>
        <v>14.79984689798478</v>
      </c>
      <c r="GR227" s="21"/>
      <c r="GX227" s="21"/>
    </row>
    <row r="228" spans="1:206" x14ac:dyDescent="0.2">
      <c r="A228" s="2"/>
      <c r="GR228" s="21"/>
      <c r="GX228" s="21"/>
    </row>
    <row r="229" spans="1:206" x14ac:dyDescent="0.2">
      <c r="A229" s="13" t="s">
        <v>381</v>
      </c>
      <c r="GR229" s="21"/>
      <c r="GX229" s="21"/>
    </row>
    <row r="230" spans="1:206" x14ac:dyDescent="0.2">
      <c r="A230" s="2" t="s">
        <v>382</v>
      </c>
      <c r="B230">
        <v>100</v>
      </c>
      <c r="C230">
        <f>B230*(1+'Datos utilizados'!B230/100)</f>
        <v>103.23629999999999</v>
      </c>
      <c r="D230">
        <f>C230*(1+'Datos utilizados'!C230/100)</f>
        <v>106.26262051634997</v>
      </c>
      <c r="E230">
        <f>D230*(1+'Datos utilizados'!D230/100)</f>
        <v>105.55133041339967</v>
      </c>
      <c r="F230">
        <f>E230*(1+'Datos utilizados'!E230/100)</f>
        <v>103.05926350233931</v>
      </c>
      <c r="G230">
        <f>F230*(1+'Datos utilizados'!F230/100)</f>
        <v>108.0397982236905</v>
      </c>
      <c r="H230">
        <f>G230*(1+'Datos utilizados'!G230/100)</f>
        <v>111.87874396203344</v>
      </c>
      <c r="I230">
        <f>H230*(1+'Datos utilizados'!H230/100)</f>
        <v>115.79104294751619</v>
      </c>
      <c r="J230">
        <f>I230*(1+'Datos utilizados'!I230/100)</f>
        <v>116.08526798764582</v>
      </c>
      <c r="K230">
        <f>J230*(1+'Datos utilizados'!J230/100)</f>
        <v>120.51652127137744</v>
      </c>
      <c r="L230">
        <f>K230*(1+'Datos utilizados'!K230/100)</f>
        <v>117.09450285648518</v>
      </c>
      <c r="M230">
        <f>L230*(1+'Datos utilizados'!L230/100)</f>
        <v>121.78770907822452</v>
      </c>
      <c r="N230">
        <f>M230*(1+'Datos utilizados'!M230/100)</f>
        <v>125.56406582500938</v>
      </c>
      <c r="O230">
        <f>N230*(1+'Datos utilizados'!N230/100)</f>
        <v>130.40341792956448</v>
      </c>
      <c r="P230">
        <f>O230*(1+'Datos utilizados'!O230/100)</f>
        <v>133.28359910034939</v>
      </c>
      <c r="Q230">
        <f>P230*(1+'Datos utilizados'!P230/100)</f>
        <v>135.79979352596533</v>
      </c>
      <c r="R230">
        <f>Q230*(1+'Datos utilizados'!Q230/100)</f>
        <v>137.37431065202276</v>
      </c>
      <c r="S230">
        <f>R230*(1+'Datos utilizados'!R230/100)</f>
        <v>130.2710696962765</v>
      </c>
      <c r="T230">
        <f>S230*(1+'Datos utilizados'!S230/100)</f>
        <v>130.37860846431076</v>
      </c>
      <c r="U230">
        <f>T230*(1+'Datos utilizados'!T230/100)</f>
        <v>132.37088486667133</v>
      </c>
      <c r="V230">
        <f>U230*(1+'Datos utilizados'!U230/100)</f>
        <v>135.62194027317375</v>
      </c>
      <c r="W230">
        <f>V230*(1+'Datos utilizados'!V230/100)</f>
        <v>137.63764848487185</v>
      </c>
      <c r="X230">
        <f>W230*(1+'Datos utilizados'!W230/100)</f>
        <v>141.75041282301316</v>
      </c>
      <c r="Y230">
        <f>X230*(1+'Datos utilizados'!X230/100)</f>
        <v>141.41813568031475</v>
      </c>
      <c r="Z230">
        <f>Y230*(1+'Datos utilizados'!Y230/100)</f>
        <v>146.2781678983587</v>
      </c>
      <c r="AA230">
        <f>Z230*(1+'Datos utilizados'!Z230/100)</f>
        <v>148.97221679999316</v>
      </c>
      <c r="AB230">
        <f>AA230*(1+'Datos utilizados'!AA230/100)</f>
        <v>145.91418961963129</v>
      </c>
      <c r="AC230">
        <f>AB230*(1+'Datos utilizados'!AB230/100)</f>
        <v>149.40514283202407</v>
      </c>
      <c r="AD230">
        <f>AC230*(1+'Datos utilizados'!AC230/100)</f>
        <v>154.49129728791183</v>
      </c>
      <c r="AE230">
        <f>AD230*(1+'Datos utilizados'!AD230/100)</f>
        <v>158.40000435494463</v>
      </c>
      <c r="AF230">
        <f>AE230*(1+'Datos utilizados'!AE230/100)</f>
        <v>157.41200016778112</v>
      </c>
      <c r="AG230">
        <f>AF230*(1+'Datos utilizados'!AF230/100)</f>
        <v>152.48799539053275</v>
      </c>
      <c r="AH230">
        <f>AG230*(1+'Datos utilizados'!AG230/100)</f>
        <v>150.27374770706589</v>
      </c>
      <c r="AI230">
        <f>AH230*(1+'Datos utilizados'!AH230/100)</f>
        <v>150.9203756434494</v>
      </c>
      <c r="AJ230">
        <f>AI230*(1+'Datos utilizados'!AI230/100)</f>
        <v>154.9628231811719</v>
      </c>
      <c r="AK230">
        <f>AJ230*(1+'Datos utilizados'!AJ230/100)</f>
        <v>147.4349306827007</v>
      </c>
      <c r="AL230">
        <f>AK230*(1+'Datos utilizados'!AK230/100)</f>
        <v>145.954167956389</v>
      </c>
      <c r="AM230">
        <f>AL230*(1+'Datos utilizados'!AL230/100)</f>
        <v>127.4363934465069</v>
      </c>
      <c r="AN230">
        <f>AM230*(1+'Datos utilizados'!AM230/100)</f>
        <v>127.57426688057667</v>
      </c>
      <c r="AO230">
        <f>AN230*(1+'Datos utilizados'!AN230/100)</f>
        <v>122.01797380542017</v>
      </c>
      <c r="AP230">
        <f>AO230*(1+'Datos utilizados'!AO230/100)</f>
        <v>128.62762643747288</v>
      </c>
      <c r="AQ230">
        <f>AP230*(1+'Datos utilizados'!AP230/100)</f>
        <v>131.51055742881596</v>
      </c>
      <c r="AR230">
        <f>AQ230*(1+'Datos utilizados'!AQ230/100)</f>
        <v>119.72513361638667</v>
      </c>
      <c r="AS230">
        <f>AR230*(1+'Datos utilizados'!AR230/100)</f>
        <v>114.62520209972945</v>
      </c>
      <c r="AT230">
        <f>AS230*(1+'Datos utilizados'!AS230/100)</f>
        <v>115.49380895620078</v>
      </c>
      <c r="AU230">
        <f>AT230*(1+'Datos utilizados'!AT230/100)</f>
        <v>101.21701866331823</v>
      </c>
      <c r="AV230">
        <f>AU230*(1+'Datos utilizados'!AU230/100)</f>
        <v>88.590570088038334</v>
      </c>
      <c r="AW230">
        <f>AV230*(1+'Datos utilizados'!AV230/100)</f>
        <v>83.913900470261808</v>
      </c>
      <c r="AX230">
        <f>AW230*(1+'Datos utilizados'!AW230/100)</f>
        <v>82.041579957409141</v>
      </c>
      <c r="AY230">
        <f>AX230*(1+'Datos utilizados'!AX230/100)</f>
        <v>79.717030239211908</v>
      </c>
      <c r="AZ230">
        <f>AY230*(1+'Datos utilizados'!AY230/100)</f>
        <v>72.819227216455232</v>
      </c>
      <c r="BA230">
        <f>AZ230*(1+'Datos utilizados'!AZ230/100)</f>
        <v>72.812331235637828</v>
      </c>
      <c r="BB230">
        <f>BA230*(1+'Datos utilizados'!BA230/100)</f>
        <v>82.540677593534539</v>
      </c>
      <c r="BC230">
        <f>BB230*(1+'Datos utilizados'!BB230/100)</f>
        <v>86.190188891129381</v>
      </c>
      <c r="BD230">
        <f>BC230*(1+'Datos utilizados'!BC230/100)</f>
        <v>85.518741462610819</v>
      </c>
      <c r="BE230">
        <f>BD230*(1+'Datos utilizados'!BD230/100)</f>
        <v>92.033259871637398</v>
      </c>
      <c r="BF230">
        <f>BE230*(1+'Datos utilizados'!BE230/100)</f>
        <v>97.493050183588394</v>
      </c>
      <c r="BG230">
        <f>BF230*(1+'Datos utilizados'!BF230/100)</f>
        <v>101.11498524304383</v>
      </c>
      <c r="BH230">
        <f>BG230*(1+'Datos utilizados'!BG230/100)</f>
        <v>98.725638141750707</v>
      </c>
      <c r="BI230">
        <f>BH230*(1+'Datos utilizados'!BH230/100)</f>
        <v>99.441201567002111</v>
      </c>
      <c r="BJ230">
        <f>BI230*(1+'Datos utilizados'!BI230/100)</f>
        <v>105.36838444228312</v>
      </c>
      <c r="BK230">
        <f>BJ230*(1+'Datos utilizados'!BJ230/100)</f>
        <v>103.51674582247888</v>
      </c>
      <c r="BL230">
        <f>BK230*(1+'Datos utilizados'!BK230/100)</f>
        <v>102.92389506747897</v>
      </c>
      <c r="BM230">
        <f>BL230*(1+'Datos utilizados'!BL230/100)</f>
        <v>111.11495945536069</v>
      </c>
      <c r="BN230">
        <f>BM230*(1+'Datos utilizados'!BM230/100)</f>
        <v>111.26386461252682</v>
      </c>
      <c r="BO230">
        <f>BN230*(1+'Datos utilizados'!BN230/100)</f>
        <v>105.54350004674882</v>
      </c>
      <c r="BP230">
        <f>BO230*(1+'Datos utilizados'!BO230/100)</f>
        <v>104.83621083553554</v>
      </c>
      <c r="BQ230">
        <f>BP230*(1+'Datos utilizados'!BP230/100)</f>
        <v>108.9517345134429</v>
      </c>
      <c r="BR230">
        <f>BQ230*(1+'Datos utilizados'!BQ230/100)</f>
        <v>106.34316850502825</v>
      </c>
      <c r="BS230">
        <f>BR230*(1+'Datos utilizados'!BR230/100)</f>
        <v>111.27352492347632</v>
      </c>
      <c r="BT230">
        <f>BS230*(1+'Datos utilizados'!BS230/100)</f>
        <v>113.47123267747743</v>
      </c>
      <c r="BU230">
        <f>BT230*(1+'Datos utilizados'!BT230/100)</f>
        <v>112.01252594003866</v>
      </c>
      <c r="BV230">
        <f>BU230*(1+'Datos utilizados'!BU230/100)</f>
        <v>118.14788883462575</v>
      </c>
      <c r="BW230">
        <f>BV230*(1+'Datos utilizados'!BV230/100)</f>
        <v>118.77935385608016</v>
      </c>
      <c r="BX230">
        <f>BW230*(1+'Datos utilizados'!BW230/100)</f>
        <v>121.77120385481327</v>
      </c>
      <c r="BY230">
        <f>BX230*(1+'Datos utilizados'!BX230/100)</f>
        <v>117.50540028121415</v>
      </c>
      <c r="BZ230">
        <f>BY230*(1+'Datos utilizados'!BY230/100)</f>
        <v>120.80195553340349</v>
      </c>
      <c r="CA230">
        <f>BZ230*(1+'Datos utilizados'!BZ230/100)</f>
        <v>120.40074807868595</v>
      </c>
      <c r="CB230">
        <f>CA230*(1+'Datos utilizados'!CA230/100)</f>
        <v>116.5127189614298</v>
      </c>
      <c r="CC230">
        <f>CB230*(1+'Datos utilizados'!CB230/100)</f>
        <v>113.68631847104776</v>
      </c>
      <c r="CD230">
        <f>CC230*(1+'Datos utilizados'!CC230/100)</f>
        <v>101.02677847770424</v>
      </c>
      <c r="CE230">
        <f>CD230*(1+'Datos utilizados'!CD230/100)</f>
        <v>96.312889199290254</v>
      </c>
      <c r="CF230">
        <f>CE230*(1+'Datos utilizados'!CE230/100)</f>
        <v>104.10412037106683</v>
      </c>
      <c r="CG230">
        <f>CF230*(1+'Datos utilizados'!CF230/100)</f>
        <v>101.68167995250433</v>
      </c>
      <c r="CH230">
        <f>CG230*(1+'Datos utilizados'!CG230/100)</f>
        <v>104.51359608452553</v>
      </c>
      <c r="CI230">
        <f>CH230*(1+'Datos utilizados'!CH230/100)</f>
        <v>108.92692306046561</v>
      </c>
      <c r="CJ230">
        <f>CI230*(1+'Datos utilizados'!CI230/100)</f>
        <v>113.62703264898626</v>
      </c>
      <c r="CK230">
        <f>CJ230*(1+'Datos utilizados'!CJ230/100)</f>
        <v>113.8007570192033</v>
      </c>
      <c r="CL230">
        <f>CK230*(1+'Datos utilizados'!CK230/100)</f>
        <v>112.01529142202622</v>
      </c>
      <c r="CM230">
        <f>CL230*(1+'Datos utilizados'!CL230/100)</f>
        <v>105.21261397549571</v>
      </c>
      <c r="CN230">
        <f>CM230*(1+'Datos utilizados'!CM230/100)</f>
        <v>109.22886352499812</v>
      </c>
      <c r="CO230">
        <f>CN230*(1+'Datos utilizados'!CN230/100)</f>
        <v>114.33707147949453</v>
      </c>
      <c r="CP230">
        <f>CO230*(1+'Datos utilizados'!CO230/100)</f>
        <v>116.2893541075926</v>
      </c>
      <c r="CQ230">
        <f>CP230*(1+'Datos utilizados'!CP230/100)</f>
        <v>117.67084837651998</v>
      </c>
      <c r="CR230">
        <f>CQ230*(1+'Datos utilizados'!CQ230/100)</f>
        <v>118.66353142050914</v>
      </c>
      <c r="CS230">
        <f>CR230*(1+'Datos utilizados'!CR230/100)</f>
        <v>121.67606622538788</v>
      </c>
      <c r="CT230">
        <f>CS230*(1+'Datos utilizados'!CS230/100)</f>
        <v>122.91279393010933</v>
      </c>
      <c r="CU230">
        <f>CT230*(1+'Datos utilizados'!CT230/100)</f>
        <v>126.49198990679533</v>
      </c>
      <c r="CV230">
        <f>CU230*(1+'Datos utilizados'!CU230/100)</f>
        <v>127.37576414187612</v>
      </c>
      <c r="CW230">
        <f>CV230*(1+'Datos utilizados'!CV230/100)</f>
        <v>129.81199121958286</v>
      </c>
      <c r="CX230">
        <f>CW230*(1+'Datos utilizados'!CW230/100)</f>
        <v>131.54505918955905</v>
      </c>
      <c r="CY230">
        <f>CX230*(1+'Datos utilizados'!CX230/100)</f>
        <v>135.43446510912267</v>
      </c>
      <c r="CZ230">
        <f>CY230*(1+'Datos utilizados'!CY230/100)</f>
        <v>129.2908191856101</v>
      </c>
      <c r="DA230">
        <f>CZ230*(1+'Datos utilizados'!CZ230/100)</f>
        <v>136.17484420773832</v>
      </c>
      <c r="DB230">
        <f>DA230*(1+'Datos utilizados'!DA230/100)</f>
        <v>135.67987588401203</v>
      </c>
      <c r="DC230">
        <f>DB230*(1+'Datos utilizados'!DB230/100)</f>
        <v>140.84185746598206</v>
      </c>
      <c r="DD230">
        <f>DC230*(1+'Datos utilizados'!DC230/100)</f>
        <v>146.0548512205562</v>
      </c>
      <c r="DE230">
        <f>DD230*(1+'Datos utilizados'!DD230/100)</f>
        <v>148.49659622326146</v>
      </c>
      <c r="DF230">
        <f>DE230*(1+'Datos utilizados'!DE230/100)</f>
        <v>150.33995872047893</v>
      </c>
      <c r="DG230">
        <f>DF230*(1+'Datos utilizados'!DF230/100)</f>
        <v>147.1757686432849</v>
      </c>
      <c r="DH230">
        <f>DG230*(1+'Datos utilizados'!DG230/100)</f>
        <v>154.47203680892949</v>
      </c>
      <c r="DI230">
        <f>DH230*(1+'Datos utilizados'!DH230/100)</f>
        <v>152.80376970580042</v>
      </c>
      <c r="DJ230">
        <f>DI230*(1+'Datos utilizados'!DI230/100)</f>
        <v>152.99404095983809</v>
      </c>
      <c r="DK230">
        <f>DJ230*(1+'Datos utilizados'!DJ230/100)</f>
        <v>155.85215323781702</v>
      </c>
      <c r="DL230">
        <f>DK230*(1+'Datos utilizados'!DK230/100)</f>
        <v>154.51339882671948</v>
      </c>
      <c r="DM230">
        <f>DL230*(1+'Datos utilizados'!DL230/100)</f>
        <v>151.56841979910186</v>
      </c>
      <c r="DN230">
        <f>DM230*(1+'Datos utilizados'!DM230/100)</f>
        <v>153.51933271454598</v>
      </c>
      <c r="DO230">
        <f>DN230*(1+'Datos utilizados'!DN230/100)</f>
        <v>153.47521125832381</v>
      </c>
      <c r="DP230">
        <f>DO230*(1+'Datos utilizados'!DO230/100)</f>
        <v>150.94385251391353</v>
      </c>
      <c r="DQ230">
        <f>DP230*(1+'Datos utilizados'!DP230/100)</f>
        <v>155.54056074890497</v>
      </c>
      <c r="DR230">
        <f>DQ230*(1+'Datos utilizados'!DQ230/100)</f>
        <v>153.733039446498</v>
      </c>
      <c r="DS230">
        <f>DR230*(1+'Datos utilizados'!DR230/100)</f>
        <v>165.66184702922138</v>
      </c>
      <c r="DT230">
        <f>DS230*(1+'Datos utilizados'!DS230/100)</f>
        <v>176.26707118904514</v>
      </c>
      <c r="DU230">
        <f>DT230*(1+'Datos utilizados'!DT230/100)</f>
        <v>179.65874929274341</v>
      </c>
      <c r="DV230">
        <f>DU230*(1+'Datos utilizados'!DU230/100)</f>
        <v>179.58843085827021</v>
      </c>
      <c r="DW230">
        <f>DV230*(1+'Datos utilizados'!DV230/100)</f>
        <v>185.0385625991139</v>
      </c>
      <c r="DX230">
        <f>DW230*(1+'Datos utilizados'!DW230/100)</f>
        <v>176.63103944572299</v>
      </c>
      <c r="DY230">
        <f>DX230*(1+'Datos utilizados'!DX230/100)</f>
        <v>182.0756559104295</v>
      </c>
      <c r="DZ230">
        <f>DY230*(1+'Datos utilizados'!DY230/100)</f>
        <v>168.74467723433236</v>
      </c>
      <c r="EA230">
        <f>DZ230*(1+'Datos utilizados'!DZ230/100)</f>
        <v>161.34086952493422</v>
      </c>
      <c r="EB230">
        <f>EA230*(1+'Datos utilizados'!EA230/100)</f>
        <v>172.31421062028136</v>
      </c>
      <c r="EC230">
        <f>EB230*(1+'Datos utilizados'!EB230/100)</f>
        <v>177.47205742393612</v>
      </c>
      <c r="ED230">
        <f>EC230*(1+'Datos utilizados'!EC230/100)</f>
        <v>169.02868231434644</v>
      </c>
      <c r="EE230">
        <f>ED230*(1+'Datos utilizados'!ED230/100)</f>
        <v>156.1595821691343</v>
      </c>
      <c r="EF230">
        <f>EE230*(1+'Datos utilizados'!EE230/100)</f>
        <v>151.80967892802198</v>
      </c>
      <c r="EG230">
        <f>EF230*(1+'Datos utilizados'!EF230/100)</f>
        <v>154.39756334374007</v>
      </c>
      <c r="EH230">
        <f>EG230*(1+'Datos utilizados'!EG230/100)</f>
        <v>156.45600709799515</v>
      </c>
      <c r="EI230">
        <f>EH230*(1+'Datos utilizados'!EH230/100)</f>
        <v>160.41159045184952</v>
      </c>
      <c r="EJ230">
        <f>EI230*(1+'Datos utilizados'!EI230/100)</f>
        <v>148.26217700261688</v>
      </c>
      <c r="EK230">
        <f>EJ230*(1+'Datos utilizados'!EJ230/100)</f>
        <v>153.35108348740161</v>
      </c>
      <c r="EL230">
        <f>EK230*(1+'Datos utilizados'!EK230/100)</f>
        <v>155.19031504231612</v>
      </c>
      <c r="EM230">
        <f>EL230*(1+'Datos utilizados'!EL230/100)</f>
        <v>153.15943250354633</v>
      </c>
      <c r="EN230">
        <f>EM230*(1+'Datos utilizados'!EM230/100)</f>
        <v>152.04954735996614</v>
      </c>
      <c r="EO230">
        <f>EN230*(1+'Datos utilizados'!EN230/100)</f>
        <v>154.21829087378026</v>
      </c>
      <c r="EP230">
        <f>EO230*(1+'Datos utilizados'!EO230/100)</f>
        <v>162.22735563921555</v>
      </c>
      <c r="EQ230">
        <f>EP230*(1+'Datos utilizados'!EP230/100)</f>
        <v>161.66345335101363</v>
      </c>
      <c r="ER230">
        <f>EQ230*(1+'Datos utilizados'!EQ230/100)</f>
        <v>164.1189757103075</v>
      </c>
      <c r="ES230">
        <f>ER230*(1+'Datos utilizados'!ER230/100)</f>
        <v>169.22166443170696</v>
      </c>
      <c r="ET230">
        <f>ES230*(1+'Datos utilizados'!ES230/100)</f>
        <v>173.09590982803869</v>
      </c>
      <c r="EU230">
        <f>ET230*(1+'Datos utilizados'!ET230/100)</f>
        <v>174.51048422233538</v>
      </c>
      <c r="EV230">
        <f>EU230*(1+'Datos utilizados'!EU230/100)</f>
        <v>169.86967456226554</v>
      </c>
      <c r="EW230">
        <f>EV230*(1+'Datos utilizados'!EV230/100)</f>
        <v>169.02450498344845</v>
      </c>
      <c r="EX230">
        <f>EW230*(1+'Datos utilizados'!EW230/100)</f>
        <v>166.33459830379036</v>
      </c>
      <c r="EY230">
        <f>EX230*(1+'Datos utilizados'!EX230/100)</f>
        <v>172.9277025775167</v>
      </c>
      <c r="EZ230">
        <f>EY230*(1+'Datos utilizados'!EY230/100)</f>
        <v>175.82718136663391</v>
      </c>
      <c r="FA230">
        <f>EZ230*(1+'Datos utilizados'!EZ230/100)</f>
        <v>172.35002302792736</v>
      </c>
      <c r="FB230">
        <f>FA230*(1+'Datos utilizados'!FA230/100)</f>
        <v>172.23144621208414</v>
      </c>
      <c r="FC230">
        <f>FB230*(1+'Datos utilizados'!FB230/100)</f>
        <v>176.08087070435809</v>
      </c>
      <c r="FD230">
        <f>FC230*(1+'Datos utilizados'!FC230/100)</f>
        <v>169.74144872447616</v>
      </c>
      <c r="FE230">
        <f>FD230*(1+'Datos utilizados'!FD230/100)</f>
        <v>165.37500272334285</v>
      </c>
      <c r="FF230">
        <f>FE230*(1+'Datos utilizados'!FE230/100)</f>
        <v>172.70159493149481</v>
      </c>
      <c r="FG230">
        <f>FF230*(1+'Datos utilizados'!FF230/100)</f>
        <v>172.95803952980856</v>
      </c>
      <c r="FH230">
        <f>FG230*(1+'Datos utilizados'!FG230/100)</f>
        <v>170.5107870452855</v>
      </c>
      <c r="FI230">
        <f>FH230*(1+'Datos utilizados'!FH230/100)</f>
        <v>174.12720148096506</v>
      </c>
      <c r="FJ230">
        <f>FI230*(1+'Datos utilizados'!FI230/100)</f>
        <v>170.4818311052409</v>
      </c>
      <c r="FK230">
        <f>FJ230*(1+'Datos utilizados'!FJ230/100)</f>
        <v>170.3177593909852</v>
      </c>
      <c r="FL230">
        <f>FK230*(1+'Datos utilizados'!FK230/100)</f>
        <v>158.48408146849954</v>
      </c>
      <c r="FM230">
        <f>FL230*(1+'Datos utilizados'!FL230/100)</f>
        <v>154.93798429723373</v>
      </c>
      <c r="FN230">
        <f>FM230*(1+'Datos utilizados'!FM230/100)</f>
        <v>145.12001355247247</v>
      </c>
      <c r="FO230">
        <f>FN230*(1+'Datos utilizados'!FN230/100)</f>
        <v>154.59604568542048</v>
      </c>
      <c r="FP230">
        <f>FO230*(1+'Datos utilizados'!FO230/100)</f>
        <v>160.43635963971974</v>
      </c>
      <c r="FQ230">
        <f>FP230*(1+'Datos utilizados'!FP230/100)</f>
        <v>162.35418379558101</v>
      </c>
      <c r="FR230">
        <f>FQ230*(1+'Datos utilizados'!FQ230/100)</f>
        <v>168.05801098068736</v>
      </c>
      <c r="FS230">
        <f>FR230*(1+'Datos utilizados'!FR230/100)</f>
        <v>158.33380473772064</v>
      </c>
      <c r="FT230">
        <f>FS230*(1+'Datos utilizados'!FS230/100)</f>
        <v>165.219203570828</v>
      </c>
      <c r="FU230">
        <f>FT230*(1+'Datos utilizados'!FT230/100)</f>
        <v>164.25409211508938</v>
      </c>
      <c r="FV230">
        <f>FU230*(1+'Datos utilizados'!FU230/100)</f>
        <v>160.54254094801999</v>
      </c>
      <c r="FW230">
        <f>FV230*(1+'Datos utilizados'!FV230/100)</f>
        <v>166.72477733186273</v>
      </c>
      <c r="FX230">
        <f>FW230*(1+'Datos utilizados'!FW230/100)</f>
        <v>169.16099312319136</v>
      </c>
      <c r="FY230">
        <f>FX230*(1+'Datos utilizados'!FX230/100)</f>
        <v>174.83309655140647</v>
      </c>
      <c r="FZ230">
        <f>FY230*(1+'Datos utilizados'!FY230/100)</f>
        <v>177.84424697331133</v>
      </c>
      <c r="GB230">
        <f t="shared" si="3"/>
        <v>3.9128655732180162E-2</v>
      </c>
      <c r="GE230">
        <f>STDEV('Datos utilizados'!B230:FY230)*SQRT(12)</f>
        <v>13.91883029912082</v>
      </c>
      <c r="GR230" s="21"/>
      <c r="GX230" s="21"/>
    </row>
    <row r="231" spans="1:206" x14ac:dyDescent="0.2">
      <c r="A231" s="2" t="s">
        <v>383</v>
      </c>
      <c r="B231">
        <v>100</v>
      </c>
      <c r="C231">
        <f>B231*(1+'Datos utilizados'!B231/100)</f>
        <v>101.90835</v>
      </c>
      <c r="D231">
        <f>C231*(1+'Datos utilizados'!C231/100)</f>
        <v>105.438873068235</v>
      </c>
      <c r="E231">
        <f>D231*(1+'Datos utilizados'!D231/100)</f>
        <v>104.30897956054848</v>
      </c>
      <c r="F231">
        <f>E231*(1+'Datos utilizados'!E231/100)</f>
        <v>101.67077598770717</v>
      </c>
      <c r="G231">
        <f>F231*(1+'Datos utilizados'!F231/100)</f>
        <v>105.82283763872597</v>
      </c>
      <c r="H231">
        <f>G231*(1+'Datos utilizados'!G231/100)</f>
        <v>109.91632955568599</v>
      </c>
      <c r="I231">
        <f>H231*(1+'Datos utilizados'!H231/100)</f>
        <v>113.12046750366493</v>
      </c>
      <c r="J231">
        <f>I231*(1+'Datos utilizados'!I231/100)</f>
        <v>113.85702880372155</v>
      </c>
      <c r="K231">
        <f>J231*(1+'Datos utilizados'!J231/100)</f>
        <v>117.50878805994905</v>
      </c>
      <c r="L231">
        <f>K231*(1+'Datos utilizados'!K231/100)</f>
        <v>113.34894170999043</v>
      </c>
      <c r="M231">
        <f>L231*(1+'Datos utilizados'!L231/100)</f>
        <v>117.92065591087365</v>
      </c>
      <c r="N231">
        <f>M231*(1+'Datos utilizados'!M231/100)</f>
        <v>120.95749014667756</v>
      </c>
      <c r="O231">
        <f>N231*(1+'Datos utilizados'!N231/100)</f>
        <v>125.60136268288288</v>
      </c>
      <c r="P231">
        <f>O231*(1+'Datos utilizados'!O231/100)</f>
        <v>128.29444430084789</v>
      </c>
      <c r="Q231">
        <f>P231*(1+'Datos utilizados'!P231/100)</f>
        <v>130.73116634034275</v>
      </c>
      <c r="R231">
        <f>Q231*(1+'Datos utilizados'!Q231/100)</f>
        <v>132.01188728451257</v>
      </c>
      <c r="S231">
        <f>R231*(1+'Datos utilizados'!R231/100)</f>
        <v>124.56749933914179</v>
      </c>
      <c r="T231">
        <f>S231*(1+'Datos utilizados'!S231/100)</f>
        <v>123.74109363502605</v>
      </c>
      <c r="U231">
        <f>T231*(1+'Datos utilizados'!T231/100)</f>
        <v>125.82356962213798</v>
      </c>
      <c r="V231">
        <f>U231*(1+'Datos utilizados'!U231/100)</f>
        <v>128.17780410390995</v>
      </c>
      <c r="W231">
        <f>V231*(1+'Datos utilizados'!V231/100)</f>
        <v>128.96049622910965</v>
      </c>
      <c r="X231">
        <f>W231*(1+'Datos utilizados'!W231/100)</f>
        <v>133.29002248876142</v>
      </c>
      <c r="Y231">
        <f>X231*(1+'Datos utilizados'!X231/100)</f>
        <v>133.92882825054107</v>
      </c>
      <c r="Z231">
        <f>Y231*(1+'Datos utilizados'!Y231/100)</f>
        <v>138.63524798985898</v>
      </c>
      <c r="AA231">
        <f>Z231*(1+'Datos utilizados'!Z231/100)</f>
        <v>140.96768899261474</v>
      </c>
      <c r="AB231">
        <f>AA231*(1+'Datos utilizados'!AA231/100)</f>
        <v>139.10537895010219</v>
      </c>
      <c r="AC231">
        <f>AB231*(1+'Datos utilizados'!AB231/100)</f>
        <v>143.10532630073658</v>
      </c>
      <c r="AD231">
        <f>AC231*(1+'Datos utilizados'!AC231/100)</f>
        <v>147.77782968871668</v>
      </c>
      <c r="AE231">
        <f>AD231*(1+'Datos utilizados'!AD231/100)</f>
        <v>151.27004147100558</v>
      </c>
      <c r="AF231">
        <f>AE231*(1+'Datos utilizados'!AE231/100)</f>
        <v>149.25687925109284</v>
      </c>
      <c r="AG231">
        <f>AF231*(1+'Datos utilizados'!AF231/100)</f>
        <v>144.67982749473055</v>
      </c>
      <c r="AH231">
        <f>AG231*(1+'Datos utilizados'!AG231/100)</f>
        <v>142.89536097039328</v>
      </c>
      <c r="AI231">
        <f>AH231*(1+'Datos utilizados'!AH231/100)</f>
        <v>144.72090636493445</v>
      </c>
      <c r="AJ231">
        <f>AI231*(1+'Datos utilizados'!AI231/100)</f>
        <v>147.80589298173447</v>
      </c>
      <c r="AK231">
        <f>AJ231*(1+'Datos utilizados'!AJ231/100)</f>
        <v>141.47622385950609</v>
      </c>
      <c r="AL231">
        <f>AK231*(1+'Datos utilizados'!AK231/100)</f>
        <v>141.45851103627888</v>
      </c>
      <c r="AM231">
        <f>AL231*(1+'Datos utilizados'!AL231/100)</f>
        <v>126.531709930773</v>
      </c>
      <c r="AN231">
        <f>AM231*(1+'Datos utilizados'!AM231/100)</f>
        <v>127.54245788287101</v>
      </c>
      <c r="AO231">
        <f>AN231*(1+'Datos utilizados'!AN231/100)</f>
        <v>121.62184770822762</v>
      </c>
      <c r="AP231">
        <f>AO231*(1+'Datos utilizados'!AO231/100)</f>
        <v>127.20480132979564</v>
      </c>
      <c r="AQ231">
        <f>AP231*(1+'Datos utilizados'!AP231/100)</f>
        <v>128.98035138771721</v>
      </c>
      <c r="AR231">
        <f>AQ231*(1+'Datos utilizados'!AQ231/100)</f>
        <v>118.07290870601754</v>
      </c>
      <c r="AS231">
        <f>AR231*(1+'Datos utilizados'!AR231/100)</f>
        <v>115.28004754535802</v>
      </c>
      <c r="AT231">
        <f>AS231*(1+'Datos utilizados'!AS231/100)</f>
        <v>116.85176418558669</v>
      </c>
      <c r="AU231">
        <f>AT231*(1+'Datos utilizados'!AT231/100)</f>
        <v>104.24745516029704</v>
      </c>
      <c r="AV231">
        <f>AU231*(1+'Datos utilizados'!AU231/100)</f>
        <v>91.296845929460915</v>
      </c>
      <c r="AW231">
        <f>AV231*(1+'Datos utilizados'!AV231/100)</f>
        <v>88.15903724265749</v>
      </c>
      <c r="AX231">
        <f>AW231*(1+'Datos utilizados'!AW231/100)</f>
        <v>86.717725142777283</v>
      </c>
      <c r="AY231">
        <f>AX231*(1+'Datos utilizados'!AX231/100)</f>
        <v>84.378436461098232</v>
      </c>
      <c r="AZ231">
        <f>AY231*(1+'Datos utilizados'!AY231/100)</f>
        <v>77.799837911034132</v>
      </c>
      <c r="BA231">
        <f>AZ231*(1+'Datos utilizados'!AZ231/100)</f>
        <v>77.846051014753286</v>
      </c>
      <c r="BB231">
        <f>BA231*(1+'Datos utilizados'!BA231/100)</f>
        <v>88.030898976376719</v>
      </c>
      <c r="BC231">
        <f>BB231*(1+'Datos utilizados'!BB231/100)</f>
        <v>91.887048490587418</v>
      </c>
      <c r="BD231">
        <f>BC231*(1+'Datos utilizados'!BC231/100)</f>
        <v>90.906916910452864</v>
      </c>
      <c r="BE231">
        <f>BD231*(1+'Datos utilizados'!BD231/100)</f>
        <v>96.889682926163587</v>
      </c>
      <c r="BF231">
        <f>BE231*(1+'Datos utilizados'!BE231/100)</f>
        <v>102.4576907797229</v>
      </c>
      <c r="BG231">
        <f>BF231*(1+'Datos utilizados'!BF231/100)</f>
        <v>105.65252649361622</v>
      </c>
      <c r="BH231">
        <f>BG231*(1+'Datos utilizados'!BG231/100)</f>
        <v>102.05483609620295</v>
      </c>
      <c r="BI231">
        <f>BH231*(1+'Datos utilizados'!BH231/100)</f>
        <v>102.20432602011665</v>
      </c>
      <c r="BJ231">
        <f>BI231*(1+'Datos utilizados'!BI231/100)</f>
        <v>107.474696499996</v>
      </c>
      <c r="BK231">
        <f>BJ231*(1+'Datos utilizados'!BJ231/100)</f>
        <v>104.8421467991072</v>
      </c>
      <c r="BL231">
        <f>BK231*(1+'Datos utilizados'!BK231/100)</f>
        <v>104.73359324031141</v>
      </c>
      <c r="BM231">
        <f>BL231*(1+'Datos utilizados'!BL231/100)</f>
        <v>112.58126043508929</v>
      </c>
      <c r="BN231">
        <f>BM231*(1+'Datos utilizados'!BM231/100)</f>
        <v>111.77620309984401</v>
      </c>
      <c r="BO231">
        <f>BN231*(1+'Datos utilizados'!BN231/100)</f>
        <v>105.68503715526018</v>
      </c>
      <c r="BP231">
        <f>BO231*(1+'Datos utilizados'!BO231/100)</f>
        <v>105.5337384560687</v>
      </c>
      <c r="BQ231">
        <f>BP231*(1+'Datos utilizados'!BP231/100)</f>
        <v>109.15918118674543</v>
      </c>
      <c r="BR231">
        <f>BQ231*(1+'Datos utilizados'!BQ231/100)</f>
        <v>107.1774726637269</v>
      </c>
      <c r="BS231">
        <f>BR231*(1+'Datos utilizados'!BR231/100)</f>
        <v>111.39241969567875</v>
      </c>
      <c r="BT231">
        <f>BS231*(1+'Datos utilizados'!BS231/100)</f>
        <v>113.62307517856867</v>
      </c>
      <c r="BU231">
        <f>BT231*(1+'Datos utilizados'!BT231/100)</f>
        <v>113.10687418572491</v>
      </c>
      <c r="BV231">
        <f>BU231*(1+'Datos utilizados'!BU231/100)</f>
        <v>118.59622224645618</v>
      </c>
      <c r="BW231">
        <f>BV231*(1+'Datos utilizados'!BV231/100)</f>
        <v>119.08492169946716</v>
      </c>
      <c r="BX231">
        <f>BW231*(1+'Datos utilizados'!BW231/100)</f>
        <v>121.92793130313591</v>
      </c>
      <c r="BY231">
        <f>BX231*(1+'Datos utilizados'!BX231/100)</f>
        <v>118.52326452059965</v>
      </c>
      <c r="BZ231">
        <f>BY231*(1+'Datos utilizados'!BY231/100)</f>
        <v>121.87481798540736</v>
      </c>
      <c r="CA231">
        <f>BZ231*(1+'Datos utilizados'!BZ231/100)</f>
        <v>121.99291468403523</v>
      </c>
      <c r="CB231">
        <f>CA231*(1+'Datos utilizados'!CA231/100)</f>
        <v>119.02748651531276</v>
      </c>
      <c r="CC231">
        <f>CB231*(1+'Datos utilizados'!CB231/100)</f>
        <v>116.52299346329811</v>
      </c>
      <c r="CD231">
        <f>CC231*(1+'Datos utilizados'!CC231/100)</f>
        <v>104.39945182680403</v>
      </c>
      <c r="CE231">
        <f>CD231*(1+'Datos utilizados'!CD231/100)</f>
        <v>100.05504611809968</v>
      </c>
      <c r="CF231">
        <f>CE231*(1+'Datos utilizados'!CE231/100)</f>
        <v>109.0408097108832</v>
      </c>
      <c r="CG231">
        <f>CF231*(1+'Datos utilizados'!CF231/100)</f>
        <v>105.06604321122111</v>
      </c>
      <c r="CH231">
        <f>CG231*(1+'Datos utilizados'!CG231/100)</f>
        <v>107.46518428153206</v>
      </c>
      <c r="CI231">
        <f>CH231*(1+'Datos utilizados'!CH231/100)</f>
        <v>111.629449425923</v>
      </c>
      <c r="CJ231">
        <f>CI231*(1+'Datos utilizados'!CI231/100)</f>
        <v>115.61784686151687</v>
      </c>
      <c r="CK231">
        <f>CJ231*(1+'Datos utilizados'!CJ231/100)</f>
        <v>115.91699647848634</v>
      </c>
      <c r="CL231">
        <f>CK231*(1+'Datos utilizados'!CK231/100)</f>
        <v>114.08250568391747</v>
      </c>
      <c r="CM231">
        <f>CL231*(1+'Datos utilizados'!CL231/100)</f>
        <v>108.20298995548315</v>
      </c>
      <c r="CN231">
        <f>CM231*(1+'Datos utilizados'!CM231/100)</f>
        <v>112.31872872501785</v>
      </c>
      <c r="CO231">
        <f>CN231*(1+'Datos utilizados'!CN231/100)</f>
        <v>116.28038999711518</v>
      </c>
      <c r="CP231">
        <f>CO231*(1+'Datos utilizados'!CO231/100)</f>
        <v>118.09475943439617</v>
      </c>
      <c r="CQ231">
        <f>CP231*(1+'Datos utilizados'!CP231/100)</f>
        <v>119.30544328916571</v>
      </c>
      <c r="CR231">
        <f>CQ231*(1+'Datos utilizados'!CQ231/100)</f>
        <v>120.07465320422828</v>
      </c>
      <c r="CS231">
        <f>CR231*(1+'Datos utilizados'!CR231/100)</f>
        <v>122.52801851849708</v>
      </c>
      <c r="CT231">
        <f>CS231*(1+'Datos utilizados'!CS231/100)</f>
        <v>123.66906069095059</v>
      </c>
      <c r="CU231">
        <f>CT231*(1+'Datos utilizados'!CT231/100)</f>
        <v>126.86031606826842</v>
      </c>
      <c r="CV231">
        <f>CU231*(1+'Datos utilizados'!CU231/100)</f>
        <v>127.97582419951991</v>
      </c>
      <c r="CW231">
        <f>CV231*(1+'Datos utilizados'!CV231/100)</f>
        <v>130.14821381530675</v>
      </c>
      <c r="CX231">
        <f>CW231*(1+'Datos utilizados'!CW231/100)</f>
        <v>131.4866320165406</v>
      </c>
      <c r="CY231">
        <f>CX231*(1+'Datos utilizados'!CX231/100)</f>
        <v>134.89342435476277</v>
      </c>
      <c r="CZ231">
        <f>CY231*(1+'Datos utilizados'!CY231/100)</f>
        <v>129.35978583285439</v>
      </c>
      <c r="DA231">
        <f>CZ231*(1+'Datos utilizados'!CZ231/100)</f>
        <v>134.7269362830381</v>
      </c>
      <c r="DB231">
        <f>DA231*(1+'Datos utilizados'!DA231/100)</f>
        <v>134.69667661314892</v>
      </c>
      <c r="DC231">
        <f>DB231*(1+'Datos utilizados'!DB231/100)</f>
        <v>139.45009539149163</v>
      </c>
      <c r="DD231">
        <f>DC231*(1+'Datos utilizados'!DC231/100)</f>
        <v>143.09926732272478</v>
      </c>
      <c r="DE231">
        <f>DD231*(1+'Datos utilizados'!DD231/100)</f>
        <v>144.95344745920553</v>
      </c>
      <c r="DF231">
        <f>DE231*(1+'Datos utilizados'!DE231/100)</f>
        <v>146.60852592229475</v>
      </c>
      <c r="DG231">
        <f>DF231*(1+'Datos utilizados'!DF231/100)</f>
        <v>143.45351044444698</v>
      </c>
      <c r="DH231">
        <f>DG231*(1+'Datos utilizados'!DG231/100)</f>
        <v>150.11227811085314</v>
      </c>
      <c r="DI231">
        <f>DH231*(1+'Datos utilizados'!DH231/100)</f>
        <v>148.64887854523386</v>
      </c>
      <c r="DJ231">
        <f>DI231*(1+'Datos utilizados'!DI231/100)</f>
        <v>148.21002246110476</v>
      </c>
      <c r="DK231">
        <f>DJ231*(1+'Datos utilizados'!DJ231/100)</f>
        <v>151.23979102426367</v>
      </c>
      <c r="DL231">
        <f>DK231*(1+'Datos utilizados'!DK231/100)</f>
        <v>149.58002506164698</v>
      </c>
      <c r="DM231">
        <f>DL231*(1+'Datos utilizados'!DL231/100)</f>
        <v>147.30563086457963</v>
      </c>
      <c r="DN231">
        <f>DM231*(1+'Datos utilizados'!DM231/100)</f>
        <v>149.38512972493183</v>
      </c>
      <c r="DO231">
        <f>DN231*(1+'Datos utilizados'!DN231/100)</f>
        <v>149.66277692703861</v>
      </c>
      <c r="DP231">
        <f>DO231*(1+'Datos utilizados'!DO231/100)</f>
        <v>148.02579540556604</v>
      </c>
      <c r="DQ231">
        <f>DP231*(1+'Datos utilizados'!DP231/100)</f>
        <v>152.89212862694447</v>
      </c>
      <c r="DR231">
        <f>DQ231*(1+'Datos utilizados'!DQ231/100)</f>
        <v>152.16261912441388</v>
      </c>
      <c r="DS231">
        <f>DR231*(1+'Datos utilizados'!DR231/100)</f>
        <v>163.11111519322517</v>
      </c>
      <c r="DT231">
        <f>DS231*(1+'Datos utilizados'!DS231/100)</f>
        <v>171.47856860263397</v>
      </c>
      <c r="DU231">
        <f>DT231*(1+'Datos utilizados'!DT231/100)</f>
        <v>175.07330813196469</v>
      </c>
      <c r="DV231">
        <f>DU231*(1+'Datos utilizados'!DU231/100)</f>
        <v>174.59008829418966</v>
      </c>
      <c r="DW231">
        <f>DV231*(1+'Datos utilizados'!DV231/100)</f>
        <v>179.15588098821519</v>
      </c>
      <c r="DX231">
        <f>DW231*(1+'Datos utilizados'!DW231/100)</f>
        <v>171.74400512026364</v>
      </c>
      <c r="DY231">
        <f>DX231*(1+'Datos utilizados'!DX231/100)</f>
        <v>176.05878128410154</v>
      </c>
      <c r="DZ231">
        <f>DY231*(1+'Datos utilizados'!DY231/100)</f>
        <v>164.19962022970762</v>
      </c>
      <c r="EA231">
        <f>DZ231*(1+'Datos utilizados'!DZ231/100)</f>
        <v>157.94405803793038</v>
      </c>
      <c r="EB231">
        <f>EA231*(1+'Datos utilizados'!EA231/100)</f>
        <v>168.9734969379945</v>
      </c>
      <c r="EC231">
        <f>EB231*(1+'Datos utilizados'!EB231/100)</f>
        <v>173.59673009566589</v>
      </c>
      <c r="ED231">
        <f>EC231*(1+'Datos utilizados'!EC231/100)</f>
        <v>166.64770506895542</v>
      </c>
      <c r="EE231">
        <f>ED231*(1+'Datos utilizados'!ED231/100)</f>
        <v>154.15274344398378</v>
      </c>
      <c r="EF231">
        <f>EE231*(1+'Datos utilizados'!EE231/100)</f>
        <v>150.06637002912458</v>
      </c>
      <c r="EG231">
        <f>EF231*(1+'Datos utilizados'!EF231/100)</f>
        <v>153.41140944362178</v>
      </c>
      <c r="EH231">
        <f>EG231*(1+'Datos utilizados'!EG231/100)</f>
        <v>155.98368922804488</v>
      </c>
      <c r="EI231">
        <f>EH231*(1+'Datos utilizados'!EH231/100)</f>
        <v>160.46676964504135</v>
      </c>
      <c r="EJ231">
        <f>EI231*(1+'Datos utilizados'!EI231/100)</f>
        <v>149.34156036551974</v>
      </c>
      <c r="EK231">
        <f>EJ231*(1+'Datos utilizados'!EJ231/100)</f>
        <v>154.99328717846058</v>
      </c>
      <c r="EL231">
        <f>EK231*(1+'Datos utilizados'!EK231/100)</f>
        <v>156.71902893589169</v>
      </c>
      <c r="EM231">
        <f>EL231*(1+'Datos utilizados'!EL231/100)</f>
        <v>155.12297100140279</v>
      </c>
      <c r="EN231">
        <f>EM231*(1+'Datos utilizados'!EM231/100)</f>
        <v>153.77236182978487</v>
      </c>
      <c r="EO231">
        <f>EN231*(1+'Datos utilizados'!EN231/100)</f>
        <v>155.10084739534094</v>
      </c>
      <c r="EP231">
        <f>EO231*(1+'Datos utilizados'!EO231/100)</f>
        <v>162.73712904625737</v>
      </c>
      <c r="EQ231">
        <f>EP231*(1+'Datos utilizados'!EP231/100)</f>
        <v>162.98144629809451</v>
      </c>
      <c r="ER231">
        <f>EQ231*(1+'Datos utilizados'!EQ231/100)</f>
        <v>166.40941875993769</v>
      </c>
      <c r="ES231">
        <f>ER231*(1+'Datos utilizados'!ER231/100)</f>
        <v>171.41959033525251</v>
      </c>
      <c r="ET231">
        <f>ES231*(1+'Datos utilizados'!ES231/100)</f>
        <v>175.44066537554167</v>
      </c>
      <c r="EU231">
        <f>ET231*(1+'Datos utilizados'!ET231/100)</f>
        <v>177.86685188108655</v>
      </c>
      <c r="EV231">
        <f>EU231*(1+'Datos utilizados'!EU231/100)</f>
        <v>173.60962656799794</v>
      </c>
      <c r="EW231">
        <f>EV231*(1+'Datos utilizados'!EV231/100)</f>
        <v>172.3176584490042</v>
      </c>
      <c r="EX231">
        <f>EW231*(1+'Datos utilizados'!EW231/100)</f>
        <v>170.65015769995904</v>
      </c>
      <c r="EY231">
        <f>EX231*(1+'Datos utilizados'!EX231/100)</f>
        <v>176.38052173546058</v>
      </c>
      <c r="EZ231">
        <f>EY231*(1+'Datos utilizados'!EY231/100)</f>
        <v>179.57509046902888</v>
      </c>
      <c r="FA231">
        <f>EZ231*(1+'Datos utilizados'!EZ231/100)</f>
        <v>176.38560341468133</v>
      </c>
      <c r="FB231">
        <f>FA231*(1+'Datos utilizados'!FA231/100)</f>
        <v>177.07001483305098</v>
      </c>
      <c r="FC231">
        <f>FB231*(1+'Datos utilizados'!FB231/100)</f>
        <v>180.14187857137921</v>
      </c>
      <c r="FD231">
        <f>FC231*(1+'Datos utilizados'!FC231/100)</f>
        <v>173.2121807864954</v>
      </c>
      <c r="FE231">
        <f>FD231*(1+'Datos utilizados'!FD231/100)</f>
        <v>169.10906136315256</v>
      </c>
      <c r="FF231">
        <f>FE231*(1+'Datos utilizados'!FE231/100)</f>
        <v>175.77828305975575</v>
      </c>
      <c r="FG231">
        <f>FF231*(1+'Datos utilizados'!FF231/100)</f>
        <v>178.2993830845403</v>
      </c>
      <c r="FH231">
        <f>FG231*(1+'Datos utilizados'!FG231/100)</f>
        <v>176.98214290218831</v>
      </c>
      <c r="FI231">
        <f>FH231*(1+'Datos utilizados'!FH231/100)</f>
        <v>180.05910134404289</v>
      </c>
      <c r="FJ231">
        <f>FI231*(1+'Datos utilizados'!FI231/100)</f>
        <v>177.32828900123886</v>
      </c>
      <c r="FK231">
        <f>FJ231*(1+'Datos utilizados'!FJ231/100)</f>
        <v>176.71086736459435</v>
      </c>
      <c r="FL231">
        <f>FK231*(1+'Datos utilizados'!FK231/100)</f>
        <v>164.53043467236716</v>
      </c>
      <c r="FM231">
        <f>FL231*(1+'Datos utilizados'!FL231/100)</f>
        <v>161.77287168117135</v>
      </c>
      <c r="FN231">
        <f>FM231*(1+'Datos utilizados'!FM231/100)</f>
        <v>151.14510581235379</v>
      </c>
      <c r="FO231">
        <f>FN231*(1+'Datos utilizados'!FN231/100)</f>
        <v>160.80092021011254</v>
      </c>
      <c r="FP231">
        <f>FO231*(1+'Datos utilizados'!FO231/100)</f>
        <v>167.89339855800401</v>
      </c>
      <c r="FQ231">
        <f>FP231*(1+'Datos utilizados'!FP231/100)</f>
        <v>171.11695181031772</v>
      </c>
      <c r="FR231">
        <f>FQ231*(1+'Datos utilizados'!FQ231/100)</f>
        <v>177.90341589572455</v>
      </c>
      <c r="FS231">
        <f>FR231*(1+'Datos utilizados'!FR231/100)</f>
        <v>166.81654617846934</v>
      </c>
      <c r="FT231">
        <f>FS231*(1+'Datos utilizados'!FS231/100)</f>
        <v>174.32472537879761</v>
      </c>
      <c r="FU231">
        <f>FT231*(1+'Datos utilizados'!FT231/100)</f>
        <v>173.88697856089891</v>
      </c>
      <c r="FV231">
        <f>FU231*(1+'Datos utilizados'!FU231/100)</f>
        <v>171.22369081986446</v>
      </c>
      <c r="FW231">
        <f>FV231*(1+'Datos utilizados'!FV231/100)</f>
        <v>176.59730664307878</v>
      </c>
      <c r="FX231">
        <f>FW231*(1+'Datos utilizados'!FW231/100)</f>
        <v>179.76874703415919</v>
      </c>
      <c r="FY231">
        <f>FX231*(1+'Datos utilizados'!FX231/100)</f>
        <v>185.47539804751037</v>
      </c>
      <c r="FZ231">
        <f>FY231*(1+'Datos utilizados'!FY231/100)</f>
        <v>188.58346493521194</v>
      </c>
      <c r="GB231">
        <f t="shared" si="3"/>
        <v>4.3198388246682651E-2</v>
      </c>
      <c r="GE231">
        <f>STDEV('Datos utilizados'!B231:FY231)*SQRT(12)</f>
        <v>13.014997678640368</v>
      </c>
      <c r="GR231" s="21"/>
      <c r="GX231" s="21"/>
    </row>
    <row r="232" spans="1:206" x14ac:dyDescent="0.2">
      <c r="A232" s="2" t="s">
        <v>384</v>
      </c>
      <c r="B232">
        <v>100</v>
      </c>
      <c r="C232">
        <f>B232*(1+'Datos utilizados'!B232/100)</f>
        <v>102.73943999999999</v>
      </c>
      <c r="D232">
        <f>C232*(1+'Datos utilizados'!C232/100)</f>
        <v>105.66755513577598</v>
      </c>
      <c r="E232">
        <f>D232*(1+'Datos utilizados'!D232/100)</f>
        <v>105.06171020840502</v>
      </c>
      <c r="F232">
        <f>E232*(1+'Datos utilizados'!E232/100)</f>
        <v>102.54183660756949</v>
      </c>
      <c r="G232">
        <f>F232*(1+'Datos utilizados'!F232/100)</f>
        <v>106.64351007187227</v>
      </c>
      <c r="H232">
        <f>G232*(1+'Datos utilizados'!G232/100)</f>
        <v>110.02135793859078</v>
      </c>
      <c r="I232">
        <f>H232*(1+'Datos utilizados'!H232/100)</f>
        <v>114.123031177492</v>
      </c>
      <c r="J232">
        <f>I232*(1+'Datos utilizados'!I232/100)</f>
        <v>114.123031177492</v>
      </c>
      <c r="K232">
        <f>J232*(1+'Datos utilizados'!J232/100)</f>
        <v>117.74215780370821</v>
      </c>
      <c r="L232">
        <f>K232*(1+'Datos utilizados'!K232/100)</f>
        <v>113.1579375349155</v>
      </c>
      <c r="M232">
        <f>L232*(1+'Datos utilizados'!L232/100)</f>
        <v>117.9834333073607</v>
      </c>
      <c r="N232">
        <f>M232*(1+'Datos utilizados'!M232/100)</f>
        <v>122.08510376960443</v>
      </c>
      <c r="O232">
        <f>N232*(1+'Datos utilizados'!N232/100)</f>
        <v>127.8756979094798</v>
      </c>
      <c r="P232">
        <f>O232*(1+'Datos utilizados'!O232/100)</f>
        <v>132.94246553746794</v>
      </c>
      <c r="Q232">
        <f>P232*(1+'Datos utilizados'!P232/100)</f>
        <v>136.07904359812619</v>
      </c>
      <c r="R232">
        <f>Q232*(1+'Datos utilizados'!Q232/100)</f>
        <v>137.2854115354323</v>
      </c>
      <c r="S232">
        <f>R232*(1+'Datos utilizados'!R232/100)</f>
        <v>128.84079367231172</v>
      </c>
      <c r="T232">
        <f>S232*(1+'Datos utilizados'!S232/100)</f>
        <v>129.08207382662187</v>
      </c>
      <c r="U232">
        <f>T232*(1+'Datos utilizados'!T232/100)</f>
        <v>130.2884490721907</v>
      </c>
      <c r="V232">
        <f>U232*(1+'Datos utilizados'!U232/100)</f>
        <v>133.66629437399141</v>
      </c>
      <c r="W232">
        <f>V232*(1+'Datos utilizados'!V232/100)</f>
        <v>136.07903782058912</v>
      </c>
      <c r="X232">
        <f>W232*(1+'Datos utilizados'!W232/100)</f>
        <v>140.66325483878535</v>
      </c>
      <c r="Y232">
        <f>X232*(1+'Datos utilizados'!X232/100)</f>
        <v>141.86962511125924</v>
      </c>
      <c r="Z232">
        <f>Y232*(1+'Datos utilizados'!Y232/100)</f>
        <v>147.17767713479699</v>
      </c>
      <c r="AA232">
        <f>Z232*(1+'Datos utilizados'!Z232/100)</f>
        <v>150.55552256718229</v>
      </c>
      <c r="AB232">
        <f>AA232*(1+'Datos utilizados'!AA232/100)</f>
        <v>147.4189541988834</v>
      </c>
      <c r="AC232">
        <f>AB232*(1+'Datos utilizados'!AB232/100)</f>
        <v>151.03807478257056</v>
      </c>
      <c r="AD232">
        <f>AC232*(1+'Datos utilizados'!AC232/100)</f>
        <v>157.0699464408948</v>
      </c>
      <c r="AE232">
        <f>AD232*(1+'Datos utilizados'!AD232/100)</f>
        <v>160.93034875654052</v>
      </c>
      <c r="AF232">
        <f>AE232*(1+'Datos utilizados'!AE232/100)</f>
        <v>158.7588672816639</v>
      </c>
      <c r="AG232">
        <f>AF232*(1+'Datos utilizados'!AF232/100)</f>
        <v>154.65718906246155</v>
      </c>
      <c r="AH232">
        <f>AG232*(1+'Datos utilizados'!AG232/100)</f>
        <v>151.03807164692981</v>
      </c>
      <c r="AI232">
        <f>AH232*(1+'Datos utilizados'!AH232/100)</f>
        <v>150.31425189617622</v>
      </c>
      <c r="AJ232">
        <f>AI232*(1+'Datos utilizados'!AI232/100)</f>
        <v>154.17465257622422</v>
      </c>
      <c r="AK232">
        <f>AJ232*(1+'Datos utilizados'!AJ232/100)</f>
        <v>145.97131224448322</v>
      </c>
      <c r="AL232">
        <f>AK232*(1+'Datos utilizados'!AK232/100)</f>
        <v>144.52365635242978</v>
      </c>
      <c r="AM232">
        <f>AL232*(1+'Datos utilizados'!AL232/100)</f>
        <v>126.6693194655757</v>
      </c>
      <c r="AN232">
        <f>AM232*(1+'Datos utilizados'!AM232/100)</f>
        <v>128.84079894224212</v>
      </c>
      <c r="AO232">
        <f>AN232*(1+'Datos utilizados'!AN232/100)</f>
        <v>123.29147112284102</v>
      </c>
      <c r="AP232">
        <f>AO232*(1+'Datos utilizados'!AO232/100)</f>
        <v>129.32334606861355</v>
      </c>
      <c r="AQ232">
        <f>AP232*(1+'Datos utilizados'!AP232/100)</f>
        <v>132.70119427391811</v>
      </c>
      <c r="AR232">
        <f>AQ232*(1+'Datos utilizados'!AQ232/100)</f>
        <v>120.08178842276789</v>
      </c>
      <c r="AS232">
        <f>AR232*(1+'Datos utilizados'!AR232/100)</f>
        <v>115.23529945020381</v>
      </c>
      <c r="AT232">
        <f>AS232*(1+'Datos utilizados'!AS232/100)</f>
        <v>117.01832371506687</v>
      </c>
      <c r="AU232">
        <f>AT232*(1+'Datos utilizados'!AT232/100)</f>
        <v>103.26565160579466</v>
      </c>
      <c r="AV232">
        <f>AU232*(1+'Datos utilizados'!AU232/100)</f>
        <v>90.236810220864442</v>
      </c>
      <c r="AW232">
        <f>AV232*(1+'Datos utilizados'!AV232/100)</f>
        <v>86.617682473336231</v>
      </c>
      <c r="AX232">
        <f>AW232*(1+'Datos utilizados'!AW232/100)</f>
        <v>86.135135364277275</v>
      </c>
      <c r="AY232">
        <f>AX232*(1+'Datos utilizados'!AX232/100)</f>
        <v>84.204933115899181</v>
      </c>
      <c r="AZ232">
        <f>AY232*(1+'Datos utilizados'!AY232/100)</f>
        <v>78.173064301021356</v>
      </c>
      <c r="BA232">
        <f>AZ232*(1+'Datos utilizados'!AZ232/100)</f>
        <v>77.449236446738908</v>
      </c>
      <c r="BB232">
        <f>BA232*(1+'Datos utilizados'!BA232/100)</f>
        <v>87.100232269908915</v>
      </c>
      <c r="BC232">
        <f>BB232*(1+'Datos utilizados'!BB232/100)</f>
        <v>90.478083797614715</v>
      </c>
      <c r="BD232">
        <f>BC232*(1+'Datos utilizados'!BC232/100)</f>
        <v>90.478083797614715</v>
      </c>
      <c r="BE232">
        <f>BD232*(1+'Datos utilizados'!BD232/100)</f>
        <v>95.303578584218045</v>
      </c>
      <c r="BF232">
        <f>BE232*(1+'Datos utilizados'!BE232/100)</f>
        <v>99.887804608771077</v>
      </c>
      <c r="BG232">
        <f>BF232*(1+'Datos utilizados'!BF232/100)</f>
        <v>103.26565056454314</v>
      </c>
      <c r="BH232">
        <f>BG232*(1+'Datos utilizados'!BG232/100)</f>
        <v>101.33545033045093</v>
      </c>
      <c r="BI232">
        <f>BH232*(1+'Datos utilizados'!BH232/100)</f>
        <v>101.09417062321413</v>
      </c>
      <c r="BJ232">
        <f>BI232*(1+'Datos utilizados'!BI232/100)</f>
        <v>106.4022211459566</v>
      </c>
      <c r="BK232">
        <f>BJ232*(1+'Datos utilizados'!BJ232/100)</f>
        <v>104.95457636637741</v>
      </c>
      <c r="BL232">
        <f>BK232*(1+'Datos utilizados'!BK232/100)</f>
        <v>104.95457636637741</v>
      </c>
      <c r="BM232">
        <f>BL232*(1+'Datos utilizados'!BL232/100)</f>
        <v>112.43410127838148</v>
      </c>
      <c r="BN232">
        <f>BM232*(1+'Datos utilizados'!BM232/100)</f>
        <v>113.15792953559145</v>
      </c>
      <c r="BO232">
        <f>BN232*(1+'Datos utilizados'!BN232/100)</f>
        <v>106.64350674277811</v>
      </c>
      <c r="BP232">
        <f>BO232*(1+'Datos utilizados'!BO232/100)</f>
        <v>106.64350674277811</v>
      </c>
      <c r="BQ232">
        <f>BP232*(1+'Datos utilizados'!BP232/100)</f>
        <v>109.29753303073497</v>
      </c>
      <c r="BR232">
        <f>BQ232*(1+'Datos utilizados'!BQ232/100)</f>
        <v>107.36733859741219</v>
      </c>
      <c r="BS232">
        <f>BR232*(1+'Datos utilizados'!BR232/100)</f>
        <v>112.67538655645876</v>
      </c>
      <c r="BT232">
        <f>BS232*(1+'Datos utilizados'!BS232/100)</f>
        <v>115.0881384114082</v>
      </c>
      <c r="BU232">
        <f>BT232*(1+'Datos utilizados'!BT232/100)</f>
        <v>115.81196224031906</v>
      </c>
      <c r="BV232">
        <f>BU232*(1+'Datos utilizados'!BU232/100)</f>
        <v>122.80893881940375</v>
      </c>
      <c r="BW232">
        <f>BV232*(1+'Datos utilizados'!BV232/100)</f>
        <v>120.8787384470853</v>
      </c>
      <c r="BX232">
        <f>BW232*(1+'Datos utilizados'!BW232/100)</f>
        <v>123.05021619242257</v>
      </c>
      <c r="BY232">
        <f>BX232*(1+'Datos utilizados'!BX232/100)</f>
        <v>121.12001358616337</v>
      </c>
      <c r="BZ232">
        <f>BY232*(1+'Datos utilizados'!BY232/100)</f>
        <v>124.49785697305971</v>
      </c>
      <c r="CA232">
        <f>BZ232*(1+'Datos utilizados'!BZ232/100)</f>
        <v>125.46295191052916</v>
      </c>
      <c r="CB232">
        <f>CA232*(1+'Datos utilizados'!CA232/100)</f>
        <v>121.12000164496543</v>
      </c>
      <c r="CC232">
        <f>CB232*(1+'Datos utilizados'!CB232/100)</f>
        <v>118.46597172092028</v>
      </c>
      <c r="CD232">
        <f>CC232*(1+'Datos utilizados'!CC232/100)</f>
        <v>107.36732130788546</v>
      </c>
      <c r="CE232">
        <f>CD232*(1+'Datos utilizados'!CD232/100)</f>
        <v>103.26565342581736</v>
      </c>
      <c r="CF232">
        <f>CE232*(1+'Datos utilizados'!CE232/100)</f>
        <v>110.98645457611339</v>
      </c>
      <c r="CG232">
        <f>CF232*(1+'Datos utilizados'!CF232/100)</f>
        <v>106.62034734089821</v>
      </c>
      <c r="CH232">
        <f>CG232*(1+'Datos utilizados'!CG232/100)</f>
        <v>110.50390819651254</v>
      </c>
      <c r="CI232">
        <f>CH232*(1+'Datos utilizados'!CH232/100)</f>
        <v>115.08812967687241</v>
      </c>
      <c r="CJ232">
        <f>CI232*(1+'Datos utilizados'!CI232/100)</f>
        <v>120.15490760352267</v>
      </c>
      <c r="CK232">
        <f>CJ232*(1+'Datos utilizados'!CJ232/100)</f>
        <v>121.36128690684356</v>
      </c>
      <c r="CL232">
        <f>CK232*(1+'Datos utilizados'!CK232/100)</f>
        <v>121.36128690684356</v>
      </c>
      <c r="CM232">
        <f>CL232*(1+'Datos utilizados'!CL232/100)</f>
        <v>115.329412497257</v>
      </c>
      <c r="CN232">
        <f>CM232*(1+'Datos utilizados'!CM232/100)</f>
        <v>117.50089234046159</v>
      </c>
      <c r="CO232">
        <f>CN232*(1+'Datos utilizados'!CN232/100)</f>
        <v>124.01531806315528</v>
      </c>
      <c r="CP232">
        <f>CO232*(1+'Datos utilizados'!CO232/100)</f>
        <v>124.98041766985456</v>
      </c>
      <c r="CQ232">
        <f>CP232*(1+'Datos utilizados'!CP232/100)</f>
        <v>126.66934054403613</v>
      </c>
      <c r="CR232">
        <f>CQ232*(1+'Datos utilizados'!CQ232/100)</f>
        <v>127.39316715670691</v>
      </c>
      <c r="CS232">
        <f>CR232*(1+'Datos utilizados'!CR232/100)</f>
        <v>130.04718722603275</v>
      </c>
      <c r="CT232">
        <f>CS232*(1+'Datos utilizados'!CS232/100)</f>
        <v>131.25355695361634</v>
      </c>
      <c r="CU232">
        <f>CT232*(1+'Datos utilizados'!CT232/100)</f>
        <v>133.90758262735264</v>
      </c>
      <c r="CV232">
        <f>CU232*(1+'Datos utilizados'!CU232/100)</f>
        <v>137.04415349826616</v>
      </c>
      <c r="CW232">
        <f>CV232*(1+'Datos utilizados'!CV232/100)</f>
        <v>140.42200408927607</v>
      </c>
      <c r="CX232">
        <f>CW232*(1+'Datos utilizados'!CW232/100)</f>
        <v>141.14582335155467</v>
      </c>
      <c r="CY232">
        <f>CX232*(1+'Datos utilizados'!CX232/100)</f>
        <v>144.04111939680047</v>
      </c>
      <c r="CZ232">
        <f>CY232*(1+'Datos utilizados'!CY232/100)</f>
        <v>139.21562666411214</v>
      </c>
      <c r="DA232">
        <f>CZ232*(1+'Datos utilizados'!CZ232/100)</f>
        <v>145.48878025253569</v>
      </c>
      <c r="DB232">
        <f>DA232*(1+'Datos utilizados'!DA232/100)</f>
        <v>144.63000362933903</v>
      </c>
      <c r="DC232">
        <f>DB232*(1+'Datos utilizados'!DB232/100)</f>
        <v>148.96265572206241</v>
      </c>
      <c r="DD232">
        <f>DC232*(1+'Datos utilizados'!DC232/100)</f>
        <v>152.86689244720981</v>
      </c>
      <c r="DE232">
        <f>DD232*(1+'Datos utilizados'!DD232/100)</f>
        <v>155.32775896851425</v>
      </c>
      <c r="DF232">
        <f>DE232*(1+'Datos utilizados'!DE232/100)</f>
        <v>157.21407480620377</v>
      </c>
      <c r="DG232">
        <f>DF232*(1+'Datos utilizados'!DF232/100)</f>
        <v>154.06672763562096</v>
      </c>
      <c r="DH232">
        <f>DG232*(1+'Datos utilizados'!DG232/100)</f>
        <v>161.14580104369523</v>
      </c>
      <c r="DI232">
        <f>DH232*(1+'Datos utilizados'!DH232/100)</f>
        <v>160.58038877157321</v>
      </c>
      <c r="DJ232">
        <f>DI232*(1+'Datos utilizados'!DI232/100)</f>
        <v>160.10368982946594</v>
      </c>
      <c r="DK232">
        <f>DJ232*(1+'Datos utilizados'!DJ232/100)</f>
        <v>163.63194287334483</v>
      </c>
      <c r="DL232">
        <f>DK232*(1+'Datos utilizados'!DK232/100)</f>
        <v>161.75390633859888</v>
      </c>
      <c r="DM232">
        <f>DL232*(1+'Datos utilizados'!DL232/100)</f>
        <v>158.80911177214216</v>
      </c>
      <c r="DN232">
        <f>DM232*(1+'Datos utilizados'!DM232/100)</f>
        <v>160.92051067497513</v>
      </c>
      <c r="DO232">
        <f>DN232*(1+'Datos utilizados'!DN232/100)</f>
        <v>160.68904261242025</v>
      </c>
      <c r="DP232">
        <f>DO232*(1+'Datos utilizados'!DO232/100)</f>
        <v>158.85201333946654</v>
      </c>
      <c r="DQ232">
        <f>DP232*(1+'Datos utilizados'!DP232/100)</f>
        <v>164.28754799111107</v>
      </c>
      <c r="DR232">
        <f>DQ232*(1+'Datos utilizados'!DQ232/100)</f>
        <v>163.7120322817434</v>
      </c>
      <c r="DS232">
        <f>DR232*(1+'Datos utilizados'!DR232/100)</f>
        <v>175.12891650419473</v>
      </c>
      <c r="DT232">
        <f>DS232*(1+'Datos utilizados'!DS232/100)</f>
        <v>185.21965203135829</v>
      </c>
      <c r="DU232">
        <f>DT232*(1+'Datos utilizados'!DT232/100)</f>
        <v>189.56486802408355</v>
      </c>
      <c r="DV232">
        <f>DU232*(1+'Datos utilizados'!DU232/100)</f>
        <v>189.05512809396677</v>
      </c>
      <c r="DW232">
        <f>DV232*(1+'Datos utilizados'!DV232/100)</f>
        <v>194.84677522658703</v>
      </c>
      <c r="DX232">
        <f>DW232*(1+'Datos utilizados'!DW232/100)</f>
        <v>186.33801139921721</v>
      </c>
      <c r="DY232">
        <f>DX232*(1+'Datos utilizados'!DX232/100)</f>
        <v>191.82801369386777</v>
      </c>
      <c r="DZ232">
        <f>DY232*(1+'Datos utilizados'!DY232/100)</f>
        <v>178.1422167020911</v>
      </c>
      <c r="EA232">
        <f>DZ232*(1+'Datos utilizados'!DZ232/100)</f>
        <v>172.03161801321932</v>
      </c>
      <c r="EB232">
        <f>EA232*(1+'Datos utilizados'!EA232/100)</f>
        <v>185.13695226714276</v>
      </c>
      <c r="EC232">
        <f>EB232*(1+'Datos utilizados'!EB232/100)</f>
        <v>190.12581920619022</v>
      </c>
      <c r="ED232">
        <f>EC232*(1+'Datos utilizados'!EC232/100)</f>
        <v>181.74805807094288</v>
      </c>
      <c r="EE232">
        <f>ED232*(1+'Datos utilizados'!ED232/100)</f>
        <v>168.7683024061368</v>
      </c>
      <c r="EF232">
        <f>EE232*(1+'Datos utilizados'!EE232/100)</f>
        <v>164.4534032185191</v>
      </c>
      <c r="EG232">
        <f>EF232*(1+'Datos utilizados'!EF232/100)</f>
        <v>166.97656244807987</v>
      </c>
      <c r="EH232">
        <f>EG232*(1+'Datos utilizados'!EG232/100)</f>
        <v>169.3461435434368</v>
      </c>
      <c r="EI232">
        <f>EH232*(1+'Datos utilizados'!EH232/100)</f>
        <v>174.01579571318962</v>
      </c>
      <c r="EJ232">
        <f>EI232*(1+'Datos utilizados'!EI232/100)</f>
        <v>164.53781658071588</v>
      </c>
      <c r="EK232">
        <f>EJ232*(1+'Datos utilizados'!EJ232/100)</f>
        <v>170.39198982574948</v>
      </c>
      <c r="EL232">
        <f>EK232*(1+'Datos utilizados'!EK232/100)</f>
        <v>171.41388170633144</v>
      </c>
      <c r="EM232">
        <f>EL232*(1+'Datos utilizados'!EL232/100)</f>
        <v>170.71766708439301</v>
      </c>
      <c r="EN232">
        <f>EM232*(1+'Datos utilizados'!EM232/100)</f>
        <v>168.5659074649279</v>
      </c>
      <c r="EO232">
        <f>EN232*(1+'Datos utilizados'!EN232/100)</f>
        <v>170.24413278305798</v>
      </c>
      <c r="EP232">
        <f>EO232*(1+'Datos utilizados'!EO232/100)</f>
        <v>178.93926674288625</v>
      </c>
      <c r="EQ232">
        <f>EP232*(1+'Datos utilizados'!EP232/100)</f>
        <v>178.56252801068578</v>
      </c>
      <c r="ER232">
        <f>EQ232*(1+'Datos utilizados'!EQ232/100)</f>
        <v>182.81485176523785</v>
      </c>
      <c r="ES232">
        <f>ER232*(1+'Datos utilizados'!ER232/100)</f>
        <v>189.11498062380113</v>
      </c>
      <c r="ET232">
        <f>ES232*(1+'Datos utilizados'!ES232/100)</f>
        <v>192.88353157718581</v>
      </c>
      <c r="EU232">
        <f>ET232*(1+'Datos utilizados'!ET232/100)</f>
        <v>195.10101709796294</v>
      </c>
      <c r="EV232">
        <f>EU232*(1+'Datos utilizados'!EU232/100)</f>
        <v>190.08902804952996</v>
      </c>
      <c r="EW232">
        <f>EV232*(1+'Datos utilizados'!EV232/100)</f>
        <v>189.16700121897571</v>
      </c>
      <c r="EX232">
        <f>EW232*(1+'Datos utilizados'!EW232/100)</f>
        <v>187.37651663573797</v>
      </c>
      <c r="EY232">
        <f>EX232*(1+'Datos utilizados'!EX232/100)</f>
        <v>194.14032170734487</v>
      </c>
      <c r="EZ232">
        <f>EY232*(1+'Datos utilizados'!EY232/100)</f>
        <v>197.60382387466822</v>
      </c>
      <c r="FA232">
        <f>EZ232*(1+'Datos utilizados'!EZ232/100)</f>
        <v>193.45440045827121</v>
      </c>
      <c r="FB232">
        <f>FA232*(1+'Datos utilizados'!FA232/100)</f>
        <v>194.36949780875898</v>
      </c>
      <c r="FC232">
        <f>FB232*(1+'Datos utilizados'!FB232/100)</f>
        <v>197.93034700861543</v>
      </c>
      <c r="FD232">
        <f>FC232*(1+'Datos utilizados'!FC232/100)</f>
        <v>190.36182702059591</v>
      </c>
      <c r="FE232">
        <f>FD232*(1+'Datos utilizados'!FD232/100)</f>
        <v>186.04350704699911</v>
      </c>
      <c r="FF232">
        <f>FE232*(1+'Datos utilizados'!FE232/100)</f>
        <v>193.13609947920398</v>
      </c>
      <c r="FG232">
        <f>FF232*(1+'Datos utilizados'!FF232/100)</f>
        <v>194.51588308749336</v>
      </c>
      <c r="FH232">
        <f>FG232*(1+'Datos utilizados'!FG232/100)</f>
        <v>192.24640792474665</v>
      </c>
      <c r="FI232">
        <f>FH232*(1+'Datos utilizados'!FH232/100)</f>
        <v>196.98045649525275</v>
      </c>
      <c r="FJ232">
        <f>FI232*(1+'Datos utilizados'!FI232/100)</f>
        <v>193.10992841144059</v>
      </c>
      <c r="FK232">
        <f>FJ232*(1+'Datos utilizados'!FJ232/100)</f>
        <v>192.47119801222692</v>
      </c>
      <c r="FL232">
        <f>FK232*(1+'Datos utilizados'!FK232/100)</f>
        <v>179.61325586461911</v>
      </c>
      <c r="FM232">
        <f>FL232*(1+'Datos utilizados'!FL232/100)</f>
        <v>176.15852061734225</v>
      </c>
      <c r="FN232">
        <f>FM232*(1+'Datos utilizados'!FM232/100)</f>
        <v>165.53639083019331</v>
      </c>
      <c r="FO232">
        <f>FN232*(1+'Datos utilizados'!FN232/100)</f>
        <v>176.57594652010255</v>
      </c>
      <c r="FP232">
        <f>FO232*(1+'Datos utilizados'!FO232/100)</f>
        <v>183.27001128305824</v>
      </c>
      <c r="FQ232">
        <f>FP232*(1+'Datos utilizados'!FP232/100)</f>
        <v>186.47498225937298</v>
      </c>
      <c r="FR232">
        <f>FQ232*(1+'Datos utilizados'!FQ232/100)</f>
        <v>193.83149489949815</v>
      </c>
      <c r="FS232">
        <f>FR232*(1+'Datos utilizados'!FR232/100)</f>
        <v>183.72684585574294</v>
      </c>
      <c r="FT232">
        <f>FS232*(1+'Datos utilizados'!FS232/100)</f>
        <v>191.00880427318154</v>
      </c>
      <c r="FU232">
        <f>FT232*(1+'Datos utilizados'!FT232/100)</f>
        <v>191.01885133628633</v>
      </c>
      <c r="FV232">
        <f>FU232*(1+'Datos utilizados'!FU232/100)</f>
        <v>188.52473729627357</v>
      </c>
      <c r="FW232">
        <f>FV232*(1+'Datos utilizados'!FV232/100)</f>
        <v>193.47611329167543</v>
      </c>
      <c r="FX232">
        <f>FW232*(1+'Datos utilizados'!FW232/100)</f>
        <v>196.0984885312308</v>
      </c>
      <c r="FY232">
        <f>FX232*(1+'Datos utilizados'!FX232/100)</f>
        <v>201.75610641399646</v>
      </c>
      <c r="FZ232">
        <f>FY232*(1+'Datos utilizados'!FY232/100)</f>
        <v>205.47156616727406</v>
      </c>
      <c r="GB232">
        <f t="shared" si="3"/>
        <v>4.9180270963416151E-2</v>
      </c>
      <c r="GE232">
        <f>STDEV('Datos utilizados'!B232:FY232)*SQRT(12)</f>
        <v>13.157198428906343</v>
      </c>
      <c r="GR232" s="21"/>
      <c r="GX232" s="21"/>
    </row>
    <row r="233" spans="1:206" x14ac:dyDescent="0.2">
      <c r="A233" s="2" t="s">
        <v>385</v>
      </c>
      <c r="B233">
        <v>100</v>
      </c>
      <c r="C233">
        <f>B233*(1+'Datos utilizados'!B233/100)</f>
        <v>102.81229999999999</v>
      </c>
      <c r="D233">
        <f>C233*(1+'Datos utilizados'!C233/100)</f>
        <v>106.41202593497999</v>
      </c>
      <c r="E233">
        <f>D233*(1+'Datos utilizados'!D233/100)</f>
        <v>105.62556657490234</v>
      </c>
      <c r="F233">
        <f>E233*(1+'Datos utilizados'!E233/100)</f>
        <v>102.80338874925749</v>
      </c>
      <c r="G233">
        <f>F233*(1+'Datos utilizados'!F233/100)</f>
        <v>107.4635177629557</v>
      </c>
      <c r="H233">
        <f>G233*(1+'Datos utilizados'!G233/100)</f>
        <v>111.3549221900772</v>
      </c>
      <c r="I233">
        <f>H233*(1+'Datos utilizados'!H233/100)</f>
        <v>115.60496096333701</v>
      </c>
      <c r="J233">
        <f>I233*(1+'Datos utilizados'!I233/100)</f>
        <v>115.73122470170117</v>
      </c>
      <c r="K233">
        <f>J233*(1+'Datos utilizados'!J233/100)</f>
        <v>120.49822856653165</v>
      </c>
      <c r="L233">
        <f>K233*(1+'Datos utilizados'!K233/100)</f>
        <v>116.0794862260598</v>
      </c>
      <c r="M233">
        <f>L233*(1+'Datos utilizados'!L233/100)</f>
        <v>120.86074222396809</v>
      </c>
      <c r="N233">
        <f>M233*(1+'Datos utilizados'!M233/100)</f>
        <v>125.25389725699287</v>
      </c>
      <c r="O233">
        <f>N233*(1+'Datos utilizados'!N233/100)</f>
        <v>130.64418620005785</v>
      </c>
      <c r="P233">
        <f>O233*(1+'Datos utilizados'!O233/100)</f>
        <v>134.37473093700052</v>
      </c>
      <c r="Q233">
        <f>P233*(1+'Datos utilizados'!P233/100)</f>
        <v>136.84437724194547</v>
      </c>
      <c r="R233">
        <f>Q233*(1+'Datos utilizados'!Q233/100)</f>
        <v>138.01911779837894</v>
      </c>
      <c r="S233">
        <f>R233*(1+'Datos utilizados'!R233/100)</f>
        <v>130.72799566435575</v>
      </c>
      <c r="T233">
        <f>S233*(1+'Datos utilizados'!S233/100)</f>
        <v>130.76337065998251</v>
      </c>
      <c r="U233">
        <f>T233*(1+'Datos utilizados'!T233/100)</f>
        <v>132.41168217616277</v>
      </c>
      <c r="V233">
        <f>U233*(1+'Datos utilizados'!U233/100)</f>
        <v>136.0509378137653</v>
      </c>
      <c r="W233">
        <f>V233*(1+'Datos utilizados'!V233/100)</f>
        <v>138.85190010109997</v>
      </c>
      <c r="X233">
        <f>W233*(1+'Datos utilizados'!W233/100)</f>
        <v>143.54323370905578</v>
      </c>
      <c r="Y233">
        <f>X233*(1+'Datos utilizados'!X233/100)</f>
        <v>143.56096129841885</v>
      </c>
      <c r="Z233">
        <f>Y233*(1+'Datos utilizados'!Y233/100)</f>
        <v>149.14747819028941</v>
      </c>
      <c r="AA233">
        <f>Z233*(1+'Datos utilizados'!Z233/100)</f>
        <v>151.90443949514128</v>
      </c>
      <c r="AB233">
        <f>AA233*(1+'Datos utilizados'!AA233/100)</f>
        <v>148.50229652554441</v>
      </c>
      <c r="AC233">
        <f>AB233*(1+'Datos utilizados'!AB233/100)</f>
        <v>152.30939050065118</v>
      </c>
      <c r="AD233">
        <f>AC233*(1+'Datos utilizados'!AC233/100)</f>
        <v>158.49514700799318</v>
      </c>
      <c r="AE233">
        <f>AD233*(1+'Datos utilizados'!AD233/100)</f>
        <v>163.68930241719505</v>
      </c>
      <c r="AF233">
        <f>AE233*(1+'Datos utilizados'!AE233/100)</f>
        <v>162.03789015189869</v>
      </c>
      <c r="AG233">
        <f>AF233*(1+'Datos utilizados'!AF233/100)</f>
        <v>156.25360738335735</v>
      </c>
      <c r="AH233">
        <f>AG233*(1+'Datos utilizados'!AG233/100)</f>
        <v>154.26099888056183</v>
      </c>
      <c r="AI233">
        <f>AH233*(1+'Datos utilizados'!AH233/100)</f>
        <v>154.87313737631968</v>
      </c>
      <c r="AJ233">
        <f>AI233*(1+'Datos utilizados'!AI233/100)</f>
        <v>158.71773911317692</v>
      </c>
      <c r="AK233">
        <f>AJ233*(1+'Datos utilizados'!AJ233/100)</f>
        <v>150.65508429928838</v>
      </c>
      <c r="AL233">
        <f>AK233*(1+'Datos utilizados'!AK233/100)</f>
        <v>149.35853157830027</v>
      </c>
      <c r="AM233">
        <f>AL233*(1+'Datos utilizados'!AL233/100)</f>
        <v>128.36736989736963</v>
      </c>
      <c r="AN233">
        <f>AM233*(1+'Datos utilizados'!AM233/100)</f>
        <v>128.17230284207358</v>
      </c>
      <c r="AO233">
        <f>AN233*(1+'Datos utilizados'!AN233/100)</f>
        <v>122.47774841633337</v>
      </c>
      <c r="AP233">
        <f>AO233*(1+'Datos utilizados'!AO233/100)</f>
        <v>129.40170948090491</v>
      </c>
      <c r="AQ233">
        <f>AP233*(1+'Datos utilizados'!AP233/100)</f>
        <v>132.47845510671954</v>
      </c>
      <c r="AR233">
        <f>AQ233*(1+'Datos utilizados'!AQ233/100)</f>
        <v>119.84142800900813</v>
      </c>
      <c r="AS233">
        <f>AR233*(1+'Datos utilizados'!AR233/100)</f>
        <v>116.8198181480458</v>
      </c>
      <c r="AT233">
        <f>AS233*(1+'Datos utilizados'!AS233/100)</f>
        <v>117.74513624561466</v>
      </c>
      <c r="AU233">
        <f>AT233*(1+'Datos utilizados'!AT233/100)</f>
        <v>102.69544746027242</v>
      </c>
      <c r="AV233">
        <f>AU233*(1+'Datos utilizados'!AU233/100)</f>
        <v>86.849221561265253</v>
      </c>
      <c r="AW233">
        <f>AV233*(1+'Datos utilizados'!AV233/100)</f>
        <v>81.993064707511408</v>
      </c>
      <c r="AX233">
        <f>AW233*(1+'Datos utilizados'!AW233/100)</f>
        <v>80.008602961008449</v>
      </c>
      <c r="AY233">
        <f>AX233*(1+'Datos utilizados'!AX233/100)</f>
        <v>77.942836838577279</v>
      </c>
      <c r="AZ233">
        <f>AY233*(1+'Datos utilizados'!AY233/100)</f>
        <v>71.866966672783349</v>
      </c>
      <c r="BA233">
        <f>AZ233*(1+'Datos utilizados'!AZ233/100)</f>
        <v>72.045850739528575</v>
      </c>
      <c r="BB233">
        <f>BA233*(1+'Datos utilizados'!BA233/100)</f>
        <v>80.567044917406008</v>
      </c>
      <c r="BC233">
        <f>BB233*(1+'Datos utilizados'!BB233/100)</f>
        <v>84.522596781488943</v>
      </c>
      <c r="BD233">
        <f>BC233*(1+'Datos utilizados'!BC233/100)</f>
        <v>83.703970074881184</v>
      </c>
      <c r="BE233">
        <f>BD233*(1+'Datos utilizados'!BD233/100)</f>
        <v>89.905228920260811</v>
      </c>
      <c r="BF233">
        <f>BE233*(1+'Datos utilizados'!BE233/100)</f>
        <v>93.745755536662045</v>
      </c>
      <c r="BG233">
        <f>BF233*(1+'Datos utilizados'!BF233/100)</f>
        <v>96.31957337864776</v>
      </c>
      <c r="BH233">
        <f>BG233*(1+'Datos utilizados'!BG233/100)</f>
        <v>94.978063256501969</v>
      </c>
      <c r="BI233">
        <f>BH233*(1+'Datos utilizados'!BH233/100)</f>
        <v>95.160041225701434</v>
      </c>
      <c r="BJ233">
        <f>BI233*(1+'Datos utilizados'!BI233/100)</f>
        <v>100.75498536557068</v>
      </c>
      <c r="BK233">
        <f>BJ233*(1+'Datos utilizados'!BJ233/100)</f>
        <v>97.762935093659081</v>
      </c>
      <c r="BL233">
        <f>BK233*(1+'Datos utilizados'!BK233/100)</f>
        <v>97.175516721855317</v>
      </c>
      <c r="BM233">
        <f>BL233*(1+'Datos utilizados'!BL233/100)</f>
        <v>103.96312938936019</v>
      </c>
      <c r="BN233">
        <f>BM233*(1+'Datos utilizados'!BM233/100)</f>
        <v>103.23674940062966</v>
      </c>
      <c r="BO233">
        <f>BN233*(1+'Datos utilizados'!BN233/100)</f>
        <v>98.585923516456361</v>
      </c>
      <c r="BP233">
        <f>BO233*(1+'Datos utilizados'!BO233/100)</f>
        <v>98.809762855800486</v>
      </c>
      <c r="BQ233">
        <f>BP233*(1+'Datos utilizados'!BP233/100)</f>
        <v>102.66230610466673</v>
      </c>
      <c r="BR233">
        <f>BQ233*(1+'Datos utilizados'!BQ233/100)</f>
        <v>100.56960685833737</v>
      </c>
      <c r="BS233">
        <f>BR233*(1+'Datos utilizados'!BR233/100)</f>
        <v>104.61052383278742</v>
      </c>
      <c r="BT233">
        <f>BS233*(1+'Datos utilizados'!BS233/100)</f>
        <v>106.8740654253765</v>
      </c>
      <c r="BU233">
        <f>BT233*(1+'Datos utilizados'!BT233/100)</f>
        <v>105.85852668089149</v>
      </c>
      <c r="BV233">
        <f>BU233*(1+'Datos utilizados'!BU233/100)</f>
        <v>111.37265499228845</v>
      </c>
      <c r="BW233">
        <f>BV233*(1+'Datos utilizados'!BV233/100)</f>
        <v>112.39080152969696</v>
      </c>
      <c r="BX233">
        <f>BW233*(1+'Datos utilizados'!BW233/100)</f>
        <v>114.82876031831883</v>
      </c>
      <c r="BY233">
        <f>BX233*(1+'Datos utilizados'!BX233/100)</f>
        <v>110.35071425492916</v>
      </c>
      <c r="BZ233">
        <f>BY233*(1+'Datos utilizados'!BY233/100)</f>
        <v>113.65702028529249</v>
      </c>
      <c r="CA233">
        <f>BZ233*(1+'Datos utilizados'!BZ233/100)</f>
        <v>114.19899378652291</v>
      </c>
      <c r="CB233">
        <f>CA233*(1+'Datos utilizados'!CA233/100)</f>
        <v>111.32283502851243</v>
      </c>
      <c r="CC233">
        <f>CB233*(1+'Datos utilizados'!CB233/100)</f>
        <v>108.88351793508416</v>
      </c>
      <c r="CD233">
        <f>CC233*(1+'Datos utilizados'!CC233/100)</f>
        <v>98.191417794301941</v>
      </c>
      <c r="CE233">
        <f>CD233*(1+'Datos utilizados'!CD233/100)</f>
        <v>94.034120813734333</v>
      </c>
      <c r="CF233">
        <f>CE233*(1+'Datos utilizados'!CE233/100)</f>
        <v>102.91210784164895</v>
      </c>
      <c r="CG233">
        <f>CF233*(1+'Datos utilizados'!CF233/100)</f>
        <v>99.960269561216151</v>
      </c>
      <c r="CH233">
        <f>CG233*(1+'Datos utilizados'!CG233/100)</f>
        <v>101.6455897099913</v>
      </c>
      <c r="CI233">
        <f>CH233*(1+'Datos utilizados'!CH233/100)</f>
        <v>106.26578834466926</v>
      </c>
      <c r="CJ233">
        <f>CI233*(1+'Datos utilizados'!CI233/100)</f>
        <v>110.79974572334059</v>
      </c>
      <c r="CK233">
        <f>CJ233*(1+'Datos utilizados'!CJ233/100)</f>
        <v>111.46148612469868</v>
      </c>
      <c r="CL233">
        <f>CK233*(1+'Datos utilizados'!CK233/100)</f>
        <v>110.6954782074553</v>
      </c>
      <c r="CM233">
        <f>CL233*(1+'Datos utilizados'!CL233/100)</f>
        <v>105.3748668387705</v>
      </c>
      <c r="CN233">
        <f>CM233*(1+'Datos utilizados'!CM233/100)</f>
        <v>108.69212033428842</v>
      </c>
      <c r="CO233">
        <f>CN233*(1+'Datos utilizados'!CN233/100)</f>
        <v>113.98356795931055</v>
      </c>
      <c r="CP233">
        <f>CO233*(1+'Datos utilizados'!CO233/100)</f>
        <v>115.09494194198423</v>
      </c>
      <c r="CQ233">
        <f>CP233*(1+'Datos utilizados'!CP233/100)</f>
        <v>116.21600120498175</v>
      </c>
      <c r="CR233">
        <f>CQ233*(1+'Datos utilizados'!CQ233/100)</f>
        <v>116.75497615377009</v>
      </c>
      <c r="CS233">
        <f>CR233*(1+'Datos utilizados'!CR233/100)</f>
        <v>119.31515591987473</v>
      </c>
      <c r="CT233">
        <f>CS233*(1+'Datos utilizados'!CS233/100)</f>
        <v>120.21444618155842</v>
      </c>
      <c r="CU233">
        <f>CT233*(1+'Datos utilizados'!CT233/100)</f>
        <v>123.50637453290497</v>
      </c>
      <c r="CV233">
        <f>CU233*(1+'Datos utilizados'!CU233/100)</f>
        <v>125.16860977583097</v>
      </c>
      <c r="CW233">
        <f>CV233*(1+'Datos utilizados'!CV233/100)</f>
        <v>127.87886064958509</v>
      </c>
      <c r="CX233">
        <f>CW233*(1+'Datos utilizados'!CW233/100)</f>
        <v>129.36674398112908</v>
      </c>
      <c r="CY233">
        <f>CX233*(1+'Datos utilizados'!CX233/100)</f>
        <v>131.34575762052921</v>
      </c>
      <c r="CZ233">
        <f>CY233*(1+'Datos utilizados'!CY233/100)</f>
        <v>125.98129478406427</v>
      </c>
      <c r="DA233">
        <f>CZ233*(1+'Datos utilizados'!CZ233/100)</f>
        <v>131.62179230478381</v>
      </c>
      <c r="DB233">
        <f>DA233*(1+'Datos utilizados'!DA233/100)</f>
        <v>130.73235804328425</v>
      </c>
      <c r="DC233">
        <f>DB233*(1+'Datos utilizados'!DB233/100)</f>
        <v>135.5179467418167</v>
      </c>
      <c r="DD233">
        <f>DC233*(1+'Datos utilizados'!DC233/100)</f>
        <v>139.95392345148994</v>
      </c>
      <c r="DE233">
        <f>DD233*(1+'Datos utilizados'!DD233/100)</f>
        <v>142.00023175245121</v>
      </c>
      <c r="DF233">
        <f>DE233*(1+'Datos utilizados'!DE233/100)</f>
        <v>143.20713432218483</v>
      </c>
      <c r="DG233">
        <f>DF233*(1+'Datos utilizados'!DF233/100)</f>
        <v>140.62595461244834</v>
      </c>
      <c r="DH233">
        <f>DG233*(1+'Datos utilizados'!DG233/100)</f>
        <v>147.9745888722492</v>
      </c>
      <c r="DI233">
        <f>DH233*(1+'Datos utilizados'!DH233/100)</f>
        <v>146.70447858358202</v>
      </c>
      <c r="DJ233">
        <f>DI233*(1+'Datos utilizados'!DI233/100)</f>
        <v>147.59471070052291</v>
      </c>
      <c r="DK233">
        <f>DJ233*(1+'Datos utilizados'!DJ233/100)</f>
        <v>151.79456247191951</v>
      </c>
      <c r="DL233">
        <f>DK233*(1+'Datos utilizados'!DK233/100)</f>
        <v>151.23393961434195</v>
      </c>
      <c r="DM233">
        <f>DL233*(1+'Datos utilizados'!DL233/100)</f>
        <v>149.02023769984305</v>
      </c>
      <c r="DN233">
        <f>DM233*(1+'Datos utilizados'!DM233/100)</f>
        <v>151.87609133917039</v>
      </c>
      <c r="DO233">
        <f>DN233*(1+'Datos utilizados'!DN233/100)</f>
        <v>152.71537380751977</v>
      </c>
      <c r="DP233">
        <f>DO233*(1+'Datos utilizados'!DO233/100)</f>
        <v>151.80002839999224</v>
      </c>
      <c r="DQ233">
        <f>DP233*(1+'Datos utilizados'!DP233/100)</f>
        <v>157.22738035538569</v>
      </c>
      <c r="DR233">
        <f>DQ233*(1+'Datos utilizados'!DQ233/100)</f>
        <v>155.69447628787282</v>
      </c>
      <c r="DS233">
        <f>DR233*(1+'Datos utilizados'!DR233/100)</f>
        <v>168.93126256457231</v>
      </c>
      <c r="DT233">
        <f>DS233*(1+'Datos utilizados'!DS233/100)</f>
        <v>178.95277185369042</v>
      </c>
      <c r="DU233">
        <f>DT233*(1+'Datos utilizados'!DT233/100)</f>
        <v>183.07577213609071</v>
      </c>
      <c r="DV233">
        <f>DU233*(1+'Datos utilizados'!DU233/100)</f>
        <v>182.61337765840659</v>
      </c>
      <c r="DW233">
        <f>DV233*(1+'Datos utilizados'!DV233/100)</f>
        <v>187.63568381611913</v>
      </c>
      <c r="DX233">
        <f>DW233*(1+'Datos utilizados'!DW233/100)</f>
        <v>178.8603006282701</v>
      </c>
      <c r="DY233">
        <f>DX233*(1+'Datos utilizados'!DX233/100)</f>
        <v>186.17366580256925</v>
      </c>
      <c r="DZ233">
        <f>DY233*(1+'Datos utilizados'!DY233/100)</f>
        <v>171.44906025267798</v>
      </c>
      <c r="EA233">
        <f>DZ233*(1+'Datos utilizados'!DZ233/100)</f>
        <v>166.42344252911533</v>
      </c>
      <c r="EB233">
        <f>EA233*(1+'Datos utilizados'!EA233/100)</f>
        <v>178.99826470786127</v>
      </c>
      <c r="EC233">
        <f>EB233*(1+'Datos utilizados'!EB233/100)</f>
        <v>185.00125791206293</v>
      </c>
      <c r="ED233">
        <f>EC233*(1+'Datos utilizados'!EC233/100)</f>
        <v>177.63992835886143</v>
      </c>
      <c r="EE233">
        <f>ED233*(1+'Datos utilizados'!ED233/100)</f>
        <v>165.50241379384968</v>
      </c>
      <c r="EF233">
        <f>EE233*(1+'Datos utilizados'!EE233/100)</f>
        <v>160.8280463698631</v>
      </c>
      <c r="EG233">
        <f>EF233*(1+'Datos utilizados'!EF233/100)</f>
        <v>164.09681208111201</v>
      </c>
      <c r="EH233">
        <f>EG233*(1+'Datos utilizados'!EG233/100)</f>
        <v>165.66150800366782</v>
      </c>
      <c r="EI233">
        <f>EH233*(1+'Datos utilizados'!EH233/100)</f>
        <v>171.54814059522096</v>
      </c>
      <c r="EJ233">
        <f>EI233*(1+'Datos utilizados'!EI233/100)</f>
        <v>162.29668661143316</v>
      </c>
      <c r="EK233">
        <f>EJ233*(1+'Datos utilizados'!EJ233/100)</f>
        <v>168.42911560405213</v>
      </c>
      <c r="EL233">
        <f>EK233*(1+'Datos utilizados'!EK233/100)</f>
        <v>169.60114644789448</v>
      </c>
      <c r="EM233">
        <f>EL233*(1+'Datos utilizados'!EL233/100)</f>
        <v>168.37153813614725</v>
      </c>
      <c r="EN233">
        <f>EM233*(1+'Datos utilizados'!EM233/100)</f>
        <v>164.56337803519912</v>
      </c>
      <c r="EO233">
        <f>EN233*(1+'Datos utilizados'!EN233/100)</f>
        <v>164.99091369133458</v>
      </c>
      <c r="EP233">
        <f>EO233*(1+'Datos utilizados'!EO233/100)</f>
        <v>171.97671147248252</v>
      </c>
      <c r="EQ233">
        <f>EP233*(1+'Datos utilizados'!EP233/100)</f>
        <v>171.80120923842486</v>
      </c>
      <c r="ER233">
        <f>EQ233*(1+'Datos utilizados'!EQ233/100)</f>
        <v>176.6989352915148</v>
      </c>
      <c r="ES233">
        <f>ER233*(1+'Datos utilizados'!ER233/100)</f>
        <v>182.26076398843111</v>
      </c>
      <c r="ET233">
        <f>ES233*(1+'Datos utilizados'!ES233/100)</f>
        <v>186.72928759128828</v>
      </c>
      <c r="EU233">
        <f>ET233*(1+'Datos utilizados'!ET233/100)</f>
        <v>189.8074078596581</v>
      </c>
      <c r="EV233">
        <f>EU233*(1+'Datos utilizados'!EU233/100)</f>
        <v>184.52578896707368</v>
      </c>
      <c r="EW233">
        <f>EV233*(1+'Datos utilizados'!EV233/100)</f>
        <v>182.10484752098347</v>
      </c>
      <c r="EX233">
        <f>EW233*(1+'Datos utilizados'!EW233/100)</f>
        <v>180.16575868361053</v>
      </c>
      <c r="EY233">
        <f>EX233*(1+'Datos utilizados'!EX233/100)</f>
        <v>186.27854866025913</v>
      </c>
      <c r="EZ233">
        <f>EY233*(1+'Datos utilizados'!EY233/100)</f>
        <v>190.7069858532692</v>
      </c>
      <c r="FA233">
        <f>EZ233*(1+'Datos utilizados'!EZ233/100)</f>
        <v>187.40111839489995</v>
      </c>
      <c r="FB233">
        <f>FA233*(1+'Datos utilizados'!FA233/100)</f>
        <v>188.6595169049217</v>
      </c>
      <c r="FC233">
        <f>FB233*(1+'Datos utilizados'!FB233/100)</f>
        <v>191.25754711221938</v>
      </c>
      <c r="FD233">
        <f>FC233*(1+'Datos utilizados'!FC233/100)</f>
        <v>184.19765727566605</v>
      </c>
      <c r="FE233">
        <f>FD233*(1+'Datos utilizados'!FD233/100)</f>
        <v>181.07235720490408</v>
      </c>
      <c r="FF233">
        <f>FE233*(1+'Datos utilizados'!FE233/100)</f>
        <v>187.68401514864826</v>
      </c>
      <c r="FG233">
        <f>FF233*(1+'Datos utilizados'!FF233/100)</f>
        <v>190.8261646250624</v>
      </c>
      <c r="FH233">
        <f>FG233*(1+'Datos utilizados'!FG233/100)</f>
        <v>189.78982589021663</v>
      </c>
      <c r="FI233">
        <f>FH233*(1+'Datos utilizados'!FH233/100)</f>
        <v>194.73795031489601</v>
      </c>
      <c r="FJ233">
        <f>FI233*(1+'Datos utilizados'!FI233/100)</f>
        <v>192.61877299197926</v>
      </c>
      <c r="FK233">
        <f>FJ233*(1+'Datos utilizados'!FJ233/100)</f>
        <v>191.6834740159621</v>
      </c>
      <c r="FL233">
        <f>FK233*(1+'Datos utilizados'!FK233/100)</f>
        <v>180.50899837299056</v>
      </c>
      <c r="FM233">
        <f>FL233*(1+'Datos utilizados'!FL233/100)</f>
        <v>178.30953232961534</v>
      </c>
      <c r="FN233">
        <f>FM233*(1+'Datos utilizados'!FM233/100)</f>
        <v>167.81746065922934</v>
      </c>
      <c r="FO233">
        <f>FN233*(1+'Datos utilizados'!FN233/100)</f>
        <v>178.61926645900556</v>
      </c>
      <c r="FP233">
        <f>FO233*(1+'Datos utilizados'!FO233/100)</f>
        <v>185.49553663602461</v>
      </c>
      <c r="FQ233">
        <f>FP233*(1+'Datos utilizados'!FP233/100)</f>
        <v>190.15275452479162</v>
      </c>
      <c r="FR233">
        <f>FQ233*(1+'Datos utilizados'!FQ233/100)</f>
        <v>196.47752036941799</v>
      </c>
      <c r="FS233">
        <f>FR233*(1+'Datos utilizados'!FR233/100)</f>
        <v>188.15048869212947</v>
      </c>
      <c r="FT233">
        <f>FS233*(1+'Datos utilizados'!FS233/100)</f>
        <v>195.03438825200615</v>
      </c>
      <c r="FU233">
        <f>FT233*(1+'Datos utilizados'!FT233/100)</f>
        <v>194.75896068891669</v>
      </c>
      <c r="FV233">
        <f>FU233*(1+'Datos utilizados'!FU233/100)</f>
        <v>192.26022269917397</v>
      </c>
      <c r="FW233">
        <f>FV233*(1+'Datos utilizados'!FV233/100)</f>
        <v>199.12256682797559</v>
      </c>
      <c r="FX233">
        <f>FW233*(1+'Datos utilizados'!FW233/100)</f>
        <v>201.35453167955038</v>
      </c>
      <c r="FY233">
        <f>FX233*(1+'Datos utilizados'!FX233/100)</f>
        <v>207.1042304671131</v>
      </c>
      <c r="FZ233">
        <f>FY233*(1+'Datos utilizados'!FY233/100)</f>
        <v>211.07454282770595</v>
      </c>
      <c r="GB233">
        <f t="shared" si="3"/>
        <v>5.1063747901264334E-2</v>
      </c>
      <c r="GE233">
        <f>STDEV('Datos utilizados'!B233:FY233)*SQRT(12)</f>
        <v>13.771102386773572</v>
      </c>
      <c r="GR233" s="21"/>
      <c r="GX233" s="21"/>
    </row>
    <row r="234" spans="1:206" x14ac:dyDescent="0.2">
      <c r="A234" s="12" t="s">
        <v>386</v>
      </c>
      <c r="B234">
        <v>100</v>
      </c>
      <c r="C234">
        <f>B234*(1+'Datos utilizados'!B234/100)</f>
        <v>102.34030000000001</v>
      </c>
      <c r="D234">
        <f>C234*(1+'Datos utilizados'!C234/100)</f>
        <v>105.53306150925002</v>
      </c>
      <c r="E234">
        <f>D234*(1+'Datos utilizados'!D234/100)</f>
        <v>105.06818837330177</v>
      </c>
      <c r="F234">
        <f>E234*(1+'Datos utilizados'!E234/100)</f>
        <v>103.09522843884675</v>
      </c>
      <c r="G234">
        <f>F234*(1+'Datos utilizados'!F234/100)</f>
        <v>108.17017353493173</v>
      </c>
      <c r="H234">
        <f>G234*(1+'Datos utilizados'!G234/100)</f>
        <v>111.84303769222359</v>
      </c>
      <c r="I234">
        <f>H234*(1+'Datos utilizados'!H234/100)</f>
        <v>115.53483097049488</v>
      </c>
      <c r="J234">
        <f>I234*(1+'Datos utilizados'!I234/100)</f>
        <v>115.80823259450347</v>
      </c>
      <c r="K234">
        <f>J234*(1+'Datos utilizados'!J234/100)</f>
        <v>120.99911658491014</v>
      </c>
      <c r="L234">
        <f>K234*(1+'Datos utilizados'!K234/100)</f>
        <v>117.9618330601307</v>
      </c>
      <c r="M234">
        <f>L234*(1+'Datos utilizados'!L234/100)</f>
        <v>121.86372738936048</v>
      </c>
      <c r="N234">
        <f>M234*(1+'Datos utilizados'!M234/100)</f>
        <v>126.08718296223903</v>
      </c>
      <c r="O234">
        <f>N234*(1+'Datos utilizados'!N234/100)</f>
        <v>130.48115737513521</v>
      </c>
      <c r="P234">
        <f>O234*(1+'Datos utilizados'!O234/100)</f>
        <v>133.00491087296933</v>
      </c>
      <c r="Q234">
        <f>P234*(1+'Datos utilizados'!P234/100)</f>
        <v>136.12782627879338</v>
      </c>
      <c r="R234">
        <f>Q234*(1+'Datos utilizados'!Q234/100)</f>
        <v>137.4585846829296</v>
      </c>
      <c r="S234">
        <f>R234*(1+'Datos utilizados'!R234/100)</f>
        <v>131.08190843120542</v>
      </c>
      <c r="T234">
        <f>S234*(1+'Datos utilizados'!S234/100)</f>
        <v>132.10487164460253</v>
      </c>
      <c r="U234">
        <f>T234*(1+'Datos utilizados'!T234/100)</f>
        <v>134.38160663398708</v>
      </c>
      <c r="V234">
        <f>U234*(1+'Datos utilizados'!U234/100)</f>
        <v>138.20049000763305</v>
      </c>
      <c r="W234">
        <f>V234*(1+'Datos utilizados'!V234/100)</f>
        <v>140.84711231157323</v>
      </c>
      <c r="X234">
        <f>W234*(1+'Datos utilizados'!W234/100)</f>
        <v>145.78291626128629</v>
      </c>
      <c r="Y234">
        <f>X234*(1+'Datos utilizados'!X234/100)</f>
        <v>145.36260953541338</v>
      </c>
      <c r="Z234">
        <f>Y234*(1+'Datos utilizados'!Y234/100)</f>
        <v>150.81533545421817</v>
      </c>
      <c r="AA234">
        <f>Z234*(1+'Datos utilizados'!Z234/100)</f>
        <v>153.94789062387065</v>
      </c>
      <c r="AB234">
        <f>AA234*(1+'Datos utilizados'!AA234/100)</f>
        <v>150.89729001284616</v>
      </c>
      <c r="AC234">
        <f>AB234*(1+'Datos utilizados'!AB234/100)</f>
        <v>155.1678945764157</v>
      </c>
      <c r="AD234">
        <f>AC234*(1+'Datos utilizados'!AC234/100)</f>
        <v>161.12418489441546</v>
      </c>
      <c r="AE234">
        <f>AD234*(1+'Datos utilizados'!AD234/100)</f>
        <v>166.28455750128438</v>
      </c>
      <c r="AF234">
        <f>AE234*(1+'Datos utilizados'!AE234/100)</f>
        <v>165.64863546803221</v>
      </c>
      <c r="AG234">
        <f>AF234*(1+'Datos utilizados'!AF234/100)</f>
        <v>159.95386728873092</v>
      </c>
      <c r="AH234">
        <f>AG234*(1+'Datos utilizados'!AG234/100)</f>
        <v>158.83754924892287</v>
      </c>
      <c r="AI234">
        <f>AH234*(1+'Datos utilizados'!AH234/100)</f>
        <v>159.96744015550507</v>
      </c>
      <c r="AJ234">
        <f>AI234*(1+'Datos utilizados'!AI234/100)</f>
        <v>164.57543024313651</v>
      </c>
      <c r="AK234">
        <f>AJ234*(1+'Datos utilizados'!AJ234/100)</f>
        <v>157.01759984499489</v>
      </c>
      <c r="AL234">
        <f>AK234*(1+'Datos utilizados'!AK234/100)</f>
        <v>154.87894162630613</v>
      </c>
      <c r="AM234">
        <f>AL234*(1+'Datos utilizados'!AL234/100)</f>
        <v>136.98079039829861</v>
      </c>
      <c r="AN234">
        <f>AM234*(1+'Datos utilizados'!AM234/100)</f>
        <v>135.74234707230761</v>
      </c>
      <c r="AO234">
        <f>AN234*(1+'Datos utilizados'!AN234/100)</f>
        <v>130.5910200205565</v>
      </c>
      <c r="AP234">
        <f>AO234*(1+'Datos utilizados'!AO234/100)</f>
        <v>138.92502549982035</v>
      </c>
      <c r="AQ234">
        <f>AP234*(1+'Datos utilizados'!AP234/100)</f>
        <v>139.79530742956143</v>
      </c>
      <c r="AR234">
        <f>AQ234*(1+'Datos utilizados'!AQ234/100)</f>
        <v>125.88693249808694</v>
      </c>
      <c r="AS234">
        <f>AR234*(1+'Datos utilizados'!AR234/100)</f>
        <v>123.46790179189695</v>
      </c>
      <c r="AT234">
        <f>AS234*(1+'Datos utilizados'!AS234/100)</f>
        <v>125.69538620812456</v>
      </c>
      <c r="AU234">
        <f>AT234*(1+'Datos utilizados'!AT234/100)</f>
        <v>111.87155846741847</v>
      </c>
      <c r="AV234">
        <f>AU234*(1+'Datos utilizados'!AU234/100)</f>
        <v>97.595919757443212</v>
      </c>
      <c r="AW234">
        <f>AV234*(1+'Datos utilizados'!AV234/100)</f>
        <v>90.842428504107787</v>
      </c>
      <c r="AX234">
        <f>AW234*(1+'Datos utilizados'!AW234/100)</f>
        <v>87.278498349034621</v>
      </c>
      <c r="AY234">
        <f>AX234*(1+'Datos utilizados'!AX234/100)</f>
        <v>84.201913826531481</v>
      </c>
      <c r="AZ234">
        <f>AY234*(1+'Datos utilizados'!AY234/100)</f>
        <v>76.329236968343977</v>
      </c>
      <c r="BA234">
        <f>AZ234*(1+'Datos utilizados'!AZ234/100)</f>
        <v>78.075016377512853</v>
      </c>
      <c r="BB234">
        <f>BA234*(1+'Datos utilizados'!BA234/100)</f>
        <v>89.135568225144667</v>
      </c>
      <c r="BC234">
        <f>BB234*(1+'Datos utilizados'!BB234/100)</f>
        <v>93.568155243185586</v>
      </c>
      <c r="BD234">
        <f>BC234*(1+'Datos utilizados'!BC234/100)</f>
        <v>92.572992414465631</v>
      </c>
      <c r="BE234">
        <f>BD234*(1+'Datos utilizados'!BD234/100)</f>
        <v>101.20617379835309</v>
      </c>
      <c r="BF234">
        <f>BE234*(1+'Datos utilizados'!BE234/100)</f>
        <v>106.29195608221579</v>
      </c>
      <c r="BG234">
        <f>BF234*(1+'Datos utilizados'!BF234/100)</f>
        <v>109.19677706239985</v>
      </c>
      <c r="BH234">
        <f>BG234*(1+'Datos utilizados'!BG234/100)</f>
        <v>106.92275418007537</v>
      </c>
      <c r="BI234">
        <f>BH234*(1+'Datos utilizados'!BH234/100)</f>
        <v>108.1285862326166</v>
      </c>
      <c r="BJ234">
        <f>BI234*(1+'Datos utilizados'!BI234/100)</f>
        <v>114.85564403219948</v>
      </c>
      <c r="BK234">
        <f>BJ234*(1+'Datos utilizados'!BJ234/100)</f>
        <v>111.55261393555708</v>
      </c>
      <c r="BL234">
        <f>BK234*(1+'Datos utilizados'!BK234/100)</f>
        <v>111.35599129823427</v>
      </c>
      <c r="BM234">
        <f>BL234*(1+'Datos utilizados'!BL234/100)</f>
        <v>119.58925241325704</v>
      </c>
      <c r="BN234">
        <f>BM234*(1+'Datos utilizados'!BM234/100)</f>
        <v>118.40570149997352</v>
      </c>
      <c r="BO234">
        <f>BN234*(1+'Datos utilizados'!BN234/100)</f>
        <v>112.68516684340528</v>
      </c>
      <c r="BP234">
        <f>BO234*(1+'Datos utilizados'!BO234/100)</f>
        <v>112.04378541076599</v>
      </c>
      <c r="BQ234">
        <f>BP234*(1+'Datos utilizados'!BP234/100)</f>
        <v>117.61112906404155</v>
      </c>
      <c r="BR234">
        <f>BQ234*(1+'Datos utilizados'!BQ234/100)</f>
        <v>116.12245443680054</v>
      </c>
      <c r="BS234">
        <f>BR234*(1+'Datos utilizados'!BR234/100)</f>
        <v>119.98604590408543</v>
      </c>
      <c r="BT234">
        <f>BS234*(1+'Datos utilizados'!BS234/100)</f>
        <v>122.95981606158607</v>
      </c>
      <c r="BU234">
        <f>BT234*(1+'Datos utilizados'!BT234/100)</f>
        <v>121.31814266940302</v>
      </c>
      <c r="BV234">
        <f>BU234*(1+'Datos utilizados'!BU234/100)</f>
        <v>127.59911047438321</v>
      </c>
      <c r="BW234">
        <f>BV234*(1+'Datos utilizados'!BV234/100)</f>
        <v>129.77942199488109</v>
      </c>
      <c r="BX234">
        <f>BW234*(1+'Datos utilizados'!BW234/100)</f>
        <v>133.05043445860886</v>
      </c>
      <c r="BY234">
        <f>BX234*(1+'Datos utilizados'!BX234/100)</f>
        <v>128.41740545006496</v>
      </c>
      <c r="BZ234">
        <f>BY234*(1+'Datos utilizados'!BY234/100)</f>
        <v>132.66311602557391</v>
      </c>
      <c r="CA234">
        <f>BZ234*(1+'Datos utilizados'!BZ234/100)</f>
        <v>132.38986980549603</v>
      </c>
      <c r="CB234">
        <f>CA234*(1+'Datos utilizados'!CA234/100)</f>
        <v>128.75613857097062</v>
      </c>
      <c r="CC234">
        <f>CB234*(1+'Datos utilizados'!CB234/100)</f>
        <v>125.50390014242033</v>
      </c>
      <c r="CD234">
        <f>CC234*(1+'Datos utilizados'!CC234/100)</f>
        <v>112.71037142243239</v>
      </c>
      <c r="CE234">
        <f>CD234*(1+'Datos utilizados'!CD234/100)</f>
        <v>107.6751370184695</v>
      </c>
      <c r="CF234">
        <f>CE234*(1+'Datos utilizados'!CE234/100)</f>
        <v>116.11187163435986</v>
      </c>
      <c r="CG234">
        <f>CF234*(1+'Datos utilizados'!CF234/100)</f>
        <v>114.87933250577396</v>
      </c>
      <c r="CH234">
        <f>CG234*(1+'Datos utilizados'!CG234/100)</f>
        <v>117.28652552703319</v>
      </c>
      <c r="CI234">
        <f>CH234*(1+'Datos utilizados'!CH234/100)</f>
        <v>121.76105339049971</v>
      </c>
      <c r="CJ234">
        <f>CI234*(1+'Datos utilizados'!CI234/100)</f>
        <v>126.69977912486108</v>
      </c>
      <c r="CK234">
        <f>CJ234*(1+'Datos utilizados'!CJ234/100)</f>
        <v>126.52185462503604</v>
      </c>
      <c r="CL234">
        <f>CK234*(1+'Datos utilizados'!CK234/100)</f>
        <v>124.38406545617865</v>
      </c>
      <c r="CM234">
        <f>CL234*(1+'Datos utilizados'!CL234/100)</f>
        <v>116.82675084559868</v>
      </c>
      <c r="CN234">
        <f>CM234*(1+'Datos utilizados'!CM234/100)</f>
        <v>122.8534690761204</v>
      </c>
      <c r="CO234">
        <f>CN234*(1+'Datos utilizados'!CN234/100)</f>
        <v>128.01900289293567</v>
      </c>
      <c r="CP234">
        <f>CO234*(1+'Datos utilizados'!CO234/100)</f>
        <v>130.59615344017334</v>
      </c>
      <c r="CQ234">
        <f>CP234*(1+'Datos utilizados'!CP234/100)</f>
        <v>131.73467764624942</v>
      </c>
      <c r="CR234">
        <f>CQ234*(1+'Datos utilizados'!CQ234/100)</f>
        <v>132.69016243668543</v>
      </c>
      <c r="CS234">
        <f>CR234*(1+'Datos utilizados'!CR234/100)</f>
        <v>135.63350888887223</v>
      </c>
      <c r="CT234">
        <f>CS234*(1+'Datos utilizados'!CS234/100)</f>
        <v>137.56731720520622</v>
      </c>
      <c r="CU234">
        <f>CT234*(1+'Datos utilizados'!CT234/100)</f>
        <v>141.42528256237247</v>
      </c>
      <c r="CV234">
        <f>CU234*(1+'Datos utilizados'!CU234/100)</f>
        <v>142.77865180385311</v>
      </c>
      <c r="CW234">
        <f>CV234*(1+'Datos utilizados'!CV234/100)</f>
        <v>145.06293889833259</v>
      </c>
      <c r="CX234">
        <f>CW234*(1+'Datos utilizados'!CW234/100)</f>
        <v>147.41815176169814</v>
      </c>
      <c r="CY234">
        <f>CX234*(1+'Datos utilizados'!CX234/100)</f>
        <v>150.24343538202626</v>
      </c>
      <c r="CZ234">
        <f>CY234*(1+'Datos utilizados'!CY234/100)</f>
        <v>142.56838470462731</v>
      </c>
      <c r="DA234">
        <f>CZ234*(1+'Datos utilizados'!CZ234/100)</f>
        <v>149.83991408442517</v>
      </c>
      <c r="DB234">
        <f>DA234*(1+'Datos utilizados'!DA234/100)</f>
        <v>148.96586789758791</v>
      </c>
      <c r="DC234">
        <f>DB234*(1+'Datos utilizados'!DB234/100)</f>
        <v>155.54107234071952</v>
      </c>
      <c r="DD234">
        <f>DC234*(1+'Datos utilizados'!DC234/100)</f>
        <v>161.50664796695378</v>
      </c>
      <c r="DE234">
        <f>DD234*(1+'Datos utilizados'!DD234/100)</f>
        <v>163.1697626743935</v>
      </c>
      <c r="DF234">
        <f>DE234*(1+'Datos utilizados'!DE234/100)</f>
        <v>164.83605229082443</v>
      </c>
      <c r="DG234">
        <f>DF234*(1+'Datos utilizados'!DF234/100)</f>
        <v>161.92053109953571</v>
      </c>
      <c r="DH234">
        <f>DG234*(1+'Datos utilizados'!DG234/100)</f>
        <v>169.64425377735535</v>
      </c>
      <c r="DI234">
        <f>DH234*(1+'Datos utilizados'!DH234/100)</f>
        <v>168.26524956724998</v>
      </c>
      <c r="DJ234">
        <f>DI234*(1+'Datos utilizados'!DI234/100)</f>
        <v>171.43016747288533</v>
      </c>
      <c r="DK234">
        <f>DJ234*(1+'Datos utilizados'!DJ234/100)</f>
        <v>175.75221342616149</v>
      </c>
      <c r="DL234">
        <f>DK234*(1+'Datos utilizados'!DK234/100)</f>
        <v>174.98157512073047</v>
      </c>
      <c r="DM234">
        <f>DL234*(1+'Datos utilizados'!DL234/100)</f>
        <v>172.28687636202872</v>
      </c>
      <c r="DN234">
        <f>DM234*(1+'Datos utilizados'!DM234/100)</f>
        <v>175.74193460928049</v>
      </c>
      <c r="DO234">
        <f>DN234*(1+'Datos utilizados'!DN234/100)</f>
        <v>176.36727713520068</v>
      </c>
      <c r="DP234">
        <f>DO234*(1+'Datos utilizados'!DO234/100)</f>
        <v>173.13603461407897</v>
      </c>
      <c r="DQ234">
        <f>DP234*(1+'Datos utilizados'!DP234/100)</f>
        <v>178.6292427795041</v>
      </c>
      <c r="DR234">
        <f>DQ234*(1+'Datos utilizados'!DQ234/100)</f>
        <v>176.11007029443331</v>
      </c>
      <c r="DS234">
        <f>DR234*(1+'Datos utilizados'!DR234/100)</f>
        <v>188.83814384885102</v>
      </c>
      <c r="DT234">
        <f>DS234*(1+'Datos utilizados'!DS234/100)</f>
        <v>201.91093645214735</v>
      </c>
      <c r="DU234">
        <f>DT234*(1+'Datos utilizados'!DT234/100)</f>
        <v>205.26720099332317</v>
      </c>
      <c r="DV234">
        <f>DU234*(1+'Datos utilizados'!DU234/100)</f>
        <v>205.28126179659122</v>
      </c>
      <c r="DW234">
        <f>DV234*(1+'Datos utilizados'!DV234/100)</f>
        <v>208.19549617343418</v>
      </c>
      <c r="DX234">
        <f>DW234*(1+'Datos utilizados'!DW234/100)</f>
        <v>198.56589234757317</v>
      </c>
      <c r="DY234">
        <f>DX234*(1+'Datos utilizados'!DX234/100)</f>
        <v>206.50084354144226</v>
      </c>
      <c r="DZ234">
        <f>DY234*(1+'Datos utilizados'!DY234/100)</f>
        <v>189.11725148068962</v>
      </c>
      <c r="EA234">
        <f>DZ234*(1+'Datos utilizados'!DZ234/100)</f>
        <v>180.97545121684357</v>
      </c>
      <c r="EB234">
        <f>EA234*(1+'Datos utilizados'!EA234/100)</f>
        <v>195.97046178813707</v>
      </c>
      <c r="EC234">
        <f>EB234*(1+'Datos utilizados'!EB234/100)</f>
        <v>201.21273043210829</v>
      </c>
      <c r="ED234">
        <f>EC234*(1+'Datos utilizados'!EC234/100)</f>
        <v>190.59364809846159</v>
      </c>
      <c r="EE234">
        <f>ED234*(1+'Datos utilizados'!ED234/100)</f>
        <v>178.72978434464144</v>
      </c>
      <c r="EF234">
        <f>EE234*(1+'Datos utilizados'!EE234/100)</f>
        <v>174.80092835219909</v>
      </c>
      <c r="EG234">
        <f>EF234*(1+'Datos utilizados'!EF234/100)</f>
        <v>177.13312233827412</v>
      </c>
      <c r="EH234">
        <f>EG234*(1+'Datos utilizados'!EG234/100)</f>
        <v>180.54146473837051</v>
      </c>
      <c r="EI234">
        <f>EH234*(1+'Datos utilizados'!EH234/100)</f>
        <v>184.65549920365672</v>
      </c>
      <c r="EJ234">
        <f>EI234*(1+'Datos utilizados'!EI234/100)</f>
        <v>176.80684646885473</v>
      </c>
      <c r="EK234">
        <f>EJ234*(1+'Datos utilizados'!EJ234/100)</f>
        <v>183.00677302781625</v>
      </c>
      <c r="EL234">
        <f>EK234*(1+'Datos utilizados'!EK234/100)</f>
        <v>184.28836945933006</v>
      </c>
      <c r="EM234">
        <f>EL234*(1+'Datos utilizados'!EL234/100)</f>
        <v>184.2313690666563</v>
      </c>
      <c r="EN234">
        <f>EM234*(1+'Datos utilizados'!EM234/100)</f>
        <v>182.71859002583926</v>
      </c>
      <c r="EO234">
        <f>EN234*(1+'Datos utilizados'!EN234/100)</f>
        <v>184.70918116115774</v>
      </c>
      <c r="EP234">
        <f>EO234*(1+'Datos utilizados'!EO234/100)</f>
        <v>195.50452772503971</v>
      </c>
      <c r="EQ234">
        <f>EP234*(1+'Datos utilizados'!EP234/100)</f>
        <v>194.77345809406469</v>
      </c>
      <c r="ER234">
        <f>EQ234*(1+'Datos utilizados'!EQ234/100)</f>
        <v>200.45739558020313</v>
      </c>
      <c r="ES234">
        <f>ER234*(1+'Datos utilizados'!ER234/100)</f>
        <v>207.15233181500943</v>
      </c>
      <c r="ET234">
        <f>ES234*(1+'Datos utilizados'!ES234/100)</f>
        <v>210.64585231490366</v>
      </c>
      <c r="EU234">
        <f>ET234*(1+'Datos utilizados'!ET234/100)</f>
        <v>213.87810759574973</v>
      </c>
      <c r="EV234">
        <f>EU234*(1+'Datos utilizados'!EU234/100)</f>
        <v>208.56528985182825</v>
      </c>
      <c r="EW234">
        <f>EV234*(1+'Datos utilizados'!EV234/100)</f>
        <v>207.78681990745631</v>
      </c>
      <c r="EX234">
        <f>EW234*(1+'Datos utilizados'!EW234/100)</f>
        <v>206.17643049580954</v>
      </c>
      <c r="EY234">
        <f>EX234*(1+'Datos utilizados'!EX234/100)</f>
        <v>214.18669408521748</v>
      </c>
      <c r="EZ234">
        <f>EY234*(1+'Datos utilizados'!EY234/100)</f>
        <v>218.38031962472019</v>
      </c>
      <c r="FA234">
        <f>EZ234*(1+'Datos utilizados'!EZ234/100)</f>
        <v>213.83130470071353</v>
      </c>
      <c r="FB234">
        <f>FA234*(1+'Datos utilizados'!FA234/100)</f>
        <v>215.52794918786134</v>
      </c>
      <c r="FC234">
        <f>FB234*(1+'Datos utilizados'!FB234/100)</f>
        <v>218.97932755497607</v>
      </c>
      <c r="FD234">
        <f>FC234*(1+'Datos utilizados'!FC234/100)</f>
        <v>210.5186451741672</v>
      </c>
      <c r="FE234">
        <f>FD234*(1+'Datos utilizados'!FD234/100)</f>
        <v>206.26056874568741</v>
      </c>
      <c r="FF234">
        <f>FE234*(1+'Datos utilizados'!FE234/100)</f>
        <v>215.76631394295802</v>
      </c>
      <c r="FG234">
        <f>FF234*(1+'Datos utilizados'!FF234/100)</f>
        <v>215.99427105363876</v>
      </c>
      <c r="FH234">
        <f>FG234*(1+'Datos utilizados'!FG234/100)</f>
        <v>214.50077866643835</v>
      </c>
      <c r="FI234">
        <f>FH234*(1+'Datos utilizados'!FH234/100)</f>
        <v>221.1672912667683</v>
      </c>
      <c r="FJ234">
        <f>FI234*(1+'Datos utilizados'!FI234/100)</f>
        <v>216.20029412277009</v>
      </c>
      <c r="FK234">
        <f>FJ234*(1+'Datos utilizados'!FJ234/100)</f>
        <v>217.34392881859131</v>
      </c>
      <c r="FL234">
        <f>FK234*(1+'Datos utilizados'!FK234/100)</f>
        <v>205.79781514721111</v>
      </c>
      <c r="FM234">
        <f>FL234*(1+'Datos utilizados'!FL234/100)</f>
        <v>204.02464059212122</v>
      </c>
      <c r="FN234">
        <f>FM234*(1+'Datos utilizados'!FM234/100)</f>
        <v>192.74587282569192</v>
      </c>
      <c r="FO234">
        <f>FN234*(1+'Datos utilizados'!FN234/100)</f>
        <v>204.67422100973181</v>
      </c>
      <c r="FP234">
        <f>FO234*(1+'Datos utilizados'!FO234/100)</f>
        <v>213.17417766888917</v>
      </c>
      <c r="FQ234">
        <f>FP234*(1+'Datos utilizados'!FP234/100)</f>
        <v>217.50216772842955</v>
      </c>
      <c r="FR234">
        <f>FQ234*(1+'Datos utilizados'!FQ234/100)</f>
        <v>225.71104754196884</v>
      </c>
      <c r="FS234">
        <f>FR234*(1+'Datos utilizados'!FR234/100)</f>
        <v>214.56049294240526</v>
      </c>
      <c r="FT234">
        <f>FS234*(1+'Datos utilizados'!FS234/100)</f>
        <v>224.0573265689234</v>
      </c>
      <c r="FU234">
        <f>FT234*(1+'Datos utilizados'!FT234/100)</f>
        <v>224.72934170850155</v>
      </c>
      <c r="FV234">
        <f>FU234*(1+'Datos utilizados'!FU234/100)</f>
        <v>221.49398079472675</v>
      </c>
      <c r="FW234">
        <f>FV234*(1+'Datos utilizados'!FV234/100)</f>
        <v>229.82809051129377</v>
      </c>
      <c r="FX234">
        <f>FW234*(1+'Datos utilizados'!FW234/100)</f>
        <v>231.79422385999979</v>
      </c>
      <c r="FY234">
        <f>FX234*(1+'Datos utilizados'!FX234/100)</f>
        <v>238.04191265223267</v>
      </c>
      <c r="FZ234">
        <f>FY234*(1+'Datos utilizados'!FY234/100)</f>
        <v>242.95543098805246</v>
      </c>
      <c r="GC234">
        <f>(FZ234/B234)^(1/15)-1</f>
        <v>6.0966751219929449E-2</v>
      </c>
      <c r="GF234">
        <f>STDEV('Datos utilizados'!B234:FY234)*SQRT(12)</f>
        <v>13.776320069925863</v>
      </c>
      <c r="GR234" s="21"/>
      <c r="GX234" s="21"/>
    </row>
    <row r="235" spans="1:206" x14ac:dyDescent="0.2">
      <c r="A235" s="12" t="s">
        <v>208</v>
      </c>
      <c r="B235">
        <v>100</v>
      </c>
      <c r="C235">
        <f>B235*(1+'Datos utilizados'!B235/100)</f>
        <v>101.77770599999999</v>
      </c>
      <c r="D235">
        <f>C235*(1+'Datos utilizados'!C235/100)</f>
        <v>105.36509126558556</v>
      </c>
      <c r="E235">
        <f>D235*(1+'Datos utilizados'!D235/100)</f>
        <v>104.61601816860022</v>
      </c>
      <c r="F235">
        <f>E235*(1+'Datos utilizados'!E235/100)</f>
        <v>101.8209135491761</v>
      </c>
      <c r="G235">
        <f>F235*(1+'Datos utilizados'!F235/100)</f>
        <v>106.42095128985412</v>
      </c>
      <c r="H235">
        <f>G235*(1+'Datos utilizados'!G235/100)</f>
        <v>110.17694361102139</v>
      </c>
      <c r="I235">
        <f>H235*(1+'Datos utilizados'!H235/100)</f>
        <v>114.45992355502597</v>
      </c>
      <c r="J235">
        <f>I235*(1+'Datos utilizados'!I235/100)</f>
        <v>114.53181468841164</v>
      </c>
      <c r="K235">
        <f>J235*(1+'Datos utilizados'!J235/100)</f>
        <v>119.18468913053687</v>
      </c>
      <c r="L235">
        <f>K235*(1+'Datos utilizados'!K235/100)</f>
        <v>114.98038247803127</v>
      </c>
      <c r="M235">
        <f>L235*(1+'Datos utilizados'!L235/100)</f>
        <v>119.59510978055262</v>
      </c>
      <c r="N235">
        <f>M235*(1+'Datos utilizados'!M235/100)</f>
        <v>123.85496440797283</v>
      </c>
      <c r="O235">
        <f>N235*(1+'Datos utilizados'!N235/100)</f>
        <v>129.36558017334494</v>
      </c>
      <c r="P235">
        <f>O235*(1+'Datos utilizados'!O235/100)</f>
        <v>132.68898710262138</v>
      </c>
      <c r="Q235">
        <f>P235*(1+'Datos utilizados'!P235/100)</f>
        <v>135.89749173171452</v>
      </c>
      <c r="R235">
        <f>Q235*(1+'Datos utilizados'!Q235/100)</f>
        <v>137.81650428938283</v>
      </c>
      <c r="S235">
        <f>R235*(1+'Datos utilizados'!R235/100)</f>
        <v>130.64813179509034</v>
      </c>
      <c r="T235">
        <f>S235*(1+'Datos utilizados'!S235/100)</f>
        <v>130.96401938055109</v>
      </c>
      <c r="U235">
        <f>T235*(1+'Datos utilizados'!T235/100)</f>
        <v>132.59294461504561</v>
      </c>
      <c r="V235">
        <f>U235*(1+'Datos utilizados'!U235/100)</f>
        <v>136.23126186704633</v>
      </c>
      <c r="W235">
        <f>V235*(1+'Datos utilizados'!V235/100)</f>
        <v>138.52457348006573</v>
      </c>
      <c r="X235">
        <f>W235*(1+'Datos utilizados'!W235/100)</f>
        <v>143.17203828917854</v>
      </c>
      <c r="Y235">
        <f>X235*(1+'Datos utilizados'!X235/100)</f>
        <v>143.84730920776946</v>
      </c>
      <c r="Z235">
        <f>Y235*(1+'Datos utilizados'!Y235/100)</f>
        <v>149.14843066256404</v>
      </c>
      <c r="AA235">
        <f>Z235*(1+'Datos utilizados'!Z235/100)</f>
        <v>152.10655860468844</v>
      </c>
      <c r="AB235">
        <f>AA235*(1+'Datos utilizados'!AA235/100)</f>
        <v>149.68265237151874</v>
      </c>
      <c r="AC235">
        <f>AB235*(1+'Datos utilizados'!AB235/100)</f>
        <v>153.6191609367169</v>
      </c>
      <c r="AD235">
        <f>AC235*(1+'Datos utilizados'!AC235/100)</f>
        <v>160.18013544786947</v>
      </c>
      <c r="AE235">
        <f>AD235*(1+'Datos utilizados'!AD235/100)</f>
        <v>164.52825886243033</v>
      </c>
      <c r="AF235">
        <f>AE235*(1+'Datos utilizados'!AE235/100)</f>
        <v>163.45367215475696</v>
      </c>
      <c r="AG235">
        <f>AF235*(1+'Datos utilizados'!AF235/100)</f>
        <v>158.24788028279158</v>
      </c>
      <c r="AH235">
        <f>AG235*(1+'Datos utilizados'!AG235/100)</f>
        <v>156.32403231757525</v>
      </c>
      <c r="AI235">
        <f>AH235*(1+'Datos utilizados'!AH235/100)</f>
        <v>158.16986272045213</v>
      </c>
      <c r="AJ235">
        <f>AI235*(1+'Datos utilizados'!AI235/100)</f>
        <v>162.01844549337167</v>
      </c>
      <c r="AK235">
        <f>AJ235*(1+'Datos utilizados'!AJ235/100)</f>
        <v>154.85854903271095</v>
      </c>
      <c r="AL235">
        <f>AK235*(1+'Datos utilizados'!AK235/100)</f>
        <v>153.55419870299079</v>
      </c>
      <c r="AM235">
        <f>AL235*(1+'Datos utilizados'!AL235/100)</f>
        <v>135.157160373821</v>
      </c>
      <c r="AN235">
        <f>AM235*(1+'Datos utilizados'!AM235/100)</f>
        <v>135.71206566616658</v>
      </c>
      <c r="AO235">
        <f>AN235*(1+'Datos utilizados'!AN235/100)</f>
        <v>130.86672557160151</v>
      </c>
      <c r="AP235">
        <f>AO235*(1+'Datos utilizados'!AO235/100)</f>
        <v>137.93346855377422</v>
      </c>
      <c r="AQ235">
        <f>AP235*(1+'Datos utilizados'!AP235/100)</f>
        <v>140.00398509156557</v>
      </c>
      <c r="AR235">
        <f>AQ235*(1+'Datos utilizados'!AQ235/100)</f>
        <v>126.84251706183484</v>
      </c>
      <c r="AS235">
        <f>AR235*(1+'Datos utilizados'!AR235/100)</f>
        <v>123.84820284068878</v>
      </c>
      <c r="AT235">
        <f>AS235*(1+'Datos utilizados'!AS235/100)</f>
        <v>125.0957641808459</v>
      </c>
      <c r="AU235">
        <f>AT235*(1+'Datos utilizados'!AT235/100)</f>
        <v>109.66316010626713</v>
      </c>
      <c r="AV235">
        <f>AU235*(1+'Datos utilizados'!AU235/100)</f>
        <v>92.700169700392237</v>
      </c>
      <c r="AW235">
        <f>AV235*(1+'Datos utilizados'!AV235/100)</f>
        <v>88.211382755051247</v>
      </c>
      <c r="AX235">
        <f>AW235*(1+'Datos utilizados'!AW235/100)</f>
        <v>87.735989560538584</v>
      </c>
      <c r="AY235">
        <f>AX235*(1+'Datos utilizados'!AX235/100)</f>
        <v>84.159802191979168</v>
      </c>
      <c r="AZ235">
        <f>AY235*(1+'Datos utilizados'!AY235/100)</f>
        <v>77.194384332999789</v>
      </c>
      <c r="BA235">
        <f>AZ235*(1+'Datos utilizados'!AZ235/100)</f>
        <v>78.89971017950306</v>
      </c>
      <c r="BB235">
        <f>BA235*(1+'Datos utilizados'!BA235/100)</f>
        <v>89.3384006273007</v>
      </c>
      <c r="BC235">
        <f>BB235*(1+'Datos utilizados'!BB235/100)</f>
        <v>94.420064447070231</v>
      </c>
      <c r="BD235">
        <f>BC235*(1+'Datos utilizados'!BC235/100)</f>
        <v>93.328885753478644</v>
      </c>
      <c r="BE235">
        <f>BD235*(1+'Datos utilizados'!BD235/100)</f>
        <v>100.53093587374596</v>
      </c>
      <c r="BF235">
        <f>BE235*(1+'Datos utilizados'!BE235/100)</f>
        <v>105.76748073407057</v>
      </c>
      <c r="BG235">
        <f>BF235*(1+'Datos utilizados'!BF235/100)</f>
        <v>109.6211559132347</v>
      </c>
      <c r="BH235">
        <f>BG235*(1+'Datos utilizados'!BG235/100)</f>
        <v>107.42722550407619</v>
      </c>
      <c r="BI235">
        <f>BH235*(1+'Datos utilizados'!BH235/100)</f>
        <v>108.64543520148085</v>
      </c>
      <c r="BJ235">
        <f>BI235*(1+'Datos utilizados'!BI235/100)</f>
        <v>114.08487864673255</v>
      </c>
      <c r="BK235">
        <f>BJ235*(1+'Datos utilizados'!BJ235/100)</f>
        <v>110.65765366645726</v>
      </c>
      <c r="BL235">
        <f>BK235*(1+'Datos utilizados'!BK235/100)</f>
        <v>109.90628930463855</v>
      </c>
      <c r="BM235">
        <f>BL235*(1+'Datos utilizados'!BL235/100)</f>
        <v>117.85924138533225</v>
      </c>
      <c r="BN235">
        <f>BM235*(1+'Datos utilizados'!BM235/100)</f>
        <v>116.61423411036589</v>
      </c>
      <c r="BO235">
        <f>BN235*(1+'Datos utilizados'!BN235/100)</f>
        <v>109.72965274991836</v>
      </c>
      <c r="BP235">
        <f>BO235*(1+'Datos utilizados'!BO235/100)</f>
        <v>108.88791548637721</v>
      </c>
      <c r="BQ235">
        <f>BP235*(1+'Datos utilizados'!BP235/100)</f>
        <v>114.41863868897282</v>
      </c>
      <c r="BR235">
        <f>BQ235*(1+'Datos utilizados'!BQ235/100)</f>
        <v>111.84081421978355</v>
      </c>
      <c r="BS235">
        <f>BR235*(1+'Datos utilizados'!BR235/100)</f>
        <v>117.66160518491273</v>
      </c>
      <c r="BT235">
        <f>BS235*(1+'Datos utilizados'!BS235/100)</f>
        <v>120.83358909813835</v>
      </c>
      <c r="BU235">
        <f>BT235*(1+'Datos utilizados'!BT235/100)</f>
        <v>118.49891982308115</v>
      </c>
      <c r="BV235">
        <f>BU235*(1+'Datos utilizados'!BU235/100)</f>
        <v>125.22023780490622</v>
      </c>
      <c r="BW235">
        <f>BV235*(1+'Datos utilizados'!BV235/100)</f>
        <v>126.97440053262478</v>
      </c>
      <c r="BX235">
        <f>BW235*(1+'Datos utilizados'!BW235/100)</f>
        <v>129.76456394429678</v>
      </c>
      <c r="BY235">
        <f>BX235*(1+'Datos utilizados'!BX235/100)</f>
        <v>126.91349503106589</v>
      </c>
      <c r="BZ235">
        <f>BY235*(1+'Datos utilizados'!BY235/100)</f>
        <v>131.03653247500517</v>
      </c>
      <c r="CA235">
        <f>BZ235*(1+'Datos utilizados'!BZ235/100)</f>
        <v>130.2266074610651</v>
      </c>
      <c r="CB235">
        <f>CA235*(1+'Datos utilizados'!CA235/100)</f>
        <v>127.04964993382187</v>
      </c>
      <c r="CC235">
        <f>CB235*(1+'Datos utilizados'!CB235/100)</f>
        <v>122.93815047443948</v>
      </c>
      <c r="CD235">
        <f>CC235*(1+'Datos utilizados'!CC235/100)</f>
        <v>109.79441973503157</v>
      </c>
      <c r="CE235">
        <f>CD235*(1+'Datos utilizados'!CD235/100)</f>
        <v>104.19594078786726</v>
      </c>
      <c r="CF235">
        <f>CE235*(1+'Datos utilizados'!CE235/100)</f>
        <v>113.02807636604976</v>
      </c>
      <c r="CG235">
        <f>CF235*(1+'Datos utilizados'!CF235/100)</f>
        <v>110.22826353779017</v>
      </c>
      <c r="CH235">
        <f>CG235*(1+'Datos utilizados'!CG235/100)</f>
        <v>111.91579211559562</v>
      </c>
      <c r="CI235">
        <f>CH235*(1+'Datos utilizados'!CH235/100)</f>
        <v>116.90306198490526</v>
      </c>
      <c r="CJ235">
        <f>CI235*(1+'Datos utilizados'!CI235/100)</f>
        <v>122.26235309920445</v>
      </c>
      <c r="CK235">
        <f>CJ235*(1+'Datos utilizados'!CJ235/100)</f>
        <v>122.41171979336221</v>
      </c>
      <c r="CL235">
        <f>CK235*(1+'Datos utilizados'!CK235/100)</f>
        <v>120.82692992834663</v>
      </c>
      <c r="CM235">
        <f>CL235*(1+'Datos utilizados'!CL235/100)</f>
        <v>113.02040831337449</v>
      </c>
      <c r="CN235">
        <f>CM235*(1+'Datos utilizados'!CM235/100)</f>
        <v>117.53611838386186</v>
      </c>
      <c r="CO235">
        <f>CN235*(1+'Datos utilizados'!CN235/100)</f>
        <v>122.2529685782529</v>
      </c>
      <c r="CP235">
        <f>CO235*(1+'Datos utilizados'!CO235/100)</f>
        <v>124.62990981825584</v>
      </c>
      <c r="CQ235">
        <f>CP235*(1+'Datos utilizados'!CP235/100)</f>
        <v>126.44346818247168</v>
      </c>
      <c r="CR235">
        <f>CQ235*(1+'Datos utilizados'!CQ235/100)</f>
        <v>127.38934119055749</v>
      </c>
      <c r="CS235">
        <f>CR235*(1+'Datos utilizados'!CR235/100)</f>
        <v>130.35146566827115</v>
      </c>
      <c r="CT235">
        <f>CS235*(1+'Datos utilizados'!CS235/100)</f>
        <v>132.02168897871579</v>
      </c>
      <c r="CU235">
        <f>CT235*(1+'Datos utilizados'!CT235/100)</f>
        <v>136.75655971962271</v>
      </c>
      <c r="CV235">
        <f>CU235*(1+'Datos utilizados'!CU235/100)</f>
        <v>137.65462773921112</v>
      </c>
      <c r="CW235">
        <f>CV235*(1+'Datos utilizados'!CV235/100)</f>
        <v>139.74430758106899</v>
      </c>
      <c r="CX235">
        <f>CW235*(1+'Datos utilizados'!CW235/100)</f>
        <v>141.79304018190587</v>
      </c>
      <c r="CY235">
        <f>CX235*(1+'Datos utilizados'!CX235/100)</f>
        <v>145.42096257972173</v>
      </c>
      <c r="CZ235">
        <f>CY235*(1+'Datos utilizados'!CY235/100)</f>
        <v>138.97388271259899</v>
      </c>
      <c r="DA235">
        <f>CZ235*(1+'Datos utilizados'!CZ235/100)</f>
        <v>146.15784990348959</v>
      </c>
      <c r="DB235">
        <f>DA235*(1+'Datos utilizados'!DA235/100)</f>
        <v>144.9931253055012</v>
      </c>
      <c r="DC235">
        <f>DB235*(1+'Datos utilizados'!DB235/100)</f>
        <v>150.59970642543306</v>
      </c>
      <c r="DD235">
        <f>DC235*(1+'Datos utilizados'!DC235/100)</f>
        <v>156.11886790054461</v>
      </c>
      <c r="DE235">
        <f>DD235*(1+'Datos utilizados'!DD235/100)</f>
        <v>158.14587469045961</v>
      </c>
      <c r="DF235">
        <f>DE235*(1+'Datos utilizados'!DE235/100)</f>
        <v>159.99022406923839</v>
      </c>
      <c r="DG235">
        <f>DF235*(1+'Datos utilizados'!DF235/100)</f>
        <v>156.64119990566871</v>
      </c>
      <c r="DH235">
        <f>DG235*(1+'Datos utilizados'!DG235/100)</f>
        <v>164.63735252273733</v>
      </c>
      <c r="DI235">
        <f>DH235*(1+'Datos utilizados'!DH235/100)</f>
        <v>163.23266004551925</v>
      </c>
      <c r="DJ235">
        <f>DI235*(1+'Datos utilizados'!DI235/100)</f>
        <v>164.58489572460235</v>
      </c>
      <c r="DK235">
        <f>DJ235*(1+'Datos utilizados'!DJ235/100)</f>
        <v>168.19273324434909</v>
      </c>
      <c r="DL235">
        <f>DK235*(1+'Datos utilizados'!DK235/100)</f>
        <v>167.35382825718224</v>
      </c>
      <c r="DM235">
        <f>DL235*(1+'Datos utilizados'!DL235/100)</f>
        <v>164.0316606358364</v>
      </c>
      <c r="DN235">
        <f>DM235*(1+'Datos utilizados'!DM235/100)</f>
        <v>166.2526378386294</v>
      </c>
      <c r="DO235">
        <f>DN235*(1+'Datos utilizados'!DN235/100)</f>
        <v>165.90861125514991</v>
      </c>
      <c r="DP235">
        <f>DO235*(1+'Datos utilizados'!DO235/100)</f>
        <v>163.22487024131439</v>
      </c>
      <c r="DQ235">
        <f>DP235*(1+'Datos utilizados'!DP235/100)</f>
        <v>168.95273290409204</v>
      </c>
      <c r="DR235">
        <f>DQ235*(1+'Datos utilizados'!DQ235/100)</f>
        <v>166.87976396867063</v>
      </c>
      <c r="DS235">
        <f>DR235*(1+'Datos utilizados'!DR235/100)</f>
        <v>176.83678025847018</v>
      </c>
      <c r="DT235">
        <f>DS235*(1+'Datos utilizados'!DS235/100)</f>
        <v>187.79612653944952</v>
      </c>
      <c r="DU235">
        <f>DT235*(1+'Datos utilizados'!DT235/100)</f>
        <v>190.76673637400469</v>
      </c>
      <c r="DV235">
        <f>DU235*(1+'Datos utilizados'!DU235/100)</f>
        <v>191.58436451377102</v>
      </c>
      <c r="DW235">
        <f>DV235*(1+'Datos utilizados'!DV235/100)</f>
        <v>195.25685094466644</v>
      </c>
      <c r="DX235">
        <f>DW235*(1+'Datos utilizados'!DW235/100)</f>
        <v>187.18638934272198</v>
      </c>
      <c r="DY235">
        <f>DX235*(1+'Datos utilizados'!DX235/100)</f>
        <v>193.85605753121482</v>
      </c>
      <c r="DZ235">
        <f>DY235*(1+'Datos utilizados'!DY235/100)</f>
        <v>179.9342304799145</v>
      </c>
      <c r="EA235">
        <f>DZ235*(1+'Datos utilizados'!DZ235/100)</f>
        <v>173.22590630508159</v>
      </c>
      <c r="EB235">
        <f>EA235*(1+'Datos utilizados'!EA235/100)</f>
        <v>185.54745635926673</v>
      </c>
      <c r="EC235">
        <f>EB235*(1+'Datos utilizados'!EB235/100)</f>
        <v>189.57111974750171</v>
      </c>
      <c r="ED235">
        <f>EC235*(1+'Datos utilizados'!EC235/100)</f>
        <v>182.86002154318294</v>
      </c>
      <c r="EE235">
        <f>ED235*(1+'Datos utilizados'!ED235/100)</f>
        <v>171.09824735409978</v>
      </c>
      <c r="EF235">
        <f>EE235*(1+'Datos utilizados'!EE235/100)</f>
        <v>167.54290961222279</v>
      </c>
      <c r="EG235">
        <f>EF235*(1+'Datos utilizados'!EF235/100)</f>
        <v>171.26645695432506</v>
      </c>
      <c r="EH235">
        <f>EG235*(1+'Datos utilizados'!EG235/100)</f>
        <v>173.48734274622828</v>
      </c>
      <c r="EI235">
        <f>EH235*(1+'Datos utilizados'!EH235/100)</f>
        <v>177.62973125670166</v>
      </c>
      <c r="EJ235">
        <f>EI235*(1+'Datos utilizados'!EI235/100)</f>
        <v>168.10055518108257</v>
      </c>
      <c r="EK235">
        <f>EJ235*(1+'Datos utilizados'!EJ235/100)</f>
        <v>174.65845537667929</v>
      </c>
      <c r="EL235">
        <f>EK235*(1+'Datos utilizados'!EK235/100)</f>
        <v>176.26228284194397</v>
      </c>
      <c r="EM235">
        <f>EL235*(1+'Datos utilizados'!EL235/100)</f>
        <v>175.86879668435046</v>
      </c>
      <c r="EN235">
        <f>EM235*(1+'Datos utilizados'!EM235/100)</f>
        <v>173.96882803706652</v>
      </c>
      <c r="EO235">
        <f>EN235*(1+'Datos utilizados'!EN235/100)</f>
        <v>174.20158441147387</v>
      </c>
      <c r="EP235">
        <f>EO235*(1+'Datos utilizados'!EO235/100)</f>
        <v>182.9119650007886</v>
      </c>
      <c r="EQ235">
        <f>EP235*(1+'Datos utilizados'!EP235/100)</f>
        <v>183.05361019736554</v>
      </c>
      <c r="ER235">
        <f>EQ235*(1+'Datos utilizados'!EQ235/100)</f>
        <v>187.1884947048755</v>
      </c>
      <c r="ES235">
        <f>ER235*(1+'Datos utilizados'!ER235/100)</f>
        <v>193.58142543577944</v>
      </c>
      <c r="ET235">
        <f>ES235*(1+'Datos utilizados'!ES235/100)</f>
        <v>198.55855874887365</v>
      </c>
      <c r="EU235">
        <f>ET235*(1+'Datos utilizados'!ET235/100)</f>
        <v>202.65270121045546</v>
      </c>
      <c r="EV235">
        <f>EU235*(1+'Datos utilizados'!EU235/100)</f>
        <v>198.07515362413554</v>
      </c>
      <c r="EW235">
        <f>EV235*(1+'Datos utilizados'!EV235/100)</f>
        <v>198.6815864567258</v>
      </c>
      <c r="EX235">
        <f>EW235*(1+'Datos utilizados'!EW235/100)</f>
        <v>197.17857416289172</v>
      </c>
      <c r="EY235">
        <f>EX235*(1+'Datos utilizados'!EX235/100)</f>
        <v>203.89567130103924</v>
      </c>
      <c r="EZ235">
        <f>EY235*(1+'Datos utilizados'!EY235/100)</f>
        <v>207.72095799031806</v>
      </c>
      <c r="FA235">
        <f>EZ235*(1+'Datos utilizados'!EZ235/100)</f>
        <v>204.5142054622647</v>
      </c>
      <c r="FB235">
        <f>FA235*(1+'Datos utilizados'!FA235/100)</f>
        <v>205.93459343175712</v>
      </c>
      <c r="FC235">
        <f>FB235*(1+'Datos utilizados'!FB235/100)</f>
        <v>210.09963705868185</v>
      </c>
      <c r="FD235">
        <f>FC235*(1+'Datos utilizados'!FC235/100)</f>
        <v>202.50648070164965</v>
      </c>
      <c r="FE235">
        <f>FD235*(1+'Datos utilizados'!FD235/100)</f>
        <v>198.4611261904316</v>
      </c>
      <c r="FF235">
        <f>FE235*(1+'Datos utilizados'!FE235/100)</f>
        <v>206.46375158164759</v>
      </c>
      <c r="FG235">
        <f>FF235*(1+'Datos utilizados'!FF235/100)</f>
        <v>206.76817618944219</v>
      </c>
      <c r="FH235">
        <f>FG235*(1+'Datos utilizados'!FG235/100)</f>
        <v>205.00682354825418</v>
      </c>
      <c r="FI235">
        <f>FH235*(1+'Datos utilizados'!FH235/100)</f>
        <v>210.09073856378967</v>
      </c>
      <c r="FJ235">
        <f>FI235*(1+'Datos utilizados'!FI235/100)</f>
        <v>206.72242518324754</v>
      </c>
      <c r="FK235">
        <f>FJ235*(1+'Datos utilizados'!FJ235/100)</f>
        <v>206.29691187769885</v>
      </c>
      <c r="FL235">
        <f>FK235*(1+'Datos utilizados'!FK235/100)</f>
        <v>192.90357998662773</v>
      </c>
      <c r="FM235">
        <f>FL235*(1+'Datos utilizados'!FL235/100)</f>
        <v>190.33945158844307</v>
      </c>
      <c r="FN235">
        <f>FM235*(1+'Datos utilizados'!FM235/100)</f>
        <v>179.20957104717817</v>
      </c>
      <c r="FO235">
        <f>FN235*(1+'Datos utilizados'!FN235/100)</f>
        <v>190.21829671828945</v>
      </c>
      <c r="FP235">
        <f>FO235*(1+'Datos utilizados'!FO235/100)</f>
        <v>197.54655551287587</v>
      </c>
      <c r="FQ235">
        <f>FP235*(1+'Datos utilizados'!FP235/100)</f>
        <v>200.8376455693404</v>
      </c>
      <c r="FR235">
        <f>FQ235*(1+'Datos utilizados'!FQ235/100)</f>
        <v>208.21363705779038</v>
      </c>
      <c r="FS235">
        <f>FR235*(1+'Datos utilizados'!FR235/100)</f>
        <v>198.44577108445301</v>
      </c>
      <c r="FT235">
        <f>FS235*(1+'Datos utilizados'!FS235/100)</f>
        <v>207.12354667447372</v>
      </c>
      <c r="FU235">
        <f>FT235*(1+'Datos utilizados'!FT235/100)</f>
        <v>207.24751840210024</v>
      </c>
      <c r="FV235">
        <f>FU235*(1+'Datos utilizados'!FU235/100)</f>
        <v>204.03704294958294</v>
      </c>
      <c r="FW235">
        <f>FV235*(1+'Datos utilizados'!FV235/100)</f>
        <v>209.99506538927039</v>
      </c>
      <c r="FX235">
        <f>FW235*(1+'Datos utilizados'!FW235/100)</f>
        <v>212.81054692911852</v>
      </c>
      <c r="FY235">
        <f>FX235*(1+'Datos utilizados'!FX235/100)</f>
        <v>218.40136516307936</v>
      </c>
      <c r="FZ235">
        <f>FY235*(1+'Datos utilizados'!FY235/100)</f>
        <v>222.85945026926595</v>
      </c>
      <c r="GD235">
        <f>(FZ235/B235)^(1/15)-1</f>
        <v>5.4877600022466444E-2</v>
      </c>
      <c r="GG235">
        <f>STDEV('Datos utilizados'!B235:FY235)*SQRT(12)</f>
        <v>13.741752007215156</v>
      </c>
      <c r="GR235" s="21"/>
      <c r="GX235" s="21"/>
    </row>
    <row r="236" spans="1:206" x14ac:dyDescent="0.2">
      <c r="A236" s="12" t="s">
        <v>594</v>
      </c>
      <c r="B236">
        <v>100</v>
      </c>
      <c r="C236">
        <f>B236*(1+'Datos utilizados'!B236/100)</f>
        <v>102.6740975</v>
      </c>
      <c r="D236">
        <f>C236*(1+'Datos utilizados'!C236/100)</f>
        <v>105.94610537172025</v>
      </c>
      <c r="E236">
        <f>D236*(1+'Datos utilizados'!D236/100)</f>
        <v>105.13736577636523</v>
      </c>
      <c r="F236">
        <f>E236*(1+'Datos utilizados'!E236/100)</f>
        <v>102.51929817622165</v>
      </c>
      <c r="G236">
        <f>F236*(1+'Datos utilizados'!F236/100)</f>
        <v>106.99159235091378</v>
      </c>
      <c r="H236">
        <f>G236*(1+'Datos utilizados'!G236/100)</f>
        <v>110.79249006749845</v>
      </c>
      <c r="I236">
        <f>H236*(1+'Datos utilizados'!H236/100)</f>
        <v>114.65823670262334</v>
      </c>
      <c r="J236">
        <f>I236*(1+'Datos utilizados'!I236/100)</f>
        <v>114.94902432318078</v>
      </c>
      <c r="K236">
        <f>J236*(1+'Datos utilizados'!J236/100)</f>
        <v>119.06271655153689</v>
      </c>
      <c r="L236">
        <f>K236*(1+'Datos utilizados'!K236/100)</f>
        <v>114.91338385628374</v>
      </c>
      <c r="M236">
        <f>L236*(1+'Datos utilizados'!L236/100)</f>
        <v>119.63192849584449</v>
      </c>
      <c r="N236">
        <f>M236*(1+'Datos utilizados'!M236/100)</f>
        <v>123.45639974675318</v>
      </c>
      <c r="O236">
        <f>N236*(1+'Datos utilizados'!N236/100)</f>
        <v>128.62302538487486</v>
      </c>
      <c r="P236">
        <f>O236*(1+'Datos utilizados'!O236/100)</f>
        <v>132.21500987213432</v>
      </c>
      <c r="Q236">
        <f>P236*(1+'Datos utilizados'!P236/100)</f>
        <v>134.85415368419197</v>
      </c>
      <c r="R236">
        <f>Q236*(1+'Datos utilizados'!Q236/100)</f>
        <v>136.16361111594236</v>
      </c>
      <c r="S236">
        <f>R236*(1+'Datos utilizados'!R236/100)</f>
        <v>128.5916446122223</v>
      </c>
      <c r="T236">
        <f>S236*(1+'Datos utilizados'!S236/100)</f>
        <v>128.47380965868189</v>
      </c>
      <c r="U236">
        <f>T236*(1+'Datos utilizados'!T236/100)</f>
        <v>130.21016852651664</v>
      </c>
      <c r="V236">
        <f>U236*(1+'Datos utilizados'!U236/100)</f>
        <v>133.35738410759888</v>
      </c>
      <c r="W236">
        <f>V236*(1+'Datos utilizados'!V236/100)</f>
        <v>135.3446458401589</v>
      </c>
      <c r="X236">
        <f>W236*(1+'Datos utilizados'!W236/100)</f>
        <v>139.77475017141515</v>
      </c>
      <c r="Y236">
        <f>X236*(1+'Datos utilizados'!X236/100)</f>
        <v>140.16431288324915</v>
      </c>
      <c r="Z236">
        <f>Y236*(1+'Datos utilizados'!Y236/100)</f>
        <v>145.27458108719864</v>
      </c>
      <c r="AA236">
        <f>Z236*(1+'Datos utilizados'!Z236/100)</f>
        <v>148.05939311443348</v>
      </c>
      <c r="AB236">
        <f>AA236*(1+'Datos utilizados'!AA236/100)</f>
        <v>145.21042316767108</v>
      </c>
      <c r="AC236">
        <f>AB236*(1+'Datos utilizados'!AB236/100)</f>
        <v>148.94472701506248</v>
      </c>
      <c r="AD236">
        <f>AC236*(1+'Datos utilizados'!AC236/100)</f>
        <v>154.42748295417766</v>
      </c>
      <c r="AE236">
        <f>AD236*(1+'Datos utilizados'!AD236/100)</f>
        <v>158.53067136520212</v>
      </c>
      <c r="AF236">
        <f>AE236*(1+'Datos utilizados'!AE236/100)</f>
        <v>156.82140159307608</v>
      </c>
      <c r="AG236">
        <f>AF236*(1+'Datos utilizados'!AF236/100)</f>
        <v>151.98034060803798</v>
      </c>
      <c r="AH236">
        <f>AG236*(1+'Datos utilizados'!AG236/100)</f>
        <v>149.58634628278017</v>
      </c>
      <c r="AI236">
        <f>AH236*(1+'Datos utilizados'!AH236/100)</f>
        <v>150.19420161987622</v>
      </c>
      <c r="AJ236">
        <f>AI236*(1+'Datos utilizados'!AI236/100)</f>
        <v>153.89680785248461</v>
      </c>
      <c r="AK236">
        <f>AJ236*(1+'Datos utilizados'!AJ236/100)</f>
        <v>146.37857558913171</v>
      </c>
      <c r="AL236">
        <f>AK236*(1+'Datos utilizados'!AK236/100)</f>
        <v>145.32859474750208</v>
      </c>
      <c r="AM236">
        <f>AL236*(1+'Datos utilizados'!AL236/100)</f>
        <v>127.29055852925174</v>
      </c>
      <c r="AN236">
        <f>AM236*(1+'Datos utilizados'!AM236/100)</f>
        <v>128.07636451648435</v>
      </c>
      <c r="AO236">
        <f>AN236*(1+'Datos utilizados'!AN236/100)</f>
        <v>122.39380193361649</v>
      </c>
      <c r="AP236">
        <f>AO236*(1+'Datos utilizados'!AO236/100)</f>
        <v>128.68269534178043</v>
      </c>
      <c r="AQ236">
        <f>AP236*(1+'Datos utilizados'!AP236/100)</f>
        <v>131.45797251274493</v>
      </c>
      <c r="AR236">
        <f>AQ236*(1+'Datos utilizados'!AQ236/100)</f>
        <v>119.47333695977689</v>
      </c>
      <c r="AS236">
        <f>AR236*(1+'Datos utilizados'!AR236/100)</f>
        <v>115.53597366693049</v>
      </c>
      <c r="AT236">
        <f>AS236*(1+'Datos utilizados'!AS236/100)</f>
        <v>116.82435863528056</v>
      </c>
      <c r="AU236">
        <f>AT236*(1+'Datos utilizados'!AT236/100)</f>
        <v>102.89823502832883</v>
      </c>
      <c r="AV236">
        <f>AU236*(1+'Datos utilizados'!AU236/100)</f>
        <v>89.278441995612042</v>
      </c>
      <c r="AW236">
        <f>AV236*(1+'Datos utilizados'!AV236/100)</f>
        <v>85.189917888734584</v>
      </c>
      <c r="AX236">
        <f>AW236*(1+'Datos utilizados'!AW236/100)</f>
        <v>83.732420621559797</v>
      </c>
      <c r="AY236">
        <f>AX236*(1+'Datos utilizados'!AX236/100)</f>
        <v>81.565048779981041</v>
      </c>
      <c r="AZ236">
        <f>AY236*(1+'Datos utilizados'!AY236/100)</f>
        <v>75.160559110650709</v>
      </c>
      <c r="BA236">
        <f>AZ236*(1+'Datos utilizados'!AZ236/100)</f>
        <v>75.042728023118968</v>
      </c>
      <c r="BB236">
        <f>BA236*(1+'Datos utilizados'!BA236/100)</f>
        <v>84.560526666996978</v>
      </c>
      <c r="BC236">
        <f>BB236*(1+'Datos utilizados'!BB236/100)</f>
        <v>88.27900817875684</v>
      </c>
      <c r="BD236">
        <f>BC236*(1+'Datos utilizados'!BC236/100)</f>
        <v>87.657914595789592</v>
      </c>
      <c r="BE236">
        <f>BD236*(1+'Datos utilizados'!BD236/100)</f>
        <v>93.561837310958026</v>
      </c>
      <c r="BF236">
        <f>BE236*(1+'Datos utilizados'!BE236/100)</f>
        <v>98.417939928173752</v>
      </c>
      <c r="BG236">
        <f>BF236*(1+'Datos utilizados'!BF236/100)</f>
        <v>101.6067894415805</v>
      </c>
      <c r="BH236">
        <f>BG236*(1+'Datos utilizados'!BG236/100)</f>
        <v>99.312980607560519</v>
      </c>
      <c r="BI236">
        <f>BH236*(1+'Datos utilizados'!BH236/100)</f>
        <v>99.517759007924283</v>
      </c>
      <c r="BJ236">
        <f>BI236*(1+'Datos utilizados'!BI236/100)</f>
        <v>105.05276260786677</v>
      </c>
      <c r="BK236">
        <f>BJ236*(1+'Datos utilizados'!BJ236/100)</f>
        <v>102.81069240614183</v>
      </c>
      <c r="BL236">
        <f>BK236*(1+'Datos utilizados'!BK236/100)</f>
        <v>102.48244099769481</v>
      </c>
      <c r="BM236">
        <f>BL236*(1+'Datos utilizados'!BL236/100)</f>
        <v>110.05658258184017</v>
      </c>
      <c r="BN236">
        <f>BM236*(1+'Datos utilizados'!BM236/100)</f>
        <v>109.88159536694961</v>
      </c>
      <c r="BO236">
        <f>BN236*(1+'Datos utilizados'!BN236/100)</f>
        <v>104.15329473695783</v>
      </c>
      <c r="BP236">
        <f>BO236*(1+'Datos utilizados'!BO236/100)</f>
        <v>104.00064506435898</v>
      </c>
      <c r="BQ236">
        <f>BP236*(1+'Datos utilizados'!BP236/100)</f>
        <v>107.57531623626922</v>
      </c>
      <c r="BR236">
        <f>BQ236*(1+'Datos utilizados'!BQ236/100)</f>
        <v>105.42001788164652</v>
      </c>
      <c r="BS236">
        <f>BR236*(1+'Datos utilizados'!BR236/100)</f>
        <v>110.04026100534544</v>
      </c>
      <c r="BT236">
        <f>BS236*(1+'Datos utilizados'!BS236/100)</f>
        <v>112.31883167790484</v>
      </c>
      <c r="BU236">
        <f>BT236*(1+'Datos utilizados'!BT236/100)</f>
        <v>111.74007239406414</v>
      </c>
      <c r="BV236">
        <f>BU236*(1+'Datos utilizados'!BU236/100)</f>
        <v>117.76880128095193</v>
      </c>
      <c r="BW236">
        <f>BV236*(1+'Datos utilizados'!BV236/100)</f>
        <v>117.85389218409746</v>
      </c>
      <c r="BX236">
        <f>BW236*(1+'Datos utilizados'!BW236/100)</f>
        <v>120.46783258579465</v>
      </c>
      <c r="BY236">
        <f>BX236*(1+'Datos utilizados'!BX236/100)</f>
        <v>116.92490976979622</v>
      </c>
      <c r="BZ236">
        <f>BY236*(1+'Datos utilizados'!BY236/100)</f>
        <v>120.26259855099818</v>
      </c>
      <c r="CA236">
        <f>BZ236*(1+'Datos utilizados'!BZ236/100)</f>
        <v>120.56831208964473</v>
      </c>
      <c r="CB236">
        <f>CA236*(1+'Datos utilizados'!CA236/100)</f>
        <v>117.05972899471905</v>
      </c>
      <c r="CC236">
        <f>CB236*(1+'Datos utilizados'!CB236/100)</f>
        <v>114.4515182464945</v>
      </c>
      <c r="CD236">
        <f>CC236*(1+'Datos utilizados'!CC236/100)</f>
        <v>102.79797309742183</v>
      </c>
      <c r="CE236">
        <f>CD236*(1+'Datos utilizados'!CD236/100)</f>
        <v>98.459538839804793</v>
      </c>
      <c r="CF236">
        <f>CE236*(1+'Datos utilizados'!CE236/100)</f>
        <v>106.82569508479243</v>
      </c>
      <c r="CG236">
        <f>CF236*(1+'Datos utilizados'!CF236/100)</f>
        <v>103.41411769849164</v>
      </c>
      <c r="CH236">
        <f>CG236*(1+'Datos utilizados'!CG236/100)</f>
        <v>106.10209622600496</v>
      </c>
      <c r="CI236">
        <f>CH236*(1+'Datos utilizados'!CH236/100)</f>
        <v>110.556153470924</v>
      </c>
      <c r="CJ236">
        <f>CI236*(1+'Datos utilizados'!CI236/100)</f>
        <v>115.13233523395004</v>
      </c>
      <c r="CK236">
        <f>CJ236*(1+'Datos utilizados'!CJ236/100)</f>
        <v>115.7117070496227</v>
      </c>
      <c r="CL236">
        <f>CK236*(1+'Datos utilizados'!CK236/100)</f>
        <v>114.6012304754455</v>
      </c>
      <c r="CM236">
        <f>CL236*(1+'Datos utilizados'!CL236/100)</f>
        <v>108.58368030490253</v>
      </c>
      <c r="CN236">
        <f>CM236*(1+'Datos utilizados'!CM236/100)</f>
        <v>112.0181522524345</v>
      </c>
      <c r="CO236">
        <f>CN236*(1+'Datos utilizados'!CN236/100)</f>
        <v>117.23153586779273</v>
      </c>
      <c r="CP236">
        <f>CO236*(1+'Datos utilizados'!CO236/100)</f>
        <v>118.70310230650357</v>
      </c>
      <c r="CQ236">
        <f>CP236*(1+'Datos utilizados'!CP236/100)</f>
        <v>120.04994925135895</v>
      </c>
      <c r="CR236">
        <f>CQ236*(1+'Datos utilizados'!CQ236/100)</f>
        <v>120.80732937494211</v>
      </c>
      <c r="CS236">
        <f>CR236*(1+'Datos utilizados'!CR236/100)</f>
        <v>123.48261674449992</v>
      </c>
      <c r="CT236">
        <f>CS236*(1+'Datos utilizados'!CS236/100)</f>
        <v>124.60291587197983</v>
      </c>
      <c r="CU236">
        <f>CT236*(1+'Datos utilizados'!CT236/100)</f>
        <v>127.79676896233937</v>
      </c>
      <c r="CV236">
        <f>CU236*(1+'Datos utilizados'!CU236/100)</f>
        <v>129.47928051903227</v>
      </c>
      <c r="CW236">
        <f>CV236*(1+'Datos utilizados'!CV236/100)</f>
        <v>132.14661843736459</v>
      </c>
      <c r="CX236">
        <f>CW236*(1+'Datos utilizados'!CW236/100)</f>
        <v>133.48209546695807</v>
      </c>
      <c r="CY236">
        <f>CX236*(1+'Datos utilizados'!CX236/100)</f>
        <v>136.52840382739066</v>
      </c>
      <c r="CZ236">
        <f>CY236*(1+'Datos utilizados'!CY236/100)</f>
        <v>131.04242291800855</v>
      </c>
      <c r="DA236">
        <f>CZ236*(1+'Datos utilizados'!CZ236/100)</f>
        <v>137.08897584417016</v>
      </c>
      <c r="DB236">
        <f>DA236*(1+'Datos utilizados'!DA236/100)</f>
        <v>136.52281208283134</v>
      </c>
      <c r="DC236">
        <f>DB236*(1+'Datos utilizados'!DB236/100)</f>
        <v>141.29762576095203</v>
      </c>
      <c r="DD236">
        <f>DC236*(1+'Datos utilizados'!DC236/100)</f>
        <v>145.61159770282222</v>
      </c>
      <c r="DE236">
        <f>DD236*(1+'Datos utilizados'!DD236/100)</f>
        <v>147.81013989276786</v>
      </c>
      <c r="DF236">
        <f>DE236*(1+'Datos utilizados'!DE236/100)</f>
        <v>149.45360019044708</v>
      </c>
      <c r="DG236">
        <f>DF236*(1+'Datos utilizados'!DF236/100)</f>
        <v>146.44171783090906</v>
      </c>
      <c r="DH236">
        <f>DG236*(1+'Datos utilizados'!DG236/100)</f>
        <v>153.55137170552604</v>
      </c>
      <c r="DI236">
        <f>DH236*(1+'Datos utilizados'!DH236/100)</f>
        <v>152.29837331848748</v>
      </c>
      <c r="DJ236">
        <f>DI236*(1+'Datos utilizados'!DI236/100)</f>
        <v>152.35139218969897</v>
      </c>
      <c r="DK236">
        <f>DJ236*(1+'Datos utilizados'!DJ236/100)</f>
        <v>155.76468039788659</v>
      </c>
      <c r="DL236">
        <f>DK236*(1+'Datos utilizados'!DK236/100)</f>
        <v>154.41206664271547</v>
      </c>
      <c r="DM236">
        <f>DL236*(1+'Datos utilizados'!DL236/100)</f>
        <v>151.82149926095229</v>
      </c>
      <c r="DN236">
        <f>DM236*(1+'Datos utilizados'!DM236/100)</f>
        <v>154.07786279189361</v>
      </c>
      <c r="DO236">
        <f>DN236*(1+'Datos utilizados'!DN236/100)</f>
        <v>154.29584059633189</v>
      </c>
      <c r="DP236">
        <f>DO236*(1+'Datos utilizados'!DO236/100)</f>
        <v>152.56551303634041</v>
      </c>
      <c r="DQ236">
        <f>DP236*(1+'Datos utilizados'!DP236/100)</f>
        <v>157.64971680276037</v>
      </c>
      <c r="DR236">
        <f>DQ236*(1+'Datos utilizados'!DQ236/100)</f>
        <v>156.48133533910593</v>
      </c>
      <c r="DS236">
        <f>DR236*(1+'Datos utilizados'!DR236/100)</f>
        <v>168.38573898976287</v>
      </c>
      <c r="DT236">
        <f>DS236*(1+'Datos utilizados'!DS236/100)</f>
        <v>178.16298536026437</v>
      </c>
      <c r="DU236">
        <f>DT236*(1+'Datos utilizados'!DT236/100)</f>
        <v>182.02485959315737</v>
      </c>
      <c r="DV236">
        <f>DU236*(1+'Datos utilizados'!DU236/100)</f>
        <v>181.64414549807529</v>
      </c>
      <c r="DW236">
        <f>DV236*(1+'Datos utilizados'!DV236/100)</f>
        <v>186.8499077694228</v>
      </c>
      <c r="DX236">
        <f>DW236*(1+'Datos utilizados'!DW236/100)</f>
        <v>178.57035946502268</v>
      </c>
      <c r="DY236">
        <f>DX236*(1+'Datos utilizados'!DX236/100)</f>
        <v>184.20869177957684</v>
      </c>
      <c r="DZ236">
        <f>DY236*(1+'Datos utilizados'!DY236/100)</f>
        <v>170.80702129957942</v>
      </c>
      <c r="EA236">
        <f>DZ236*(1+'Datos utilizados'!DZ236/100)</f>
        <v>164.59017949621628</v>
      </c>
      <c r="EB236">
        <f>EA236*(1+'Datos utilizados'!EA236/100)</f>
        <v>176.50583778676088</v>
      </c>
      <c r="EC236">
        <f>EB236*(1+'Datos utilizados'!EB236/100)</f>
        <v>181.70291980101373</v>
      </c>
      <c r="ED236">
        <f>EC236*(1+'Datos utilizados'!EC236/100)</f>
        <v>173.91420143087831</v>
      </c>
      <c r="EE236">
        <f>ED236*(1+'Datos utilizados'!ED236/100)</f>
        <v>161.26817810090321</v>
      </c>
      <c r="EF236">
        <f>EE236*(1+'Datos utilizados'!EE236/100)</f>
        <v>156.90689793620473</v>
      </c>
      <c r="EG236">
        <f>EF236*(1+'Datos utilizados'!EF236/100)</f>
        <v>159.84908271544117</v>
      </c>
      <c r="EH236">
        <f>EG236*(1+'Datos utilizados'!EG236/100)</f>
        <v>162.00007591209322</v>
      </c>
      <c r="EI236">
        <f>EH236*(1+'Datos utilizados'!EH236/100)</f>
        <v>166.74391603502326</v>
      </c>
      <c r="EJ236">
        <f>EI236*(1+'Datos utilizados'!EI236/100)</f>
        <v>156.17799187136268</v>
      </c>
      <c r="EK236">
        <f>EJ236*(1+'Datos utilizados'!EJ236/100)</f>
        <v>161.86024698521683</v>
      </c>
      <c r="EL236">
        <f>EK236*(1+'Datos utilizados'!EK236/100)</f>
        <v>163.32038018025813</v>
      </c>
      <c r="EM236">
        <f>EL236*(1+'Datos utilizados'!EL236/100)</f>
        <v>161.90838566739069</v>
      </c>
      <c r="EN236">
        <f>EM236*(1+'Datos utilizados'!EM236/100)</f>
        <v>159.83696621054887</v>
      </c>
      <c r="EO236">
        <f>EN236*(1+'Datos utilizados'!EN236/100)</f>
        <v>161.25378505458409</v>
      </c>
      <c r="EP236">
        <f>EO236*(1+'Datos utilizados'!EO236/100)</f>
        <v>169.09808024352463</v>
      </c>
      <c r="EQ236">
        <f>EP236*(1+'Datos utilizados'!EP236/100)</f>
        <v>168.88245482650211</v>
      </c>
      <c r="ER236">
        <f>EQ236*(1+'Datos utilizados'!EQ236/100)</f>
        <v>172.62084951272567</v>
      </c>
      <c r="ES236">
        <f>ER236*(1+'Datos utilizados'!ER236/100)</f>
        <v>178.10747374885054</v>
      </c>
      <c r="ET236">
        <f>ES236*(1+'Datos utilizados'!ES236/100)</f>
        <v>182.15035755890989</v>
      </c>
      <c r="EU236">
        <f>ET236*(1+'Datos utilizados'!ET236/100)</f>
        <v>184.42642645930511</v>
      </c>
      <c r="EV236">
        <f>EU236*(1+'Datos utilizados'!EU236/100)</f>
        <v>179.62932912331479</v>
      </c>
      <c r="EW236">
        <f>EV236*(1+'Datos utilizados'!EV236/100)</f>
        <v>178.26470756363111</v>
      </c>
      <c r="EX236">
        <f>EW236*(1+'Datos utilizados'!EW236/100)</f>
        <v>176.22783273192061</v>
      </c>
      <c r="EY236">
        <f>EX236*(1+'Datos utilizados'!EX236/100)</f>
        <v>182.53869681001268</v>
      </c>
      <c r="EZ236">
        <f>EY236*(1+'Datos utilizados'!EY236/100)</f>
        <v>186.02939343604538</v>
      </c>
      <c r="FA236">
        <f>EZ236*(1+'Datos utilizados'!EZ236/100)</f>
        <v>182.50084371016851</v>
      </c>
      <c r="FB236">
        <f>FA236*(1+'Datos utilizados'!FA236/100)</f>
        <v>183.1686827351204</v>
      </c>
      <c r="FC236">
        <f>FB236*(1+'Datos utilizados'!FB236/100)</f>
        <v>186.4560843516407</v>
      </c>
      <c r="FD236">
        <f>FC236*(1+'Datos utilizados'!FC236/100)</f>
        <v>179.48159196562119</v>
      </c>
      <c r="FE236">
        <f>FD236*(1+'Datos utilizados'!FD236/100)</f>
        <v>175.48523689075549</v>
      </c>
      <c r="FF236">
        <f>FE236*(1+'Datos utilizados'!FE236/100)</f>
        <v>182.4334651671719</v>
      </c>
      <c r="FG236">
        <f>FF236*(1+'Datos utilizados'!FF236/100)</f>
        <v>184.24471933939111</v>
      </c>
      <c r="FH236">
        <f>FG236*(1+'Datos utilizados'!FG236/100)</f>
        <v>182.4651318381178</v>
      </c>
      <c r="FI236">
        <f>FH236*(1+'Datos utilizados'!FH236/100)</f>
        <v>186.53827816799861</v>
      </c>
      <c r="FJ236">
        <f>FI236*(1+'Datos utilizados'!FI236/100)</f>
        <v>183.43088622262047</v>
      </c>
      <c r="FK236">
        <f>FJ236*(1+'Datos utilizados'!FJ236/100)</f>
        <v>182.85273499810754</v>
      </c>
      <c r="FL236">
        <f>FK236*(1+'Datos utilizados'!FK236/100)</f>
        <v>170.8068722335432</v>
      </c>
      <c r="FM236">
        <f>FL236*(1+'Datos utilizados'!FL236/100)</f>
        <v>167.79407813696463</v>
      </c>
      <c r="FN236">
        <f>FM236*(1+'Datos utilizados'!FM236/100)</f>
        <v>157.38231715845151</v>
      </c>
      <c r="FO236">
        <f>FN236*(1+'Datos utilizados'!FN236/100)</f>
        <v>167.62154382529559</v>
      </c>
      <c r="FP236">
        <f>FO236*(1+'Datos utilizados'!FO236/100)</f>
        <v>174.2548437507098</v>
      </c>
      <c r="FQ236">
        <f>FP236*(1+'Datos utilizados'!FP236/100)</f>
        <v>177.46759773042604</v>
      </c>
      <c r="FR236">
        <f>FQ236*(1+'Datos utilizados'!FQ236/100)</f>
        <v>184.01187955426337</v>
      </c>
      <c r="FS236">
        <f>FR236*(1+'Datos utilizados'!FR236/100)</f>
        <v>174.13529493552267</v>
      </c>
      <c r="FT236">
        <f>FS236*(1+'Datos utilizados'!FS236/100)</f>
        <v>181.30606013287866</v>
      </c>
      <c r="FU236">
        <f>FT236*(1+'Datos utilizados'!FT236/100)</f>
        <v>180.86584448622455</v>
      </c>
      <c r="FV236">
        <f>FU236*(1+'Datos utilizados'!FU236/100)</f>
        <v>177.98106139654593</v>
      </c>
      <c r="FW236">
        <f>FV236*(1+'Datos utilizados'!FV236/100)</f>
        <v>183.84770873851116</v>
      </c>
      <c r="FX236">
        <f>FW236*(1+'Datos utilizados'!FW236/100)</f>
        <v>186.48288067932918</v>
      </c>
      <c r="FY236">
        <f>FX236*(1+'Datos utilizados'!FX236/100)</f>
        <v>192.2023665746284</v>
      </c>
      <c r="FZ236">
        <f>FY236*(1+'Datos utilizados'!FY236/100)</f>
        <v>195.6411792414942</v>
      </c>
      <c r="GD236">
        <f>(FZ236/B236)^(1/15)-1</f>
        <v>4.5756770010233705E-2</v>
      </c>
      <c r="GG236">
        <f>STDEV('Datos utilizados'!B236:FY236)*SQRT(12)</f>
        <v>13.385180682534468</v>
      </c>
      <c r="GR236" s="21"/>
      <c r="GX236" s="21"/>
    </row>
    <row r="237" spans="1:206" x14ac:dyDescent="0.2">
      <c r="A237" s="2"/>
      <c r="GR237" s="21"/>
      <c r="GX237" s="21"/>
    </row>
    <row r="238" spans="1:206" x14ac:dyDescent="0.2">
      <c r="A238" s="13" t="s">
        <v>388</v>
      </c>
      <c r="GR238" s="21"/>
      <c r="GX238" s="21"/>
    </row>
    <row r="239" spans="1:206" x14ac:dyDescent="0.2">
      <c r="A239" s="2" t="s">
        <v>389</v>
      </c>
      <c r="B239">
        <v>100</v>
      </c>
      <c r="C239">
        <f>B239*(1+'Datos utilizados'!B239/100)</f>
        <v>100.56704000000001</v>
      </c>
      <c r="D239">
        <f>C239*(1+'Datos utilizados'!C239/100)</f>
        <v>100.46297322700801</v>
      </c>
      <c r="E239">
        <f>D239*(1+'Datos utilizados'!D239/100)</f>
        <v>100.3909211826096</v>
      </c>
      <c r="F239">
        <f>E239*(1+'Datos utilizados'!E239/100)</f>
        <v>100.87924270142607</v>
      </c>
      <c r="G239">
        <f>F239*(1+'Datos utilizados'!F239/100)</f>
        <v>101.24881380706275</v>
      </c>
      <c r="H239">
        <f>G239*(1+'Datos utilizados'!G239/100)</f>
        <v>101.82118347639545</v>
      </c>
      <c r="I239">
        <f>H239*(1+'Datos utilizados'!H239/100)</f>
        <v>101.69710418221112</v>
      </c>
      <c r="J239">
        <f>I239*(1+'Datos utilizados'!I239/100)</f>
        <v>102.04132854044708</v>
      </c>
      <c r="K239">
        <f>J239*(1+'Datos utilizados'!J239/100)</f>
        <v>101.86387867011524</v>
      </c>
      <c r="L239">
        <f>K239*(1+'Datos utilizados'!K239/100)</f>
        <v>101.25415205155953</v>
      </c>
      <c r="M239">
        <f>L239*(1+'Datos utilizados'!L239/100)</f>
        <v>101.13007521363555</v>
      </c>
      <c r="N239">
        <f>M239*(1+'Datos utilizados'!M239/100)</f>
        <v>101.04735081211079</v>
      </c>
      <c r="O239">
        <f>N239*(1+'Datos utilizados'!N239/100)</f>
        <v>100.73914628739877</v>
      </c>
      <c r="P239">
        <f>O239*(1+'Datos utilizados'!O239/100)</f>
        <v>100.61506588091659</v>
      </c>
      <c r="Q239">
        <f>P239*(1+'Datos utilizados'!P239/100)</f>
        <v>100.05470033299942</v>
      </c>
      <c r="R239">
        <f>Q239*(1+'Datos utilizados'!Q239/100)</f>
        <v>100.00000042832737</v>
      </c>
      <c r="S239">
        <f>R239*(1+'Datos utilizados'!R239/100)</f>
        <v>100.09473042873311</v>
      </c>
      <c r="T239">
        <f>S239*(1+'Datos utilizados'!S239/100)</f>
        <v>99.746500861571548</v>
      </c>
      <c r="U239">
        <f>T239*(1+'Datos utilizados'!T239/100)</f>
        <v>100.34689499955751</v>
      </c>
      <c r="V239">
        <f>U239*(1+'Datos utilizados'!U239/100)</f>
        <v>100.80586162790648</v>
      </c>
      <c r="W239">
        <f>V239*(1+'Datos utilizados'!V239/100)</f>
        <v>100.81786760602637</v>
      </c>
      <c r="X239">
        <f>W239*(1+'Datos utilizados'!W239/100)</f>
        <v>101.07670739931808</v>
      </c>
      <c r="Y239">
        <f>X239*(1+'Datos utilizados'!X239/100)</f>
        <v>101.45829218509199</v>
      </c>
      <c r="Z239">
        <f>Y239*(1+'Datos utilizados'!Y239/100)</f>
        <v>100.86723675813852</v>
      </c>
      <c r="AA239">
        <f>Z239*(1+'Datos utilizados'!Z239/100)</f>
        <v>100.93127736675628</v>
      </c>
      <c r="AB239">
        <f>AA239*(1+'Datos utilizados'!AA239/100)</f>
        <v>101.56635715020339</v>
      </c>
      <c r="AC239">
        <f>AB239*(1+'Datos utilizados'!AB239/100)</f>
        <v>102.01998297114335</v>
      </c>
      <c r="AD239">
        <f>AC239*(1+'Datos utilizados'!AC239/100)</f>
        <v>101.34887511916257</v>
      </c>
      <c r="AE239">
        <f>AD239*(1+'Datos utilizados'!AD239/100)</f>
        <v>100.72179922413777</v>
      </c>
      <c r="AF239">
        <f>AE239*(1+'Datos utilizados'!AE239/100)</f>
        <v>100.62440124428802</v>
      </c>
      <c r="AG239">
        <f>AF239*(1+'Datos utilizados'!AF239/100)</f>
        <v>100.72713875795843</v>
      </c>
      <c r="AH239">
        <f>AG239*(1+'Datos utilizados'!AG239/100)</f>
        <v>100.60439266666799</v>
      </c>
      <c r="AI239">
        <f>AH239*(1+'Datos utilizados'!AH239/100)</f>
        <v>100.75115435469013</v>
      </c>
      <c r="AJ239">
        <f>AI239*(1+'Datos utilizados'!AI239/100)</f>
        <v>101.23280532319815</v>
      </c>
      <c r="AK239">
        <f>AJ239*(1+'Datos utilizados'!AJ239/100)</f>
        <v>101.3101876795872</v>
      </c>
      <c r="AL239">
        <f>AK239*(1+'Datos utilizados'!AK239/100)</f>
        <v>100.86590198253714</v>
      </c>
      <c r="AM239">
        <f>AL239*(1+'Datos utilizados'!AL239/100)</f>
        <v>102.63639107344642</v>
      </c>
      <c r="AN239">
        <f>AM239*(1+'Datos utilizados'!AM239/100)</f>
        <v>102.89256124192663</v>
      </c>
      <c r="AO239">
        <f>AN239*(1+'Datos utilizados'!AN239/100)</f>
        <v>101.26216687351156</v>
      </c>
      <c r="AP239">
        <f>AO239*(1+'Datos utilizados'!AO239/100)</f>
        <v>101.48097416369184</v>
      </c>
      <c r="AQ239">
        <f>AP239*(1+'Datos utilizados'!AP239/100)</f>
        <v>100.62575340202474</v>
      </c>
      <c r="AR239">
        <f>AQ239*(1+'Datos utilizados'!AQ239/100)</f>
        <v>99.703820249355388</v>
      </c>
      <c r="AS239">
        <f>AR239*(1+'Datos utilizados'!AR239/100)</f>
        <v>100.64977021435317</v>
      </c>
      <c r="AT239">
        <f>AS239*(1+'Datos utilizados'!AS239/100)</f>
        <v>101.77050540568997</v>
      </c>
      <c r="AU239">
        <f>AT239*(1+'Datos utilizados'!AT239/100)</f>
        <v>100.87792718802937</v>
      </c>
      <c r="AV239">
        <f>AU239*(1+'Datos utilizados'!AU239/100)</f>
        <v>99.138125928988302</v>
      </c>
      <c r="AW239">
        <f>AV239*(1+'Datos utilizados'!AV239/100)</f>
        <v>99.096765502850729</v>
      </c>
      <c r="AX239">
        <f>AW239*(1+'Datos utilizados'!AW239/100)</f>
        <v>97.326272961347144</v>
      </c>
      <c r="AY239">
        <f>AX239*(1+'Datos utilizados'!AX239/100)</f>
        <v>100.36693064857825</v>
      </c>
      <c r="AZ239">
        <f>AY239*(1+'Datos utilizados'!AY239/100)</f>
        <v>102.05336607418711</v>
      </c>
      <c r="BA239">
        <f>AZ239*(1+'Datos utilizados'!AZ239/100)</f>
        <v>101.55437614076737</v>
      </c>
      <c r="BB239">
        <f>BA239*(1+'Datos utilizados'!BA239/100)</f>
        <v>103.75848185421374</v>
      </c>
      <c r="BC239">
        <f>BB239*(1+'Datos utilizados'!BB239/100)</f>
        <v>104.7818206331973</v>
      </c>
      <c r="BD239">
        <f>BC239*(1+'Datos utilizados'!BC239/100)</f>
        <v>105.38220998724346</v>
      </c>
      <c r="BE239">
        <f>BD239*(1+'Datos utilizados'!BD239/100)</f>
        <v>107.10733784117662</v>
      </c>
      <c r="BF239">
        <f>BE239*(1+'Datos utilizados'!BE239/100)</f>
        <v>107.57297628170734</v>
      </c>
      <c r="BG239">
        <f>BF239*(1+'Datos utilizados'!BF239/100)</f>
        <v>107.96656428732685</v>
      </c>
      <c r="BH239">
        <f>BG239*(1+'Datos utilizados'!BG239/100)</f>
        <v>108.3815013871959</v>
      </c>
      <c r="BI239">
        <f>BH239*(1+'Datos utilizados'!BH239/100)</f>
        <v>109.23539588402505</v>
      </c>
      <c r="BJ239">
        <f>BI239*(1+'Datos utilizados'!BI239/100)</f>
        <v>109.01791913435954</v>
      </c>
      <c r="BK239">
        <f>BJ239*(1+'Datos utilizados'!BJ239/100)</f>
        <v>110.9511775015368</v>
      </c>
      <c r="BL239">
        <f>BK239*(1+'Datos utilizados'!BK239/100)</f>
        <v>111.91313530559287</v>
      </c>
      <c r="BM239">
        <f>BL239*(1+'Datos utilizados'!BL239/100)</f>
        <v>112.59891661611849</v>
      </c>
      <c r="BN239">
        <f>BM239*(1+'Datos utilizados'!BM239/100)</f>
        <v>112.88977087762959</v>
      </c>
      <c r="BO239">
        <f>BN239*(1+'Datos utilizados'!BN239/100)</f>
        <v>114.21196974107964</v>
      </c>
      <c r="BP239">
        <f>BO239*(1+'Datos utilizados'!BO239/100)</f>
        <v>114.20262720195483</v>
      </c>
      <c r="BQ239">
        <f>BP239*(1+'Datos utilizados'!BP239/100)</f>
        <v>114.50682874003267</v>
      </c>
      <c r="BR239">
        <f>BQ239*(1+'Datos utilizados'!BQ239/100)</f>
        <v>115.48080092392965</v>
      </c>
      <c r="BS239">
        <f>BR239*(1+'Datos utilizados'!BR239/100)</f>
        <v>114.78034057784546</v>
      </c>
      <c r="BT239">
        <f>BS239*(1+'Datos utilizados'!BS239/100)</f>
        <v>114.47480678926129</v>
      </c>
      <c r="BU239">
        <f>BT239*(1+'Datos utilizados'!BT239/100)</f>
        <v>112.77502762065095</v>
      </c>
      <c r="BV239">
        <f>BU239*(1+'Datos utilizados'!BU239/100)</f>
        <v>112.5588830027132</v>
      </c>
      <c r="BW239">
        <f>BV239*(1+'Datos utilizados'!BV239/100)</f>
        <v>111.86776020518825</v>
      </c>
      <c r="BX239">
        <f>BW239*(1+'Datos utilizados'!BW239/100)</f>
        <v>112.58289723585195</v>
      </c>
      <c r="BY239">
        <f>BX239*(1+'Datos utilizados'!BX239/100)</f>
        <v>112.36409237507407</v>
      </c>
      <c r="BZ239">
        <f>BY239*(1+'Datos utilizados'!BY239/100)</f>
        <v>113.01384897564218</v>
      </c>
      <c r="CA239">
        <f>BZ239*(1+'Datos utilizados'!BZ239/100)</f>
        <v>113.82638464562235</v>
      </c>
      <c r="CB239">
        <f>CA239*(1+'Datos utilizados'!CA239/100)</f>
        <v>113.42211885791497</v>
      </c>
      <c r="CC239">
        <f>CB239*(1+'Datos utilizados'!CB239/100)</f>
        <v>115.44610254229879</v>
      </c>
      <c r="CD239">
        <f>CC239*(1+'Datos utilizados'!CC239/100)</f>
        <v>115.3727249995229</v>
      </c>
      <c r="CE239">
        <f>CD239*(1+'Datos utilizados'!CD239/100)</f>
        <v>115.43009985566516</v>
      </c>
      <c r="CF239">
        <f>CE239*(1+'Datos utilizados'!CE239/100)</f>
        <v>116.70426346991192</v>
      </c>
      <c r="CG239">
        <f>CF239*(1+'Datos utilizados'!CF239/100)</f>
        <v>114.15059912879505</v>
      </c>
      <c r="CH239">
        <f>CG239*(1+'Datos utilizados'!CG239/100)</f>
        <v>116.88172070331096</v>
      </c>
      <c r="CI239">
        <f>CH239*(1+'Datos utilizados'!CH239/100)</f>
        <v>119.05513629978901</v>
      </c>
      <c r="CJ239">
        <f>CI239*(1+'Datos utilizados'!CI239/100)</f>
        <v>120.84164195856275</v>
      </c>
      <c r="CK239">
        <f>CJ239*(1+'Datos utilizados'!CJ239/100)</f>
        <v>121.51007750105654</v>
      </c>
      <c r="CL239">
        <f>CK239*(1+'Datos utilizados'!CK239/100)</f>
        <v>121.69686279219117</v>
      </c>
      <c r="CM239">
        <f>CL239*(1+'Datos utilizados'!CL239/100)</f>
        <v>122.12247323043431</v>
      </c>
      <c r="CN239">
        <f>CM239*(1+'Datos utilizados'!CM239/100)</f>
        <v>120.36798850652195</v>
      </c>
      <c r="CO239">
        <f>CN239*(1+'Datos utilizados'!CN239/100)</f>
        <v>123.0510752279243</v>
      </c>
      <c r="CP239">
        <f>CO239*(1+'Datos utilizados'!CO239/100)</f>
        <v>123.67948476400578</v>
      </c>
      <c r="CQ239">
        <f>CP239*(1+'Datos utilizados'!CP239/100)</f>
        <v>123.89295555470844</v>
      </c>
      <c r="CR239">
        <f>CQ239*(1+'Datos utilizados'!CQ239/100)</f>
        <v>124.70415707049844</v>
      </c>
      <c r="CS239">
        <f>CR239*(1+'Datos utilizados'!CR239/100)</f>
        <v>125.10041700000563</v>
      </c>
      <c r="CT239">
        <f>CS239*(1+'Datos utilizados'!CS239/100)</f>
        <v>124.73885177479222</v>
      </c>
      <c r="CU239">
        <f>CT239*(1+'Datos utilizados'!CT239/100)</f>
        <v>121.73421715655209</v>
      </c>
      <c r="CV239">
        <f>CU239*(1+'Datos utilizados'!CU239/100)</f>
        <v>123.86628240925367</v>
      </c>
      <c r="CW239">
        <f>CV239*(1+'Datos utilizados'!CV239/100)</f>
        <v>124.72951891799201</v>
      </c>
      <c r="CX239">
        <f>CW239*(1+'Datos utilizados'!CW239/100)</f>
        <v>125.47533907636215</v>
      </c>
      <c r="CY239">
        <f>CX239*(1+'Datos utilizados'!CX239/100)</f>
        <v>124.08642745305808</v>
      </c>
      <c r="CZ239">
        <f>CY239*(1+'Datos utilizados'!CY239/100)</f>
        <v>120.65618225254575</v>
      </c>
      <c r="DA239">
        <f>CZ239*(1+'Datos utilizados'!CZ239/100)</f>
        <v>120.19854541888007</v>
      </c>
      <c r="DB239">
        <f>DA239*(1+'Datos utilizados'!DA239/100)</f>
        <v>119.20189513983034</v>
      </c>
      <c r="DC239">
        <f>DB239*(1+'Datos utilizados'!DB239/100)</f>
        <v>119.56479338939405</v>
      </c>
      <c r="DD239">
        <f>DC239*(1+'Datos utilizados'!DC239/100)</f>
        <v>121.07777824142279</v>
      </c>
      <c r="DE239">
        <f>DD239*(1+'Datos utilizados'!DD239/100)</f>
        <v>120.6534974909092</v>
      </c>
      <c r="DF239">
        <f>DE239*(1+'Datos utilizados'!DE239/100)</f>
        <v>119.95703724199268</v>
      </c>
      <c r="DG239">
        <f>DF239*(1+'Datos utilizados'!DF239/100)</f>
        <v>120.87896705171602</v>
      </c>
      <c r="DH239">
        <f>DG239*(1+'Datos utilizados'!DG239/100)</f>
        <v>120.95101091607884</v>
      </c>
      <c r="DI239">
        <f>DH239*(1+'Datos utilizados'!DH239/100)</f>
        <v>121.55139963916515</v>
      </c>
      <c r="DJ239">
        <f>DI239*(1+'Datos utilizados'!DI239/100)</f>
        <v>121.69949786448551</v>
      </c>
      <c r="DK239">
        <f>DJ239*(1+'Datos utilizados'!DJ239/100)</f>
        <v>123.12709382418487</v>
      </c>
      <c r="DL239">
        <f>DK239*(1+'Datos utilizados'!DK239/100)</f>
        <v>123.15644732335255</v>
      </c>
      <c r="DM239">
        <f>DL239*(1+'Datos utilizados'!DL239/100)</f>
        <v>124.02902306828325</v>
      </c>
      <c r="DN239">
        <f>DM239*(1+'Datos utilizados'!DM239/100)</f>
        <v>125.18710686247643</v>
      </c>
      <c r="DO239">
        <f>DN239*(1+'Datos utilizados'!DN239/100)</f>
        <v>126.18375897634067</v>
      </c>
      <c r="DP239">
        <f>DO239*(1+'Datos utilizados'!DO239/100)</f>
        <v>126.75880360274765</v>
      </c>
      <c r="DQ239">
        <f>DP239*(1+'Datos utilizados'!DP239/100)</f>
        <v>126.94559537573666</v>
      </c>
      <c r="DR239">
        <f>DQ239*(1+'Datos utilizados'!DQ239/100)</f>
        <v>127.71809740727664</v>
      </c>
      <c r="DS239">
        <f>DR239*(1+'Datos utilizados'!DR239/100)</f>
        <v>130.99623781342922</v>
      </c>
      <c r="DT239">
        <f>DS239*(1+'Datos utilizados'!DS239/100)</f>
        <v>132.116976126042</v>
      </c>
      <c r="DU239">
        <f>DT239*(1+'Datos utilizados'!DT239/100)</f>
        <v>133.52189483846871</v>
      </c>
      <c r="DV239">
        <f>DU239*(1+'Datos utilizados'!DU239/100)</f>
        <v>132.5479193765695</v>
      </c>
      <c r="DW239">
        <f>DV239*(1+'Datos utilizados'!DV239/100)</f>
        <v>132.93217579484218</v>
      </c>
      <c r="DX239">
        <f>DW239*(1+'Datos utilizados'!DW239/100)</f>
        <v>131.36182141574255</v>
      </c>
      <c r="DY239">
        <f>DX239*(1+'Datos utilizados'!DX239/100)</f>
        <v>132.32378403397004</v>
      </c>
      <c r="DZ239">
        <f>DY239*(1+'Datos utilizados'!DY239/100)</f>
        <v>130.19706294459766</v>
      </c>
      <c r="EA239">
        <f>DZ239*(1+'Datos utilizados'!DZ239/100)</f>
        <v>128.98693332335279</v>
      </c>
      <c r="EB239">
        <f>EA239*(1+'Datos utilizados'!EA239/100)</f>
        <v>131.32713035594503</v>
      </c>
      <c r="EC239">
        <f>EB239*(1+'Datos utilizados'!EB239/100)</f>
        <v>132.90015359063551</v>
      </c>
      <c r="ED239">
        <f>EC239*(1+'Datos utilizados'!EC239/100)</f>
        <v>131.12832874296515</v>
      </c>
      <c r="EE239">
        <f>ED239*(1+'Datos utilizados'!ED239/100)</f>
        <v>130.96288413059014</v>
      </c>
      <c r="EF239">
        <f>EE239*(1+'Datos utilizados'!EE239/100)</f>
        <v>130.15035110857872</v>
      </c>
      <c r="EG239">
        <f>EF239*(1+'Datos utilizados'!EF239/100)</f>
        <v>130.72939002066079</v>
      </c>
      <c r="EH239">
        <f>EG239*(1+'Datos utilizados'!EG239/100)</f>
        <v>130.98555426040625</v>
      </c>
      <c r="EI239">
        <f>EH239*(1+'Datos utilizados'!EH239/100)</f>
        <v>131.8794651754564</v>
      </c>
      <c r="EJ239">
        <f>EI239*(1+'Datos utilizados'!EI239/100)</f>
        <v>131.92483171147674</v>
      </c>
      <c r="EK239">
        <f>EJ239*(1+'Datos utilizados'!EJ239/100)</f>
        <v>132.47852023016981</v>
      </c>
      <c r="EL239">
        <f>EK239*(1+'Datos utilizados'!EK239/100)</f>
        <v>132.93481599739857</v>
      </c>
      <c r="EM239">
        <f>EL239*(1+'Datos utilizados'!EL239/100)</f>
        <v>132.29573186949108</v>
      </c>
      <c r="EN239">
        <f>EM239*(1+'Datos utilizados'!EM239/100)</f>
        <v>133.1429537363833</v>
      </c>
      <c r="EO239">
        <f>EN239*(1+'Datos utilizados'!EN239/100)</f>
        <v>132.8640991340778</v>
      </c>
      <c r="EP239">
        <f>EO239*(1+'Datos utilizados'!EO239/100)</f>
        <v>133.49117782276093</v>
      </c>
      <c r="EQ239">
        <f>EP239*(1+'Datos utilizados'!EP239/100)</f>
        <v>133.27637716852632</v>
      </c>
      <c r="ER239">
        <f>EQ239*(1+'Datos utilizados'!EQ239/100)</f>
        <v>134.16229190284093</v>
      </c>
      <c r="ES239">
        <f>ER239*(1+'Datos utilizados'!ER239/100)</f>
        <v>134.07422777443591</v>
      </c>
      <c r="ET239">
        <f>ES239*(1+'Datos utilizados'!ES239/100)</f>
        <v>134.02486164376936</v>
      </c>
      <c r="EU239">
        <f>ET239*(1+'Datos utilizados'!ET239/100)</f>
        <v>133.6886468758498</v>
      </c>
      <c r="EV239">
        <f>EU239*(1+'Datos utilizados'!EU239/100)</f>
        <v>133.13361172061533</v>
      </c>
      <c r="EW239">
        <f>EV239*(1+'Datos utilizados'!EV239/100)</f>
        <v>132.51053310440167</v>
      </c>
      <c r="EX239">
        <f>EW239*(1+'Datos utilizados'!EW239/100)</f>
        <v>132.39579223378658</v>
      </c>
      <c r="EY239">
        <f>EX239*(1+'Datos utilizados'!EX239/100)</f>
        <v>132.57857786454454</v>
      </c>
      <c r="EZ239">
        <f>EY239*(1+'Datos utilizados'!EY239/100)</f>
        <v>133.02820485351435</v>
      </c>
      <c r="FA239">
        <f>EZ239*(1+'Datos utilizados'!EZ239/100)</f>
        <v>132.05423885167934</v>
      </c>
      <c r="FB239">
        <f>FA239*(1+'Datos utilizados'!FA239/100)</f>
        <v>131.45785549817739</v>
      </c>
      <c r="FC239">
        <f>FB239*(1+'Datos utilizados'!FB239/100)</f>
        <v>130.40383955857857</v>
      </c>
      <c r="FD239">
        <f>FC239*(1+'Datos utilizados'!FC239/100)</f>
        <v>130.55326931832874</v>
      </c>
      <c r="FE239">
        <f>FD239*(1+'Datos utilizados'!FD239/100)</f>
        <v>130.1009675167754</v>
      </c>
      <c r="FF239">
        <f>FE239*(1+'Datos utilizados'!FE239/100)</f>
        <v>130.06628259883541</v>
      </c>
      <c r="FG239">
        <f>FF239*(1+'Datos utilizados'!FF239/100)</f>
        <v>129.79811193737314</v>
      </c>
      <c r="FH239">
        <f>FG239*(1+'Datos utilizados'!FG239/100)</f>
        <v>129.3391458135626</v>
      </c>
      <c r="FI239">
        <f>FH239*(1+'Datos utilizados'!FH239/100)</f>
        <v>129.68603340263459</v>
      </c>
      <c r="FJ239">
        <f>FI239*(1+'Datos utilizados'!FI239/100)</f>
        <v>129.23374039253957</v>
      </c>
      <c r="FK239">
        <f>FJ239*(1+'Datos utilizados'!FJ239/100)</f>
        <v>129.6553525471962</v>
      </c>
      <c r="FL239">
        <f>FK239*(1+'Datos utilizados'!FK239/100)</f>
        <v>130.94686247945407</v>
      </c>
      <c r="FM239">
        <f>FL239*(1+'Datos utilizados'!FL239/100)</f>
        <v>130.66533981980947</v>
      </c>
      <c r="FN239">
        <f>FM239*(1+'Datos utilizados'!FM239/100)</f>
        <v>130.52124208305619</v>
      </c>
      <c r="FO239">
        <f>FN239*(1+'Datos utilizados'!FN239/100)</f>
        <v>131.50722565000001</v>
      </c>
      <c r="FP239">
        <f>FO239*(1+'Datos utilizados'!FO239/100)</f>
        <v>131.92883781543392</v>
      </c>
      <c r="FQ239">
        <f>FP239*(1+'Datos utilizados'!FP239/100)</f>
        <v>133.52321101331722</v>
      </c>
      <c r="FR239">
        <f>FQ239*(1+'Datos utilizados'!FQ239/100)</f>
        <v>133.66864449475293</v>
      </c>
      <c r="FS239">
        <f>FR239*(1+'Datos utilizados'!FR239/100)</f>
        <v>134.43181225363128</v>
      </c>
      <c r="FT239">
        <f>FS239*(1+'Datos utilizados'!FS239/100)</f>
        <v>135.13093833643751</v>
      </c>
      <c r="FU239">
        <f>FT239*(1+'Datos utilizados'!FT239/100)</f>
        <v>136.57188007120044</v>
      </c>
      <c r="FV239">
        <f>FU239*(1+'Datos utilizados'!FU239/100)</f>
        <v>138.03683199997218</v>
      </c>
      <c r="FW239">
        <f>FV239*(1+'Datos utilizados'!FV239/100)</f>
        <v>138.01681665933219</v>
      </c>
      <c r="FX239">
        <f>FW239*(1+'Datos utilizados'!FW239/100)</f>
        <v>136.96413479530815</v>
      </c>
      <c r="FY239">
        <f>FX239*(1+'Datos utilizados'!FX239/100)</f>
        <v>136.96146399467966</v>
      </c>
      <c r="FZ239">
        <f>FY239*(1+'Datos utilizados'!FY239/100)</f>
        <v>136.31837513663905</v>
      </c>
      <c r="GB239">
        <f t="shared" si="3"/>
        <v>2.0869651792701616E-2</v>
      </c>
      <c r="GE239">
        <f>STDEV('Datos utilizados'!B239:FY239)*SQRT(12)</f>
        <v>3.042998395139481</v>
      </c>
      <c r="GR239" s="21"/>
      <c r="GX239" s="21"/>
    </row>
    <row r="240" spans="1:206" x14ac:dyDescent="0.2">
      <c r="A240" s="12" t="s">
        <v>390</v>
      </c>
      <c r="B240">
        <v>100</v>
      </c>
      <c r="C240">
        <f>B240*(1+'Datos utilizados'!B240/100)</f>
        <v>101.15481</v>
      </c>
      <c r="D240">
        <f>C240*(1+'Datos utilizados'!C240/100)</f>
        <v>100.67930146915201</v>
      </c>
      <c r="E240">
        <f>D240*(1+'Datos utilizados'!D240/100)</f>
        <v>101.18198315345734</v>
      </c>
      <c r="F240">
        <f>E240*(1+'Datos utilizados'!E240/100)</f>
        <v>102.54058399585377</v>
      </c>
      <c r="G240">
        <f>F240*(1+'Datos utilizados'!F240/100)</f>
        <v>103.59350147449838</v>
      </c>
      <c r="H240">
        <f>G240*(1+'Datos utilizados'!G240/100)</f>
        <v>104.70076061500856</v>
      </c>
      <c r="I240">
        <f>H240*(1+'Datos utilizados'!H240/100)</f>
        <v>104.27279625599471</v>
      </c>
      <c r="J240">
        <f>I240*(1+'Datos utilizados'!I240/100)</f>
        <v>105.24420162591557</v>
      </c>
      <c r="K240">
        <f>J240*(1+'Datos utilizados'!J240/100)</f>
        <v>105.14910296532639</v>
      </c>
      <c r="L240">
        <f>K240*(1+'Datos utilizados'!K240/100)</f>
        <v>104.07580401171812</v>
      </c>
      <c r="M240">
        <f>L240*(1+'Datos utilizados'!L240/100)</f>
        <v>103.99429184201614</v>
      </c>
      <c r="N240">
        <f>M240*(1+'Datos utilizados'!M240/100)</f>
        <v>104.81624192587707</v>
      </c>
      <c r="O240">
        <f>N240*(1+'Datos utilizados'!N240/100)</f>
        <v>104.18449347254142</v>
      </c>
      <c r="P240">
        <f>O240*(1+'Datos utilizados'!O240/100)</f>
        <v>104.32714288100404</v>
      </c>
      <c r="Q240">
        <f>P240*(1+'Datos utilizados'!P240/100)</f>
        <v>102.99570945084237</v>
      </c>
      <c r="R240">
        <f>Q240*(1+'Datos utilizados'!Q240/100)</f>
        <v>102.30961383190652</v>
      </c>
      <c r="S240">
        <f>R240*(1+'Datos utilizados'!R240/100)</f>
        <v>102.62888121283035</v>
      </c>
      <c r="T240">
        <f>S240*(1+'Datos utilizados'!S240/100)</f>
        <v>102.2892309304565</v>
      </c>
      <c r="U240">
        <f>T240*(1+'Datos utilizados'!T240/100)</f>
        <v>103.36932337769738</v>
      </c>
      <c r="V240">
        <f>U240*(1+'Datos utilizados'!U240/100)</f>
        <v>104.49696898949234</v>
      </c>
      <c r="W240">
        <f>V240*(1+'Datos utilizados'!V240/100)</f>
        <v>105.02682087075357</v>
      </c>
      <c r="X240">
        <f>W240*(1+'Datos utilizados'!W240/100)</f>
        <v>105.31892146495932</v>
      </c>
      <c r="Y240">
        <f>X240*(1+'Datos utilizados'!X240/100)</f>
        <v>105.86916017015299</v>
      </c>
      <c r="Z240">
        <f>Y240*(1+'Datos utilizados'!Y240/100)</f>
        <v>104.78907241118108</v>
      </c>
      <c r="AA240">
        <f>Z240*(1+'Datos utilizados'!Z240/100)</f>
        <v>104.42903811619075</v>
      </c>
      <c r="AB240">
        <f>AA240*(1+'Datos utilizados'!AA240/100)</f>
        <v>105.46158023056459</v>
      </c>
      <c r="AC240">
        <f>AB240*(1+'Datos utilizados'!AB240/100)</f>
        <v>105.06758631298122</v>
      </c>
      <c r="AD240">
        <f>AC240*(1+'Datos utilizados'!AC240/100)</f>
        <v>104.9724791338507</v>
      </c>
      <c r="AE240">
        <f>AD240*(1+'Datos utilizados'!AD240/100)</f>
        <v>103.93314661794643</v>
      </c>
      <c r="AF240">
        <f>AE240*(1+'Datos utilizados'!AE240/100)</f>
        <v>103.39649820869933</v>
      </c>
      <c r="AG240">
        <f>AF240*(1+'Datos utilizados'!AF240/100)</f>
        <v>104.58527876755421</v>
      </c>
      <c r="AH240">
        <f>AG240*(1+'Datos utilizados'!AG240/100)</f>
        <v>105.45477985817192</v>
      </c>
      <c r="AI240">
        <f>AH240*(1+'Datos utilizados'!AH240/100)</f>
        <v>105.44798857034905</v>
      </c>
      <c r="AJ240">
        <f>AI240*(1+'Datos utilizados'!AI240/100)</f>
        <v>106.21559720314693</v>
      </c>
      <c r="AK240">
        <f>AJ240*(1+'Datos utilizados'!AJ240/100)</f>
        <v>106.67073103716243</v>
      </c>
      <c r="AL240">
        <f>AK240*(1+'Datos utilizados'!AK240/100)</f>
        <v>106.30391172727184</v>
      </c>
      <c r="AM240">
        <f>AL240*(1+'Datos utilizados'!AL240/100)</f>
        <v>108.6610840355212</v>
      </c>
      <c r="AN240">
        <f>AM240*(1+'Datos utilizados'!AM240/100)</f>
        <v>109.10941966825176</v>
      </c>
      <c r="AO240">
        <f>AN240*(1+'Datos utilizados'!AN240/100)</f>
        <v>108.26708403747089</v>
      </c>
      <c r="AP240">
        <f>AO240*(1+'Datos utilizados'!AO240/100)</f>
        <v>107.84591425385673</v>
      </c>
      <c r="AQ240">
        <f>AP240*(1+'Datos utilizados'!AP240/100)</f>
        <v>106.6571395256279</v>
      </c>
      <c r="AR240">
        <f>AQ240*(1+'Datos utilizados'!AQ240/100)</f>
        <v>105.51590813270367</v>
      </c>
      <c r="AS240">
        <f>AR240*(1+'Datos utilizados'!AR240/100)</f>
        <v>107.28209671257375</v>
      </c>
      <c r="AT240">
        <f>AS240*(1+'Datos utilizados'!AS240/100)</f>
        <v>108.4708788980361</v>
      </c>
      <c r="AU240">
        <f>AT240*(1+'Datos utilizados'!AT240/100)</f>
        <v>107.94782147290188</v>
      </c>
      <c r="AV240">
        <f>AU240*(1+'Datos utilizados'!AU240/100)</f>
        <v>108.42333162649001</v>
      </c>
      <c r="AW240">
        <f>AV240*(1+'Datos utilizados'!AV240/100)</f>
        <v>111.75870436564992</v>
      </c>
      <c r="AX240">
        <f>AW240*(1+'Datos utilizados'!AW240/100)</f>
        <v>112.91351823373061</v>
      </c>
      <c r="AY240">
        <f>AX240*(1+'Datos utilizados'!AX240/100)</f>
        <v>112.35649326557997</v>
      </c>
      <c r="AZ240">
        <f>AY240*(1+'Datos utilizados'!AY240/100)</f>
        <v>112.83879474857181</v>
      </c>
      <c r="BA240">
        <f>AZ240*(1+'Datos utilizados'!AZ240/100)</f>
        <v>113.70829664926589</v>
      </c>
      <c r="BB240">
        <f>BA240*(1+'Datos utilizados'!BA240/100)</f>
        <v>114.7340364516796</v>
      </c>
      <c r="BC240">
        <f>BB240*(1+'Datos utilizados'!BB240/100)</f>
        <v>114.47589634306696</v>
      </c>
      <c r="BD240">
        <f>BC240*(1+'Datos utilizados'!BC240/100)</f>
        <v>115.95677943334015</v>
      </c>
      <c r="BE240">
        <f>BD240*(1+'Datos utilizados'!BD240/100)</f>
        <v>118.34112911476025</v>
      </c>
      <c r="BF240">
        <f>BE240*(1+'Datos utilizados'!BE240/100)</f>
        <v>119.21064056093095</v>
      </c>
      <c r="BG240">
        <f>BF240*(1+'Datos utilizados'!BF240/100)</f>
        <v>120.27714663564525</v>
      </c>
      <c r="BH240">
        <f>BG240*(1+'Datos utilizados'!BG240/100)</f>
        <v>120.59642232138957</v>
      </c>
      <c r="BI240">
        <f>BH240*(1+'Datos utilizados'!BH240/100)</f>
        <v>121.45913294775008</v>
      </c>
      <c r="BJ240">
        <f>BI240*(1+'Datos utilizados'!BI240/100)</f>
        <v>120.75945546649127</v>
      </c>
      <c r="BK240">
        <f>BJ240*(1+'Datos utilizados'!BJ240/100)</f>
        <v>121.79199711451197</v>
      </c>
      <c r="BL240">
        <f>BK240*(1+'Datos utilizados'!BK240/100)</f>
        <v>123.00114806186484</v>
      </c>
      <c r="BM240">
        <f>BL240*(1+'Datos utilizados'!BL240/100)</f>
        <v>123.86386581425596</v>
      </c>
      <c r="BN240">
        <f>BM240*(1+'Datos utilizados'!BM240/100)</f>
        <v>123.58634882289913</v>
      </c>
      <c r="BO240">
        <f>BN240*(1+'Datos utilizados'!BN240/100)</f>
        <v>124.7059051982509</v>
      </c>
      <c r="BP240">
        <f>BO240*(1+'Datos utilizados'!BO240/100)</f>
        <v>124.20660769501815</v>
      </c>
      <c r="BQ240">
        <f>BP240*(1+'Datos utilizados'!BP240/100)</f>
        <v>125.17099747980534</v>
      </c>
      <c r="BR240">
        <f>BQ240*(1+'Datos utilizados'!BQ240/100)</f>
        <v>128.19604252719904</v>
      </c>
      <c r="BS240">
        <f>BR240*(1+'Datos utilizados'!BR240/100)</f>
        <v>126.93029890130674</v>
      </c>
      <c r="BT240">
        <f>BS240*(1+'Datos utilizados'!BS240/100)</f>
        <v>126.44053834299605</v>
      </c>
      <c r="BU240">
        <f>BT240*(1+'Datos utilizados'!BT240/100)</f>
        <v>123.93687659921255</v>
      </c>
      <c r="BV240">
        <f>BU240*(1+'Datos utilizados'!BU240/100)</f>
        <v>123.39487585046888</v>
      </c>
      <c r="BW240">
        <f>BV240*(1+'Datos utilizados'!BV240/100)</f>
        <v>122.75066822211635</v>
      </c>
      <c r="BX240">
        <f>BW240*(1+'Datos utilizados'!BW240/100)</f>
        <v>123.04652188266527</v>
      </c>
      <c r="BY240">
        <f>BX240*(1+'Datos utilizados'!BX240/100)</f>
        <v>122.39091770942225</v>
      </c>
      <c r="BZ240">
        <f>BY240*(1+'Datos utilizados'!BY240/100)</f>
        <v>123.24716456971737</v>
      </c>
      <c r="CA240">
        <f>BZ240*(1+'Datos utilizados'!BZ240/100)</f>
        <v>124.44436287691471</v>
      </c>
      <c r="CB240">
        <f>CA240*(1+'Datos utilizados'!CA240/100)</f>
        <v>124.04070269705086</v>
      </c>
      <c r="CC240">
        <f>CB240*(1+'Datos utilizados'!CB240/100)</f>
        <v>124.73854328635421</v>
      </c>
      <c r="CD240">
        <f>CC240*(1+'Datos utilizados'!CC240/100)</f>
        <v>126.91978382353105</v>
      </c>
      <c r="CE240">
        <f>CD240*(1+'Datos utilizados'!CD240/100)</f>
        <v>127.39921061494604</v>
      </c>
      <c r="CF240">
        <f>CE240*(1+'Datos utilizados'!CE240/100)</f>
        <v>126.42233894779275</v>
      </c>
      <c r="CG240">
        <f>CF240*(1+'Datos utilizados'!CF240/100)</f>
        <v>123.49127494598987</v>
      </c>
      <c r="CH240">
        <f>CG240*(1+'Datos utilizados'!CG240/100)</f>
        <v>127.38831380771546</v>
      </c>
      <c r="CI240">
        <f>CH240*(1+'Datos utilizados'!CH240/100)</f>
        <v>129.90788905002412</v>
      </c>
      <c r="CJ240">
        <f>CI240*(1+'Datos utilizados'!CI240/100)</f>
        <v>132.00862952385205</v>
      </c>
      <c r="CK240">
        <f>CJ240*(1+'Datos utilizados'!CJ240/100)</f>
        <v>132.48871850770439</v>
      </c>
      <c r="CL240">
        <f>CK240*(1+'Datos utilizados'!CK240/100)</f>
        <v>132.489818164068</v>
      </c>
      <c r="CM240">
        <f>CL240*(1+'Datos utilizados'!CL240/100)</f>
        <v>133.82624295988896</v>
      </c>
      <c r="CN240">
        <f>CM240*(1+'Datos utilizados'!CM240/100)</f>
        <v>132.87129903800007</v>
      </c>
      <c r="CO240">
        <f>CN240*(1+'Datos utilizados'!CN240/100)</f>
        <v>135.27618982780848</v>
      </c>
      <c r="CP240">
        <f>CO240*(1+'Datos utilizados'!CO240/100)</f>
        <v>136.40239116336295</v>
      </c>
      <c r="CQ240">
        <f>CP240*(1+'Datos utilizados'!CP240/100)</f>
        <v>137.76397347219475</v>
      </c>
      <c r="CR240">
        <f>CQ240*(1+'Datos utilizados'!CQ240/100)</f>
        <v>138.85230886262508</v>
      </c>
      <c r="CS240">
        <f>CR240*(1+'Datos utilizados'!CR240/100)</f>
        <v>140.51058033167877</v>
      </c>
      <c r="CT240">
        <f>CS240*(1+'Datos utilizados'!CS240/100)</f>
        <v>141.6484350112047</v>
      </c>
      <c r="CU240">
        <f>CT240*(1+'Datos utilizados'!CT240/100)</f>
        <v>140.69845561695854</v>
      </c>
      <c r="CV240">
        <f>CU240*(1+'Datos utilizados'!CU240/100)</f>
        <v>141.531291985292</v>
      </c>
      <c r="CW240">
        <f>CV240*(1+'Datos utilizados'!CV240/100)</f>
        <v>142.38829226452134</v>
      </c>
      <c r="CX240">
        <f>CW240*(1+'Datos utilizados'!CW240/100)</f>
        <v>145.34495667573569</v>
      </c>
      <c r="CY240">
        <f>CX240*(1+'Datos utilizados'!CX240/100)</f>
        <v>144.0003995505198</v>
      </c>
      <c r="CZ240">
        <f>CY240*(1+'Datos utilizados'!CY240/100)</f>
        <v>141.83296313664519</v>
      </c>
      <c r="DA240">
        <f>CZ240*(1+'Datos utilizados'!CZ240/100)</f>
        <v>142.83260186083226</v>
      </c>
      <c r="DB240">
        <f>DA240*(1+'Datos utilizados'!DA240/100)</f>
        <v>142.21008024888201</v>
      </c>
      <c r="DC240">
        <f>DB240*(1+'Datos utilizados'!DB240/100)</f>
        <v>143.2577845730996</v>
      </c>
      <c r="DD240">
        <f>DC240*(1+'Datos utilizados'!DC240/100)</f>
        <v>145.05337764493885</v>
      </c>
      <c r="DE240">
        <f>DD240*(1+'Datos utilizados'!DD240/100)</f>
        <v>145.52150841061237</v>
      </c>
      <c r="DF240">
        <f>DE240*(1+'Datos utilizados'!DE240/100)</f>
        <v>144.72260988158894</v>
      </c>
      <c r="DG240">
        <f>DF240*(1+'Datos utilizados'!DF240/100)</f>
        <v>147.39806782594789</v>
      </c>
      <c r="DH240">
        <f>DG240*(1+'Datos utilizados'!DG240/100)</f>
        <v>148.25328615528082</v>
      </c>
      <c r="DI240">
        <f>DH240*(1+'Datos utilizados'!DH240/100)</f>
        <v>149.33643948925993</v>
      </c>
      <c r="DJ240">
        <f>DI240*(1+'Datos utilizados'!DI240/100)</f>
        <v>150.60048284767282</v>
      </c>
      <c r="DK240">
        <f>DJ240*(1+'Datos utilizados'!DJ240/100)</f>
        <v>152.05763287951376</v>
      </c>
      <c r="DL240">
        <f>DK240*(1+'Datos utilizados'!DK240/100)</f>
        <v>153.46231088052812</v>
      </c>
      <c r="DM240">
        <f>DL240*(1+'Datos utilizados'!DL240/100)</f>
        <v>154.58892374339536</v>
      </c>
      <c r="DN240">
        <f>DM240*(1+'Datos utilizados'!DM240/100)</f>
        <v>157.09332614360787</v>
      </c>
      <c r="DO240">
        <f>DN240*(1+'Datos utilizados'!DN240/100)</f>
        <v>157.32238392245787</v>
      </c>
      <c r="DP240">
        <f>DO240*(1+'Datos utilizados'!DO240/100)</f>
        <v>157.82219713617951</v>
      </c>
      <c r="DQ240">
        <f>DP240*(1+'Datos utilizados'!DP240/100)</f>
        <v>159.4691348921744</v>
      </c>
      <c r="DR240">
        <f>DQ240*(1+'Datos utilizados'!DQ240/100)</f>
        <v>160.78856656735877</v>
      </c>
      <c r="DS240">
        <f>DR240*(1+'Datos utilizados'!DR240/100)</f>
        <v>163.57908429784857</v>
      </c>
      <c r="DT240">
        <f>DS240*(1+'Datos utilizados'!DS240/100)</f>
        <v>164.60230418594847</v>
      </c>
      <c r="DU240">
        <f>DT240*(1+'Datos utilizados'!DT240/100)</f>
        <v>166.04584993342883</v>
      </c>
      <c r="DV240">
        <f>DU240*(1+'Datos utilizados'!DU240/100)</f>
        <v>164.28719191844391</v>
      </c>
      <c r="DW240">
        <f>DV240*(1+'Datos utilizados'!DV240/100)</f>
        <v>162.40342568974944</v>
      </c>
      <c r="DX240">
        <f>DW240*(1+'Datos utilizados'!DW240/100)</f>
        <v>158.83103753485202</v>
      </c>
      <c r="DY240">
        <f>DX240*(1+'Datos utilizados'!DX240/100)</f>
        <v>161.72011057519595</v>
      </c>
      <c r="DZ240">
        <f>DY240*(1+'Datos utilizados'!DY240/100)</f>
        <v>160.35462682155426</v>
      </c>
      <c r="EA240">
        <f>DZ240*(1+'Datos utilizados'!DZ240/100)</f>
        <v>161.52149537000938</v>
      </c>
      <c r="EB240">
        <f>EA240*(1+'Datos utilizados'!EA240/100)</f>
        <v>163.10686115136511</v>
      </c>
      <c r="EC240">
        <f>EB240*(1+'Datos utilizados'!EB240/100)</f>
        <v>163.89259583358958</v>
      </c>
      <c r="ED240">
        <f>EC240*(1+'Datos utilizados'!EC240/100)</f>
        <v>162.39809203070226</v>
      </c>
      <c r="EE240">
        <f>ED240*(1+'Datos utilizados'!ED240/100)</f>
        <v>164.89678155430505</v>
      </c>
      <c r="EF240">
        <f>EE240*(1+'Datos utilizados'!EE240/100)</f>
        <v>166.27380159770877</v>
      </c>
      <c r="EG240">
        <f>EF240*(1+'Datos utilizados'!EF240/100)</f>
        <v>167.16983448713867</v>
      </c>
      <c r="EH240">
        <f>EG240*(1+'Datos utilizados'!EG240/100)</f>
        <v>166.0028385895674</v>
      </c>
      <c r="EI240">
        <f>EH240*(1+'Datos utilizados'!EH240/100)</f>
        <v>167.36168802541005</v>
      </c>
      <c r="EJ240">
        <f>EI240*(1+'Datos utilizados'!EI240/100)</f>
        <v>170.29031673182911</v>
      </c>
      <c r="EK240">
        <f>EJ240*(1+'Datos utilizados'!EJ240/100)</f>
        <v>171.9044475570351</v>
      </c>
      <c r="EL240">
        <f>EK240*(1+'Datos utilizados'!EK240/100)</f>
        <v>171.70606982455428</v>
      </c>
      <c r="EM240">
        <f>EL240*(1+'Datos utilizados'!EL240/100)</f>
        <v>171.9469047580902</v>
      </c>
      <c r="EN240">
        <f>EM240*(1+'Datos utilizados'!EM240/100)</f>
        <v>169.17744193660403</v>
      </c>
      <c r="EO240">
        <f>EN240*(1+'Datos utilizados'!EN240/100)</f>
        <v>166.88192398019882</v>
      </c>
      <c r="EP240">
        <f>EO240*(1+'Datos utilizados'!EO240/100)</f>
        <v>167.79224818731839</v>
      </c>
      <c r="EQ240">
        <f>EP240*(1+'Datos utilizados'!EP240/100)</f>
        <v>165.32553434671664</v>
      </c>
      <c r="ER240">
        <f>EQ240*(1+'Datos utilizados'!EQ240/100)</f>
        <v>167.05083855805211</v>
      </c>
      <c r="ES240">
        <f>ER240*(1+'Datos utilizados'!ER240/100)</f>
        <v>166.23990696735589</v>
      </c>
      <c r="ET240">
        <f>ES240*(1+'Datos utilizados'!ES240/100)</f>
        <v>167.01129338366584</v>
      </c>
      <c r="EU240">
        <f>ET240*(1+'Datos utilizados'!ET240/100)</f>
        <v>167.7680883585046</v>
      </c>
      <c r="EV240">
        <f>EU240*(1+'Datos utilizados'!EU240/100)</f>
        <v>166.87120015814003</v>
      </c>
      <c r="EW240">
        <f>EV240*(1+'Datos utilizados'!EV240/100)</f>
        <v>167.3302962040151</v>
      </c>
      <c r="EX240">
        <f>EW240*(1+'Datos utilizados'!EW240/100)</f>
        <v>168.64432428707562</v>
      </c>
      <c r="EY240">
        <f>EX240*(1+'Datos utilizados'!EX240/100)</f>
        <v>168.00313856613616</v>
      </c>
      <c r="EZ240">
        <f>EY240*(1+'Datos utilizados'!EY240/100)</f>
        <v>169.66114474033151</v>
      </c>
      <c r="FA240">
        <f>EZ240*(1+'Datos utilizados'!EZ240/100)</f>
        <v>169.9542513339849</v>
      </c>
      <c r="FB240">
        <f>FA240*(1+'Datos utilizados'!FA240/100)</f>
        <v>168.93471277565746</v>
      </c>
      <c r="FC240">
        <f>FB240*(1+'Datos utilizados'!FB240/100)</f>
        <v>168.17131370209555</v>
      </c>
      <c r="FD240">
        <f>FC240*(1+'Datos utilizados'!FC240/100)</f>
        <v>168.37125257695598</v>
      </c>
      <c r="FE240">
        <f>FD240*(1+'Datos utilizados'!FD240/100)</f>
        <v>170.17208414601808</v>
      </c>
      <c r="FF240">
        <f>FE240*(1+'Datos utilizados'!FE240/100)</f>
        <v>169.73676693756414</v>
      </c>
      <c r="FG240">
        <f>FF240*(1+'Datos utilizados'!FF240/100)</f>
        <v>168.55621377615998</v>
      </c>
      <c r="FH240">
        <f>FG240*(1+'Datos utilizados'!FG240/100)</f>
        <v>169.36550272536346</v>
      </c>
      <c r="FI240">
        <f>FH240*(1+'Datos utilizados'!FH240/100)</f>
        <v>169.02922751970226</v>
      </c>
      <c r="FJ240">
        <f>FI240*(1+'Datos utilizados'!FI240/100)</f>
        <v>168.6002144373345</v>
      </c>
      <c r="FK240">
        <f>FJ240*(1+'Datos utilizados'!FJ240/100)</f>
        <v>168.17175071238492</v>
      </c>
      <c r="FL240">
        <f>FK240*(1+'Datos utilizados'!FK240/100)</f>
        <v>168.13251624294372</v>
      </c>
      <c r="FM240">
        <f>FL240*(1+'Datos utilizados'!FL240/100)</f>
        <v>168.54084287189133</v>
      </c>
      <c r="FN240">
        <f>FM240*(1+'Datos utilizados'!FM240/100)</f>
        <v>169.62734141546497</v>
      </c>
      <c r="FO240">
        <f>FN240*(1+'Datos utilizados'!FN240/100)</f>
        <v>171.25135358217662</v>
      </c>
      <c r="FP240">
        <f>FO240*(1+'Datos utilizados'!FO240/100)</f>
        <v>171.11882215963936</v>
      </c>
      <c r="FQ240">
        <f>FP240*(1+'Datos utilizados'!FP240/100)</f>
        <v>173.88292160586622</v>
      </c>
      <c r="FR240">
        <f>FQ240*(1+'Datos utilizados'!FQ240/100)</f>
        <v>174.08761658118067</v>
      </c>
      <c r="FS240">
        <f>FR240*(1+'Datos utilizados'!FR240/100)</f>
        <v>175.48761178496488</v>
      </c>
      <c r="FT240">
        <f>FS240*(1+'Datos utilizados'!FS240/100)</f>
        <v>178.796588644021</v>
      </c>
      <c r="FU240">
        <f>FT240*(1+'Datos utilizados'!FT240/100)</f>
        <v>181.41819362501397</v>
      </c>
      <c r="FV240">
        <f>FU240*(1+'Datos utilizados'!FU240/100)</f>
        <v>184.89002988005461</v>
      </c>
      <c r="FW240">
        <f>FV240*(1+'Datos utilizados'!FV240/100)</f>
        <v>183.90582327299711</v>
      </c>
      <c r="FX240">
        <f>FW240*(1+'Datos utilizados'!FW240/100)</f>
        <v>182.22271717840263</v>
      </c>
      <c r="FY240">
        <f>FX240*(1+'Datos utilizados'!FX240/100)</f>
        <v>181.09632567443606</v>
      </c>
      <c r="FZ240">
        <f>FY240*(1+'Datos utilizados'!FY240/100)</f>
        <v>179.77895856294995</v>
      </c>
      <c r="GC240">
        <f>(FZ240/B240)^(1/15)-1</f>
        <v>3.987847998010241E-2</v>
      </c>
      <c r="GF240">
        <f>STDEV('Datos utilizados'!B240:FY240)*SQRT(12)</f>
        <v>3.3362891402901109</v>
      </c>
      <c r="GR240" s="21"/>
      <c r="GX240" s="21"/>
    </row>
    <row r="241" spans="1:206" x14ac:dyDescent="0.2">
      <c r="A241" s="12" t="s">
        <v>208</v>
      </c>
      <c r="B241">
        <v>100</v>
      </c>
      <c r="C241">
        <f>B241*(1+'Datos utilizados'!B241/100)</f>
        <v>100.716706</v>
      </c>
      <c r="D241">
        <f>C241*(1+'Datos utilizados'!C241/100)</f>
        <v>100.4156486582601</v>
      </c>
      <c r="E241">
        <f>D241*(1+'Datos utilizados'!D241/100)</f>
        <v>100.55976218474497</v>
      </c>
      <c r="F241">
        <f>E241*(1+'Datos utilizados'!E241/100)</f>
        <v>101.64502626698804</v>
      </c>
      <c r="G241">
        <f>F241*(1+'Datos utilizados'!F241/100)</f>
        <v>102.23791763940233</v>
      </c>
      <c r="H241">
        <f>G241*(1+'Datos utilizados'!G241/100)</f>
        <v>103.17862405529011</v>
      </c>
      <c r="I241">
        <f>H241*(1+'Datos utilizados'!H241/100)</f>
        <v>102.97966574631053</v>
      </c>
      <c r="J241">
        <f>I241*(1+'Datos utilizados'!I241/100)</f>
        <v>103.61272191372274</v>
      </c>
      <c r="K241">
        <f>J241*(1+'Datos utilizados'!J241/100)</f>
        <v>103.58050457397088</v>
      </c>
      <c r="L241">
        <f>K241*(1+'Datos utilizados'!K241/100)</f>
        <v>102.56360918514621</v>
      </c>
      <c r="M241">
        <f>L241*(1+'Datos utilizados'!L241/100)</f>
        <v>102.45446201788747</v>
      </c>
      <c r="N241">
        <f>M241*(1+'Datos utilizados'!M241/100)</f>
        <v>103.09830429901103</v>
      </c>
      <c r="O241">
        <f>N241*(1+'Datos utilizados'!N241/100)</f>
        <v>102.69126085282507</v>
      </c>
      <c r="P241">
        <f>O241*(1+'Datos utilizados'!O241/100)</f>
        <v>102.71844322957281</v>
      </c>
      <c r="Q241">
        <f>P241*(1+'Datos utilizados'!P241/100)</f>
        <v>101.77118709950732</v>
      </c>
      <c r="R241">
        <f>Q241*(1+'Datos utilizados'!Q241/100)</f>
        <v>101.26785632175741</v>
      </c>
      <c r="S241">
        <f>R241*(1+'Datos utilizados'!R241/100)</f>
        <v>101.62720733527229</v>
      </c>
      <c r="T241">
        <f>S241*(1+'Datos utilizados'!S241/100)</f>
        <v>101.14757468143725</v>
      </c>
      <c r="U241">
        <f>T241*(1+'Datos utilizados'!T241/100)</f>
        <v>101.99179785613713</v>
      </c>
      <c r="V241">
        <f>U241*(1+'Datos utilizados'!U241/100)</f>
        <v>102.82620397349595</v>
      </c>
      <c r="W241">
        <f>V241*(1+'Datos utilizados'!V241/100)</f>
        <v>103.37458743016904</v>
      </c>
      <c r="X241">
        <f>W241*(1+'Datos utilizados'!W241/100)</f>
        <v>103.39193678717746</v>
      </c>
      <c r="Y241">
        <f>X241*(1+'Datos utilizados'!X241/100)</f>
        <v>104.03738576663625</v>
      </c>
      <c r="Z241">
        <f>Y241*(1+'Datos utilizados'!Y241/100)</f>
        <v>103.16740954124778</v>
      </c>
      <c r="AA241">
        <f>Z241*(1+'Datos utilizados'!Z241/100)</f>
        <v>102.80251879378953</v>
      </c>
      <c r="AB241">
        <f>AA241*(1+'Datos utilizados'!AA241/100)</f>
        <v>103.70582910605273</v>
      </c>
      <c r="AC241">
        <f>AB241*(1+'Datos utilizados'!AB241/100)</f>
        <v>103.4599519187669</v>
      </c>
      <c r="AD241">
        <f>AC241*(1+'Datos utilizados'!AC241/100)</f>
        <v>103.28889537266248</v>
      </c>
      <c r="AE241">
        <f>AD241*(1+'Datos utilizados'!AD241/100)</f>
        <v>102.60760181878439</v>
      </c>
      <c r="AF241">
        <f>AE241*(1+'Datos utilizados'!AE241/100)</f>
        <v>102.19661322615535</v>
      </c>
      <c r="AG241">
        <f>AF241*(1+'Datos utilizados'!AF241/100)</f>
        <v>103.10842469491882</v>
      </c>
      <c r="AH241">
        <f>AG241*(1+'Datos utilizados'!AG241/100)</f>
        <v>103.66705892232615</v>
      </c>
      <c r="AI241">
        <f>AH241*(1+'Datos utilizados'!AH241/100)</f>
        <v>103.74248914773921</v>
      </c>
      <c r="AJ241">
        <f>AI241*(1+'Datos utilizados'!AI241/100)</f>
        <v>104.64371778718876</v>
      </c>
      <c r="AK241">
        <f>AJ241*(1+'Datos utilizados'!AJ241/100)</f>
        <v>104.96110427611166</v>
      </c>
      <c r="AL241">
        <f>AK241*(1+'Datos utilizados'!AK241/100)</f>
        <v>104.43251490692195</v>
      </c>
      <c r="AM241">
        <f>AL241*(1+'Datos utilizados'!AL241/100)</f>
        <v>106.27321526221748</v>
      </c>
      <c r="AN241">
        <f>AM241*(1+'Datos utilizados'!AM241/100)</f>
        <v>106.7194214229425</v>
      </c>
      <c r="AO241">
        <f>AN241*(1+'Datos utilizados'!AN241/100)</f>
        <v>105.96720104348918</v>
      </c>
      <c r="AP241">
        <f>AO241*(1+'Datos utilizados'!AO241/100)</f>
        <v>105.57544559959145</v>
      </c>
      <c r="AQ241">
        <f>AP241*(1+'Datos utilizados'!AP241/100)</f>
        <v>104.56025534130382</v>
      </c>
      <c r="AR241">
        <f>AQ241*(1+'Datos utilizados'!AQ241/100)</f>
        <v>103.65860821063703</v>
      </c>
      <c r="AS241">
        <f>AR241*(1+'Datos utilizados'!AR241/100)</f>
        <v>104.76299220544357</v>
      </c>
      <c r="AT241">
        <f>AS241*(1+'Datos utilizados'!AS241/100)</f>
        <v>105.74793090533234</v>
      </c>
      <c r="AU241">
        <f>AT241*(1+'Datos utilizados'!AT241/100)</f>
        <v>104.93767016662881</v>
      </c>
      <c r="AV241">
        <f>AU241*(1+'Datos utilizados'!AU241/100)</f>
        <v>104.55749253075882</v>
      </c>
      <c r="AW241">
        <f>AV241*(1+'Datos utilizados'!AV241/100)</f>
        <v>106.87013906470101</v>
      </c>
      <c r="AX241">
        <f>AW241*(1+'Datos utilizados'!AW241/100)</f>
        <v>108.34140637608667</v>
      </c>
      <c r="AY241">
        <f>AX241*(1+'Datos utilizados'!AX241/100)</f>
        <v>107.58578248755884</v>
      </c>
      <c r="AZ241">
        <f>AY241*(1+'Datos utilizados'!AY241/100)</f>
        <v>107.78946496682211</v>
      </c>
      <c r="BA241">
        <f>AZ241*(1+'Datos utilizados'!AZ241/100)</f>
        <v>108.43393386628014</v>
      </c>
      <c r="BB241">
        <f>BA241*(1+'Datos utilizados'!BA241/100)</f>
        <v>109.56777004273489</v>
      </c>
      <c r="BC241">
        <f>BB241*(1+'Datos utilizados'!BB241/100)</f>
        <v>109.88049070224696</v>
      </c>
      <c r="BD241">
        <f>BC241*(1+'Datos utilizados'!BC241/100)</f>
        <v>111.3531914490065</v>
      </c>
      <c r="BE241">
        <f>BD241*(1+'Datos utilizados'!BD241/100)</f>
        <v>113.43956386118656</v>
      </c>
      <c r="BF241">
        <f>BE241*(1+'Datos utilizados'!BE241/100)</f>
        <v>114.50227363620763</v>
      </c>
      <c r="BG241">
        <f>BF241*(1+'Datos utilizados'!BF241/100)</f>
        <v>115.63567553681837</v>
      </c>
      <c r="BH241">
        <f>BG241*(1+'Datos utilizados'!BG241/100)</f>
        <v>115.88421013789289</v>
      </c>
      <c r="BI241">
        <f>BH241*(1+'Datos utilizados'!BH241/100)</f>
        <v>116.72985777874264</v>
      </c>
      <c r="BJ241">
        <f>BI241*(1+'Datos utilizados'!BI241/100)</f>
        <v>116.12170805999975</v>
      </c>
      <c r="BK241">
        <f>BJ241*(1+'Datos utilizados'!BJ241/100)</f>
        <v>116.9182100799249</v>
      </c>
      <c r="BL241">
        <f>BK241*(1+'Datos utilizados'!BK241/100)</f>
        <v>117.73402442848909</v>
      </c>
      <c r="BM241">
        <f>BL241*(1+'Datos utilizados'!BL241/100)</f>
        <v>118.55784354028231</v>
      </c>
      <c r="BN241">
        <f>BM241*(1+'Datos utilizados'!BM241/100)</f>
        <v>118.29607612079441</v>
      </c>
      <c r="BO241">
        <f>BN241*(1+'Datos utilizados'!BN241/100)</f>
        <v>118.8223363257507</v>
      </c>
      <c r="BP241">
        <f>BO241*(1+'Datos utilizados'!BO241/100)</f>
        <v>118.48201727228012</v>
      </c>
      <c r="BQ241">
        <f>BP241*(1+'Datos utilizados'!BP241/100)</f>
        <v>119.45887543864627</v>
      </c>
      <c r="BR241">
        <f>BQ241*(1+'Datos utilizados'!BQ241/100)</f>
        <v>121.6925174915981</v>
      </c>
      <c r="BS241">
        <f>BR241*(1+'Datos utilizados'!BR241/100)</f>
        <v>121.29522671281811</v>
      </c>
      <c r="BT241">
        <f>BS241*(1+'Datos utilizados'!BS241/100)</f>
        <v>120.94272337675439</v>
      </c>
      <c r="BU241">
        <f>BT241*(1+'Datos utilizados'!BT241/100)</f>
        <v>118.72966746617166</v>
      </c>
      <c r="BV241">
        <f>BU241*(1+'Datos utilizados'!BU241/100)</f>
        <v>118.34221100584593</v>
      </c>
      <c r="BW241">
        <f>BV241*(1+'Datos utilizados'!BV241/100)</f>
        <v>117.89902060905115</v>
      </c>
      <c r="BX241">
        <f>BW241*(1+'Datos utilizados'!BW241/100)</f>
        <v>118.34406465305599</v>
      </c>
      <c r="BY241">
        <f>BX241*(1+'Datos utilizados'!BX241/100)</f>
        <v>118.00992136994873</v>
      </c>
      <c r="BZ241">
        <f>BY241*(1+'Datos utilizados'!BY241/100)</f>
        <v>118.69773629615742</v>
      </c>
      <c r="CA241">
        <f>BZ241*(1+'Datos utilizados'!BZ241/100)</f>
        <v>119.58646423108237</v>
      </c>
      <c r="CB241">
        <f>CA241*(1+'Datos utilizados'!CA241/100)</f>
        <v>119.27080021250408</v>
      </c>
      <c r="CC241">
        <f>CB241*(1+'Datos utilizados'!CB241/100)</f>
        <v>119.65812975077819</v>
      </c>
      <c r="CD241">
        <f>CC241*(1+'Datos utilizados'!CC241/100)</f>
        <v>120.81517121589113</v>
      </c>
      <c r="CE241">
        <f>CD241*(1+'Datos utilizados'!CD241/100)</f>
        <v>120.4189965227434</v>
      </c>
      <c r="CF241">
        <f>CE241*(1+'Datos utilizados'!CE241/100)</f>
        <v>120.34032799650505</v>
      </c>
      <c r="CG241">
        <f>CF241*(1+'Datos utilizados'!CF241/100)</f>
        <v>117.63708108960476</v>
      </c>
      <c r="CH241">
        <f>CG241*(1+'Datos utilizados'!CG241/100)</f>
        <v>120.57015701805297</v>
      </c>
      <c r="CI241">
        <f>CH241*(1+'Datos utilizados'!CH241/100)</f>
        <v>122.63320886075746</v>
      </c>
      <c r="CJ241">
        <f>CI241*(1+'Datos utilizados'!CI241/100)</f>
        <v>124.42255614290521</v>
      </c>
      <c r="CK241">
        <f>CJ241*(1+'Datos utilizados'!CJ241/100)</f>
        <v>124.85011559370689</v>
      </c>
      <c r="CL241">
        <f>CK241*(1+'Datos utilizados'!CK241/100)</f>
        <v>124.78642455573791</v>
      </c>
      <c r="CM241">
        <f>CL241*(1+'Datos utilizados'!CL241/100)</f>
        <v>125.44294964474631</v>
      </c>
      <c r="CN241">
        <f>CM241*(1+'Datos utilizados'!CM241/100)</f>
        <v>124.82508917727758</v>
      </c>
      <c r="CO241">
        <f>CN241*(1+'Datos utilizados'!CN241/100)</f>
        <v>126.77233934817794</v>
      </c>
      <c r="CP241">
        <f>CO241*(1+'Datos utilizados'!CO241/100)</f>
        <v>127.95750605882941</v>
      </c>
      <c r="CQ241">
        <f>CP241*(1+'Datos utilizados'!CP241/100)</f>
        <v>129.02621610645818</v>
      </c>
      <c r="CR241">
        <f>CQ241*(1+'Datos utilizados'!CQ241/100)</f>
        <v>130.01984183564537</v>
      </c>
      <c r="CS241">
        <f>CR241*(1+'Datos utilizados'!CR241/100)</f>
        <v>131.38315838622094</v>
      </c>
      <c r="CT241">
        <f>CS241*(1+'Datos utilizados'!CS241/100)</f>
        <v>132.36512399498906</v>
      </c>
      <c r="CU241">
        <f>CT241*(1+'Datos utilizados'!CT241/100)</f>
        <v>131.81675249374393</v>
      </c>
      <c r="CV241">
        <f>CU241*(1+'Datos utilizados'!CU241/100)</f>
        <v>132.33560432223973</v>
      </c>
      <c r="CW241">
        <f>CV241*(1+'Datos utilizados'!CV241/100)</f>
        <v>132.82152213432641</v>
      </c>
      <c r="CX241">
        <f>CW241*(1+'Datos utilizados'!CW241/100)</f>
        <v>135.26550455235909</v>
      </c>
      <c r="CY241">
        <f>CX241*(1+'Datos utilizados'!CX241/100)</f>
        <v>134.32389296941415</v>
      </c>
      <c r="CZ241">
        <f>CY241*(1+'Datos utilizados'!CY241/100)</f>
        <v>132.21033606479688</v>
      </c>
      <c r="DA241">
        <f>CZ241*(1+'Datos utilizados'!CZ241/100)</f>
        <v>133.19485487544034</v>
      </c>
      <c r="DB241">
        <f>DA241*(1+'Datos utilizados'!DA241/100)</f>
        <v>132.65619756699292</v>
      </c>
      <c r="DC241">
        <f>DB241*(1+'Datos utilizados'!DB241/100)</f>
        <v>133.55078586027753</v>
      </c>
      <c r="DD241">
        <f>DC241*(1+'Datos utilizados'!DC241/100)</f>
        <v>135.14873703919005</v>
      </c>
      <c r="DE241">
        <f>DD241*(1+'Datos utilizados'!DD241/100)</f>
        <v>135.57611653884169</v>
      </c>
      <c r="DF241">
        <f>DE241*(1+'Datos utilizados'!DE241/100)</f>
        <v>135.07887757382383</v>
      </c>
      <c r="DG241">
        <f>DF241*(1+'Datos utilizados'!DF241/100)</f>
        <v>136.87731369747539</v>
      </c>
      <c r="DH241">
        <f>DG241*(1+'Datos utilizados'!DG241/100)</f>
        <v>137.95097387102584</v>
      </c>
      <c r="DI241">
        <f>DH241*(1+'Datos utilizados'!DH241/100)</f>
        <v>138.79875433996972</v>
      </c>
      <c r="DJ241">
        <f>DI241*(1+'Datos utilizados'!DI241/100)</f>
        <v>139.81386041782261</v>
      </c>
      <c r="DK241">
        <f>DJ241*(1+'Datos utilizados'!DJ241/100)</f>
        <v>140.87728044574476</v>
      </c>
      <c r="DL241">
        <f>DK241*(1+'Datos utilizados'!DK241/100)</f>
        <v>141.93209203921825</v>
      </c>
      <c r="DM241">
        <f>DL241*(1+'Datos utilizados'!DL241/100)</f>
        <v>142.54007092935652</v>
      </c>
      <c r="DN241">
        <f>DM241*(1+'Datos utilizados'!DM241/100)</f>
        <v>144.12096717662621</v>
      </c>
      <c r="DO241">
        <f>DN241*(1+'Datos utilizados'!DN241/100)</f>
        <v>143.99016442802639</v>
      </c>
      <c r="DP241">
        <f>DO241*(1+'Datos utilizados'!DO241/100)</f>
        <v>144.19721652486732</v>
      </c>
      <c r="DQ241">
        <f>DP241*(1+'Datos utilizados'!DP241/100)</f>
        <v>145.36037616210433</v>
      </c>
      <c r="DR241">
        <f>DQ241*(1+'Datos utilizados'!DQ241/100)</f>
        <v>145.87817744046521</v>
      </c>
      <c r="DS241">
        <f>DR241*(1+'Datos utilizados'!DR241/100)</f>
        <v>147.31838017019103</v>
      </c>
      <c r="DT241">
        <f>DS241*(1+'Datos utilizados'!DS241/100)</f>
        <v>148.57381856689861</v>
      </c>
      <c r="DU241">
        <f>DT241*(1+'Datos utilizados'!DT241/100)</f>
        <v>149.08124272945011</v>
      </c>
      <c r="DV241">
        <f>DU241*(1+'Datos utilizados'!DU241/100)</f>
        <v>148.16128325194066</v>
      </c>
      <c r="DW241">
        <f>DV241*(1+'Datos utilizados'!DV241/100)</f>
        <v>146.51131771648772</v>
      </c>
      <c r="DX241">
        <f>DW241*(1+'Datos utilizados'!DW241/100)</f>
        <v>143.62711496239226</v>
      </c>
      <c r="DY241">
        <f>DX241*(1+'Datos utilizados'!DX241/100)</f>
        <v>145.70822302497822</v>
      </c>
      <c r="DZ241">
        <f>DY241*(1+'Datos utilizados'!DY241/100)</f>
        <v>144.72833813929969</v>
      </c>
      <c r="EA241">
        <f>DZ241*(1+'Datos utilizados'!DZ241/100)</f>
        <v>144.73009803589147</v>
      </c>
      <c r="EB241">
        <f>EA241*(1+'Datos utilizados'!EA241/100)</f>
        <v>146.22860018303254</v>
      </c>
      <c r="EC241">
        <f>EB241*(1+'Datos utilizados'!EB241/100)</f>
        <v>146.73631319429805</v>
      </c>
      <c r="ED241">
        <f>EC241*(1+'Datos utilizados'!EC241/100)</f>
        <v>145.49139937843137</v>
      </c>
      <c r="EE241">
        <f>ED241*(1+'Datos utilizados'!ED241/100)</f>
        <v>146.42884556696043</v>
      </c>
      <c r="EF241">
        <f>EE241*(1+'Datos utilizados'!EE241/100)</f>
        <v>146.88102516351347</v>
      </c>
      <c r="EG241">
        <f>EF241*(1+'Datos utilizados'!EF241/100)</f>
        <v>148.43318599049815</v>
      </c>
      <c r="EH241">
        <f>EG241*(1+'Datos utilizados'!EG241/100)</f>
        <v>148.09647866706544</v>
      </c>
      <c r="EI241">
        <f>EH241*(1+'Datos utilizados'!EH241/100)</f>
        <v>148.70239171409514</v>
      </c>
      <c r="EJ241">
        <f>EI241*(1+'Datos utilizados'!EI241/100)</f>
        <v>150.24504668300028</v>
      </c>
      <c r="EK241">
        <f>EJ241*(1+'Datos utilizados'!EJ241/100)</f>
        <v>151.70838686172823</v>
      </c>
      <c r="EL241">
        <f>EK241*(1+'Datos utilizados'!EK241/100)</f>
        <v>152.03421551544275</v>
      </c>
      <c r="EM241">
        <f>EL241*(1+'Datos utilizados'!EL241/100)</f>
        <v>152.0293489002041</v>
      </c>
      <c r="EN241">
        <f>EM241*(1+'Datos utilizados'!EM241/100)</f>
        <v>150.44899469662553</v>
      </c>
      <c r="EO241">
        <f>EN241*(1+'Datos utilizados'!EN241/100)</f>
        <v>148.58173009772719</v>
      </c>
      <c r="EP241">
        <f>EO241*(1+'Datos utilizados'!EO241/100)</f>
        <v>149.47386532302218</v>
      </c>
      <c r="EQ241">
        <f>EP241*(1+'Datos utilizados'!EP241/100)</f>
        <v>148.11326003231687</v>
      </c>
      <c r="ER241">
        <f>EQ241*(1+'Datos utilizados'!EQ241/100)</f>
        <v>149.23668577946862</v>
      </c>
      <c r="ES241">
        <f>ER241*(1+'Datos utilizados'!ER241/100)</f>
        <v>148.79813736227021</v>
      </c>
      <c r="ET241">
        <f>ES241*(1+'Datos utilizados'!ES241/100)</f>
        <v>149.46053756642169</v>
      </c>
      <c r="EU241">
        <f>ET241*(1+'Datos utilizados'!ET241/100)</f>
        <v>150.15794135918188</v>
      </c>
      <c r="EV241">
        <f>EU241*(1+'Datos utilizados'!EU241/100)</f>
        <v>149.80337941856808</v>
      </c>
      <c r="EW241">
        <f>EV241*(1+'Datos utilizados'!EV241/100)</f>
        <v>150.40511862121934</v>
      </c>
      <c r="EX241">
        <f>EW241*(1+'Datos utilizados'!EW241/100)</f>
        <v>151.11089313629824</v>
      </c>
      <c r="EY241">
        <f>EX241*(1+'Datos utilizados'!EX241/100)</f>
        <v>150.77518970943345</v>
      </c>
      <c r="EZ241">
        <f>EY241*(1+'Datos utilizados'!EY241/100)</f>
        <v>151.78473514717092</v>
      </c>
      <c r="FA241">
        <f>EZ241*(1+'Datos utilizados'!EZ241/100)</f>
        <v>151.95908116535037</v>
      </c>
      <c r="FB241">
        <f>FA241*(1+'Datos utilizados'!FA241/100)</f>
        <v>151.4049608562901</v>
      </c>
      <c r="FC241">
        <f>FB241*(1+'Datos utilizados'!FB241/100)</f>
        <v>151.14865951045334</v>
      </c>
      <c r="FD241">
        <f>FC241*(1+'Datos utilizados'!FC241/100)</f>
        <v>150.93434884910667</v>
      </c>
      <c r="FE241">
        <f>FD241*(1+'Datos utilizados'!FD241/100)</f>
        <v>151.72044965281304</v>
      </c>
      <c r="FF241">
        <f>FE241*(1+'Datos utilizados'!FE241/100)</f>
        <v>151.51416749505609</v>
      </c>
      <c r="FG241">
        <f>FF241*(1+'Datos utilizados'!FF241/100)</f>
        <v>149.78963475576904</v>
      </c>
      <c r="FH241">
        <f>FG241*(1+'Datos utilizados'!FG241/100)</f>
        <v>150.13421083156121</v>
      </c>
      <c r="FI241">
        <f>FH241*(1+'Datos utilizados'!FH241/100)</f>
        <v>150.20589991723327</v>
      </c>
      <c r="FJ241">
        <f>FI241*(1+'Datos utilizados'!FI241/100)</f>
        <v>149.50382552454812</v>
      </c>
      <c r="FK241">
        <f>FJ241*(1+'Datos utilizados'!FJ241/100)</f>
        <v>149.35116567326673</v>
      </c>
      <c r="FL241">
        <f>FK241*(1+'Datos utilizados'!FK241/100)</f>
        <v>148.84836302593442</v>
      </c>
      <c r="FM241">
        <f>FL241*(1+'Datos utilizados'!FL241/100)</f>
        <v>148.59346764667066</v>
      </c>
      <c r="FN241">
        <f>FM241*(1+'Datos utilizados'!FM241/100)</f>
        <v>149.10348946347838</v>
      </c>
      <c r="FO241">
        <f>FN241*(1+'Datos utilizados'!FN241/100)</f>
        <v>150.30877348469596</v>
      </c>
      <c r="FP241">
        <f>FO241*(1+'Datos utilizados'!FO241/100)</f>
        <v>150.51945377705078</v>
      </c>
      <c r="FQ241">
        <f>FP241*(1+'Datos utilizados'!FP241/100)</f>
        <v>152.06931797311873</v>
      </c>
      <c r="FR241">
        <f>FQ241*(1+'Datos utilizados'!FQ241/100)</f>
        <v>152.53419387816257</v>
      </c>
      <c r="FS241">
        <f>FR241*(1+'Datos utilizados'!FR241/100)</f>
        <v>152.9744609486628</v>
      </c>
      <c r="FT241">
        <f>FS241*(1+'Datos utilizados'!FS241/100)</f>
        <v>155.32821167051705</v>
      </c>
      <c r="FU241">
        <f>FT241*(1+'Datos utilizados'!FT241/100)</f>
        <v>156.97259533664911</v>
      </c>
      <c r="FV241">
        <f>FU241*(1+'Datos utilizados'!FU241/100)</f>
        <v>158.84931573416739</v>
      </c>
      <c r="FW241">
        <f>FV241*(1+'Datos utilizados'!FV241/100)</f>
        <v>158.11890910699697</v>
      </c>
      <c r="FX241">
        <f>FW241*(1+'Datos utilizados'!FW241/100)</f>
        <v>157.30017730158639</v>
      </c>
      <c r="FY241">
        <f>FX241*(1+'Datos utilizados'!FX241/100)</f>
        <v>156.60867156515266</v>
      </c>
      <c r="FZ241">
        <f>FY241*(1+'Datos utilizados'!FY241/100)</f>
        <v>156.18507956247669</v>
      </c>
      <c r="GD241">
        <f>(FZ241/B241)^(1/15)-1</f>
        <v>3.0170959294388844E-2</v>
      </c>
      <c r="GG241">
        <f>STDEV('Datos utilizados'!B241:FY241)*SQRT(12)</f>
        <v>2.7121822122503279</v>
      </c>
      <c r="GR241" s="21"/>
      <c r="GX241" s="21"/>
    </row>
    <row r="242" spans="1:206" x14ac:dyDescent="0.2">
      <c r="A242" s="12" t="s">
        <v>594</v>
      </c>
      <c r="B242">
        <v>100</v>
      </c>
      <c r="C242">
        <f>B242*(1+'Datos utilizados'!B242/100)</f>
        <v>100.56704000000001</v>
      </c>
      <c r="D242">
        <f>C242*(1+'Datos utilizados'!C242/100)</f>
        <v>100.46297322700801</v>
      </c>
      <c r="E242">
        <f>D242*(1+'Datos utilizados'!D242/100)</f>
        <v>100.3909211826096</v>
      </c>
      <c r="F242">
        <f>E242*(1+'Datos utilizados'!E242/100)</f>
        <v>100.87924270142607</v>
      </c>
      <c r="G242">
        <f>F242*(1+'Datos utilizados'!F242/100)</f>
        <v>101.24881380706275</v>
      </c>
      <c r="H242">
        <f>G242*(1+'Datos utilizados'!G242/100)</f>
        <v>101.82118347639545</v>
      </c>
      <c r="I242">
        <f>H242*(1+'Datos utilizados'!H242/100)</f>
        <v>101.69710418221112</v>
      </c>
      <c r="J242">
        <f>I242*(1+'Datos utilizados'!I242/100)</f>
        <v>102.04132854044708</v>
      </c>
      <c r="K242">
        <f>J242*(1+'Datos utilizados'!J242/100)</f>
        <v>101.86387867011524</v>
      </c>
      <c r="L242">
        <f>K242*(1+'Datos utilizados'!K242/100)</f>
        <v>101.25415205155953</v>
      </c>
      <c r="M242">
        <f>L242*(1+'Datos utilizados'!L242/100)</f>
        <v>101.13007521363555</v>
      </c>
      <c r="N242">
        <f>M242*(1+'Datos utilizados'!M242/100)</f>
        <v>101.04735081211079</v>
      </c>
      <c r="O242">
        <f>N242*(1+'Datos utilizados'!N242/100)</f>
        <v>100.73914628739877</v>
      </c>
      <c r="P242">
        <f>O242*(1+'Datos utilizados'!O242/100)</f>
        <v>100.61506588091659</v>
      </c>
      <c r="Q242">
        <f>P242*(1+'Datos utilizados'!P242/100)</f>
        <v>100.05470033299942</v>
      </c>
      <c r="R242">
        <f>Q242*(1+'Datos utilizados'!Q242/100)</f>
        <v>100.00000042832737</v>
      </c>
      <c r="S242">
        <f>R242*(1+'Datos utilizados'!R242/100)</f>
        <v>100.09473042873311</v>
      </c>
      <c r="T242">
        <f>S242*(1+'Datos utilizados'!S242/100)</f>
        <v>99.746500861571548</v>
      </c>
      <c r="U242">
        <f>T242*(1+'Datos utilizados'!T242/100)</f>
        <v>100.34689499955751</v>
      </c>
      <c r="V242">
        <f>U242*(1+'Datos utilizados'!U242/100)</f>
        <v>100.80586162790648</v>
      </c>
      <c r="W242">
        <f>V242*(1+'Datos utilizados'!V242/100)</f>
        <v>100.81786760602637</v>
      </c>
      <c r="X242">
        <f>W242*(1+'Datos utilizados'!W242/100)</f>
        <v>101.07670739931808</v>
      </c>
      <c r="Y242">
        <f>X242*(1+'Datos utilizados'!X242/100)</f>
        <v>101.45829218509199</v>
      </c>
      <c r="Z242">
        <f>Y242*(1+'Datos utilizados'!Y242/100)</f>
        <v>100.86723675813852</v>
      </c>
      <c r="AA242">
        <f>Z242*(1+'Datos utilizados'!Z242/100)</f>
        <v>100.93127736675628</v>
      </c>
      <c r="AB242">
        <f>AA242*(1+'Datos utilizados'!AA242/100)</f>
        <v>101.56635715020339</v>
      </c>
      <c r="AC242">
        <f>AB242*(1+'Datos utilizados'!AB242/100)</f>
        <v>102.01998297114335</v>
      </c>
      <c r="AD242">
        <f>AC242*(1+'Datos utilizados'!AC242/100)</f>
        <v>101.34887511916257</v>
      </c>
      <c r="AE242">
        <f>AD242*(1+'Datos utilizados'!AD242/100)</f>
        <v>100.72179922413777</v>
      </c>
      <c r="AF242">
        <f>AE242*(1+'Datos utilizados'!AE242/100)</f>
        <v>100.62440124428802</v>
      </c>
      <c r="AG242">
        <f>AF242*(1+'Datos utilizados'!AF242/100)</f>
        <v>100.72713875795843</v>
      </c>
      <c r="AH242">
        <f>AG242*(1+'Datos utilizados'!AG242/100)</f>
        <v>100.60439266666799</v>
      </c>
      <c r="AI242">
        <f>AH242*(1+'Datos utilizados'!AH242/100)</f>
        <v>100.75115435469013</v>
      </c>
      <c r="AJ242">
        <f>AI242*(1+'Datos utilizados'!AI242/100)</f>
        <v>101.23280532319815</v>
      </c>
      <c r="AK242">
        <f>AJ242*(1+'Datos utilizados'!AJ242/100)</f>
        <v>101.3101876795872</v>
      </c>
      <c r="AL242">
        <f>AK242*(1+'Datos utilizados'!AK242/100)</f>
        <v>100.86590198253714</v>
      </c>
      <c r="AM242">
        <f>AL242*(1+'Datos utilizados'!AL242/100)</f>
        <v>102.63639107344642</v>
      </c>
      <c r="AN242">
        <f>AM242*(1+'Datos utilizados'!AM242/100)</f>
        <v>102.89256124192663</v>
      </c>
      <c r="AO242">
        <f>AN242*(1+'Datos utilizados'!AN242/100)</f>
        <v>101.26216687351156</v>
      </c>
      <c r="AP242">
        <f>AO242*(1+'Datos utilizados'!AO242/100)</f>
        <v>101.48097416369184</v>
      </c>
      <c r="AQ242">
        <f>AP242*(1+'Datos utilizados'!AP242/100)</f>
        <v>100.62575340202474</v>
      </c>
      <c r="AR242">
        <f>AQ242*(1+'Datos utilizados'!AQ242/100)</f>
        <v>99.703820249355388</v>
      </c>
      <c r="AS242">
        <f>AR242*(1+'Datos utilizados'!AR242/100)</f>
        <v>100.64977021435317</v>
      </c>
      <c r="AT242">
        <f>AS242*(1+'Datos utilizados'!AS242/100)</f>
        <v>101.77050540568997</v>
      </c>
      <c r="AU242">
        <f>AT242*(1+'Datos utilizados'!AT242/100)</f>
        <v>100.87792718802937</v>
      </c>
      <c r="AV242">
        <f>AU242*(1+'Datos utilizados'!AU242/100)</f>
        <v>99.138125928988302</v>
      </c>
      <c r="AW242">
        <f>AV242*(1+'Datos utilizados'!AV242/100)</f>
        <v>99.096765502850729</v>
      </c>
      <c r="AX242">
        <f>AW242*(1+'Datos utilizados'!AW242/100)</f>
        <v>97.326272961347144</v>
      </c>
      <c r="AY242">
        <f>AX242*(1+'Datos utilizados'!AX242/100)</f>
        <v>100.36693064857825</v>
      </c>
      <c r="AZ242">
        <f>AY242*(1+'Datos utilizados'!AY242/100)</f>
        <v>102.05336607418711</v>
      </c>
      <c r="BA242">
        <f>AZ242*(1+'Datos utilizados'!AZ242/100)</f>
        <v>101.55437614076737</v>
      </c>
      <c r="BB242">
        <f>BA242*(1+'Datos utilizados'!BA242/100)</f>
        <v>103.75848185421374</v>
      </c>
      <c r="BC242">
        <f>BB242*(1+'Datos utilizados'!BB242/100)</f>
        <v>104.7818206331973</v>
      </c>
      <c r="BD242">
        <f>BC242*(1+'Datos utilizados'!BC242/100)</f>
        <v>105.38220998724346</v>
      </c>
      <c r="BE242">
        <f>BD242*(1+'Datos utilizados'!BD242/100)</f>
        <v>107.10733784117662</v>
      </c>
      <c r="BF242">
        <f>BE242*(1+'Datos utilizados'!BE242/100)</f>
        <v>107.57297628170734</v>
      </c>
      <c r="BG242">
        <f>BF242*(1+'Datos utilizados'!BF242/100)</f>
        <v>107.96656428732685</v>
      </c>
      <c r="BH242">
        <f>BG242*(1+'Datos utilizados'!BG242/100)</f>
        <v>108.3815013871959</v>
      </c>
      <c r="BI242">
        <f>BH242*(1+'Datos utilizados'!BH242/100)</f>
        <v>109.23539588402505</v>
      </c>
      <c r="BJ242">
        <f>BI242*(1+'Datos utilizados'!BI242/100)</f>
        <v>109.01791913435954</v>
      </c>
      <c r="BK242">
        <f>BJ242*(1+'Datos utilizados'!BJ242/100)</f>
        <v>110.9511775015368</v>
      </c>
      <c r="BL242">
        <f>BK242*(1+'Datos utilizados'!BK242/100)</f>
        <v>111.91313530559287</v>
      </c>
      <c r="BM242">
        <f>BL242*(1+'Datos utilizados'!BL242/100)</f>
        <v>112.59891661611849</v>
      </c>
      <c r="BN242">
        <f>BM242*(1+'Datos utilizados'!BM242/100)</f>
        <v>112.88977087762959</v>
      </c>
      <c r="BO242">
        <f>BN242*(1+'Datos utilizados'!BN242/100)</f>
        <v>114.21196974107964</v>
      </c>
      <c r="BP242">
        <f>BO242*(1+'Datos utilizados'!BO242/100)</f>
        <v>114.20262720195483</v>
      </c>
      <c r="BQ242">
        <f>BP242*(1+'Datos utilizados'!BP242/100)</f>
        <v>114.50682874003267</v>
      </c>
      <c r="BR242">
        <f>BQ242*(1+'Datos utilizados'!BQ242/100)</f>
        <v>115.48080092392965</v>
      </c>
      <c r="BS242">
        <f>BR242*(1+'Datos utilizados'!BR242/100)</f>
        <v>114.78034057784546</v>
      </c>
      <c r="BT242">
        <f>BS242*(1+'Datos utilizados'!BS242/100)</f>
        <v>114.47480678926129</v>
      </c>
      <c r="BU242">
        <f>BT242*(1+'Datos utilizados'!BT242/100)</f>
        <v>112.77502762065095</v>
      </c>
      <c r="BV242">
        <f>BU242*(1+'Datos utilizados'!BU242/100)</f>
        <v>112.5588830027132</v>
      </c>
      <c r="BW242">
        <f>BV242*(1+'Datos utilizados'!BV242/100)</f>
        <v>111.86776020518825</v>
      </c>
      <c r="BX242">
        <f>BW242*(1+'Datos utilizados'!BW242/100)</f>
        <v>112.58289723585195</v>
      </c>
      <c r="BY242">
        <f>BX242*(1+'Datos utilizados'!BX242/100)</f>
        <v>112.36409237507407</v>
      </c>
      <c r="BZ242">
        <f>BY242*(1+'Datos utilizados'!BY242/100)</f>
        <v>113.01384897564218</v>
      </c>
      <c r="CA242">
        <f>BZ242*(1+'Datos utilizados'!BZ242/100)</f>
        <v>113.82638464562235</v>
      </c>
      <c r="CB242">
        <f>CA242*(1+'Datos utilizados'!CA242/100)</f>
        <v>113.42211885791497</v>
      </c>
      <c r="CC242">
        <f>CB242*(1+'Datos utilizados'!CB242/100)</f>
        <v>115.44610254229879</v>
      </c>
      <c r="CD242">
        <f>CC242*(1+'Datos utilizados'!CC242/100)</f>
        <v>115.3727249995229</v>
      </c>
      <c r="CE242">
        <f>CD242*(1+'Datos utilizados'!CD242/100)</f>
        <v>115.43009985566516</v>
      </c>
      <c r="CF242">
        <f>CE242*(1+'Datos utilizados'!CE242/100)</f>
        <v>116.70426346991192</v>
      </c>
      <c r="CG242">
        <f>CF242*(1+'Datos utilizados'!CF242/100)</f>
        <v>114.15059912879505</v>
      </c>
      <c r="CH242">
        <f>CG242*(1+'Datos utilizados'!CG242/100)</f>
        <v>116.88172070331096</v>
      </c>
      <c r="CI242">
        <f>CH242*(1+'Datos utilizados'!CH242/100)</f>
        <v>119.05513629978901</v>
      </c>
      <c r="CJ242">
        <f>CI242*(1+'Datos utilizados'!CI242/100)</f>
        <v>120.84164195856275</v>
      </c>
      <c r="CK242">
        <f>CJ242*(1+'Datos utilizados'!CJ242/100)</f>
        <v>121.51007750105654</v>
      </c>
      <c r="CL242">
        <f>CK242*(1+'Datos utilizados'!CK242/100)</f>
        <v>121.69686279219117</v>
      </c>
      <c r="CM242">
        <f>CL242*(1+'Datos utilizados'!CL242/100)</f>
        <v>122.12247323043431</v>
      </c>
      <c r="CN242">
        <f>CM242*(1+'Datos utilizados'!CM242/100)</f>
        <v>120.36798850652195</v>
      </c>
      <c r="CO242">
        <f>CN242*(1+'Datos utilizados'!CN242/100)</f>
        <v>123.0510752279243</v>
      </c>
      <c r="CP242">
        <f>CO242*(1+'Datos utilizados'!CO242/100)</f>
        <v>123.67948476400578</v>
      </c>
      <c r="CQ242">
        <f>CP242*(1+'Datos utilizados'!CP242/100)</f>
        <v>123.89295555470844</v>
      </c>
      <c r="CR242">
        <f>CQ242*(1+'Datos utilizados'!CQ242/100)</f>
        <v>124.70415707049844</v>
      </c>
      <c r="CS242">
        <f>CR242*(1+'Datos utilizados'!CR242/100)</f>
        <v>125.10041700000563</v>
      </c>
      <c r="CT242">
        <f>CS242*(1+'Datos utilizados'!CS242/100)</f>
        <v>124.73885177479222</v>
      </c>
      <c r="CU242">
        <f>CT242*(1+'Datos utilizados'!CT242/100)</f>
        <v>121.73421715655209</v>
      </c>
      <c r="CV242">
        <f>CU242*(1+'Datos utilizados'!CU242/100)</f>
        <v>123.86628240925367</v>
      </c>
      <c r="CW242">
        <f>CV242*(1+'Datos utilizados'!CV242/100)</f>
        <v>124.72951891799201</v>
      </c>
      <c r="CX242">
        <f>CW242*(1+'Datos utilizados'!CW242/100)</f>
        <v>125.47533907636215</v>
      </c>
      <c r="CY242">
        <f>CX242*(1+'Datos utilizados'!CX242/100)</f>
        <v>124.08642745305808</v>
      </c>
      <c r="CZ242">
        <f>CY242*(1+'Datos utilizados'!CY242/100)</f>
        <v>120.65618225254575</v>
      </c>
      <c r="DA242">
        <f>CZ242*(1+'Datos utilizados'!CZ242/100)</f>
        <v>120.19854541888007</v>
      </c>
      <c r="DB242">
        <f>DA242*(1+'Datos utilizados'!DA242/100)</f>
        <v>119.20189513983034</v>
      </c>
      <c r="DC242">
        <f>DB242*(1+'Datos utilizados'!DB242/100)</f>
        <v>119.56479338939405</v>
      </c>
      <c r="DD242">
        <f>DC242*(1+'Datos utilizados'!DC242/100)</f>
        <v>121.07777824142279</v>
      </c>
      <c r="DE242">
        <f>DD242*(1+'Datos utilizados'!DD242/100)</f>
        <v>120.6534974909092</v>
      </c>
      <c r="DF242">
        <f>DE242*(1+'Datos utilizados'!DE242/100)</f>
        <v>119.95703724199268</v>
      </c>
      <c r="DG242">
        <f>DF242*(1+'Datos utilizados'!DF242/100)</f>
        <v>120.87896705171602</v>
      </c>
      <c r="DH242">
        <f>DG242*(1+'Datos utilizados'!DG242/100)</f>
        <v>120.95101091607884</v>
      </c>
      <c r="DI242">
        <f>DH242*(1+'Datos utilizados'!DH242/100)</f>
        <v>121.55139963916515</v>
      </c>
      <c r="DJ242">
        <f>DI242*(1+'Datos utilizados'!DI242/100)</f>
        <v>121.69949786448551</v>
      </c>
      <c r="DK242">
        <f>DJ242*(1+'Datos utilizados'!DJ242/100)</f>
        <v>123.12709382418487</v>
      </c>
      <c r="DL242">
        <f>DK242*(1+'Datos utilizados'!DK242/100)</f>
        <v>123.15644732335255</v>
      </c>
      <c r="DM242">
        <f>DL242*(1+'Datos utilizados'!DL242/100)</f>
        <v>124.02902306828325</v>
      </c>
      <c r="DN242">
        <f>DM242*(1+'Datos utilizados'!DM242/100)</f>
        <v>125.18710686247643</v>
      </c>
      <c r="DO242">
        <f>DN242*(1+'Datos utilizados'!DN242/100)</f>
        <v>126.18375897634067</v>
      </c>
      <c r="DP242">
        <f>DO242*(1+'Datos utilizados'!DO242/100)</f>
        <v>126.75880360274765</v>
      </c>
      <c r="DQ242">
        <f>DP242*(1+'Datos utilizados'!DP242/100)</f>
        <v>126.94559537573666</v>
      </c>
      <c r="DR242">
        <f>DQ242*(1+'Datos utilizados'!DQ242/100)</f>
        <v>127.71809740727664</v>
      </c>
      <c r="DS242">
        <f>DR242*(1+'Datos utilizados'!DR242/100)</f>
        <v>130.99623781342922</v>
      </c>
      <c r="DT242">
        <f>DS242*(1+'Datos utilizados'!DS242/100)</f>
        <v>132.116976126042</v>
      </c>
      <c r="DU242">
        <f>DT242*(1+'Datos utilizados'!DT242/100)</f>
        <v>133.52189483846871</v>
      </c>
      <c r="DV242">
        <f>DU242*(1+'Datos utilizados'!DU242/100)</f>
        <v>132.5479193765695</v>
      </c>
      <c r="DW242">
        <f>DV242*(1+'Datos utilizados'!DV242/100)</f>
        <v>132.93217579484218</v>
      </c>
      <c r="DX242">
        <f>DW242*(1+'Datos utilizados'!DW242/100)</f>
        <v>131.36182141574255</v>
      </c>
      <c r="DY242">
        <f>DX242*(1+'Datos utilizados'!DX242/100)</f>
        <v>132.32378403397004</v>
      </c>
      <c r="DZ242">
        <f>DY242*(1+'Datos utilizados'!DY242/100)</f>
        <v>130.19706294459766</v>
      </c>
      <c r="EA242">
        <f>DZ242*(1+'Datos utilizados'!DZ242/100)</f>
        <v>128.98693332335279</v>
      </c>
      <c r="EB242">
        <f>EA242*(1+'Datos utilizados'!EA242/100)</f>
        <v>131.32713035594503</v>
      </c>
      <c r="EC242">
        <f>EB242*(1+'Datos utilizados'!EB242/100)</f>
        <v>132.90015359063551</v>
      </c>
      <c r="ED242">
        <f>EC242*(1+'Datos utilizados'!EC242/100)</f>
        <v>131.12832874296515</v>
      </c>
      <c r="EE242">
        <f>ED242*(1+'Datos utilizados'!ED242/100)</f>
        <v>130.96288413059014</v>
      </c>
      <c r="EF242">
        <f>EE242*(1+'Datos utilizados'!EE242/100)</f>
        <v>130.15035110857872</v>
      </c>
      <c r="EG242">
        <f>EF242*(1+'Datos utilizados'!EF242/100)</f>
        <v>130.72939002066079</v>
      </c>
      <c r="EH242">
        <f>EG242*(1+'Datos utilizados'!EG242/100)</f>
        <v>130.98555426040625</v>
      </c>
      <c r="EI242">
        <f>EH242*(1+'Datos utilizados'!EH242/100)</f>
        <v>131.8794651754564</v>
      </c>
      <c r="EJ242">
        <f>EI242*(1+'Datos utilizados'!EI242/100)</f>
        <v>131.92483171147674</v>
      </c>
      <c r="EK242">
        <f>EJ242*(1+'Datos utilizados'!EJ242/100)</f>
        <v>132.47852023016981</v>
      </c>
      <c r="EL242">
        <f>EK242*(1+'Datos utilizados'!EK242/100)</f>
        <v>132.93481599739857</v>
      </c>
      <c r="EM242">
        <f>EL242*(1+'Datos utilizados'!EL242/100)</f>
        <v>132.29573186949108</v>
      </c>
      <c r="EN242">
        <f>EM242*(1+'Datos utilizados'!EM242/100)</f>
        <v>133.1429537363833</v>
      </c>
      <c r="EO242">
        <f>EN242*(1+'Datos utilizados'!EN242/100)</f>
        <v>132.8640991340778</v>
      </c>
      <c r="EP242">
        <f>EO242*(1+'Datos utilizados'!EO242/100)</f>
        <v>133.49117782276093</v>
      </c>
      <c r="EQ242">
        <f>EP242*(1+'Datos utilizados'!EP242/100)</f>
        <v>133.27637716852632</v>
      </c>
      <c r="ER242">
        <f>EQ242*(1+'Datos utilizados'!EQ242/100)</f>
        <v>134.16229190284093</v>
      </c>
      <c r="ES242">
        <f>ER242*(1+'Datos utilizados'!ER242/100)</f>
        <v>134.07422777443591</v>
      </c>
      <c r="ET242">
        <f>ES242*(1+'Datos utilizados'!ES242/100)</f>
        <v>134.02486164376936</v>
      </c>
      <c r="EU242">
        <f>ET242*(1+'Datos utilizados'!ET242/100)</f>
        <v>133.6886468758498</v>
      </c>
      <c r="EV242">
        <f>EU242*(1+'Datos utilizados'!EU242/100)</f>
        <v>133.13361172061533</v>
      </c>
      <c r="EW242">
        <f>EV242*(1+'Datos utilizados'!EV242/100)</f>
        <v>132.51053310440167</v>
      </c>
      <c r="EX242">
        <f>EW242*(1+'Datos utilizados'!EW242/100)</f>
        <v>132.39579223378658</v>
      </c>
      <c r="EY242">
        <f>EX242*(1+'Datos utilizados'!EX242/100)</f>
        <v>132.57857786454454</v>
      </c>
      <c r="EZ242">
        <f>EY242*(1+'Datos utilizados'!EY242/100)</f>
        <v>133.02820485351435</v>
      </c>
      <c r="FA242">
        <f>EZ242*(1+'Datos utilizados'!EZ242/100)</f>
        <v>132.05423885167934</v>
      </c>
      <c r="FB242">
        <f>FA242*(1+'Datos utilizados'!FA242/100)</f>
        <v>131.45785549817739</v>
      </c>
      <c r="FC242">
        <f>FB242*(1+'Datos utilizados'!FB242/100)</f>
        <v>130.40383955857857</v>
      </c>
      <c r="FD242">
        <f>FC242*(1+'Datos utilizados'!FC242/100)</f>
        <v>130.55326931832874</v>
      </c>
      <c r="FE242">
        <f>FD242*(1+'Datos utilizados'!FD242/100)</f>
        <v>130.1009675167754</v>
      </c>
      <c r="FF242">
        <f>FE242*(1+'Datos utilizados'!FE242/100)</f>
        <v>130.06628259883541</v>
      </c>
      <c r="FG242">
        <f>FF242*(1+'Datos utilizados'!FF242/100)</f>
        <v>129.79811193737314</v>
      </c>
      <c r="FH242">
        <f>FG242*(1+'Datos utilizados'!FG242/100)</f>
        <v>129.3391458135626</v>
      </c>
      <c r="FI242">
        <f>FH242*(1+'Datos utilizados'!FH242/100)</f>
        <v>129.68603340263459</v>
      </c>
      <c r="FJ242">
        <f>FI242*(1+'Datos utilizados'!FI242/100)</f>
        <v>129.23374039253957</v>
      </c>
      <c r="FK242">
        <f>FJ242*(1+'Datos utilizados'!FJ242/100)</f>
        <v>129.6553525471962</v>
      </c>
      <c r="FL242">
        <f>FK242*(1+'Datos utilizados'!FK242/100)</f>
        <v>130.94686247945407</v>
      </c>
      <c r="FM242">
        <f>FL242*(1+'Datos utilizados'!FL242/100)</f>
        <v>130.66533981980947</v>
      </c>
      <c r="FN242">
        <f>FM242*(1+'Datos utilizados'!FM242/100)</f>
        <v>130.52124208305619</v>
      </c>
      <c r="FO242">
        <f>FN242*(1+'Datos utilizados'!FN242/100)</f>
        <v>131.50722565000001</v>
      </c>
      <c r="FP242">
        <f>FO242*(1+'Datos utilizados'!FO242/100)</f>
        <v>131.92883781543392</v>
      </c>
      <c r="FQ242">
        <f>FP242*(1+'Datos utilizados'!FP242/100)</f>
        <v>133.52321101331722</v>
      </c>
      <c r="FR242">
        <f>FQ242*(1+'Datos utilizados'!FQ242/100)</f>
        <v>133.66864449475293</v>
      </c>
      <c r="FS242">
        <f>FR242*(1+'Datos utilizados'!FR242/100)</f>
        <v>134.43181225363128</v>
      </c>
      <c r="FT242">
        <f>FS242*(1+'Datos utilizados'!FS242/100)</f>
        <v>135.13093833643751</v>
      </c>
      <c r="FU242">
        <f>FT242*(1+'Datos utilizados'!FT242/100)</f>
        <v>136.57188007120044</v>
      </c>
      <c r="FV242">
        <f>FU242*(1+'Datos utilizados'!FU242/100)</f>
        <v>138.03683199997218</v>
      </c>
      <c r="FW242">
        <f>FV242*(1+'Datos utilizados'!FV242/100)</f>
        <v>138.01681665933219</v>
      </c>
      <c r="FX242">
        <f>FW242*(1+'Datos utilizados'!FW242/100)</f>
        <v>136.96413479530815</v>
      </c>
      <c r="FY242">
        <f>FX242*(1+'Datos utilizados'!FX242/100)</f>
        <v>136.96146399467966</v>
      </c>
      <c r="FZ242">
        <f>FY242*(1+'Datos utilizados'!FY242/100)</f>
        <v>136.31837513663905</v>
      </c>
      <c r="GD242">
        <f>(FZ242/B242)^(1/15)-1</f>
        <v>2.0869651792701616E-2</v>
      </c>
      <c r="GG242">
        <f>STDEV('Datos utilizados'!B242:FY242)*SQRT(12)</f>
        <v>3.042998395139481</v>
      </c>
      <c r="GR242" s="21"/>
      <c r="GX242" s="21"/>
    </row>
    <row r="243" spans="1:206" x14ac:dyDescent="0.2">
      <c r="A243" s="2"/>
      <c r="GR243" s="21"/>
      <c r="GX243" s="21"/>
    </row>
    <row r="244" spans="1:206" x14ac:dyDescent="0.2">
      <c r="A244" s="24" t="s">
        <v>392</v>
      </c>
      <c r="GR244" s="21"/>
      <c r="GX244" s="21"/>
    </row>
    <row r="245" spans="1:206" x14ac:dyDescent="0.2">
      <c r="A245" s="2" t="s">
        <v>393</v>
      </c>
      <c r="B245">
        <v>100</v>
      </c>
      <c r="C245">
        <f>B245*(1+'Datos utilizados'!B245/100)</f>
        <v>100.5209</v>
      </c>
      <c r="D245">
        <f>C245*(1+'Datos utilizados'!C245/100)</f>
        <v>101.51775571320999</v>
      </c>
      <c r="E245">
        <f>D245*(1+'Datos utilizados'!D245/100)</f>
        <v>101.49963479381519</v>
      </c>
      <c r="F245">
        <f>E245*(1+'Datos utilizados'!E245/100)</f>
        <v>101.86126784262207</v>
      </c>
      <c r="G245">
        <f>F245*(1+'Datos utilizados'!F245/100)</f>
        <v>102.675923704447</v>
      </c>
      <c r="H245">
        <f>G245*(1+'Datos utilizados'!G245/100)</f>
        <v>103.38061937160774</v>
      </c>
      <c r="I245">
        <f>H245*(1+'Datos utilizados'!H245/100)</f>
        <v>104.00965942629816</v>
      </c>
      <c r="J245">
        <f>I245*(1+'Datos utilizados'!I245/100)</f>
        <v>103.40528009730382</v>
      </c>
      <c r="K245">
        <f>J245*(1+'Datos utilizados'!J245/100)</f>
        <v>105.3910130531244</v>
      </c>
      <c r="L245">
        <f>K245*(1+'Datos utilizados'!K245/100)</f>
        <v>104.40724064178001</v>
      </c>
      <c r="M245">
        <f>L245*(1+'Datos utilizados'!L245/100)</f>
        <v>105.39969410842451</v>
      </c>
      <c r="N245">
        <f>M245*(1+'Datos utilizados'!M245/100)</f>
        <v>105.65842927752188</v>
      </c>
      <c r="O245">
        <f>N245*(1+'Datos utilizados'!N245/100)</f>
        <v>107.27373534431662</v>
      </c>
      <c r="P245">
        <f>O245*(1+'Datos utilizados'!O245/100)</f>
        <v>108.78227224759608</v>
      </c>
      <c r="Q245">
        <f>P245*(1+'Datos utilizados'!P245/100)</f>
        <v>108.88624634341035</v>
      </c>
      <c r="R245">
        <f>Q245*(1+'Datos utilizados'!Q245/100)</f>
        <v>109.06123742990884</v>
      </c>
      <c r="S245">
        <f>R245*(1+'Datos utilizados'!R245/100)</f>
        <v>108.55010012844609</v>
      </c>
      <c r="T245">
        <f>S245*(1+'Datos utilizados'!S245/100)</f>
        <v>108.81549426825012</v>
      </c>
      <c r="U245">
        <f>T245*(1+'Datos utilizados'!T245/100)</f>
        <v>109.36685149615792</v>
      </c>
      <c r="V245">
        <f>U245*(1+'Datos utilizados'!U245/100)</f>
        <v>109.95026896546418</v>
      </c>
      <c r="W245">
        <f>V245*(1+'Datos utilizados'!V245/100)</f>
        <v>111.66255748914404</v>
      </c>
      <c r="X245">
        <f>W245*(1+'Datos utilizados'!W245/100)</f>
        <v>111.98490496010369</v>
      </c>
      <c r="Y245">
        <f>X245*(1+'Datos utilizados'!X245/100)</f>
        <v>111.66803247302859</v>
      </c>
      <c r="Z245">
        <f>Y245*(1+'Datos utilizados'!Y245/100)</f>
        <v>111.99625832087656</v>
      </c>
      <c r="AA245">
        <f>Z245*(1+'Datos utilizados'!Z245/100)</f>
        <v>112.54876946205094</v>
      </c>
      <c r="AB245">
        <f>AA245*(1+'Datos utilizados'!AA245/100)</f>
        <v>112.69098608714317</v>
      </c>
      <c r="AC245">
        <f>AB245*(1+'Datos utilizados'!AB245/100)</f>
        <v>112.9252255708239</v>
      </c>
      <c r="AD245">
        <f>AC245*(1+'Datos utilizados'!AC245/100)</f>
        <v>113.03785719080823</v>
      </c>
      <c r="AE245">
        <f>AD245*(1+'Datos utilizados'!AD245/100)</f>
        <v>113.5874924676128</v>
      </c>
      <c r="AF245">
        <f>AE245*(1+'Datos utilizados'!AE245/100)</f>
        <v>114.15789477853741</v>
      </c>
      <c r="AG245">
        <f>AF245*(1+'Datos utilizados'!AF245/100)</f>
        <v>113.69843208363275</v>
      </c>
      <c r="AH245">
        <f>AG245*(1+'Datos utilizados'!AG245/100)</f>
        <v>112.9461464077514</v>
      </c>
      <c r="AI245">
        <f>AH245*(1+'Datos utilizados'!AH245/100)</f>
        <v>113.55319806084914</v>
      </c>
      <c r="AJ245">
        <f>AI245*(1+'Datos utilizados'!AI245/100)</f>
        <v>113.69004101983226</v>
      </c>
      <c r="AK245">
        <f>AJ245*(1+'Datos utilizados'!AJ245/100)</f>
        <v>113.03440192227499</v>
      </c>
      <c r="AL245">
        <f>AK245*(1+'Datos utilizados'!AK245/100)</f>
        <v>113.40545995346524</v>
      </c>
      <c r="AM245">
        <f>AL245*(1+'Datos utilizados'!AL245/100)</f>
        <v>112.89944479115289</v>
      </c>
      <c r="AN245">
        <f>AM245*(1+'Datos utilizados'!AM245/100)</f>
        <v>113.33865750122389</v>
      </c>
      <c r="AO245">
        <f>AN245*(1+'Datos utilizados'!AN245/100)</f>
        <v>112.4968686242308</v>
      </c>
      <c r="AP245">
        <f>AO245*(1+'Datos utilizados'!AO245/100)</f>
        <v>113.65196397189068</v>
      </c>
      <c r="AQ245">
        <f>AP245*(1+'Datos utilizados'!AP245/100)</f>
        <v>113.96385905661874</v>
      </c>
      <c r="AR245">
        <f>AQ245*(1+'Datos utilizados'!AQ245/100)</f>
        <v>113.48787760288288</v>
      </c>
      <c r="AS245">
        <f>AR245*(1+'Datos utilizados'!AR245/100)</f>
        <v>114.63724878088159</v>
      </c>
      <c r="AT245">
        <f>AS245*(1+'Datos utilizados'!AS245/100)</f>
        <v>115.15722041390191</v>
      </c>
      <c r="AU245">
        <f>AT245*(1+'Datos utilizados'!AT245/100)</f>
        <v>115.79123000661269</v>
      </c>
      <c r="AV245">
        <f>AU245*(1+'Datos utilizados'!AU245/100)</f>
        <v>116.20077200802309</v>
      </c>
      <c r="AW245">
        <f>AV245*(1+'Datos utilizados'!AV245/100)</f>
        <v>115.86822863869052</v>
      </c>
      <c r="AX245">
        <f>AW245*(1+'Datos utilizados'!AW245/100)</f>
        <v>115.9755457920557</v>
      </c>
      <c r="AY245">
        <f>AX245*(1+'Datos utilizados'!AX245/100)</f>
        <v>116.58708484501722</v>
      </c>
      <c r="AZ245">
        <f>AY245*(1+'Datos utilizados'!AY245/100)</f>
        <v>115.98382829190365</v>
      </c>
      <c r="BA245">
        <f>AZ245*(1+'Datos utilizados'!AZ245/100)</f>
        <v>118.17507596467411</v>
      </c>
      <c r="BB245">
        <f>BA245*(1+'Datos utilizados'!BA245/100)</f>
        <v>122.0348630258019</v>
      </c>
      <c r="BC245">
        <f>BB245*(1+'Datos utilizados'!BB245/100)</f>
        <v>122.65802185035686</v>
      </c>
      <c r="BD245">
        <f>BC245*(1+'Datos utilizados'!BC245/100)</f>
        <v>123.48813454483351</v>
      </c>
      <c r="BE245">
        <f>BD245*(1+'Datos utilizados'!BD245/100)</f>
        <v>129.72589068509669</v>
      </c>
      <c r="BF245">
        <f>BE245*(1+'Datos utilizados'!BE245/100)</f>
        <v>132.62375952157666</v>
      </c>
      <c r="BG245">
        <f>BF245*(1+'Datos utilizados'!BF245/100)</f>
        <v>133.12584655037344</v>
      </c>
      <c r="BH245">
        <f>BG245*(1+'Datos utilizados'!BG245/100)</f>
        <v>132.43685373155199</v>
      </c>
      <c r="BI245">
        <f>BH245*(1+'Datos utilizados'!BH245/100)</f>
        <v>132.01841949218715</v>
      </c>
      <c r="BJ245">
        <f>BI245*(1+'Datos utilizados'!BI245/100)</f>
        <v>130.84354797160032</v>
      </c>
      <c r="BK245">
        <f>BJ245*(1+'Datos utilizados'!BJ245/100)</f>
        <v>128.99191550248023</v>
      </c>
      <c r="BL245">
        <f>BK245*(1+'Datos utilizados'!BK245/100)</f>
        <v>129.21219499658383</v>
      </c>
      <c r="BM245">
        <f>BL245*(1+'Datos utilizados'!BL245/100)</f>
        <v>129.89448707104378</v>
      </c>
      <c r="BN245">
        <f>BM245*(1+'Datos utilizados'!BM245/100)</f>
        <v>129.10437787453674</v>
      </c>
      <c r="BO245">
        <f>BN245*(1+'Datos utilizados'!BN245/100)</f>
        <v>126.62743292238702</v>
      </c>
      <c r="BP245">
        <f>BO245*(1+'Datos utilizados'!BO245/100)</f>
        <v>125.24363567266788</v>
      </c>
      <c r="BQ245">
        <f>BP245*(1+'Datos utilizados'!BP245/100)</f>
        <v>125.79176444418931</v>
      </c>
      <c r="BR245">
        <f>BQ245*(1+'Datos utilizados'!BQ245/100)</f>
        <v>124.14770382043309</v>
      </c>
      <c r="BS245">
        <f>BR245*(1+'Datos utilizados'!BR245/100)</f>
        <v>124.19060926687342</v>
      </c>
      <c r="BT245">
        <f>BS245*(1+'Datos utilizados'!BS245/100)</f>
        <v>126.36837853379454</v>
      </c>
      <c r="BU245">
        <f>BT245*(1+'Datos utilizados'!BT245/100)</f>
        <v>124.64797415475975</v>
      </c>
      <c r="BV245">
        <f>BU245*(1+'Datos utilizados'!BU245/100)</f>
        <v>125.91438510737471</v>
      </c>
      <c r="BW245">
        <f>BV245*(1+'Datos utilizados'!BV245/100)</f>
        <v>124.94980536882116</v>
      </c>
      <c r="BX245">
        <f>BW245*(1+'Datos utilizados'!BW245/100)</f>
        <v>125.58193892916256</v>
      </c>
      <c r="BY245">
        <f>BX245*(1+'Datos utilizados'!BX245/100)</f>
        <v>125.08066606173291</v>
      </c>
      <c r="BZ245">
        <f>BY245*(1+'Datos utilizados'!BY245/100)</f>
        <v>127.09008696201465</v>
      </c>
      <c r="CA245">
        <f>BZ245*(1+'Datos utilizados'!BZ245/100)</f>
        <v>126.1932884723759</v>
      </c>
      <c r="CB245">
        <f>CA245*(1+'Datos utilizados'!CA245/100)</f>
        <v>125.06560000792906</v>
      </c>
      <c r="CC245">
        <f>CB245*(1+'Datos utilizados'!CB245/100)</f>
        <v>122.22812418150917</v>
      </c>
      <c r="CD245">
        <f>CC245*(1+'Datos utilizados'!CC245/100)</f>
        <v>117.26557678005297</v>
      </c>
      <c r="CE245">
        <f>CD245*(1+'Datos utilizados'!CD245/100)</f>
        <v>113.46543331924553</v>
      </c>
      <c r="CF245">
        <f>CE245*(1+'Datos utilizados'!CE245/100)</f>
        <v>116.97944644259925</v>
      </c>
      <c r="CG245">
        <f>CF245*(1+'Datos utilizados'!CF245/100)</f>
        <v>115.46008229836885</v>
      </c>
      <c r="CH245">
        <f>CG245*(1+'Datos utilizados'!CG245/100)</f>
        <v>116.1951589123214</v>
      </c>
      <c r="CI245">
        <f>CH245*(1+'Datos utilizados'!CH245/100)</f>
        <v>119.76286154962889</v>
      </c>
      <c r="CJ245">
        <f>CI245*(1+'Datos utilizados'!CI245/100)</f>
        <v>124.19165624087572</v>
      </c>
      <c r="CK245">
        <f>CJ245*(1+'Datos utilizados'!CJ245/100)</f>
        <v>123.85735714060652</v>
      </c>
      <c r="CL245">
        <f>CK245*(1+'Datos utilizados'!CK245/100)</f>
        <v>121.49318029324233</v>
      </c>
      <c r="CM245">
        <f>CL245*(1+'Datos utilizados'!CL245/100)</f>
        <v>116.74404832353358</v>
      </c>
      <c r="CN245">
        <f>CM245*(1+'Datos utilizados'!CM245/100)</f>
        <v>120.59684708071167</v>
      </c>
      <c r="CO245">
        <f>CN245*(1+'Datos utilizados'!CN245/100)</f>
        <v>117.76061425201337</v>
      </c>
      <c r="CP245">
        <f>CO245*(1+'Datos utilizados'!CO245/100)</f>
        <v>119.61078659071103</v>
      </c>
      <c r="CQ245">
        <f>CP245*(1+'Datos utilizados'!CP245/100)</f>
        <v>121.87821238887516</v>
      </c>
      <c r="CR245">
        <f>CQ245*(1+'Datos utilizados'!CQ245/100)</f>
        <v>122.13075623276613</v>
      </c>
      <c r="CS245">
        <f>CR245*(1+'Datos utilizados'!CR245/100)</f>
        <v>123.03313153826755</v>
      </c>
      <c r="CT245">
        <f>CS245*(1+'Datos utilizados'!CS245/100)</f>
        <v>124.7461095253617</v>
      </c>
      <c r="CU245">
        <f>CT245*(1+'Datos utilizados'!CT245/100)</f>
        <v>126.71971772416246</v>
      </c>
      <c r="CV245">
        <f>CU245*(1+'Datos utilizados'!CU245/100)</f>
        <v>126.62986077232426</v>
      </c>
      <c r="CW245">
        <f>CV245*(1+'Datos utilizados'!CV245/100)</f>
        <v>126.83516576559444</v>
      </c>
      <c r="CX245">
        <f>CW245*(1+'Datos utilizados'!CW245/100)</f>
        <v>127.84379705431216</v>
      </c>
      <c r="CY245">
        <f>CX245*(1+'Datos utilizados'!CX245/100)</f>
        <v>129.01464168525439</v>
      </c>
      <c r="CZ245">
        <f>CY245*(1+'Datos utilizados'!CY245/100)</f>
        <v>126.03820939425474</v>
      </c>
      <c r="DA245">
        <f>CZ245*(1+'Datos utilizados'!CZ245/100)</f>
        <v>129.40354301946979</v>
      </c>
      <c r="DB245">
        <f>DA245*(1+'Datos utilizados'!DA245/100)</f>
        <v>128.02518824064362</v>
      </c>
      <c r="DC245">
        <f>DB245*(1+'Datos utilizados'!DB245/100)</f>
        <v>131.74077366132005</v>
      </c>
      <c r="DD245">
        <f>DC245*(1+'Datos utilizados'!DC245/100)</f>
        <v>134.9341436667157</v>
      </c>
      <c r="DE245">
        <f>DD245*(1+'Datos utilizados'!DD245/100)</f>
        <v>135.13236192376209</v>
      </c>
      <c r="DF245">
        <f>DE245*(1+'Datos utilizados'!DE245/100)</f>
        <v>134.28686576167749</v>
      </c>
      <c r="DG245">
        <f>DF245*(1+'Datos utilizados'!DF245/100)</f>
        <v>133.78241715044373</v>
      </c>
      <c r="DH245">
        <f>DG245*(1+'Datos utilizados'!DG245/100)</f>
        <v>134.98640539183089</v>
      </c>
      <c r="DI245">
        <f>DH245*(1+'Datos utilizados'!DH245/100)</f>
        <v>136.18285739602138</v>
      </c>
      <c r="DJ245">
        <f>DI245*(1+'Datos utilizados'!DI245/100)</f>
        <v>137.3477519399012</v>
      </c>
      <c r="DK245">
        <f>DJ245*(1+'Datos utilizados'!DJ245/100)</f>
        <v>140.95556148353293</v>
      </c>
      <c r="DL245">
        <f>DK245*(1+'Datos utilizados'!DK245/100)</f>
        <v>141.16888363028212</v>
      </c>
      <c r="DM245">
        <f>DL245*(1+'Datos utilizados'!DL245/100)</f>
        <v>139.88736662157478</v>
      </c>
      <c r="DN245">
        <f>DM245*(1+'Datos utilizados'!DM245/100)</f>
        <v>141.21382059809054</v>
      </c>
      <c r="DO245">
        <f>DN245*(1+'Datos utilizados'!DN245/100)</f>
        <v>142.94140223652346</v>
      </c>
      <c r="DP245">
        <f>DO245*(1+'Datos utilizados'!DO245/100)</f>
        <v>142.3146041877163</v>
      </c>
      <c r="DQ245">
        <f>DP245*(1+'Datos utilizados'!DP245/100)</f>
        <v>145.30237121949364</v>
      </c>
      <c r="DR245">
        <f>DQ245*(1+'Datos utilizados'!DQ245/100)</f>
        <v>143.5328498823084</v>
      </c>
      <c r="DS245">
        <f>DR245*(1+'Datos utilizados'!DR245/100)</f>
        <v>146.78837586362897</v>
      </c>
      <c r="DT245">
        <f>DS245*(1+'Datos utilizados'!DS245/100)</f>
        <v>150.88986326782256</v>
      </c>
      <c r="DU245">
        <f>DT245*(1+'Datos utilizados'!DT245/100)</f>
        <v>153.30168684229542</v>
      </c>
      <c r="DV245">
        <f>DU245*(1+'Datos utilizados'!DU245/100)</f>
        <v>151.29107389868398</v>
      </c>
      <c r="DW245">
        <f>DV245*(1+'Datos utilizados'!DV245/100)</f>
        <v>149.65661591092694</v>
      </c>
      <c r="DX245">
        <f>DW245*(1+'Datos utilizados'!DW245/100)</f>
        <v>145.18116474343387</v>
      </c>
      <c r="DY245">
        <f>DX245*(1+'Datos utilizados'!DX245/100)</f>
        <v>145.92759918384576</v>
      </c>
      <c r="DZ245">
        <f>DY245*(1+'Datos utilizados'!DY245/100)</f>
        <v>142.08230479603199</v>
      </c>
      <c r="EA245">
        <f>DZ245*(1+'Datos utilizados'!DZ245/100)</f>
        <v>140.06551752060471</v>
      </c>
      <c r="EB245">
        <f>EA245*(1+'Datos utilizados'!EA245/100)</f>
        <v>144.96489727106146</v>
      </c>
      <c r="EC245">
        <f>EB245*(1+'Datos utilizados'!EB245/100)</f>
        <v>148.39002638835402</v>
      </c>
      <c r="ED245">
        <f>EC245*(1+'Datos utilizados'!EC245/100)</f>
        <v>140.63019254341464</v>
      </c>
      <c r="EE245">
        <f>ED245*(1+'Datos utilizados'!ED245/100)</f>
        <v>135.00834590327983</v>
      </c>
      <c r="EF245">
        <f>EE245*(1+'Datos utilizados'!EE245/100)</f>
        <v>132.86188871426734</v>
      </c>
      <c r="EG245">
        <f>EF245*(1+'Datos utilizados'!EF245/100)</f>
        <v>132.77716268783425</v>
      </c>
      <c r="EH245">
        <f>EG245*(1+'Datos utilizados'!EG245/100)</f>
        <v>133.91745296099737</v>
      </c>
      <c r="EI245">
        <f>EH245*(1+'Datos utilizados'!EH245/100)</f>
        <v>136.5626038836283</v>
      </c>
      <c r="EJ245">
        <f>EI245*(1+'Datos utilizados'!EI245/100)</f>
        <v>131.32932005890183</v>
      </c>
      <c r="EK245">
        <f>EJ245*(1+'Datos utilizados'!EJ245/100)</f>
        <v>134.15770709328237</v>
      </c>
      <c r="EL245">
        <f>EK245*(1+'Datos utilizados'!EK245/100)</f>
        <v>134.9509145364714</v>
      </c>
      <c r="EM245">
        <f>EL245*(1+'Datos utilizados'!EL245/100)</f>
        <v>134.61888130634586</v>
      </c>
      <c r="EN245">
        <f>EM245*(1+'Datos utilizados'!EM245/100)</f>
        <v>135.53721092895336</v>
      </c>
      <c r="EO245">
        <f>EN245*(1+'Datos utilizados'!EN245/100)</f>
        <v>136.41131750967637</v>
      </c>
      <c r="EP245">
        <f>EO245*(1+'Datos utilizados'!EO245/100)</f>
        <v>140.61663288812818</v>
      </c>
      <c r="EQ245">
        <f>EP245*(1+'Datos utilizados'!EP245/100)</f>
        <v>139.75645282142492</v>
      </c>
      <c r="ER245">
        <f>EQ245*(1+'Datos utilizados'!EQ245/100)</f>
        <v>143.17521709727845</v>
      </c>
      <c r="ES245">
        <f>ER245*(1+'Datos utilizados'!ER245/100)</f>
        <v>145.36515363038987</v>
      </c>
      <c r="ET245">
        <f>ES245*(1+'Datos utilizados'!ES245/100)</f>
        <v>145.34150271989421</v>
      </c>
      <c r="EU245">
        <f>ET245*(1+'Datos utilizados'!ET245/100)</f>
        <v>145.59448413952845</v>
      </c>
      <c r="EV245">
        <f>EU245*(1+'Datos utilizados'!EU245/100)</f>
        <v>142.88013705281838</v>
      </c>
      <c r="EW245">
        <f>EV245*(1+'Datos utilizados'!EV245/100)</f>
        <v>141.93329896059677</v>
      </c>
      <c r="EX245">
        <f>EW245*(1+'Datos utilizados'!EW245/100)</f>
        <v>140.83253526050785</v>
      </c>
      <c r="EY245">
        <f>EX245*(1+'Datos utilizados'!EX245/100)</f>
        <v>142.84991907835405</v>
      </c>
      <c r="EZ245">
        <f>EY245*(1+'Datos utilizados'!EY245/100)</f>
        <v>145.52104114521637</v>
      </c>
      <c r="FA245">
        <f>EZ245*(1+'Datos utilizados'!EZ245/100)</f>
        <v>145.21556337564434</v>
      </c>
      <c r="FB245">
        <f>FA245*(1+'Datos utilizados'!FA245/100)</f>
        <v>146.17985280268397</v>
      </c>
      <c r="FC245">
        <f>FB245*(1+'Datos utilizados'!FB245/100)</f>
        <v>148.11271590636744</v>
      </c>
      <c r="FD245">
        <f>FC245*(1+'Datos utilizados'!FC245/100)</f>
        <v>143.89710216369724</v>
      </c>
      <c r="FE245">
        <f>FD245*(1+'Datos utilizados'!FD245/100)</f>
        <v>140.36852937299014</v>
      </c>
      <c r="FF245">
        <f>FE245*(1+'Datos utilizados'!FE245/100)</f>
        <v>143.16847446524611</v>
      </c>
      <c r="FG245">
        <f>FF245*(1+'Datos utilizados'!FF245/100)</f>
        <v>144.7846461060945</v>
      </c>
      <c r="FH245">
        <f>FG245*(1+'Datos utilizados'!FG245/100)</f>
        <v>143.96816205130841</v>
      </c>
      <c r="FI245">
        <f>FH245*(1+'Datos utilizados'!FH245/100)</f>
        <v>147.61778375294151</v>
      </c>
      <c r="FJ245">
        <f>FI245*(1+'Datos utilizados'!FI245/100)</f>
        <v>147.73072611929086</v>
      </c>
      <c r="FK245">
        <f>FJ245*(1+'Datos utilizados'!FJ245/100)</f>
        <v>148.90246714657863</v>
      </c>
      <c r="FL245">
        <f>FK245*(1+'Datos utilizados'!FK245/100)</f>
        <v>140.90308413578998</v>
      </c>
      <c r="FM245">
        <f>FL245*(1+'Datos utilizados'!FL245/100)</f>
        <v>143.04534644637371</v>
      </c>
      <c r="FN245">
        <f>FM245*(1+'Datos utilizados'!FM245/100)</f>
        <v>134.64057407057058</v>
      </c>
      <c r="FO245">
        <f>FN245*(1+'Datos utilizados'!FN245/100)</f>
        <v>141.99955660725874</v>
      </c>
      <c r="FP245">
        <f>FO245*(1+'Datos utilizados'!FO245/100)</f>
        <v>145.52605879577735</v>
      </c>
      <c r="FQ245">
        <f>FP245*(1+'Datos utilizados'!FP245/100)</f>
        <v>147.28651663424162</v>
      </c>
      <c r="FR245">
        <f>FQ245*(1+'Datos utilizados'!FQ245/100)</f>
        <v>150.79922641270997</v>
      </c>
      <c r="FS245">
        <f>FR245*(1+'Datos utilizados'!FR245/100)</f>
        <v>146.12494803136312</v>
      </c>
      <c r="FT245">
        <f>FS245*(1+'Datos utilizados'!FS245/100)</f>
        <v>150.70567290225029</v>
      </c>
      <c r="FU245">
        <f>FT245*(1+'Datos utilizados'!FT245/100)</f>
        <v>152.70455759478929</v>
      </c>
      <c r="FV245">
        <f>FU245*(1+'Datos utilizados'!FU245/100)</f>
        <v>151.13703004062302</v>
      </c>
      <c r="FW245">
        <f>FV245*(1+'Datos utilizados'!FV245/100)</f>
        <v>154.62676895055799</v>
      </c>
      <c r="FX245">
        <f>FW245*(1+'Datos utilizados'!FW245/100)</f>
        <v>154.08271466400547</v>
      </c>
      <c r="FY245">
        <f>FX245*(1+'Datos utilizados'!FX245/100)</f>
        <v>157.54399794967475</v>
      </c>
      <c r="FZ245">
        <f>FY245*(1+'Datos utilizados'!FY245/100)</f>
        <v>159.44560126812669</v>
      </c>
      <c r="GB245">
        <f t="shared" si="3"/>
        <v>3.1590900971020686E-2</v>
      </c>
      <c r="GE245">
        <f>STDEV('Datos utilizados'!B245:FY245)*SQRT(12)</f>
        <v>6.1512982537615093</v>
      </c>
      <c r="GR245" s="21"/>
      <c r="GX245" s="21"/>
    </row>
    <row r="246" spans="1:206" x14ac:dyDescent="0.2">
      <c r="A246" s="22" t="s">
        <v>598</v>
      </c>
      <c r="B246">
        <v>100</v>
      </c>
      <c r="C246">
        <f>B246*(1+'Datos utilizados'!B246/100)</f>
        <v>99.251869999999997</v>
      </c>
      <c r="D246">
        <f>C246*(1+'Datos utilizados'!C246/100)</f>
        <v>100.60217680356949</v>
      </c>
      <c r="E246">
        <f>D246*(1+'Datos utilizados'!D246/100)</f>
        <v>99.676742409262289</v>
      </c>
      <c r="F246">
        <f>E246*(1+'Datos utilizados'!E246/100)</f>
        <v>99.181882270060143</v>
      </c>
      <c r="G246">
        <f>F246*(1+'Datos utilizados'!F246/100)</f>
        <v>100.5201929984712</v>
      </c>
      <c r="H246">
        <f>G246*(1+'Datos utilizados'!G246/100)</f>
        <v>101.34660971318884</v>
      </c>
      <c r="I246">
        <f>H246*(1+'Datos utilizados'!H246/100)</f>
        <v>102.78556941654058</v>
      </c>
      <c r="J246">
        <f>I246*(1+'Datos utilizados'!I246/100)</f>
        <v>103.62357502471517</v>
      </c>
      <c r="K246">
        <f>J246*(1+'Datos utilizados'!J246/100)</f>
        <v>104.6423450213919</v>
      </c>
      <c r="L246">
        <f>K246*(1+'Datos utilizados'!K246/100)</f>
        <v>102.96687457831639</v>
      </c>
      <c r="M246">
        <f>L246*(1+'Datos utilizados'!L246/100)</f>
        <v>104.843373790694</v>
      </c>
      <c r="N246">
        <f>M246*(1+'Datos utilizados'!M246/100)</f>
        <v>106.36523302512151</v>
      </c>
      <c r="O246">
        <f>N246*(1+'Datos utilizados'!N246/100)</f>
        <v>108.61643722731324</v>
      </c>
      <c r="P246">
        <f>O246*(1+'Datos utilizados'!O246/100)</f>
        <v>108.58925053307524</v>
      </c>
      <c r="Q246">
        <f>P246*(1+'Datos utilizados'!P246/100)</f>
        <v>109.22808109396134</v>
      </c>
      <c r="R246">
        <f>Q246*(1+'Datos utilizados'!Q246/100)</f>
        <v>110.61389052722475</v>
      </c>
      <c r="S246">
        <f>R246*(1+'Datos utilizados'!R246/100)</f>
        <v>108.79198019773989</v>
      </c>
      <c r="T246">
        <f>S246*(1+'Datos utilizados'!S246/100)</f>
        <v>108.66711964206695</v>
      </c>
      <c r="U246">
        <f>T246*(1+'Datos utilizados'!T246/100)</f>
        <v>109.53561442902627</v>
      </c>
      <c r="V246">
        <f>U246*(1+'Datos utilizados'!U246/100)</f>
        <v>111.66835499367023</v>
      </c>
      <c r="W246">
        <f>V246*(1+'Datos utilizados'!V246/100)</f>
        <v>112.63131588612266</v>
      </c>
      <c r="X246">
        <f>W246*(1+'Datos utilizados'!W246/100)</f>
        <v>114.90620378343002</v>
      </c>
      <c r="Y246">
        <f>X246*(1+'Datos utilizados'!X246/100)</f>
        <v>116.7079388040644</v>
      </c>
      <c r="Z246">
        <f>Y246*(1+'Datos utilizados'!Y246/100)</f>
        <v>117.52422330504473</v>
      </c>
      <c r="AA246">
        <f>Z246*(1+'Datos utilizados'!Z246/100)</f>
        <v>118.09968654066904</v>
      </c>
      <c r="AB246">
        <f>AA246*(1+'Datos utilizados'!AA246/100)</f>
        <v>118.44924389787646</v>
      </c>
      <c r="AC246">
        <f>AB246*(1+'Datos utilizados'!AB246/100)</f>
        <v>119.43564182136042</v>
      </c>
      <c r="AD246">
        <f>AC246*(1+'Datos utilizados'!AC246/100)</f>
        <v>122.18512792925533</v>
      </c>
      <c r="AE246">
        <f>AD246*(1+'Datos utilizados'!AD246/100)</f>
        <v>123.39232921170915</v>
      </c>
      <c r="AF246">
        <f>AE246*(1+'Datos utilizados'!AE246/100)</f>
        <v>122.62139244764377</v>
      </c>
      <c r="AG246">
        <f>AF246*(1+'Datos utilizados'!AF246/100)</f>
        <v>121.81439653966734</v>
      </c>
      <c r="AH246">
        <f>AG246*(1+'Datos utilizados'!AG246/100)</f>
        <v>122.39878283490692</v>
      </c>
      <c r="AI246">
        <f>AH246*(1+'Datos utilizados'!AH246/100)</f>
        <v>125.50146958098898</v>
      </c>
      <c r="AJ246">
        <f>AI246*(1+'Datos utilizados'!AI246/100)</f>
        <v>127.89620704757819</v>
      </c>
      <c r="AK246">
        <f>AJ246*(1+'Datos utilizados'!AJ246/100)</f>
        <v>125.96524290319455</v>
      </c>
      <c r="AL246">
        <f>AK246*(1+'Datos utilizados'!AK246/100)</f>
        <v>125.24535783826494</v>
      </c>
      <c r="AM246">
        <f>AL246*(1+'Datos utilizados'!AL246/100)</f>
        <v>121.44674128224507</v>
      </c>
      <c r="AN246">
        <f>AM246*(1+'Datos utilizados'!AM246/100)</f>
        <v>121.31885179133781</v>
      </c>
      <c r="AO246">
        <f>AN246*(1+'Datos utilizados'!AN246/100)</f>
        <v>120.76524354090098</v>
      </c>
      <c r="AP246">
        <f>AO246*(1+'Datos utilizados'!AO246/100)</f>
        <v>123.66207566728963</v>
      </c>
      <c r="AQ246">
        <f>AP246*(1+'Datos utilizados'!AP246/100)</f>
        <v>124.11280538378554</v>
      </c>
      <c r="AR246">
        <f>AQ246*(1+'Datos utilizados'!AQ246/100)</f>
        <v>119.06047094734456</v>
      </c>
      <c r="AS246">
        <f>AR246*(1+'Datos utilizados'!AR246/100)</f>
        <v>118.14359816662615</v>
      </c>
      <c r="AT246">
        <f>AS246*(1+'Datos utilizados'!AS246/100)</f>
        <v>118.0213254497036</v>
      </c>
      <c r="AU246">
        <f>AT246*(1+'Datos utilizados'!AT246/100)</f>
        <v>110.5269122729847</v>
      </c>
      <c r="AV246">
        <f>AU246*(1+'Datos utilizados'!AU246/100)</f>
        <v>99.429275276810415</v>
      </c>
      <c r="AW246">
        <f>AV246*(1+'Datos utilizados'!AV246/100)</f>
        <v>97.625608337434016</v>
      </c>
      <c r="AX246">
        <f>AW246*(1+'Datos utilizados'!AW246/100)</f>
        <v>100.3562405341558</v>
      </c>
      <c r="AY246">
        <f>AX246*(1+'Datos utilizados'!AX246/100)</f>
        <v>95.552709152236531</v>
      </c>
      <c r="AZ246">
        <f>AY246*(1+'Datos utilizados'!AY246/100)</f>
        <v>90.677523933851177</v>
      </c>
      <c r="BA246">
        <f>AZ246*(1+'Datos utilizados'!AZ246/100)</f>
        <v>94.490717839698476</v>
      </c>
      <c r="BB246">
        <f>BA246*(1+'Datos utilizados'!BA246/100)</f>
        <v>99.989860289317903</v>
      </c>
      <c r="BC246">
        <f>BB246*(1+'Datos utilizados'!BB246/100)</f>
        <v>104.61055171706374</v>
      </c>
      <c r="BD246">
        <f>BC246*(1+'Datos utilizados'!BC246/100)</f>
        <v>104.87184795314262</v>
      </c>
      <c r="BE246">
        <f>BD246*(1+'Datos utilizados'!BD246/100)</f>
        <v>110.00176975480335</v>
      </c>
      <c r="BF246">
        <f>BE246*(1+'Datos utilizados'!BE246/100)</f>
        <v>112.82917824334199</v>
      </c>
      <c r="BG246">
        <f>BF246*(1+'Datos utilizados'!BF246/100)</f>
        <v>115.54567046310542</v>
      </c>
      <c r="BH246">
        <f>BG246*(1+'Datos utilizados'!BG246/100)</f>
        <v>114.6392262328894</v>
      </c>
      <c r="BI246">
        <f>BH246*(1+'Datos utilizados'!BH246/100)</f>
        <v>117.5550061685872</v>
      </c>
      <c r="BJ246">
        <f>BI246*(1+'Datos utilizados'!BI246/100)</f>
        <v>118.04561610908148</v>
      </c>
      <c r="BK246">
        <f>BJ246*(1+'Datos utilizados'!BJ246/100)</f>
        <v>116.22837467645184</v>
      </c>
      <c r="BL246">
        <f>BK246*(1+'Datos utilizados'!BK246/100)</f>
        <v>117.33004532582258</v>
      </c>
      <c r="BM246">
        <f>BL246*(1+'Datos utilizados'!BL246/100)</f>
        <v>121.07738511195909</v>
      </c>
      <c r="BN246">
        <f>BM246*(1+'Datos utilizados'!BM246/100)</f>
        <v>121.42595479595791</v>
      </c>
      <c r="BO246">
        <f>BN246*(1+'Datos utilizados'!BN246/100)</f>
        <v>116.10231915892291</v>
      </c>
      <c r="BP246">
        <f>BO246*(1+'Datos utilizados'!BO246/100)</f>
        <v>114.62459786624792</v>
      </c>
      <c r="BQ246">
        <f>BP246*(1+'Datos utilizados'!BP246/100)</f>
        <v>119.70759700247723</v>
      </c>
      <c r="BR246">
        <f>BQ246*(1+'Datos utilizados'!BQ246/100)</f>
        <v>118.48926096322482</v>
      </c>
      <c r="BS246">
        <f>BR246*(1+'Datos utilizados'!BR246/100)</f>
        <v>123.89887039911171</v>
      </c>
      <c r="BT246">
        <f>BS246*(1+'Datos utilizados'!BS246/100)</f>
        <v>126.16952782725512</v>
      </c>
      <c r="BU246">
        <f>BT246*(1+'Datos utilizados'!BT246/100)</f>
        <v>124.09955901133922</v>
      </c>
      <c r="BV246">
        <f>BU246*(1+'Datos utilizados'!BU246/100)</f>
        <v>128.38981107089819</v>
      </c>
      <c r="BW246">
        <f>BV246*(1+'Datos utilizados'!BV246/100)</f>
        <v>129.65131157906586</v>
      </c>
      <c r="BX246">
        <f>BW246*(1+'Datos utilizados'!BW246/100)</f>
        <v>132.06375298131428</v>
      </c>
      <c r="BY246">
        <f>BX246*(1+'Datos utilizados'!BX246/100)</f>
        <v>131.39470480233564</v>
      </c>
      <c r="BZ246">
        <f>BY246*(1+'Datos utilizados'!BY246/100)</f>
        <v>134.79723638054452</v>
      </c>
      <c r="CA246">
        <f>BZ246*(1+'Datos utilizados'!BZ246/100)</f>
        <v>134.12734129476593</v>
      </c>
      <c r="CB246">
        <f>CA246*(1+'Datos utilizados'!CA246/100)</f>
        <v>132.98638035967494</v>
      </c>
      <c r="CC246">
        <f>CB246*(1+'Datos utilizados'!CB246/100)</f>
        <v>132.59183636642385</v>
      </c>
      <c r="CD246">
        <f>CC246*(1+'Datos utilizados'!CC246/100)</f>
        <v>128.77304562805082</v>
      </c>
      <c r="CE246">
        <f>CD246*(1+'Datos utilizados'!CD246/100)</f>
        <v>123.64218664343764</v>
      </c>
      <c r="CF246">
        <f>CE246*(1+'Datos utilizados'!CE246/100)</f>
        <v>129.9966779122278</v>
      </c>
      <c r="CG246">
        <f>CF246*(1+'Datos utilizados'!CF246/100)</f>
        <v>128.06014990053882</v>
      </c>
      <c r="CH246">
        <f>CG246*(1+'Datos utilizados'!CG246/100)</f>
        <v>129.00826883235743</v>
      </c>
      <c r="CI246">
        <f>CH246*(1+'Datos utilizados'!CH246/100)</f>
        <v>132.86477106628408</v>
      </c>
      <c r="CJ246">
        <f>CI246*(1+'Datos utilizados'!CI246/100)</f>
        <v>136.34323056194637</v>
      </c>
      <c r="CK246">
        <f>CJ246*(1+'Datos utilizados'!CJ246/100)</f>
        <v>137.112145027862</v>
      </c>
      <c r="CL246">
        <f>CK246*(1+'Datos utilizados'!CK246/100)</f>
        <v>136.75345965646912</v>
      </c>
      <c r="CM246">
        <f>CL246*(1+'Datos utilizados'!CL246/100)</f>
        <v>131.59819611106937</v>
      </c>
      <c r="CN246">
        <f>CM246*(1+'Datos utilizados'!CM246/100)</f>
        <v>134.83936098263794</v>
      </c>
      <c r="CO246">
        <f>CN246*(1+'Datos utilizados'!CN246/100)</f>
        <v>136.62751968437308</v>
      </c>
      <c r="CP246">
        <f>CO246*(1+'Datos utilizados'!CO246/100)</f>
        <v>138.49488997241122</v>
      </c>
      <c r="CQ246">
        <f>CP246*(1+'Datos utilizados'!CP246/100)</f>
        <v>140.64751604725242</v>
      </c>
      <c r="CR246">
        <f>CQ246*(1+'Datos utilizados'!CQ246/100)</f>
        <v>140.34868226990682</v>
      </c>
      <c r="CS246">
        <f>CR246*(1+'Datos utilizados'!CR246/100)</f>
        <v>141.58100685714362</v>
      </c>
      <c r="CT246">
        <f>CS246*(1+'Datos utilizados'!CS246/100)</f>
        <v>142.96114559103739</v>
      </c>
      <c r="CU246">
        <f>CT246*(1+'Datos utilizados'!CT246/100)</f>
        <v>146.20430495545742</v>
      </c>
      <c r="CV246">
        <f>CU246*(1+'Datos utilizados'!CU246/100)</f>
        <v>146.76989630917762</v>
      </c>
      <c r="CW246">
        <f>CV246*(1+'Datos utilizados'!CV246/100)</f>
        <v>148.8570009271682</v>
      </c>
      <c r="CX246">
        <f>CW246*(1+'Datos utilizados'!CW246/100)</f>
        <v>151.98345940334161</v>
      </c>
      <c r="CY246">
        <f>CX246*(1+'Datos utilizados'!CX246/100)</f>
        <v>150.8947410902517</v>
      </c>
      <c r="CZ246">
        <f>CY246*(1+'Datos utilizados'!CY246/100)</f>
        <v>147.97744779233153</v>
      </c>
      <c r="DA246">
        <f>CZ246*(1+'Datos utilizados'!CZ246/100)</f>
        <v>152.15290524007057</v>
      </c>
      <c r="DB246">
        <f>DA246*(1+'Datos utilizados'!DA246/100)</f>
        <v>150.23372456982491</v>
      </c>
      <c r="DC246">
        <f>DB246*(1+'Datos utilizados'!DB246/100)</f>
        <v>154.57975335935686</v>
      </c>
      <c r="DD246">
        <f>DC246*(1+'Datos utilizados'!DC246/100)</f>
        <v>158.29105865776165</v>
      </c>
      <c r="DE246">
        <f>DD246*(1+'Datos utilizados'!DD246/100)</f>
        <v>159.58470024919515</v>
      </c>
      <c r="DF246">
        <f>DE246*(1+'Datos utilizados'!DE246/100)</f>
        <v>160.84945687408009</v>
      </c>
      <c r="DG246">
        <f>DF246*(1+'Datos utilizados'!DF246/100)</f>
        <v>159.05026723174223</v>
      </c>
      <c r="DH246">
        <f>DG246*(1+'Datos utilizados'!DG246/100)</f>
        <v>163.41508371538293</v>
      </c>
      <c r="DI246">
        <f>DH246*(1+'Datos utilizados'!DH246/100)</f>
        <v>163.61516914388403</v>
      </c>
      <c r="DJ246">
        <f>DI246*(1+'Datos utilizados'!DI246/100)</f>
        <v>165.02246411748285</v>
      </c>
      <c r="DK246">
        <f>DJ246*(1+'Datos utilizados'!DJ246/100)</f>
        <v>167.4590042979311</v>
      </c>
      <c r="DL246">
        <f>DK246*(1+'Datos utilizados'!DK246/100)</f>
        <v>169.24693059501925</v>
      </c>
      <c r="DM246">
        <f>DL246*(1+'Datos utilizados'!DL246/100)</f>
        <v>168.07015668659207</v>
      </c>
      <c r="DN246">
        <f>DM246*(1+'Datos utilizados'!DM246/100)</f>
        <v>170.95245062816528</v>
      </c>
      <c r="DO246">
        <f>DN246*(1+'Datos utilizados'!DN246/100)</f>
        <v>168.35112702031421</v>
      </c>
      <c r="DP246">
        <f>DO246*(1+'Datos utilizados'!DO246/100)</f>
        <v>169.49555272912926</v>
      </c>
      <c r="DQ246">
        <f>DP246*(1+'Datos utilizados'!DP246/100)</f>
        <v>171.97749305729718</v>
      </c>
      <c r="DR246">
        <f>DQ246*(1+'Datos utilizados'!DQ246/100)</f>
        <v>171.03251972732059</v>
      </c>
      <c r="DS246">
        <f>DR246*(1+'Datos utilizados'!DR246/100)</f>
        <v>171.15773263501296</v>
      </c>
      <c r="DT246">
        <f>DS246*(1+'Datos utilizados'!DS246/100)</f>
        <v>175.64166300937862</v>
      </c>
      <c r="DU246">
        <f>DT246*(1+'Datos utilizados'!DT246/100)</f>
        <v>174.75353094037169</v>
      </c>
      <c r="DV246">
        <f>DU246*(1+'Datos utilizados'!DU246/100)</f>
        <v>176.30175111006139</v>
      </c>
      <c r="DW246">
        <f>DV246*(1+'Datos utilizados'!DV246/100)</f>
        <v>176.19598768957047</v>
      </c>
      <c r="DX246">
        <f>DW246*(1+'Datos utilizados'!DW246/100)</f>
        <v>173.04422910097696</v>
      </c>
      <c r="DY246">
        <f>DX246*(1+'Datos utilizados'!DX246/100)</f>
        <v>175.42527443234911</v>
      </c>
      <c r="DZ246">
        <f>DY246*(1+'Datos utilizados'!DY246/100)</f>
        <v>169.35485823589212</v>
      </c>
      <c r="EA246">
        <f>DZ246*(1+'Datos utilizados'!DZ246/100)</f>
        <v>166.69823938120314</v>
      </c>
      <c r="EB246">
        <f>EA246*(1+'Datos utilizados'!EA246/100)</f>
        <v>173.536217830444</v>
      </c>
      <c r="EC246">
        <f>EB246*(1+'Datos utilizados'!EB246/100)</f>
        <v>173.1083122245177</v>
      </c>
      <c r="ED246">
        <f>EC246*(1+'Datos utilizados'!EC246/100)</f>
        <v>171.26653499202055</v>
      </c>
      <c r="EE246">
        <f>ED246*(1+'Datos utilizados'!ED246/100)</f>
        <v>167.33516306123923</v>
      </c>
      <c r="EF246">
        <f>EE246*(1+'Datos utilizados'!EE246/100)</f>
        <v>167.45627188550478</v>
      </c>
      <c r="EG246">
        <f>EF246*(1+'Datos utilizados'!EF246/100)</f>
        <v>173.71960533158392</v>
      </c>
      <c r="EH246">
        <f>EG246*(1+'Datos utilizados'!EG246/100)</f>
        <v>175.16421413962004</v>
      </c>
      <c r="EI246">
        <f>EH246*(1+'Datos utilizados'!EH246/100)</f>
        <v>175.95611403532385</v>
      </c>
      <c r="EJ246">
        <f>EI246*(1+'Datos utilizados'!EI246/100)</f>
        <v>176.54658756280358</v>
      </c>
      <c r="EK246">
        <f>EJ246*(1+'Datos utilizados'!EJ246/100)</f>
        <v>180.70197342159867</v>
      </c>
      <c r="EL246">
        <f>EK246*(1+'Datos utilizados'!EK246/100)</f>
        <v>180.62405473065928</v>
      </c>
      <c r="EM246">
        <f>EL246*(1+'Datos utilizados'!EL246/100)</f>
        <v>180.97148509993369</v>
      </c>
      <c r="EN246">
        <f>EM246*(1+'Datos utilizados'!EM246/100)</f>
        <v>178.18316694325645</v>
      </c>
      <c r="EO246">
        <f>EN246*(1+'Datos utilizados'!EN246/100)</f>
        <v>177.83252919818716</v>
      </c>
      <c r="EP246">
        <f>EO246*(1+'Datos utilizados'!EO246/100)</f>
        <v>180.04142260986367</v>
      </c>
      <c r="EQ246">
        <f>EP246*(1+'Datos utilizados'!EP246/100)</f>
        <v>181.74849436041023</v>
      </c>
      <c r="ER246">
        <f>EQ246*(1+'Datos utilizados'!EQ246/100)</f>
        <v>184.96490655253112</v>
      </c>
      <c r="ES246">
        <f>ER246*(1+'Datos utilizados'!ER246/100)</f>
        <v>185.77050270652998</v>
      </c>
      <c r="ET246">
        <f>ES246*(1+'Datos utilizados'!ES246/100)</f>
        <v>187.64253992787911</v>
      </c>
      <c r="EU246">
        <f>ET246*(1+'Datos utilizados'!ET246/100)</f>
        <v>190.01573956948997</v>
      </c>
      <c r="EV246">
        <f>EU246*(1+'Datos utilizados'!EU246/100)</f>
        <v>189.9626681734282</v>
      </c>
      <c r="EW246">
        <f>EV246*(1+'Datos utilizados'!EV246/100)</f>
        <v>192.38303951742631</v>
      </c>
      <c r="EX246">
        <f>EW246*(1+'Datos utilizados'!EW246/100)</f>
        <v>193.22013659897456</v>
      </c>
      <c r="EY246">
        <f>EX246*(1+'Datos utilizados'!EX246/100)</f>
        <v>194.78305563989633</v>
      </c>
      <c r="EZ246">
        <f>EY246*(1+'Datos utilizados'!EY246/100)</f>
        <v>196.87683713988628</v>
      </c>
      <c r="FA246">
        <f>EZ246*(1+'Datos utilizados'!EZ246/100)</f>
        <v>198.9993367895658</v>
      </c>
      <c r="FB246">
        <f>FA246*(1+'Datos utilizados'!FA246/100)</f>
        <v>200.34240321349225</v>
      </c>
      <c r="FC246">
        <f>FB246*(1+'Datos utilizados'!FB246/100)</f>
        <v>204.75858085888774</v>
      </c>
      <c r="FD246">
        <f>FC246*(1+'Datos utilizados'!FC246/100)</f>
        <v>200.09641225545363</v>
      </c>
      <c r="FE246">
        <f>FD246*(1+'Datos utilizados'!FD246/100)</f>
        <v>198.490448455512</v>
      </c>
      <c r="FF246">
        <f>FE246*(1+'Datos utilizados'!FE246/100)</f>
        <v>199.03842103656314</v>
      </c>
      <c r="FG246">
        <f>FF246*(1+'Datos utilizados'!FF246/100)</f>
        <v>199.8105905909745</v>
      </c>
      <c r="FH246">
        <f>FG246*(1+'Datos utilizados'!FG246/100)</f>
        <v>199.70546024873505</v>
      </c>
      <c r="FI246">
        <f>FH246*(1+'Datos utilizados'!FH246/100)</f>
        <v>202.62775024855478</v>
      </c>
      <c r="FJ246">
        <f>FI246*(1+'Datos utilizados'!FI246/100)</f>
        <v>203.95175036284138</v>
      </c>
      <c r="FK246">
        <f>FJ246*(1+'Datos utilizados'!FJ246/100)</f>
        <v>203.90096637700103</v>
      </c>
      <c r="FL246">
        <f>FK246*(1+'Datos utilizados'!FK246/100)</f>
        <v>195.95718862791946</v>
      </c>
      <c r="FM246">
        <f>FL246*(1+'Datos utilizados'!FL246/100)</f>
        <v>197.3149661900629</v>
      </c>
      <c r="FN246">
        <f>FM246*(1+'Datos utilizados'!FM246/100)</f>
        <v>190.91527230815103</v>
      </c>
      <c r="FO246">
        <f>FN246*(1+'Datos utilizados'!FN246/100)</f>
        <v>199.09551443837452</v>
      </c>
      <c r="FP246">
        <f>FO246*(1+'Datos utilizados'!FO246/100)</f>
        <v>201.97227539082175</v>
      </c>
      <c r="FQ246">
        <f>FP246*(1+'Datos utilizados'!FP246/100)</f>
        <v>204.86584129282213</v>
      </c>
      <c r="FR246">
        <f>FQ246*(1+'Datos utilizados'!FQ246/100)</f>
        <v>208.29954644227078</v>
      </c>
      <c r="FS246">
        <f>FR246*(1+'Datos utilizados'!FR246/100)</f>
        <v>203.51617648772512</v>
      </c>
      <c r="FT246">
        <f>FS246*(1+'Datos utilizados'!FS246/100)</f>
        <v>211.35445956382628</v>
      </c>
      <c r="FU246">
        <f>FT246*(1+'Datos utilizados'!FT246/100)</f>
        <v>212.45524642784957</v>
      </c>
      <c r="FV246">
        <f>FU246*(1+'Datos utilizados'!FU246/100)</f>
        <v>212.45022186127156</v>
      </c>
      <c r="FW246">
        <f>FV246*(1+'Datos utilizados'!FV246/100)</f>
        <v>213.96072169368298</v>
      </c>
      <c r="FX246">
        <f>FW246*(1+'Datos utilizados'!FW246/100)</f>
        <v>216.24484868008778</v>
      </c>
      <c r="FY246">
        <f>FX246*(1+'Datos utilizados'!FX246/100)</f>
        <v>218.92140848238313</v>
      </c>
      <c r="FZ246">
        <f>FY246*(1+'Datos utilizados'!FY246/100)</f>
        <v>221.70521311264511</v>
      </c>
      <c r="GC246">
        <f>(FZ246/B246)^(1/15)-1</f>
        <v>5.4512487503203699E-2</v>
      </c>
      <c r="GF246">
        <f>STDEV('Datos utilizados'!B246:FY246)*SQRT(12)</f>
        <v>7.3921364123081164</v>
      </c>
      <c r="GR246" s="21"/>
      <c r="GX246" s="21"/>
    </row>
    <row r="247" spans="1:206" x14ac:dyDescent="0.2">
      <c r="A247" s="12" t="s">
        <v>208</v>
      </c>
      <c r="B247">
        <v>100</v>
      </c>
      <c r="C247">
        <f>B247*(1+'Datos utilizados'!B247/100)</f>
        <v>101.70789000000001</v>
      </c>
      <c r="D247">
        <f>C247*(1+'Datos utilizados'!C247/100)</f>
        <v>103.48147320289891</v>
      </c>
      <c r="E247">
        <f>D247*(1+'Datos utilizados'!D247/100)</f>
        <v>104.08979835645474</v>
      </c>
      <c r="F247">
        <f>E247*(1+'Datos utilizados'!E247/100)</f>
        <v>103.33405541638568</v>
      </c>
      <c r="G247">
        <f>F247*(1+'Datos utilizados'!F247/100)</f>
        <v>105.01687840903648</v>
      </c>
      <c r="H247">
        <f>G247*(1+'Datos utilizados'!G247/100)</f>
        <v>106.02435258120964</v>
      </c>
      <c r="I247">
        <f>H247*(1+'Datos utilizados'!H247/100)</f>
        <v>107.23330374346509</v>
      </c>
      <c r="J247">
        <f>I247*(1+'Datos utilizados'!I247/100)</f>
        <v>106.78314691301432</v>
      </c>
      <c r="K247">
        <f>J247*(1+'Datos utilizados'!J247/100)</f>
        <v>108.7805032515614</v>
      </c>
      <c r="L247">
        <f>K247*(1+'Datos utilizados'!K247/100)</f>
        <v>108.35750591344757</v>
      </c>
      <c r="M247">
        <f>L247*(1+'Datos utilizados'!L247/100)</f>
        <v>109.56570835800839</v>
      </c>
      <c r="N247">
        <f>M247*(1+'Datos utilizados'!M247/100)</f>
        <v>110.85075853374197</v>
      </c>
      <c r="O247">
        <f>N247*(1+'Datos utilizados'!N247/100)</f>
        <v>113.3479900113915</v>
      </c>
      <c r="P247">
        <f>O247*(1+'Datos utilizados'!O247/100)</f>
        <v>113.53051654666665</v>
      </c>
      <c r="Q247">
        <f>P247*(1+'Datos utilizados'!P247/100)</f>
        <v>113.80338033135556</v>
      </c>
      <c r="R247">
        <f>Q247*(1+'Datos utilizados'!Q247/100)</f>
        <v>113.76415230615534</v>
      </c>
      <c r="S247">
        <f>R247*(1+'Datos utilizados'!R247/100)</f>
        <v>112.05744997920165</v>
      </c>
      <c r="T247">
        <f>S247*(1+'Datos utilizados'!S247/100)</f>
        <v>112.75288635779407</v>
      </c>
      <c r="U247">
        <f>T247*(1+'Datos utilizados'!T247/100)</f>
        <v>113.67471223808744</v>
      </c>
      <c r="V247">
        <f>U247*(1+'Datos utilizados'!U247/100)</f>
        <v>114.5109841303565</v>
      </c>
      <c r="W247">
        <f>V247*(1+'Datos utilizados'!V247/100)</f>
        <v>116.06800257778522</v>
      </c>
      <c r="X247">
        <f>W247*(1+'Datos utilizados'!W247/100)</f>
        <v>117.73205908462269</v>
      </c>
      <c r="Y247">
        <f>X247*(1+'Datos utilizados'!X247/100)</f>
        <v>118.14711286304021</v>
      </c>
      <c r="Z247">
        <f>Y247*(1+'Datos utilizados'!Y247/100)</f>
        <v>120.46719134775431</v>
      </c>
      <c r="AA247">
        <f>Z247*(1+'Datos utilizados'!Z247/100)</f>
        <v>120.69429609688309</v>
      </c>
      <c r="AB247">
        <f>AA247*(1+'Datos utilizados'!AA247/100)</f>
        <v>120.30256586169919</v>
      </c>
      <c r="AC247">
        <f>AB247*(1+'Datos utilizados'!AB247/100)</f>
        <v>120.83648669437828</v>
      </c>
      <c r="AD247">
        <f>AC247*(1+'Datos utilizados'!AC247/100)</f>
        <v>121.58300605062207</v>
      </c>
      <c r="AE247">
        <f>AD247*(1+'Datos utilizados'!AD247/100)</f>
        <v>122.86260882946196</v>
      </c>
      <c r="AF247">
        <f>AE247*(1+'Datos utilizados'!AE247/100)</f>
        <v>122.53081589706582</v>
      </c>
      <c r="AG247">
        <f>AF247*(1+'Datos utilizados'!AF247/100)</f>
        <v>123.06542274805737</v>
      </c>
      <c r="AH247">
        <f>AG247*(1+'Datos utilizados'!AG247/100)</f>
        <v>122.63784793522422</v>
      </c>
      <c r="AI247">
        <f>AH247*(1+'Datos utilizados'!AH247/100)</f>
        <v>123.19115434013206</v>
      </c>
      <c r="AJ247">
        <f>AI247*(1+'Datos utilizados'!AI247/100)</f>
        <v>124.79893441454055</v>
      </c>
      <c r="AK247">
        <f>AJ247*(1+'Datos utilizados'!AJ247/100)</f>
        <v>123.56757328041654</v>
      </c>
      <c r="AL247">
        <f>AK247*(1+'Datos utilizados'!AK247/100)</f>
        <v>124.3805095169196</v>
      </c>
      <c r="AM247">
        <f>AL247*(1+'Datos utilizados'!AL247/100)</f>
        <v>121.37193529388487</v>
      </c>
      <c r="AN247">
        <f>AM247*(1+'Datos utilizados'!AM247/100)</f>
        <v>121.20493600695596</v>
      </c>
      <c r="AO247">
        <f>AN247*(1+'Datos utilizados'!AN247/100)</f>
        <v>120.02075408577312</v>
      </c>
      <c r="AP247">
        <f>AO247*(1+'Datos utilizados'!AO247/100)</f>
        <v>122.44506169900446</v>
      </c>
      <c r="AQ247">
        <f>AP247*(1+'Datos utilizados'!AP247/100)</f>
        <v>123.13835788285037</v>
      </c>
      <c r="AR247">
        <f>AQ247*(1+'Datos utilizados'!AQ247/100)</f>
        <v>120.49590477060354</v>
      </c>
      <c r="AS247">
        <f>AR247*(1+'Datos utilizados'!AR247/100)</f>
        <v>120.69992964152019</v>
      </c>
      <c r="AT247">
        <f>AS247*(1+'Datos utilizados'!AS247/100)</f>
        <v>121.77299064001078</v>
      </c>
      <c r="AU247">
        <f>AT247*(1+'Datos utilizados'!AT247/100)</f>
        <v>117.13193214700223</v>
      </c>
      <c r="AV247">
        <f>AU247*(1+'Datos utilizados'!AU247/100)</f>
        <v>111.77719667349052</v>
      </c>
      <c r="AW247">
        <f>AV247*(1+'Datos utilizados'!AV247/100)</f>
        <v>113.08563482899517</v>
      </c>
      <c r="AX247">
        <f>AW247*(1+'Datos utilizados'!AW247/100)</f>
        <v>113.77674977025814</v>
      </c>
      <c r="AY247">
        <f>AX247*(1+'Datos utilizados'!AX247/100)</f>
        <v>112.96960044087545</v>
      </c>
      <c r="AZ247">
        <f>AY247*(1+'Datos utilizados'!AY247/100)</f>
        <v>111.39538939325993</v>
      </c>
      <c r="BA247">
        <f>AZ247*(1+'Datos utilizados'!AZ247/100)</f>
        <v>111.98272381174367</v>
      </c>
      <c r="BB247">
        <f>BA247*(1+'Datos utilizados'!BA247/100)</f>
        <v>116.99113097733363</v>
      </c>
      <c r="BC247">
        <f>BB247*(1+'Datos utilizados'!BB247/100)</f>
        <v>119.35013195298141</v>
      </c>
      <c r="BD247">
        <f>BC247*(1+'Datos utilizados'!BC247/100)</f>
        <v>120.1015424812376</v>
      </c>
      <c r="BE247">
        <f>BD247*(1+'Datos utilizados'!BD247/100)</f>
        <v>123.47711283116898</v>
      </c>
      <c r="BF247">
        <f>BE247*(1+'Datos utilizados'!BE247/100)</f>
        <v>125.30081051867118</v>
      </c>
      <c r="BG247">
        <f>BF247*(1+'Datos utilizados'!BF247/100)</f>
        <v>127.86541989405936</v>
      </c>
      <c r="BH247">
        <f>BG247*(1+'Datos utilizados'!BG247/100)</f>
        <v>127.75283822780523</v>
      </c>
      <c r="BI247">
        <f>BH247*(1+'Datos utilizados'!BH247/100)</f>
        <v>128.17578699426926</v>
      </c>
      <c r="BJ247">
        <f>BI247*(1+'Datos utilizados'!BI247/100)</f>
        <v>129.47259911039444</v>
      </c>
      <c r="BK247">
        <f>BJ247*(1+'Datos utilizados'!BJ247/100)</f>
        <v>130.17075679602939</v>
      </c>
      <c r="BL247">
        <f>BK247*(1+'Datos utilizados'!BK247/100)</f>
        <v>130.28948163818035</v>
      </c>
      <c r="BM247">
        <f>BL247*(1+'Datos utilizados'!BL247/100)</f>
        <v>133.40505362285484</v>
      </c>
      <c r="BN247">
        <f>BM247*(1+'Datos utilizados'!BM247/100)</f>
        <v>133.85000750250634</v>
      </c>
      <c r="BO247">
        <f>BN247*(1+'Datos utilizados'!BN247/100)</f>
        <v>130.13415193522673</v>
      </c>
      <c r="BP247">
        <f>BO247*(1+'Datos utilizados'!BO247/100)</f>
        <v>129.48996185631697</v>
      </c>
      <c r="BQ247">
        <f>BP247*(1+'Datos utilizados'!BP247/100)</f>
        <v>131.34424257130399</v>
      </c>
      <c r="BR247">
        <f>BQ247*(1+'Datos utilizados'!BQ247/100)</f>
        <v>131.77075673020579</v>
      </c>
      <c r="BS247">
        <f>BR247*(1+'Datos utilizados'!BR247/100)</f>
        <v>133.77727879811664</v>
      </c>
      <c r="BT247">
        <f>BS247*(1+'Datos utilizados'!BS247/100)</f>
        <v>134.81524466435613</v>
      </c>
      <c r="BU247">
        <f>BT247*(1+'Datos utilizados'!BT247/100)</f>
        <v>133.97190116059602</v>
      </c>
      <c r="BV247">
        <f>BU247*(1+'Datos utilizados'!BU247/100)</f>
        <v>135.38979143681016</v>
      </c>
      <c r="BW247">
        <f>BV247*(1+'Datos utilizados'!BV247/100)</f>
        <v>135.85509907202018</v>
      </c>
      <c r="BX247">
        <f>BW247*(1+'Datos utilizados'!BW247/100)</f>
        <v>136.79477890417957</v>
      </c>
      <c r="BY247">
        <f>BX247*(1+'Datos utilizados'!BX247/100)</f>
        <v>136.69505140651506</v>
      </c>
      <c r="BZ247">
        <f>BY247*(1+'Datos utilizados'!BY247/100)</f>
        <v>137.46859229901835</v>
      </c>
      <c r="CA247">
        <f>BZ247*(1+'Datos utilizados'!BZ247/100)</f>
        <v>136.73930217126914</v>
      </c>
      <c r="CB247">
        <f>CA247*(1+'Datos utilizados'!CA247/100)</f>
        <v>135.42193795804187</v>
      </c>
      <c r="CC247">
        <f>CB247*(1+'Datos utilizados'!CB247/100)</f>
        <v>134.33854755796435</v>
      </c>
      <c r="CD247">
        <f>CC247*(1+'Datos utilizados'!CC247/100)</f>
        <v>131.54812635705125</v>
      </c>
      <c r="CE247">
        <f>CD247*(1+'Datos utilizados'!CD247/100)</f>
        <v>128.99963924321105</v>
      </c>
      <c r="CF247">
        <f>CE247*(1+'Datos utilizados'!CE247/100)</f>
        <v>132.44073170994795</v>
      </c>
      <c r="CG247">
        <f>CF247*(1+'Datos utilizados'!CF247/100)</f>
        <v>129.87856907328486</v>
      </c>
      <c r="CH247">
        <f>CG247*(1+'Datos utilizados'!CG247/100)</f>
        <v>129.67278557208809</v>
      </c>
      <c r="CI247">
        <f>CH247*(1+'Datos utilizados'!CH247/100)</f>
        <v>132.75093092471334</v>
      </c>
      <c r="CJ247">
        <f>CI247*(1+'Datos utilizados'!CI247/100)</f>
        <v>135.0596116569902</v>
      </c>
      <c r="CK247">
        <f>CJ247*(1+'Datos utilizados'!CJ247/100)</f>
        <v>134.61380418964058</v>
      </c>
      <c r="CL247">
        <f>CK247*(1+'Datos utilizados'!CK247/100)</f>
        <v>133.04059689056101</v>
      </c>
      <c r="CM247">
        <f>CL247*(1+'Datos utilizados'!CL247/100)</f>
        <v>129.26472647640705</v>
      </c>
      <c r="CN247">
        <f>CM247*(1+'Datos utilizados'!CM247/100)</f>
        <v>130.48057110393518</v>
      </c>
      <c r="CO247">
        <f>CN247*(1+'Datos utilizados'!CN247/100)</f>
        <v>131.50681775814189</v>
      </c>
      <c r="CP247">
        <f>CO247*(1+'Datos utilizados'!CO247/100)</f>
        <v>133.24974731250396</v>
      </c>
      <c r="CQ247">
        <f>CP247*(1+'Datos utilizados'!CP247/100)</f>
        <v>135.41319953735209</v>
      </c>
      <c r="CR247">
        <f>CQ247*(1+'Datos utilizados'!CQ247/100)</f>
        <v>136.36072090194679</v>
      </c>
      <c r="CS247">
        <f>CR247*(1+'Datos utilizados'!CR247/100)</f>
        <v>137.74777670053257</v>
      </c>
      <c r="CT247">
        <f>CS247*(1+'Datos utilizados'!CS247/100)</f>
        <v>139.06595542714606</v>
      </c>
      <c r="CU247">
        <f>CT247*(1+'Datos utilizados'!CT247/100)</f>
        <v>141.49814945458914</v>
      </c>
      <c r="CV247">
        <f>CU247*(1+'Datos utilizados'!CU247/100)</f>
        <v>141.20512659680961</v>
      </c>
      <c r="CW247">
        <f>CV247*(1+'Datos utilizados'!CV247/100)</f>
        <v>141.66054843136598</v>
      </c>
      <c r="CX247">
        <f>CW247*(1+'Datos utilizados'!CW247/100)</f>
        <v>143.92905370596489</v>
      </c>
      <c r="CY247">
        <f>CX247*(1+'Datos utilizados'!CX247/100)</f>
        <v>144.39526006098603</v>
      </c>
      <c r="CZ247">
        <f>CY247*(1+'Datos utilizados'!CY247/100)</f>
        <v>140.97347793288503</v>
      </c>
      <c r="DA247">
        <f>CZ247*(1+'Datos utilizados'!CZ247/100)</f>
        <v>142.29835372717218</v>
      </c>
      <c r="DB247">
        <f>DA247*(1+'Datos utilizados'!DA247/100)</f>
        <v>141.55956771130792</v>
      </c>
      <c r="DC247">
        <f>DB247*(1+'Datos utilizados'!DB247/100)</f>
        <v>143.32368870650893</v>
      </c>
      <c r="DD247">
        <f>DC247*(1+'Datos utilizados'!DC247/100)</f>
        <v>146.02772227833293</v>
      </c>
      <c r="DE247">
        <f>DD247*(1+'Datos utilizados'!DD247/100)</f>
        <v>146.67903366496154</v>
      </c>
      <c r="DF247">
        <f>DE247*(1+'Datos utilizados'!DE247/100)</f>
        <v>146.7581626032528</v>
      </c>
      <c r="DG247">
        <f>DF247*(1+'Datos utilizados'!DF247/100)</f>
        <v>146.68024282440024</v>
      </c>
      <c r="DH247">
        <f>DG247*(1+'Datos utilizados'!DG247/100)</f>
        <v>148.26356657074152</v>
      </c>
      <c r="DI247">
        <f>DH247*(1+'Datos utilizados'!DH247/100)</f>
        <v>149.46286907809659</v>
      </c>
      <c r="DJ247">
        <f>DI247*(1+'Datos utilizados'!DI247/100)</f>
        <v>149.90646441111954</v>
      </c>
      <c r="DK247">
        <f>DJ247*(1+'Datos utilizados'!DJ247/100)</f>
        <v>151.70041605763245</v>
      </c>
      <c r="DL247">
        <f>DK247*(1+'Datos utilizados'!DK247/100)</f>
        <v>152.27957335504479</v>
      </c>
      <c r="DM247">
        <f>DL247*(1+'Datos utilizados'!DL247/100)</f>
        <v>152.75435974562555</v>
      </c>
      <c r="DN247">
        <f>DM247*(1+'Datos utilizados'!DM247/100)</f>
        <v>153.77882977241353</v>
      </c>
      <c r="DO247">
        <f>DN247*(1+'Datos utilizados'!DN247/100)</f>
        <v>154.8463224261979</v>
      </c>
      <c r="DP247">
        <f>DO247*(1+'Datos utilizados'!DO247/100)</f>
        <v>153.53250712508768</v>
      </c>
      <c r="DQ247">
        <f>DP247*(1+'Datos utilizados'!DP247/100)</f>
        <v>155.28719944251887</v>
      </c>
      <c r="DR247">
        <f>DQ247*(1+'Datos utilizados'!DQ247/100)</f>
        <v>155.01603538198034</v>
      </c>
      <c r="DS247">
        <f>DR247*(1+'Datos utilizados'!DR247/100)</f>
        <v>158.48920530840175</v>
      </c>
      <c r="DT247">
        <f>DS247*(1+'Datos utilizados'!DS247/100)</f>
        <v>161.67977527384599</v>
      </c>
      <c r="DU247">
        <f>DT247*(1+'Datos utilizados'!DT247/100)</f>
        <v>162.7192436514411</v>
      </c>
      <c r="DV247">
        <f>DU247*(1+'Datos utilizados'!DU247/100)</f>
        <v>161.78388950473683</v>
      </c>
      <c r="DW247">
        <f>DV247*(1+'Datos utilizados'!DV247/100)</f>
        <v>161.78675793309773</v>
      </c>
      <c r="DX247">
        <f>DW247*(1+'Datos utilizados'!DW247/100)</f>
        <v>158.26608231849644</v>
      </c>
      <c r="DY247">
        <f>DX247*(1+'Datos utilizados'!DX247/100)</f>
        <v>161.97273727282857</v>
      </c>
      <c r="DZ247">
        <f>DY247*(1+'Datos utilizados'!DY247/100)</f>
        <v>160.34805677379447</v>
      </c>
      <c r="EA247">
        <f>DZ247*(1+'Datos utilizados'!DZ247/100)</f>
        <v>158.69731201284188</v>
      </c>
      <c r="EB247">
        <f>EA247*(1+'Datos utilizados'!EA247/100)</f>
        <v>161.12954986502496</v>
      </c>
      <c r="EC247">
        <f>EB247*(1+'Datos utilizados'!EB247/100)</f>
        <v>161.99584838821477</v>
      </c>
      <c r="ED247">
        <f>EC247*(1+'Datos utilizados'!EC247/100)</f>
        <v>159.44350335943244</v>
      </c>
      <c r="EE247">
        <f>ED247*(1+'Datos utilizados'!ED247/100)</f>
        <v>157.5798702925062</v>
      </c>
      <c r="EF247">
        <f>EE247*(1+'Datos utilizados'!EE247/100)</f>
        <v>156.61260722948194</v>
      </c>
      <c r="EG247">
        <f>EF247*(1+'Datos utilizados'!EF247/100)</f>
        <v>158.31128551415759</v>
      </c>
      <c r="EH247">
        <f>EG247*(1+'Datos utilizados'!EG247/100)</f>
        <v>159.00753221539742</v>
      </c>
      <c r="EI247">
        <f>EH247*(1+'Datos utilizados'!EH247/100)</f>
        <v>160.15629803264079</v>
      </c>
      <c r="EJ247">
        <f>EI247*(1+'Datos utilizados'!EI247/100)</f>
        <v>158.32563627266762</v>
      </c>
      <c r="EK247">
        <f>EJ247*(1+'Datos utilizados'!EJ247/100)</f>
        <v>160.17172902417056</v>
      </c>
      <c r="EL247">
        <f>EK247*(1+'Datos utilizados'!EK247/100)</f>
        <v>160.73444434257829</v>
      </c>
      <c r="EM247">
        <f>EL247*(1+'Datos utilizados'!EL247/100)</f>
        <v>160.0777091205056</v>
      </c>
      <c r="EN247">
        <f>EM247*(1+'Datos utilizados'!EM247/100)</f>
        <v>162.44967498239251</v>
      </c>
      <c r="EO247">
        <f>EN247*(1+'Datos utilizados'!EN247/100)</f>
        <v>160.74728686240803</v>
      </c>
      <c r="EP247">
        <f>EO247*(1+'Datos utilizados'!EO247/100)</f>
        <v>162.75909863398721</v>
      </c>
      <c r="EQ247">
        <f>EP247*(1+'Datos utilizados'!EP247/100)</f>
        <v>160.72487031562017</v>
      </c>
      <c r="ER247">
        <f>EQ247*(1+'Datos utilizados'!EQ247/100)</f>
        <v>162.25818879292859</v>
      </c>
      <c r="ES247">
        <f>ER247*(1+'Datos utilizados'!ER247/100)</f>
        <v>165.3930656778646</v>
      </c>
      <c r="ET247">
        <f>ES247*(1+'Datos utilizados'!ES247/100)</f>
        <v>166.17370771641887</v>
      </c>
      <c r="EU247">
        <f>ET247*(1+'Datos utilizados'!ET247/100)</f>
        <v>166.91871762369806</v>
      </c>
      <c r="EV247">
        <f>EU247*(1+'Datos utilizados'!EU247/100)</f>
        <v>167.79562343754699</v>
      </c>
      <c r="EW247">
        <f>EV247*(1+'Datos utilizados'!EV247/100)</f>
        <v>168.41037458517889</v>
      </c>
      <c r="EX247">
        <f>EW247*(1+'Datos utilizados'!EW247/100)</f>
        <v>168.55902031820273</v>
      </c>
      <c r="EY247">
        <f>EX247*(1+'Datos utilizados'!EX247/100)</f>
        <v>170.88412681565242</v>
      </c>
      <c r="EZ247">
        <f>EY247*(1+'Datos utilizados'!EY247/100)</f>
        <v>173.89129783179877</v>
      </c>
      <c r="FA247">
        <f>EZ247*(1+'Datos utilizados'!EZ247/100)</f>
        <v>173.42516134100489</v>
      </c>
      <c r="FB247">
        <f>FA247*(1+'Datos utilizados'!FA247/100)</f>
        <v>171.80060981340108</v>
      </c>
      <c r="FC247">
        <f>FB247*(1+'Datos utilizados'!FB247/100)</f>
        <v>173.90652450843277</v>
      </c>
      <c r="FD247">
        <f>FC247*(1+'Datos utilizados'!FC247/100)</f>
        <v>175.05606402608598</v>
      </c>
      <c r="FE247">
        <f>FD247*(1+'Datos utilizados'!FD247/100)</f>
        <v>175.23794552604846</v>
      </c>
      <c r="FF247">
        <f>FE247*(1+'Datos utilizados'!FE247/100)</f>
        <v>177.35145183469012</v>
      </c>
      <c r="FG247">
        <f>FF247*(1+'Datos utilizados'!FF247/100)</f>
        <v>171.94029764939256</v>
      </c>
      <c r="FH247">
        <f>FG247*(1+'Datos utilizados'!FG247/100)</f>
        <v>173.07951388251325</v>
      </c>
      <c r="FI247">
        <f>FH247*(1+'Datos utilizados'!FH247/100)</f>
        <v>174.1807617131081</v>
      </c>
      <c r="FJ247">
        <f>FI247*(1+'Datos utilizados'!FI247/100)</f>
        <v>168.88116746795455</v>
      </c>
      <c r="FK247">
        <f>FJ247*(1+'Datos utilizados'!FJ247/100)</f>
        <v>172.13423926749437</v>
      </c>
      <c r="FL247">
        <f>FK247*(1+'Datos utilizados'!FK247/100)</f>
        <v>171.32156426109185</v>
      </c>
      <c r="FM247">
        <f>FL247*(1+'Datos utilizados'!FL247/100)</f>
        <v>171.21640194530147</v>
      </c>
      <c r="FN247">
        <f>FM247*(1+'Datos utilizados'!FM247/100)</f>
        <v>171.28558535683553</v>
      </c>
      <c r="FO247">
        <f>FN247*(1+'Datos utilizados'!FN247/100)</f>
        <v>173.69933839997233</v>
      </c>
      <c r="FP247">
        <f>FO247*(1+'Datos utilizados'!FO247/100)</f>
        <v>174.85147742661243</v>
      </c>
      <c r="FQ247">
        <f>FP247*(1+'Datos utilizados'!FP247/100)</f>
        <v>174.75954576532584</v>
      </c>
      <c r="FR247">
        <f>FQ247*(1+'Datos utilizados'!FQ247/100)</f>
        <v>177.77749632267455</v>
      </c>
      <c r="FS247">
        <f>FR247*(1+'Datos utilizados'!FR247/100)</f>
        <v>174.7380771346449</v>
      </c>
      <c r="FT247">
        <f>FS247*(1+'Datos utilizados'!FS247/100)</f>
        <v>175.80081489858932</v>
      </c>
      <c r="FU247">
        <f>FT247*(1+'Datos utilizados'!FT247/100)</f>
        <v>178.77864337187131</v>
      </c>
      <c r="FV247">
        <f>FU247*(1+'Datos utilizados'!FU247/100)</f>
        <v>178.02986120426402</v>
      </c>
      <c r="FW247">
        <f>FV247*(1+'Datos utilizados'!FV247/100)</f>
        <v>181.62469535095752</v>
      </c>
      <c r="FX247">
        <f>FW247*(1+'Datos utilizados'!FW247/100)</f>
        <v>182.71137043321792</v>
      </c>
      <c r="FY247">
        <f>FX247*(1+'Datos utilizados'!FX247/100)</f>
        <v>182.43555848398046</v>
      </c>
      <c r="FZ247">
        <f>FY247*(1+'Datos utilizados'!FY247/100)</f>
        <v>183.93121080132175</v>
      </c>
      <c r="GD247">
        <f>(FZ247/B247)^(1/15)-1</f>
        <v>4.1462640092901459E-2</v>
      </c>
      <c r="GG247">
        <f>STDEV('Datos utilizados'!B247:FY247)*SQRT(12)</f>
        <v>4.5142758692541527</v>
      </c>
      <c r="GR247" s="21"/>
      <c r="GX247" s="21"/>
    </row>
    <row r="248" spans="1:206" x14ac:dyDescent="0.2">
      <c r="A248" s="12" t="s">
        <v>594</v>
      </c>
      <c r="B248">
        <v>100</v>
      </c>
      <c r="C248">
        <f>B248*(1+'Datos utilizados'!B248/100)</f>
        <v>100.5209</v>
      </c>
      <c r="D248">
        <f>C248*(1+'Datos utilizados'!C248/100)</f>
        <v>101.51775571320999</v>
      </c>
      <c r="E248">
        <f>D248*(1+'Datos utilizados'!D248/100)</f>
        <v>101.49963479381519</v>
      </c>
      <c r="F248">
        <f>E248*(1+'Datos utilizados'!E248/100)</f>
        <v>101.86126784262207</v>
      </c>
      <c r="G248">
        <f>F248*(1+'Datos utilizados'!F248/100)</f>
        <v>102.675923704447</v>
      </c>
      <c r="H248">
        <f>G248*(1+'Datos utilizados'!G248/100)</f>
        <v>103.38061937160774</v>
      </c>
      <c r="I248">
        <f>H248*(1+'Datos utilizados'!H248/100)</f>
        <v>104.00965942629816</v>
      </c>
      <c r="J248">
        <f>I248*(1+'Datos utilizados'!I248/100)</f>
        <v>103.40528009730382</v>
      </c>
      <c r="K248">
        <f>J248*(1+'Datos utilizados'!J248/100)</f>
        <v>105.3910130531244</v>
      </c>
      <c r="L248">
        <f>K248*(1+'Datos utilizados'!K248/100)</f>
        <v>104.40724064178001</v>
      </c>
      <c r="M248">
        <f>L248*(1+'Datos utilizados'!L248/100)</f>
        <v>105.39969410842451</v>
      </c>
      <c r="N248">
        <f>M248*(1+'Datos utilizados'!M248/100)</f>
        <v>105.65842927752188</v>
      </c>
      <c r="O248">
        <f>N248*(1+'Datos utilizados'!N248/100)</f>
        <v>107.27373534431662</v>
      </c>
      <c r="P248">
        <f>O248*(1+'Datos utilizados'!O248/100)</f>
        <v>108.78227224759608</v>
      </c>
      <c r="Q248">
        <f>P248*(1+'Datos utilizados'!P248/100)</f>
        <v>108.88624634341035</v>
      </c>
      <c r="R248">
        <f>Q248*(1+'Datos utilizados'!Q248/100)</f>
        <v>109.06123742990884</v>
      </c>
      <c r="S248">
        <f>R248*(1+'Datos utilizados'!R248/100)</f>
        <v>108.55010012844609</v>
      </c>
      <c r="T248">
        <f>S248*(1+'Datos utilizados'!S248/100)</f>
        <v>108.81549426825012</v>
      </c>
      <c r="U248">
        <f>T248*(1+'Datos utilizados'!T248/100)</f>
        <v>109.36685149615792</v>
      </c>
      <c r="V248">
        <f>U248*(1+'Datos utilizados'!U248/100)</f>
        <v>109.95026896546418</v>
      </c>
      <c r="W248">
        <f>V248*(1+'Datos utilizados'!V248/100)</f>
        <v>111.66255748914404</v>
      </c>
      <c r="X248">
        <f>W248*(1+'Datos utilizados'!W248/100)</f>
        <v>111.98490496010369</v>
      </c>
      <c r="Y248">
        <f>X248*(1+'Datos utilizados'!X248/100)</f>
        <v>111.66803247302859</v>
      </c>
      <c r="Z248">
        <f>Y248*(1+'Datos utilizados'!Y248/100)</f>
        <v>111.99625832087656</v>
      </c>
      <c r="AA248">
        <f>Z248*(1+'Datos utilizados'!Z248/100)</f>
        <v>112.54876946205094</v>
      </c>
      <c r="AB248">
        <f>AA248*(1+'Datos utilizados'!AA248/100)</f>
        <v>112.69098608714317</v>
      </c>
      <c r="AC248">
        <f>AB248*(1+'Datos utilizados'!AB248/100)</f>
        <v>112.9252255708239</v>
      </c>
      <c r="AD248">
        <f>AC248*(1+'Datos utilizados'!AC248/100)</f>
        <v>113.03785719080823</v>
      </c>
      <c r="AE248">
        <f>AD248*(1+'Datos utilizados'!AD248/100)</f>
        <v>113.5874924676128</v>
      </c>
      <c r="AF248">
        <f>AE248*(1+'Datos utilizados'!AE248/100)</f>
        <v>114.15789477853741</v>
      </c>
      <c r="AG248">
        <f>AF248*(1+'Datos utilizados'!AF248/100)</f>
        <v>113.69843208363275</v>
      </c>
      <c r="AH248">
        <f>AG248*(1+'Datos utilizados'!AG248/100)</f>
        <v>112.9461464077514</v>
      </c>
      <c r="AI248">
        <f>AH248*(1+'Datos utilizados'!AH248/100)</f>
        <v>113.55319806084914</v>
      </c>
      <c r="AJ248">
        <f>AI248*(1+'Datos utilizados'!AI248/100)</f>
        <v>113.69004101983226</v>
      </c>
      <c r="AK248">
        <f>AJ248*(1+'Datos utilizados'!AJ248/100)</f>
        <v>113.03440192227499</v>
      </c>
      <c r="AL248">
        <f>AK248*(1+'Datos utilizados'!AK248/100)</f>
        <v>113.40545995346524</v>
      </c>
      <c r="AM248">
        <f>AL248*(1+'Datos utilizados'!AL248/100)</f>
        <v>112.89944479115289</v>
      </c>
      <c r="AN248">
        <f>AM248*(1+'Datos utilizados'!AM248/100)</f>
        <v>113.33865750122389</v>
      </c>
      <c r="AO248">
        <f>AN248*(1+'Datos utilizados'!AN248/100)</f>
        <v>112.4968686242308</v>
      </c>
      <c r="AP248">
        <f>AO248*(1+'Datos utilizados'!AO248/100)</f>
        <v>113.65196397189068</v>
      </c>
      <c r="AQ248">
        <f>AP248*(1+'Datos utilizados'!AP248/100)</f>
        <v>113.96385905661874</v>
      </c>
      <c r="AR248">
        <f>AQ248*(1+'Datos utilizados'!AQ248/100)</f>
        <v>113.48787760288288</v>
      </c>
      <c r="AS248">
        <f>AR248*(1+'Datos utilizados'!AR248/100)</f>
        <v>114.63724878088159</v>
      </c>
      <c r="AT248">
        <f>AS248*(1+'Datos utilizados'!AS248/100)</f>
        <v>115.15722041390191</v>
      </c>
      <c r="AU248">
        <f>AT248*(1+'Datos utilizados'!AT248/100)</f>
        <v>115.79123000661269</v>
      </c>
      <c r="AV248">
        <f>AU248*(1+'Datos utilizados'!AU248/100)</f>
        <v>116.20077200802309</v>
      </c>
      <c r="AW248">
        <f>AV248*(1+'Datos utilizados'!AV248/100)</f>
        <v>115.86822863869052</v>
      </c>
      <c r="AX248">
        <f>AW248*(1+'Datos utilizados'!AW248/100)</f>
        <v>115.9755457920557</v>
      </c>
      <c r="AY248">
        <f>AX248*(1+'Datos utilizados'!AX248/100)</f>
        <v>116.58708484501722</v>
      </c>
      <c r="AZ248">
        <f>AY248*(1+'Datos utilizados'!AY248/100)</f>
        <v>115.98382829190365</v>
      </c>
      <c r="BA248">
        <f>AZ248*(1+'Datos utilizados'!AZ248/100)</f>
        <v>118.17507596467411</v>
      </c>
      <c r="BB248">
        <f>BA248*(1+'Datos utilizados'!BA248/100)</f>
        <v>122.0348630258019</v>
      </c>
      <c r="BC248">
        <f>BB248*(1+'Datos utilizados'!BB248/100)</f>
        <v>122.65802185035686</v>
      </c>
      <c r="BD248">
        <f>BC248*(1+'Datos utilizados'!BC248/100)</f>
        <v>123.48813454483351</v>
      </c>
      <c r="BE248">
        <f>BD248*(1+'Datos utilizados'!BD248/100)</f>
        <v>129.72589068509669</v>
      </c>
      <c r="BF248">
        <f>BE248*(1+'Datos utilizados'!BE248/100)</f>
        <v>132.62375952157666</v>
      </c>
      <c r="BG248">
        <f>BF248*(1+'Datos utilizados'!BF248/100)</f>
        <v>133.12584655037344</v>
      </c>
      <c r="BH248">
        <f>BG248*(1+'Datos utilizados'!BG248/100)</f>
        <v>132.43685373155199</v>
      </c>
      <c r="BI248">
        <f>BH248*(1+'Datos utilizados'!BH248/100)</f>
        <v>132.01841949218715</v>
      </c>
      <c r="BJ248">
        <f>BI248*(1+'Datos utilizados'!BI248/100)</f>
        <v>130.84354797160032</v>
      </c>
      <c r="BK248">
        <f>BJ248*(1+'Datos utilizados'!BJ248/100)</f>
        <v>128.99191550248023</v>
      </c>
      <c r="BL248">
        <f>BK248*(1+'Datos utilizados'!BK248/100)</f>
        <v>129.21219499658383</v>
      </c>
      <c r="BM248">
        <f>BL248*(1+'Datos utilizados'!BL248/100)</f>
        <v>129.89448707104378</v>
      </c>
      <c r="BN248">
        <f>BM248*(1+'Datos utilizados'!BM248/100)</f>
        <v>129.10437787453674</v>
      </c>
      <c r="BO248">
        <f>BN248*(1+'Datos utilizados'!BN248/100)</f>
        <v>126.62743292238702</v>
      </c>
      <c r="BP248">
        <f>BO248*(1+'Datos utilizados'!BO248/100)</f>
        <v>125.24363567266788</v>
      </c>
      <c r="BQ248">
        <f>BP248*(1+'Datos utilizados'!BP248/100)</f>
        <v>125.79176444418931</v>
      </c>
      <c r="BR248">
        <f>BQ248*(1+'Datos utilizados'!BQ248/100)</f>
        <v>124.14770382043309</v>
      </c>
      <c r="BS248">
        <f>BR248*(1+'Datos utilizados'!BR248/100)</f>
        <v>124.19060926687342</v>
      </c>
      <c r="BT248">
        <f>BS248*(1+'Datos utilizados'!BS248/100)</f>
        <v>126.36837853379454</v>
      </c>
      <c r="BU248">
        <f>BT248*(1+'Datos utilizados'!BT248/100)</f>
        <v>124.64797415475975</v>
      </c>
      <c r="BV248">
        <f>BU248*(1+'Datos utilizados'!BU248/100)</f>
        <v>125.91438510737471</v>
      </c>
      <c r="BW248">
        <f>BV248*(1+'Datos utilizados'!BV248/100)</f>
        <v>124.94980536882116</v>
      </c>
      <c r="BX248">
        <f>BW248*(1+'Datos utilizados'!BW248/100)</f>
        <v>125.58193892916256</v>
      </c>
      <c r="BY248">
        <f>BX248*(1+'Datos utilizados'!BX248/100)</f>
        <v>125.08066606173291</v>
      </c>
      <c r="BZ248">
        <f>BY248*(1+'Datos utilizados'!BY248/100)</f>
        <v>127.09008696201465</v>
      </c>
      <c r="CA248">
        <f>BZ248*(1+'Datos utilizados'!BZ248/100)</f>
        <v>126.1932884723759</v>
      </c>
      <c r="CB248">
        <f>CA248*(1+'Datos utilizados'!CA248/100)</f>
        <v>125.06560000792906</v>
      </c>
      <c r="CC248">
        <f>CB248*(1+'Datos utilizados'!CB248/100)</f>
        <v>122.22812418150917</v>
      </c>
      <c r="CD248">
        <f>CC248*(1+'Datos utilizados'!CC248/100)</f>
        <v>117.26557678005297</v>
      </c>
      <c r="CE248">
        <f>CD248*(1+'Datos utilizados'!CD248/100)</f>
        <v>113.46543331924553</v>
      </c>
      <c r="CF248">
        <f>CE248*(1+'Datos utilizados'!CE248/100)</f>
        <v>116.97944644259925</v>
      </c>
      <c r="CG248">
        <f>CF248*(1+'Datos utilizados'!CF248/100)</f>
        <v>115.46008229836885</v>
      </c>
      <c r="CH248">
        <f>CG248*(1+'Datos utilizados'!CG248/100)</f>
        <v>116.1951589123214</v>
      </c>
      <c r="CI248">
        <f>CH248*(1+'Datos utilizados'!CH248/100)</f>
        <v>119.76286154962889</v>
      </c>
      <c r="CJ248">
        <f>CI248*(1+'Datos utilizados'!CI248/100)</f>
        <v>124.19165624087572</v>
      </c>
      <c r="CK248">
        <f>CJ248*(1+'Datos utilizados'!CJ248/100)</f>
        <v>123.85735714060652</v>
      </c>
      <c r="CL248">
        <f>CK248*(1+'Datos utilizados'!CK248/100)</f>
        <v>121.49318029324233</v>
      </c>
      <c r="CM248">
        <f>CL248*(1+'Datos utilizados'!CL248/100)</f>
        <v>116.74404832353358</v>
      </c>
      <c r="CN248">
        <f>CM248*(1+'Datos utilizados'!CM248/100)</f>
        <v>120.59684708071167</v>
      </c>
      <c r="CO248">
        <f>CN248*(1+'Datos utilizados'!CN248/100)</f>
        <v>117.76061425201337</v>
      </c>
      <c r="CP248">
        <f>CO248*(1+'Datos utilizados'!CO248/100)</f>
        <v>119.61078659071103</v>
      </c>
      <c r="CQ248">
        <f>CP248*(1+'Datos utilizados'!CP248/100)</f>
        <v>121.87821238887516</v>
      </c>
      <c r="CR248">
        <f>CQ248*(1+'Datos utilizados'!CQ248/100)</f>
        <v>122.13075623276613</v>
      </c>
      <c r="CS248">
        <f>CR248*(1+'Datos utilizados'!CR248/100)</f>
        <v>123.03313153826755</v>
      </c>
      <c r="CT248">
        <f>CS248*(1+'Datos utilizados'!CS248/100)</f>
        <v>124.7461095253617</v>
      </c>
      <c r="CU248">
        <f>CT248*(1+'Datos utilizados'!CT248/100)</f>
        <v>126.71971772416246</v>
      </c>
      <c r="CV248">
        <f>CU248*(1+'Datos utilizados'!CU248/100)</f>
        <v>126.62986077232426</v>
      </c>
      <c r="CW248">
        <f>CV248*(1+'Datos utilizados'!CV248/100)</f>
        <v>126.83516576559444</v>
      </c>
      <c r="CX248">
        <f>CW248*(1+'Datos utilizados'!CW248/100)</f>
        <v>127.84379705431216</v>
      </c>
      <c r="CY248">
        <f>CX248*(1+'Datos utilizados'!CX248/100)</f>
        <v>129.01464168525439</v>
      </c>
      <c r="CZ248">
        <f>CY248*(1+'Datos utilizados'!CY248/100)</f>
        <v>126.03820939425474</v>
      </c>
      <c r="DA248">
        <f>CZ248*(1+'Datos utilizados'!CZ248/100)</f>
        <v>129.40354301946979</v>
      </c>
      <c r="DB248">
        <f>DA248*(1+'Datos utilizados'!DA248/100)</f>
        <v>128.02518824064362</v>
      </c>
      <c r="DC248">
        <f>DB248*(1+'Datos utilizados'!DB248/100)</f>
        <v>131.74077366132005</v>
      </c>
      <c r="DD248">
        <f>DC248*(1+'Datos utilizados'!DC248/100)</f>
        <v>134.9341436667157</v>
      </c>
      <c r="DE248">
        <f>DD248*(1+'Datos utilizados'!DD248/100)</f>
        <v>135.13236192376209</v>
      </c>
      <c r="DF248">
        <f>DE248*(1+'Datos utilizados'!DE248/100)</f>
        <v>134.28686576167749</v>
      </c>
      <c r="DG248">
        <f>DF248*(1+'Datos utilizados'!DF248/100)</f>
        <v>133.78241715044373</v>
      </c>
      <c r="DH248">
        <f>DG248*(1+'Datos utilizados'!DG248/100)</f>
        <v>134.98640539183089</v>
      </c>
      <c r="DI248">
        <f>DH248*(1+'Datos utilizados'!DH248/100)</f>
        <v>136.18285739602138</v>
      </c>
      <c r="DJ248">
        <f>DI248*(1+'Datos utilizados'!DI248/100)</f>
        <v>137.3477519399012</v>
      </c>
      <c r="DK248">
        <f>DJ248*(1+'Datos utilizados'!DJ248/100)</f>
        <v>140.95556148353293</v>
      </c>
      <c r="DL248">
        <f>DK248*(1+'Datos utilizados'!DK248/100)</f>
        <v>141.16888363028212</v>
      </c>
      <c r="DM248">
        <f>DL248*(1+'Datos utilizados'!DL248/100)</f>
        <v>139.88736662157478</v>
      </c>
      <c r="DN248">
        <f>DM248*(1+'Datos utilizados'!DM248/100)</f>
        <v>141.21382059809054</v>
      </c>
      <c r="DO248">
        <f>DN248*(1+'Datos utilizados'!DN248/100)</f>
        <v>142.94140223652346</v>
      </c>
      <c r="DP248">
        <f>DO248*(1+'Datos utilizados'!DO248/100)</f>
        <v>142.3146041877163</v>
      </c>
      <c r="DQ248">
        <f>DP248*(1+'Datos utilizados'!DP248/100)</f>
        <v>145.30237121949364</v>
      </c>
      <c r="DR248">
        <f>DQ248*(1+'Datos utilizados'!DQ248/100)</f>
        <v>143.5328498823084</v>
      </c>
      <c r="DS248">
        <f>DR248*(1+'Datos utilizados'!DR248/100)</f>
        <v>146.78837586362897</v>
      </c>
      <c r="DT248">
        <f>DS248*(1+'Datos utilizados'!DS248/100)</f>
        <v>150.88986326782256</v>
      </c>
      <c r="DU248">
        <f>DT248*(1+'Datos utilizados'!DT248/100)</f>
        <v>153.30168684229542</v>
      </c>
      <c r="DV248">
        <f>DU248*(1+'Datos utilizados'!DU248/100)</f>
        <v>151.29107389868398</v>
      </c>
      <c r="DW248">
        <f>DV248*(1+'Datos utilizados'!DV248/100)</f>
        <v>149.65661591092694</v>
      </c>
      <c r="DX248">
        <f>DW248*(1+'Datos utilizados'!DW248/100)</f>
        <v>145.18116474343387</v>
      </c>
      <c r="DY248">
        <f>DX248*(1+'Datos utilizados'!DX248/100)</f>
        <v>145.92759918384576</v>
      </c>
      <c r="DZ248">
        <f>DY248*(1+'Datos utilizados'!DY248/100)</f>
        <v>142.08230479603199</v>
      </c>
      <c r="EA248">
        <f>DZ248*(1+'Datos utilizados'!DZ248/100)</f>
        <v>140.06551752060471</v>
      </c>
      <c r="EB248">
        <f>EA248*(1+'Datos utilizados'!EA248/100)</f>
        <v>144.96489727106146</v>
      </c>
      <c r="EC248">
        <f>EB248*(1+'Datos utilizados'!EB248/100)</f>
        <v>148.39002638835402</v>
      </c>
      <c r="ED248">
        <f>EC248*(1+'Datos utilizados'!EC248/100)</f>
        <v>140.63019254341464</v>
      </c>
      <c r="EE248">
        <f>ED248*(1+'Datos utilizados'!ED248/100)</f>
        <v>135.00834590327983</v>
      </c>
      <c r="EF248">
        <f>EE248*(1+'Datos utilizados'!EE248/100)</f>
        <v>132.86188871426734</v>
      </c>
      <c r="EG248">
        <f>EF248*(1+'Datos utilizados'!EF248/100)</f>
        <v>132.77716268783425</v>
      </c>
      <c r="EH248">
        <f>EG248*(1+'Datos utilizados'!EG248/100)</f>
        <v>133.91745296099737</v>
      </c>
      <c r="EI248">
        <f>EH248*(1+'Datos utilizados'!EH248/100)</f>
        <v>136.5626038836283</v>
      </c>
      <c r="EJ248">
        <f>EI248*(1+'Datos utilizados'!EI248/100)</f>
        <v>131.32932005890183</v>
      </c>
      <c r="EK248">
        <f>EJ248*(1+'Datos utilizados'!EJ248/100)</f>
        <v>134.15770709328237</v>
      </c>
      <c r="EL248">
        <f>EK248*(1+'Datos utilizados'!EK248/100)</f>
        <v>134.9509145364714</v>
      </c>
      <c r="EM248">
        <f>EL248*(1+'Datos utilizados'!EL248/100)</f>
        <v>134.61888130634586</v>
      </c>
      <c r="EN248">
        <f>EM248*(1+'Datos utilizados'!EM248/100)</f>
        <v>135.53721092895336</v>
      </c>
      <c r="EO248">
        <f>EN248*(1+'Datos utilizados'!EN248/100)</f>
        <v>136.41131750967637</v>
      </c>
      <c r="EP248">
        <f>EO248*(1+'Datos utilizados'!EO248/100)</f>
        <v>140.61663288812818</v>
      </c>
      <c r="EQ248">
        <f>EP248*(1+'Datos utilizados'!EP248/100)</f>
        <v>139.75645282142492</v>
      </c>
      <c r="ER248">
        <f>EQ248*(1+'Datos utilizados'!EQ248/100)</f>
        <v>143.17521709727845</v>
      </c>
      <c r="ES248">
        <f>ER248*(1+'Datos utilizados'!ER248/100)</f>
        <v>145.36515363038987</v>
      </c>
      <c r="ET248">
        <f>ES248*(1+'Datos utilizados'!ES248/100)</f>
        <v>145.34150271989421</v>
      </c>
      <c r="EU248">
        <f>ET248*(1+'Datos utilizados'!ET248/100)</f>
        <v>145.59448413952845</v>
      </c>
      <c r="EV248">
        <f>EU248*(1+'Datos utilizados'!EU248/100)</f>
        <v>142.88013705281838</v>
      </c>
      <c r="EW248">
        <f>EV248*(1+'Datos utilizados'!EV248/100)</f>
        <v>141.93329896059677</v>
      </c>
      <c r="EX248">
        <f>EW248*(1+'Datos utilizados'!EW248/100)</f>
        <v>140.83253526050785</v>
      </c>
      <c r="EY248">
        <f>EX248*(1+'Datos utilizados'!EX248/100)</f>
        <v>142.84991907835405</v>
      </c>
      <c r="EZ248">
        <f>EY248*(1+'Datos utilizados'!EY248/100)</f>
        <v>145.52104114521637</v>
      </c>
      <c r="FA248">
        <f>EZ248*(1+'Datos utilizados'!EZ248/100)</f>
        <v>145.21556337564434</v>
      </c>
      <c r="FB248">
        <f>FA248*(1+'Datos utilizados'!FA248/100)</f>
        <v>146.17985280268397</v>
      </c>
      <c r="FC248">
        <f>FB248*(1+'Datos utilizados'!FB248/100)</f>
        <v>148.11271590636744</v>
      </c>
      <c r="FD248">
        <f>FC248*(1+'Datos utilizados'!FC248/100)</f>
        <v>143.89710216369724</v>
      </c>
      <c r="FE248">
        <f>FD248*(1+'Datos utilizados'!FD248/100)</f>
        <v>140.36852937299014</v>
      </c>
      <c r="FF248">
        <f>FE248*(1+'Datos utilizados'!FE248/100)</f>
        <v>143.16847446524611</v>
      </c>
      <c r="FG248">
        <f>FF248*(1+'Datos utilizados'!FF248/100)</f>
        <v>144.7846461060945</v>
      </c>
      <c r="FH248">
        <f>FG248*(1+'Datos utilizados'!FG248/100)</f>
        <v>143.96816205130841</v>
      </c>
      <c r="FI248">
        <f>FH248*(1+'Datos utilizados'!FH248/100)</f>
        <v>147.61778375294151</v>
      </c>
      <c r="FJ248">
        <f>FI248*(1+'Datos utilizados'!FI248/100)</f>
        <v>147.73072611929086</v>
      </c>
      <c r="FK248">
        <f>FJ248*(1+'Datos utilizados'!FJ248/100)</f>
        <v>148.90246714657863</v>
      </c>
      <c r="FL248">
        <f>FK248*(1+'Datos utilizados'!FK248/100)</f>
        <v>140.90308413578998</v>
      </c>
      <c r="FM248">
        <f>FL248*(1+'Datos utilizados'!FL248/100)</f>
        <v>143.04534644637371</v>
      </c>
      <c r="FN248">
        <f>FM248*(1+'Datos utilizados'!FM248/100)</f>
        <v>134.64057407057058</v>
      </c>
      <c r="FO248">
        <f>FN248*(1+'Datos utilizados'!FN248/100)</f>
        <v>141.99955660725874</v>
      </c>
      <c r="FP248">
        <f>FO248*(1+'Datos utilizados'!FO248/100)</f>
        <v>145.52605879577735</v>
      </c>
      <c r="FQ248">
        <f>FP248*(1+'Datos utilizados'!FP248/100)</f>
        <v>147.28651663424162</v>
      </c>
      <c r="FR248">
        <f>FQ248*(1+'Datos utilizados'!FQ248/100)</f>
        <v>150.79922641270997</v>
      </c>
      <c r="FS248">
        <f>FR248*(1+'Datos utilizados'!FR248/100)</f>
        <v>146.12494803136312</v>
      </c>
      <c r="FT248">
        <f>FS248*(1+'Datos utilizados'!FS248/100)</f>
        <v>150.70567290225029</v>
      </c>
      <c r="FU248">
        <f>FT248*(1+'Datos utilizados'!FT248/100)</f>
        <v>152.70455759478929</v>
      </c>
      <c r="FV248">
        <f>FU248*(1+'Datos utilizados'!FU248/100)</f>
        <v>151.13703004062302</v>
      </c>
      <c r="FW248">
        <f>FV248*(1+'Datos utilizados'!FV248/100)</f>
        <v>154.62676895055799</v>
      </c>
      <c r="FX248">
        <f>FW248*(1+'Datos utilizados'!FW248/100)</f>
        <v>154.08271466400547</v>
      </c>
      <c r="FY248">
        <f>FX248*(1+'Datos utilizados'!FX248/100)</f>
        <v>157.54399794967475</v>
      </c>
      <c r="FZ248">
        <f>FY248*(1+'Datos utilizados'!FY248/100)</f>
        <v>159.44560126812669</v>
      </c>
      <c r="GD248">
        <f>(FZ248/B248)^(1/15)-1</f>
        <v>3.1590900971020686E-2</v>
      </c>
      <c r="GG248">
        <f>STDEV('Datos utilizados'!B248:FY248)*SQRT(12)</f>
        <v>6.1512982537615093</v>
      </c>
      <c r="GR248" s="21"/>
      <c r="GX248" s="21"/>
    </row>
    <row r="249" spans="1:206" x14ac:dyDescent="0.2">
      <c r="A249" s="2"/>
      <c r="GR249" s="21"/>
      <c r="GX249" s="21"/>
    </row>
    <row r="250" spans="1:206" x14ac:dyDescent="0.2">
      <c r="A250" s="13" t="s">
        <v>395</v>
      </c>
      <c r="GR250" s="21"/>
      <c r="GX250" s="21"/>
    </row>
    <row r="251" spans="1:206" x14ac:dyDescent="0.2">
      <c r="A251" s="2" t="s">
        <v>396</v>
      </c>
      <c r="B251">
        <v>100</v>
      </c>
      <c r="C251">
        <f>B251*(1+'Datos utilizados'!B251/100)</f>
        <v>100</v>
      </c>
      <c r="D251">
        <f>C251*(1+'Datos utilizados'!C251/100)</f>
        <v>102.77146999999999</v>
      </c>
      <c r="E251">
        <f>D251*(1+'Datos utilizados'!D251/100)</f>
        <v>99.354781094114983</v>
      </c>
      <c r="F251">
        <f>E251*(1+'Datos utilizados'!E251/100)</f>
        <v>97.984748211173908</v>
      </c>
      <c r="G251">
        <f>F251*(1+'Datos utilizados'!F251/100)</f>
        <v>103.97771097821537</v>
      </c>
      <c r="H251">
        <f>G251*(1+'Datos utilizados'!G251/100)</f>
        <v>107.74034200761294</v>
      </c>
      <c r="I251">
        <f>H251*(1+'Datos utilizados'!H251/100)</f>
        <v>113.71449010176407</v>
      </c>
      <c r="J251">
        <f>I251*(1+'Datos utilizados'!I251/100)</f>
        <v>109.56107972224615</v>
      </c>
      <c r="K251">
        <f>J251*(1+'Datos utilizados'!J251/100)</f>
        <v>116.7499080560054</v>
      </c>
      <c r="L251">
        <f>K251*(1+'Datos utilizados'!K251/100)</f>
        <v>110.66505462300687</v>
      </c>
      <c r="M251">
        <f>L251*(1+'Datos utilizados'!L251/100)</f>
        <v>119.49401227937952</v>
      </c>
      <c r="N251">
        <f>M251*(1+'Datos utilizados'!M251/100)</f>
        <v>125.57598266817169</v>
      </c>
      <c r="O251">
        <f>N251*(1+'Datos utilizados'!N251/100)</f>
        <v>131.11431046217913</v>
      </c>
      <c r="P251">
        <f>O251*(1+'Datos utilizados'!O251/100)</f>
        <v>132.70605130262103</v>
      </c>
      <c r="Q251">
        <f>P251*(1+'Datos utilizados'!P251/100)</f>
        <v>133.28107989352043</v>
      </c>
      <c r="R251">
        <f>Q251*(1+'Datos utilizados'!Q251/100)</f>
        <v>136.1647893224206</v>
      </c>
      <c r="S251">
        <f>R251*(1+'Datos utilizados'!R251/100)</f>
        <v>124.50128111399322</v>
      </c>
      <c r="T251">
        <f>S251*(1+'Datos utilizados'!S251/100)</f>
        <v>123.55198374575524</v>
      </c>
      <c r="U251">
        <f>T251*(1+'Datos utilizados'!T251/100)</f>
        <v>123.66067242585638</v>
      </c>
      <c r="V251">
        <f>U251*(1+'Datos utilizados'!U251/100)</f>
        <v>125.93814339599061</v>
      </c>
      <c r="W251">
        <f>V251*(1+'Datos utilizados'!V251/100)</f>
        <v>131.15856909748422</v>
      </c>
      <c r="X251">
        <f>W251*(1+'Datos utilizados'!W251/100)</f>
        <v>134.67406468843171</v>
      </c>
      <c r="Y251">
        <f>X251*(1+'Datos utilizados'!X251/100)</f>
        <v>139.91522913353731</v>
      </c>
      <c r="Z251">
        <f>Y251*(1+'Datos utilizados'!Y251/100)</f>
        <v>147.11077554589394</v>
      </c>
      <c r="AA251">
        <f>Z251*(1+'Datos utilizados'!Z251/100)</f>
        <v>146.85442030842768</v>
      </c>
      <c r="AB251">
        <f>AA251*(1+'Datos utilizados'!AA251/100)</f>
        <v>145.42360300592063</v>
      </c>
      <c r="AC251">
        <f>AB251*(1+'Datos utilizados'!AB251/100)</f>
        <v>146.92892634771582</v>
      </c>
      <c r="AD251">
        <f>AC251*(1+'Datos utilizados'!AC251/100)</f>
        <v>149.90721976346191</v>
      </c>
      <c r="AE251">
        <f>AD251*(1+'Datos utilizados'!AD251/100)</f>
        <v>161.08287795043788</v>
      </c>
      <c r="AF251">
        <f>AE251*(1+'Datos utilizados'!AE251/100)</f>
        <v>169.31500231980718</v>
      </c>
      <c r="AG251">
        <f>AF251*(1+'Datos utilizados'!AF251/100)</f>
        <v>177.77563912272748</v>
      </c>
      <c r="AH251">
        <f>AG251*(1+'Datos utilizados'!AG251/100)</f>
        <v>176.54347616796787</v>
      </c>
      <c r="AI251">
        <f>AH251*(1+'Datos utilizados'!AH251/100)</f>
        <v>188.91258877568134</v>
      </c>
      <c r="AJ251">
        <f>AI251*(1+'Datos utilizados'!AI251/100)</f>
        <v>207.21984327630832</v>
      </c>
      <c r="AK251">
        <f>AJ251*(1+'Datos utilizados'!AJ251/100)</f>
        <v>187.41667173376464</v>
      </c>
      <c r="AL251">
        <f>AK251*(1+'Datos utilizados'!AK251/100)</f>
        <v>186.43770074896332</v>
      </c>
      <c r="AM251">
        <f>AL251*(1+'Datos utilizados'!AL251/100)</f>
        <v>156.16198930548879</v>
      </c>
      <c r="AN251">
        <f>AM251*(1+'Datos utilizados'!AM251/100)</f>
        <v>160.82169128817637</v>
      </c>
      <c r="AO251">
        <f>AN251*(1+'Datos utilizados'!AN251/100)</f>
        <v>144.4356978201771</v>
      </c>
      <c r="AP251">
        <f>AO251*(1+'Datos utilizados'!AO251/100)</f>
        <v>155.7910879471016</v>
      </c>
      <c r="AQ251">
        <f>AP251*(1+'Datos utilizados'!AP251/100)</f>
        <v>152.31467213599723</v>
      </c>
      <c r="AR251">
        <f>AQ251*(1+'Datos utilizados'!AQ251/100)</f>
        <v>134.03218972484134</v>
      </c>
      <c r="AS251">
        <f>AR251*(1+'Datos utilizados'!AR251/100)</f>
        <v>131.1981192827665</v>
      </c>
      <c r="AT251">
        <f>AS251*(1+'Datos utilizados'!AS251/100)</f>
        <v>129.39544400400936</v>
      </c>
      <c r="AU251">
        <f>AT251*(1+'Datos utilizados'!AT251/100)</f>
        <v>112.7271628519225</v>
      </c>
      <c r="AV251">
        <f>AU251*(1+'Datos utilizados'!AU251/100)</f>
        <v>95.501415278250505</v>
      </c>
      <c r="AW251">
        <f>AV251*(1+'Datos utilizados'!AV251/100)</f>
        <v>92.260813504321263</v>
      </c>
      <c r="AX251">
        <f>AW251*(1+'Datos utilizados'!AW251/100)</f>
        <v>92.364127163283385</v>
      </c>
      <c r="AY251">
        <f>AX251*(1+'Datos utilizados'!AX251/100)</f>
        <v>92.310362004861631</v>
      </c>
      <c r="AZ251">
        <f>AY251*(1+'Datos utilizados'!AY251/100)</f>
        <v>88.239327343868027</v>
      </c>
      <c r="BA251">
        <f>AZ251*(1+'Datos utilizados'!AZ251/100)</f>
        <v>94.848611792712958</v>
      </c>
      <c r="BB251">
        <f>BA251*(1+'Datos utilizados'!BA251/100)</f>
        <v>108.5574325949774</v>
      </c>
      <c r="BC251">
        <f>BB251*(1+'Datos utilizados'!BB251/100)</f>
        <v>116.98148936434764</v>
      </c>
      <c r="BD251">
        <f>BC251*(1+'Datos utilizados'!BC251/100)</f>
        <v>118.55450435738321</v>
      </c>
      <c r="BE251">
        <f>BD251*(1+'Datos utilizados'!BD251/100)</f>
        <v>130.95771216960395</v>
      </c>
      <c r="BF251">
        <f>BE251*(1+'Datos utilizados'!BE251/100)</f>
        <v>125.36398445199148</v>
      </c>
      <c r="BG251">
        <f>BF251*(1+'Datos utilizados'!BF251/100)</f>
        <v>134.70556950822075</v>
      </c>
      <c r="BH251">
        <f>BG251*(1+'Datos utilizados'!BG251/100)</f>
        <v>132.73505602578365</v>
      </c>
      <c r="BI251">
        <f>BH251*(1+'Datos utilizados'!BH251/100)</f>
        <v>136.07214806932788</v>
      </c>
      <c r="BJ251">
        <f>BI251*(1+'Datos utilizados'!BI251/100)</f>
        <v>145.91953974574227</v>
      </c>
      <c r="BK251">
        <f>BJ251*(1+'Datos utilizados'!BJ251/100)</f>
        <v>139.65111356539069</v>
      </c>
      <c r="BL251">
        <f>BK251*(1+'Datos utilizados'!BK251/100)</f>
        <v>142.62911770172721</v>
      </c>
      <c r="BM251">
        <f>BL251*(1+'Datos utilizados'!BL251/100)</f>
        <v>155.53641102270387</v>
      </c>
      <c r="BN251">
        <f>BM251*(1+'Datos utilizados'!BM251/100)</f>
        <v>160.712289494153</v>
      </c>
      <c r="BO251">
        <f>BN251*(1+'Datos utilizados'!BN251/100)</f>
        <v>157.76040651686915</v>
      </c>
      <c r="BP251">
        <f>BO251*(1+'Datos utilizados'!BO251/100)</f>
        <v>159.27859801294358</v>
      </c>
      <c r="BQ251">
        <f>BP251*(1+'Datos utilizados'!BP251/100)</f>
        <v>159.46409386818945</v>
      </c>
      <c r="BR251">
        <f>BQ251*(1+'Datos utilizados'!BQ251/100)</f>
        <v>162.40426093811237</v>
      </c>
      <c r="BS251">
        <f>BR251*(1+'Datos utilizados'!BR251/100)</f>
        <v>169.24791153234005</v>
      </c>
      <c r="BT251">
        <f>BS251*(1+'Datos utilizados'!BS251/100)</f>
        <v>169.77244465976111</v>
      </c>
      <c r="BU251">
        <f>BT251*(1+'Datos utilizados'!BT251/100)</f>
        <v>177.89223625672582</v>
      </c>
      <c r="BV251">
        <f>BU251*(1+'Datos utilizados'!BU251/100)</f>
        <v>183.27338745737364</v>
      </c>
      <c r="BW251">
        <f>BV251*(1+'Datos utilizados'!BV251/100)</f>
        <v>177.09876041522475</v>
      </c>
      <c r="BX251">
        <f>BW251*(1+'Datos utilizados'!BW251/100)</f>
        <v>170.38395465482523</v>
      </c>
      <c r="BY251">
        <f>BX251*(1+'Datos utilizados'!BX251/100)</f>
        <v>175.04586411492684</v>
      </c>
      <c r="BZ251">
        <f>BY251*(1+'Datos utilizados'!BY251/100)</f>
        <v>173.27343721783114</v>
      </c>
      <c r="CA251">
        <f>BZ251*(1+'Datos utilizados'!BZ251/100)</f>
        <v>176.10808668665254</v>
      </c>
      <c r="CB251">
        <f>CA251*(1+'Datos utilizados'!CA251/100)</f>
        <v>170.31770562882141</v>
      </c>
      <c r="CC251">
        <f>CB251*(1+'Datos utilizados'!CB251/100)</f>
        <v>175.52133733004598</v>
      </c>
      <c r="CD251">
        <f>CC251*(1+'Datos utilizados'!CC251/100)</f>
        <v>157.86053833710037</v>
      </c>
      <c r="CE251">
        <f>CD251*(1+'Datos utilizados'!CD251/100)</f>
        <v>143.80433606854211</v>
      </c>
      <c r="CF251">
        <f>CE251*(1+'Datos utilizados'!CE251/100)</f>
        <v>156.19457518594214</v>
      </c>
      <c r="CG251">
        <f>CF251*(1+'Datos utilizados'!CF251/100)</f>
        <v>151.67870886708121</v>
      </c>
      <c r="CH251">
        <f>CG251*(1+'Datos utilizados'!CG251/100)</f>
        <v>154.43606094770502</v>
      </c>
      <c r="CI251">
        <f>CH251*(1+'Datos utilizados'!CH251/100)</f>
        <v>169.31270137552431</v>
      </c>
      <c r="CJ251">
        <f>CI251*(1+'Datos utilizados'!CI251/100)</f>
        <v>174.13860437156077</v>
      </c>
      <c r="CK251">
        <f>CJ251*(1+'Datos utilizados'!CJ251/100)</f>
        <v>170.41466773093538</v>
      </c>
      <c r="CL251">
        <f>CK251*(1+'Datos utilizados'!CK251/100)</f>
        <v>171.82263371572836</v>
      </c>
      <c r="CM251">
        <f>CL251*(1+'Datos utilizados'!CL251/100)</f>
        <v>166.34786631990747</v>
      </c>
      <c r="CN251">
        <f>CM251*(1+'Datos utilizados'!CM251/100)</f>
        <v>166.90014123608955</v>
      </c>
      <c r="CO251">
        <f>CN251*(1+'Datos utilizados'!CN251/100)</f>
        <v>174.15896217872958</v>
      </c>
      <c r="CP251">
        <f>CO251*(1+'Datos utilizados'!CO251/100)</f>
        <v>169.88898499172015</v>
      </c>
      <c r="CQ251">
        <f>CP251*(1+'Datos utilizados'!CP251/100)</f>
        <v>177.09615142422689</v>
      </c>
      <c r="CR251">
        <f>CQ251*(1+'Datos utilizados'!CQ251/100)</f>
        <v>175.75204476376243</v>
      </c>
      <c r="CS251">
        <f>CR251*(1+'Datos utilizados'!CR251/100)</f>
        <v>177.97901649816853</v>
      </c>
      <c r="CT251">
        <f>CS251*(1+'Datos utilizados'!CS251/100)</f>
        <v>181.55612776125699</v>
      </c>
      <c r="CU251">
        <f>CT251*(1+'Datos utilizados'!CT251/100)</f>
        <v>181.22524171841209</v>
      </c>
      <c r="CV251">
        <f>CU251*(1+'Datos utilizados'!CU251/100)</f>
        <v>188.04063375128891</v>
      </c>
      <c r="CW251">
        <f>CV251*(1+'Datos utilizados'!CV251/100)</f>
        <v>188.57246907572767</v>
      </c>
      <c r="CX251">
        <f>CW251*(1+'Datos utilizados'!CW251/100)</f>
        <v>187.3616075372986</v>
      </c>
      <c r="CY251">
        <f>CX251*(1+'Datos utilizados'!CX251/100)</f>
        <v>188.67771041328359</v>
      </c>
      <c r="CZ251">
        <f>CY251*(1+'Datos utilizados'!CY251/100)</f>
        <v>176.59541247486129</v>
      </c>
      <c r="DA251">
        <f>CZ251*(1+'Datos utilizados'!CZ251/100)</f>
        <v>174.69780647011268</v>
      </c>
      <c r="DB251">
        <f>DA251*(1+'Datos utilizados'!DA251/100)</f>
        <v>169.9087456222249</v>
      </c>
      <c r="DC251">
        <f>DB251*(1+'Datos utilizados'!DB251/100)</f>
        <v>174.11296762390126</v>
      </c>
      <c r="DD251">
        <f>DC251*(1+'Datos utilizados'!DC251/100)</f>
        <v>182.08093418386736</v>
      </c>
      <c r="DE251">
        <f>DD251*(1+'Datos utilizados'!DD251/100)</f>
        <v>179.46455861629912</v>
      </c>
      <c r="DF251">
        <f>DE251*(1+'Datos utilizados'!DE251/100)</f>
        <v>176.99702861406016</v>
      </c>
      <c r="DG251">
        <f>DF251*(1+'Datos utilizados'!DF251/100)</f>
        <v>171.11378898055167</v>
      </c>
      <c r="DH251">
        <f>DG251*(1+'Datos utilizados'!DG251/100)</f>
        <v>173.82703766414292</v>
      </c>
      <c r="DI251">
        <f>DH251*(1+'Datos utilizados'!DH251/100)</f>
        <v>175.98212789439921</v>
      </c>
      <c r="DJ251">
        <f>DI251*(1+'Datos utilizados'!DI251/100)</f>
        <v>176.81862374291964</v>
      </c>
      <c r="DK251">
        <f>DJ251*(1+'Datos utilizados'!DJ251/100)</f>
        <v>185.70404249579934</v>
      </c>
      <c r="DL251">
        <f>DK251*(1+'Datos utilizados'!DK251/100)</f>
        <v>189.30131550298549</v>
      </c>
      <c r="DM251">
        <f>DL251*(1+'Datos utilizados'!DL251/100)</f>
        <v>197.88927256288321</v>
      </c>
      <c r="DN251">
        <f>DM251*(1+'Datos utilizados'!DM251/100)</f>
        <v>202.65092381714581</v>
      </c>
      <c r="DO251">
        <f>DN251*(1+'Datos utilizados'!DN251/100)</f>
        <v>199.09835179716933</v>
      </c>
      <c r="DP251">
        <f>DO251*(1+'Datos utilizados'!DO251/100)</f>
        <v>201.87169228852798</v>
      </c>
      <c r="DQ251">
        <f>DP251*(1+'Datos utilizados'!DP251/100)</f>
        <v>203.76530932370204</v>
      </c>
      <c r="DR251">
        <f>DQ251*(1+'Datos utilizados'!DQ251/100)</f>
        <v>204.7669380782136</v>
      </c>
      <c r="DS251">
        <f>DR251*(1+'Datos utilizados'!DR251/100)</f>
        <v>221.26666889137371</v>
      </c>
      <c r="DT251">
        <f>DS251*(1+'Datos utilizados'!DS251/100)</f>
        <v>226.03470008598012</v>
      </c>
      <c r="DU251">
        <f>DT251*(1+'Datos utilizados'!DT251/100)</f>
        <v>234.68644947341113</v>
      </c>
      <c r="DV251">
        <f>DU251*(1+'Datos utilizados'!DU251/100)</f>
        <v>237.69118702330911</v>
      </c>
      <c r="DW251">
        <f>DV251*(1+'Datos utilizados'!DV251/100)</f>
        <v>239.37760599523952</v>
      </c>
      <c r="DX251">
        <f>DW251*(1+'Datos utilizados'!DW251/100)</f>
        <v>228.31613438652369</v>
      </c>
      <c r="DY251">
        <f>DX251*(1+'Datos utilizados'!DX251/100)</f>
        <v>219.35230596082815</v>
      </c>
      <c r="DZ251">
        <f>DY251*(1+'Datos utilizados'!DY251/100)</f>
        <v>194.77613940666876</v>
      </c>
      <c r="EA251">
        <f>DZ251*(1+'Datos utilizados'!DZ251/100)</f>
        <v>191.3235570371601</v>
      </c>
      <c r="EB251">
        <f>EA251*(1+'Datos utilizados'!EA251/100)</f>
        <v>209.05048815559252</v>
      </c>
      <c r="EC251">
        <f>EB251*(1+'Datos utilizados'!EB251/100)</f>
        <v>211.27672951910787</v>
      </c>
      <c r="ED251">
        <f>EC251*(1+'Datos utilizados'!EC251/100)</f>
        <v>204.41807417640203</v>
      </c>
      <c r="EE251">
        <f>ED251*(1+'Datos utilizados'!ED251/100)</f>
        <v>188.4427812377088</v>
      </c>
      <c r="EF251">
        <f>EE251*(1+'Datos utilizados'!EE251/100)</f>
        <v>185.77200054350487</v>
      </c>
      <c r="EG251">
        <f>EF251*(1+'Datos utilizados'!EF251/100)</f>
        <v>196.27705420743905</v>
      </c>
      <c r="EH251">
        <f>EG251*(1+'Datos utilizados'!EG251/100)</f>
        <v>194.3061774230259</v>
      </c>
      <c r="EI251">
        <f>EH251*(1+'Datos utilizados'!EH251/100)</f>
        <v>199.40158489729637</v>
      </c>
      <c r="EJ251">
        <f>EI251*(1+'Datos utilizados'!EI251/100)</f>
        <v>204.27214806983923</v>
      </c>
      <c r="EK251">
        <f>EJ251*(1+'Datos utilizados'!EJ251/100)</f>
        <v>212.43778419842738</v>
      </c>
      <c r="EL251">
        <f>EK251*(1+'Datos utilizados'!EK251/100)</f>
        <v>216.4271958354465</v>
      </c>
      <c r="EM251">
        <f>EL251*(1+'Datos utilizados'!EL251/100)</f>
        <v>218.09617415613155</v>
      </c>
      <c r="EN251">
        <f>EM251*(1+'Datos utilizados'!EM251/100)</f>
        <v>220.23870735180654</v>
      </c>
      <c r="EO251">
        <f>EN251*(1+'Datos utilizados'!EN251/100)</f>
        <v>219.18120917458612</v>
      </c>
      <c r="EP251">
        <f>EO251*(1+'Datos utilizados'!EO251/100)</f>
        <v>216.99750678757974</v>
      </c>
      <c r="EQ251">
        <f>EP251*(1+'Datos utilizados'!EP251/100)</f>
        <v>224.45966045049238</v>
      </c>
      <c r="ER251">
        <f>EQ251*(1+'Datos utilizados'!EQ251/100)</f>
        <v>232.89945591326111</v>
      </c>
      <c r="ES251">
        <f>ER251*(1+'Datos utilizados'!ER251/100)</f>
        <v>238.43873657270211</v>
      </c>
      <c r="ET251">
        <f>ES251*(1+'Datos utilizados'!ES251/100)</f>
        <v>239.10188238685811</v>
      </c>
      <c r="EU251">
        <f>ET251*(1+'Datos utilizados'!ET251/100)</f>
        <v>238.60017490704575</v>
      </c>
      <c r="EV251">
        <f>EU251*(1+'Datos utilizados'!EU251/100)</f>
        <v>237.62150856962953</v>
      </c>
      <c r="EW251">
        <f>EV251*(1+'Datos utilizados'!EV251/100)</f>
        <v>238.42034455713889</v>
      </c>
      <c r="EX251">
        <f>EW251*(1+'Datos utilizados'!EW251/100)</f>
        <v>239.87673523186618</v>
      </c>
      <c r="EY251">
        <f>EX251*(1+'Datos utilizados'!EX251/100)</f>
        <v>239.7785776718093</v>
      </c>
      <c r="EZ251">
        <f>EY251*(1+'Datos utilizados'!EY251/100)</f>
        <v>250.76959607084521</v>
      </c>
      <c r="FA251">
        <f>EZ251*(1+'Datos utilizados'!EZ251/100)</f>
        <v>247.25588772157937</v>
      </c>
      <c r="FB251">
        <f>FA251*(1+'Datos utilizados'!FA251/100)</f>
        <v>250.69754132513114</v>
      </c>
      <c r="FC251">
        <f>FB251*(1+'Datos utilizados'!FB251/100)</f>
        <v>257.11760452141817</v>
      </c>
      <c r="FD251">
        <f>FC251*(1+'Datos utilizados'!FC251/100)</f>
        <v>249.99274714132741</v>
      </c>
      <c r="FE251">
        <f>FD251*(1+'Datos utilizados'!FD251/100)</f>
        <v>245.02456627956369</v>
      </c>
      <c r="FF251">
        <f>FE251*(1+'Datos utilizados'!FE251/100)</f>
        <v>250.41015724147525</v>
      </c>
      <c r="FG251">
        <f>FF251*(1+'Datos utilizados'!FF251/100)</f>
        <v>254.68343161581674</v>
      </c>
      <c r="FH251">
        <f>FG251*(1+'Datos utilizados'!FG251/100)</f>
        <v>242.98668752536977</v>
      </c>
      <c r="FI251">
        <f>FH251*(1+'Datos utilizados'!FH251/100)</f>
        <v>244.13922198164013</v>
      </c>
      <c r="FJ251">
        <f>FI251*(1+'Datos utilizados'!FI251/100)</f>
        <v>240.54497994170424</v>
      </c>
      <c r="FK251">
        <f>FJ251*(1+'Datos utilizados'!FJ251/100)</f>
        <v>236.13446746198315</v>
      </c>
      <c r="FL251">
        <f>FK251*(1+'Datos utilizados'!FK251/100)</f>
        <v>218.79471208765506</v>
      </c>
      <c r="FM251">
        <f>FL251*(1+'Datos utilizados'!FL251/100)</f>
        <v>229.30749169086997</v>
      </c>
      <c r="FN251">
        <f>FM251*(1+'Datos utilizados'!FM251/100)</f>
        <v>221.53786594990822</v>
      </c>
      <c r="FO251">
        <f>FN251*(1+'Datos utilizados'!FN251/100)</f>
        <v>235.00679220121117</v>
      </c>
      <c r="FP251">
        <f>FO251*(1+'Datos utilizados'!FO251/100)</f>
        <v>241.65868295514568</v>
      </c>
      <c r="FQ251">
        <f>FP251*(1+'Datos utilizados'!FP251/100)</f>
        <v>253.68763055313076</v>
      </c>
      <c r="FR251">
        <f>FQ251*(1+'Datos utilizados'!FQ251/100)</f>
        <v>254.18932321131263</v>
      </c>
      <c r="FS251">
        <f>FR251*(1+'Datos utilizados'!FR251/100)</f>
        <v>239.54537462537962</v>
      </c>
      <c r="FT251">
        <f>FS251*(1+'Datos utilizados'!FS251/100)</f>
        <v>250.19584943567355</v>
      </c>
      <c r="FU251">
        <f>FT251*(1+'Datos utilizados'!FT251/100)</f>
        <v>252.86178628975046</v>
      </c>
      <c r="FV251">
        <f>FU251*(1+'Datos utilizados'!FU251/100)</f>
        <v>248.60948548825161</v>
      </c>
      <c r="FW251">
        <f>FV251*(1+'Datos utilizados'!FV251/100)</f>
        <v>251.26928379064478</v>
      </c>
      <c r="FX251">
        <f>FW251*(1+'Datos utilizados'!FW251/100)</f>
        <v>251.5488208688619</v>
      </c>
      <c r="FY251">
        <f>FX251*(1+'Datos utilizados'!FX251/100)</f>
        <v>254.69426278965241</v>
      </c>
      <c r="FZ251">
        <f>FY251*(1+'Datos utilizados'!FY251/100)</f>
        <v>263.55074638963697</v>
      </c>
      <c r="GB251">
        <f t="shared" si="3"/>
        <v>6.6737633102418759E-2</v>
      </c>
      <c r="GE251">
        <f>STDEV('Datos utilizados'!B251:FY251)*SQRT(12)</f>
        <v>16.35182240074489</v>
      </c>
      <c r="GR251" s="21"/>
      <c r="GX251" s="21"/>
    </row>
    <row r="252" spans="1:206" x14ac:dyDescent="0.2">
      <c r="A252" s="12" t="s">
        <v>397</v>
      </c>
      <c r="B252">
        <v>100</v>
      </c>
      <c r="C252">
        <f>B252*(1+'Datos utilizados'!B252/100)</f>
        <v>100.63515000000001</v>
      </c>
      <c r="D252">
        <f>C252*(1+'Datos utilizados'!C252/100)</f>
        <v>106.27993657974001</v>
      </c>
      <c r="E252">
        <f>D252*(1+'Datos utilizados'!D252/100)</f>
        <v>101.39439668708057</v>
      </c>
      <c r="F252">
        <f>E252*(1+'Datos utilizados'!E252/100)</f>
        <v>100.05727835964903</v>
      </c>
      <c r="G252">
        <f>F252*(1+'Datos utilizados'!F252/100)</f>
        <v>102.88966977827047</v>
      </c>
      <c r="H252">
        <f>G252*(1+'Datos utilizados'!G252/100)</f>
        <v>105.76362519038504</v>
      </c>
      <c r="I252">
        <f>H252*(1+'Datos utilizados'!H252/100)</f>
        <v>112.54487154671696</v>
      </c>
      <c r="J252">
        <f>I252*(1+'Datos utilizados'!I252/100)</f>
        <v>109.25949541998666</v>
      </c>
      <c r="K252">
        <f>J252*(1+'Datos utilizados'!J252/100)</f>
        <v>115.20249085816415</v>
      </c>
      <c r="L252">
        <f>K252*(1+'Datos utilizados'!K252/100)</f>
        <v>107.63904412460766</v>
      </c>
      <c r="M252">
        <f>L252*(1+'Datos utilizados'!L252/100)</f>
        <v>115.57227848248833</v>
      </c>
      <c r="N252">
        <f>M252*(1+'Datos utilizados'!M252/100)</f>
        <v>122.69031732808554</v>
      </c>
      <c r="O252">
        <f>N252*(1+'Datos utilizados'!N252/100)</f>
        <v>131.5659066500435</v>
      </c>
      <c r="P252">
        <f>O252*(1+'Datos utilizados'!O252/100)</f>
        <v>131.61341509893481</v>
      </c>
      <c r="Q252">
        <f>P252*(1+'Datos utilizados'!P252/100)</f>
        <v>134.05038225424821</v>
      </c>
      <c r="R252">
        <f>Q252*(1+'Datos utilizados'!Q252/100)</f>
        <v>143.105445360408</v>
      </c>
      <c r="S252">
        <f>R252*(1+'Datos utilizados'!R252/100)</f>
        <v>132.4241980241525</v>
      </c>
      <c r="T252">
        <f>S252*(1+'Datos utilizados'!S252/100)</f>
        <v>131.90979622692768</v>
      </c>
      <c r="U252">
        <f>T252*(1+'Datos utilizados'!T252/100)</f>
        <v>132.06178269414033</v>
      </c>
      <c r="V252">
        <f>U252*(1+'Datos utilizados'!U252/100)</f>
        <v>136.64698099545913</v>
      </c>
      <c r="W252">
        <f>V252*(1+'Datos utilizados'!V252/100)</f>
        <v>141.4086500187174</v>
      </c>
      <c r="X252">
        <f>W252*(1+'Datos utilizados'!W252/100)</f>
        <v>145.69618856901491</v>
      </c>
      <c r="Y252">
        <f>X252*(1+'Datos utilizados'!X252/100)</f>
        <v>156.88961878744433</v>
      </c>
      <c r="Z252">
        <f>Y252*(1+'Datos utilizados'!Y252/100)</f>
        <v>163.57054355804135</v>
      </c>
      <c r="AA252">
        <f>Z252*(1+'Datos utilizados'!Z252/100)</f>
        <v>161.70659178598004</v>
      </c>
      <c r="AB252">
        <f>AA252*(1+'Datos utilizados'!AA252/100)</f>
        <v>161.42724364866976</v>
      </c>
      <c r="AC252">
        <f>AB252*(1+'Datos utilizados'!AB252/100)</f>
        <v>165.09338549372598</v>
      </c>
      <c r="AD252">
        <f>AC252*(1+'Datos utilizados'!AC252/100)</f>
        <v>172.45811887390835</v>
      </c>
      <c r="AE252">
        <f>AD252*(1+'Datos utilizados'!AD252/100)</f>
        <v>182.41362594795433</v>
      </c>
      <c r="AF252">
        <f>AE252*(1+'Datos utilizados'!AE252/100)</f>
        <v>191.57033393647674</v>
      </c>
      <c r="AG252">
        <f>AF252*(1+'Datos utilizados'!AF252/100)</f>
        <v>205.36335966583627</v>
      </c>
      <c r="AH252">
        <f>AG252*(1+'Datos utilizados'!AG252/100)</f>
        <v>202.62132755124208</v>
      </c>
      <c r="AI252">
        <f>AH252*(1+'Datos utilizados'!AH252/100)</f>
        <v>227.33278151379849</v>
      </c>
      <c r="AJ252">
        <f>AI252*(1+'Datos utilizados'!AI252/100)</f>
        <v>251.5998512087738</v>
      </c>
      <c r="AK252">
        <f>AJ252*(1+'Datos utilizados'!AJ252/100)</f>
        <v>230.10841835838644</v>
      </c>
      <c r="AL252">
        <f>AK252*(1+'Datos utilizados'!AK252/100)</f>
        <v>229.2071297053603</v>
      </c>
      <c r="AM252">
        <f>AL252*(1+'Datos utilizados'!AL252/100)</f>
        <v>197.45710597073113</v>
      </c>
      <c r="AN252">
        <f>AM252*(1+'Datos utilizados'!AM252/100)</f>
        <v>208.92559239690658</v>
      </c>
      <c r="AO252">
        <f>AN252*(1+'Datos utilizados'!AN252/100)</f>
        <v>196.1341856800837</v>
      </c>
      <c r="AP252">
        <f>AO252*(1+'Datos utilizados'!AO252/100)</f>
        <v>212.0959779791003</v>
      </c>
      <c r="AQ252">
        <f>AP252*(1+'Datos utilizados'!AP252/100)</f>
        <v>205.02940660398824</v>
      </c>
      <c r="AR252">
        <f>AQ252*(1+'Datos utilizados'!AQ252/100)</f>
        <v>180.63258845924778</v>
      </c>
      <c r="AS252">
        <f>AR252*(1+'Datos utilizados'!AR252/100)</f>
        <v>178.97425485437995</v>
      </c>
      <c r="AT252">
        <f>AS252*(1+'Datos utilizados'!AS252/100)</f>
        <v>166.62501337200226</v>
      </c>
      <c r="AU252">
        <f>AT252*(1+'Datos utilizados'!AT252/100)</f>
        <v>139.0377430330667</v>
      </c>
      <c r="AV252">
        <f>AU252*(1+'Datos utilizados'!AU252/100)</f>
        <v>105.57705883247191</v>
      </c>
      <c r="AW252">
        <f>AV252*(1+'Datos utilizados'!AV252/100)</f>
        <v>99.325007120236464</v>
      </c>
      <c r="AX252">
        <f>AW252*(1+'Datos utilizados'!AW252/100)</f>
        <v>109.15388205233157</v>
      </c>
      <c r="AY252">
        <f>AX252*(1+'Datos utilizados'!AX252/100)</f>
        <v>103.2064472271108</v>
      </c>
      <c r="AZ252">
        <f>AY252*(1+'Datos utilizados'!AY252/100)</f>
        <v>96.468676243757201</v>
      </c>
      <c r="BA252">
        <f>AZ252*(1+'Datos utilizados'!AZ252/100)</f>
        <v>109.78102557189646</v>
      </c>
      <c r="BB252">
        <f>BA252*(1+'Datos utilizados'!BA252/100)</f>
        <v>128.17268469836651</v>
      </c>
      <c r="BC252">
        <f>BB252*(1+'Datos utilizados'!BB252/100)</f>
        <v>148.78580036961191</v>
      </c>
      <c r="BD252">
        <f>BC252*(1+'Datos utilizados'!BC252/100)</f>
        <v>148.08692370811576</v>
      </c>
      <c r="BE252">
        <f>BD252*(1+'Datos utilizados'!BD252/100)</f>
        <v>167.36305796727663</v>
      </c>
      <c r="BF252">
        <f>BE252*(1+'Datos utilizados'!BE252/100)</f>
        <v>161.90211853994498</v>
      </c>
      <c r="BG252">
        <f>BF252*(1+'Datos utilizados'!BF252/100)</f>
        <v>176.21471914480802</v>
      </c>
      <c r="BH252">
        <f>BG252*(1+'Datos utilizados'!BG252/100)</f>
        <v>175.28421732036387</v>
      </c>
      <c r="BI252">
        <f>BH252*(1+'Datos utilizados'!BH252/100)</f>
        <v>180.00094032423755</v>
      </c>
      <c r="BJ252">
        <f>BI252*(1+'Datos utilizados'!BI252/100)</f>
        <v>187.82682320662039</v>
      </c>
      <c r="BK252">
        <f>BJ252*(1+'Datos utilizados'!BJ252/100)</f>
        <v>176.48176377934107</v>
      </c>
      <c r="BL252">
        <f>BK252*(1+'Datos utilizados'!BK252/100)</f>
        <v>177.36884936497793</v>
      </c>
      <c r="BM252">
        <f>BL252*(1+'Datos utilizados'!BL252/100)</f>
        <v>190.21028311146259</v>
      </c>
      <c r="BN252">
        <f>BM252*(1+'Datos utilizados'!BM252/100)</f>
        <v>194.13144907677707</v>
      </c>
      <c r="BO252">
        <f>BN252*(1+'Datos utilizados'!BN252/100)</f>
        <v>177.84671305782672</v>
      </c>
      <c r="BP252">
        <f>BO252*(1+'Datos utilizados'!BO252/100)</f>
        <v>180.86336678938488</v>
      </c>
      <c r="BQ252">
        <f>BP252*(1+'Datos utilizados'!BP252/100)</f>
        <v>191.32687323458785</v>
      </c>
      <c r="BR252">
        <f>BQ252*(1+'Datos utilizados'!BQ252/100)</f>
        <v>189.13765375297572</v>
      </c>
      <c r="BS252">
        <f>BR252*(1+'Datos utilizados'!BR252/100)</f>
        <v>210.5441210083799</v>
      </c>
      <c r="BT252">
        <f>BS252*(1+'Datos utilizados'!BS252/100)</f>
        <v>216.07530455697898</v>
      </c>
      <c r="BU252">
        <f>BT252*(1+'Datos utilizados'!BT252/100)</f>
        <v>212.90491804333624</v>
      </c>
      <c r="BV252">
        <f>BU252*(1+'Datos utilizados'!BU252/100)</f>
        <v>224.67287544982099</v>
      </c>
      <c r="BW252">
        <f>BV252*(1+'Datos utilizados'!BV252/100)</f>
        <v>222.4668124857792</v>
      </c>
      <c r="BX252">
        <f>BW252*(1+'Datos utilizados'!BW252/100)</f>
        <v>213.85065059152373</v>
      </c>
      <c r="BY252">
        <f>BX252*(1+'Datos utilizados'!BX252/100)</f>
        <v>227.28718635910002</v>
      </c>
      <c r="BZ252">
        <f>BY252*(1+'Datos utilizados'!BY252/100)</f>
        <v>235.87082332426323</v>
      </c>
      <c r="CA252">
        <f>BZ252*(1+'Datos utilizados'!BZ252/100)</f>
        <v>232.7097297242361</v>
      </c>
      <c r="CB252">
        <f>CA252*(1+'Datos utilizados'!CA252/100)</f>
        <v>227.30741989063389</v>
      </c>
      <c r="CC252">
        <f>CB252*(1+'Datos utilizados'!CB252/100)</f>
        <v>229.90943065686398</v>
      </c>
      <c r="CD252">
        <f>CC252*(1+'Datos utilizados'!CC252/100)</f>
        <v>207.16791633249721</v>
      </c>
      <c r="CE252">
        <f>CD252*(1+'Datos utilizados'!CD252/100)</f>
        <v>179.8653187894123</v>
      </c>
      <c r="CF252">
        <f>CE252*(1+'Datos utilizados'!CE252/100)</f>
        <v>201.46003889592851</v>
      </c>
      <c r="CG252">
        <f>CF252*(1+'Datos utilizados'!CF252/100)</f>
        <v>184.70609826524196</v>
      </c>
      <c r="CH252">
        <f>CG252*(1+'Datos utilizados'!CG252/100)</f>
        <v>185.78875306022368</v>
      </c>
      <c r="CI252">
        <f>CH252*(1+'Datos utilizados'!CH252/100)</f>
        <v>205.77562843131295</v>
      </c>
      <c r="CJ252">
        <f>CI252*(1+'Datos utilizados'!CI252/100)</f>
        <v>218.11506687801082</v>
      </c>
      <c r="CK252">
        <f>CJ252*(1+'Datos utilizados'!CJ252/100)</f>
        <v>211.25746374084611</v>
      </c>
      <c r="CL252">
        <f>CK252*(1+'Datos utilizados'!CK252/100)</f>
        <v>211.33624164907505</v>
      </c>
      <c r="CM252">
        <f>CL252*(1+'Datos utilizados'!CL252/100)</f>
        <v>191.09978209721618</v>
      </c>
      <c r="CN252">
        <f>CM252*(1+'Datos utilizados'!CM252/100)</f>
        <v>196.85968240945198</v>
      </c>
      <c r="CO252">
        <f>CN252*(1+'Datos utilizados'!CN252/100)</f>
        <v>201.99460973735663</v>
      </c>
      <c r="CP252">
        <f>CO252*(1+'Datos utilizados'!CO252/100)</f>
        <v>200.94856045137075</v>
      </c>
      <c r="CQ252">
        <f>CP252*(1+'Datos utilizados'!CP252/100)</f>
        <v>215.0874820184336</v>
      </c>
      <c r="CR252">
        <f>CQ252*(1+'Datos utilizados'!CQ252/100)</f>
        <v>214.50420778469601</v>
      </c>
      <c r="CS252">
        <f>CR252*(1+'Datos utilizados'!CR252/100)</f>
        <v>220.43095904578718</v>
      </c>
      <c r="CT252">
        <f>CS252*(1+'Datos utilizados'!CS252/100)</f>
        <v>227.33159430490736</v>
      </c>
      <c r="CU252">
        <f>CT252*(1+'Datos utilizados'!CT252/100)</f>
        <v>231.10732202155813</v>
      </c>
      <c r="CV252">
        <f>CU252*(1+'Datos utilizados'!CU252/100)</f>
        <v>230.85044623313115</v>
      </c>
      <c r="CW252">
        <f>CV252*(1+'Datos utilizados'!CV252/100)</f>
        <v>226.27164305732012</v>
      </c>
      <c r="CX252">
        <f>CW252*(1+'Datos utilizados'!CW252/100)</f>
        <v>230.24730370733016</v>
      </c>
      <c r="CY252">
        <f>CX252*(1+'Datos utilizados'!CX252/100)</f>
        <v>227.31570293760694</v>
      </c>
      <c r="CZ252">
        <f>CY252*(1+'Datos utilizados'!CY252/100)</f>
        <v>214.30492497484832</v>
      </c>
      <c r="DA252">
        <f>CZ252*(1+'Datos utilizados'!CZ252/100)</f>
        <v>218.22762661306544</v>
      </c>
      <c r="DB252">
        <f>DA252*(1+'Datos utilizados'!DA252/100)</f>
        <v>214.92793760762524</v>
      </c>
      <c r="DC252">
        <f>DB252*(1+'Datos utilizados'!DB252/100)</f>
        <v>226.58281338748017</v>
      </c>
      <c r="DD252">
        <f>DC252*(1+'Datos utilizados'!DC252/100)</f>
        <v>236.49581147318241</v>
      </c>
      <c r="DE252">
        <f>DD252*(1+'Datos utilizados'!DD252/100)</f>
        <v>236.90033755870729</v>
      </c>
      <c r="DF252">
        <f>DE252*(1+'Datos utilizados'!DE252/100)</f>
        <v>234.30971391733405</v>
      </c>
      <c r="DG252">
        <f>DF252*(1+'Datos utilizados'!DF252/100)</f>
        <v>222.58267675257125</v>
      </c>
      <c r="DH252">
        <f>DG252*(1+'Datos utilizados'!DG252/100)</f>
        <v>230.27909603278633</v>
      </c>
      <c r="DI252">
        <f>DH252*(1+'Datos utilizados'!DH252/100)</f>
        <v>232.5890256450912</v>
      </c>
      <c r="DJ252">
        <f>DI252*(1+'Datos utilizados'!DI252/100)</f>
        <v>234.26138725728453</v>
      </c>
      <c r="DK252">
        <f>DJ252*(1+'Datos utilizados'!DJ252/100)</f>
        <v>243.72882696190041</v>
      </c>
      <c r="DL252">
        <f>DK252*(1+'Datos utilizados'!DK252/100)</f>
        <v>249.40134730772897</v>
      </c>
      <c r="DM252">
        <f>DL252*(1+'Datos utilizados'!DL252/100)</f>
        <v>258.81318053202386</v>
      </c>
      <c r="DN252">
        <f>DM252*(1+'Datos utilizados'!DM252/100)</f>
        <v>260.5727478211889</v>
      </c>
      <c r="DO252">
        <f>DN252*(1+'Datos utilizados'!DN252/100)</f>
        <v>245.26415100124362</v>
      </c>
      <c r="DP252">
        <f>DO252*(1+'Datos utilizados'!DO252/100)</f>
        <v>250.05347313067509</v>
      </c>
      <c r="DQ252">
        <f>DP252*(1+'Datos utilizados'!DP252/100)</f>
        <v>250.83006420217706</v>
      </c>
      <c r="DR252">
        <f>DQ252*(1+'Datos utilizados'!DQ252/100)</f>
        <v>245.56737354214476</v>
      </c>
      <c r="DS252">
        <f>DR252*(1+'Datos utilizados'!DR252/100)</f>
        <v>251.71989218908175</v>
      </c>
      <c r="DT252">
        <f>DS252*(1+'Datos utilizados'!DS252/100)</f>
        <v>256.48208014145007</v>
      </c>
      <c r="DU252">
        <f>DT252*(1+'Datos utilizados'!DT252/100)</f>
        <v>257.549968930327</v>
      </c>
      <c r="DV252">
        <f>DU252*(1+'Datos utilizados'!DU252/100)</f>
        <v>276.17963989292707</v>
      </c>
      <c r="DW252">
        <f>DV252*(1+'Datos utilizados'!DV252/100)</f>
        <v>268.96519248575203</v>
      </c>
      <c r="DX252">
        <f>DW252*(1+'Datos utilizados'!DW252/100)</f>
        <v>258.98002109383401</v>
      </c>
      <c r="DY252">
        <f>DX252*(1+'Datos utilizados'!DX252/100)</f>
        <v>242.54574460926781</v>
      </c>
      <c r="DZ252">
        <f>DY252*(1+'Datos utilizados'!DY252/100)</f>
        <v>218.71892382353394</v>
      </c>
      <c r="EA252">
        <f>DZ252*(1+'Datos utilizados'!DZ252/100)</f>
        <v>214.85383236118636</v>
      </c>
      <c r="EB252">
        <f>EA252*(1+'Datos utilizados'!EA252/100)</f>
        <v>231.95677752248415</v>
      </c>
      <c r="EC252">
        <f>EB252*(1+'Datos utilizados'!EB252/100)</f>
        <v>224.12065129447532</v>
      </c>
      <c r="ED252">
        <f>EC252*(1+'Datos utilizados'!EC252/100)</f>
        <v>223.05473347691881</v>
      </c>
      <c r="EE252">
        <f>ED252*(1+'Datos utilizados'!ED252/100)</f>
        <v>206.01466786220973</v>
      </c>
      <c r="EF252">
        <f>EE252*(1+'Datos utilizados'!EE252/100)</f>
        <v>204.10264572978056</v>
      </c>
      <c r="EG252">
        <f>EF252*(1+'Datos utilizados'!EF252/100)</f>
        <v>227.02243397306458</v>
      </c>
      <c r="EH252">
        <f>EG252*(1+'Datos utilizados'!EG252/100)</f>
        <v>224.98858539158667</v>
      </c>
      <c r="EI252">
        <f>EH252*(1+'Datos utilizados'!EH252/100)</f>
        <v>221.99011751635592</v>
      </c>
      <c r="EJ252">
        <f>EI252*(1+'Datos utilizados'!EI252/100)</f>
        <v>227.91951795324127</v>
      </c>
      <c r="EK252">
        <f>EJ252*(1+'Datos utilizados'!EJ252/100)</f>
        <v>238.96727841137437</v>
      </c>
      <c r="EL252">
        <f>EK252*(1+'Datos utilizados'!EK252/100)</f>
        <v>247.01791874395869</v>
      </c>
      <c r="EM252">
        <f>EL252*(1+'Datos utilizados'!EL252/100)</f>
        <v>251.04058084891219</v>
      </c>
      <c r="EN252">
        <f>EM252*(1+'Datos utilizados'!EM252/100)</f>
        <v>247.23505668382353</v>
      </c>
      <c r="EO252">
        <f>EN252*(1+'Datos utilizados'!EN252/100)</f>
        <v>240.11364866409136</v>
      </c>
      <c r="EP252">
        <f>EO252*(1+'Datos utilizados'!EO252/100)</f>
        <v>235.19203920742348</v>
      </c>
      <c r="EQ252">
        <f>EP252*(1+'Datos utilizados'!EP252/100)</f>
        <v>249.77396915748764</v>
      </c>
      <c r="ER252">
        <f>EQ252*(1+'Datos utilizados'!EQ252/100)</f>
        <v>258.22939249359763</v>
      </c>
      <c r="ES252">
        <f>ER252*(1+'Datos utilizados'!ER252/100)</f>
        <v>266.67452654570826</v>
      </c>
      <c r="ET252">
        <f>ES252*(1+'Datos utilizados'!ES252/100)</f>
        <v>272.4773375758902</v>
      </c>
      <c r="EU252">
        <f>ET252*(1+'Datos utilizados'!ET252/100)</f>
        <v>284.3214369811065</v>
      </c>
      <c r="EV252">
        <f>EU252*(1+'Datos utilizados'!EU252/100)</f>
        <v>288.84573027921209</v>
      </c>
      <c r="EW252">
        <f>EV252*(1+'Datos utilizados'!EV252/100)</f>
        <v>304.29054255382579</v>
      </c>
      <c r="EX252">
        <f>EW252*(1+'Datos utilizados'!EW252/100)</f>
        <v>308.34037581372894</v>
      </c>
      <c r="EY252">
        <f>EX252*(1+'Datos utilizados'!EX252/100)</f>
        <v>307.97653417026874</v>
      </c>
      <c r="EZ252">
        <f>EY252*(1+'Datos utilizados'!EY252/100)</f>
        <v>322.50776018437108</v>
      </c>
      <c r="FA252">
        <f>EZ252*(1+'Datos utilizados'!EZ252/100)</f>
        <v>324.55284639325225</v>
      </c>
      <c r="FB252">
        <f>FA252*(1+'Datos utilizados'!FA252/100)</f>
        <v>333.31054794504314</v>
      </c>
      <c r="FC252">
        <f>FB252*(1+'Datos utilizados'!FB252/100)</f>
        <v>358.52172448789389</v>
      </c>
      <c r="FD252">
        <f>FC252*(1+'Datos utilizados'!FC252/100)</f>
        <v>340.67315066033348</v>
      </c>
      <c r="FE252">
        <f>FD252*(1+'Datos utilizados'!FD252/100)</f>
        <v>335.52779372933509</v>
      </c>
      <c r="FF252">
        <f>FE252*(1+'Datos utilizados'!FE252/100)</f>
        <v>337.90692065633169</v>
      </c>
      <c r="FG252">
        <f>FF252*(1+'Datos utilizados'!FF252/100)</f>
        <v>333.4364458867405</v>
      </c>
      <c r="FH252">
        <f>FG252*(1+'Datos utilizados'!FG252/100)</f>
        <v>317.44826833740507</v>
      </c>
      <c r="FI252">
        <f>FH252*(1+'Datos utilizados'!FH252/100)</f>
        <v>320.11261165356092</v>
      </c>
      <c r="FJ252">
        <f>FI252*(1+'Datos utilizados'!FI252/100)</f>
        <v>316.84272534804211</v>
      </c>
      <c r="FK252">
        <f>FJ252*(1+'Datos utilizados'!FJ252/100)</f>
        <v>312.4571784494097</v>
      </c>
      <c r="FL252">
        <f>FK252*(1+'Datos utilizados'!FK252/100)</f>
        <v>278.56172999406419</v>
      </c>
      <c r="FM252">
        <f>FL252*(1+'Datos utilizados'!FL252/100)</f>
        <v>293.35706272775792</v>
      </c>
      <c r="FN252">
        <f>FM252*(1+'Datos utilizados'!FM252/100)</f>
        <v>285.40644094229771</v>
      </c>
      <c r="FO252">
        <f>FN252*(1+'Datos utilizados'!FN252/100)</f>
        <v>306.2714212951135</v>
      </c>
      <c r="FP252">
        <f>FO252*(1+'Datos utilizados'!FO252/100)</f>
        <v>312.66232578899439</v>
      </c>
      <c r="FQ252">
        <f>FP252*(1+'Datos utilizados'!FP252/100)</f>
        <v>318.02701724111455</v>
      </c>
      <c r="FR252">
        <f>FQ252*(1+'Datos utilizados'!FQ252/100)</f>
        <v>324.0798346440543</v>
      </c>
      <c r="FS252">
        <f>FR252*(1+'Datos utilizados'!FR252/100)</f>
        <v>296.43456083756138</v>
      </c>
      <c r="FT252">
        <f>FS252*(1+'Datos utilizados'!FS252/100)</f>
        <v>315.93876920242957</v>
      </c>
      <c r="FU252">
        <f>FT252*(1+'Datos utilizados'!FT252/100)</f>
        <v>310.35941691382237</v>
      </c>
      <c r="FV252">
        <f>FU252*(1+'Datos utilizados'!FU252/100)</f>
        <v>296.76877804716611</v>
      </c>
      <c r="FW252">
        <f>FV252*(1+'Datos utilizados'!FV252/100)</f>
        <v>301.71413296454409</v>
      </c>
      <c r="FX252">
        <f>FW252*(1+'Datos utilizados'!FW252/100)</f>
        <v>315.44206567160427</v>
      </c>
      <c r="FY252">
        <f>FX252*(1+'Datos utilizados'!FX252/100)</f>
        <v>316.21887330252719</v>
      </c>
      <c r="FZ252">
        <f>FY252*(1+'Datos utilizados'!FY252/100)</f>
        <v>337.26314445514834</v>
      </c>
      <c r="GC252">
        <f>(FZ252/B252)^(1/15)-1</f>
        <v>8.4421016172709029E-2</v>
      </c>
      <c r="GF252">
        <f>STDEV('Datos utilizados'!B252:FY252)*SQRT(12)</f>
        <v>20.412636254603054</v>
      </c>
      <c r="GR252" s="21"/>
      <c r="GX252" s="21"/>
    </row>
    <row r="253" spans="1:206" x14ac:dyDescent="0.2">
      <c r="A253" s="12" t="s">
        <v>208</v>
      </c>
      <c r="B253">
        <v>100</v>
      </c>
      <c r="C253">
        <f>B253*(1+'Datos utilizados'!B253/100)</f>
        <v>102.78779899999999</v>
      </c>
      <c r="D253">
        <f>C253*(1+'Datos utilizados'!C253/100)</f>
        <v>107.81740438552205</v>
      </c>
      <c r="E253">
        <f>D253*(1+'Datos utilizados'!D253/100)</f>
        <v>103.73672910799073</v>
      </c>
      <c r="F253">
        <f>E253*(1+'Datos utilizados'!E253/100)</f>
        <v>102.20560403264093</v>
      </c>
      <c r="G253">
        <f>F253*(1+'Datos utilizados'!F253/100)</f>
        <v>106.6277645640024</v>
      </c>
      <c r="H253">
        <f>G253*(1+'Datos utilizados'!G253/100)</f>
        <v>109.83666422817497</v>
      </c>
      <c r="I253">
        <f>H253*(1+'Datos utilizados'!H253/100)</f>
        <v>116.28292093666116</v>
      </c>
      <c r="J253">
        <f>I253*(1+'Datos utilizados'!I253/100)</f>
        <v>112.8746045684011</v>
      </c>
      <c r="K253">
        <f>J253*(1+'Datos utilizados'!J253/100)</f>
        <v>119.70565711854594</v>
      </c>
      <c r="L253">
        <f>K253*(1+'Datos utilizados'!K253/100)</f>
        <v>112.43868100362408</v>
      </c>
      <c r="M253">
        <f>L253*(1+'Datos utilizados'!L253/100)</f>
        <v>121.55415683334374</v>
      </c>
      <c r="N253">
        <f>M253*(1+'Datos utilizados'!M253/100)</f>
        <v>129.03980094723863</v>
      </c>
      <c r="O253">
        <f>N253*(1+'Datos utilizados'!N253/100)</f>
        <v>136.82562509146979</v>
      </c>
      <c r="P253">
        <f>O253*(1+'Datos utilizados'!O253/100)</f>
        <v>137.82944902646585</v>
      </c>
      <c r="Q253">
        <f>P253*(1+'Datos utilizados'!P253/100)</f>
        <v>140.4312734535668</v>
      </c>
      <c r="R253">
        <f>Q253*(1+'Datos utilizados'!Q253/100)</f>
        <v>146.78957460447302</v>
      </c>
      <c r="S253">
        <f>R253*(1+'Datos utilizados'!R253/100)</f>
        <v>135.3850521847277</v>
      </c>
      <c r="T253">
        <f>S253*(1+'Datos utilizados'!S253/100)</f>
        <v>134.20427520589234</v>
      </c>
      <c r="U253">
        <f>T253*(1+'Datos utilizados'!T253/100)</f>
        <v>134.9693294914303</v>
      </c>
      <c r="V253">
        <f>U253*(1+'Datos utilizados'!U253/100)</f>
        <v>137.89602467752189</v>
      </c>
      <c r="W253">
        <f>V253*(1+'Datos utilizados'!V253/100)</f>
        <v>142.42151020499128</v>
      </c>
      <c r="X253">
        <f>W253*(1+'Datos utilizados'!W253/100)</f>
        <v>146.7741109469701</v>
      </c>
      <c r="Y253">
        <f>X253*(1+'Datos utilizados'!X253/100)</f>
        <v>154.75703155112259</v>
      </c>
      <c r="Z253">
        <f>Y253*(1+'Datos utilizados'!Y253/100)</f>
        <v>161.35046261820975</v>
      </c>
      <c r="AA253">
        <f>Z253*(1+'Datos utilizados'!Z253/100)</f>
        <v>161.45416417403908</v>
      </c>
      <c r="AB253">
        <f>AA253*(1+'Datos utilizados'!AA253/100)</f>
        <v>162.06594952201064</v>
      </c>
      <c r="AC253">
        <f>AB253*(1+'Datos utilizados'!AB253/100)</f>
        <v>165.05905316614141</v>
      </c>
      <c r="AD253">
        <f>AC253*(1+'Datos utilizados'!AC253/100)</f>
        <v>170.21659067798362</v>
      </c>
      <c r="AE253">
        <f>AD253*(1+'Datos utilizados'!AD253/100)</f>
        <v>181.95924602161986</v>
      </c>
      <c r="AF253">
        <f>AE253*(1+'Datos utilizados'!AE253/100)</f>
        <v>190.90155492487656</v>
      </c>
      <c r="AG253">
        <f>AF253*(1+'Datos utilizados'!AF253/100)</f>
        <v>201.63717876431608</v>
      </c>
      <c r="AH253">
        <f>AG253*(1+'Datos utilizados'!AG253/100)</f>
        <v>198.02294525178581</v>
      </c>
      <c r="AI253">
        <f>AH253*(1+'Datos utilizados'!AH253/100)</f>
        <v>216.9830046257606</v>
      </c>
      <c r="AJ253">
        <f>AI253*(1+'Datos utilizados'!AI253/100)</f>
        <v>236.40357590336879</v>
      </c>
      <c r="AK253">
        <f>AJ253*(1+'Datos utilizados'!AJ253/100)</f>
        <v>215.37117055361117</v>
      </c>
      <c r="AL253">
        <f>AK253*(1+'Datos utilizados'!AK253/100)</f>
        <v>214.36315594179885</v>
      </c>
      <c r="AM253">
        <f>AL253*(1+'Datos utilizados'!AL253/100)</f>
        <v>183.74963852791132</v>
      </c>
      <c r="AN253">
        <f>AM253*(1+'Datos utilizados'!AM253/100)</f>
        <v>191.71860126387651</v>
      </c>
      <c r="AO253">
        <f>AN253*(1+'Datos utilizados'!AN253/100)</f>
        <v>176.45423080291641</v>
      </c>
      <c r="AP253">
        <f>AO253*(1+'Datos utilizados'!AO253/100)</f>
        <v>189.1026129947964</v>
      </c>
      <c r="AQ253">
        <f>AP253*(1+'Datos utilizados'!AP253/100)</f>
        <v>184.47218022709126</v>
      </c>
      <c r="AR253">
        <f>AQ253*(1+'Datos utilizados'!AQ253/100)</f>
        <v>163.45366351529438</v>
      </c>
      <c r="AS253">
        <f>AR253*(1+'Datos utilizados'!AR253/100)</f>
        <v>160.10734204361117</v>
      </c>
      <c r="AT253">
        <f>AS253*(1+'Datos utilizados'!AS253/100)</f>
        <v>154.32592516213293</v>
      </c>
      <c r="AU253">
        <f>AT253*(1+'Datos utilizados'!AT253/100)</f>
        <v>131.69205749504181</v>
      </c>
      <c r="AV253">
        <f>AU253*(1+'Datos utilizados'!AU253/100)</f>
        <v>106.77015210486162</v>
      </c>
      <c r="AW253">
        <f>AV253*(1+'Datos utilizados'!AV253/100)</f>
        <v>102.36743897165225</v>
      </c>
      <c r="AX253">
        <f>AW253*(1+'Datos utilizados'!AW253/100)</f>
        <v>109.74950816356255</v>
      </c>
      <c r="AY253">
        <f>AX253*(1+'Datos utilizados'!AX253/100)</f>
        <v>106.05998651295268</v>
      </c>
      <c r="AZ253">
        <f>AY253*(1+'Datos utilizados'!AY253/100)</f>
        <v>101.23551393745352</v>
      </c>
      <c r="BA253">
        <f>AZ253*(1+'Datos utilizados'!AZ253/100)</f>
        <v>111.48410030210789</v>
      </c>
      <c r="BB253">
        <f>BA253*(1+'Datos utilizados'!BA253/100)</f>
        <v>127.54236264142676</v>
      </c>
      <c r="BC253">
        <f>BB253*(1+'Datos utilizados'!BB253/100)</f>
        <v>143.24252648261054</v>
      </c>
      <c r="BD253">
        <f>BC253*(1+'Datos utilizados'!BC253/100)</f>
        <v>143.36419381975435</v>
      </c>
      <c r="BE253">
        <f>BD253*(1+'Datos utilizados'!BD253/100)</f>
        <v>159.90025432843208</v>
      </c>
      <c r="BF253">
        <f>BE253*(1+'Datos utilizados'!BE253/100)</f>
        <v>154.83815286393565</v>
      </c>
      <c r="BG253">
        <f>BF253*(1+'Datos utilizados'!BF253/100)</f>
        <v>166.54003387957536</v>
      </c>
      <c r="BH253">
        <f>BG253*(1+'Datos utilizados'!BG253/100)</f>
        <v>164.99941865736488</v>
      </c>
      <c r="BI253">
        <f>BH253*(1+'Datos utilizados'!BH253/100)</f>
        <v>169.41659334432839</v>
      </c>
      <c r="BJ253">
        <f>BI253*(1+'Datos utilizados'!BI253/100)</f>
        <v>179.37236453470564</v>
      </c>
      <c r="BK253">
        <f>BJ253*(1+'Datos utilizados'!BJ253/100)</f>
        <v>170.20922235980339</v>
      </c>
      <c r="BL253">
        <f>BK253*(1+'Datos utilizados'!BK253/100)</f>
        <v>172.76353513883473</v>
      </c>
      <c r="BM253">
        <f>BL253*(1+'Datos utilizados'!BL253/100)</f>
        <v>186.15000190749882</v>
      </c>
      <c r="BN253">
        <f>BM253*(1+'Datos utilizados'!BM253/100)</f>
        <v>189.75351784392444</v>
      </c>
      <c r="BO253">
        <f>BN253*(1+'Datos utilizados'!BN253/100)</f>
        <v>179.57393610947321</v>
      </c>
      <c r="BP253">
        <f>BO253*(1+'Datos utilizados'!BO253/100)</f>
        <v>181.36016703065096</v>
      </c>
      <c r="BQ253">
        <f>BP253*(1+'Datos utilizados'!BP253/100)</f>
        <v>187.12217359259347</v>
      </c>
      <c r="BR253">
        <f>BQ253*(1+'Datos utilizados'!BQ253/100)</f>
        <v>187.59803837859158</v>
      </c>
      <c r="BS253">
        <f>BR253*(1+'Datos utilizados'!BR253/100)</f>
        <v>202.33575152949604</v>
      </c>
      <c r="BT253">
        <f>BS253*(1+'Datos utilizados'!BS253/100)</f>
        <v>206.5286885376438</v>
      </c>
      <c r="BU253">
        <f>BT253*(1+'Datos utilizados'!BT253/100)</f>
        <v>209.56491015886027</v>
      </c>
      <c r="BV253">
        <f>BU253*(1+'Datos utilizados'!BU253/100)</f>
        <v>216.95982714363598</v>
      </c>
      <c r="BW253">
        <f>BV253*(1+'Datos utilizados'!BV253/100)</f>
        <v>211.3119332626294</v>
      </c>
      <c r="BX253">
        <f>BW253*(1+'Datos utilizados'!BW253/100)</f>
        <v>202.30614831359202</v>
      </c>
      <c r="BY253">
        <f>BX253*(1+'Datos utilizados'!BX253/100)</f>
        <v>211.81908108042197</v>
      </c>
      <c r="BZ253">
        <f>BY253*(1+'Datos utilizados'!BY253/100)</f>
        <v>215.95627841731451</v>
      </c>
      <c r="CA253">
        <f>BZ253*(1+'Datos utilizados'!BZ253/100)</f>
        <v>215.32465165376232</v>
      </c>
      <c r="CB253">
        <f>CA253*(1+'Datos utilizados'!CA253/100)</f>
        <v>210.41680208679495</v>
      </c>
      <c r="CC253">
        <f>CB253*(1+'Datos utilizados'!CB253/100)</f>
        <v>213.76189478129766</v>
      </c>
      <c r="CD253">
        <f>CC253*(1+'Datos utilizados'!CC253/100)</f>
        <v>192.67976257848588</v>
      </c>
      <c r="CE253">
        <f>CD253*(1+'Datos utilizados'!CD253/100)</f>
        <v>170.56767117397828</v>
      </c>
      <c r="CF253">
        <f>CE253*(1+'Datos utilizados'!CE253/100)</f>
        <v>187.16328300720656</v>
      </c>
      <c r="CG253">
        <f>CF253*(1+'Datos utilizados'!CF253/100)</f>
        <v>178.56888729561072</v>
      </c>
      <c r="CH253">
        <f>CG253*(1+'Datos utilizados'!CG253/100)</f>
        <v>179.02294869084824</v>
      </c>
      <c r="CI253">
        <f>CH253*(1+'Datos utilizados'!CH253/100)</f>
        <v>194.67037791199235</v>
      </c>
      <c r="CJ253">
        <f>CI253*(1+'Datos utilizados'!CI253/100)</f>
        <v>204.08026119772083</v>
      </c>
      <c r="CK253">
        <f>CJ253*(1+'Datos utilizados'!CJ253/100)</f>
        <v>198.92150811034918</v>
      </c>
      <c r="CL253">
        <f>CK253*(1+'Datos utilizados'!CK253/100)</f>
        <v>199.63491622860599</v>
      </c>
      <c r="CM253">
        <f>CL253*(1+'Datos utilizados'!CL253/100)</f>
        <v>186.02075122957217</v>
      </c>
      <c r="CN253">
        <f>CM253*(1+'Datos utilizados'!CM253/100)</f>
        <v>188.85696311838166</v>
      </c>
      <c r="CO253">
        <f>CN253*(1+'Datos utilizados'!CN253/100)</f>
        <v>193.12406533158511</v>
      </c>
      <c r="CP253">
        <f>CO253*(1+'Datos utilizados'!CO253/100)</f>
        <v>191.33278555089638</v>
      </c>
      <c r="CQ253">
        <f>CP253*(1+'Datos utilizados'!CP253/100)</f>
        <v>201.52954874440738</v>
      </c>
      <c r="CR253">
        <f>CQ253*(1+'Datos utilizados'!CQ253/100)</f>
        <v>201.82035386795005</v>
      </c>
      <c r="CS253">
        <f>CR253*(1+'Datos utilizados'!CR253/100)</f>
        <v>206.88051083593254</v>
      </c>
      <c r="CT253">
        <f>CS253*(1+'Datos utilizados'!CS253/100)</f>
        <v>212.00351982022914</v>
      </c>
      <c r="CU253">
        <f>CT253*(1+'Datos utilizados'!CT253/100)</f>
        <v>215.94236713553235</v>
      </c>
      <c r="CV253">
        <f>CU253*(1+'Datos utilizados'!CU253/100)</f>
        <v>220.32990574522879</v>
      </c>
      <c r="CW253">
        <f>CV253*(1+'Datos utilizados'!CV253/100)</f>
        <v>218.5309627406973</v>
      </c>
      <c r="CX253">
        <f>CW253*(1+'Datos utilizados'!CW253/100)</f>
        <v>220.71904552602143</v>
      </c>
      <c r="CY253">
        <f>CX253*(1+'Datos utilizados'!CX253/100)</f>
        <v>221.25210850725225</v>
      </c>
      <c r="CZ253">
        <f>CY253*(1+'Datos utilizados'!CY253/100)</f>
        <v>206.40378657944498</v>
      </c>
      <c r="DA253">
        <f>CZ253*(1+'Datos utilizados'!CZ253/100)</f>
        <v>207.36548787033033</v>
      </c>
      <c r="DB253">
        <f>DA253*(1+'Datos utilizados'!DA253/100)</f>
        <v>202.38266316285146</v>
      </c>
      <c r="DC253">
        <f>DB253*(1+'Datos utilizados'!DB253/100)</f>
        <v>209.98338288947485</v>
      </c>
      <c r="DD253">
        <f>DC253*(1+'Datos utilizados'!DC253/100)</f>
        <v>218.97874553821649</v>
      </c>
      <c r="DE253">
        <f>DD253*(1+'Datos utilizados'!DD253/100)</f>
        <v>219.0825064270023</v>
      </c>
      <c r="DF253">
        <f>DE253*(1+'Datos utilizados'!DE253/100)</f>
        <v>216.70431762158577</v>
      </c>
      <c r="DG253">
        <f>DF253*(1+'Datos utilizados'!DF253/100)</f>
        <v>208.43963968796103</v>
      </c>
      <c r="DH253">
        <f>DG253*(1+'Datos utilizados'!DG253/100)</f>
        <v>214.83805919755244</v>
      </c>
      <c r="DI253">
        <f>DH253*(1+'Datos utilizados'!DH253/100)</f>
        <v>216.0260298780718</v>
      </c>
      <c r="DJ253">
        <f>DI253*(1+'Datos utilizados'!DI253/100)</f>
        <v>216.33510479979927</v>
      </c>
      <c r="DK253">
        <f>DJ253*(1+'Datos utilizados'!DJ253/100)</f>
        <v>225.59610344042986</v>
      </c>
      <c r="DL253">
        <f>DK253*(1+'Datos utilizados'!DK253/100)</f>
        <v>230.36248663411408</v>
      </c>
      <c r="DM253">
        <f>DL253*(1+'Datos utilizados'!DL253/100)</f>
        <v>238.72654999669686</v>
      </c>
      <c r="DN253">
        <f>DM253*(1+'Datos utilizados'!DM253/100)</f>
        <v>242.91408105737491</v>
      </c>
      <c r="DO253">
        <f>DN253*(1+'Datos utilizados'!DN253/100)</f>
        <v>234.89789452021424</v>
      </c>
      <c r="DP253">
        <f>DO253*(1+'Datos utilizados'!DO253/100)</f>
        <v>240.22806365086709</v>
      </c>
      <c r="DQ253">
        <f>DP253*(1+'Datos utilizados'!DP253/100)</f>
        <v>243.45277707468767</v>
      </c>
      <c r="DR253">
        <f>DQ253*(1+'Datos utilizados'!DQ253/100)</f>
        <v>241.37982049939657</v>
      </c>
      <c r="DS253">
        <f>DR253*(1+'Datos utilizados'!DR253/100)</f>
        <v>254.3323727021116</v>
      </c>
      <c r="DT253">
        <f>DS253*(1+'Datos utilizados'!DS253/100)</f>
        <v>257.89870516182361</v>
      </c>
      <c r="DU253">
        <f>DT253*(1+'Datos utilizados'!DT253/100)</f>
        <v>264.37757711619673</v>
      </c>
      <c r="DV253">
        <f>DU253*(1+'Datos utilizados'!DU253/100)</f>
        <v>275.48495157685267</v>
      </c>
      <c r="DW253">
        <f>DV253*(1+'Datos utilizados'!DV253/100)</f>
        <v>273.34399548202748</v>
      </c>
      <c r="DX253">
        <f>DW253*(1+'Datos utilizados'!DW253/100)</f>
        <v>261.65775244446382</v>
      </c>
      <c r="DY253">
        <f>DX253*(1+'Datos utilizados'!DX253/100)</f>
        <v>248.46932778436968</v>
      </c>
      <c r="DZ253">
        <f>DY253*(1+'Datos utilizados'!DY253/100)</f>
        <v>224.85013413307414</v>
      </c>
      <c r="EA253">
        <f>DZ253*(1+'Datos utilizados'!DZ253/100)</f>
        <v>221.82642822679949</v>
      </c>
      <c r="EB253">
        <f>EA253*(1+'Datos utilizados'!EA253/100)</f>
        <v>239.04776326715876</v>
      </c>
      <c r="EC253">
        <f>EB253*(1+'Datos utilizados'!EB253/100)</f>
        <v>237.60487096807819</v>
      </c>
      <c r="ED253">
        <f>EC253*(1+'Datos utilizados'!EC253/100)</f>
        <v>234.94113028062927</v>
      </c>
      <c r="EE253">
        <f>ED253*(1+'Datos utilizados'!ED253/100)</f>
        <v>217.98400281561544</v>
      </c>
      <c r="EF253">
        <f>EE253*(1+'Datos utilizados'!EE253/100)</f>
        <v>216.00444648924628</v>
      </c>
      <c r="EG253">
        <f>EF253*(1+'Datos utilizados'!EF253/100)</f>
        <v>232.74902693935852</v>
      </c>
      <c r="EH253">
        <f>EG253*(1+'Datos utilizados'!EG253/100)</f>
        <v>230.40509295121169</v>
      </c>
      <c r="EI253">
        <f>EH253*(1+'Datos utilizados'!EH253/100)</f>
        <v>231.39850754998014</v>
      </c>
      <c r="EJ253">
        <f>EI253*(1+'Datos utilizados'!EI253/100)</f>
        <v>239.39401323939938</v>
      </c>
      <c r="EK253">
        <f>EJ253*(1+'Datos utilizados'!EJ253/100)</f>
        <v>252.16734524017323</v>
      </c>
      <c r="EL253">
        <f>EK253*(1+'Datos utilizados'!EK253/100)</f>
        <v>260.3885705932031</v>
      </c>
      <c r="EM253">
        <f>EL253*(1+'Datos utilizados'!EL253/100)</f>
        <v>263.67072686335916</v>
      </c>
      <c r="EN253">
        <f>EM253*(1+'Datos utilizados'!EM253/100)</f>
        <v>263.62570508674725</v>
      </c>
      <c r="EO253">
        <f>EN253*(1+'Datos utilizados'!EN253/100)</f>
        <v>257.1618295161266</v>
      </c>
      <c r="EP253">
        <f>EO253*(1+'Datos utilizados'!EO253/100)</f>
        <v>252.41949793154652</v>
      </c>
      <c r="EQ253">
        <f>EP253*(1+'Datos utilizados'!EP253/100)</f>
        <v>265.74805516472554</v>
      </c>
      <c r="ER253">
        <f>EQ253*(1+'Datos utilizados'!EQ253/100)</f>
        <v>274.55878577228168</v>
      </c>
      <c r="ES253">
        <f>ER253*(1+'Datos utilizados'!ER253/100)</f>
        <v>283.737769204112</v>
      </c>
      <c r="ET253">
        <f>ES253*(1+'Datos utilizados'!ES253/100)</f>
        <v>287.60648828916698</v>
      </c>
      <c r="EU253">
        <f>ET253*(1+'Datos utilizados'!ET253/100)</f>
        <v>295.5111024021499</v>
      </c>
      <c r="EV253">
        <f>EU253*(1+'Datos utilizados'!EU253/100)</f>
        <v>298.76491309336848</v>
      </c>
      <c r="EW253">
        <f>EV253*(1+'Datos utilizados'!EV253/100)</f>
        <v>309.35556459684261</v>
      </c>
      <c r="EX253">
        <f>EW253*(1+'Datos utilizados'!EW253/100)</f>
        <v>313.3432320698314</v>
      </c>
      <c r="EY253">
        <f>EX253*(1+'Datos utilizados'!EX253/100)</f>
        <v>313.07295786500958</v>
      </c>
      <c r="EZ253">
        <f>EY253*(1+'Datos utilizados'!EY253/100)</f>
        <v>328.682797459266</v>
      </c>
      <c r="FA253">
        <f>EZ253*(1+'Datos utilizados'!EZ253/100)</f>
        <v>329.42156792263125</v>
      </c>
      <c r="FB253">
        <f>FA253*(1+'Datos utilizados'!FA253/100)</f>
        <v>336.70315826165961</v>
      </c>
      <c r="FC253">
        <f>FB253*(1+'Datos utilizados'!FB253/100)</f>
        <v>352.24877001485311</v>
      </c>
      <c r="FD253">
        <f>FC253*(1+'Datos utilizados'!FC253/100)</f>
        <v>339.89027690834075</v>
      </c>
      <c r="FE253">
        <f>FD253*(1+'Datos utilizados'!FD253/100)</f>
        <v>332.12740731133704</v>
      </c>
      <c r="FF253">
        <f>FE253*(1+'Datos utilizados'!FE253/100)</f>
        <v>335.84965216074926</v>
      </c>
      <c r="FG253">
        <f>FF253*(1+'Datos utilizados'!FF253/100)</f>
        <v>339.58037085184651</v>
      </c>
      <c r="FH253">
        <f>FG253*(1+'Datos utilizados'!FG253/100)</f>
        <v>324.46075858789055</v>
      </c>
      <c r="FI253">
        <f>FH253*(1+'Datos utilizados'!FH253/100)</f>
        <v>324.37046115877558</v>
      </c>
      <c r="FJ253">
        <f>FI253*(1+'Datos utilizados'!FI253/100)</f>
        <v>319.34350723103518</v>
      </c>
      <c r="FK253">
        <f>FJ253*(1+'Datos utilizados'!FJ253/100)</f>
        <v>312.92274515999202</v>
      </c>
      <c r="FL253">
        <f>FK253*(1+'Datos utilizados'!FK253/100)</f>
        <v>281.94900096474606</v>
      </c>
      <c r="FM253">
        <f>FL253*(1+'Datos utilizados'!FL253/100)</f>
        <v>297.22145937705392</v>
      </c>
      <c r="FN253">
        <f>FM253*(1+'Datos utilizados'!FM253/100)</f>
        <v>287.72618783084164</v>
      </c>
      <c r="FO253">
        <f>FN253*(1+'Datos utilizados'!FN253/100)</f>
        <v>306.0350539547722</v>
      </c>
      <c r="FP253">
        <f>FO253*(1+'Datos utilizados'!FO253/100)</f>
        <v>314.65762220345329</v>
      </c>
      <c r="FQ253">
        <f>FP253*(1+'Datos utilizados'!FP253/100)</f>
        <v>324.65262088230685</v>
      </c>
      <c r="FR253">
        <f>FQ253*(1+'Datos utilizados'!FQ253/100)</f>
        <v>330.71728442712015</v>
      </c>
      <c r="FS253">
        <f>FR253*(1+'Datos utilizados'!FR253/100)</f>
        <v>306.70750722326721</v>
      </c>
      <c r="FT253">
        <f>FS253*(1+'Datos utilizados'!FS253/100)</f>
        <v>323.34028907781078</v>
      </c>
      <c r="FU253">
        <f>FT253*(1+'Datos utilizados'!FT253/100)</f>
        <v>324.42901139856752</v>
      </c>
      <c r="FV253">
        <f>FU253*(1+'Datos utilizados'!FU253/100)</f>
        <v>313.37830392372928</v>
      </c>
      <c r="FW253">
        <f>FV253*(1+'Datos utilizados'!FV253/100)</f>
        <v>319.21981652910432</v>
      </c>
      <c r="FX253">
        <f>FW253*(1+'Datos utilizados'!FW253/100)</f>
        <v>327.54109186526944</v>
      </c>
      <c r="FY253">
        <f>FX253*(1+'Datos utilizados'!FX253/100)</f>
        <v>330.16382802721677</v>
      </c>
      <c r="FZ253">
        <f>FY253*(1+'Datos utilizados'!FY253/100)</f>
        <v>346.79031052488318</v>
      </c>
      <c r="GD253">
        <f>(FZ253/B253)^(1/15)-1</f>
        <v>8.6436789859100749E-2</v>
      </c>
      <c r="GG253">
        <f>STDEV('Datos utilizados'!B253:FY253)*SQRT(12)</f>
        <v>17.436132423596188</v>
      </c>
      <c r="GR253" s="21"/>
      <c r="GX253" s="21"/>
    </row>
    <row r="254" spans="1:206" x14ac:dyDescent="0.2">
      <c r="A254" s="12" t="s">
        <v>594</v>
      </c>
      <c r="B254">
        <v>100</v>
      </c>
      <c r="C254">
        <f>B254*(1+'Datos utilizados'!B254/100)</f>
        <v>100</v>
      </c>
      <c r="D254">
        <f>C254*(1+'Datos utilizados'!C254/100)</f>
        <v>102.77146999999999</v>
      </c>
      <c r="E254">
        <f>D254*(1+'Datos utilizados'!D254/100)</f>
        <v>99.354781094114983</v>
      </c>
      <c r="F254">
        <f>E254*(1+'Datos utilizados'!E254/100)</f>
        <v>97.984748211173908</v>
      </c>
      <c r="G254">
        <f>F254*(1+'Datos utilizados'!F254/100)</f>
        <v>103.97771097821537</v>
      </c>
      <c r="H254">
        <f>G254*(1+'Datos utilizados'!G254/100)</f>
        <v>107.74034200761294</v>
      </c>
      <c r="I254">
        <f>H254*(1+'Datos utilizados'!H254/100)</f>
        <v>113.71449010176407</v>
      </c>
      <c r="J254">
        <f>I254*(1+'Datos utilizados'!I254/100)</f>
        <v>109.56107972224615</v>
      </c>
      <c r="K254">
        <f>J254*(1+'Datos utilizados'!J254/100)</f>
        <v>116.7499080560054</v>
      </c>
      <c r="L254">
        <f>K254*(1+'Datos utilizados'!K254/100)</f>
        <v>110.66505462300687</v>
      </c>
      <c r="M254">
        <f>L254*(1+'Datos utilizados'!L254/100)</f>
        <v>119.49401227937952</v>
      </c>
      <c r="N254">
        <f>M254*(1+'Datos utilizados'!M254/100)</f>
        <v>125.57598266817169</v>
      </c>
      <c r="O254">
        <f>N254*(1+'Datos utilizados'!N254/100)</f>
        <v>131.11431046217913</v>
      </c>
      <c r="P254">
        <f>O254*(1+'Datos utilizados'!O254/100)</f>
        <v>132.70605130262103</v>
      </c>
      <c r="Q254">
        <f>P254*(1+'Datos utilizados'!P254/100)</f>
        <v>133.28107989352043</v>
      </c>
      <c r="R254">
        <f>Q254*(1+'Datos utilizados'!Q254/100)</f>
        <v>136.1647893224206</v>
      </c>
      <c r="S254">
        <f>R254*(1+'Datos utilizados'!R254/100)</f>
        <v>124.50128111399322</v>
      </c>
      <c r="T254">
        <f>S254*(1+'Datos utilizados'!S254/100)</f>
        <v>123.55198374575524</v>
      </c>
      <c r="U254">
        <f>T254*(1+'Datos utilizados'!T254/100)</f>
        <v>123.66067242585638</v>
      </c>
      <c r="V254">
        <f>U254*(1+'Datos utilizados'!U254/100)</f>
        <v>125.93814339599061</v>
      </c>
      <c r="W254">
        <f>V254*(1+'Datos utilizados'!V254/100)</f>
        <v>131.15856909748422</v>
      </c>
      <c r="X254">
        <f>W254*(1+'Datos utilizados'!W254/100)</f>
        <v>134.67406468843171</v>
      </c>
      <c r="Y254">
        <f>X254*(1+'Datos utilizados'!X254/100)</f>
        <v>139.91522913353731</v>
      </c>
      <c r="Z254">
        <f>Y254*(1+'Datos utilizados'!Y254/100)</f>
        <v>147.11077554589394</v>
      </c>
      <c r="AA254">
        <f>Z254*(1+'Datos utilizados'!Z254/100)</f>
        <v>146.85442030842768</v>
      </c>
      <c r="AB254">
        <f>AA254*(1+'Datos utilizados'!AA254/100)</f>
        <v>145.42360300592063</v>
      </c>
      <c r="AC254">
        <f>AB254*(1+'Datos utilizados'!AB254/100)</f>
        <v>146.92892634771582</v>
      </c>
      <c r="AD254">
        <f>AC254*(1+'Datos utilizados'!AC254/100)</f>
        <v>149.90721976346191</v>
      </c>
      <c r="AE254">
        <f>AD254*(1+'Datos utilizados'!AD254/100)</f>
        <v>161.08287795043788</v>
      </c>
      <c r="AF254">
        <f>AE254*(1+'Datos utilizados'!AE254/100)</f>
        <v>169.31500231980718</v>
      </c>
      <c r="AG254">
        <f>AF254*(1+'Datos utilizados'!AF254/100)</f>
        <v>177.77563912272748</v>
      </c>
      <c r="AH254">
        <f>AG254*(1+'Datos utilizados'!AG254/100)</f>
        <v>176.54347616796787</v>
      </c>
      <c r="AI254">
        <f>AH254*(1+'Datos utilizados'!AH254/100)</f>
        <v>188.91258877568134</v>
      </c>
      <c r="AJ254">
        <f>AI254*(1+'Datos utilizados'!AI254/100)</f>
        <v>207.21984327630832</v>
      </c>
      <c r="AK254">
        <f>AJ254*(1+'Datos utilizados'!AJ254/100)</f>
        <v>187.41667173376464</v>
      </c>
      <c r="AL254">
        <f>AK254*(1+'Datos utilizados'!AK254/100)</f>
        <v>186.43770074896332</v>
      </c>
      <c r="AM254">
        <f>AL254*(1+'Datos utilizados'!AL254/100)</f>
        <v>156.16198930548879</v>
      </c>
      <c r="AN254">
        <f>AM254*(1+'Datos utilizados'!AM254/100)</f>
        <v>160.82169128817637</v>
      </c>
      <c r="AO254">
        <f>AN254*(1+'Datos utilizados'!AN254/100)</f>
        <v>144.4356978201771</v>
      </c>
      <c r="AP254">
        <f>AO254*(1+'Datos utilizados'!AO254/100)</f>
        <v>155.7910879471016</v>
      </c>
      <c r="AQ254">
        <f>AP254*(1+'Datos utilizados'!AP254/100)</f>
        <v>152.31467213599723</v>
      </c>
      <c r="AR254">
        <f>AQ254*(1+'Datos utilizados'!AQ254/100)</f>
        <v>134.03218972484134</v>
      </c>
      <c r="AS254">
        <f>AR254*(1+'Datos utilizados'!AR254/100)</f>
        <v>131.1981192827665</v>
      </c>
      <c r="AT254">
        <f>AS254*(1+'Datos utilizados'!AS254/100)</f>
        <v>129.39544400400936</v>
      </c>
      <c r="AU254">
        <f>AT254*(1+'Datos utilizados'!AT254/100)</f>
        <v>112.7271628519225</v>
      </c>
      <c r="AV254">
        <f>AU254*(1+'Datos utilizados'!AU254/100)</f>
        <v>95.501415278250505</v>
      </c>
      <c r="AW254">
        <f>AV254*(1+'Datos utilizados'!AV254/100)</f>
        <v>92.260813504321263</v>
      </c>
      <c r="AX254">
        <f>AW254*(1+'Datos utilizados'!AW254/100)</f>
        <v>92.364127163283385</v>
      </c>
      <c r="AY254">
        <f>AX254*(1+'Datos utilizados'!AX254/100)</f>
        <v>92.310362004861631</v>
      </c>
      <c r="AZ254">
        <f>AY254*(1+'Datos utilizados'!AY254/100)</f>
        <v>88.239327343868027</v>
      </c>
      <c r="BA254">
        <f>AZ254*(1+'Datos utilizados'!AZ254/100)</f>
        <v>94.848611792712958</v>
      </c>
      <c r="BB254">
        <f>BA254*(1+'Datos utilizados'!BA254/100)</f>
        <v>108.5574325949774</v>
      </c>
      <c r="BC254">
        <f>BB254*(1+'Datos utilizados'!BB254/100)</f>
        <v>116.98148936434764</v>
      </c>
      <c r="BD254">
        <f>BC254*(1+'Datos utilizados'!BC254/100)</f>
        <v>118.55450435738321</v>
      </c>
      <c r="BE254">
        <f>BD254*(1+'Datos utilizados'!BD254/100)</f>
        <v>130.95771216960395</v>
      </c>
      <c r="BF254">
        <f>BE254*(1+'Datos utilizados'!BE254/100)</f>
        <v>125.36398445199148</v>
      </c>
      <c r="BG254">
        <f>BF254*(1+'Datos utilizados'!BF254/100)</f>
        <v>134.70556950822075</v>
      </c>
      <c r="BH254">
        <f>BG254*(1+'Datos utilizados'!BG254/100)</f>
        <v>132.73505602578365</v>
      </c>
      <c r="BI254">
        <f>BH254*(1+'Datos utilizados'!BH254/100)</f>
        <v>136.07214806932788</v>
      </c>
      <c r="BJ254">
        <f>BI254*(1+'Datos utilizados'!BI254/100)</f>
        <v>145.91953974574227</v>
      </c>
      <c r="BK254">
        <f>BJ254*(1+'Datos utilizados'!BJ254/100)</f>
        <v>139.65111356539069</v>
      </c>
      <c r="BL254">
        <f>BK254*(1+'Datos utilizados'!BK254/100)</f>
        <v>142.62911770172721</v>
      </c>
      <c r="BM254">
        <f>BL254*(1+'Datos utilizados'!BL254/100)</f>
        <v>155.53641102270387</v>
      </c>
      <c r="BN254">
        <f>BM254*(1+'Datos utilizados'!BM254/100)</f>
        <v>160.712289494153</v>
      </c>
      <c r="BO254">
        <f>BN254*(1+'Datos utilizados'!BN254/100)</f>
        <v>157.76040651686915</v>
      </c>
      <c r="BP254">
        <f>BO254*(1+'Datos utilizados'!BO254/100)</f>
        <v>159.27859801294358</v>
      </c>
      <c r="BQ254">
        <f>BP254*(1+'Datos utilizados'!BP254/100)</f>
        <v>159.46409386818945</v>
      </c>
      <c r="BR254">
        <f>BQ254*(1+'Datos utilizados'!BQ254/100)</f>
        <v>162.40426093811237</v>
      </c>
      <c r="BS254">
        <f>BR254*(1+'Datos utilizados'!BR254/100)</f>
        <v>169.24791153234005</v>
      </c>
      <c r="BT254">
        <f>BS254*(1+'Datos utilizados'!BS254/100)</f>
        <v>169.77244465976111</v>
      </c>
      <c r="BU254">
        <f>BT254*(1+'Datos utilizados'!BT254/100)</f>
        <v>177.89223625672582</v>
      </c>
      <c r="BV254">
        <f>BU254*(1+'Datos utilizados'!BU254/100)</f>
        <v>183.27338745737364</v>
      </c>
      <c r="BW254">
        <f>BV254*(1+'Datos utilizados'!BV254/100)</f>
        <v>177.09876041522475</v>
      </c>
      <c r="BX254">
        <f>BW254*(1+'Datos utilizados'!BW254/100)</f>
        <v>170.38395465482523</v>
      </c>
      <c r="BY254">
        <f>BX254*(1+'Datos utilizados'!BX254/100)</f>
        <v>175.04586411492684</v>
      </c>
      <c r="BZ254">
        <f>BY254*(1+'Datos utilizados'!BY254/100)</f>
        <v>173.27343721783114</v>
      </c>
      <c r="CA254">
        <f>BZ254*(1+'Datos utilizados'!BZ254/100)</f>
        <v>176.10808668665254</v>
      </c>
      <c r="CB254">
        <f>CA254*(1+'Datos utilizados'!CA254/100)</f>
        <v>170.31770562882141</v>
      </c>
      <c r="CC254">
        <f>CB254*(1+'Datos utilizados'!CB254/100)</f>
        <v>175.52133733004598</v>
      </c>
      <c r="CD254">
        <f>CC254*(1+'Datos utilizados'!CC254/100)</f>
        <v>157.86053833710037</v>
      </c>
      <c r="CE254">
        <f>CD254*(1+'Datos utilizados'!CD254/100)</f>
        <v>143.80433606854211</v>
      </c>
      <c r="CF254">
        <f>CE254*(1+'Datos utilizados'!CE254/100)</f>
        <v>156.19457518594214</v>
      </c>
      <c r="CG254">
        <f>CF254*(1+'Datos utilizados'!CF254/100)</f>
        <v>151.67870886708121</v>
      </c>
      <c r="CH254">
        <f>CG254*(1+'Datos utilizados'!CG254/100)</f>
        <v>154.43606094770502</v>
      </c>
      <c r="CI254">
        <f>CH254*(1+'Datos utilizados'!CH254/100)</f>
        <v>169.31270137552431</v>
      </c>
      <c r="CJ254">
        <f>CI254*(1+'Datos utilizados'!CI254/100)</f>
        <v>174.13860437156077</v>
      </c>
      <c r="CK254">
        <f>CJ254*(1+'Datos utilizados'!CJ254/100)</f>
        <v>170.41466773093538</v>
      </c>
      <c r="CL254">
        <f>CK254*(1+'Datos utilizados'!CK254/100)</f>
        <v>171.82263371572836</v>
      </c>
      <c r="CM254">
        <f>CL254*(1+'Datos utilizados'!CL254/100)</f>
        <v>166.34786631990747</v>
      </c>
      <c r="CN254">
        <f>CM254*(1+'Datos utilizados'!CM254/100)</f>
        <v>166.90014123608955</v>
      </c>
      <c r="CO254">
        <f>CN254*(1+'Datos utilizados'!CN254/100)</f>
        <v>174.15896217872958</v>
      </c>
      <c r="CP254">
        <f>CO254*(1+'Datos utilizados'!CO254/100)</f>
        <v>169.88898499172015</v>
      </c>
      <c r="CQ254">
        <f>CP254*(1+'Datos utilizados'!CP254/100)</f>
        <v>177.09615142422689</v>
      </c>
      <c r="CR254">
        <f>CQ254*(1+'Datos utilizados'!CQ254/100)</f>
        <v>175.75204476376243</v>
      </c>
      <c r="CS254">
        <f>CR254*(1+'Datos utilizados'!CR254/100)</f>
        <v>177.97901649816853</v>
      </c>
      <c r="CT254">
        <f>CS254*(1+'Datos utilizados'!CS254/100)</f>
        <v>181.55612776125699</v>
      </c>
      <c r="CU254">
        <f>CT254*(1+'Datos utilizados'!CT254/100)</f>
        <v>181.22524171841209</v>
      </c>
      <c r="CV254">
        <f>CU254*(1+'Datos utilizados'!CU254/100)</f>
        <v>188.04063375128891</v>
      </c>
      <c r="CW254">
        <f>CV254*(1+'Datos utilizados'!CV254/100)</f>
        <v>188.57246907572767</v>
      </c>
      <c r="CX254">
        <f>CW254*(1+'Datos utilizados'!CW254/100)</f>
        <v>187.3616075372986</v>
      </c>
      <c r="CY254">
        <f>CX254*(1+'Datos utilizados'!CX254/100)</f>
        <v>188.67771041328359</v>
      </c>
      <c r="CZ254">
        <f>CY254*(1+'Datos utilizados'!CY254/100)</f>
        <v>176.59541247486129</v>
      </c>
      <c r="DA254">
        <f>CZ254*(1+'Datos utilizados'!CZ254/100)</f>
        <v>174.69780647011268</v>
      </c>
      <c r="DB254">
        <f>DA254*(1+'Datos utilizados'!DA254/100)</f>
        <v>169.9087456222249</v>
      </c>
      <c r="DC254">
        <f>DB254*(1+'Datos utilizados'!DB254/100)</f>
        <v>174.11296762390126</v>
      </c>
      <c r="DD254">
        <f>DC254*(1+'Datos utilizados'!DC254/100)</f>
        <v>182.08093418386736</v>
      </c>
      <c r="DE254">
        <f>DD254*(1+'Datos utilizados'!DD254/100)</f>
        <v>179.46455861629912</v>
      </c>
      <c r="DF254">
        <f>DE254*(1+'Datos utilizados'!DE254/100)</f>
        <v>176.99702861406016</v>
      </c>
      <c r="DG254">
        <f>DF254*(1+'Datos utilizados'!DF254/100)</f>
        <v>171.11378898055167</v>
      </c>
      <c r="DH254">
        <f>DG254*(1+'Datos utilizados'!DG254/100)</f>
        <v>173.82703766414292</v>
      </c>
      <c r="DI254">
        <f>DH254*(1+'Datos utilizados'!DH254/100)</f>
        <v>175.98212789439921</v>
      </c>
      <c r="DJ254">
        <f>DI254*(1+'Datos utilizados'!DI254/100)</f>
        <v>176.81862374291964</v>
      </c>
      <c r="DK254">
        <f>DJ254*(1+'Datos utilizados'!DJ254/100)</f>
        <v>185.70404249579934</v>
      </c>
      <c r="DL254">
        <f>DK254*(1+'Datos utilizados'!DK254/100)</f>
        <v>189.30131550298549</v>
      </c>
      <c r="DM254">
        <f>DL254*(1+'Datos utilizados'!DL254/100)</f>
        <v>197.88927256288321</v>
      </c>
      <c r="DN254">
        <f>DM254*(1+'Datos utilizados'!DM254/100)</f>
        <v>202.65092381714581</v>
      </c>
      <c r="DO254">
        <f>DN254*(1+'Datos utilizados'!DN254/100)</f>
        <v>199.09835179716933</v>
      </c>
      <c r="DP254">
        <f>DO254*(1+'Datos utilizados'!DO254/100)</f>
        <v>201.87169228852798</v>
      </c>
      <c r="DQ254">
        <f>DP254*(1+'Datos utilizados'!DP254/100)</f>
        <v>203.76530932370204</v>
      </c>
      <c r="DR254">
        <f>DQ254*(1+'Datos utilizados'!DQ254/100)</f>
        <v>204.7669380782136</v>
      </c>
      <c r="DS254">
        <f>DR254*(1+'Datos utilizados'!DR254/100)</f>
        <v>221.26666889137371</v>
      </c>
      <c r="DT254">
        <f>DS254*(1+'Datos utilizados'!DS254/100)</f>
        <v>226.03470008598012</v>
      </c>
      <c r="DU254">
        <f>DT254*(1+'Datos utilizados'!DT254/100)</f>
        <v>234.68644947341113</v>
      </c>
      <c r="DV254">
        <f>DU254*(1+'Datos utilizados'!DU254/100)</f>
        <v>237.69118702330911</v>
      </c>
      <c r="DW254">
        <f>DV254*(1+'Datos utilizados'!DV254/100)</f>
        <v>239.37760599523952</v>
      </c>
      <c r="DX254">
        <f>DW254*(1+'Datos utilizados'!DW254/100)</f>
        <v>228.31613438652369</v>
      </c>
      <c r="DY254">
        <f>DX254*(1+'Datos utilizados'!DX254/100)</f>
        <v>219.35230596082815</v>
      </c>
      <c r="DZ254">
        <f>DY254*(1+'Datos utilizados'!DY254/100)</f>
        <v>194.77613940666876</v>
      </c>
      <c r="EA254">
        <f>DZ254*(1+'Datos utilizados'!DZ254/100)</f>
        <v>191.3235570371601</v>
      </c>
      <c r="EB254">
        <f>EA254*(1+'Datos utilizados'!EA254/100)</f>
        <v>209.05048815559252</v>
      </c>
      <c r="EC254">
        <f>EB254*(1+'Datos utilizados'!EB254/100)</f>
        <v>211.27672951910787</v>
      </c>
      <c r="ED254">
        <f>EC254*(1+'Datos utilizados'!EC254/100)</f>
        <v>204.41807417640203</v>
      </c>
      <c r="EE254">
        <f>ED254*(1+'Datos utilizados'!ED254/100)</f>
        <v>188.4427812377088</v>
      </c>
      <c r="EF254">
        <f>EE254*(1+'Datos utilizados'!EE254/100)</f>
        <v>185.77200054350487</v>
      </c>
      <c r="EG254">
        <f>EF254*(1+'Datos utilizados'!EF254/100)</f>
        <v>196.27705420743905</v>
      </c>
      <c r="EH254">
        <f>EG254*(1+'Datos utilizados'!EG254/100)</f>
        <v>194.3061774230259</v>
      </c>
      <c r="EI254">
        <f>EH254*(1+'Datos utilizados'!EH254/100)</f>
        <v>199.40158489729637</v>
      </c>
      <c r="EJ254">
        <f>EI254*(1+'Datos utilizados'!EI254/100)</f>
        <v>204.27214806983923</v>
      </c>
      <c r="EK254">
        <f>EJ254*(1+'Datos utilizados'!EJ254/100)</f>
        <v>212.43778419842738</v>
      </c>
      <c r="EL254">
        <f>EK254*(1+'Datos utilizados'!EK254/100)</f>
        <v>216.4271958354465</v>
      </c>
      <c r="EM254">
        <f>EL254*(1+'Datos utilizados'!EL254/100)</f>
        <v>218.09617415613155</v>
      </c>
      <c r="EN254">
        <f>EM254*(1+'Datos utilizados'!EM254/100)</f>
        <v>220.23870735180654</v>
      </c>
      <c r="EO254">
        <f>EN254*(1+'Datos utilizados'!EN254/100)</f>
        <v>219.18120917458612</v>
      </c>
      <c r="EP254">
        <f>EO254*(1+'Datos utilizados'!EO254/100)</f>
        <v>216.99750678757974</v>
      </c>
      <c r="EQ254">
        <f>EP254*(1+'Datos utilizados'!EP254/100)</f>
        <v>224.45966045049238</v>
      </c>
      <c r="ER254">
        <f>EQ254*(1+'Datos utilizados'!EQ254/100)</f>
        <v>232.89945591326111</v>
      </c>
      <c r="ES254">
        <f>ER254*(1+'Datos utilizados'!ER254/100)</f>
        <v>238.43873657270211</v>
      </c>
      <c r="ET254">
        <f>ES254*(1+'Datos utilizados'!ES254/100)</f>
        <v>239.10188238685811</v>
      </c>
      <c r="EU254">
        <f>ET254*(1+'Datos utilizados'!ET254/100)</f>
        <v>238.60017490704575</v>
      </c>
      <c r="EV254">
        <f>EU254*(1+'Datos utilizados'!EU254/100)</f>
        <v>237.62150856962953</v>
      </c>
      <c r="EW254">
        <f>EV254*(1+'Datos utilizados'!EV254/100)</f>
        <v>238.42034455713889</v>
      </c>
      <c r="EX254">
        <f>EW254*(1+'Datos utilizados'!EW254/100)</f>
        <v>239.87673523186618</v>
      </c>
      <c r="EY254">
        <f>EX254*(1+'Datos utilizados'!EX254/100)</f>
        <v>239.7785776718093</v>
      </c>
      <c r="EZ254">
        <f>EY254*(1+'Datos utilizados'!EY254/100)</f>
        <v>250.76959607084521</v>
      </c>
      <c r="FA254">
        <f>EZ254*(1+'Datos utilizados'!EZ254/100)</f>
        <v>247.25588772157937</v>
      </c>
      <c r="FB254">
        <f>FA254*(1+'Datos utilizados'!FA254/100)</f>
        <v>250.69754132513114</v>
      </c>
      <c r="FC254">
        <f>FB254*(1+'Datos utilizados'!FB254/100)</f>
        <v>257.11760452141817</v>
      </c>
      <c r="FD254">
        <f>FC254*(1+'Datos utilizados'!FC254/100)</f>
        <v>249.99274714132741</v>
      </c>
      <c r="FE254">
        <f>FD254*(1+'Datos utilizados'!FD254/100)</f>
        <v>245.02456627956369</v>
      </c>
      <c r="FF254">
        <f>FE254*(1+'Datos utilizados'!FE254/100)</f>
        <v>250.41015724147525</v>
      </c>
      <c r="FG254">
        <f>FF254*(1+'Datos utilizados'!FF254/100)</f>
        <v>254.68343161581674</v>
      </c>
      <c r="FH254">
        <f>FG254*(1+'Datos utilizados'!FG254/100)</f>
        <v>242.98668752536977</v>
      </c>
      <c r="FI254">
        <f>FH254*(1+'Datos utilizados'!FH254/100)</f>
        <v>244.13922198164013</v>
      </c>
      <c r="FJ254">
        <f>FI254*(1+'Datos utilizados'!FI254/100)</f>
        <v>240.54497994170424</v>
      </c>
      <c r="FK254">
        <f>FJ254*(1+'Datos utilizados'!FJ254/100)</f>
        <v>236.13446746198315</v>
      </c>
      <c r="FL254">
        <f>FK254*(1+'Datos utilizados'!FK254/100)</f>
        <v>218.79471208765506</v>
      </c>
      <c r="FM254">
        <f>FL254*(1+'Datos utilizados'!FL254/100)</f>
        <v>229.30749169086997</v>
      </c>
      <c r="FN254">
        <f>FM254*(1+'Datos utilizados'!FM254/100)</f>
        <v>221.53786594990822</v>
      </c>
      <c r="FO254">
        <f>FN254*(1+'Datos utilizados'!FN254/100)</f>
        <v>235.00679220121117</v>
      </c>
      <c r="FP254">
        <f>FO254*(1+'Datos utilizados'!FO254/100)</f>
        <v>241.65868295514568</v>
      </c>
      <c r="FQ254">
        <f>FP254*(1+'Datos utilizados'!FP254/100)</f>
        <v>253.68763055313076</v>
      </c>
      <c r="FR254">
        <f>FQ254*(1+'Datos utilizados'!FQ254/100)</f>
        <v>254.18932321131263</v>
      </c>
      <c r="FS254">
        <f>FR254*(1+'Datos utilizados'!FR254/100)</f>
        <v>239.54537462537962</v>
      </c>
      <c r="FT254">
        <f>FS254*(1+'Datos utilizados'!FS254/100)</f>
        <v>250.19584943567355</v>
      </c>
      <c r="FU254">
        <f>FT254*(1+'Datos utilizados'!FT254/100)</f>
        <v>252.86178628975046</v>
      </c>
      <c r="FV254">
        <f>FU254*(1+'Datos utilizados'!FU254/100)</f>
        <v>248.60948548825161</v>
      </c>
      <c r="FW254">
        <f>FV254*(1+'Datos utilizados'!FV254/100)</f>
        <v>251.26928379064478</v>
      </c>
      <c r="FX254">
        <f>FW254*(1+'Datos utilizados'!FW254/100)</f>
        <v>251.5488208688619</v>
      </c>
      <c r="FY254">
        <f>FX254*(1+'Datos utilizados'!FX254/100)</f>
        <v>254.69426278965241</v>
      </c>
      <c r="FZ254">
        <f>FY254*(1+'Datos utilizados'!FY254/100)</f>
        <v>263.55074638963697</v>
      </c>
      <c r="GD254">
        <f>(FZ254/B254)^(1/15)-1</f>
        <v>6.6737633102418759E-2</v>
      </c>
      <c r="GG254">
        <f>STDEV('Datos utilizados'!B254:FY254)*SQRT(12)</f>
        <v>16.35182240074489</v>
      </c>
      <c r="GR254" s="21"/>
      <c r="GX254" s="21"/>
    </row>
    <row r="255" spans="1:206" x14ac:dyDescent="0.2">
      <c r="A255" s="2"/>
      <c r="GR255" s="21"/>
      <c r="GX255" s="21"/>
    </row>
    <row r="256" spans="1:206" x14ac:dyDescent="0.2">
      <c r="A256" s="24" t="s">
        <v>399</v>
      </c>
      <c r="GR256" s="21"/>
      <c r="GX256" s="21"/>
    </row>
    <row r="257" spans="1:206" x14ac:dyDescent="0.2">
      <c r="A257" s="2" t="s">
        <v>400</v>
      </c>
      <c r="B257">
        <v>100</v>
      </c>
      <c r="C257">
        <f>B257*(1+'Datos utilizados'!B257/100)</f>
        <v>100</v>
      </c>
      <c r="D257">
        <f>C257*(1+'Datos utilizados'!C257/100)</f>
        <v>100</v>
      </c>
      <c r="E257">
        <f>D257*(1+'Datos utilizados'!D257/100)</f>
        <v>99.938720000000004</v>
      </c>
      <c r="F257">
        <f>E257*(1+'Datos utilizados'!E257/100)</f>
        <v>99.928126495680004</v>
      </c>
      <c r="G257">
        <f>F257*(1+'Datos utilizados'!F257/100)</f>
        <v>101.75323378362239</v>
      </c>
      <c r="H257">
        <f>G257*(1+'Datos utilizados'!G257/100)</f>
        <v>102.54057995599329</v>
      </c>
      <c r="I257">
        <f>H257*(1+'Datos utilizados'!H257/100)</f>
        <v>106.17759178645242</v>
      </c>
      <c r="J257">
        <f>I257*(1+'Datos utilizados'!I257/100)</f>
        <v>105.48821253626052</v>
      </c>
      <c r="K257">
        <f>J257*(1+'Datos utilizados'!J257/100)</f>
        <v>104.84602139598228</v>
      </c>
      <c r="L257">
        <f>K257*(1+'Datos utilizados'!K257/100)</f>
        <v>102.37722261477322</v>
      </c>
      <c r="M257">
        <f>L257*(1+'Datos utilizados'!L257/100)</f>
        <v>107.60242296664185</v>
      </c>
      <c r="N257">
        <f>M257*(1+'Datos utilizados'!M257/100)</f>
        <v>106.76499634966167</v>
      </c>
      <c r="O257">
        <f>N257*(1+'Datos utilizados'!N257/100)</f>
        <v>109.02825412477996</v>
      </c>
      <c r="P257">
        <f>O257*(1+'Datos utilizados'!O257/100)</f>
        <v>109.02794884566842</v>
      </c>
      <c r="Q257">
        <f>P257*(1+'Datos utilizados'!P257/100)</f>
        <v>110.02082276462637</v>
      </c>
      <c r="R257">
        <f>Q257*(1+'Datos utilizados'!Q257/100)</f>
        <v>110.28344246856553</v>
      </c>
      <c r="S257">
        <f>R257*(1+'Datos utilizados'!R257/100)</f>
        <v>105.96025432538804</v>
      </c>
      <c r="T257">
        <f>S257*(1+'Datos utilizados'!S257/100)</f>
        <v>105.61676296894143</v>
      </c>
      <c r="U257">
        <f>T257*(1+'Datos utilizados'!T257/100)</f>
        <v>104.42985234837276</v>
      </c>
      <c r="V257">
        <f>U257*(1+'Datos utilizados'!U257/100)</f>
        <v>106.21607275786552</v>
      </c>
      <c r="W257">
        <f>V257*(1+'Datos utilizados'!V257/100)</f>
        <v>108.60699655564507</v>
      </c>
      <c r="X257">
        <f>W257*(1+'Datos utilizados'!W257/100)</f>
        <v>112.12345216872443</v>
      </c>
      <c r="Y257">
        <f>X257*(1+'Datos utilizados'!X257/100)</f>
        <v>114.10180320817027</v>
      </c>
      <c r="Z257">
        <f>Y257*(1+'Datos utilizados'!Y257/100)</f>
        <v>115.5401363088715</v>
      </c>
      <c r="AA257">
        <f>Z257*(1+'Datos utilizados'!Z257/100)</f>
        <v>116.88939091265924</v>
      </c>
      <c r="AB257">
        <f>AA257*(1+'Datos utilizados'!AA257/100)</f>
        <v>114.69850968090509</v>
      </c>
      <c r="AC257">
        <f>AB257*(1+'Datos utilizados'!AB257/100)</f>
        <v>115.36549298455051</v>
      </c>
      <c r="AD257">
        <f>AC257*(1+'Datos utilizados'!AC257/100)</f>
        <v>119.14896200972534</v>
      </c>
      <c r="AE257">
        <f>AD257*(1+'Datos utilizados'!AD257/100)</f>
        <v>122.97021220013166</v>
      </c>
      <c r="AF257">
        <f>AE257*(1+'Datos utilizados'!AE257/100)</f>
        <v>121.36033537009241</v>
      </c>
      <c r="AG257">
        <f>AF257*(1+'Datos utilizados'!AF257/100)</f>
        <v>116.78103369953918</v>
      </c>
      <c r="AH257">
        <f>AG257*(1+'Datos utilizados'!AG257/100)</f>
        <v>117.77910280405229</v>
      </c>
      <c r="AI257">
        <f>AH257*(1+'Datos utilizados'!AH257/100)</f>
        <v>122.60942403452125</v>
      </c>
      <c r="AJ257">
        <f>AI257*(1+'Datos utilizados'!AI257/100)</f>
        <v>125.33113255112437</v>
      </c>
      <c r="AK257">
        <f>AJ257*(1+'Datos utilizados'!AJ257/100)</f>
        <v>120.40104445552707</v>
      </c>
      <c r="AL257">
        <f>AK257*(1+'Datos utilizados'!AK257/100)</f>
        <v>119.25292417580806</v>
      </c>
      <c r="AM257">
        <f>AL257*(1+'Datos utilizados'!AL257/100)</f>
        <v>111.09777718016818</v>
      </c>
      <c r="AN257">
        <f>AM257*(1+'Datos utilizados'!AM257/100)</f>
        <v>108.39935659957223</v>
      </c>
      <c r="AO257">
        <f>AN257*(1+'Datos utilizados'!AN257/100)</f>
        <v>106.92483267155524</v>
      </c>
      <c r="AP257">
        <f>AO257*(1+'Datos utilizados'!AO257/100)</f>
        <v>112.49161746500134</v>
      </c>
      <c r="AQ257">
        <f>AP257*(1+'Datos utilizados'!AP257/100)</f>
        <v>114.71169578148186</v>
      </c>
      <c r="AR257">
        <f>AQ257*(1+'Datos utilizados'!AQ257/100)</f>
        <v>104.97117008641932</v>
      </c>
      <c r="AS257">
        <f>AR257*(1+'Datos utilizados'!AR257/100)</f>
        <v>103.92391471093515</v>
      </c>
      <c r="AT257">
        <f>AS257*(1+'Datos utilizados'!AS257/100)</f>
        <v>105.31196408538028</v>
      </c>
      <c r="AU257">
        <f>AT257*(1+'Datos utilizados'!AT257/100)</f>
        <v>93.626769705591059</v>
      </c>
      <c r="AV257">
        <f>AU257*(1+'Datos utilizados'!AU257/100)</f>
        <v>75.345833952234386</v>
      </c>
      <c r="AW257">
        <f>AV257*(1+'Datos utilizados'!AV257/100)</f>
        <v>68.256943768588599</v>
      </c>
      <c r="AX257">
        <f>AW257*(1+'Datos utilizados'!AW257/100)</f>
        <v>69.380180035244493</v>
      </c>
      <c r="AY257">
        <f>AX257*(1+'Datos utilizados'!AX257/100)</f>
        <v>64.374413921737613</v>
      </c>
      <c r="AZ257">
        <f>AY257*(1+'Datos utilizados'!AY257/100)</f>
        <v>58.03668205928723</v>
      </c>
      <c r="BA257">
        <f>AZ257*(1+'Datos utilizados'!AZ257/100)</f>
        <v>62.635485530992327</v>
      </c>
      <c r="BB257">
        <f>BA257*(1+'Datos utilizados'!BA257/100)</f>
        <v>69.50604710146952</v>
      </c>
      <c r="BC257">
        <f>BB257*(1+'Datos utilizados'!BB257/100)</f>
        <v>72.842761349227374</v>
      </c>
      <c r="BD257">
        <f>BC257*(1+'Datos utilizados'!BC257/100)</f>
        <v>73.437770161032404</v>
      </c>
      <c r="BE257">
        <f>BD257*(1+'Datos utilizados'!BD257/100)</f>
        <v>78.720751158430787</v>
      </c>
      <c r="BF257">
        <f>BE257*(1+'Datos utilizados'!BE257/100)</f>
        <v>81.030599055146808</v>
      </c>
      <c r="BG257">
        <f>BF257*(1+'Datos utilizados'!BF257/100)</f>
        <v>84.037822853401224</v>
      </c>
      <c r="BH257">
        <f>BG257*(1+'Datos utilizados'!BG257/100)</f>
        <v>82.234211503103808</v>
      </c>
      <c r="BI257">
        <f>BH257*(1+'Datos utilizados'!BH257/100)</f>
        <v>85.989486111919945</v>
      </c>
      <c r="BJ257">
        <f>BI257*(1+'Datos utilizados'!BI257/100)</f>
        <v>88.841757366252324</v>
      </c>
      <c r="BK257">
        <f>BJ257*(1+'Datos utilizados'!BJ257/100)</f>
        <v>85.509747256231023</v>
      </c>
      <c r="BL257">
        <f>BK257*(1+'Datos utilizados'!BK257/100)</f>
        <v>88.079409222002752</v>
      </c>
      <c r="BM257">
        <f>BL257*(1+'Datos utilizados'!BL257/100)</f>
        <v>93.038597047074703</v>
      </c>
      <c r="BN257">
        <f>BM257*(1+'Datos utilizados'!BM257/100)</f>
        <v>96.028727302131813</v>
      </c>
      <c r="BO257">
        <f>BN257*(1+'Datos utilizados'!BN257/100)</f>
        <v>86.895204579480534</v>
      </c>
      <c r="BP257">
        <f>BO257*(1+'Datos utilizados'!BO257/100)</f>
        <v>81.767570694368132</v>
      </c>
      <c r="BQ257">
        <f>BP257*(1+'Datos utilizados'!BP257/100)</f>
        <v>87.19060857850242</v>
      </c>
      <c r="BR257">
        <f>BQ257*(1+'Datos utilizados'!BQ257/100)</f>
        <v>84.913346825527384</v>
      </c>
      <c r="BS257">
        <f>BR257*(1+'Datos utilizados'!BR257/100)</f>
        <v>90.033477286417082</v>
      </c>
      <c r="BT257">
        <f>BS257*(1+'Datos utilizados'!BS257/100)</f>
        <v>93.014503726065811</v>
      </c>
      <c r="BU257">
        <f>BT257*(1+'Datos utilizados'!BT257/100)</f>
        <v>93.367884428621878</v>
      </c>
      <c r="BV257">
        <f>BU257*(1+'Datos utilizados'!BU257/100)</f>
        <v>99.695519324234013</v>
      </c>
      <c r="BW257">
        <f>BV257*(1+'Datos utilizados'!BV257/100)</f>
        <v>101.05097960496629</v>
      </c>
      <c r="BX257">
        <f>BW257*(1+'Datos utilizados'!BW257/100)</f>
        <v>104.4710702198923</v>
      </c>
      <c r="BY257">
        <f>BX257*(1+'Datos utilizados'!BX257/100)</f>
        <v>104.58753456897344</v>
      </c>
      <c r="BZ257">
        <f>BY257*(1+'Datos utilizados'!BY257/100)</f>
        <v>106.89598017322636</v>
      </c>
      <c r="CA257">
        <f>BZ257*(1+'Datos utilizados'!BZ257/100)</f>
        <v>105.2349235373146</v>
      </c>
      <c r="CB257">
        <f>CA257*(1+'Datos utilizados'!CA257/100)</f>
        <v>103.52067820336882</v>
      </c>
      <c r="CC257">
        <f>CB257*(1+'Datos utilizados'!CB257/100)</f>
        <v>100.67370427175888</v>
      </c>
      <c r="CD257">
        <f>CC257*(1+'Datos utilizados'!CC257/100)</f>
        <v>94.635376028502193</v>
      </c>
      <c r="CE257">
        <f>CD257*(1+'Datos utilizados'!CD257/100)</f>
        <v>87.432317944543982</v>
      </c>
      <c r="CF257">
        <f>CE257*(1+'Datos utilizados'!CE257/100)</f>
        <v>97.245319121977062</v>
      </c>
      <c r="CG257">
        <f>CF257*(1+'Datos utilizados'!CF257/100)</f>
        <v>95.014443429595516</v>
      </c>
      <c r="CH257">
        <f>CG257*(1+'Datos utilizados'!CG257/100)</f>
        <v>96.225450018327436</v>
      </c>
      <c r="CI257">
        <f>CH257*(1+'Datos utilizados'!CH257/100)</f>
        <v>100.8671347861315</v>
      </c>
      <c r="CJ257">
        <f>CI257*(1+'Datos utilizados'!CI257/100)</f>
        <v>105.53641566937024</v>
      </c>
      <c r="CK257">
        <f>CJ257*(1+'Datos utilizados'!CJ257/100)</f>
        <v>108.40338627651965</v>
      </c>
      <c r="CL257">
        <f>CK257*(1+'Datos utilizados'!CK257/100)</f>
        <v>107.58705457616432</v>
      </c>
      <c r="CM257">
        <f>CL257*(1+'Datos utilizados'!CL257/100)</f>
        <v>100.28993032341961</v>
      </c>
      <c r="CN257">
        <f>CM257*(1+'Datos utilizados'!CM257/100)</f>
        <v>102.92327311090072</v>
      </c>
      <c r="CO257">
        <f>CN257*(1+'Datos utilizados'!CN257/100)</f>
        <v>104.00942241204007</v>
      </c>
      <c r="CP257">
        <f>CO257*(1+'Datos utilizados'!CO257/100)</f>
        <v>106.35145458120317</v>
      </c>
      <c r="CQ257">
        <f>CP257*(1+'Datos utilizados'!CP257/100)</f>
        <v>108.41698062664294</v>
      </c>
      <c r="CR257">
        <f>CQ257*(1+'Datos utilizados'!CQ257/100)</f>
        <v>105.98307362006511</v>
      </c>
      <c r="CS257">
        <f>CR257*(1+'Datos utilizados'!CR257/100)</f>
        <v>106.8355802676502</v>
      </c>
      <c r="CT257">
        <f>CS257*(1+'Datos utilizados'!CS257/100)</f>
        <v>107.26920452084053</v>
      </c>
      <c r="CU257">
        <f>CT257*(1+'Datos utilizados'!CT257/100)</f>
        <v>113.05533759345603</v>
      </c>
      <c r="CV257">
        <f>CU257*(1+'Datos utilizados'!CU257/100)</f>
        <v>114.32275576108124</v>
      </c>
      <c r="CW257">
        <f>CV257*(1+'Datos utilizados'!CV257/100)</f>
        <v>118.1933127092307</v>
      </c>
      <c r="CX257">
        <f>CW257*(1+'Datos utilizados'!CW257/100)</f>
        <v>119.19706941741384</v>
      </c>
      <c r="CY257">
        <f>CX257*(1+'Datos utilizados'!CX257/100)</f>
        <v>122.61787035350339</v>
      </c>
      <c r="CZ257">
        <f>CY257*(1+'Datos utilizados'!CY257/100)</f>
        <v>120.40986583847379</v>
      </c>
      <c r="DA257">
        <f>CZ257*(1+'Datos utilizados'!CZ257/100)</f>
        <v>126.9874955796321</v>
      </c>
      <c r="DB257">
        <f>DA257*(1+'Datos utilizados'!DA257/100)</f>
        <v>123.80383017420381</v>
      </c>
      <c r="DC257">
        <f>DB257*(1+'Datos utilizados'!DB257/100)</f>
        <v>128.01392798387383</v>
      </c>
      <c r="DD257">
        <f>DC257*(1+'Datos utilizados'!DC257/100)</f>
        <v>132.64576633036475</v>
      </c>
      <c r="DE257">
        <f>DD257*(1+'Datos utilizados'!DD257/100)</f>
        <v>135.94339313964414</v>
      </c>
      <c r="DF257">
        <f>DE257*(1+'Datos utilizados'!DE257/100)</f>
        <v>138.92970243976066</v>
      </c>
      <c r="DG257">
        <f>DF257*(1+'Datos utilizados'!DF257/100)</f>
        <v>134.61978353176369</v>
      </c>
      <c r="DH257">
        <f>DG257*(1+'Datos utilizados'!DG257/100)</f>
        <v>140.46034361215936</v>
      </c>
      <c r="DI257">
        <f>DH257*(1+'Datos utilizados'!DH257/100)</f>
        <v>139.92659430643315</v>
      </c>
      <c r="DJ257">
        <f>DI257*(1+'Datos utilizados'!DI257/100)</f>
        <v>140.14303276250635</v>
      </c>
      <c r="DK257">
        <f>DJ257*(1+'Datos utilizados'!DJ257/100)</f>
        <v>143.42550491877961</v>
      </c>
      <c r="DL257">
        <f>DK257*(1+'Datos utilizados'!DK257/100)</f>
        <v>145.80480496242774</v>
      </c>
      <c r="DM257">
        <f>DL257*(1+'Datos utilizados'!DL257/100)</f>
        <v>144.13064503088816</v>
      </c>
      <c r="DN257">
        <f>DM257*(1+'Datos utilizados'!DM257/100)</f>
        <v>148.98056917085503</v>
      </c>
      <c r="DO257">
        <f>DN257*(1+'Datos utilizados'!DN257/100)</f>
        <v>147.37788090188573</v>
      </c>
      <c r="DP257">
        <f>DO257*(1+'Datos utilizados'!DO257/100)</f>
        <v>151.84248747477511</v>
      </c>
      <c r="DQ257">
        <f>DP257*(1+'Datos utilizados'!DP257/100)</f>
        <v>156.55107745862165</v>
      </c>
      <c r="DR257">
        <f>DQ257*(1+'Datos utilizados'!DQ257/100)</f>
        <v>156.36810055928802</v>
      </c>
      <c r="DS257">
        <f>DR257*(1+'Datos utilizados'!DR257/100)</f>
        <v>153.7779724311938</v>
      </c>
      <c r="DT257">
        <f>DS257*(1+'Datos utilizados'!DS257/100)</f>
        <v>163.45938761934173</v>
      </c>
      <c r="DU257">
        <f>DT257*(1+'Datos utilizados'!DT257/100)</f>
        <v>161.75516004402246</v>
      </c>
      <c r="DV257">
        <f>DU257*(1+'Datos utilizados'!DU257/100)</f>
        <v>162.76889580753436</v>
      </c>
      <c r="DW257">
        <f>DV257*(1+'Datos utilizados'!DV257/100)</f>
        <v>163.55541138896595</v>
      </c>
      <c r="DX257">
        <f>DW257*(1+'Datos utilizados'!DW257/100)</f>
        <v>159.95220389836135</v>
      </c>
      <c r="DY257">
        <f>DX257*(1+'Datos utilizados'!DX257/100)</f>
        <v>164.43297697660691</v>
      </c>
      <c r="DZ257">
        <f>DY257*(1+'Datos utilizados'!DY257/100)</f>
        <v>154.80453823655088</v>
      </c>
      <c r="EA257">
        <f>DZ257*(1+'Datos utilizados'!DZ257/100)</f>
        <v>148.88227389995811</v>
      </c>
      <c r="EB257">
        <f>EA257*(1+'Datos utilizados'!EA257/100)</f>
        <v>161.3933129108207</v>
      </c>
      <c r="EC257">
        <f>EB257*(1+'Datos utilizados'!EB257/100)</f>
        <v>161.79358446617084</v>
      </c>
      <c r="ED257">
        <f>EC257*(1+'Datos utilizados'!EC257/100)</f>
        <v>159.3263940966462</v>
      </c>
      <c r="EE257">
        <f>ED257*(1+'Datos utilizados'!ED257/100)</f>
        <v>149.72685139120799</v>
      </c>
      <c r="EF257">
        <f>EE257*(1+'Datos utilizados'!EE257/100)</f>
        <v>150.24200159610459</v>
      </c>
      <c r="EG257">
        <f>EF257*(1+'Datos utilizados'!EF257/100)</f>
        <v>159.16792398352962</v>
      </c>
      <c r="EH257">
        <f>EG257*(1+'Datos utilizados'!EG257/100)</f>
        <v>159.67417348255165</v>
      </c>
      <c r="EI257">
        <f>EH257*(1+'Datos utilizados'!EH257/100)</f>
        <v>161.62933583459346</v>
      </c>
      <c r="EJ257">
        <f>EI257*(1+'Datos utilizados'!EI257/100)</f>
        <v>161.80573809172333</v>
      </c>
      <c r="EK257">
        <f>EJ257*(1+'Datos utilizados'!EJ257/100)</f>
        <v>167.98945180380093</v>
      </c>
      <c r="EL257">
        <f>EK257*(1+'Datos utilizados'!EK257/100)</f>
        <v>167.25347321650329</v>
      </c>
      <c r="EM257">
        <f>EL257*(1+'Datos utilizados'!EL257/100)</f>
        <v>166.33150517074463</v>
      </c>
      <c r="EN257">
        <f>EM257*(1+'Datos utilizados'!EM257/100)</f>
        <v>162.36019078643847</v>
      </c>
      <c r="EO257">
        <f>EN257*(1+'Datos utilizados'!EN257/100)</f>
        <v>167.62103439635789</v>
      </c>
      <c r="EP257">
        <f>EO257*(1+'Datos utilizados'!EO257/100)</f>
        <v>168.84998153424166</v>
      </c>
      <c r="EQ257">
        <f>EP257*(1+'Datos utilizados'!EP257/100)</f>
        <v>171.6014764083329</v>
      </c>
      <c r="ER257">
        <f>EQ257*(1+'Datos utilizados'!EQ257/100)</f>
        <v>178.06832952722382</v>
      </c>
      <c r="ES257">
        <f>ER257*(1+'Datos utilizados'!ER257/100)</f>
        <v>178.62803390059381</v>
      </c>
      <c r="ET257">
        <f>ES257*(1+'Datos utilizados'!ES257/100)</f>
        <v>180.50518232044496</v>
      </c>
      <c r="EU257">
        <f>ET257*(1+'Datos utilizados'!ET257/100)</f>
        <v>182.25563132599746</v>
      </c>
      <c r="EV257">
        <f>EU257*(1+'Datos utilizados'!EU257/100)</f>
        <v>183.36675278237638</v>
      </c>
      <c r="EW257">
        <f>EV257*(1+'Datos utilizados'!EV257/100)</f>
        <v>185.97694183488298</v>
      </c>
      <c r="EX257">
        <f>EW257*(1+'Datos utilizados'!EW257/100)</f>
        <v>185.37292592319164</v>
      </c>
      <c r="EY257">
        <f>EX257*(1+'Datos utilizados'!EX257/100)</f>
        <v>187.74753456697513</v>
      </c>
      <c r="EZ257">
        <f>EY257*(1+'Datos utilizados'!EY257/100)</f>
        <v>191.09126183335258</v>
      </c>
      <c r="FA257">
        <f>EZ257*(1+'Datos utilizados'!EZ257/100)</f>
        <v>195.4255365068781</v>
      </c>
      <c r="FB257">
        <f>FA257*(1+'Datos utilizados'!FA257/100)</f>
        <v>197.28176642283503</v>
      </c>
      <c r="FC257">
        <f>FB257*(1+'Datos utilizados'!FB257/100)</f>
        <v>206.78865637769161</v>
      </c>
      <c r="FD257">
        <f>FC257*(1+'Datos utilizados'!FC257/100)</f>
        <v>200.4801134798461</v>
      </c>
      <c r="FE257">
        <f>FD257*(1+'Datos utilizados'!FD257/100)</f>
        <v>194.13503817627705</v>
      </c>
      <c r="FF257">
        <f>FE257*(1+'Datos utilizados'!FE257/100)</f>
        <v>195.41671769831683</v>
      </c>
      <c r="FG257">
        <f>FF257*(1+'Datos utilizados'!FF257/100)</f>
        <v>198.27085702698781</v>
      </c>
      <c r="FH257">
        <f>FG257*(1+'Datos utilizados'!FG257/100)</f>
        <v>198.36872352201632</v>
      </c>
      <c r="FI257">
        <f>FH257*(1+'Datos utilizados'!FH257/100)</f>
        <v>203.71888669038393</v>
      </c>
      <c r="FJ257">
        <f>FI257*(1+'Datos utilizados'!FI257/100)</f>
        <v>209.06823907654336</v>
      </c>
      <c r="FK257">
        <f>FJ257*(1+'Datos utilizados'!FJ257/100)</f>
        <v>209.65440369844228</v>
      </c>
      <c r="FL257">
        <f>FK257*(1+'Datos utilizados'!FK257/100)</f>
        <v>193.96034593166871</v>
      </c>
      <c r="FM257">
        <f>FL257*(1+'Datos utilizados'!FL257/100)</f>
        <v>196.45114590205401</v>
      </c>
      <c r="FN257">
        <f>FM257*(1+'Datos utilizados'!FM257/100)</f>
        <v>177.90912414120322</v>
      </c>
      <c r="FO257">
        <f>FN257*(1+'Datos utilizados'!FN257/100)</f>
        <v>192.40137011188426</v>
      </c>
      <c r="FP257">
        <f>FO257*(1+'Datos utilizados'!FO257/100)</f>
        <v>199.04429677691525</v>
      </c>
      <c r="FQ257">
        <f>FP257*(1+'Datos utilizados'!FP257/100)</f>
        <v>201.87096464430357</v>
      </c>
      <c r="FR257">
        <f>FQ257*(1+'Datos utilizados'!FQ257/100)</f>
        <v>210.3030744633032</v>
      </c>
      <c r="FS257">
        <f>FR257*(1+'Datos utilizados'!FR257/100)</f>
        <v>198.45489367234495</v>
      </c>
      <c r="FT257">
        <f>FS257*(1+'Datos utilizados'!FS257/100)</f>
        <v>210.18814235093501</v>
      </c>
      <c r="FU257">
        <f>FT257*(1+'Datos utilizados'!FT257/100)</f>
        <v>213.86738068871696</v>
      </c>
      <c r="FV257">
        <f>FU257*(1+'Datos utilizados'!FU257/100)</f>
        <v>209.20462266820348</v>
      </c>
      <c r="FW257">
        <f>FV257*(1+'Datos utilizados'!FV257/100)</f>
        <v>210.66219311525739</v>
      </c>
      <c r="FX257">
        <f>FW257*(1+'Datos utilizados'!FW257/100)</f>
        <v>211.95955623155768</v>
      </c>
      <c r="FY257">
        <f>FX257*(1+'Datos utilizados'!FX257/100)</f>
        <v>219.33235743551617</v>
      </c>
      <c r="FZ257">
        <f>FY257*(1+'Datos utilizados'!FY257/100)</f>
        <v>223.36625235376295</v>
      </c>
      <c r="GB257">
        <f t="shared" si="3"/>
        <v>5.503735621003103E-2</v>
      </c>
      <c r="GE257">
        <f>STDEV('Datos utilizados'!B257:FY257)*SQRT(12)</f>
        <v>14.181644208397381</v>
      </c>
      <c r="GR257" s="21"/>
      <c r="GX257" s="21"/>
    </row>
    <row r="258" spans="1:206" x14ac:dyDescent="0.2">
      <c r="A258" s="22" t="s">
        <v>602</v>
      </c>
      <c r="B258">
        <v>100</v>
      </c>
      <c r="C258">
        <f>B258*(1+'Datos utilizados'!B258/100)</f>
        <v>97.74857999999999</v>
      </c>
      <c r="D258">
        <f>C258*(1+'Datos utilizados'!C258/100)</f>
        <v>100.84503996752399</v>
      </c>
      <c r="E258">
        <f>D258*(1+'Datos utilizados'!D258/100)</f>
        <v>98.887496558698402</v>
      </c>
      <c r="F258">
        <f>E258*(1+'Datos utilizados'!E258/100)</f>
        <v>96.73280722993195</v>
      </c>
      <c r="G258">
        <f>F258*(1+'Datos utilizados'!F258/100)</f>
        <v>98.451497709109049</v>
      </c>
      <c r="H258">
        <f>G258*(1+'Datos utilizados'!G258/100)</f>
        <v>99.303398518785968</v>
      </c>
      <c r="I258">
        <f>H258*(1+'Datos utilizados'!H258/100)</f>
        <v>102.7722449751645</v>
      </c>
      <c r="J258">
        <f>I258*(1+'Datos utilizados'!I258/100)</f>
        <v>103.54665439550135</v>
      </c>
      <c r="K258">
        <f>J258*(1+'Datos utilizados'!J258/100)</f>
        <v>106.23611306877747</v>
      </c>
      <c r="L258">
        <f>K258*(1+'Datos utilizados'!K258/100)</f>
        <v>103.65871872961586</v>
      </c>
      <c r="M258">
        <f>L258*(1+'Datos utilizados'!L258/100)</f>
        <v>107.11258577419916</v>
      </c>
      <c r="N258">
        <f>M258*(1+'Datos utilizados'!M258/100)</f>
        <v>109.48562226699222</v>
      </c>
      <c r="O258">
        <f>N258*(1+'Datos utilizados'!N258/100)</f>
        <v>114.37450565520467</v>
      </c>
      <c r="P258">
        <f>O258*(1+'Datos utilizados'!O258/100)</f>
        <v>114.20424776608634</v>
      </c>
      <c r="Q258">
        <f>P258*(1+'Datos utilizados'!P258/100)</f>
        <v>116.71546212936525</v>
      </c>
      <c r="R258">
        <f>Q258*(1+'Datos utilizados'!Q258/100)</f>
        <v>120.25902526043626</v>
      </c>
      <c r="S258">
        <f>R258*(1+'Datos utilizados'!R258/100)</f>
        <v>116.15112126837006</v>
      </c>
      <c r="T258">
        <f>S258*(1+'Datos utilizados'!S258/100)</f>
        <v>116.11704252938992</v>
      </c>
      <c r="U258">
        <f>T258*(1+'Datos utilizados'!T258/100)</f>
        <v>116.84172899181584</v>
      </c>
      <c r="V258">
        <f>U258*(1+'Datos utilizados'!U258/100)</f>
        <v>119.87461311960219</v>
      </c>
      <c r="W258">
        <f>V258*(1+'Datos utilizados'!V258/100)</f>
        <v>121.30395005659508</v>
      </c>
      <c r="X258">
        <f>W258*(1+'Datos utilizados'!W258/100)</f>
        <v>125.75613254433728</v>
      </c>
      <c r="Y258">
        <f>X258*(1+'Datos utilizados'!X258/100)</f>
        <v>128.83564871808301</v>
      </c>
      <c r="Z258">
        <f>Y258*(1+'Datos utilizados'!Y258/100)</f>
        <v>131.4550191757352</v>
      </c>
      <c r="AA258">
        <f>Z258*(1+'Datos utilizados'!Z258/100)</f>
        <v>133.00687196810858</v>
      </c>
      <c r="AB258">
        <f>AA258*(1+'Datos utilizados'!AA258/100)</f>
        <v>132.31473080776095</v>
      </c>
      <c r="AC258">
        <f>AB258*(1+'Datos utilizados'!AB258/100)</f>
        <v>134.73680488108934</v>
      </c>
      <c r="AD258">
        <f>AC258*(1+'Datos utilizados'!AC258/100)</f>
        <v>140.68043608112833</v>
      </c>
      <c r="AE258">
        <f>AD258*(1+'Datos utilizados'!AD258/100)</f>
        <v>144.62072627923746</v>
      </c>
      <c r="AF258">
        <f>AE258*(1+'Datos utilizados'!AE258/100)</f>
        <v>143.5052232312278</v>
      </c>
      <c r="AG258">
        <f>AF258*(1+'Datos utilizados'!AF258/100)</f>
        <v>140.32711350598206</v>
      </c>
      <c r="AH258">
        <f>AG258*(1+'Datos utilizados'!AG258/100)</f>
        <v>140.22064732496506</v>
      </c>
      <c r="AI258">
        <f>AH258*(1+'Datos utilizados'!AH258/100)</f>
        <v>146.88891031882744</v>
      </c>
      <c r="AJ258">
        <f>AI258*(1+'Datos utilizados'!AI258/100)</f>
        <v>151.39422822056238</v>
      </c>
      <c r="AK258">
        <f>AJ258*(1+'Datos utilizados'!AJ258/100)</f>
        <v>145.20586802666432</v>
      </c>
      <c r="AL258">
        <f>AK258*(1+'Datos utilizados'!AK258/100)</f>
        <v>143.33252356149191</v>
      </c>
      <c r="AM258">
        <f>AL258*(1+'Datos utilizados'!AL258/100)</f>
        <v>132.37912377718447</v>
      </c>
      <c r="AN258">
        <f>AM258*(1+'Datos utilizados'!AM258/100)</f>
        <v>131.61292664667451</v>
      </c>
      <c r="AO258">
        <f>AN258*(1+'Datos utilizados'!AN258/100)</f>
        <v>130.35141674476614</v>
      </c>
      <c r="AP258">
        <f>AO258*(1+'Datos utilizados'!AO258/100)</f>
        <v>137.20241347089589</v>
      </c>
      <c r="AQ258">
        <f>AP258*(1+'Datos utilizados'!AP258/100)</f>
        <v>139.29457191318951</v>
      </c>
      <c r="AR258">
        <f>AQ258*(1+'Datos utilizados'!AQ258/100)</f>
        <v>128.18477116436611</v>
      </c>
      <c r="AS258">
        <f>AR258*(1+'Datos utilizados'!AR258/100)</f>
        <v>125.05269164725887</v>
      </c>
      <c r="AT258">
        <f>AS258*(1+'Datos utilizados'!AS258/100)</f>
        <v>123.29581387703736</v>
      </c>
      <c r="AU258">
        <f>AT258*(1+'Datos utilizados'!AT258/100)</f>
        <v>108.63150295775806</v>
      </c>
      <c r="AV258">
        <f>AU258*(1+'Datos utilizados'!AU258/100)</f>
        <v>88.034872228614461</v>
      </c>
      <c r="AW258">
        <f>AV258*(1+'Datos utilizados'!AV258/100)</f>
        <v>82.336489394590146</v>
      </c>
      <c r="AX258">
        <f>AW258*(1+'Datos utilizados'!AW258/100)</f>
        <v>84.97815685302831</v>
      </c>
      <c r="AY258">
        <f>AX258*(1+'Datos utilizados'!AX258/100)</f>
        <v>77.533585937208969</v>
      </c>
      <c r="AZ258">
        <f>AY258*(1+'Datos utilizados'!AY258/100)</f>
        <v>69.597302354186411</v>
      </c>
      <c r="BA258">
        <f>AZ258*(1+'Datos utilizados'!AZ258/100)</f>
        <v>74.845551407952783</v>
      </c>
      <c r="BB258">
        <f>BA258*(1+'Datos utilizados'!BA258/100)</f>
        <v>83.24168045756609</v>
      </c>
      <c r="BC258">
        <f>BB258*(1+'Datos utilizados'!BB258/100)</f>
        <v>90.783876157104316</v>
      </c>
      <c r="BD258">
        <f>BC258*(1+'Datos utilizados'!BC258/100)</f>
        <v>90.374304699821536</v>
      </c>
      <c r="BE258">
        <f>BD258*(1+'Datos utilizados'!BD258/100)</f>
        <v>98.028746222412792</v>
      </c>
      <c r="BF258">
        <f>BE258*(1+'Datos utilizados'!BE258/100)</f>
        <v>102.0729123449438</v>
      </c>
      <c r="BG258">
        <f>BF258*(1+'Datos utilizados'!BF258/100)</f>
        <v>106.14136510706227</v>
      </c>
      <c r="BH258">
        <f>BG258*(1+'Datos utilizados'!BG258/100)</f>
        <v>104.252972238033</v>
      </c>
      <c r="BI258">
        <f>BH258*(1+'Datos utilizados'!BH258/100)</f>
        <v>108.51304059200129</v>
      </c>
      <c r="BJ258">
        <f>BI258*(1+'Datos utilizados'!BI258/100)</f>
        <v>110.46163096451997</v>
      </c>
      <c r="BK258">
        <f>BJ258*(1+'Datos utilizados'!BJ258/100)</f>
        <v>105.8961523412885</v>
      </c>
      <c r="BL258">
        <f>BK258*(1+'Datos utilizados'!BK258/100)</f>
        <v>107.3889280423827</v>
      </c>
      <c r="BM258">
        <f>BL258*(1+'Datos utilizados'!BL258/100)</f>
        <v>114.03955657272587</v>
      </c>
      <c r="BN258">
        <f>BM258*(1+'Datos utilizados'!BM258/100)</f>
        <v>114.05557913042435</v>
      </c>
      <c r="BO258">
        <f>BN258*(1+'Datos utilizados'!BN258/100)</f>
        <v>103.1303776944476</v>
      </c>
      <c r="BP258">
        <f>BO258*(1+'Datos utilizados'!BO258/100)</f>
        <v>99.594428938740222</v>
      </c>
      <c r="BQ258">
        <f>BP258*(1+'Datos utilizados'!BP258/100)</f>
        <v>107.6688580355336</v>
      </c>
      <c r="BR258">
        <f>BQ258*(1+'Datos utilizados'!BQ258/100)</f>
        <v>103.64904122077695</v>
      </c>
      <c r="BS258">
        <f>BR258*(1+'Datos utilizados'!BR258/100)</f>
        <v>113.31387898864128</v>
      </c>
      <c r="BT258">
        <f>BS258*(1+'Datos utilizados'!BS258/100)</f>
        <v>117.53769915349447</v>
      </c>
      <c r="BU258">
        <f>BT258*(1+'Datos utilizados'!BT258/100)</f>
        <v>115.00011899762009</v>
      </c>
      <c r="BV258">
        <f>BU258*(1+'Datos utilizados'!BU258/100)</f>
        <v>123.45557174699151</v>
      </c>
      <c r="BW258">
        <f>BV258*(1+'Datos utilizados'!BV258/100)</f>
        <v>126.24466767834238</v>
      </c>
      <c r="BX258">
        <f>BW258*(1+'Datos utilizados'!BW258/100)</f>
        <v>130.66484697883067</v>
      </c>
      <c r="BY258">
        <f>BX258*(1+'Datos utilizados'!BX258/100)</f>
        <v>129.37625639089484</v>
      </c>
      <c r="BZ258">
        <f>BY258*(1+'Datos utilizados'!BY258/100)</f>
        <v>134.87248320302103</v>
      </c>
      <c r="CA258">
        <f>BZ258*(1+'Datos utilizados'!BZ258/100)</f>
        <v>132.07449958998109</v>
      </c>
      <c r="CB258">
        <f>CA258*(1+'Datos utilizados'!CA258/100)</f>
        <v>129.98514704371738</v>
      </c>
      <c r="CC258">
        <f>CB258*(1+'Datos utilizados'!CB258/100)</f>
        <v>127.62820436346186</v>
      </c>
      <c r="CD258">
        <f>CC258*(1+'Datos utilizados'!CC258/100)</f>
        <v>118.63587844298456</v>
      </c>
      <c r="CE258">
        <f>CD258*(1+'Datos utilizados'!CD258/100)</f>
        <v>108.38923830392476</v>
      </c>
      <c r="CF258">
        <f>CE258*(1+'Datos utilizados'!CE258/100)</f>
        <v>119.60066342959634</v>
      </c>
      <c r="CG258">
        <f>CF258*(1+'Datos utilizados'!CF258/100)</f>
        <v>116.68055343163103</v>
      </c>
      <c r="CH258">
        <f>CG258*(1+'Datos utilizados'!CG258/100)</f>
        <v>116.61572571614441</v>
      </c>
      <c r="CI258">
        <f>CH258*(1+'Datos utilizados'!CH258/100)</f>
        <v>122.4678526797577</v>
      </c>
      <c r="CJ258">
        <f>CI258*(1+'Datos utilizados'!CI258/100)</f>
        <v>128.45026032174064</v>
      </c>
      <c r="CK258">
        <f>CJ258*(1+'Datos utilizados'!CJ258/100)</f>
        <v>130.10168109356709</v>
      </c>
      <c r="CL258">
        <f>CK258*(1+'Datos utilizados'!CK258/100)</f>
        <v>128.62424640306855</v>
      </c>
      <c r="CM258">
        <f>CL258*(1+'Datos utilizados'!CL258/100)</f>
        <v>117.52089981899471</v>
      </c>
      <c r="CN258">
        <f>CM258*(1+'Datos utilizados'!CM258/100)</f>
        <v>123.50922427763152</v>
      </c>
      <c r="CO258">
        <f>CN258*(1+'Datos utilizados'!CN258/100)</f>
        <v>125.09699711033259</v>
      </c>
      <c r="CP258">
        <f>CO258*(1+'Datos utilizados'!CO258/100)</f>
        <v>128.26841865197463</v>
      </c>
      <c r="CQ258">
        <f>CP258*(1+'Datos utilizados'!CP258/100)</f>
        <v>131.79240105180963</v>
      </c>
      <c r="CR258">
        <f>CQ258*(1+'Datos utilizados'!CQ258/100)</f>
        <v>130.90180072246193</v>
      </c>
      <c r="CS258">
        <f>CR258*(1+'Datos utilizados'!CR258/100)</f>
        <v>132.57798519053296</v>
      </c>
      <c r="CT258">
        <f>CS258*(1+'Datos utilizados'!CS258/100)</f>
        <v>135.07128655342169</v>
      </c>
      <c r="CU258">
        <f>CT258*(1+'Datos utilizados'!CT258/100)</f>
        <v>141.95175035480969</v>
      </c>
      <c r="CV258">
        <f>CU258*(1+'Datos utilizados'!CU258/100)</f>
        <v>142.18614108499554</v>
      </c>
      <c r="CW258">
        <f>CV258*(1+'Datos utilizados'!CV258/100)</f>
        <v>145.51662394208583</v>
      </c>
      <c r="CX258">
        <f>CW258*(1+'Datos utilizados'!CW258/100)</f>
        <v>150.09907339498366</v>
      </c>
      <c r="CY258">
        <f>CX258*(1+'Datos utilizados'!CX258/100)</f>
        <v>150.15576581500494</v>
      </c>
      <c r="CZ258">
        <f>CY258*(1+'Datos utilizados'!CY258/100)</f>
        <v>146.45585266744033</v>
      </c>
      <c r="DA258">
        <f>CZ258*(1+'Datos utilizados'!CZ258/100)</f>
        <v>154.1661528413851</v>
      </c>
      <c r="DB258">
        <f>DA258*(1+'Datos utilizados'!DA258/100)</f>
        <v>150.88474169477149</v>
      </c>
      <c r="DC258">
        <f>DB258*(1+'Datos utilizados'!DB258/100)</f>
        <v>158.43087992725543</v>
      </c>
      <c r="DD258">
        <f>DC258*(1+'Datos utilizados'!DC258/100)</f>
        <v>164.63241907568795</v>
      </c>
      <c r="DE258">
        <f>DD258*(1+'Datos utilizados'!DD258/100)</f>
        <v>167.55820057453346</v>
      </c>
      <c r="DF258">
        <f>DE258*(1+'Datos utilizados'!DE258/100)</f>
        <v>171.1036818312304</v>
      </c>
      <c r="DG258">
        <f>DF258*(1+'Datos utilizados'!DF258/100)</f>
        <v>164.76627522209256</v>
      </c>
      <c r="DH258">
        <f>DG258*(1+'Datos utilizados'!DG258/100)</f>
        <v>173.01463972598572</v>
      </c>
      <c r="DI258">
        <f>DH258*(1+'Datos utilizados'!DH258/100)</f>
        <v>173.26502651259719</v>
      </c>
      <c r="DJ258">
        <f>DI258*(1+'Datos utilizados'!DI258/100)</f>
        <v>175.04045591276912</v>
      </c>
      <c r="DK258">
        <f>DJ258*(1+'Datos utilizados'!DJ258/100)</f>
        <v>178.48435937880726</v>
      </c>
      <c r="DL258">
        <f>DK258*(1+'Datos utilizados'!DK258/100)</f>
        <v>181.6772839321707</v>
      </c>
      <c r="DM258">
        <f>DL258*(1+'Datos utilizados'!DL258/100)</f>
        <v>178.77784165471201</v>
      </c>
      <c r="DN258">
        <f>DM258*(1+'Datos utilizados'!DM258/100)</f>
        <v>182.71724715114189</v>
      </c>
      <c r="DO258">
        <f>DN258*(1+'Datos utilizados'!DN258/100)</f>
        <v>177.75811834621274</v>
      </c>
      <c r="DP258">
        <f>DO258*(1+'Datos utilizados'!DO258/100)</f>
        <v>178.9080356137944</v>
      </c>
      <c r="DQ258">
        <f>DP258*(1+'Datos utilizados'!DP258/100)</f>
        <v>182.49349577392334</v>
      </c>
      <c r="DR258">
        <f>DQ258*(1+'Datos utilizados'!DQ258/100)</f>
        <v>179.55076990521925</v>
      </c>
      <c r="DS258">
        <f>DR258*(1+'Datos utilizados'!DR258/100)</f>
        <v>176.29736381976767</v>
      </c>
      <c r="DT258">
        <f>DS258*(1+'Datos utilizados'!DS258/100)</f>
        <v>186.62637954965851</v>
      </c>
      <c r="DU258">
        <f>DT258*(1+'Datos utilizados'!DT258/100)</f>
        <v>183.70502351737792</v>
      </c>
      <c r="DV258">
        <f>DU258*(1+'Datos utilizados'!DU258/100)</f>
        <v>188.01336558141924</v>
      </c>
      <c r="DW258">
        <f>DV258*(1+'Datos utilizados'!DV258/100)</f>
        <v>188.66103402317412</v>
      </c>
      <c r="DX258">
        <f>DW258*(1+'Datos utilizados'!DW258/100)</f>
        <v>184.27423106175706</v>
      </c>
      <c r="DY258">
        <f>DX258*(1+'Datos utilizados'!DX258/100)</f>
        <v>187.58195350931558</v>
      </c>
      <c r="DZ258">
        <f>DY258*(1+'Datos utilizados'!DY258/100)</f>
        <v>175.16881152681339</v>
      </c>
      <c r="EA258">
        <f>DZ258*(1+'Datos utilizados'!DZ258/100)</f>
        <v>168.70779749805263</v>
      </c>
      <c r="EB258">
        <f>EA258*(1+'Datos utilizados'!EA258/100)</f>
        <v>182.07692881532756</v>
      </c>
      <c r="EC258">
        <f>EB258*(1+'Datos utilizados'!EB258/100)</f>
        <v>181.17096864062114</v>
      </c>
      <c r="ED258">
        <f>EC258*(1+'Datos utilizados'!EC258/100)</f>
        <v>177.98647217353434</v>
      </c>
      <c r="EE258">
        <f>ED258*(1+'Datos utilizados'!ED258/100)</f>
        <v>167.33855606628316</v>
      </c>
      <c r="EF258">
        <f>EE258*(1+'Datos utilizados'!EE258/100)</f>
        <v>166.09315559661547</v>
      </c>
      <c r="EG258">
        <f>EF258*(1+'Datos utilizados'!EF258/100)</f>
        <v>177.36405443293066</v>
      </c>
      <c r="EH258">
        <f>EG258*(1+'Datos utilizados'!EG258/100)</f>
        <v>180.17059228465558</v>
      </c>
      <c r="EI258">
        <f>EH258*(1+'Datos utilizados'!EH258/100)</f>
        <v>181.18252041622233</v>
      </c>
      <c r="EJ258">
        <f>EI258*(1+'Datos utilizados'!EI258/100)</f>
        <v>179.15231592020243</v>
      </c>
      <c r="EK258">
        <f>EJ258*(1+'Datos utilizados'!EJ258/100)</f>
        <v>186.72121462412551</v>
      </c>
      <c r="EL258">
        <f>EK258*(1+'Datos utilizados'!EK258/100)</f>
        <v>186.87639862559965</v>
      </c>
      <c r="EM258">
        <f>EL258*(1+'Datos utilizados'!EL258/100)</f>
        <v>187.86908605509882</v>
      </c>
      <c r="EN258">
        <f>EM258*(1+'Datos utilizados'!EM258/100)</f>
        <v>184.23325563267451</v>
      </c>
      <c r="EO258">
        <f>EN258*(1+'Datos utilizados'!EN258/100)</f>
        <v>186.88236403874231</v>
      </c>
      <c r="EP258">
        <f>EO258*(1+'Datos utilizados'!EO258/100)</f>
        <v>191.35414131017052</v>
      </c>
      <c r="EQ258">
        <f>EP258*(1+'Datos utilizados'!EP258/100)</f>
        <v>195.97249264610562</v>
      </c>
      <c r="ER258">
        <f>EQ258*(1+'Datos utilizados'!EQ258/100)</f>
        <v>201.40945549583284</v>
      </c>
      <c r="ES258">
        <f>ER258*(1+'Datos utilizados'!ER258/100)</f>
        <v>203.55484887482891</v>
      </c>
      <c r="ET258">
        <f>ES258*(1+'Datos utilizados'!ES258/100)</f>
        <v>206.56884481114869</v>
      </c>
      <c r="EU258">
        <f>ET258*(1+'Datos utilizados'!ET258/100)</f>
        <v>210.93870543870614</v>
      </c>
      <c r="EV258">
        <f>EU258*(1+'Datos utilizados'!EU258/100)</f>
        <v>211.75029210788156</v>
      </c>
      <c r="EW258">
        <f>EV258*(1+'Datos utilizados'!EV258/100)</f>
        <v>216.81798479872424</v>
      </c>
      <c r="EX258">
        <f>EW258*(1+'Datos utilizados'!EW258/100)</f>
        <v>217.12328620311931</v>
      </c>
      <c r="EY258">
        <f>EX258*(1+'Datos utilizados'!EX258/100)</f>
        <v>221.996466375648</v>
      </c>
      <c r="EZ258">
        <f>EY258*(1+'Datos utilizados'!EY258/100)</f>
        <v>226.19186659544818</v>
      </c>
      <c r="FA258">
        <f>EZ258*(1+'Datos utilizados'!EZ258/100)</f>
        <v>231.0929014840917</v>
      </c>
      <c r="FB258">
        <f>FA258*(1+'Datos utilizados'!FA258/100)</f>
        <v>234.21810944660197</v>
      </c>
      <c r="FC258">
        <f>FB258*(1+'Datos utilizados'!FB258/100)</f>
        <v>246.5848490471935</v>
      </c>
      <c r="FD258">
        <f>FC258*(1+'Datos utilizados'!FC258/100)</f>
        <v>236.36947987177581</v>
      </c>
      <c r="FE258">
        <f>FD258*(1+'Datos utilizados'!FD258/100)</f>
        <v>231.21747614069864</v>
      </c>
      <c r="FF258">
        <f>FE258*(1+'Datos utilizados'!FE258/100)</f>
        <v>233.87441928077902</v>
      </c>
      <c r="FG258">
        <f>FF258*(1+'Datos utilizados'!FF258/100)</f>
        <v>235.339993329202</v>
      </c>
      <c r="FH258">
        <f>FG258*(1+'Datos utilizados'!FG258/100)</f>
        <v>235.22771261838463</v>
      </c>
      <c r="FI258">
        <f>FH258*(1+'Datos utilizados'!FH258/100)</f>
        <v>242.57469738045091</v>
      </c>
      <c r="FJ258">
        <f>FI258*(1+'Datos utilizados'!FI258/100)</f>
        <v>245.57604985366947</v>
      </c>
      <c r="FK258">
        <f>FJ258*(1+'Datos utilizados'!FJ258/100)</f>
        <v>246.94344185685972</v>
      </c>
      <c r="FL258">
        <f>FK258*(1+'Datos utilizados'!FK258/100)</f>
        <v>228.8109281968826</v>
      </c>
      <c r="FM258">
        <f>FL258*(1+'Datos utilizados'!FL258/100)</f>
        <v>231.41017457901353</v>
      </c>
      <c r="FN258">
        <f>FM258*(1+'Datos utilizados'!FM258/100)</f>
        <v>213.81420772437448</v>
      </c>
      <c r="FO258">
        <f>FN258*(1+'Datos utilizados'!FN258/100)</f>
        <v>230.45021458915639</v>
      </c>
      <c r="FP258">
        <f>FO258*(1+'Datos utilizados'!FO258/100)</f>
        <v>237.37982949683087</v>
      </c>
      <c r="FQ258">
        <f>FP258*(1+'Datos utilizados'!FP258/100)</f>
        <v>240.49769486735701</v>
      </c>
      <c r="FR258">
        <f>FQ258*(1+'Datos utilizados'!FQ258/100)</f>
        <v>249.0255747789671</v>
      </c>
      <c r="FS258">
        <f>FR258*(1+'Datos utilizados'!FR258/100)</f>
        <v>234.6565749912034</v>
      </c>
      <c r="FT258">
        <f>FS258*(1+'Datos utilizados'!FS258/100)</f>
        <v>250.11924653459124</v>
      </c>
      <c r="FU258">
        <f>FT258*(1+'Datos utilizados'!FT258/100)</f>
        <v>251.35816219845103</v>
      </c>
      <c r="FV258">
        <f>FU258*(1+'Datos utilizados'!FU258/100)</f>
        <v>246.21673153394659</v>
      </c>
      <c r="FW258">
        <f>FV258*(1+'Datos utilizados'!FV258/100)</f>
        <v>251.45649441939364</v>
      </c>
      <c r="FX258">
        <f>FW258*(1+'Datos utilizados'!FW258/100)</f>
        <v>257.85540841548169</v>
      </c>
      <c r="FY258">
        <f>FX258*(1+'Datos utilizados'!FX258/100)</f>
        <v>265.03675889647542</v>
      </c>
      <c r="FZ258">
        <f>FY258*(1+'Datos utilizados'!FY258/100)</f>
        <v>272.97678312684781</v>
      </c>
      <c r="GC258">
        <f>(FZ258/B258)^(1/15)-1</f>
        <v>6.9239631191994722E-2</v>
      </c>
      <c r="GF258">
        <f>STDEV('Datos utilizados'!B258:FY258)*SQRT(12)</f>
        <v>14.661668383001656</v>
      </c>
      <c r="GR258" s="21"/>
      <c r="GX258" s="21"/>
    </row>
    <row r="259" spans="1:206" x14ac:dyDescent="0.2">
      <c r="A259" s="12" t="s">
        <v>208</v>
      </c>
      <c r="B259">
        <v>100</v>
      </c>
      <c r="C259">
        <f>B259*(1+'Datos utilizados'!B259/100)</f>
        <v>101.223523</v>
      </c>
      <c r="D259">
        <f>C259*(1+'Datos utilizados'!C259/100)</f>
        <v>104.78152983345001</v>
      </c>
      <c r="E259">
        <f>D259*(1+'Datos utilizados'!D259/100)</f>
        <v>102.88629181695688</v>
      </c>
      <c r="F259">
        <f>E259*(1+'Datos utilizados'!E259/100)</f>
        <v>100.34308466632442</v>
      </c>
      <c r="G259">
        <f>F259*(1+'Datos utilizados'!F259/100)</f>
        <v>104.04585787819745</v>
      </c>
      <c r="H259">
        <f>G259*(1+'Datos utilizados'!G259/100)</f>
        <v>106.5411189365069</v>
      </c>
      <c r="I259">
        <f>H259*(1+'Datos utilizados'!H259/100)</f>
        <v>111.11926859222542</v>
      </c>
      <c r="J259">
        <f>I259*(1+'Datos utilizados'!I259/100)</f>
        <v>111.45925132879556</v>
      </c>
      <c r="K259">
        <f>J259*(1+'Datos utilizados'!J259/100)</f>
        <v>116.27074100904471</v>
      </c>
      <c r="L259">
        <f>K259*(1+'Datos utilizados'!K259/100)</f>
        <v>113.19477646420965</v>
      </c>
      <c r="M259">
        <f>L259*(1+'Datos utilizados'!L259/100)</f>
        <v>118.57322060816776</v>
      </c>
      <c r="N259">
        <f>M259*(1+'Datos utilizados'!M259/100)</f>
        <v>122.39749747717167</v>
      </c>
      <c r="O259">
        <f>N259*(1+'Datos utilizados'!N259/100)</f>
        <v>128.76366916327865</v>
      </c>
      <c r="P259">
        <f>O259*(1+'Datos utilizados'!O259/100)</f>
        <v>129.53487855754503</v>
      </c>
      <c r="Q259">
        <f>P259*(1+'Datos utilizados'!P259/100)</f>
        <v>132.24665108433487</v>
      </c>
      <c r="R259">
        <f>Q259*(1+'Datos utilizados'!Q259/100)</f>
        <v>134.34429985504019</v>
      </c>
      <c r="S259">
        <f>R259*(1+'Datos utilizados'!R259/100)</f>
        <v>127.23835425688563</v>
      </c>
      <c r="T259">
        <f>S259*(1+'Datos utilizados'!S259/100)</f>
        <v>126.60684740180494</v>
      </c>
      <c r="U259">
        <f>T259*(1+'Datos utilizados'!T259/100)</f>
        <v>127.47131642372752</v>
      </c>
      <c r="V259">
        <f>U259*(1+'Datos utilizados'!U259/100)</f>
        <v>130.77801032696735</v>
      </c>
      <c r="W259">
        <f>V259*(1+'Datos utilizados'!V259/100)</f>
        <v>132.60475419305732</v>
      </c>
      <c r="X259">
        <f>W259*(1+'Datos utilizados'!W259/100)</f>
        <v>137.43894007001774</v>
      </c>
      <c r="Y259">
        <f>X259*(1+'Datos utilizados'!X259/100)</f>
        <v>140.66658774957824</v>
      </c>
      <c r="Z259">
        <f>Y259*(1+'Datos utilizados'!Y259/100)</f>
        <v>144.83826500250774</v>
      </c>
      <c r="AA259">
        <f>Z259*(1+'Datos utilizados'!Z259/100)</f>
        <v>148.40091119046306</v>
      </c>
      <c r="AB259">
        <f>AA259*(1+'Datos utilizados'!AA259/100)</f>
        <v>147.94143822527158</v>
      </c>
      <c r="AC259">
        <f>AB259*(1+'Datos utilizados'!AB259/100)</f>
        <v>150.62057186549708</v>
      </c>
      <c r="AD259">
        <f>AC259*(1+'Datos utilizados'!AC259/100)</f>
        <v>155.94583448167623</v>
      </c>
      <c r="AE259">
        <f>AD259*(1+'Datos utilizados'!AD259/100)</f>
        <v>160.94429301977522</v>
      </c>
      <c r="AF259">
        <f>AE259*(1+'Datos utilizados'!AE259/100)</f>
        <v>161.96079142340125</v>
      </c>
      <c r="AG259">
        <f>AF259*(1+'Datos utilizados'!AF259/100)</f>
        <v>160.51070463033426</v>
      </c>
      <c r="AH259">
        <f>AG259*(1+'Datos utilizados'!AG259/100)</f>
        <v>157.48347434611318</v>
      </c>
      <c r="AI259">
        <f>AH259*(1+'Datos utilizados'!AH259/100)</f>
        <v>163.89286592150026</v>
      </c>
      <c r="AJ259">
        <f>AI259*(1+'Datos utilizados'!AI259/100)</f>
        <v>169.87376402649977</v>
      </c>
      <c r="AK259">
        <f>AJ259*(1+'Datos utilizados'!AJ259/100)</f>
        <v>162.34255169360907</v>
      </c>
      <c r="AL259">
        <f>AK259*(1+'Datos utilizados'!AK259/100)</f>
        <v>161.931849389207</v>
      </c>
      <c r="AM259">
        <f>AL259*(1+'Datos utilizados'!AL259/100)</f>
        <v>147.54948678790302</v>
      </c>
      <c r="AN259">
        <f>AM259*(1+'Datos utilizados'!AM259/100)</f>
        <v>149.88126149443775</v>
      </c>
      <c r="AO259">
        <f>AN259*(1+'Datos utilizados'!AN259/100)</f>
        <v>143.56843362493015</v>
      </c>
      <c r="AP259">
        <f>AO259*(1+'Datos utilizados'!AO259/100)</f>
        <v>150.39573429511319</v>
      </c>
      <c r="AQ259">
        <f>AP259*(1+'Datos utilizados'!AP259/100)</f>
        <v>153.23114507377895</v>
      </c>
      <c r="AR259">
        <f>AQ259*(1+'Datos utilizados'!AQ259/100)</f>
        <v>141.98406636711627</v>
      </c>
      <c r="AS259">
        <f>AR259*(1+'Datos utilizados'!AR259/100)</f>
        <v>139.29863794931583</v>
      </c>
      <c r="AT259">
        <f>AS259*(1+'Datos utilizados'!AS259/100)</f>
        <v>137.48485545833262</v>
      </c>
      <c r="AU259">
        <f>AT259*(1+'Datos utilizados'!AT259/100)</f>
        <v>120.34934113312728</v>
      </c>
      <c r="AV259">
        <f>AU259*(1+'Datos utilizados'!AU259/100)</f>
        <v>96.939573397202679</v>
      </c>
      <c r="AW259">
        <f>AV259*(1+'Datos utilizados'!AV259/100)</f>
        <v>92.216309010912056</v>
      </c>
      <c r="AX259">
        <f>AW259*(1+'Datos utilizados'!AW259/100)</f>
        <v>94.481762175979711</v>
      </c>
      <c r="AY259">
        <f>AX259*(1+'Datos utilizados'!AX259/100)</f>
        <v>90.717822299671198</v>
      </c>
      <c r="AZ259">
        <f>AY259*(1+'Datos utilizados'!AY259/100)</f>
        <v>84.741403833648477</v>
      </c>
      <c r="BA259">
        <f>AZ259*(1+'Datos utilizados'!AZ259/100)</f>
        <v>89.960674350949034</v>
      </c>
      <c r="BB259">
        <f>BA259*(1+'Datos utilizados'!BA259/100)</f>
        <v>99.010872023407657</v>
      </c>
      <c r="BC259">
        <f>BB259*(1+'Datos utilizados'!BB259/100)</f>
        <v>107.45406274944384</v>
      </c>
      <c r="BD259">
        <f>BC259*(1+'Datos utilizados'!BC259/100)</f>
        <v>108.0757833601871</v>
      </c>
      <c r="BE259">
        <f>BD259*(1+'Datos utilizados'!BD259/100)</f>
        <v>115.56631164165111</v>
      </c>
      <c r="BF259">
        <f>BE259*(1+'Datos utilizados'!BE259/100)</f>
        <v>118.27542174180715</v>
      </c>
      <c r="BG259">
        <f>BF259*(1+'Datos utilizados'!BF259/100)</f>
        <v>122.8694673938229</v>
      </c>
      <c r="BH259">
        <f>BG259*(1+'Datos utilizados'!BG259/100)</f>
        <v>122.20620940796833</v>
      </c>
      <c r="BI259">
        <f>BH259*(1+'Datos utilizados'!BH259/100)</f>
        <v>125.22302366702787</v>
      </c>
      <c r="BJ259">
        <f>BI259*(1+'Datos utilizados'!BI259/100)</f>
        <v>129.89793348599122</v>
      </c>
      <c r="BK259">
        <f>BJ259*(1+'Datos utilizados'!BJ259/100)</f>
        <v>126.35312150052597</v>
      </c>
      <c r="BL259">
        <f>BK259*(1+'Datos utilizados'!BK259/100)</f>
        <v>127.7397598253404</v>
      </c>
      <c r="BM259">
        <f>BL259*(1+'Datos utilizados'!BL259/100)</f>
        <v>136.04612712581505</v>
      </c>
      <c r="BN259">
        <f>BM259*(1+'Datos utilizados'!BM259/100)</f>
        <v>138.23897574220231</v>
      </c>
      <c r="BO259">
        <f>BN259*(1+'Datos utilizados'!BN259/100)</f>
        <v>128.05747749705381</v>
      </c>
      <c r="BP259">
        <f>BO259*(1+'Datos utilizados'!BO259/100)</f>
        <v>125.2081768529732</v>
      </c>
      <c r="BQ259">
        <f>BP259*(1+'Datos utilizados'!BP259/100)</f>
        <v>130.65647419181755</v>
      </c>
      <c r="BR259">
        <f>BQ259*(1+'Datos utilizados'!BQ259/100)</f>
        <v>127.89525474043796</v>
      </c>
      <c r="BS259">
        <f>BR259*(1+'Datos utilizados'!BR259/100)</f>
        <v>137.72840850086132</v>
      </c>
      <c r="BT259">
        <f>BS259*(1+'Datos utilizados'!BS259/100)</f>
        <v>141.41077032190375</v>
      </c>
      <c r="BU259">
        <f>BT259*(1+'Datos utilizados'!BT259/100)</f>
        <v>141.6556202425007</v>
      </c>
      <c r="BV259">
        <f>BU259*(1+'Datos utilizados'!BU259/100)</f>
        <v>148.88493266131698</v>
      </c>
      <c r="BW259">
        <f>BV259*(1+'Datos utilizados'!BV259/100)</f>
        <v>148.22513270488577</v>
      </c>
      <c r="BX259">
        <f>BW259*(1+'Datos utilizados'!BW259/100)</f>
        <v>150.57770420337596</v>
      </c>
      <c r="BY259">
        <f>BX259*(1+'Datos utilizados'!BX259/100)</f>
        <v>151.54831302690047</v>
      </c>
      <c r="BZ259">
        <f>BY259*(1+'Datos utilizados'!BY259/100)</f>
        <v>154.72976827775733</v>
      </c>
      <c r="CA259">
        <f>BZ259*(1+'Datos utilizados'!BZ259/100)</f>
        <v>152.80552257539455</v>
      </c>
      <c r="CB259">
        <f>CA259*(1+'Datos utilizados'!CA259/100)</f>
        <v>150.42398585579275</v>
      </c>
      <c r="CC259">
        <f>CB259*(1+'Datos utilizados'!CB259/100)</f>
        <v>148.90899820344544</v>
      </c>
      <c r="CD259">
        <f>CC259*(1+'Datos utilizados'!CC259/100)</f>
        <v>138.58896134107442</v>
      </c>
      <c r="CE259">
        <f>CD259*(1+'Datos utilizados'!CD259/100)</f>
        <v>127.24779839464377</v>
      </c>
      <c r="CF259">
        <f>CE259*(1+'Datos utilizados'!CE259/100)</f>
        <v>138.15320829983128</v>
      </c>
      <c r="CG259">
        <f>CF259*(1+'Datos utilizados'!CF259/100)</f>
        <v>133.77081445951816</v>
      </c>
      <c r="CH259">
        <f>CG259*(1+'Datos utilizados'!CG259/100)</f>
        <v>133.3985744272461</v>
      </c>
      <c r="CI259">
        <f>CH259*(1+'Datos utilizados'!CH259/100)</f>
        <v>141.28999921100933</v>
      </c>
      <c r="CJ259">
        <f>CI259*(1+'Datos utilizados'!CI259/100)</f>
        <v>148.20430366369851</v>
      </c>
      <c r="CK259">
        <f>CJ259*(1+'Datos utilizados'!CJ259/100)</f>
        <v>148.40760736337828</v>
      </c>
      <c r="CL259">
        <f>CK259*(1+'Datos utilizados'!CK259/100)</f>
        <v>146.96758757206638</v>
      </c>
      <c r="CM259">
        <f>CL259*(1+'Datos utilizados'!CL259/100)</f>
        <v>135.9545831547606</v>
      </c>
      <c r="CN259">
        <f>CM259*(1+'Datos utilizados'!CM259/100)</f>
        <v>139.90463208556397</v>
      </c>
      <c r="CO259">
        <f>CN259*(1+'Datos utilizados'!CN259/100)</f>
        <v>141.88073884524397</v>
      </c>
      <c r="CP259">
        <f>CO259*(1+'Datos utilizados'!CO259/100)</f>
        <v>143.59044856897299</v>
      </c>
      <c r="CQ259">
        <f>CP259*(1+'Datos utilizados'!CP259/100)</f>
        <v>147.61975450531179</v>
      </c>
      <c r="CR259">
        <f>CQ259*(1+'Datos utilizados'!CQ259/100)</f>
        <v>147.35254503528662</v>
      </c>
      <c r="CS259">
        <f>CR259*(1+'Datos utilizados'!CR259/100)</f>
        <v>149.29169863384919</v>
      </c>
      <c r="CT259">
        <f>CS259*(1+'Datos utilizados'!CS259/100)</f>
        <v>152.95283718320954</v>
      </c>
      <c r="CU259">
        <f>CT259*(1+'Datos utilizados'!CT259/100)</f>
        <v>159.87477289295708</v>
      </c>
      <c r="CV259">
        <f>CU259*(1+'Datos utilizados'!CU259/100)</f>
        <v>160.73493114607578</v>
      </c>
      <c r="CW259">
        <f>CV259*(1+'Datos utilizados'!CV259/100)</f>
        <v>163.77981170689216</v>
      </c>
      <c r="CX259">
        <f>CW259*(1+'Datos utilizados'!CW259/100)</f>
        <v>166.70265734477758</v>
      </c>
      <c r="CY259">
        <f>CX259*(1+'Datos utilizados'!CX259/100)</f>
        <v>168.38055126445764</v>
      </c>
      <c r="CZ259">
        <f>CY259*(1+'Datos utilizados'!CY259/100)</f>
        <v>161.84948894848196</v>
      </c>
      <c r="DA259">
        <f>CZ259*(1+'Datos utilizados'!CZ259/100)</f>
        <v>167.6047612842915</v>
      </c>
      <c r="DB259">
        <f>DA259*(1+'Datos utilizados'!DA259/100)</f>
        <v>164.56150800012901</v>
      </c>
      <c r="DC259">
        <f>DB259*(1+'Datos utilizados'!DB259/100)</f>
        <v>171.53708436975043</v>
      </c>
      <c r="DD259">
        <f>DC259*(1+'Datos utilizados'!DC259/100)</f>
        <v>176.90733754750553</v>
      </c>
      <c r="DE259">
        <f>DD259*(1+'Datos utilizados'!DD259/100)</f>
        <v>179.260274130749</v>
      </c>
      <c r="DF259">
        <f>DE259*(1+'Datos utilizados'!DE259/100)</f>
        <v>181.47049953269888</v>
      </c>
      <c r="DG259">
        <f>DF259*(1+'Datos utilizados'!DF259/100)</f>
        <v>175.91441543380125</v>
      </c>
      <c r="DH259">
        <f>DG259*(1+'Datos utilizados'!DG259/100)</f>
        <v>182.40404774640731</v>
      </c>
      <c r="DI259">
        <f>DH259*(1+'Datos utilizados'!DH259/100)</f>
        <v>182.40724346532386</v>
      </c>
      <c r="DJ259">
        <f>DI259*(1+'Datos utilizados'!DI259/100)</f>
        <v>182.03091360911324</v>
      </c>
      <c r="DK259">
        <f>DJ259*(1+'Datos utilizados'!DJ259/100)</f>
        <v>186.67931144861876</v>
      </c>
      <c r="DL259">
        <f>DK259*(1+'Datos utilizados'!DK259/100)</f>
        <v>190.53106754853124</v>
      </c>
      <c r="DM259">
        <f>DL259*(1+'Datos utilizados'!DL259/100)</f>
        <v>190.26191955189083</v>
      </c>
      <c r="DN259">
        <f>DM259*(1+'Datos utilizados'!DM259/100)</f>
        <v>193.52037753066284</v>
      </c>
      <c r="DO259">
        <f>DN259*(1+'Datos utilizados'!DN259/100)</f>
        <v>190.28833951981753</v>
      </c>
      <c r="DP259">
        <f>DO259*(1+'Datos utilizados'!DO259/100)</f>
        <v>190.89221195375009</v>
      </c>
      <c r="DQ259">
        <f>DP259*(1+'Datos utilizados'!DP259/100)</f>
        <v>195.13772155987567</v>
      </c>
      <c r="DR259">
        <f>DQ259*(1+'Datos utilizados'!DQ259/100)</f>
        <v>193.31167349732596</v>
      </c>
      <c r="DS259">
        <f>DR259*(1+'Datos utilizados'!DR259/100)</f>
        <v>195.19658023404571</v>
      </c>
      <c r="DT259">
        <f>DS259*(1+'Datos utilizados'!DS259/100)</f>
        <v>204.69088528962143</v>
      </c>
      <c r="DU259">
        <f>DT259*(1+'Datos utilizados'!DT259/100)</f>
        <v>204.85352652634603</v>
      </c>
      <c r="DV259">
        <f>DU259*(1+'Datos utilizados'!DU259/100)</f>
        <v>209.79847760902442</v>
      </c>
      <c r="DW259">
        <f>DV259*(1+'Datos utilizados'!DV259/100)</f>
        <v>212.1934594039723</v>
      </c>
      <c r="DX259">
        <f>DW259*(1+'Datos utilizados'!DW259/100)</f>
        <v>205.98648879202079</v>
      </c>
      <c r="DY259">
        <f>DX259*(1+'Datos utilizados'!DX259/100)</f>
        <v>206.31396611190237</v>
      </c>
      <c r="DZ259">
        <f>DY259*(1+'Datos utilizados'!DY259/100)</f>
        <v>192.19405077458887</v>
      </c>
      <c r="EA259">
        <f>DZ259*(1+'Datos utilizados'!DZ259/100)</f>
        <v>185.08256338544786</v>
      </c>
      <c r="EB259">
        <f>EA259*(1+'Datos utilizados'!EA259/100)</f>
        <v>198.39267413590247</v>
      </c>
      <c r="EC259">
        <f>EB259*(1+'Datos utilizados'!EB259/100)</f>
        <v>199.25292659414987</v>
      </c>
      <c r="ED259">
        <f>EC259*(1+'Datos utilizados'!EC259/100)</f>
        <v>195.10479348955442</v>
      </c>
      <c r="EE259">
        <f>ED259*(1+'Datos utilizados'!ED259/100)</f>
        <v>182.33863420841197</v>
      </c>
      <c r="EF259">
        <f>EE259*(1+'Datos utilizados'!EE259/100)</f>
        <v>180.17502767891739</v>
      </c>
      <c r="EG259">
        <f>EF259*(1+'Datos utilizados'!EF259/100)</f>
        <v>190.11183000068266</v>
      </c>
      <c r="EH259">
        <f>EG259*(1+'Datos utilizados'!EG259/100)</f>
        <v>191.49807223373523</v>
      </c>
      <c r="EI259">
        <f>EH259*(1+'Datos utilizados'!EH259/100)</f>
        <v>193.76037492466364</v>
      </c>
      <c r="EJ259">
        <f>EI259*(1+'Datos utilizados'!EI259/100)</f>
        <v>189.58861523474442</v>
      </c>
      <c r="EK259">
        <f>EJ259*(1+'Datos utilizados'!EJ259/100)</f>
        <v>197.76418821292776</v>
      </c>
      <c r="EL259">
        <f>EK259*(1+'Datos utilizados'!EK259/100)</f>
        <v>198.9071089870898</v>
      </c>
      <c r="EM259">
        <f>EL259*(1+'Datos utilizados'!EL259/100)</f>
        <v>199.47073217111563</v>
      </c>
      <c r="EN259">
        <f>EM259*(1+'Datos utilizados'!EM259/100)</f>
        <v>198.39858097511052</v>
      </c>
      <c r="EO259">
        <f>EN259*(1+'Datos utilizados'!EN259/100)</f>
        <v>200.2243042368178</v>
      </c>
      <c r="EP259">
        <f>EO259*(1+'Datos utilizados'!EO259/100)</f>
        <v>204.28008778829962</v>
      </c>
      <c r="EQ259">
        <f>EP259*(1+'Datos utilizados'!EP259/100)</f>
        <v>208.49146275131602</v>
      </c>
      <c r="ER259">
        <f>EQ259*(1+'Datos utilizados'!EQ259/100)</f>
        <v>213.60458244075588</v>
      </c>
      <c r="ES259">
        <f>ER259*(1+'Datos utilizados'!ER259/100)</f>
        <v>216.65687657735978</v>
      </c>
      <c r="ET259">
        <f>ES259*(1+'Datos utilizados'!ES259/100)</f>
        <v>220.16977283987276</v>
      </c>
      <c r="EU259">
        <f>ET259*(1+'Datos utilizados'!ET259/100)</f>
        <v>223.96671946417371</v>
      </c>
      <c r="EV259">
        <f>EU259*(1+'Datos utilizados'!EU259/100)</f>
        <v>224.19466383257557</v>
      </c>
      <c r="EW259">
        <f>EV259*(1+'Datos utilizados'!EV259/100)</f>
        <v>227.87798710998723</v>
      </c>
      <c r="EX259">
        <f>EW259*(1+'Datos utilizados'!EW259/100)</f>
        <v>228.55554128662109</v>
      </c>
      <c r="EY259">
        <f>EX259*(1+'Datos utilizados'!EX259/100)</f>
        <v>233.16984225299043</v>
      </c>
      <c r="EZ259">
        <f>EY259*(1+'Datos utilizados'!EY259/100)</f>
        <v>238.66791951406168</v>
      </c>
      <c r="FA259">
        <f>EZ259*(1+'Datos utilizados'!EZ259/100)</f>
        <v>240.50258606483743</v>
      </c>
      <c r="FB259">
        <f>FA259*(1+'Datos utilizados'!FA259/100)</f>
        <v>243.67679210629009</v>
      </c>
      <c r="FC259">
        <f>FB259*(1+'Datos utilizados'!FB259/100)</f>
        <v>252.2441464633817</v>
      </c>
      <c r="FD259">
        <f>FC259*(1+'Datos utilizados'!FC259/100)</f>
        <v>243.41387346476006</v>
      </c>
      <c r="FE259">
        <f>FD259*(1+'Datos utilizados'!FD259/100)</f>
        <v>238.07750381437594</v>
      </c>
      <c r="FF259">
        <f>FE259*(1+'Datos utilizados'!FE259/100)</f>
        <v>242.30298191764976</v>
      </c>
      <c r="FG259">
        <f>FF259*(1+'Datos utilizados'!FF259/100)</f>
        <v>243.14973149522939</v>
      </c>
      <c r="FH259">
        <f>FG259*(1+'Datos utilizados'!FG259/100)</f>
        <v>240.41890956631451</v>
      </c>
      <c r="FI259">
        <f>FH259*(1+'Datos utilizados'!FH259/100)</f>
        <v>245.08817897237662</v>
      </c>
      <c r="FJ259">
        <f>FI259*(1+'Datos utilizados'!FI259/100)</f>
        <v>244.40303986982295</v>
      </c>
      <c r="FK259">
        <f>FJ259*(1+'Datos utilizados'!FJ259/100)</f>
        <v>244.77230353470148</v>
      </c>
      <c r="FL259">
        <f>FK259*(1+'Datos utilizados'!FK259/100)</f>
        <v>226.10176737441648</v>
      </c>
      <c r="FM259">
        <f>FL259*(1+'Datos utilizados'!FL259/100)</f>
        <v>228.43290598927646</v>
      </c>
      <c r="FN259">
        <f>FM259*(1+'Datos utilizados'!FM259/100)</f>
        <v>213.04570199110378</v>
      </c>
      <c r="FO259">
        <f>FN259*(1+'Datos utilizados'!FN259/100)</f>
        <v>227.9066921507511</v>
      </c>
      <c r="FP259">
        <f>FO259*(1+'Datos utilizados'!FO259/100)</f>
        <v>234.77602775886689</v>
      </c>
      <c r="FQ259">
        <f>FP259*(1+'Datos utilizados'!FP259/100)</f>
        <v>237.35673515895817</v>
      </c>
      <c r="FR259">
        <f>FQ259*(1+'Datos utilizados'!FQ259/100)</f>
        <v>244.18235769414466</v>
      </c>
      <c r="FS259">
        <f>FR259*(1+'Datos utilizados'!FR259/100)</f>
        <v>230.57053669748697</v>
      </c>
      <c r="FT259">
        <f>FS259*(1+'Datos utilizados'!FS259/100)</f>
        <v>242.15493538481385</v>
      </c>
      <c r="FU259">
        <f>FT259*(1+'Datos utilizados'!FT259/100)</f>
        <v>243.63877607462462</v>
      </c>
      <c r="FV259">
        <f>FU259*(1+'Datos utilizados'!FU259/100)</f>
        <v>237.33271261568927</v>
      </c>
      <c r="FW259">
        <f>FV259*(1+'Datos utilizados'!FV259/100)</f>
        <v>241.8649438821362</v>
      </c>
      <c r="FX259">
        <f>FW259*(1+'Datos utilizados'!FW259/100)</f>
        <v>247.22596985331299</v>
      </c>
      <c r="FY259">
        <f>FX259*(1+'Datos utilizados'!FX259/100)</f>
        <v>253.18302298799108</v>
      </c>
      <c r="FZ259">
        <f>FY259*(1+'Datos utilizados'!FY259/100)</f>
        <v>260.33419013143805</v>
      </c>
      <c r="GD259">
        <f>(FZ259/B259)^(1/15)-1</f>
        <v>6.5864703351522502E-2</v>
      </c>
      <c r="GG259">
        <f>STDEV('Datos utilizados'!B259:FY259)*SQRT(12)</f>
        <v>13.346380757755263</v>
      </c>
      <c r="GR259" s="21"/>
      <c r="GX259" s="21"/>
    </row>
    <row r="260" spans="1:206" x14ac:dyDescent="0.2">
      <c r="A260" s="12" t="s">
        <v>594</v>
      </c>
      <c r="B260">
        <v>100</v>
      </c>
      <c r="C260">
        <f>B260*(1+'Datos utilizados'!B260/100)</f>
        <v>100</v>
      </c>
      <c r="D260">
        <f>C260*(1+'Datos utilizados'!C260/100)</f>
        <v>100</v>
      </c>
      <c r="E260">
        <f>D260*(1+'Datos utilizados'!D260/100)</f>
        <v>99.938720000000004</v>
      </c>
      <c r="F260">
        <f>E260*(1+'Datos utilizados'!E260/100)</f>
        <v>99.928126495680004</v>
      </c>
      <c r="G260">
        <f>F260*(1+'Datos utilizados'!F260/100)</f>
        <v>101.75323378362239</v>
      </c>
      <c r="H260">
        <f>G260*(1+'Datos utilizados'!G260/100)</f>
        <v>102.54057995599329</v>
      </c>
      <c r="I260">
        <f>H260*(1+'Datos utilizados'!H260/100)</f>
        <v>106.17759178645242</v>
      </c>
      <c r="J260">
        <f>I260*(1+'Datos utilizados'!I260/100)</f>
        <v>105.48821253626052</v>
      </c>
      <c r="K260">
        <f>J260*(1+'Datos utilizados'!J260/100)</f>
        <v>104.84602139598228</v>
      </c>
      <c r="L260">
        <f>K260*(1+'Datos utilizados'!K260/100)</f>
        <v>102.37722261477322</v>
      </c>
      <c r="M260">
        <f>L260*(1+'Datos utilizados'!L260/100)</f>
        <v>107.60242296664185</v>
      </c>
      <c r="N260">
        <f>M260*(1+'Datos utilizados'!M260/100)</f>
        <v>106.76499634966167</v>
      </c>
      <c r="O260">
        <f>N260*(1+'Datos utilizados'!N260/100)</f>
        <v>109.02825412477996</v>
      </c>
      <c r="P260">
        <f>O260*(1+'Datos utilizados'!O260/100)</f>
        <v>109.02794884566842</v>
      </c>
      <c r="Q260">
        <f>P260*(1+'Datos utilizados'!P260/100)</f>
        <v>110.02082276462637</v>
      </c>
      <c r="R260">
        <f>Q260*(1+'Datos utilizados'!Q260/100)</f>
        <v>110.28344246856553</v>
      </c>
      <c r="S260">
        <f>R260*(1+'Datos utilizados'!R260/100)</f>
        <v>105.96025432538804</v>
      </c>
      <c r="T260">
        <f>S260*(1+'Datos utilizados'!S260/100)</f>
        <v>105.61676296894143</v>
      </c>
      <c r="U260">
        <f>T260*(1+'Datos utilizados'!T260/100)</f>
        <v>104.42985234837276</v>
      </c>
      <c r="V260">
        <f>U260*(1+'Datos utilizados'!U260/100)</f>
        <v>106.21607275786552</v>
      </c>
      <c r="W260">
        <f>V260*(1+'Datos utilizados'!V260/100)</f>
        <v>108.60699655564507</v>
      </c>
      <c r="X260">
        <f>W260*(1+'Datos utilizados'!W260/100)</f>
        <v>112.12345216872443</v>
      </c>
      <c r="Y260">
        <f>X260*(1+'Datos utilizados'!X260/100)</f>
        <v>114.10180320817027</v>
      </c>
      <c r="Z260">
        <f>Y260*(1+'Datos utilizados'!Y260/100)</f>
        <v>115.5401363088715</v>
      </c>
      <c r="AA260">
        <f>Z260*(1+'Datos utilizados'!Z260/100)</f>
        <v>116.88939091265924</v>
      </c>
      <c r="AB260">
        <f>AA260*(1+'Datos utilizados'!AA260/100)</f>
        <v>114.69850968090509</v>
      </c>
      <c r="AC260">
        <f>AB260*(1+'Datos utilizados'!AB260/100)</f>
        <v>115.36549298455051</v>
      </c>
      <c r="AD260">
        <f>AC260*(1+'Datos utilizados'!AC260/100)</f>
        <v>119.14896200972534</v>
      </c>
      <c r="AE260">
        <f>AD260*(1+'Datos utilizados'!AD260/100)</f>
        <v>122.97021220013166</v>
      </c>
      <c r="AF260">
        <f>AE260*(1+'Datos utilizados'!AE260/100)</f>
        <v>121.36033537009241</v>
      </c>
      <c r="AG260">
        <f>AF260*(1+'Datos utilizados'!AF260/100)</f>
        <v>116.78103369953918</v>
      </c>
      <c r="AH260">
        <f>AG260*(1+'Datos utilizados'!AG260/100)</f>
        <v>117.77910280405229</v>
      </c>
      <c r="AI260">
        <f>AH260*(1+'Datos utilizados'!AH260/100)</f>
        <v>122.60942403452125</v>
      </c>
      <c r="AJ260">
        <f>AI260*(1+'Datos utilizados'!AI260/100)</f>
        <v>125.33113255112437</v>
      </c>
      <c r="AK260">
        <f>AJ260*(1+'Datos utilizados'!AJ260/100)</f>
        <v>120.40104445552707</v>
      </c>
      <c r="AL260">
        <f>AK260*(1+'Datos utilizados'!AK260/100)</f>
        <v>119.25292417580806</v>
      </c>
      <c r="AM260">
        <f>AL260*(1+'Datos utilizados'!AL260/100)</f>
        <v>111.09777718016818</v>
      </c>
      <c r="AN260">
        <f>AM260*(1+'Datos utilizados'!AM260/100)</f>
        <v>108.39935659957223</v>
      </c>
      <c r="AO260">
        <f>AN260*(1+'Datos utilizados'!AN260/100)</f>
        <v>106.92483267155524</v>
      </c>
      <c r="AP260">
        <f>AO260*(1+'Datos utilizados'!AO260/100)</f>
        <v>112.49161746500134</v>
      </c>
      <c r="AQ260">
        <f>AP260*(1+'Datos utilizados'!AP260/100)</f>
        <v>114.71169578148186</v>
      </c>
      <c r="AR260">
        <f>AQ260*(1+'Datos utilizados'!AQ260/100)</f>
        <v>104.97117008641932</v>
      </c>
      <c r="AS260">
        <f>AR260*(1+'Datos utilizados'!AR260/100)</f>
        <v>103.92391471093515</v>
      </c>
      <c r="AT260">
        <f>AS260*(1+'Datos utilizados'!AS260/100)</f>
        <v>105.31196408538028</v>
      </c>
      <c r="AU260">
        <f>AT260*(1+'Datos utilizados'!AT260/100)</f>
        <v>93.626769705591059</v>
      </c>
      <c r="AV260">
        <f>AU260*(1+'Datos utilizados'!AU260/100)</f>
        <v>75.345833952234386</v>
      </c>
      <c r="AW260">
        <f>AV260*(1+'Datos utilizados'!AV260/100)</f>
        <v>68.256943768588599</v>
      </c>
      <c r="AX260">
        <f>AW260*(1+'Datos utilizados'!AW260/100)</f>
        <v>69.380180035244493</v>
      </c>
      <c r="AY260">
        <f>AX260*(1+'Datos utilizados'!AX260/100)</f>
        <v>64.374413921737613</v>
      </c>
      <c r="AZ260">
        <f>AY260*(1+'Datos utilizados'!AY260/100)</f>
        <v>58.03668205928723</v>
      </c>
      <c r="BA260">
        <f>AZ260*(1+'Datos utilizados'!AZ260/100)</f>
        <v>62.635485530992327</v>
      </c>
      <c r="BB260">
        <f>BA260*(1+'Datos utilizados'!BA260/100)</f>
        <v>69.50604710146952</v>
      </c>
      <c r="BC260">
        <f>BB260*(1+'Datos utilizados'!BB260/100)</f>
        <v>72.842761349227374</v>
      </c>
      <c r="BD260">
        <f>BC260*(1+'Datos utilizados'!BC260/100)</f>
        <v>73.437770161032404</v>
      </c>
      <c r="BE260">
        <f>BD260*(1+'Datos utilizados'!BD260/100)</f>
        <v>78.720751158430787</v>
      </c>
      <c r="BF260">
        <f>BE260*(1+'Datos utilizados'!BE260/100)</f>
        <v>81.030599055146808</v>
      </c>
      <c r="BG260">
        <f>BF260*(1+'Datos utilizados'!BF260/100)</f>
        <v>84.037822853401224</v>
      </c>
      <c r="BH260">
        <f>BG260*(1+'Datos utilizados'!BG260/100)</f>
        <v>82.234211503103808</v>
      </c>
      <c r="BI260">
        <f>BH260*(1+'Datos utilizados'!BH260/100)</f>
        <v>85.989486111919945</v>
      </c>
      <c r="BJ260">
        <f>BI260*(1+'Datos utilizados'!BI260/100)</f>
        <v>88.841757366252324</v>
      </c>
      <c r="BK260">
        <f>BJ260*(1+'Datos utilizados'!BJ260/100)</f>
        <v>85.509747256231023</v>
      </c>
      <c r="BL260">
        <f>BK260*(1+'Datos utilizados'!BK260/100)</f>
        <v>88.079409222002752</v>
      </c>
      <c r="BM260">
        <f>BL260*(1+'Datos utilizados'!BL260/100)</f>
        <v>93.038597047074703</v>
      </c>
      <c r="BN260">
        <f>BM260*(1+'Datos utilizados'!BM260/100)</f>
        <v>96.028727302131813</v>
      </c>
      <c r="BO260">
        <f>BN260*(1+'Datos utilizados'!BN260/100)</f>
        <v>86.895204579480534</v>
      </c>
      <c r="BP260">
        <f>BO260*(1+'Datos utilizados'!BO260/100)</f>
        <v>81.767570694368132</v>
      </c>
      <c r="BQ260">
        <f>BP260*(1+'Datos utilizados'!BP260/100)</f>
        <v>87.19060857850242</v>
      </c>
      <c r="BR260">
        <f>BQ260*(1+'Datos utilizados'!BQ260/100)</f>
        <v>84.913346825527384</v>
      </c>
      <c r="BS260">
        <f>BR260*(1+'Datos utilizados'!BR260/100)</f>
        <v>90.033477286417082</v>
      </c>
      <c r="BT260">
        <f>BS260*(1+'Datos utilizados'!BS260/100)</f>
        <v>93.014503726065811</v>
      </c>
      <c r="BU260">
        <f>BT260*(1+'Datos utilizados'!BT260/100)</f>
        <v>93.367884428621878</v>
      </c>
      <c r="BV260">
        <f>BU260*(1+'Datos utilizados'!BU260/100)</f>
        <v>99.695519324234013</v>
      </c>
      <c r="BW260">
        <f>BV260*(1+'Datos utilizados'!BV260/100)</f>
        <v>101.05097960496629</v>
      </c>
      <c r="BX260">
        <f>BW260*(1+'Datos utilizados'!BW260/100)</f>
        <v>104.4710702198923</v>
      </c>
      <c r="BY260">
        <f>BX260*(1+'Datos utilizados'!BX260/100)</f>
        <v>104.58753456897344</v>
      </c>
      <c r="BZ260">
        <f>BY260*(1+'Datos utilizados'!BY260/100)</f>
        <v>106.89598017322636</v>
      </c>
      <c r="CA260">
        <f>BZ260*(1+'Datos utilizados'!BZ260/100)</f>
        <v>105.2349235373146</v>
      </c>
      <c r="CB260">
        <f>CA260*(1+'Datos utilizados'!CA260/100)</f>
        <v>103.52067820336882</v>
      </c>
      <c r="CC260">
        <f>CB260*(1+'Datos utilizados'!CB260/100)</f>
        <v>100.67370427175888</v>
      </c>
      <c r="CD260">
        <f>CC260*(1+'Datos utilizados'!CC260/100)</f>
        <v>94.635376028502193</v>
      </c>
      <c r="CE260">
        <f>CD260*(1+'Datos utilizados'!CD260/100)</f>
        <v>87.432317944543982</v>
      </c>
      <c r="CF260">
        <f>CE260*(1+'Datos utilizados'!CE260/100)</f>
        <v>97.245319121977062</v>
      </c>
      <c r="CG260">
        <f>CF260*(1+'Datos utilizados'!CF260/100)</f>
        <v>95.014443429595516</v>
      </c>
      <c r="CH260">
        <f>CG260*(1+'Datos utilizados'!CG260/100)</f>
        <v>96.225450018327436</v>
      </c>
      <c r="CI260">
        <f>CH260*(1+'Datos utilizados'!CH260/100)</f>
        <v>100.8671347861315</v>
      </c>
      <c r="CJ260">
        <f>CI260*(1+'Datos utilizados'!CI260/100)</f>
        <v>105.53641566937024</v>
      </c>
      <c r="CK260">
        <f>CJ260*(1+'Datos utilizados'!CJ260/100)</f>
        <v>108.40338627651965</v>
      </c>
      <c r="CL260">
        <f>CK260*(1+'Datos utilizados'!CK260/100)</f>
        <v>107.58705457616432</v>
      </c>
      <c r="CM260">
        <f>CL260*(1+'Datos utilizados'!CL260/100)</f>
        <v>100.28993032341961</v>
      </c>
      <c r="CN260">
        <f>CM260*(1+'Datos utilizados'!CM260/100)</f>
        <v>102.92327311090072</v>
      </c>
      <c r="CO260">
        <f>CN260*(1+'Datos utilizados'!CN260/100)</f>
        <v>104.00942241204007</v>
      </c>
      <c r="CP260">
        <f>CO260*(1+'Datos utilizados'!CO260/100)</f>
        <v>106.35145458120317</v>
      </c>
      <c r="CQ260">
        <f>CP260*(1+'Datos utilizados'!CP260/100)</f>
        <v>108.41698062664294</v>
      </c>
      <c r="CR260">
        <f>CQ260*(1+'Datos utilizados'!CQ260/100)</f>
        <v>105.98307362006511</v>
      </c>
      <c r="CS260">
        <f>CR260*(1+'Datos utilizados'!CR260/100)</f>
        <v>106.8355802676502</v>
      </c>
      <c r="CT260">
        <f>CS260*(1+'Datos utilizados'!CS260/100)</f>
        <v>107.26920452084053</v>
      </c>
      <c r="CU260">
        <f>CT260*(1+'Datos utilizados'!CT260/100)</f>
        <v>113.05533759345603</v>
      </c>
      <c r="CV260">
        <f>CU260*(1+'Datos utilizados'!CU260/100)</f>
        <v>114.32275576108124</v>
      </c>
      <c r="CW260">
        <f>CV260*(1+'Datos utilizados'!CV260/100)</f>
        <v>118.1933127092307</v>
      </c>
      <c r="CX260">
        <f>CW260*(1+'Datos utilizados'!CW260/100)</f>
        <v>119.19706941741384</v>
      </c>
      <c r="CY260">
        <f>CX260*(1+'Datos utilizados'!CX260/100)</f>
        <v>122.61787035350339</v>
      </c>
      <c r="CZ260">
        <f>CY260*(1+'Datos utilizados'!CY260/100)</f>
        <v>120.40986583847379</v>
      </c>
      <c r="DA260">
        <f>CZ260*(1+'Datos utilizados'!CZ260/100)</f>
        <v>126.9874955796321</v>
      </c>
      <c r="DB260">
        <f>DA260*(1+'Datos utilizados'!DA260/100)</f>
        <v>123.80383017420381</v>
      </c>
      <c r="DC260">
        <f>DB260*(1+'Datos utilizados'!DB260/100)</f>
        <v>128.01392798387383</v>
      </c>
      <c r="DD260">
        <f>DC260*(1+'Datos utilizados'!DC260/100)</f>
        <v>132.64576633036475</v>
      </c>
      <c r="DE260">
        <f>DD260*(1+'Datos utilizados'!DD260/100)</f>
        <v>135.94339313964414</v>
      </c>
      <c r="DF260">
        <f>DE260*(1+'Datos utilizados'!DE260/100)</f>
        <v>138.92970243976066</v>
      </c>
      <c r="DG260">
        <f>DF260*(1+'Datos utilizados'!DF260/100)</f>
        <v>134.61978353176369</v>
      </c>
      <c r="DH260">
        <f>DG260*(1+'Datos utilizados'!DG260/100)</f>
        <v>140.46034361215936</v>
      </c>
      <c r="DI260">
        <f>DH260*(1+'Datos utilizados'!DH260/100)</f>
        <v>139.92659430643315</v>
      </c>
      <c r="DJ260">
        <f>DI260*(1+'Datos utilizados'!DI260/100)</f>
        <v>140.14303276250635</v>
      </c>
      <c r="DK260">
        <f>DJ260*(1+'Datos utilizados'!DJ260/100)</f>
        <v>143.42550491877961</v>
      </c>
      <c r="DL260">
        <f>DK260*(1+'Datos utilizados'!DK260/100)</f>
        <v>145.80480496242774</v>
      </c>
      <c r="DM260">
        <f>DL260*(1+'Datos utilizados'!DL260/100)</f>
        <v>144.13064503088816</v>
      </c>
      <c r="DN260">
        <f>DM260*(1+'Datos utilizados'!DM260/100)</f>
        <v>148.98056917085503</v>
      </c>
      <c r="DO260">
        <f>DN260*(1+'Datos utilizados'!DN260/100)</f>
        <v>147.37788090188573</v>
      </c>
      <c r="DP260">
        <f>DO260*(1+'Datos utilizados'!DO260/100)</f>
        <v>151.84248747477511</v>
      </c>
      <c r="DQ260">
        <f>DP260*(1+'Datos utilizados'!DP260/100)</f>
        <v>156.55107745862165</v>
      </c>
      <c r="DR260">
        <f>DQ260*(1+'Datos utilizados'!DQ260/100)</f>
        <v>156.36810055928802</v>
      </c>
      <c r="DS260">
        <f>DR260*(1+'Datos utilizados'!DR260/100)</f>
        <v>153.7779724311938</v>
      </c>
      <c r="DT260">
        <f>DS260*(1+'Datos utilizados'!DS260/100)</f>
        <v>163.45938761934173</v>
      </c>
      <c r="DU260">
        <f>DT260*(1+'Datos utilizados'!DT260/100)</f>
        <v>161.75516004402246</v>
      </c>
      <c r="DV260">
        <f>DU260*(1+'Datos utilizados'!DU260/100)</f>
        <v>162.76889580753436</v>
      </c>
      <c r="DW260">
        <f>DV260*(1+'Datos utilizados'!DV260/100)</f>
        <v>163.55541138896595</v>
      </c>
      <c r="DX260">
        <f>DW260*(1+'Datos utilizados'!DW260/100)</f>
        <v>159.95220389836135</v>
      </c>
      <c r="DY260">
        <f>DX260*(1+'Datos utilizados'!DX260/100)</f>
        <v>164.43297697660691</v>
      </c>
      <c r="DZ260">
        <f>DY260*(1+'Datos utilizados'!DY260/100)</f>
        <v>154.80453823655088</v>
      </c>
      <c r="EA260">
        <f>DZ260*(1+'Datos utilizados'!DZ260/100)</f>
        <v>148.88227389995811</v>
      </c>
      <c r="EB260">
        <f>EA260*(1+'Datos utilizados'!EA260/100)</f>
        <v>161.3933129108207</v>
      </c>
      <c r="EC260">
        <f>EB260*(1+'Datos utilizados'!EB260/100)</f>
        <v>161.79358446617084</v>
      </c>
      <c r="ED260">
        <f>EC260*(1+'Datos utilizados'!EC260/100)</f>
        <v>159.3263940966462</v>
      </c>
      <c r="EE260">
        <f>ED260*(1+'Datos utilizados'!ED260/100)</f>
        <v>149.72685139120799</v>
      </c>
      <c r="EF260">
        <f>EE260*(1+'Datos utilizados'!EE260/100)</f>
        <v>150.24200159610459</v>
      </c>
      <c r="EG260">
        <f>EF260*(1+'Datos utilizados'!EF260/100)</f>
        <v>159.16792398352962</v>
      </c>
      <c r="EH260">
        <f>EG260*(1+'Datos utilizados'!EG260/100)</f>
        <v>159.67417348255165</v>
      </c>
      <c r="EI260">
        <f>EH260*(1+'Datos utilizados'!EH260/100)</f>
        <v>161.62933583459346</v>
      </c>
      <c r="EJ260">
        <f>EI260*(1+'Datos utilizados'!EI260/100)</f>
        <v>161.80573809172333</v>
      </c>
      <c r="EK260">
        <f>EJ260*(1+'Datos utilizados'!EJ260/100)</f>
        <v>167.98945180380093</v>
      </c>
      <c r="EL260">
        <f>EK260*(1+'Datos utilizados'!EK260/100)</f>
        <v>167.25347321650329</v>
      </c>
      <c r="EM260">
        <f>EL260*(1+'Datos utilizados'!EL260/100)</f>
        <v>166.33150517074463</v>
      </c>
      <c r="EN260">
        <f>EM260*(1+'Datos utilizados'!EM260/100)</f>
        <v>162.36019078643847</v>
      </c>
      <c r="EO260">
        <f>EN260*(1+'Datos utilizados'!EN260/100)</f>
        <v>167.62103439635789</v>
      </c>
      <c r="EP260">
        <f>EO260*(1+'Datos utilizados'!EO260/100)</f>
        <v>168.84998153424166</v>
      </c>
      <c r="EQ260">
        <f>EP260*(1+'Datos utilizados'!EP260/100)</f>
        <v>171.6014764083329</v>
      </c>
      <c r="ER260">
        <f>EQ260*(1+'Datos utilizados'!EQ260/100)</f>
        <v>178.06832952722382</v>
      </c>
      <c r="ES260">
        <f>ER260*(1+'Datos utilizados'!ER260/100)</f>
        <v>178.62803390059381</v>
      </c>
      <c r="ET260">
        <f>ES260*(1+'Datos utilizados'!ES260/100)</f>
        <v>180.50518232044496</v>
      </c>
      <c r="EU260">
        <f>ET260*(1+'Datos utilizados'!ET260/100)</f>
        <v>182.25563132599746</v>
      </c>
      <c r="EV260">
        <f>EU260*(1+'Datos utilizados'!EU260/100)</f>
        <v>183.36675278237638</v>
      </c>
      <c r="EW260">
        <f>EV260*(1+'Datos utilizados'!EV260/100)</f>
        <v>185.97694183488298</v>
      </c>
      <c r="EX260">
        <f>EW260*(1+'Datos utilizados'!EW260/100)</f>
        <v>185.37292592319164</v>
      </c>
      <c r="EY260">
        <f>EX260*(1+'Datos utilizados'!EX260/100)</f>
        <v>187.74753456697513</v>
      </c>
      <c r="EZ260">
        <f>EY260*(1+'Datos utilizados'!EY260/100)</f>
        <v>191.09126183335258</v>
      </c>
      <c r="FA260">
        <f>EZ260*(1+'Datos utilizados'!EZ260/100)</f>
        <v>195.4255365068781</v>
      </c>
      <c r="FB260">
        <f>FA260*(1+'Datos utilizados'!FA260/100)</f>
        <v>197.28176642283503</v>
      </c>
      <c r="FC260">
        <f>FB260*(1+'Datos utilizados'!FB260/100)</f>
        <v>206.78865637769161</v>
      </c>
      <c r="FD260">
        <f>FC260*(1+'Datos utilizados'!FC260/100)</f>
        <v>200.4801134798461</v>
      </c>
      <c r="FE260">
        <f>FD260*(1+'Datos utilizados'!FD260/100)</f>
        <v>194.13503817627705</v>
      </c>
      <c r="FF260">
        <f>FE260*(1+'Datos utilizados'!FE260/100)</f>
        <v>195.41671769831683</v>
      </c>
      <c r="FG260">
        <f>FF260*(1+'Datos utilizados'!FF260/100)</f>
        <v>198.27085702698781</v>
      </c>
      <c r="FH260">
        <f>FG260*(1+'Datos utilizados'!FG260/100)</f>
        <v>198.36872352201632</v>
      </c>
      <c r="FI260">
        <f>FH260*(1+'Datos utilizados'!FH260/100)</f>
        <v>203.71888669038393</v>
      </c>
      <c r="FJ260">
        <f>FI260*(1+'Datos utilizados'!FI260/100)</f>
        <v>209.06823907654336</v>
      </c>
      <c r="FK260">
        <f>FJ260*(1+'Datos utilizados'!FJ260/100)</f>
        <v>209.65440369844228</v>
      </c>
      <c r="FL260">
        <f>FK260*(1+'Datos utilizados'!FK260/100)</f>
        <v>193.96034593166871</v>
      </c>
      <c r="FM260">
        <f>FL260*(1+'Datos utilizados'!FL260/100)</f>
        <v>196.45114590205401</v>
      </c>
      <c r="FN260">
        <f>FM260*(1+'Datos utilizados'!FM260/100)</f>
        <v>177.90912414120322</v>
      </c>
      <c r="FO260">
        <f>FN260*(1+'Datos utilizados'!FN260/100)</f>
        <v>192.40137011188426</v>
      </c>
      <c r="FP260">
        <f>FO260*(1+'Datos utilizados'!FO260/100)</f>
        <v>199.04429677691525</v>
      </c>
      <c r="FQ260">
        <f>FP260*(1+'Datos utilizados'!FP260/100)</f>
        <v>201.87096464430357</v>
      </c>
      <c r="FR260">
        <f>FQ260*(1+'Datos utilizados'!FQ260/100)</f>
        <v>210.3030744633032</v>
      </c>
      <c r="FS260">
        <f>FR260*(1+'Datos utilizados'!FR260/100)</f>
        <v>198.45489367234495</v>
      </c>
      <c r="FT260">
        <f>FS260*(1+'Datos utilizados'!FS260/100)</f>
        <v>210.18814235093501</v>
      </c>
      <c r="FU260">
        <f>FT260*(1+'Datos utilizados'!FT260/100)</f>
        <v>213.86738068871696</v>
      </c>
      <c r="FV260">
        <f>FU260*(1+'Datos utilizados'!FU260/100)</f>
        <v>209.20462266820348</v>
      </c>
      <c r="FW260">
        <f>FV260*(1+'Datos utilizados'!FV260/100)</f>
        <v>210.66219311525739</v>
      </c>
      <c r="FX260">
        <f>FW260*(1+'Datos utilizados'!FW260/100)</f>
        <v>211.95955623155768</v>
      </c>
      <c r="FY260">
        <f>FX260*(1+'Datos utilizados'!FX260/100)</f>
        <v>219.33235743551617</v>
      </c>
      <c r="FZ260">
        <f>FY260*(1+'Datos utilizados'!FY260/100)</f>
        <v>223.36625235376295</v>
      </c>
      <c r="GD260">
        <f>(FZ260/B260)^(1/15)-1</f>
        <v>5.503735621003103E-2</v>
      </c>
      <c r="GG260">
        <f>STDEV('Datos utilizados'!B260:FY260)*SQRT(12)</f>
        <v>14.181644208397381</v>
      </c>
      <c r="GR260" s="21"/>
      <c r="GX260" s="21"/>
    </row>
    <row r="261" spans="1:206" x14ac:dyDescent="0.2">
      <c r="A261" s="2"/>
      <c r="GR261" s="21"/>
      <c r="GX261" s="21"/>
    </row>
    <row r="262" spans="1:206" x14ac:dyDescent="0.2">
      <c r="A262" s="24" t="s">
        <v>402</v>
      </c>
      <c r="GR262" s="21"/>
      <c r="GX262" s="21"/>
    </row>
    <row r="263" spans="1:206" x14ac:dyDescent="0.2">
      <c r="A263" s="2" t="s">
        <v>403</v>
      </c>
      <c r="B263">
        <v>100</v>
      </c>
      <c r="C263">
        <f>B263*(1+'Datos utilizados'!B263/100)</f>
        <v>101.07759999999999</v>
      </c>
      <c r="D263">
        <f>C263*(1+'Datos utilizados'!C263/100)</f>
        <v>102.48891620551998</v>
      </c>
      <c r="E263">
        <f>D263*(1+'Datos utilizados'!D263/100)</f>
        <v>101.90319204940543</v>
      </c>
      <c r="F263">
        <f>E263*(1+'Datos utilizados'!E263/100)</f>
        <v>100.71623385873316</v>
      </c>
      <c r="G263">
        <f>F263*(1+'Datos utilizados'!F263/100)</f>
        <v>105.25073049763797</v>
      </c>
      <c r="H263">
        <f>G263*(1+'Datos utilizados'!G263/100)</f>
        <v>107.3058246861157</v>
      </c>
      <c r="I263">
        <f>H263*(1+'Datos utilizados'!H263/100)</f>
        <v>110.28147958815649</v>
      </c>
      <c r="J263">
        <f>I263*(1+'Datos utilizados'!I263/100)</f>
        <v>110.20402890504172</v>
      </c>
      <c r="K263">
        <f>J263*(1+'Datos utilizados'!J263/100)</f>
        <v>116.2181603132679</v>
      </c>
      <c r="L263">
        <f>K263*(1+'Datos utilizados'!K263/100)</f>
        <v>111.95581279651468</v>
      </c>
      <c r="M263">
        <f>L263*(1+'Datos utilizados'!L263/100)</f>
        <v>118.74661577308136</v>
      </c>
      <c r="N263">
        <f>M263*(1+'Datos utilizados'!M263/100)</f>
        <v>121.45375362082977</v>
      </c>
      <c r="O263">
        <f>N263*(1+'Datos utilizados'!N263/100)</f>
        <v>128.26432143661927</v>
      </c>
      <c r="P263">
        <f>O263*(1+'Datos utilizados'!O263/100)</f>
        <v>128.32901796035191</v>
      </c>
      <c r="Q263">
        <f>P263*(1+'Datos utilizados'!P263/100)</f>
        <v>131.22659735558409</v>
      </c>
      <c r="R263">
        <f>Q263*(1+'Datos utilizados'!Q263/100)</f>
        <v>132.29706520085253</v>
      </c>
      <c r="S263">
        <f>R263*(1+'Datos utilizados'!R263/100)</f>
        <v>120.43409320194424</v>
      </c>
      <c r="T263">
        <f>S263*(1+'Datos utilizados'!S263/100)</f>
        <v>120.68022435822105</v>
      </c>
      <c r="U263">
        <f>T263*(1+'Datos utilizados'!T263/100)</f>
        <v>120.76255240727822</v>
      </c>
      <c r="V263">
        <f>U263*(1+'Datos utilizados'!U263/100)</f>
        <v>122.37481701570206</v>
      </c>
      <c r="W263">
        <f>V263*(1+'Datos utilizados'!V263/100)</f>
        <v>124.04502523077748</v>
      </c>
      <c r="X263">
        <f>W263*(1+'Datos utilizados'!W263/100)</f>
        <v>128.91399094312587</v>
      </c>
      <c r="Y263">
        <f>X263*(1+'Datos utilizados'!X263/100)</f>
        <v>129.5775370373083</v>
      </c>
      <c r="Z263">
        <f>Y263*(1+'Datos utilizados'!Y263/100)</f>
        <v>132.65479621788509</v>
      </c>
      <c r="AA263">
        <f>Z263*(1+'Datos utilizados'!Z263/100)</f>
        <v>136.23532161904089</v>
      </c>
      <c r="AB263">
        <f>AA263*(1+'Datos utilizados'!AA263/100)</f>
        <v>132.20257899319915</v>
      </c>
      <c r="AC263">
        <f>AB263*(1+'Datos utilizados'!AB263/100)</f>
        <v>136.39560853035275</v>
      </c>
      <c r="AD263">
        <f>AC263*(1+'Datos utilizados'!AC263/100)</f>
        <v>141.29060140841176</v>
      </c>
      <c r="AE263">
        <f>AD263*(1+'Datos utilizados'!AD263/100)</f>
        <v>148.20752518754099</v>
      </c>
      <c r="AF263">
        <f>AE263*(1+'Datos utilizados'!AE263/100)</f>
        <v>147.96415361043054</v>
      </c>
      <c r="AG263">
        <f>AF263*(1+'Datos utilizados'!AF263/100)</f>
        <v>140.10651723294865</v>
      </c>
      <c r="AH263">
        <f>AG263*(1+'Datos utilizados'!AG263/100)</f>
        <v>137.63412757659742</v>
      </c>
      <c r="AI263">
        <f>AH263*(1+'Datos utilizados'!AH263/100)</f>
        <v>141.98431568349818</v>
      </c>
      <c r="AJ263">
        <f>AI263*(1+'Datos utilizados'!AI263/100)</f>
        <v>147.57614078178767</v>
      </c>
      <c r="AK263">
        <f>AJ263*(1+'Datos utilizados'!AJ263/100)</f>
        <v>135.47842430744578</v>
      </c>
      <c r="AL263">
        <f>AK263*(1+'Datos utilizados'!AK263/100)</f>
        <v>134.16458164419703</v>
      </c>
      <c r="AM263">
        <f>AL263*(1+'Datos utilizados'!AL263/100)</f>
        <v>117.22392849852206</v>
      </c>
      <c r="AN263">
        <f>AM263*(1+'Datos utilizados'!AM263/100)</f>
        <v>115.58238321579302</v>
      </c>
      <c r="AO263">
        <f>AN263*(1+'Datos utilizados'!AN263/100)</f>
        <v>108.80397344443458</v>
      </c>
      <c r="AP263">
        <f>AO263*(1+'Datos utilizados'!AO263/100)</f>
        <v>117.65862577009753</v>
      </c>
      <c r="AQ263">
        <f>AP263*(1+'Datos utilizados'!AP263/100)</f>
        <v>120.69759511752564</v>
      </c>
      <c r="AR263">
        <f>AQ263*(1+'Datos utilizados'!AQ263/100)</f>
        <v>109.31035636664366</v>
      </c>
      <c r="AS263">
        <f>AR263*(1+'Datos utilizados'!AR263/100)</f>
        <v>106.56605428384526</v>
      </c>
      <c r="AT263">
        <f>AS263*(1+'Datos utilizados'!AS263/100)</f>
        <v>109.60953816777015</v>
      </c>
      <c r="AU263">
        <f>AT263*(1+'Datos utilizados'!AT263/100)</f>
        <v>95.200969781279369</v>
      </c>
      <c r="AV263">
        <f>AU263*(1+'Datos utilizados'!AU263/100)</f>
        <v>76.900677762163596</v>
      </c>
      <c r="AW263">
        <f>AV263*(1+'Datos utilizados'!AV263/100)</f>
        <v>71.653952150281128</v>
      </c>
      <c r="AX263">
        <f>AW263*(1+'Datos utilizados'!AW263/100)</f>
        <v>65.103269025355061</v>
      </c>
      <c r="AY263">
        <f>AX263*(1+'Datos utilizados'!AX263/100)</f>
        <v>66.092903817809486</v>
      </c>
      <c r="AZ263">
        <f>AY263*(1+'Datos utilizados'!AY263/100)</f>
        <v>59.280708221307862</v>
      </c>
      <c r="BA263">
        <f>AZ263*(1+'Datos utilizados'!AZ263/100)</f>
        <v>61.807412063612198</v>
      </c>
      <c r="BB263">
        <f>BA263*(1+'Datos utilizados'!BA263/100)</f>
        <v>71.202744409919475</v>
      </c>
      <c r="BC263">
        <f>BB263*(1+'Datos utilizados'!BB263/100)</f>
        <v>74.066540150909773</v>
      </c>
      <c r="BD263">
        <f>BC263*(1+'Datos utilizados'!BC263/100)</f>
        <v>74.413141932199977</v>
      </c>
      <c r="BE263">
        <f>BD263*(1+'Datos utilizados'!BD263/100)</f>
        <v>81.500748137873643</v>
      </c>
      <c r="BF263">
        <f>BE263*(1+'Datos utilizados'!BE263/100)</f>
        <v>84.453756595078403</v>
      </c>
      <c r="BG263">
        <f>BF263*(1+'Datos utilizados'!BF263/100)</f>
        <v>86.855080928600231</v>
      </c>
      <c r="BH263">
        <f>BG263*(1+'Datos utilizados'!BG263/100)</f>
        <v>83.239521047244921</v>
      </c>
      <c r="BI263">
        <f>BH263*(1+'Datos utilizados'!BH263/100)</f>
        <v>85.095163042046948</v>
      </c>
      <c r="BJ263">
        <f>BI263*(1+'Datos utilizados'!BI263/100)</f>
        <v>92.007715440474158</v>
      </c>
      <c r="BK263">
        <f>BJ263*(1+'Datos utilizados'!BJ263/100)</f>
        <v>89.772056766072254</v>
      </c>
      <c r="BL263">
        <f>BK263*(1+'Datos utilizados'!BK263/100)</f>
        <v>92.68502535004616</v>
      </c>
      <c r="BM263">
        <f>BL263*(1+'Datos utilizados'!BL263/100)</f>
        <v>101.27853991943653</v>
      </c>
      <c r="BN263">
        <f>BM263*(1+'Datos utilizados'!BM263/100)</f>
        <v>102.92246279584685</v>
      </c>
      <c r="BO263">
        <f>BN263*(1+'Datos utilizados'!BN263/100)</f>
        <v>97.493673404231998</v>
      </c>
      <c r="BP263">
        <f>BO263*(1+'Datos utilizados'!BO263/100)</f>
        <v>93.473570528245205</v>
      </c>
      <c r="BQ263">
        <f>BP263*(1+'Datos utilizados'!BP263/100)</f>
        <v>96.672208069650594</v>
      </c>
      <c r="BR263">
        <f>BQ263*(1+'Datos utilizados'!BQ263/100)</f>
        <v>93.617588640728201</v>
      </c>
      <c r="BS263">
        <f>BR263*(1+'Datos utilizados'!BR263/100)</f>
        <v>97.760560131952701</v>
      </c>
      <c r="BT263">
        <f>BS263*(1+'Datos utilizados'!BS263/100)</f>
        <v>100.50723105336404</v>
      </c>
      <c r="BU263">
        <f>BT263*(1+'Datos utilizados'!BT263/100)</f>
        <v>103.74840834181913</v>
      </c>
      <c r="BV263">
        <f>BU263*(1+'Datos utilizados'!BU263/100)</f>
        <v>110.74216117202698</v>
      </c>
      <c r="BW263">
        <f>BV263*(1+'Datos utilizados'!BV263/100)</f>
        <v>109.56933523991852</v>
      </c>
      <c r="BX263">
        <f>BW263*(1+'Datos utilizados'!BW263/100)</f>
        <v>113.33379793382286</v>
      </c>
      <c r="BY263">
        <f>BX263*(1+'Datos utilizados'!BX263/100)</f>
        <v>112.84204258458801</v>
      </c>
      <c r="BZ263">
        <f>BY263*(1+'Datos utilizados'!BY263/100)</f>
        <v>113.86158172354402</v>
      </c>
      <c r="CA263">
        <f>BZ263*(1+'Datos utilizados'!BZ263/100)</f>
        <v>112.98005397168217</v>
      </c>
      <c r="CB263">
        <f>CA263*(1+'Datos utilizados'!CA263/100)</f>
        <v>108.61623328104214</v>
      </c>
      <c r="CC263">
        <f>CB263*(1+'Datos utilizados'!CB263/100)</f>
        <v>106.40697909610574</v>
      </c>
      <c r="CD263">
        <f>CC263*(1+'Datos utilizados'!CC263/100)</f>
        <v>96.067189482681044</v>
      </c>
      <c r="CE263">
        <f>CD263*(1+'Datos utilizados'!CD263/100)</f>
        <v>89.918918175946303</v>
      </c>
      <c r="CF263">
        <f>CE263*(1+'Datos utilizados'!CE263/100)</f>
        <v>97.054694692661229</v>
      </c>
      <c r="CG263">
        <f>CF263*(1+'Datos utilizados'!CF263/100)</f>
        <v>96.205077895321665</v>
      </c>
      <c r="CH263">
        <f>CG263*(1+'Datos utilizados'!CG263/100)</f>
        <v>98.768693088029465</v>
      </c>
      <c r="CI263">
        <f>CH263*(1+'Datos utilizados'!CH263/100)</f>
        <v>104.46199710996413</v>
      </c>
      <c r="CJ263">
        <f>CI263*(1+'Datos utilizados'!CI263/100)</f>
        <v>107.74284549939648</v>
      </c>
      <c r="CK263">
        <f>CJ263*(1+'Datos utilizados'!CJ263/100)</f>
        <v>106.47417349364109</v>
      </c>
      <c r="CL263">
        <f>CK263*(1+'Datos utilizados'!CK263/100)</f>
        <v>105.05150817708845</v>
      </c>
      <c r="CM263">
        <f>CL263*(1+'Datos utilizados'!CL263/100)</f>
        <v>98.71421291540068</v>
      </c>
      <c r="CN263">
        <f>CM263*(1+'Datos utilizados'!CM263/100)</f>
        <v>98.993623495057719</v>
      </c>
      <c r="CO263">
        <f>CN263*(1+'Datos utilizados'!CN263/100)</f>
        <v>102.64651790011241</v>
      </c>
      <c r="CP263">
        <f>CO263*(1+'Datos utilizados'!CO263/100)</f>
        <v>103.51740175193235</v>
      </c>
      <c r="CQ263">
        <f>CP263*(1+'Datos utilizados'!CP263/100)</f>
        <v>104.69548154257022</v>
      </c>
      <c r="CR263">
        <f>CQ263*(1+'Datos utilizados'!CQ263/100)</f>
        <v>101.40512241819849</v>
      </c>
      <c r="CS263">
        <f>CR263*(1+'Datos utilizados'!CR263/100)</f>
        <v>102.42097865355952</v>
      </c>
      <c r="CT263">
        <f>CS263*(1+'Datos utilizados'!CS263/100)</f>
        <v>103.13813034609173</v>
      </c>
      <c r="CU263">
        <f>CT263*(1+'Datos utilizados'!CT263/100)</f>
        <v>109.46783085737475</v>
      </c>
      <c r="CV263">
        <f>CU263*(1+'Datos utilizados'!CU263/100)</f>
        <v>112.19172983938189</v>
      </c>
      <c r="CW263">
        <f>CV263*(1+'Datos utilizados'!CV263/100)</f>
        <v>116.53966423344222</v>
      </c>
      <c r="CX263">
        <f>CW263*(1+'Datos utilizados'!CW263/100)</f>
        <v>117.71073635742482</v>
      </c>
      <c r="CY263">
        <f>CX263*(1+'Datos utilizados'!CX263/100)</f>
        <v>117.89783757286494</v>
      </c>
      <c r="CZ263">
        <f>CY263*(1+'Datos utilizados'!CY263/100)</f>
        <v>114.40635206206333</v>
      </c>
      <c r="DA263">
        <f>CZ263*(1+'Datos utilizados'!CZ263/100)</f>
        <v>116.6423326880347</v>
      </c>
      <c r="DB263">
        <f>DA263*(1+'Datos utilizados'!DA263/100)</f>
        <v>114.93229776966177</v>
      </c>
      <c r="DC263">
        <f>DB263*(1+'Datos utilizados'!DB263/100)</f>
        <v>118.68764163990681</v>
      </c>
      <c r="DD263">
        <f>DC263*(1+'Datos utilizados'!DC263/100)</f>
        <v>120.83175762366005</v>
      </c>
      <c r="DE263">
        <f>DD263*(1+'Datos utilizados'!DD263/100)</f>
        <v>122.93473769969377</v>
      </c>
      <c r="DF263">
        <f>DE263*(1+'Datos utilizados'!DE263/100)</f>
        <v>123.2287361249026</v>
      </c>
      <c r="DG263">
        <f>DF263*(1+'Datos utilizados'!DF263/100)</f>
        <v>121.40467972703456</v>
      </c>
      <c r="DH263">
        <f>DG263*(1+'Datos utilizados'!DG263/100)</f>
        <v>125.22750670368333</v>
      </c>
      <c r="DI263">
        <f>DH263*(1+'Datos utilizados'!DH263/100)</f>
        <v>124.59265333569834</v>
      </c>
      <c r="DJ263">
        <f>DI263*(1+'Datos utilizados'!DI263/100)</f>
        <v>122.41990697270776</v>
      </c>
      <c r="DK263">
        <f>DJ263*(1+'Datos utilizados'!DJ263/100)</f>
        <v>127.75799029028059</v>
      </c>
      <c r="DL263">
        <f>DK263*(1+'Datos utilizados'!DK263/100)</f>
        <v>129.05008350088036</v>
      </c>
      <c r="DM263">
        <f>DL263*(1+'Datos utilizados'!DL263/100)</f>
        <v>125.50743932363925</v>
      </c>
      <c r="DN263">
        <f>DM263*(1+'Datos utilizados'!DM263/100)</f>
        <v>127.79892904932238</v>
      </c>
      <c r="DO263">
        <f>DN263*(1+'Datos utilizados'!DN263/100)</f>
        <v>128.91184046316258</v>
      </c>
      <c r="DP263">
        <f>DO263*(1+'Datos utilizados'!DO263/100)</f>
        <v>127.80171614901406</v>
      </c>
      <c r="DQ263">
        <f>DP263*(1+'Datos utilizados'!DP263/100)</f>
        <v>135.30826496857094</v>
      </c>
      <c r="DR263">
        <f>DQ263*(1+'Datos utilizados'!DQ263/100)</f>
        <v>132.76009913020332</v>
      </c>
      <c r="DS263">
        <f>DR263*(1+'Datos utilizados'!DR263/100)</f>
        <v>141.64328977916384</v>
      </c>
      <c r="DT263">
        <f>DS263*(1+'Datos utilizados'!DS263/100)</f>
        <v>153.70839438090812</v>
      </c>
      <c r="DU263">
        <f>DT263*(1+'Datos utilizados'!DT263/100)</f>
        <v>156.65487670531405</v>
      </c>
      <c r="DV263">
        <f>DU263*(1+'Datos utilizados'!DU263/100)</f>
        <v>154.01535169124321</v>
      </c>
      <c r="DW263">
        <f>DV263*(1+'Datos utilizados'!DV263/100)</f>
        <v>154.46963537259171</v>
      </c>
      <c r="DX263">
        <f>DW263*(1+'Datos utilizados'!DW263/100)</f>
        <v>147.65449684780711</v>
      </c>
      <c r="DY263">
        <f>DX263*(1+'Datos utilizados'!DX263/100)</f>
        <v>155.43572641174001</v>
      </c>
      <c r="DZ263">
        <f>DY263*(1+'Datos utilizados'!DY263/100)</f>
        <v>145.11582005379481</v>
      </c>
      <c r="EA263">
        <f>DZ263*(1+'Datos utilizados'!DZ263/100)</f>
        <v>137.58149374609383</v>
      </c>
      <c r="EB263">
        <f>EA263*(1+'Datos utilizados'!EA263/100)</f>
        <v>151.07796311959814</v>
      </c>
      <c r="EC263">
        <f>EB263*(1+'Datos utilizados'!EB263/100)</f>
        <v>155.84610449802315</v>
      </c>
      <c r="ED263">
        <f>EC263*(1+'Datos utilizados'!EC263/100)</f>
        <v>145.08312316762249</v>
      </c>
      <c r="EE263">
        <f>ED263*(1+'Datos utilizados'!ED263/100)</f>
        <v>132.8181441345273</v>
      </c>
      <c r="EF263">
        <f>EE263*(1+'Datos utilizados'!EE263/100)</f>
        <v>129.35613295314553</v>
      </c>
      <c r="EG263">
        <f>EF263*(1+'Datos utilizados'!EF263/100)</f>
        <v>135.04719482925904</v>
      </c>
      <c r="EH263">
        <f>EG263*(1+'Datos utilizados'!EG263/100)</f>
        <v>134.18002978182139</v>
      </c>
      <c r="EI263">
        <f>EH263*(1+'Datos utilizados'!EH263/100)</f>
        <v>136.50845583862534</v>
      </c>
      <c r="EJ263">
        <f>EI263*(1+'Datos utilizados'!EI263/100)</f>
        <v>136.93305173966579</v>
      </c>
      <c r="EK263">
        <f>EJ263*(1+'Datos utilizados'!EJ263/100)</f>
        <v>141.41866356863821</v>
      </c>
      <c r="EL263">
        <f>EK263*(1+'Datos utilizados'!EK263/100)</f>
        <v>142.22704093332925</v>
      </c>
      <c r="EM263">
        <f>EL263*(1+'Datos utilizados'!EL263/100)</f>
        <v>141.86551401798081</v>
      </c>
      <c r="EN263">
        <f>EM263*(1+'Datos utilizados'!EM263/100)</f>
        <v>138.44702328634375</v>
      </c>
      <c r="EO263">
        <f>EN263*(1+'Datos utilizados'!EN263/100)</f>
        <v>139.91309419473217</v>
      </c>
      <c r="EP263">
        <f>EO263*(1+'Datos utilizados'!EO263/100)</f>
        <v>147.13735290907354</v>
      </c>
      <c r="EQ263">
        <f>EP263*(1+'Datos utilizados'!EP263/100)</f>
        <v>147.25207590313676</v>
      </c>
      <c r="ER263">
        <f>EQ263*(1+'Datos utilizados'!EQ263/100)</f>
        <v>151.65369078041056</v>
      </c>
      <c r="ES263">
        <f>ER263*(1+'Datos utilizados'!ER263/100)</f>
        <v>152.12405986773507</v>
      </c>
      <c r="ET263">
        <f>ES263*(1+'Datos utilizados'!ES263/100)</f>
        <v>154.94410526475119</v>
      </c>
      <c r="EU263">
        <f>ET263*(1+'Datos utilizados'!ET263/100)</f>
        <v>157.1170723858051</v>
      </c>
      <c r="EV263">
        <f>EU263*(1+'Datos utilizados'!EU263/100)</f>
        <v>154.90792778952448</v>
      </c>
      <c r="EW263">
        <f>EV263*(1+'Datos utilizados'!EV263/100)</f>
        <v>157.82224161661438</v>
      </c>
      <c r="EX263">
        <f>EW263*(1+'Datos utilizados'!EW263/100)</f>
        <v>157.42640765241575</v>
      </c>
      <c r="EY263">
        <f>EX263*(1+'Datos utilizados'!EX263/100)</f>
        <v>162.42597124928193</v>
      </c>
      <c r="EZ263">
        <f>EY263*(1+'Datos utilizados'!EY263/100)</f>
        <v>165.98210922121658</v>
      </c>
      <c r="FA263">
        <f>EZ263*(1+'Datos utilizados'!EZ263/100)</f>
        <v>163.27001135117467</v>
      </c>
      <c r="FB263">
        <f>FA263*(1+'Datos utilizados'!FA263/100)</f>
        <v>164.18603774986045</v>
      </c>
      <c r="FC263">
        <f>FB263*(1+'Datos utilizados'!FB263/100)</f>
        <v>170.33496904963044</v>
      </c>
      <c r="FD263">
        <f>FC263*(1+'Datos utilizados'!FC263/100)</f>
        <v>165.40389093012197</v>
      </c>
      <c r="FE263">
        <f>FD263*(1+'Datos utilizados'!FD263/100)</f>
        <v>159.58172359054896</v>
      </c>
      <c r="FF263">
        <f>FE263*(1+'Datos utilizados'!FE263/100)</f>
        <v>163.15870005031402</v>
      </c>
      <c r="FG263">
        <f>FF263*(1+'Datos utilizados'!FF263/100)</f>
        <v>163.93267597574268</v>
      </c>
      <c r="FH263">
        <f>FG263*(1+'Datos utilizados'!FG263/100)</f>
        <v>162.62118178140153</v>
      </c>
      <c r="FI263">
        <f>FH263*(1+'Datos utilizados'!FH263/100)</f>
        <v>165.15927561393656</v>
      </c>
      <c r="FJ263">
        <f>FI263*(1+'Datos utilizados'!FI263/100)</f>
        <v>163.56507570607303</v>
      </c>
      <c r="FK263">
        <f>FJ263*(1+'Datos utilizados'!FJ263/100)</f>
        <v>161.73952589611756</v>
      </c>
      <c r="FL263">
        <f>FK263*(1+'Datos utilizados'!FK263/100)</f>
        <v>145.90197534641715</v>
      </c>
      <c r="FM263">
        <f>FL263*(1+'Datos utilizados'!FL263/100)</f>
        <v>144.42117242803374</v>
      </c>
      <c r="FN263">
        <f>FM263*(1+'Datos utilizados'!FM263/100)</f>
        <v>132.1901866614553</v>
      </c>
      <c r="FO263">
        <f>FN263*(1+'Datos utilizados'!FN263/100)</f>
        <v>143.7531002310688</v>
      </c>
      <c r="FP263">
        <f>FO263*(1+'Datos utilizados'!FO263/100)</f>
        <v>148.25590734022663</v>
      </c>
      <c r="FQ263">
        <f>FP263*(1+'Datos utilizados'!FP263/100)</f>
        <v>151.14754985935335</v>
      </c>
      <c r="FR263">
        <f>FQ263*(1+'Datos utilizados'!FQ263/100)</f>
        <v>156.51711191237183</v>
      </c>
      <c r="FS263">
        <f>FR263*(1+'Datos utilizados'!FR263/100)</f>
        <v>148.97777654182002</v>
      </c>
      <c r="FT263">
        <f>FS263*(1+'Datos utilizados'!FS263/100)</f>
        <v>154.03643612651874</v>
      </c>
      <c r="FU263">
        <f>FT263*(1+'Datos utilizados'!FT263/100)</f>
        <v>155.56207460449022</v>
      </c>
      <c r="FV263">
        <f>FU263*(1+'Datos utilizados'!FU263/100)</f>
        <v>153.74430065032183</v>
      </c>
      <c r="FW263">
        <f>FV263*(1+'Datos utilizados'!FV263/100)</f>
        <v>155.66401348596202</v>
      </c>
      <c r="FX263">
        <f>FW263*(1+'Datos utilizados'!FW263/100)</f>
        <v>156.50789923587212</v>
      </c>
      <c r="FY263">
        <f>FX263*(1+'Datos utilizados'!FX263/100)</f>
        <v>162.94118773554248</v>
      </c>
      <c r="FZ263">
        <f>FY263*(1+'Datos utilizados'!FY263/100)</f>
        <v>165.94419382550853</v>
      </c>
      <c r="GB263">
        <f t="shared" si="3"/>
        <v>3.4341946752492802E-2</v>
      </c>
      <c r="GE263">
        <f>STDEV('Datos utilizados'!B263:FY263)*SQRT(12)</f>
        <v>15.922482354846586</v>
      </c>
      <c r="GR263" s="21"/>
      <c r="GX263" s="21"/>
    </row>
    <row r="264" spans="1:206" x14ac:dyDescent="0.2">
      <c r="A264" s="2" t="s">
        <v>404</v>
      </c>
      <c r="B264">
        <v>100</v>
      </c>
      <c r="C264">
        <f>B264*(1+'Datos utilizados'!B264/100)</f>
        <v>101.15335999999999</v>
      </c>
      <c r="D264">
        <f>C264*(1+'Datos utilizados'!C264/100)</f>
        <v>102.51199123950398</v>
      </c>
      <c r="E264">
        <f>D264*(1+'Datos utilizados'!D264/100)</f>
        <v>101.96627890533961</v>
      </c>
      <c r="F264">
        <f>E264*(1+'Datos utilizados'!E264/100)</f>
        <v>100.79318745641734</v>
      </c>
      <c r="G264">
        <f>F264*(1+'Datos utilizados'!F264/100)</f>
        <v>105.35326276400183</v>
      </c>
      <c r="H264">
        <f>G264*(1+'Datos utilizados'!G264/100)</f>
        <v>107.48405357405632</v>
      </c>
      <c r="I264">
        <f>H264*(1+'Datos utilizados'!H264/100)</f>
        <v>110.24429781186487</v>
      </c>
      <c r="J264">
        <f>I264*(1+'Datos utilizados'!I264/100)</f>
        <v>110.20157814646278</v>
      </c>
      <c r="K264">
        <f>J264*(1+'Datos utilizados'!J264/100)</f>
        <v>115.92565749838855</v>
      </c>
      <c r="L264">
        <f>K264*(1+'Datos utilizados'!K264/100)</f>
        <v>111.58254911047442</v>
      </c>
      <c r="M264">
        <f>L264*(1+'Datos utilizados'!L264/100)</f>
        <v>118.7408262757743</v>
      </c>
      <c r="N264">
        <f>M264*(1+'Datos utilizados'!M264/100)</f>
        <v>121.30800293985654</v>
      </c>
      <c r="O264">
        <f>N264*(1+'Datos utilizados'!N264/100)</f>
        <v>128.00055333124814</v>
      </c>
      <c r="P264">
        <f>O264*(1+'Datos utilizados'!O264/100)</f>
        <v>128.21037183826874</v>
      </c>
      <c r="Q264">
        <f>P264*(1+'Datos utilizados'!P264/100)</f>
        <v>130.91881594335217</v>
      </c>
      <c r="R264">
        <f>Q264*(1+'Datos utilizados'!Q264/100)</f>
        <v>131.97440126442183</v>
      </c>
      <c r="S264">
        <f>R264*(1+'Datos utilizados'!R264/100)</f>
        <v>119.85990348243512</v>
      </c>
      <c r="T264">
        <f>S264*(1+'Datos utilizados'!S264/100)</f>
        <v>120.73086547109024</v>
      </c>
      <c r="U264">
        <f>T264*(1+'Datos utilizados'!T264/100)</f>
        <v>120.69151928203321</v>
      </c>
      <c r="V264">
        <f>U264*(1+'Datos utilizados'!U264/100)</f>
        <v>122.25127613147458</v>
      </c>
      <c r="W264">
        <f>V264*(1+'Datos utilizados'!V264/100)</f>
        <v>123.88322064168123</v>
      </c>
      <c r="X264">
        <f>W264*(1+'Datos utilizados'!W264/100)</f>
        <v>128.83748407165095</v>
      </c>
      <c r="Y264">
        <f>X264*(1+'Datos utilizados'!X264/100)</f>
        <v>129.43137333822762</v>
      </c>
      <c r="Z264">
        <f>Y264*(1+'Datos utilizados'!Y264/100)</f>
        <v>132.56387143575941</v>
      </c>
      <c r="AA264">
        <f>Z264*(1+'Datos utilizados'!Z264/100)</f>
        <v>136.05238250730142</v>
      </c>
      <c r="AB264">
        <f>AA264*(1+'Datos utilizados'!AA264/100)</f>
        <v>132.14695805171456</v>
      </c>
      <c r="AC264">
        <f>AB264*(1+'Datos utilizados'!AB264/100)</f>
        <v>136.3942537863673</v>
      </c>
      <c r="AD264">
        <f>AC264*(1+'Datos utilizados'!AC264/100)</f>
        <v>141.36189618237134</v>
      </c>
      <c r="AE264">
        <f>AD264*(1+'Datos utilizados'!AD264/100)</f>
        <v>148.24609330074628</v>
      </c>
      <c r="AF264">
        <f>AE264*(1+'Datos utilizados'!AE264/100)</f>
        <v>148.09781755822686</v>
      </c>
      <c r="AG264">
        <f>AF264*(1+'Datos utilizados'!AF264/100)</f>
        <v>140.22256801175058</v>
      </c>
      <c r="AH264">
        <f>AG264*(1+'Datos utilizados'!AG264/100)</f>
        <v>137.65851422211492</v>
      </c>
      <c r="AI264">
        <f>AH264*(1+'Datos utilizados'!AH264/100)</f>
        <v>142.41412031783779</v>
      </c>
      <c r="AJ264">
        <f>AI264*(1+'Datos utilizados'!AI264/100)</f>
        <v>147.76154267318009</v>
      </c>
      <c r="AK264">
        <f>AJ264*(1+'Datos utilizados'!AJ264/100)</f>
        <v>135.49630030050741</v>
      </c>
      <c r="AL264">
        <f>AK264*(1+'Datos utilizados'!AK264/100)</f>
        <v>134.34956801180417</v>
      </c>
      <c r="AM264">
        <f>AL264*(1+'Datos utilizados'!AL264/100)</f>
        <v>116.86505996656875</v>
      </c>
      <c r="AN264">
        <f>AM264*(1+'Datos utilizados'!AM264/100)</f>
        <v>115.10080658878346</v>
      </c>
      <c r="AO264">
        <f>AN264*(1+'Datos utilizados'!AN264/100)</f>
        <v>107.9608273141454</v>
      </c>
      <c r="AP264">
        <f>AO264*(1+'Datos utilizados'!AO264/100)</f>
        <v>116.85998432923675</v>
      </c>
      <c r="AQ264">
        <f>AP264*(1+'Datos utilizados'!AP264/100)</f>
        <v>119.95611949804929</v>
      </c>
      <c r="AR264">
        <f>AQ264*(1+'Datos utilizados'!AQ264/100)</f>
        <v>108.89851642027132</v>
      </c>
      <c r="AS264">
        <f>AR264*(1+'Datos utilizados'!AR264/100)</f>
        <v>106.13839640278641</v>
      </c>
      <c r="AT264">
        <f>AS264*(1+'Datos utilizados'!AS264/100)</f>
        <v>109.4165656864036</v>
      </c>
      <c r="AU264">
        <f>AT264*(1+'Datos utilizados'!AT264/100)</f>
        <v>94.844095451965046</v>
      </c>
      <c r="AV264">
        <f>AU264*(1+'Datos utilizados'!AU264/100)</f>
        <v>76.16312819126874</v>
      </c>
      <c r="AW264">
        <f>AV264*(1+'Datos utilizados'!AV264/100)</f>
        <v>70.74014590516839</v>
      </c>
      <c r="AX264">
        <f>AW264*(1+'Datos utilizados'!AW264/100)</f>
        <v>64.573317093768608</v>
      </c>
      <c r="AY264">
        <f>AX264*(1+'Datos utilizados'!AX264/100)</f>
        <v>64.941410830529932</v>
      </c>
      <c r="AZ264">
        <f>AY264*(1+'Datos utilizados'!AY264/100)</f>
        <v>57.481383155912297</v>
      </c>
      <c r="BA264">
        <f>AZ264*(1+'Datos utilizados'!AZ264/100)</f>
        <v>59.857698024407611</v>
      </c>
      <c r="BB264">
        <f>BA264*(1+'Datos utilizados'!BA264/100)</f>
        <v>69.787132403488442</v>
      </c>
      <c r="BC264">
        <f>BB264*(1+'Datos utilizados'!BB264/100)</f>
        <v>72.716042520756929</v>
      </c>
      <c r="BD264">
        <f>BC264*(1+'Datos utilizados'!BC264/100)</f>
        <v>74.289952174701696</v>
      </c>
      <c r="BE264">
        <f>BD264*(1+'Datos utilizados'!BD264/100)</f>
        <v>81.871635530876532</v>
      </c>
      <c r="BF264">
        <f>BE264*(1+'Datos utilizados'!BE264/100)</f>
        <v>85.31847232254421</v>
      </c>
      <c r="BG264">
        <f>BF264*(1+'Datos utilizados'!BF264/100)</f>
        <v>87.662452308203171</v>
      </c>
      <c r="BH264">
        <f>BG264*(1+'Datos utilizados'!BG264/100)</f>
        <v>84.273264109553878</v>
      </c>
      <c r="BI264">
        <f>BH264*(1+'Datos utilizados'!BH264/100)</f>
        <v>85.981424181769668</v>
      </c>
      <c r="BJ264">
        <f>BI264*(1+'Datos utilizados'!BI264/100)</f>
        <v>92.637615947804449</v>
      </c>
      <c r="BK264">
        <f>BJ264*(1+'Datos utilizados'!BJ264/100)</f>
        <v>90.820519847226663</v>
      </c>
      <c r="BL264">
        <f>BK264*(1+'Datos utilizados'!BK264/100)</f>
        <v>93.444560798964645</v>
      </c>
      <c r="BM264">
        <f>BL264*(1+'Datos utilizados'!BL264/100)</f>
        <v>101.98276786383155</v>
      </c>
      <c r="BN264">
        <f>BM264*(1+'Datos utilizados'!BM264/100)</f>
        <v>103.78013256121729</v>
      </c>
      <c r="BO264">
        <f>BN264*(1+'Datos utilizados'!BN264/100)</f>
        <v>98.866900879411347</v>
      </c>
      <c r="BP264">
        <f>BO264*(1+'Datos utilizados'!BO264/100)</f>
        <v>95.047553858158636</v>
      </c>
      <c r="BQ264">
        <f>BP264*(1+'Datos utilizados'!BP264/100)</f>
        <v>98.554247814956938</v>
      </c>
      <c r="BR264">
        <f>BQ264*(1+'Datos utilizados'!BQ264/100)</f>
        <v>95.629236583207259</v>
      </c>
      <c r="BS264">
        <f>BR264*(1+'Datos utilizados'!BR264/100)</f>
        <v>99.649183675608228</v>
      </c>
      <c r="BT264">
        <f>BS264*(1+'Datos utilizados'!BS264/100)</f>
        <v>102.19104501772401</v>
      </c>
      <c r="BU264">
        <f>BT264*(1+'Datos utilizados'!BT264/100)</f>
        <v>105.34171756487446</v>
      </c>
      <c r="BV264">
        <f>BU264*(1+'Datos utilizados'!BU264/100)</f>
        <v>112.57452202956576</v>
      </c>
      <c r="BW264">
        <f>BV264*(1+'Datos utilizados'!BV264/100)</f>
        <v>111.89792663726367</v>
      </c>
      <c r="BX264">
        <f>BW264*(1+'Datos utilizados'!BW264/100)</f>
        <v>116.05991406957337</v>
      </c>
      <c r="BY264">
        <f>BX264*(1+'Datos utilizados'!BX264/100)</f>
        <v>115.31632980612102</v>
      </c>
      <c r="BZ264">
        <f>BY264*(1+'Datos utilizados'!BY264/100)</f>
        <v>116.54849632173239</v>
      </c>
      <c r="CA264">
        <f>BZ264*(1+'Datos utilizados'!BZ264/100)</f>
        <v>114.92758645428826</v>
      </c>
      <c r="CB264">
        <f>CA264*(1+'Datos utilizados'!CA264/100)</f>
        <v>109.786484758394</v>
      </c>
      <c r="CC264">
        <f>CB264*(1+'Datos utilizados'!CB264/100)</f>
        <v>107.74152484274482</v>
      </c>
      <c r="CD264">
        <f>CC264*(1+'Datos utilizados'!CC264/100)</f>
        <v>96.72195871318354</v>
      </c>
      <c r="CE264">
        <f>CD264*(1+'Datos utilizados'!CD264/100)</f>
        <v>89.796347286855834</v>
      </c>
      <c r="CF264">
        <f>CE264*(1+'Datos utilizados'!CE264/100)</f>
        <v>97.096673586025744</v>
      </c>
      <c r="CG264">
        <f>CF264*(1+'Datos utilizados'!CF264/100)</f>
        <v>95.772313796981791</v>
      </c>
      <c r="CH264">
        <f>CG264*(1+'Datos utilizados'!CG264/100)</f>
        <v>97.894791083656372</v>
      </c>
      <c r="CI264">
        <f>CH264*(1+'Datos utilizados'!CH264/100)</f>
        <v>103.69158219027953</v>
      </c>
      <c r="CJ264">
        <f>CI264*(1+'Datos utilizados'!CI264/100)</f>
        <v>107.13140526122699</v>
      </c>
      <c r="CK264">
        <f>CJ264*(1+'Datos utilizados'!CJ264/100)</f>
        <v>106.33938278213074</v>
      </c>
      <c r="CL264">
        <f>CK264*(1+'Datos utilizados'!CK264/100)</f>
        <v>104.78496685431296</v>
      </c>
      <c r="CM264">
        <f>CL264*(1+'Datos utilizados'!CL264/100)</f>
        <v>97.469823533246512</v>
      </c>
      <c r="CN264">
        <f>CM264*(1+'Datos utilizados'!CM264/100)</f>
        <v>98.094722065882863</v>
      </c>
      <c r="CO264">
        <f>CN264*(1+'Datos utilizados'!CN264/100)</f>
        <v>101.71824300427451</v>
      </c>
      <c r="CP264">
        <f>CO264*(1+'Datos utilizados'!CO264/100)</f>
        <v>103.11616698970654</v>
      </c>
      <c r="CQ264">
        <f>CP264*(1+'Datos utilizados'!CP264/100)</f>
        <v>104.40012825459556</v>
      </c>
      <c r="CR264">
        <f>CQ264*(1+'Datos utilizados'!CQ264/100)</f>
        <v>101.28786647121063</v>
      </c>
      <c r="CS264">
        <f>CR264*(1+'Datos utilizados'!CR264/100)</f>
        <v>102.24466204425764</v>
      </c>
      <c r="CT264">
        <f>CS264*(1+'Datos utilizados'!CS264/100)</f>
        <v>103.58847386197152</v>
      </c>
      <c r="CU264">
        <f>CT264*(1+'Datos utilizados'!CT264/100)</f>
        <v>110.09951702771836</v>
      </c>
      <c r="CV264">
        <f>CU264*(1+'Datos utilizados'!CU264/100)</f>
        <v>112.56775002034915</v>
      </c>
      <c r="CW264">
        <f>CV264*(1+'Datos utilizados'!CV264/100)</f>
        <v>115.99041748681788</v>
      </c>
      <c r="CX264">
        <f>CW264*(1+'Datos utilizados'!CW264/100)</f>
        <v>117.22730450177207</v>
      </c>
      <c r="CY264">
        <f>CX264*(1+'Datos utilizados'!CX264/100)</f>
        <v>117.93296598395092</v>
      </c>
      <c r="CZ264">
        <f>CY264*(1+'Datos utilizados'!CY264/100)</f>
        <v>113.66369826895911</v>
      </c>
      <c r="DA264">
        <f>CZ264*(1+'Datos utilizados'!CZ264/100)</f>
        <v>116.63142333165214</v>
      </c>
      <c r="DB264">
        <f>DA264*(1+'Datos utilizados'!DA264/100)</f>
        <v>115.20782017846599</v>
      </c>
      <c r="DC264">
        <f>DB264*(1+'Datos utilizados'!DB264/100)</f>
        <v>119.48631603799774</v>
      </c>
      <c r="DD264">
        <f>DC264*(1+'Datos utilizados'!DC264/100)</f>
        <v>122.33845440182475</v>
      </c>
      <c r="DE264">
        <f>DD264*(1+'Datos utilizados'!DD264/100)</f>
        <v>124.39511062646471</v>
      </c>
      <c r="DF264">
        <f>DE264*(1+'Datos utilizados'!DE264/100)</f>
        <v>124.64678681428418</v>
      </c>
      <c r="DG264">
        <f>DF264*(1+'Datos utilizados'!DF264/100)</f>
        <v>123.04857817843011</v>
      </c>
      <c r="DH264">
        <f>DG264*(1+'Datos utilizados'!DG264/100)</f>
        <v>127.21561827844265</v>
      </c>
      <c r="DI264">
        <f>DH264*(1+'Datos utilizados'!DH264/100)</f>
        <v>126.99894463739081</v>
      </c>
      <c r="DJ264">
        <f>DI264*(1+'Datos utilizados'!DI264/100)</f>
        <v>124.87677957260554</v>
      </c>
      <c r="DK264">
        <f>DJ264*(1+'Datos utilizados'!DJ264/100)</f>
        <v>129.93432660832994</v>
      </c>
      <c r="DL264">
        <f>DK264*(1+'Datos utilizados'!DK264/100)</f>
        <v>130.5565561115919</v>
      </c>
      <c r="DM264">
        <f>DL264*(1+'Datos utilizados'!DL264/100)</f>
        <v>127.97046573682226</v>
      </c>
      <c r="DN264">
        <f>DM264*(1+'Datos utilizados'!DM264/100)</f>
        <v>130.21245710834509</v>
      </c>
      <c r="DO264">
        <f>DN264*(1+'Datos utilizados'!DN264/100)</f>
        <v>131.93641795547671</v>
      </c>
      <c r="DP264">
        <f>DO264*(1+'Datos utilizados'!DO264/100)</f>
        <v>129.90533596290291</v>
      </c>
      <c r="DQ264">
        <f>DP264*(1+'Datos utilizados'!DP264/100)</f>
        <v>136.83274585166222</v>
      </c>
      <c r="DR264">
        <f>DQ264*(1+'Datos utilizados'!DQ264/100)</f>
        <v>133.19633353100679</v>
      </c>
      <c r="DS264">
        <f>DR264*(1+'Datos utilizados'!DR264/100)</f>
        <v>140.33987933204168</v>
      </c>
      <c r="DT264">
        <f>DS264*(1+'Datos utilizados'!DS264/100)</f>
        <v>151.88321332477631</v>
      </c>
      <c r="DU264">
        <f>DT264*(1+'Datos utilizados'!DT264/100)</f>
        <v>154.54507295654233</v>
      </c>
      <c r="DV264">
        <f>DU264*(1+'Datos utilizados'!DU264/100)</f>
        <v>151.02054893171001</v>
      </c>
      <c r="DW264">
        <f>DV264*(1+'Datos utilizados'!DV264/100)</f>
        <v>151.32061166038241</v>
      </c>
      <c r="DX264">
        <f>DW264*(1+'Datos utilizados'!DW264/100)</f>
        <v>144.19758730006023</v>
      </c>
      <c r="DY264">
        <f>DX264*(1+'Datos utilizados'!DX264/100)</f>
        <v>152.95906154392935</v>
      </c>
      <c r="DZ264">
        <f>DY264*(1+'Datos utilizados'!DY264/100)</f>
        <v>141.50967809380623</v>
      </c>
      <c r="EA264">
        <f>DZ264*(1+'Datos utilizados'!DZ264/100)</f>
        <v>133.46009816898939</v>
      </c>
      <c r="EB264">
        <f>EA264*(1+'Datos utilizados'!EA264/100)</f>
        <v>146.4890067926388</v>
      </c>
      <c r="EC264">
        <f>EB264*(1+'Datos utilizados'!EB264/100)</f>
        <v>151.52824327520628</v>
      </c>
      <c r="ED264">
        <f>EC264*(1+'Datos utilizados'!EC264/100)</f>
        <v>140.14686600585958</v>
      </c>
      <c r="EE264">
        <f>ED264*(1+'Datos utilizados'!ED264/100)</f>
        <v>127.81394179734394</v>
      </c>
      <c r="EF264">
        <f>EE264*(1+'Datos utilizados'!EE264/100)</f>
        <v>124.48072035339355</v>
      </c>
      <c r="EG264">
        <f>EF264*(1+'Datos utilizados'!EF264/100)</f>
        <v>130.09368051484842</v>
      </c>
      <c r="EH264">
        <f>EG264*(1+'Datos utilizados'!EG264/100)</f>
        <v>129.65651371084633</v>
      </c>
      <c r="EI264">
        <f>EH264*(1+'Datos utilizados'!EH264/100)</f>
        <v>132.0719626986739</v>
      </c>
      <c r="EJ264">
        <f>EI264*(1+'Datos utilizados'!EI264/100)</f>
        <v>132.2536012689734</v>
      </c>
      <c r="EK264">
        <f>EJ264*(1+'Datos utilizados'!EJ264/100)</f>
        <v>138.37240670920335</v>
      </c>
      <c r="EL264">
        <f>EK264*(1+'Datos utilizados'!EK264/100)</f>
        <v>138.91261258499605</v>
      </c>
      <c r="EM264">
        <f>EL264*(1+'Datos utilizados'!EL264/100)</f>
        <v>138.12185253785597</v>
      </c>
      <c r="EN264">
        <f>EM264*(1+'Datos utilizados'!EM264/100)</f>
        <v>135.52554845133139</v>
      </c>
      <c r="EO264">
        <f>EN264*(1+'Datos utilizados'!EN264/100)</f>
        <v>136.96778423284076</v>
      </c>
      <c r="EP264">
        <f>EO264*(1+'Datos utilizados'!EO264/100)</f>
        <v>144.12624111442909</v>
      </c>
      <c r="EQ264">
        <f>EP264*(1+'Datos utilizados'!EP264/100)</f>
        <v>144.37700636134409</v>
      </c>
      <c r="ER264">
        <f>EQ264*(1+'Datos utilizados'!EQ264/100)</f>
        <v>148.80805218817881</v>
      </c>
      <c r="ES264">
        <f>ER264*(1+'Datos utilizados'!ER264/100)</f>
        <v>149.13755785813908</v>
      </c>
      <c r="ET264">
        <f>ES264*(1+'Datos utilizados'!ES264/100)</f>
        <v>151.39038506587676</v>
      </c>
      <c r="EU264">
        <f>ET264*(1+'Datos utilizados'!ET264/100)</f>
        <v>153.39084247509874</v>
      </c>
      <c r="EV264">
        <f>EU264*(1+'Datos utilizados'!EU264/100)</f>
        <v>150.59285545659472</v>
      </c>
      <c r="EW264">
        <f>EV264*(1+'Datos utilizados'!EV264/100)</f>
        <v>153.78614683798071</v>
      </c>
      <c r="EX264">
        <f>EW264*(1+'Datos utilizados'!EW264/100)</f>
        <v>153.35788317626628</v>
      </c>
      <c r="EY264">
        <f>EX264*(1+'Datos utilizados'!EX264/100)</f>
        <v>158.35061775674114</v>
      </c>
      <c r="EZ264">
        <f>EY264*(1+'Datos utilizados'!EY264/100)</f>
        <v>162.19158617611041</v>
      </c>
      <c r="FA264">
        <f>EZ264*(1+'Datos utilizados'!EZ264/100)</f>
        <v>160.52873315799843</v>
      </c>
      <c r="FB264">
        <f>FA264*(1+'Datos utilizados'!FA264/100)</f>
        <v>161.10825793757212</v>
      </c>
      <c r="FC264">
        <f>FB264*(1+'Datos utilizados'!FB264/100)</f>
        <v>167.26853828550529</v>
      </c>
      <c r="FD264">
        <f>FC264*(1+'Datos utilizados'!FC264/100)</f>
        <v>161.70682593380457</v>
      </c>
      <c r="FE264">
        <f>FD264*(1+'Datos utilizados'!FD264/100)</f>
        <v>156.2283603779932</v>
      </c>
      <c r="FF264">
        <f>FE264*(1+'Datos utilizados'!FE264/100)</f>
        <v>159.65940076010659</v>
      </c>
      <c r="FG264">
        <f>FF264*(1+'Datos utilizados'!FF264/100)</f>
        <v>161.52931569586889</v>
      </c>
      <c r="FH264">
        <f>FG264*(1+'Datos utilizados'!FG264/100)</f>
        <v>159.78416912202229</v>
      </c>
      <c r="FI264">
        <f>FH264*(1+'Datos utilizados'!FH264/100)</f>
        <v>162.19152534926542</v>
      </c>
      <c r="FJ264">
        <f>FI264*(1+'Datos utilizados'!FI264/100)</f>
        <v>160.71031124401324</v>
      </c>
      <c r="FK264">
        <f>FJ264*(1+'Datos utilizados'!FJ264/100)</f>
        <v>158.38139383965174</v>
      </c>
      <c r="FL264">
        <f>FK264*(1+'Datos utilizados'!FK264/100)</f>
        <v>141.86907237652932</v>
      </c>
      <c r="FM264">
        <f>FL264*(1+'Datos utilizados'!FL264/100)</f>
        <v>139.59840112551402</v>
      </c>
      <c r="FN264">
        <f>FM264*(1+'Datos utilizados'!FM264/100)</f>
        <v>126.05894763811199</v>
      </c>
      <c r="FO264">
        <f>FN264*(1+'Datos utilizados'!FN264/100)</f>
        <v>138.30747789126391</v>
      </c>
      <c r="FP264">
        <f>FO264*(1+'Datos utilizados'!FO264/100)</f>
        <v>142.60106757342473</v>
      </c>
      <c r="FQ264">
        <f>FP264*(1+'Datos utilizados'!FP264/100)</f>
        <v>146.56121330079282</v>
      </c>
      <c r="FR264">
        <f>FQ264*(1+'Datos utilizados'!FQ264/100)</f>
        <v>152.54835611310085</v>
      </c>
      <c r="FS264">
        <f>FR264*(1+'Datos utilizados'!FR264/100)</f>
        <v>144.58992362951599</v>
      </c>
      <c r="FT264">
        <f>FS264*(1+'Datos utilizados'!FS264/100)</f>
        <v>150.23782293137035</v>
      </c>
      <c r="FU264">
        <f>FT264*(1+'Datos utilizados'!FT264/100)</f>
        <v>152.47279083286199</v>
      </c>
      <c r="FV264">
        <f>FU264*(1+'Datos utilizados'!FU264/100)</f>
        <v>151.65689368183627</v>
      </c>
      <c r="FW264">
        <f>FV264*(1+'Datos utilizados'!FV264/100)</f>
        <v>153.17990803663611</v>
      </c>
      <c r="FX264">
        <f>FW264*(1+'Datos utilizados'!FW264/100)</f>
        <v>155.06432726530281</v>
      </c>
      <c r="FY264">
        <f>FX264*(1+'Datos utilizados'!FX264/100)</f>
        <v>161.54950509235596</v>
      </c>
      <c r="FZ264">
        <f>FY264*(1+'Datos utilizados'!FY264/100)</f>
        <v>163.62667631893243</v>
      </c>
      <c r="GB264">
        <f t="shared" si="3"/>
        <v>3.3372596662692988E-2</v>
      </c>
      <c r="GE264">
        <f>STDEV('Datos utilizados'!B264:FY264)*SQRT(12)</f>
        <v>16.468254444062719</v>
      </c>
      <c r="GR264" s="21"/>
      <c r="GX264" s="21"/>
    </row>
    <row r="265" spans="1:206" x14ac:dyDescent="0.2">
      <c r="A265" s="2" t="s">
        <v>405</v>
      </c>
      <c r="B265">
        <v>100</v>
      </c>
      <c r="C265">
        <f>B265*(1+'Datos utilizados'!B265/100)</f>
        <v>101.23234000000001</v>
      </c>
      <c r="D265">
        <f>C265*(1+'Datos utilizados'!C265/100)</f>
        <v>102.24466340000001</v>
      </c>
      <c r="E265">
        <f>D265*(1+'Datos utilizados'!D265/100)</f>
        <v>101.57647407574834</v>
      </c>
      <c r="F265">
        <f>E265*(1+'Datos utilizados'!E265/100)</f>
        <v>100.60051715518114</v>
      </c>
      <c r="G265">
        <f>F265*(1+'Datos utilizados'!F265/100)</f>
        <v>104.10932235282985</v>
      </c>
      <c r="H265">
        <f>G265*(1+'Datos utilizados'!G265/100)</f>
        <v>105.81196785431698</v>
      </c>
      <c r="I265">
        <f>H265*(1+'Datos utilizados'!H265/100)</f>
        <v>107.24219648021342</v>
      </c>
      <c r="J265">
        <f>I265*(1+'Datos utilizados'!I265/100)</f>
        <v>106.28201419824748</v>
      </c>
      <c r="K265">
        <f>J265*(1+'Datos utilizados'!J265/100)</f>
        <v>109.96886287337473</v>
      </c>
      <c r="L265">
        <f>K265*(1+'Datos utilizados'!K265/100)</f>
        <v>108.6996352487491</v>
      </c>
      <c r="M265">
        <f>L265*(1+'Datos utilizados'!L265/100)</f>
        <v>115.38199967548358</v>
      </c>
      <c r="N265">
        <f>M265*(1+'Datos utilizados'!M265/100)</f>
        <v>117.81056000465315</v>
      </c>
      <c r="O265">
        <f>N265*(1+'Datos utilizados'!N265/100)</f>
        <v>124.82205548333009</v>
      </c>
      <c r="P265">
        <f>O265*(1+'Datos utilizados'!O265/100)</f>
        <v>124.7597443132328</v>
      </c>
      <c r="Q265">
        <f>P265*(1+'Datos utilizados'!P265/100)</f>
        <v>127.55356412348561</v>
      </c>
      <c r="R265">
        <f>Q265*(1+'Datos utilizados'!Q265/100)</f>
        <v>129.2211101333412</v>
      </c>
      <c r="S265">
        <f>R265*(1+'Datos utilizados'!R265/100)</f>
        <v>119.90389335150792</v>
      </c>
      <c r="T265">
        <f>S265*(1+'Datos utilizados'!S265/100)</f>
        <v>119.47988920383831</v>
      </c>
      <c r="U265">
        <f>T265*(1+'Datos utilizados'!T265/100)</f>
        <v>120.06261651946326</v>
      </c>
      <c r="V265">
        <f>U265*(1+'Datos utilizados'!U265/100)</f>
        <v>122.210380647595</v>
      </c>
      <c r="W265">
        <f>V265*(1+'Datos utilizados'!V265/100)</f>
        <v>124.00585889695527</v>
      </c>
      <c r="X265">
        <f>W265*(1+'Datos utilizados'!W265/100)</f>
        <v>128.67934210472015</v>
      </c>
      <c r="Y265">
        <f>X265*(1+'Datos utilizados'!X265/100)</f>
        <v>130.06709733758271</v>
      </c>
      <c r="Z265">
        <f>Y265*(1+'Datos utilizados'!Y265/100)</f>
        <v>132.98910670611045</v>
      </c>
      <c r="AA265">
        <f>Z265*(1+'Datos utilizados'!Z265/100)</f>
        <v>135.25844612185418</v>
      </c>
      <c r="AB265">
        <f>AA265*(1+'Datos utilizados'!AA265/100)</f>
        <v>132.53202809753134</v>
      </c>
      <c r="AC265">
        <f>AB265*(1+'Datos utilizados'!AB265/100)</f>
        <v>136.18784457338489</v>
      </c>
      <c r="AD265">
        <f>AC265*(1+'Datos utilizados'!AC265/100)</f>
        <v>140.71406120656579</v>
      </c>
      <c r="AE265">
        <f>AD265*(1+'Datos utilizados'!AD265/100)</f>
        <v>146.39707999651534</v>
      </c>
      <c r="AF265">
        <f>AE265*(1+'Datos utilizados'!AE265/100)</f>
        <v>146.37724319217583</v>
      </c>
      <c r="AG265">
        <f>AF265*(1+'Datos utilizados'!AF265/100)</f>
        <v>140.15296078170948</v>
      </c>
      <c r="AH265">
        <f>AG265*(1+'Datos utilizados'!AG265/100)</f>
        <v>137.95254528214056</v>
      </c>
      <c r="AI265">
        <f>AH265*(1+'Datos utilizados'!AH265/100)</f>
        <v>143.70702877976711</v>
      </c>
      <c r="AJ265">
        <f>AI265*(1+'Datos utilizados'!AI265/100)</f>
        <v>148.79816642975368</v>
      </c>
      <c r="AK265">
        <f>AJ265*(1+'Datos utilizados'!AJ265/100)</f>
        <v>138.68126005566157</v>
      </c>
      <c r="AL265">
        <f>AK265*(1+'Datos utilizados'!AK265/100)</f>
        <v>138.14228920658124</v>
      </c>
      <c r="AM265">
        <f>AL265*(1+'Datos utilizados'!AL265/100)</f>
        <v>124.08952999515012</v>
      </c>
      <c r="AN265">
        <f>AM265*(1+'Datos utilizados'!AM265/100)</f>
        <v>123.51850720497143</v>
      </c>
      <c r="AO265">
        <f>AN265*(1+'Datos utilizados'!AN265/100)</f>
        <v>119.10472157221041</v>
      </c>
      <c r="AP265">
        <f>AO265*(1+'Datos utilizados'!AO265/100)</f>
        <v>126.67224253532747</v>
      </c>
      <c r="AQ265">
        <f>AP265*(1+'Datos utilizados'!AP265/100)</f>
        <v>129.12929135656097</v>
      </c>
      <c r="AR265">
        <f>AQ265*(1+'Datos utilizados'!AQ265/100)</f>
        <v>119.62615028846623</v>
      </c>
      <c r="AS265">
        <f>AR265*(1+'Datos utilizados'!AR265/100)</f>
        <v>116.7992647309995</v>
      </c>
      <c r="AT265">
        <f>AS265*(1+'Datos utilizados'!AS265/100)</f>
        <v>117.23955123932947</v>
      </c>
      <c r="AU265">
        <f>AT265*(1+'Datos utilizados'!AT265/100)</f>
        <v>103.78909131198078</v>
      </c>
      <c r="AV265">
        <f>AU265*(1+'Datos utilizados'!AU265/100)</f>
        <v>83.763608877881964</v>
      </c>
      <c r="AW265">
        <f>AV265*(1+'Datos utilizados'!AV265/100)</f>
        <v>78.407948006169732</v>
      </c>
      <c r="AX265">
        <f>AW265*(1+'Datos utilizados'!AW265/100)</f>
        <v>74.129469348111868</v>
      </c>
      <c r="AY265">
        <f>AX265*(1+'Datos utilizados'!AX265/100)</f>
        <v>71.505560412225293</v>
      </c>
      <c r="AZ265">
        <f>AY265*(1+'Datos utilizados'!AY265/100)</f>
        <v>69.549332742135761</v>
      </c>
      <c r="BA265">
        <f>AZ265*(1+'Datos utilizados'!AZ265/100)</f>
        <v>70.472127198824964</v>
      </c>
      <c r="BB265">
        <f>BA265*(1+'Datos utilizados'!BA265/100)</f>
        <v>73.168778382151601</v>
      </c>
      <c r="BC265">
        <f>BB265*(1+'Datos utilizados'!BB265/100)</f>
        <v>74.493447896615592</v>
      </c>
      <c r="BD265">
        <f>BC265*(1+'Datos utilizados'!BC265/100)</f>
        <v>74.250539661714313</v>
      </c>
      <c r="BE265">
        <f>BD265*(1+'Datos utilizados'!BD265/100)</f>
        <v>78.897064183204733</v>
      </c>
      <c r="BF265">
        <f>BE265*(1+'Datos utilizados'!BE265/100)</f>
        <v>81.278572065574764</v>
      </c>
      <c r="BG265">
        <f>BF265*(1+'Datos utilizados'!BF265/100)</f>
        <v>82.339476883175095</v>
      </c>
      <c r="BH265">
        <f>BG265*(1+'Datos utilizados'!BG265/100)</f>
        <v>80.182306098051228</v>
      </c>
      <c r="BI265">
        <f>BH265*(1+'Datos utilizados'!BH265/100)</f>
        <v>82.394415649837313</v>
      </c>
      <c r="BJ265">
        <f>BI265*(1+'Datos utilizados'!BI265/100)</f>
        <v>85.636907807230045</v>
      </c>
      <c r="BK265">
        <f>BJ265*(1+'Datos utilizados'!BJ265/100)</f>
        <v>83.189773220802977</v>
      </c>
      <c r="BL265">
        <f>BK265*(1+'Datos utilizados'!BK265/100)</f>
        <v>84.233131037560966</v>
      </c>
      <c r="BM265">
        <f>BL265*(1+'Datos utilizados'!BL265/100)</f>
        <v>88.809196960933704</v>
      </c>
      <c r="BN265">
        <f>BM265*(1+'Datos utilizados'!BM265/100)</f>
        <v>88.649464739279765</v>
      </c>
      <c r="BO265">
        <f>BN265*(1+'Datos utilizados'!BN265/100)</f>
        <v>83.992770411150715</v>
      </c>
      <c r="BP265">
        <f>BO265*(1+'Datos utilizados'!BO265/100)</f>
        <v>82.16804427252255</v>
      </c>
      <c r="BQ265">
        <f>BP265*(1+'Datos utilizados'!BP265/100)</f>
        <v>82.791716162159858</v>
      </c>
      <c r="BR265">
        <f>BQ265*(1+'Datos utilizados'!BQ265/100)</f>
        <v>82.333629596634623</v>
      </c>
      <c r="BS265">
        <f>BR265*(1+'Datos utilizados'!BR265/100)</f>
        <v>83.038438399433645</v>
      </c>
      <c r="BT265">
        <f>BS265*(1+'Datos utilizados'!BS265/100)</f>
        <v>84.446280387901481</v>
      </c>
      <c r="BU265">
        <f>BT265*(1+'Datos utilizados'!BT265/100)</f>
        <v>86.426165654736025</v>
      </c>
      <c r="BV265">
        <f>BU265*(1+'Datos utilizados'!BU265/100)</f>
        <v>89.686463114812454</v>
      </c>
      <c r="BW265">
        <f>BV265*(1+'Datos utilizados'!BV265/100)</f>
        <v>88.76621722273029</v>
      </c>
      <c r="BX265">
        <f>BW265*(1+'Datos utilizados'!BW265/100)</f>
        <v>90.322351146996809</v>
      </c>
      <c r="BY265">
        <f>BX265*(1+'Datos utilizados'!BX265/100)</f>
        <v>89.276960254821475</v>
      </c>
      <c r="BZ265">
        <f>BY265*(1+'Datos utilizados'!BY265/100)</f>
        <v>89.367004996934497</v>
      </c>
      <c r="CA265">
        <f>BZ265*(1+'Datos utilizados'!BZ265/100)</f>
        <v>89.283321733455367</v>
      </c>
      <c r="CB265">
        <f>CA265*(1+'Datos utilizados'!CA265/100)</f>
        <v>86.713078109053527</v>
      </c>
      <c r="CC265">
        <f>CB265*(1+'Datos utilizados'!CB265/100)</f>
        <v>85.955361889920994</v>
      </c>
      <c r="CD265">
        <f>CC265*(1+'Datos utilizados'!CC265/100)</f>
        <v>80.710855652960788</v>
      </c>
      <c r="CE265">
        <f>CD265*(1+'Datos utilizados'!CD265/100)</f>
        <v>78.80243939996096</v>
      </c>
      <c r="CF265">
        <f>CE265*(1+'Datos utilizados'!CE265/100)</f>
        <v>82.065285924292098</v>
      </c>
      <c r="CG265">
        <f>CF265*(1+'Datos utilizados'!CF265/100)</f>
        <v>82.099113235150085</v>
      </c>
      <c r="CH265">
        <f>CG265*(1+'Datos utilizados'!CG265/100)</f>
        <v>84.359293612602443</v>
      </c>
      <c r="CI265">
        <f>CH265*(1+'Datos utilizados'!CH265/100)</f>
        <v>87.12640498203622</v>
      </c>
      <c r="CJ265">
        <f>CI265*(1+'Datos utilizados'!CI265/100)</f>
        <v>88.604452166713472</v>
      </c>
      <c r="CK265">
        <f>CJ265*(1+'Datos utilizados'!CJ265/100)</f>
        <v>87.841904530476299</v>
      </c>
      <c r="CL265">
        <f>CK265*(1+'Datos utilizados'!CK265/100)</f>
        <v>87.20561291081934</v>
      </c>
      <c r="CM265">
        <f>CL265*(1+'Datos utilizados'!CL265/100)</f>
        <v>84.312575423064203</v>
      </c>
      <c r="CN265">
        <f>CM265*(1+'Datos utilizados'!CM265/100)</f>
        <v>85.527317284729534</v>
      </c>
      <c r="CO265">
        <f>CN265*(1+'Datos utilizados'!CN265/100)</f>
        <v>88.831776373537537</v>
      </c>
      <c r="CP265">
        <f>CO265*(1+'Datos utilizados'!CO265/100)</f>
        <v>90.091259948494468</v>
      </c>
      <c r="CQ265">
        <f>CP265*(1+'Datos utilizados'!CP265/100)</f>
        <v>90.981136368635717</v>
      </c>
      <c r="CR265">
        <f>CQ265*(1+'Datos utilizados'!CQ265/100)</f>
        <v>88.426413353745332</v>
      </c>
      <c r="CS265">
        <f>CR265*(1+'Datos utilizados'!CR265/100)</f>
        <v>88.859066109002526</v>
      </c>
      <c r="CT265">
        <f>CS265*(1+'Datos utilizados'!CS265/100)</f>
        <v>89.354873040170929</v>
      </c>
      <c r="CU265">
        <f>CT265*(1+'Datos utilizados'!CT265/100)</f>
        <v>93.385787524348004</v>
      </c>
      <c r="CV265">
        <f>CU265*(1+'Datos utilizados'!CU265/100)</f>
        <v>95.018581987738713</v>
      </c>
      <c r="CW265">
        <f>CV265*(1+'Datos utilizados'!CV265/100)</f>
        <v>98.544930606184067</v>
      </c>
      <c r="CX265">
        <f>CW265*(1+'Datos utilizados'!CW265/100)</f>
        <v>99.730396557897279</v>
      </c>
      <c r="CY265">
        <f>CX265*(1+'Datos utilizados'!CX265/100)</f>
        <v>100.04027884608199</v>
      </c>
      <c r="CZ265">
        <f>CY265*(1+'Datos utilizados'!CY265/100)</f>
        <v>97.987042159017108</v>
      </c>
      <c r="DA265">
        <f>CZ265*(1+'Datos utilizados'!CZ265/100)</f>
        <v>99.525193753308272</v>
      </c>
      <c r="DB265">
        <f>DA265*(1+'Datos utilizados'!DA265/100)</f>
        <v>98.503965740205587</v>
      </c>
      <c r="DC265">
        <f>DB265*(1+'Datos utilizados'!DB265/100)</f>
        <v>101.08020890898521</v>
      </c>
      <c r="DD265">
        <f>DC265*(1+'Datos utilizados'!DC265/100)</f>
        <v>102.48998469065972</v>
      </c>
      <c r="DE265">
        <f>DD265*(1+'Datos utilizados'!DD265/100)</f>
        <v>103.83149659827271</v>
      </c>
      <c r="DF265">
        <f>DE265*(1+'Datos utilizados'!DE265/100)</f>
        <v>103.71192424679013</v>
      </c>
      <c r="DG265">
        <f>DF265*(1+'Datos utilizados'!DF265/100)</f>
        <v>102.5500603018382</v>
      </c>
      <c r="DH265">
        <f>DG265*(1+'Datos utilizados'!DG265/100)</f>
        <v>105.18126923905071</v>
      </c>
      <c r="DI265">
        <f>DH265*(1+'Datos utilizados'!DH265/100)</f>
        <v>104.77216669234542</v>
      </c>
      <c r="DJ265">
        <f>DI265*(1+'Datos utilizados'!DI265/100)</f>
        <v>103.59102814835593</v>
      </c>
      <c r="DK265">
        <f>DJ265*(1+'Datos utilizados'!DJ265/100)</f>
        <v>107.57356450731385</v>
      </c>
      <c r="DL265">
        <f>DK265*(1+'Datos utilizados'!DK265/100)</f>
        <v>108.47959209702024</v>
      </c>
      <c r="DM265">
        <f>DL265*(1+'Datos utilizados'!DL265/100)</f>
        <v>106.20064197828684</v>
      </c>
      <c r="DN265">
        <f>DM265*(1+'Datos utilizados'!DM265/100)</f>
        <v>107.26246785697833</v>
      </c>
      <c r="DO265">
        <f>DN265*(1+'Datos utilizados'!DN265/100)</f>
        <v>108.04292029935249</v>
      </c>
      <c r="DP265">
        <f>DO265*(1+'Datos utilizados'!DO265/100)</f>
        <v>106.04660045668932</v>
      </c>
      <c r="DQ265">
        <f>DP265*(1+'Datos utilizados'!DP265/100)</f>
        <v>110.33936684317611</v>
      </c>
      <c r="DR265">
        <f>DQ265*(1+'Datos utilizados'!DQ265/100)</f>
        <v>109.68178835253752</v>
      </c>
      <c r="DS265">
        <f>DR265*(1+'Datos utilizados'!DR265/100)</f>
        <v>114.3873015955439</v>
      </c>
      <c r="DT265">
        <f>DS265*(1+'Datos utilizados'!DS265/100)</f>
        <v>118.48770887964889</v>
      </c>
      <c r="DU265">
        <f>DT265*(1+'Datos utilizados'!DT265/100)</f>
        <v>119.41520696721702</v>
      </c>
      <c r="DV265">
        <f>DU265*(1+'Datos utilizados'!DU265/100)</f>
        <v>118.0664002630016</v>
      </c>
      <c r="DW265">
        <f>DV265*(1+'Datos utilizados'!DV265/100)</f>
        <v>118.94893479832751</v>
      </c>
      <c r="DX265">
        <f>DW265*(1+'Datos utilizados'!DW265/100)</f>
        <v>113.57030186461674</v>
      </c>
      <c r="DY265">
        <f>DX265*(1+'Datos utilizados'!DX265/100)</f>
        <v>118.7166833084609</v>
      </c>
      <c r="DZ265">
        <f>DY265*(1+'Datos utilizados'!DY265/100)</f>
        <v>114.06247884103101</v>
      </c>
      <c r="EA265">
        <f>DZ265*(1+'Datos utilizados'!DZ265/100)</f>
        <v>109.26466879354072</v>
      </c>
      <c r="EB265">
        <f>EA265*(1+'Datos utilizados'!EA265/100)</f>
        <v>118.14469583812681</v>
      </c>
      <c r="EC265">
        <f>EB265*(1+'Datos utilizados'!EB265/100)</f>
        <v>120.43756539366608</v>
      </c>
      <c r="ED265">
        <f>EC265*(1+'Datos utilizados'!EC265/100)</f>
        <v>113.88412388536129</v>
      </c>
      <c r="EE265">
        <f>ED265*(1+'Datos utilizados'!ED265/100)</f>
        <v>107.51982350615175</v>
      </c>
      <c r="EF265">
        <f>EE265*(1+'Datos utilizados'!EE265/100)</f>
        <v>105.73118823419752</v>
      </c>
      <c r="EG265">
        <f>EF265*(1+'Datos utilizados'!EF265/100)</f>
        <v>109.40527301350413</v>
      </c>
      <c r="EH265">
        <f>EG265*(1+'Datos utilizados'!EG265/100)</f>
        <v>108.53683583737754</v>
      </c>
      <c r="EI265">
        <f>EH265*(1+'Datos utilizados'!EH265/100)</f>
        <v>109.7328792072547</v>
      </c>
      <c r="EJ265">
        <f>EI265*(1+'Datos utilizados'!EI265/100)</f>
        <v>110.65511821726416</v>
      </c>
      <c r="EK265">
        <f>EJ265*(1+'Datos utilizados'!EJ265/100)</f>
        <v>113.3297962762291</v>
      </c>
      <c r="EL265">
        <f>EK265*(1+'Datos utilizados'!EK265/100)</f>
        <v>113.21551450966415</v>
      </c>
      <c r="EM265">
        <f>EL265*(1+'Datos utilizados'!EL265/100)</f>
        <v>113.70397152546464</v>
      </c>
      <c r="EN265">
        <f>EM265*(1+'Datos utilizados'!EM265/100)</f>
        <v>111.16802047813505</v>
      </c>
      <c r="EO265">
        <f>EN265*(1+'Datos utilizados'!EN265/100)</f>
        <v>112.62333215101637</v>
      </c>
      <c r="EP265">
        <f>EO265*(1+'Datos utilizados'!EO265/100)</f>
        <v>117.82109038945043</v>
      </c>
      <c r="EQ265">
        <f>EP265*(1+'Datos utilizados'!EP265/100)</f>
        <v>117.60947192900194</v>
      </c>
      <c r="ER265">
        <f>EQ265*(1+'Datos utilizados'!EQ265/100)</f>
        <v>119.97989083573097</v>
      </c>
      <c r="ES265">
        <f>ER265*(1+'Datos utilizados'!ER265/100)</f>
        <v>120.26298338815789</v>
      </c>
      <c r="ET265">
        <f>ES265*(1+'Datos utilizados'!ES265/100)</f>
        <v>121.45940765209666</v>
      </c>
      <c r="EU265">
        <f>ET265*(1+'Datos utilizados'!ET265/100)</f>
        <v>122.78924241459794</v>
      </c>
      <c r="EV265">
        <f>EU265*(1+'Datos utilizados'!EU265/100)</f>
        <v>121.56860683467866</v>
      </c>
      <c r="EW265">
        <f>EV265*(1+'Datos utilizados'!EV265/100)</f>
        <v>123.27081046757785</v>
      </c>
      <c r="EX265">
        <f>EW265*(1+'Datos utilizados'!EW265/100)</f>
        <v>123.04632199463533</v>
      </c>
      <c r="EY265">
        <f>EX265*(1+'Datos utilizados'!EX265/100)</f>
        <v>125.5036554819258</v>
      </c>
      <c r="EZ265">
        <f>EY265*(1+'Datos utilizados'!EY265/100)</f>
        <v>127.49483372797431</v>
      </c>
      <c r="FA265">
        <f>EZ265*(1+'Datos utilizados'!EZ265/100)</f>
        <v>125.98598336873722</v>
      </c>
      <c r="FB265">
        <f>FA265*(1+'Datos utilizados'!FA265/100)</f>
        <v>126.31771706154544</v>
      </c>
      <c r="FC265">
        <f>FB265*(1+'Datos utilizados'!FB265/100)</f>
        <v>130.07016169166252</v>
      </c>
      <c r="FD265">
        <f>FC265*(1+'Datos utilizados'!FC265/100)</f>
        <v>127.69674543724241</v>
      </c>
      <c r="FE265">
        <f>FD265*(1+'Datos utilizados'!FD265/100)</f>
        <v>123.84393031260811</v>
      </c>
      <c r="FF265">
        <f>FE265*(1+'Datos utilizados'!FE265/100)</f>
        <v>125.78217451275164</v>
      </c>
      <c r="FG265">
        <f>FF265*(1+'Datos utilizados'!FF265/100)</f>
        <v>124.88219047589546</v>
      </c>
      <c r="FH265">
        <f>FG265*(1+'Datos utilizados'!FG265/100)</f>
        <v>123.95700076775478</v>
      </c>
      <c r="FI265">
        <f>FH265*(1+'Datos utilizados'!FH265/100)</f>
        <v>125.04637207760203</v>
      </c>
      <c r="FJ265">
        <f>FI265*(1+'Datos utilizados'!FI265/100)</f>
        <v>123.68818090728116</v>
      </c>
      <c r="FK265">
        <f>FJ265*(1+'Datos utilizados'!FJ265/100)</f>
        <v>122.19852993170623</v>
      </c>
      <c r="FL265">
        <f>FK265*(1+'Datos utilizados'!FK265/100)</f>
        <v>112.7938133519843</v>
      </c>
      <c r="FM265">
        <f>FL265*(1+'Datos utilizados'!FL265/100)</f>
        <v>111.97102760110691</v>
      </c>
      <c r="FN265">
        <f>FM265*(1+'Datos utilizados'!FM265/100)</f>
        <v>105.02761460274019</v>
      </c>
      <c r="FO265">
        <f>FN265*(1+'Datos utilizados'!FN265/100)</f>
        <v>111.88391180886022</v>
      </c>
      <c r="FP265">
        <f>FO265*(1+'Datos utilizados'!FO265/100)</f>
        <v>114.79009641809537</v>
      </c>
      <c r="FQ265">
        <f>FP265*(1+'Datos utilizados'!FP265/100)</f>
        <v>116.28017518068904</v>
      </c>
      <c r="FR265">
        <f>FQ265*(1+'Datos utilizados'!FQ265/100)</f>
        <v>119.98401271666697</v>
      </c>
      <c r="FS265">
        <f>FR265*(1+'Datos utilizados'!FR265/100)</f>
        <v>115.06861566930199</v>
      </c>
      <c r="FT265">
        <f>FS265*(1+'Datos utilizados'!FS265/100)</f>
        <v>118.91863894667334</v>
      </c>
      <c r="FU265">
        <f>FT265*(1+'Datos utilizados'!FT265/100)</f>
        <v>119.91279876826752</v>
      </c>
      <c r="FV265">
        <f>FU265*(1+'Datos utilizados'!FU265/100)</f>
        <v>118.80148292312285</v>
      </c>
      <c r="FW265">
        <f>FV265*(1+'Datos utilizados'!FV265/100)</f>
        <v>120.13546913442171</v>
      </c>
      <c r="FX265">
        <f>FW265*(1+'Datos utilizados'!FW265/100)</f>
        <v>120.71078588255955</v>
      </c>
      <c r="FY265">
        <f>FX265*(1+'Datos utilizados'!FX265/100)</f>
        <v>124.36897453304488</v>
      </c>
      <c r="FZ265">
        <f>FY265*(1+'Datos utilizados'!FY265/100)</f>
        <v>125.9915667961877</v>
      </c>
      <c r="GB265">
        <f t="shared" si="3"/>
        <v>1.5522223307052885E-2</v>
      </c>
      <c r="GE265">
        <f>STDEV('Datos utilizados'!B265:FY265)*SQRT(12)</f>
        <v>11.92424359055388</v>
      </c>
      <c r="GR265" s="21"/>
      <c r="GX265" s="21"/>
    </row>
    <row r="266" spans="1:206" x14ac:dyDescent="0.2">
      <c r="A266" s="2" t="s">
        <v>406</v>
      </c>
      <c r="B266">
        <v>100</v>
      </c>
      <c r="C266">
        <f>B266*(1+'Datos utilizados'!B266/100)</f>
        <v>101.1698</v>
      </c>
      <c r="D266">
        <f>C266*(1+'Datos utilizados'!C266/100)</f>
        <v>102.69434795015998</v>
      </c>
      <c r="E266">
        <f>D266*(1+'Datos utilizados'!D266/100)</f>
        <v>102.24288305770149</v>
      </c>
      <c r="F266">
        <f>E266*(1+'Datos utilizados'!E266/100)</f>
        <v>101.35772552191774</v>
      </c>
      <c r="G266">
        <f>F266*(1+'Datos utilizados'!F266/100)</f>
        <v>103.37372054677613</v>
      </c>
      <c r="H266">
        <f>G266*(1+'Datos utilizados'!G266/100)</f>
        <v>105.08182655560283</v>
      </c>
      <c r="I266">
        <f>H266*(1+'Datos utilizados'!H266/100)</f>
        <v>106.9007929732803</v>
      </c>
      <c r="J266">
        <f>I266*(1+'Datos utilizados'!I266/100)</f>
        <v>107.17753774612953</v>
      </c>
      <c r="K266">
        <f>J266*(1+'Datos utilizados'!J266/100)</f>
        <v>109.72145019330277</v>
      </c>
      <c r="L266">
        <f>K266*(1+'Datos utilizados'!K266/100)</f>
        <v>107.97567219927713</v>
      </c>
      <c r="M266">
        <f>L266*(1+'Datos utilizados'!L266/100)</f>
        <v>110.32015876730725</v>
      </c>
      <c r="N266">
        <f>M266*(1+'Datos utilizados'!M266/100)</f>
        <v>112.23987294606479</v>
      </c>
      <c r="O266">
        <f>N266*(1+'Datos utilizados'!N266/100)</f>
        <v>114.47031492523628</v>
      </c>
      <c r="P266">
        <f>O266*(1+'Datos utilizados'!O266/100)</f>
        <v>115.79612155973186</v>
      </c>
      <c r="Q266">
        <f>P266*(1+'Datos utilizados'!P266/100)</f>
        <v>116.65355710104519</v>
      </c>
      <c r="R266">
        <f>Q266*(1+'Datos utilizados'!Q266/100)</f>
        <v>116.92207025878037</v>
      </c>
      <c r="S266">
        <f>R266*(1+'Datos utilizados'!R266/100)</f>
        <v>113.55520570802257</v>
      </c>
      <c r="T266">
        <f>S266*(1+'Datos utilizados'!S266/100)</f>
        <v>113.2033776141774</v>
      </c>
      <c r="U266">
        <f>T266*(1+'Datos utilizados'!T266/100)</f>
        <v>113.64154260757083</v>
      </c>
      <c r="V266">
        <f>U266*(1+'Datos utilizados'!U266/100)</f>
        <v>114.37849664722667</v>
      </c>
      <c r="W266">
        <f>V266*(1+'Datos utilizados'!V266/100)</f>
        <v>115.24039580871184</v>
      </c>
      <c r="X266">
        <f>W266*(1+'Datos utilizados'!W266/100)</f>
        <v>117.14784331609806</v>
      </c>
      <c r="Y266">
        <f>X266*(1+'Datos utilizados'!X266/100)</f>
        <v>117.41961459780708</v>
      </c>
      <c r="Z266">
        <f>Y266*(1+'Datos utilizados'!Y266/100)</f>
        <v>119.70214622793532</v>
      </c>
      <c r="AA266">
        <f>Z266*(1+'Datos utilizados'!Z266/100)</f>
        <v>121.45563902759909</v>
      </c>
      <c r="AB266">
        <f>AA266*(1+'Datos utilizados'!AA266/100)</f>
        <v>121.11049853817437</v>
      </c>
      <c r="AC266">
        <f>AB266*(1+'Datos utilizados'!AB266/100)</f>
        <v>121.8901110393643</v>
      </c>
      <c r="AD266">
        <f>AC266*(1+'Datos utilizados'!AC266/100)</f>
        <v>122.76487979926051</v>
      </c>
      <c r="AE266">
        <f>AD266*(1+'Datos utilizados'!AD266/100)</f>
        <v>124.4885109881301</v>
      </c>
      <c r="AF266">
        <f>AE266*(1+'Datos utilizados'!AE266/100)</f>
        <v>125.11640613985202</v>
      </c>
      <c r="AG266">
        <f>AF266*(1+'Datos utilizados'!AF266/100)</f>
        <v>124.79109097224779</v>
      </c>
      <c r="AH266">
        <f>AG266*(1+'Datos utilizados'!AG266/100)</f>
        <v>123.13825793053856</v>
      </c>
      <c r="AI266">
        <f>AH266*(1+'Datos utilizados'!AH266/100)</f>
        <v>123.67724639932631</v>
      </c>
      <c r="AJ266">
        <f>AI266*(1+'Datos utilizados'!AI266/100)</f>
        <v>125.18531727102113</v>
      </c>
      <c r="AK266">
        <f>AJ266*(1+'Datos utilizados'!AJ266/100)</f>
        <v>122.16608527054692</v>
      </c>
      <c r="AL266">
        <f>AK266*(1+'Datos utilizados'!AK266/100)</f>
        <v>122.11580170984956</v>
      </c>
      <c r="AM266">
        <f>AL266*(1+'Datos utilizados'!AL266/100)</f>
        <v>119.19868722702451</v>
      </c>
      <c r="AN266">
        <f>AM266*(1+'Datos utilizados'!AM266/100)</f>
        <v>120.13027264717859</v>
      </c>
      <c r="AO266">
        <f>AN266*(1+'Datos utilizados'!AN266/100)</f>
        <v>118.34511276958699</v>
      </c>
      <c r="AP266">
        <f>AO266*(1+'Datos utilizados'!AO266/100)</f>
        <v>119.09210712138864</v>
      </c>
      <c r="AQ266">
        <f>AP266*(1+'Datos utilizados'!AP266/100)</f>
        <v>119.84948528583782</v>
      </c>
      <c r="AR266">
        <f>AQ266*(1+'Datos utilizados'!AQ266/100)</f>
        <v>118.70286129021115</v>
      </c>
      <c r="AS266">
        <f>AR266*(1+'Datos utilizados'!AR266/100)</f>
        <v>118.3049455585941</v>
      </c>
      <c r="AT266">
        <f>AS266*(1+'Datos utilizados'!AS266/100)</f>
        <v>119.08223271190319</v>
      </c>
      <c r="AU266">
        <f>AT266*(1+'Datos utilizados'!AT266/100)</f>
        <v>118.89953675047659</v>
      </c>
      <c r="AV266">
        <f>AU266*(1+'Datos utilizados'!AU266/100)</f>
        <v>120.02917746923552</v>
      </c>
      <c r="AW266">
        <f>AV266*(1+'Datos utilizados'!AV266/100)</f>
        <v>119.71192835026659</v>
      </c>
      <c r="AX266">
        <f>AW266*(1+'Datos utilizados'!AW266/100)</f>
        <v>118.60262973740168</v>
      </c>
      <c r="AY266">
        <f>AX266*(1+'Datos utilizados'!AX266/100)</f>
        <v>120.26731252786992</v>
      </c>
      <c r="AZ266">
        <f>AY266*(1+'Datos utilizados'!AY266/100)</f>
        <v>120.66068285368607</v>
      </c>
      <c r="BA266">
        <f>AZ266*(1+'Datos utilizados'!AZ266/100)</f>
        <v>120.64849612471784</v>
      </c>
      <c r="BB266">
        <f>BA266*(1+'Datos utilizados'!BA266/100)</f>
        <v>121.04598466005034</v>
      </c>
      <c r="BC266">
        <f>BB266*(1+'Datos utilizados'!BB266/100)</f>
        <v>120.98659949997611</v>
      </c>
      <c r="BD266">
        <f>BC266*(1+'Datos utilizados'!BC266/100)</f>
        <v>121.45831415276658</v>
      </c>
      <c r="BE266">
        <f>BD266*(1+'Datos utilizados'!BD266/100)</f>
        <v>123.35984122747946</v>
      </c>
      <c r="BF266">
        <f>BE266*(1+'Datos utilizados'!BE266/100)</f>
        <v>123.94790992659499</v>
      </c>
      <c r="BG266">
        <f>BF266*(1+'Datos utilizados'!BF266/100)</f>
        <v>125.1141853902583</v>
      </c>
      <c r="BH266">
        <f>BG266*(1+'Datos utilizados'!BG266/100)</f>
        <v>125.09118940298357</v>
      </c>
      <c r="BI266">
        <f>BH266*(1+'Datos utilizados'!BH266/100)</f>
        <v>125.60846648940277</v>
      </c>
      <c r="BJ266">
        <f>BI266*(1+'Datos utilizados'!BI266/100)</f>
        <v>126.97683256249167</v>
      </c>
      <c r="BK266">
        <f>BJ266*(1+'Datos utilizados'!BJ266/100)</f>
        <v>126.99991695065152</v>
      </c>
      <c r="BL266">
        <f>BK266*(1+'Datos utilizados'!BK266/100)</f>
        <v>127.57718237315902</v>
      </c>
      <c r="BM266">
        <f>BL266*(1+'Datos utilizados'!BL266/100)</f>
        <v>130.21986715970957</v>
      </c>
      <c r="BN266">
        <f>BM266*(1+'Datos utilizados'!BM266/100)</f>
        <v>131.12433529104075</v>
      </c>
      <c r="BO266">
        <f>BN266*(1+'Datos utilizados'!BN266/100)</f>
        <v>128.01139112149733</v>
      </c>
      <c r="BP266">
        <f>BO266*(1+'Datos utilizados'!BO266/100)</f>
        <v>127.29537220639834</v>
      </c>
      <c r="BQ266">
        <f>BP266*(1+'Datos utilizados'!BP266/100)</f>
        <v>127.44194009795677</v>
      </c>
      <c r="BR266">
        <f>BQ266*(1+'Datos utilizados'!BQ266/100)</f>
        <v>128.3599681134524</v>
      </c>
      <c r="BS266">
        <f>BR266*(1+'Datos utilizados'!BR266/100)</f>
        <v>129.25259616771015</v>
      </c>
      <c r="BT266">
        <f>BS266*(1+'Datos utilizados'!BS266/100)</f>
        <v>130.32260085982492</v>
      </c>
      <c r="BU266">
        <f>BT266*(1+'Datos utilizados'!BT266/100)</f>
        <v>131.02772432403708</v>
      </c>
      <c r="BV266">
        <f>BU266*(1+'Datos utilizados'!BU266/100)</f>
        <v>133.27516426273272</v>
      </c>
      <c r="BW266">
        <f>BV266*(1+'Datos utilizados'!BV266/100)</f>
        <v>132.2042183527831</v>
      </c>
      <c r="BX266">
        <f>BW266*(1+'Datos utilizados'!BW266/100)</f>
        <v>131.94283739267783</v>
      </c>
      <c r="BY266">
        <f>BX266*(1+'Datos utilizados'!BX266/100)</f>
        <v>131.26329219725432</v>
      </c>
      <c r="BZ266">
        <f>BY266*(1+'Datos utilizados'!BY266/100)</f>
        <v>133.88297935128102</v>
      </c>
      <c r="CA266">
        <f>BZ266*(1+'Datos utilizados'!BZ266/100)</f>
        <v>134.24536041149113</v>
      </c>
      <c r="CB266">
        <f>CA266*(1+'Datos utilizados'!CA266/100)</f>
        <v>133.07282116004905</v>
      </c>
      <c r="CC266">
        <f>CB266*(1+'Datos utilizados'!CB266/100)</f>
        <v>132.85812147038942</v>
      </c>
      <c r="CD266">
        <f>CC266*(1+'Datos utilizados'!CC266/100)</f>
        <v>128.63759095401528</v>
      </c>
      <c r="CE266">
        <f>CD266*(1+'Datos utilizados'!CD266/100)</f>
        <v>125.38296985656503</v>
      </c>
      <c r="CF266">
        <f>CE266*(1+'Datos utilizados'!CE266/100)</f>
        <v>129.39084902632712</v>
      </c>
      <c r="CG266">
        <f>CF266*(1+'Datos utilizados'!CF266/100)</f>
        <v>128.43000552054252</v>
      </c>
      <c r="CH266">
        <f>CG266*(1+'Datos utilizados'!CG266/100)</f>
        <v>130.46247457290787</v>
      </c>
      <c r="CI266">
        <f>CH266*(1+'Datos utilizados'!CH266/100)</f>
        <v>134.90919669499323</v>
      </c>
      <c r="CJ266">
        <f>CI266*(1+'Datos utilizados'!CI266/100)</f>
        <v>137.47713929040373</v>
      </c>
      <c r="CK266">
        <f>CJ266*(1+'Datos utilizados'!CJ266/100)</f>
        <v>137.59899902667073</v>
      </c>
      <c r="CL266">
        <f>CK266*(1+'Datos utilizados'!CK266/100)</f>
        <v>137.2433881735862</v>
      </c>
      <c r="CM266">
        <f>CL266*(1+'Datos utilizados'!CL266/100)</f>
        <v>135.36348313973969</v>
      </c>
      <c r="CN266">
        <f>CM266*(1+'Datos utilizados'!CM266/100)</f>
        <v>135.95916368364445</v>
      </c>
      <c r="CO266">
        <f>CN266*(1+'Datos utilizados'!CN266/100)</f>
        <v>138.76720986670097</v>
      </c>
      <c r="CP266">
        <f>CO266*(1+'Datos utilizados'!CO266/100)</f>
        <v>139.76178221325759</v>
      </c>
      <c r="CQ266">
        <f>CP266*(1+'Datos utilizados'!CP266/100)</f>
        <v>141.03462071623019</v>
      </c>
      <c r="CR266">
        <f>CQ266*(1+'Datos utilizados'!CQ266/100)</f>
        <v>141.11657593432841</v>
      </c>
      <c r="CS266">
        <f>CR266*(1+'Datos utilizados'!CR266/100)</f>
        <v>141.61875338144833</v>
      </c>
      <c r="CT266">
        <f>CS266*(1+'Datos utilizados'!CS266/100)</f>
        <v>142.87604467396881</v>
      </c>
      <c r="CU266">
        <f>CT266*(1+'Datos utilizados'!CT266/100)</f>
        <v>145.250273058734</v>
      </c>
      <c r="CV266">
        <f>CU266*(1+'Datos utilizados'!CU266/100)</f>
        <v>147.26111783895911</v>
      </c>
      <c r="CW266">
        <f>CV266*(1+'Datos utilizados'!CV266/100)</f>
        <v>149.5871808257844</v>
      </c>
      <c r="CX266">
        <f>CW266*(1+'Datos utilizados'!CW266/100)</f>
        <v>150.63198744898017</v>
      </c>
      <c r="CY266">
        <f>CX266*(1+'Datos utilizados'!CX266/100)</f>
        <v>152.31947241477485</v>
      </c>
      <c r="CZ266">
        <f>CY266*(1+'Datos utilizados'!CY266/100)</f>
        <v>148.28666206312127</v>
      </c>
      <c r="DA266">
        <f>CZ266*(1+'Datos utilizados'!CZ266/100)</f>
        <v>151.15735838266744</v>
      </c>
      <c r="DB266">
        <f>DA266*(1+'Datos utilizados'!DA266/100)</f>
        <v>149.46237046017924</v>
      </c>
      <c r="DC266">
        <f>DB266*(1+'Datos utilizados'!DB266/100)</f>
        <v>152.33079248910283</v>
      </c>
      <c r="DD266">
        <f>DC266*(1+'Datos utilizados'!DC266/100)</f>
        <v>155.75492974191062</v>
      </c>
      <c r="DE266">
        <f>DD266*(1+'Datos utilizados'!DD266/100)</f>
        <v>156.89747002903241</v>
      </c>
      <c r="DF266">
        <f>DE266*(1+'Datos utilizados'!DE266/100)</f>
        <v>157.51767003831017</v>
      </c>
      <c r="DG266">
        <f>DF266*(1+'Datos utilizados'!DF266/100)</f>
        <v>155.47239760346474</v>
      </c>
      <c r="DH266">
        <f>DG266*(1+'Datos utilizados'!DG266/100)</f>
        <v>158.25471608373661</v>
      </c>
      <c r="DI266">
        <f>DH266*(1+'Datos utilizados'!DH266/100)</f>
        <v>158.97018565515117</v>
      </c>
      <c r="DJ266">
        <f>DI266*(1+'Datos utilizados'!DI266/100)</f>
        <v>158.84370897544392</v>
      </c>
      <c r="DK266">
        <f>DJ266*(1+'Datos utilizados'!DJ266/100)</f>
        <v>162.00530239014935</v>
      </c>
      <c r="DL266">
        <f>DK266*(1+'Datos utilizados'!DK266/100)</f>
        <v>162.86580975432486</v>
      </c>
      <c r="DM266">
        <f>DL266*(1+'Datos utilizados'!DL266/100)</f>
        <v>161.62231301026961</v>
      </c>
      <c r="DN266">
        <f>DM266*(1+'Datos utilizados'!DM266/100)</f>
        <v>164.27511700709496</v>
      </c>
      <c r="DO266">
        <f>DN266*(1+'Datos utilizados'!DN266/100)</f>
        <v>162.56465163379369</v>
      </c>
      <c r="DP266">
        <f>DO266*(1+'Datos utilizados'!DO266/100)</f>
        <v>163.14907155641717</v>
      </c>
      <c r="DQ266">
        <f>DP266*(1+'Datos utilizados'!DP266/100)</f>
        <v>165.687459016042</v>
      </c>
      <c r="DR266">
        <f>DQ266*(1+'Datos utilizados'!DQ266/100)</f>
        <v>165.78854493478769</v>
      </c>
      <c r="DS266">
        <f>DR266*(1+'Datos utilizados'!DR266/100)</f>
        <v>170.50033827610682</v>
      </c>
      <c r="DT266">
        <f>DS266*(1+'Datos utilizados'!DS266/100)</f>
        <v>176.63033693814768</v>
      </c>
      <c r="DU266">
        <f>DT266*(1+'Datos utilizados'!DT266/100)</f>
        <v>178.88850280680083</v>
      </c>
      <c r="DV266">
        <f>DU266*(1+'Datos utilizados'!DU266/100)</f>
        <v>178.64580477504285</v>
      </c>
      <c r="DW266">
        <f>DV266*(1+'Datos utilizados'!DV266/100)</f>
        <v>180.23632410411602</v>
      </c>
      <c r="DX266">
        <f>DW266*(1+'Datos utilizados'!DW266/100)</f>
        <v>175.42376191968239</v>
      </c>
      <c r="DY266">
        <f>DX266*(1+'Datos utilizados'!DX266/100)</f>
        <v>177.70114828167607</v>
      </c>
      <c r="DZ266">
        <f>DY266*(1+'Datos utilizados'!DY266/100)</f>
        <v>169.3620065652284</v>
      </c>
      <c r="EA266">
        <f>DZ266*(1+'Datos utilizados'!DZ266/100)</f>
        <v>165.01422981368916</v>
      </c>
      <c r="EB266">
        <f>EA266*(1+'Datos utilizados'!EA266/100)</f>
        <v>172.40005222165112</v>
      </c>
      <c r="EC266">
        <f>EB266*(1+'Datos utilizados'!EB266/100)</f>
        <v>175.27028897107371</v>
      </c>
      <c r="ED266">
        <f>EC266*(1+'Datos utilizados'!EC266/100)</f>
        <v>170.72624898623857</v>
      </c>
      <c r="EE266">
        <f>ED266*(1+'Datos utilizados'!ED266/100)</f>
        <v>164.66469887910665</v>
      </c>
      <c r="EF266">
        <f>EE266*(1+'Datos utilizados'!EE266/100)</f>
        <v>163.79925415473784</v>
      </c>
      <c r="EG266">
        <f>EF266*(1+'Datos utilizados'!EF266/100)</f>
        <v>167.34365707561597</v>
      </c>
      <c r="EH266">
        <f>EG266*(1+'Datos utilizados'!EG266/100)</f>
        <v>168.72089537334827</v>
      </c>
      <c r="EI266">
        <f>EH266*(1+'Datos utilizados'!EH266/100)</f>
        <v>171.2323733893387</v>
      </c>
      <c r="EJ266">
        <f>EI266*(1+'Datos utilizados'!EI266/100)</f>
        <v>168.65123371610517</v>
      </c>
      <c r="EK266">
        <f>EJ266*(1+'Datos utilizados'!EJ266/100)</f>
        <v>172.42153323656893</v>
      </c>
      <c r="EL266">
        <f>EK266*(1+'Datos utilizados'!EK266/100)</f>
        <v>173.94232564402211</v>
      </c>
      <c r="EM266">
        <f>EL266*(1+'Datos utilizados'!EL266/100)</f>
        <v>173.42105528253211</v>
      </c>
      <c r="EN266">
        <f>EM266*(1+'Datos utilizados'!EM266/100)</f>
        <v>174.06729150293691</v>
      </c>
      <c r="EO266">
        <f>EN266*(1+'Datos utilizados'!EN266/100)</f>
        <v>176.05371262011013</v>
      </c>
      <c r="EP266">
        <f>EO266*(1+'Datos utilizados'!EO266/100)</f>
        <v>179.44586273876064</v>
      </c>
      <c r="EQ266">
        <f>EP266*(1+'Datos utilizados'!EP266/100)</f>
        <v>179.57025461081113</v>
      </c>
      <c r="ER266">
        <f>EQ266*(1+'Datos utilizados'!EQ266/100)</f>
        <v>183.06524843332681</v>
      </c>
      <c r="ES266">
        <f>ER266*(1+'Datos utilizados'!ER266/100)</f>
        <v>184.79717382918</v>
      </c>
      <c r="ET266">
        <f>ES266*(1+'Datos utilizados'!ES266/100)</f>
        <v>186.21266474155937</v>
      </c>
      <c r="EU266">
        <f>ET266*(1+'Datos utilizados'!ET266/100)</f>
        <v>186.49021471835667</v>
      </c>
      <c r="EV266">
        <f>EU266*(1+'Datos utilizados'!EU266/100)</f>
        <v>185.49862759767771</v>
      </c>
      <c r="EW266">
        <f>EV266*(1+'Datos utilizados'!EV266/100)</f>
        <v>185.79659404318784</v>
      </c>
      <c r="EX266">
        <f>EW266*(1+'Datos utilizados'!EW266/100)</f>
        <v>183.97706941806351</v>
      </c>
      <c r="EY266">
        <f>EX266*(1+'Datos utilizados'!EX266/100)</f>
        <v>186.80994833296285</v>
      </c>
      <c r="EZ266">
        <f>EY266*(1+'Datos utilizados'!EY266/100)</f>
        <v>188.64025616374471</v>
      </c>
      <c r="FA266">
        <f>EZ266*(1+'Datos utilizados'!EZ266/100)</f>
        <v>187.93308157143807</v>
      </c>
      <c r="FB266">
        <f>FA266*(1+'Datos utilizados'!FA266/100)</f>
        <v>188.66680990850929</v>
      </c>
      <c r="FC266">
        <f>FB266*(1+'Datos utilizados'!FB266/100)</f>
        <v>191.21837757907394</v>
      </c>
      <c r="FD266">
        <f>FC266*(1+'Datos utilizados'!FC266/100)</f>
        <v>188.23927174374299</v>
      </c>
      <c r="FE266">
        <f>FD266*(1+'Datos utilizados'!FD266/100)</f>
        <v>184.199412261069</v>
      </c>
      <c r="FF266">
        <f>FE266*(1+'Datos utilizados'!FE266/100)</f>
        <v>188.07824664458013</v>
      </c>
      <c r="FG266">
        <f>FF266*(1+'Datos utilizados'!FF266/100)</f>
        <v>188.75367324393017</v>
      </c>
      <c r="FH266">
        <f>FG266*(1+'Datos utilizados'!FG266/100)</f>
        <v>187.48071847157311</v>
      </c>
      <c r="FI266">
        <f>FH266*(1+'Datos utilizados'!FH266/100)</f>
        <v>189.91208091714356</v>
      </c>
      <c r="FJ266">
        <f>FI266*(1+'Datos utilizados'!FI266/100)</f>
        <v>188.96208371477172</v>
      </c>
      <c r="FK266">
        <f>FJ266*(1+'Datos utilizados'!FJ266/100)</f>
        <v>188.47843526150376</v>
      </c>
      <c r="FL266">
        <f>FK266*(1+'Datos utilizados'!FK266/100)</f>
        <v>181.23831888858598</v>
      </c>
      <c r="FM266">
        <f>FL266*(1+'Datos utilizados'!FL266/100)</f>
        <v>181.64396649392242</v>
      </c>
      <c r="FN266">
        <f>FM266*(1+'Datos utilizados'!FM266/100)</f>
        <v>173.85038679632748</v>
      </c>
      <c r="FO266">
        <f>FN266*(1+'Datos utilizados'!FN266/100)</f>
        <v>181.695698431208</v>
      </c>
      <c r="FP266">
        <f>FO266*(1+'Datos utilizados'!FO266/100)</f>
        <v>185.9623131609093</v>
      </c>
      <c r="FQ266">
        <f>FP266*(1+'Datos utilizados'!FP266/100)</f>
        <v>187.69338054543027</v>
      </c>
      <c r="FR266">
        <f>FQ266*(1+'Datos utilizados'!FQ266/100)</f>
        <v>192.31666266436338</v>
      </c>
      <c r="FS266">
        <f>FR266*(1+'Datos utilizados'!FR266/100)</f>
        <v>185.40966741977158</v>
      </c>
      <c r="FT266">
        <f>FS266*(1+'Datos utilizados'!FS266/100)</f>
        <v>190.84878980029779</v>
      </c>
      <c r="FU266">
        <f>FT266*(1+'Datos utilizados'!FT266/100)</f>
        <v>193.14550230651253</v>
      </c>
      <c r="FV266">
        <f>FU266*(1+'Datos utilizados'!FU266/100)</f>
        <v>191.61495940258504</v>
      </c>
      <c r="FW266">
        <f>FV266*(1+'Datos utilizados'!FV266/100)</f>
        <v>193.74531535972702</v>
      </c>
      <c r="FX266">
        <f>FW266*(1+'Datos utilizados'!FW266/100)</f>
        <v>194.78022533625253</v>
      </c>
      <c r="FY266">
        <f>FX266*(1+'Datos utilizados'!FX266/100)</f>
        <v>198.37736810369483</v>
      </c>
      <c r="FZ266">
        <f>FY266*(1+'Datos utilizados'!FY266/100)</f>
        <v>200.35651959205495</v>
      </c>
      <c r="GB266">
        <f t="shared" si="3"/>
        <v>4.7418479694646631E-2</v>
      </c>
      <c r="GE266">
        <f>STDEV('Datos utilizados'!B266:FY266)*SQRT(12)</f>
        <v>5.3436231018036295</v>
      </c>
      <c r="GR266" s="21"/>
      <c r="GX266" s="21"/>
    </row>
    <row r="267" spans="1:206" x14ac:dyDescent="0.2">
      <c r="A267" s="22" t="s">
        <v>598</v>
      </c>
      <c r="B267">
        <v>100</v>
      </c>
      <c r="C267">
        <f>B267*(1+'Datos utilizados'!B267/100)</f>
        <v>99.251869999999997</v>
      </c>
      <c r="D267">
        <f>C267*(1+'Datos utilizados'!C267/100)</f>
        <v>100.60217680356949</v>
      </c>
      <c r="E267">
        <f>D267*(1+'Datos utilizados'!D267/100)</f>
        <v>99.676742409262289</v>
      </c>
      <c r="F267">
        <f>E267*(1+'Datos utilizados'!E267/100)</f>
        <v>99.181882270060143</v>
      </c>
      <c r="G267">
        <f>F267*(1+'Datos utilizados'!F267/100)</f>
        <v>100.5201929984712</v>
      </c>
      <c r="H267">
        <f>G267*(1+'Datos utilizados'!G267/100)</f>
        <v>101.34660971318884</v>
      </c>
      <c r="I267">
        <f>H267*(1+'Datos utilizados'!H267/100)</f>
        <v>102.78556941654058</v>
      </c>
      <c r="J267">
        <f>I267*(1+'Datos utilizados'!I267/100)</f>
        <v>103.62357502471517</v>
      </c>
      <c r="K267">
        <f>J267*(1+'Datos utilizados'!J267/100)</f>
        <v>104.6423450213919</v>
      </c>
      <c r="L267">
        <f>K267*(1+'Datos utilizados'!K267/100)</f>
        <v>102.96687457831639</v>
      </c>
      <c r="M267">
        <f>L267*(1+'Datos utilizados'!L267/100)</f>
        <v>104.843373790694</v>
      </c>
      <c r="N267">
        <f>M267*(1+'Datos utilizados'!M267/100)</f>
        <v>106.36523302512151</v>
      </c>
      <c r="O267">
        <f>N267*(1+'Datos utilizados'!N267/100)</f>
        <v>108.61643722731324</v>
      </c>
      <c r="P267">
        <f>O267*(1+'Datos utilizados'!O267/100)</f>
        <v>108.58925053307524</v>
      </c>
      <c r="Q267">
        <f>P267*(1+'Datos utilizados'!P267/100)</f>
        <v>109.22808109396134</v>
      </c>
      <c r="R267">
        <f>Q267*(1+'Datos utilizados'!Q267/100)</f>
        <v>110.61389052722475</v>
      </c>
      <c r="S267">
        <f>R267*(1+'Datos utilizados'!R267/100)</f>
        <v>108.79198019773989</v>
      </c>
      <c r="T267">
        <f>S267*(1+'Datos utilizados'!S267/100)</f>
        <v>108.66711964206695</v>
      </c>
      <c r="U267">
        <f>T267*(1+'Datos utilizados'!T267/100)</f>
        <v>109.53561442902627</v>
      </c>
      <c r="V267">
        <f>U267*(1+'Datos utilizados'!U267/100)</f>
        <v>111.66835499367023</v>
      </c>
      <c r="W267">
        <f>V267*(1+'Datos utilizados'!V267/100)</f>
        <v>112.63131588612266</v>
      </c>
      <c r="X267">
        <f>W267*(1+'Datos utilizados'!W267/100)</f>
        <v>114.90620378343002</v>
      </c>
      <c r="Y267">
        <f>X267*(1+'Datos utilizados'!X267/100)</f>
        <v>116.7079388040644</v>
      </c>
      <c r="Z267">
        <f>Y267*(1+'Datos utilizados'!Y267/100)</f>
        <v>117.52422330504473</v>
      </c>
      <c r="AA267">
        <f>Z267*(1+'Datos utilizados'!Z267/100)</f>
        <v>118.09968654066904</v>
      </c>
      <c r="AB267">
        <f>AA267*(1+'Datos utilizados'!AA267/100)</f>
        <v>118.44924389787646</v>
      </c>
      <c r="AC267">
        <f>AB267*(1+'Datos utilizados'!AB267/100)</f>
        <v>119.43564182136042</v>
      </c>
      <c r="AD267">
        <f>AC267*(1+'Datos utilizados'!AC267/100)</f>
        <v>122.18512792925533</v>
      </c>
      <c r="AE267">
        <f>AD267*(1+'Datos utilizados'!AD267/100)</f>
        <v>123.39232921170915</v>
      </c>
      <c r="AF267">
        <f>AE267*(1+'Datos utilizados'!AE267/100)</f>
        <v>122.62139244764377</v>
      </c>
      <c r="AG267">
        <f>AF267*(1+'Datos utilizados'!AF267/100)</f>
        <v>121.81439653966734</v>
      </c>
      <c r="AH267">
        <f>AG267*(1+'Datos utilizados'!AG267/100)</f>
        <v>122.39878283490692</v>
      </c>
      <c r="AI267">
        <f>AH267*(1+'Datos utilizados'!AH267/100)</f>
        <v>125.50146958098898</v>
      </c>
      <c r="AJ267">
        <f>AI267*(1+'Datos utilizados'!AI267/100)</f>
        <v>127.89620704757819</v>
      </c>
      <c r="AK267">
        <f>AJ267*(1+'Datos utilizados'!AJ267/100)</f>
        <v>125.96524290319455</v>
      </c>
      <c r="AL267">
        <f>AK267*(1+'Datos utilizados'!AK267/100)</f>
        <v>125.24535783826494</v>
      </c>
      <c r="AM267">
        <f>AL267*(1+'Datos utilizados'!AL267/100)</f>
        <v>121.44674128224507</v>
      </c>
      <c r="AN267">
        <f>AM267*(1+'Datos utilizados'!AM267/100)</f>
        <v>121.31885179133781</v>
      </c>
      <c r="AO267">
        <f>AN267*(1+'Datos utilizados'!AN267/100)</f>
        <v>120.76524354090098</v>
      </c>
      <c r="AP267">
        <f>AO267*(1+'Datos utilizados'!AO267/100)</f>
        <v>123.66207566728963</v>
      </c>
      <c r="AQ267">
        <f>AP267*(1+'Datos utilizados'!AP267/100)</f>
        <v>124.11280538378554</v>
      </c>
      <c r="AR267">
        <f>AQ267*(1+'Datos utilizados'!AQ267/100)</f>
        <v>119.06047094734456</v>
      </c>
      <c r="AS267">
        <f>AR267*(1+'Datos utilizados'!AR267/100)</f>
        <v>118.14359816662615</v>
      </c>
      <c r="AT267">
        <f>AS267*(1+'Datos utilizados'!AS267/100)</f>
        <v>118.0213254497036</v>
      </c>
      <c r="AU267">
        <f>AT267*(1+'Datos utilizados'!AT267/100)</f>
        <v>110.5269122729847</v>
      </c>
      <c r="AV267">
        <f>AU267*(1+'Datos utilizados'!AU267/100)</f>
        <v>99.429275276810415</v>
      </c>
      <c r="AW267">
        <f>AV267*(1+'Datos utilizados'!AV267/100)</f>
        <v>97.625608337434016</v>
      </c>
      <c r="AX267">
        <f>AW267*(1+'Datos utilizados'!AW267/100)</f>
        <v>100.3562405341558</v>
      </c>
      <c r="AY267">
        <f>AX267*(1+'Datos utilizados'!AX267/100)</f>
        <v>95.552709152236531</v>
      </c>
      <c r="AZ267">
        <f>AY267*(1+'Datos utilizados'!AY267/100)</f>
        <v>90.677523933851177</v>
      </c>
      <c r="BA267">
        <f>AZ267*(1+'Datos utilizados'!AZ267/100)</f>
        <v>94.490717839698476</v>
      </c>
      <c r="BB267">
        <f>BA267*(1+'Datos utilizados'!BA267/100)</f>
        <v>99.989860289317903</v>
      </c>
      <c r="BC267">
        <f>BB267*(1+'Datos utilizados'!BB267/100)</f>
        <v>104.61055171706374</v>
      </c>
      <c r="BD267">
        <f>BC267*(1+'Datos utilizados'!BC267/100)</f>
        <v>104.87184795314262</v>
      </c>
      <c r="BE267">
        <f>BD267*(1+'Datos utilizados'!BD267/100)</f>
        <v>110.00176975480335</v>
      </c>
      <c r="BF267">
        <f>BE267*(1+'Datos utilizados'!BE267/100)</f>
        <v>112.82917824334199</v>
      </c>
      <c r="BG267">
        <f>BF267*(1+'Datos utilizados'!BF267/100)</f>
        <v>115.54567046310542</v>
      </c>
      <c r="BH267">
        <f>BG267*(1+'Datos utilizados'!BG267/100)</f>
        <v>114.6392262328894</v>
      </c>
      <c r="BI267">
        <f>BH267*(1+'Datos utilizados'!BH267/100)</f>
        <v>117.5550061685872</v>
      </c>
      <c r="BJ267">
        <f>BI267*(1+'Datos utilizados'!BI267/100)</f>
        <v>118.04561610908148</v>
      </c>
      <c r="BK267">
        <f>BJ267*(1+'Datos utilizados'!BJ267/100)</f>
        <v>116.22837467645184</v>
      </c>
      <c r="BL267">
        <f>BK267*(1+'Datos utilizados'!BK267/100)</f>
        <v>117.33004532582258</v>
      </c>
      <c r="BM267">
        <f>BL267*(1+'Datos utilizados'!BL267/100)</f>
        <v>121.07738511195909</v>
      </c>
      <c r="BN267">
        <f>BM267*(1+'Datos utilizados'!BM267/100)</f>
        <v>121.42595479595791</v>
      </c>
      <c r="BO267">
        <f>BN267*(1+'Datos utilizados'!BN267/100)</f>
        <v>116.10231915892291</v>
      </c>
      <c r="BP267">
        <f>BO267*(1+'Datos utilizados'!BO267/100)</f>
        <v>114.62459786624792</v>
      </c>
      <c r="BQ267">
        <f>BP267*(1+'Datos utilizados'!BP267/100)</f>
        <v>119.70759700247723</v>
      </c>
      <c r="BR267">
        <f>BQ267*(1+'Datos utilizados'!BQ267/100)</f>
        <v>118.48926096322482</v>
      </c>
      <c r="BS267">
        <f>BR267*(1+'Datos utilizados'!BR267/100)</f>
        <v>123.89887039911171</v>
      </c>
      <c r="BT267">
        <f>BS267*(1+'Datos utilizados'!BS267/100)</f>
        <v>126.16952782725512</v>
      </c>
      <c r="BU267">
        <f>BT267*(1+'Datos utilizados'!BT267/100)</f>
        <v>124.09955901133922</v>
      </c>
      <c r="BV267">
        <f>BU267*(1+'Datos utilizados'!BU267/100)</f>
        <v>128.38981107089819</v>
      </c>
      <c r="BW267">
        <f>BV267*(1+'Datos utilizados'!BV267/100)</f>
        <v>129.65131157906586</v>
      </c>
      <c r="BX267">
        <f>BW267*(1+'Datos utilizados'!BW267/100)</f>
        <v>132.06375298131428</v>
      </c>
      <c r="BY267">
        <f>BX267*(1+'Datos utilizados'!BX267/100)</f>
        <v>131.39470480233564</v>
      </c>
      <c r="BZ267">
        <f>BY267*(1+'Datos utilizados'!BY267/100)</f>
        <v>134.79723638054452</v>
      </c>
      <c r="CA267">
        <f>BZ267*(1+'Datos utilizados'!BZ267/100)</f>
        <v>134.12734129476593</v>
      </c>
      <c r="CB267">
        <f>CA267*(1+'Datos utilizados'!CA267/100)</f>
        <v>132.98638035967494</v>
      </c>
      <c r="CC267">
        <f>CB267*(1+'Datos utilizados'!CB267/100)</f>
        <v>132.59183636642385</v>
      </c>
      <c r="CD267">
        <f>CC267*(1+'Datos utilizados'!CC267/100)</f>
        <v>128.77304562805082</v>
      </c>
      <c r="CE267">
        <f>CD267*(1+'Datos utilizados'!CD267/100)</f>
        <v>123.64218664343764</v>
      </c>
      <c r="CF267">
        <f>CE267*(1+'Datos utilizados'!CE267/100)</f>
        <v>129.9966779122278</v>
      </c>
      <c r="CG267">
        <f>CF267*(1+'Datos utilizados'!CF267/100)</f>
        <v>128.06014990053882</v>
      </c>
      <c r="CH267">
        <f>CG267*(1+'Datos utilizados'!CG267/100)</f>
        <v>129.00826883235743</v>
      </c>
      <c r="CI267">
        <f>CH267*(1+'Datos utilizados'!CH267/100)</f>
        <v>132.86477106628408</v>
      </c>
      <c r="CJ267">
        <f>CI267*(1+'Datos utilizados'!CI267/100)</f>
        <v>136.34323056194637</v>
      </c>
      <c r="CK267">
        <f>CJ267*(1+'Datos utilizados'!CJ267/100)</f>
        <v>137.112145027862</v>
      </c>
      <c r="CL267">
        <f>CK267*(1+'Datos utilizados'!CK267/100)</f>
        <v>136.75345965646912</v>
      </c>
      <c r="CM267">
        <f>CL267*(1+'Datos utilizados'!CL267/100)</f>
        <v>131.59819611106937</v>
      </c>
      <c r="CN267">
        <f>CM267*(1+'Datos utilizados'!CM267/100)</f>
        <v>134.83936098263794</v>
      </c>
      <c r="CO267">
        <f>CN267*(1+'Datos utilizados'!CN267/100)</f>
        <v>136.62751968437308</v>
      </c>
      <c r="CP267">
        <f>CO267*(1+'Datos utilizados'!CO267/100)</f>
        <v>138.49488997241122</v>
      </c>
      <c r="CQ267">
        <f>CP267*(1+'Datos utilizados'!CP267/100)</f>
        <v>140.64751604725242</v>
      </c>
      <c r="CR267">
        <f>CQ267*(1+'Datos utilizados'!CQ267/100)</f>
        <v>140.34868226990682</v>
      </c>
      <c r="CS267">
        <f>CR267*(1+'Datos utilizados'!CR267/100)</f>
        <v>141.58100685714362</v>
      </c>
      <c r="CT267">
        <f>CS267*(1+'Datos utilizados'!CS267/100)</f>
        <v>142.96114559103739</v>
      </c>
      <c r="CU267">
        <f>CT267*(1+'Datos utilizados'!CT267/100)</f>
        <v>146.20430495545742</v>
      </c>
      <c r="CV267">
        <f>CU267*(1+'Datos utilizados'!CU267/100)</f>
        <v>146.76989630917762</v>
      </c>
      <c r="CW267">
        <f>CV267*(1+'Datos utilizados'!CV267/100)</f>
        <v>148.8570009271682</v>
      </c>
      <c r="CX267">
        <f>CW267*(1+'Datos utilizados'!CW267/100)</f>
        <v>151.98345940334161</v>
      </c>
      <c r="CY267">
        <f>CX267*(1+'Datos utilizados'!CX267/100)</f>
        <v>150.8947410902517</v>
      </c>
      <c r="CZ267">
        <f>CY267*(1+'Datos utilizados'!CY267/100)</f>
        <v>147.97744779233153</v>
      </c>
      <c r="DA267">
        <f>CZ267*(1+'Datos utilizados'!CZ267/100)</f>
        <v>152.15290524007057</v>
      </c>
      <c r="DB267">
        <f>DA267*(1+'Datos utilizados'!DA267/100)</f>
        <v>150.23372456982491</v>
      </c>
      <c r="DC267">
        <f>DB267*(1+'Datos utilizados'!DB267/100)</f>
        <v>154.57975335935686</v>
      </c>
      <c r="DD267">
        <f>DC267*(1+'Datos utilizados'!DC267/100)</f>
        <v>158.29105865776165</v>
      </c>
      <c r="DE267">
        <f>DD267*(1+'Datos utilizados'!DD267/100)</f>
        <v>159.58470024919515</v>
      </c>
      <c r="DF267">
        <f>DE267*(1+'Datos utilizados'!DE267/100)</f>
        <v>160.84945687408009</v>
      </c>
      <c r="DG267">
        <f>DF267*(1+'Datos utilizados'!DF267/100)</f>
        <v>159.05026723174223</v>
      </c>
      <c r="DH267">
        <f>DG267*(1+'Datos utilizados'!DG267/100)</f>
        <v>163.41508371538293</v>
      </c>
      <c r="DI267">
        <f>DH267*(1+'Datos utilizados'!DH267/100)</f>
        <v>163.61516914388403</v>
      </c>
      <c r="DJ267">
        <f>DI267*(1+'Datos utilizados'!DI267/100)</f>
        <v>165.02246411748285</v>
      </c>
      <c r="DK267">
        <f>DJ267*(1+'Datos utilizados'!DJ267/100)</f>
        <v>167.4590042979311</v>
      </c>
      <c r="DL267">
        <f>DK267*(1+'Datos utilizados'!DK267/100)</f>
        <v>169.24693059501925</v>
      </c>
      <c r="DM267">
        <f>DL267*(1+'Datos utilizados'!DL267/100)</f>
        <v>168.07015668659207</v>
      </c>
      <c r="DN267">
        <f>DM267*(1+'Datos utilizados'!DM267/100)</f>
        <v>170.95245062816528</v>
      </c>
      <c r="DO267">
        <f>DN267*(1+'Datos utilizados'!DN267/100)</f>
        <v>168.35112702031421</v>
      </c>
      <c r="DP267">
        <f>DO267*(1+'Datos utilizados'!DO267/100)</f>
        <v>169.49555272912926</v>
      </c>
      <c r="DQ267">
        <f>DP267*(1+'Datos utilizados'!DP267/100)</f>
        <v>171.97749305729718</v>
      </c>
      <c r="DR267">
        <f>DQ267*(1+'Datos utilizados'!DQ267/100)</f>
        <v>171.03251972732059</v>
      </c>
      <c r="DS267">
        <f>DR267*(1+'Datos utilizados'!DR267/100)</f>
        <v>171.15773263501296</v>
      </c>
      <c r="DT267">
        <f>DS267*(1+'Datos utilizados'!DS267/100)</f>
        <v>175.64166300937862</v>
      </c>
      <c r="DU267">
        <f>DT267*(1+'Datos utilizados'!DT267/100)</f>
        <v>174.75353094037169</v>
      </c>
      <c r="DV267">
        <f>DU267*(1+'Datos utilizados'!DU267/100)</f>
        <v>176.30175111006139</v>
      </c>
      <c r="DW267">
        <f>DV267*(1+'Datos utilizados'!DV267/100)</f>
        <v>176.19598768957047</v>
      </c>
      <c r="DX267">
        <f>DW267*(1+'Datos utilizados'!DW267/100)</f>
        <v>173.04422910097696</v>
      </c>
      <c r="DY267">
        <f>DX267*(1+'Datos utilizados'!DX267/100)</f>
        <v>175.42527443234911</v>
      </c>
      <c r="DZ267">
        <f>DY267*(1+'Datos utilizados'!DY267/100)</f>
        <v>169.35485823589212</v>
      </c>
      <c r="EA267">
        <f>DZ267*(1+'Datos utilizados'!DZ267/100)</f>
        <v>166.69823938120314</v>
      </c>
      <c r="EB267">
        <f>EA267*(1+'Datos utilizados'!EA267/100)</f>
        <v>173.536217830444</v>
      </c>
      <c r="EC267">
        <f>EB267*(1+'Datos utilizados'!EB267/100)</f>
        <v>173.1083122245177</v>
      </c>
      <c r="ED267">
        <f>EC267*(1+'Datos utilizados'!EC267/100)</f>
        <v>171.26653499202055</v>
      </c>
      <c r="EE267">
        <f>ED267*(1+'Datos utilizados'!ED267/100)</f>
        <v>167.33516306123923</v>
      </c>
      <c r="EF267">
        <f>EE267*(1+'Datos utilizados'!EE267/100)</f>
        <v>167.45627188550478</v>
      </c>
      <c r="EG267">
        <f>EF267*(1+'Datos utilizados'!EF267/100)</f>
        <v>173.71960533158392</v>
      </c>
      <c r="EH267">
        <f>EG267*(1+'Datos utilizados'!EG267/100)</f>
        <v>175.16421413962004</v>
      </c>
      <c r="EI267">
        <f>EH267*(1+'Datos utilizados'!EH267/100)</f>
        <v>175.95611403532385</v>
      </c>
      <c r="EJ267">
        <f>EI267*(1+'Datos utilizados'!EI267/100)</f>
        <v>176.54658756280358</v>
      </c>
      <c r="EK267">
        <f>EJ267*(1+'Datos utilizados'!EJ267/100)</f>
        <v>180.70197342159867</v>
      </c>
      <c r="EL267">
        <f>EK267*(1+'Datos utilizados'!EK267/100)</f>
        <v>180.62405473065928</v>
      </c>
      <c r="EM267">
        <f>EL267*(1+'Datos utilizados'!EL267/100)</f>
        <v>180.97148509993369</v>
      </c>
      <c r="EN267">
        <f>EM267*(1+'Datos utilizados'!EM267/100)</f>
        <v>178.18316694325645</v>
      </c>
      <c r="EO267">
        <f>EN267*(1+'Datos utilizados'!EN267/100)</f>
        <v>177.83252919818716</v>
      </c>
      <c r="EP267">
        <f>EO267*(1+'Datos utilizados'!EO267/100)</f>
        <v>180.04142260986367</v>
      </c>
      <c r="EQ267">
        <f>EP267*(1+'Datos utilizados'!EP267/100)</f>
        <v>181.74849436041023</v>
      </c>
      <c r="ER267">
        <f>EQ267*(1+'Datos utilizados'!EQ267/100)</f>
        <v>184.96490655253112</v>
      </c>
      <c r="ES267">
        <f>ER267*(1+'Datos utilizados'!ER267/100)</f>
        <v>185.77050270652998</v>
      </c>
      <c r="ET267">
        <f>ES267*(1+'Datos utilizados'!ES267/100)</f>
        <v>187.64253992787911</v>
      </c>
      <c r="EU267">
        <f>ET267*(1+'Datos utilizados'!ET267/100)</f>
        <v>190.01573956948997</v>
      </c>
      <c r="EV267">
        <f>EU267*(1+'Datos utilizados'!EU267/100)</f>
        <v>189.9626681734282</v>
      </c>
      <c r="EW267">
        <f>EV267*(1+'Datos utilizados'!EV267/100)</f>
        <v>192.38303951742631</v>
      </c>
      <c r="EX267">
        <f>EW267*(1+'Datos utilizados'!EW267/100)</f>
        <v>193.22013659897456</v>
      </c>
      <c r="EY267">
        <f>EX267*(1+'Datos utilizados'!EX267/100)</f>
        <v>194.78305563989633</v>
      </c>
      <c r="EZ267">
        <f>EY267*(1+'Datos utilizados'!EY267/100)</f>
        <v>196.87683713988628</v>
      </c>
      <c r="FA267">
        <f>EZ267*(1+'Datos utilizados'!EZ267/100)</f>
        <v>198.9993367895658</v>
      </c>
      <c r="FB267">
        <f>FA267*(1+'Datos utilizados'!FA267/100)</f>
        <v>200.34240321349225</v>
      </c>
      <c r="FC267">
        <f>FB267*(1+'Datos utilizados'!FB267/100)</f>
        <v>204.75858085888774</v>
      </c>
      <c r="FD267">
        <f>FC267*(1+'Datos utilizados'!FC267/100)</f>
        <v>200.09641225545363</v>
      </c>
      <c r="FE267">
        <f>FD267*(1+'Datos utilizados'!FD267/100)</f>
        <v>198.490448455512</v>
      </c>
      <c r="FF267">
        <f>FE267*(1+'Datos utilizados'!FE267/100)</f>
        <v>199.03842103656314</v>
      </c>
      <c r="FG267">
        <f>FF267*(1+'Datos utilizados'!FF267/100)</f>
        <v>199.8105905909745</v>
      </c>
      <c r="FH267">
        <f>FG267*(1+'Datos utilizados'!FG267/100)</f>
        <v>199.70546024873505</v>
      </c>
      <c r="FI267">
        <f>FH267*(1+'Datos utilizados'!FH267/100)</f>
        <v>202.62775024855478</v>
      </c>
      <c r="FJ267">
        <f>FI267*(1+'Datos utilizados'!FI267/100)</f>
        <v>203.95175036284138</v>
      </c>
      <c r="FK267">
        <f>FJ267*(1+'Datos utilizados'!FJ267/100)</f>
        <v>203.90096637700103</v>
      </c>
      <c r="FL267">
        <f>FK267*(1+'Datos utilizados'!FK267/100)</f>
        <v>195.95718862791946</v>
      </c>
      <c r="FM267">
        <f>FL267*(1+'Datos utilizados'!FL267/100)</f>
        <v>197.3149661900629</v>
      </c>
      <c r="FN267">
        <f>FM267*(1+'Datos utilizados'!FM267/100)</f>
        <v>190.91527230815103</v>
      </c>
      <c r="FO267">
        <f>FN267*(1+'Datos utilizados'!FN267/100)</f>
        <v>199.09551443837452</v>
      </c>
      <c r="FP267">
        <f>FO267*(1+'Datos utilizados'!FO267/100)</f>
        <v>201.97227539082175</v>
      </c>
      <c r="FQ267">
        <f>FP267*(1+'Datos utilizados'!FP267/100)</f>
        <v>204.86584129282213</v>
      </c>
      <c r="FR267">
        <f>FQ267*(1+'Datos utilizados'!FQ267/100)</f>
        <v>208.29954644227078</v>
      </c>
      <c r="FS267">
        <f>FR267*(1+'Datos utilizados'!FR267/100)</f>
        <v>203.51617648772512</v>
      </c>
      <c r="FT267">
        <f>FS267*(1+'Datos utilizados'!FS267/100)</f>
        <v>211.35445956382628</v>
      </c>
      <c r="FU267">
        <f>FT267*(1+'Datos utilizados'!FT267/100)</f>
        <v>212.45524642784957</v>
      </c>
      <c r="FV267">
        <f>FU267*(1+'Datos utilizados'!FU267/100)</f>
        <v>212.45022186127156</v>
      </c>
      <c r="FW267">
        <f>FV267*(1+'Datos utilizados'!FV267/100)</f>
        <v>213.96072169368298</v>
      </c>
      <c r="FX267">
        <f>FW267*(1+'Datos utilizados'!FW267/100)</f>
        <v>216.24484868008778</v>
      </c>
      <c r="FY267">
        <f>FX267*(1+'Datos utilizados'!FX267/100)</f>
        <v>218.92140848238313</v>
      </c>
      <c r="FZ267">
        <f>FY267*(1+'Datos utilizados'!FY267/100)</f>
        <v>221.70521311264511</v>
      </c>
      <c r="GC267">
        <f>(FZ267/B267)^(1/15)-1</f>
        <v>5.4512487503203699E-2</v>
      </c>
      <c r="GF267">
        <f>STDEV('Datos utilizados'!B267:FY267)*SQRT(12)</f>
        <v>7.3921364123081164</v>
      </c>
      <c r="GR267" s="21"/>
      <c r="GX267" s="21"/>
    </row>
    <row r="268" spans="1:206" x14ac:dyDescent="0.2">
      <c r="A268" s="12" t="s">
        <v>208</v>
      </c>
      <c r="B268">
        <v>100</v>
      </c>
      <c r="C268">
        <f>B268*(1+'Datos utilizados'!B268/100)</f>
        <v>101.58843200000001</v>
      </c>
      <c r="D268">
        <f>C268*(1+'Datos utilizados'!C268/100)</f>
        <v>103.35606766914705</v>
      </c>
      <c r="E268">
        <f>D268*(1+'Datos utilizados'!D268/100)</f>
        <v>102.35409467385662</v>
      </c>
      <c r="F268">
        <f>E268*(1+'Datos utilizados'!E268/100)</f>
        <v>101.07504310641993</v>
      </c>
      <c r="G268">
        <f>F268*(1+'Datos utilizados'!F268/100)</f>
        <v>103.41994266572119</v>
      </c>
      <c r="H268">
        <f>G268*(1+'Datos utilizados'!G268/100)</f>
        <v>105.40132811607438</v>
      </c>
      <c r="I268">
        <f>H268*(1+'Datos utilizados'!H268/100)</f>
        <v>107.5534725123054</v>
      </c>
      <c r="J268">
        <f>I268*(1+'Datos utilizados'!I268/100)</f>
        <v>107.7815633125317</v>
      </c>
      <c r="K268">
        <f>J268*(1+'Datos utilizados'!J268/100)</f>
        <v>110.78363660776027</v>
      </c>
      <c r="L268">
        <f>K268*(1+'Datos utilizados'!K268/100)</f>
        <v>109.04794062822639</v>
      </c>
      <c r="M268">
        <f>L268*(1+'Datos utilizados'!L268/100)</f>
        <v>111.7000268920429</v>
      </c>
      <c r="N268">
        <f>M268*(1+'Datos utilizados'!M268/100)</f>
        <v>113.66235956047909</v>
      </c>
      <c r="O268">
        <f>N268*(1+'Datos utilizados'!N268/100)</f>
        <v>116.07876222030792</v>
      </c>
      <c r="P268">
        <f>O268*(1+'Datos utilizados'!O268/100)</f>
        <v>118.47377121126989</v>
      </c>
      <c r="Q268">
        <f>P268*(1+'Datos utilizados'!P268/100)</f>
        <v>119.85562676866161</v>
      </c>
      <c r="R268">
        <f>Q268*(1+'Datos utilizados'!Q268/100)</f>
        <v>120.15606647117008</v>
      </c>
      <c r="S268">
        <f>R268*(1+'Datos utilizados'!R268/100)</f>
        <v>116.35611164404868</v>
      </c>
      <c r="T268">
        <f>S268*(1+'Datos utilizados'!S268/100)</f>
        <v>116.3006621390447</v>
      </c>
      <c r="U268">
        <f>T268*(1+'Datos utilizados'!T268/100)</f>
        <v>117.34241369008897</v>
      </c>
      <c r="V268">
        <f>U268*(1+'Datos utilizados'!U268/100)</f>
        <v>118.72762797603498</v>
      </c>
      <c r="W268">
        <f>V268*(1+'Datos utilizados'!V268/100)</f>
        <v>120.74873313617614</v>
      </c>
      <c r="X268">
        <f>W268*(1+'Datos utilizados'!W268/100)</f>
        <v>123.65266168142465</v>
      </c>
      <c r="Y268">
        <f>X268*(1+'Datos utilizados'!X268/100)</f>
        <v>124.38816255142517</v>
      </c>
      <c r="Z268">
        <f>Y268*(1+'Datos utilizados'!Y268/100)</f>
        <v>126.13609486475681</v>
      </c>
      <c r="AA268">
        <f>Z268*(1+'Datos utilizados'!Z268/100)</f>
        <v>128.57822841104286</v>
      </c>
      <c r="AB268">
        <f>AA268*(1+'Datos utilizados'!AA268/100)</f>
        <v>127.72664708958281</v>
      </c>
      <c r="AC268">
        <f>AB268*(1+'Datos utilizados'!AB268/100)</f>
        <v>129.01152223684576</v>
      </c>
      <c r="AD268">
        <f>AC268*(1+'Datos utilizados'!AC268/100)</f>
        <v>130.19991703439135</v>
      </c>
      <c r="AE268">
        <f>AD268*(1+'Datos utilizados'!AD268/100)</f>
        <v>133.13245142973039</v>
      </c>
      <c r="AF268">
        <f>AE268*(1+'Datos utilizados'!AE268/100)</f>
        <v>132.33350761280641</v>
      </c>
      <c r="AG268">
        <f>AF268*(1+'Datos utilizados'!AF268/100)</f>
        <v>130.87435733448027</v>
      </c>
      <c r="AH268">
        <f>AG268*(1+'Datos utilizados'!AG268/100)</f>
        <v>129.69800102604074</v>
      </c>
      <c r="AI268">
        <f>AH268*(1+'Datos utilizados'!AH268/100)</f>
        <v>130.4820695395635</v>
      </c>
      <c r="AJ268">
        <f>AI268*(1+'Datos utilizados'!AI268/100)</f>
        <v>133.17503286550064</v>
      </c>
      <c r="AK268">
        <f>AJ268*(1+'Datos utilizados'!AJ268/100)</f>
        <v>130.57176461205503</v>
      </c>
      <c r="AL268">
        <f>AK268*(1+'Datos utilizados'!AK268/100)</f>
        <v>129.48092239036831</v>
      </c>
      <c r="AM268">
        <f>AL268*(1+'Datos utilizados'!AL268/100)</f>
        <v>122.9860764554771</v>
      </c>
      <c r="AN268">
        <f>AM268*(1+'Datos utilizados'!AM268/100)</f>
        <v>122.99149030256268</v>
      </c>
      <c r="AO268">
        <f>AN268*(1+'Datos utilizados'!AN268/100)</f>
        <v>121.53308303876786</v>
      </c>
      <c r="AP268">
        <f>AO268*(1+'Datos utilizados'!AO268/100)</f>
        <v>123.87199208317226</v>
      </c>
      <c r="AQ268">
        <f>AP268*(1+'Datos utilizados'!AP268/100)</f>
        <v>124.24065866729028</v>
      </c>
      <c r="AR268">
        <f>AQ268*(1+'Datos utilizados'!AQ268/100)</f>
        <v>119.69663733296227</v>
      </c>
      <c r="AS268">
        <f>AR268*(1+'Datos utilizados'!AR268/100)</f>
        <v>118.96664823872523</v>
      </c>
      <c r="AT268">
        <f>AS268*(1+'Datos utilizados'!AS268/100)</f>
        <v>119.73217958547771</v>
      </c>
      <c r="AU268">
        <f>AT268*(1+'Datos utilizados'!AT268/100)</f>
        <v>115.26797484820753</v>
      </c>
      <c r="AV268">
        <f>AU268*(1+'Datos utilizados'!AU268/100)</f>
        <v>109.89776554212213</v>
      </c>
      <c r="AW268">
        <f>AV268*(1+'Datos utilizados'!AV268/100)</f>
        <v>109.00881350642847</v>
      </c>
      <c r="AX268">
        <f>AW268*(1+'Datos utilizados'!AW268/100)</f>
        <v>108.74834893752434</v>
      </c>
      <c r="AY268">
        <f>AX268*(1+'Datos utilizados'!AX268/100)</f>
        <v>107.96507590449994</v>
      </c>
      <c r="AZ268">
        <f>AY268*(1+'Datos utilizados'!AY268/100)</f>
        <v>105.48403306196073</v>
      </c>
      <c r="BA268">
        <f>AZ268*(1+'Datos utilizados'!AZ268/100)</f>
        <v>106.21611334821736</v>
      </c>
      <c r="BB268">
        <f>BA268*(1+'Datos utilizados'!BA268/100)</f>
        <v>109.89667268367559</v>
      </c>
      <c r="BC268">
        <f>BB268*(1+'Datos utilizados'!BB268/100)</f>
        <v>111.67848678209928</v>
      </c>
      <c r="BD268">
        <f>BC268*(1+'Datos utilizados'!BC268/100)</f>
        <v>111.98383251673457</v>
      </c>
      <c r="BE268">
        <f>BD268*(1+'Datos utilizados'!BD268/100)</f>
        <v>114.8297638800334</v>
      </c>
      <c r="BF268">
        <f>BE268*(1+'Datos utilizados'!BE268/100)</f>
        <v>116.47998586164627</v>
      </c>
      <c r="BG268">
        <f>BF268*(1+'Datos utilizados'!BF268/100)</f>
        <v>117.99852029492641</v>
      </c>
      <c r="BH268">
        <f>BG268*(1+'Datos utilizados'!BG268/100)</f>
        <v>116.8976932193318</v>
      </c>
      <c r="BI268">
        <f>BH268*(1+'Datos utilizados'!BH268/100)</f>
        <v>117.66006607417724</v>
      </c>
      <c r="BJ268">
        <f>BI268*(1+'Datos utilizados'!BI268/100)</f>
        <v>119.68419219306253</v>
      </c>
      <c r="BK268">
        <f>BJ268*(1+'Datos utilizados'!BJ268/100)</f>
        <v>117.8974436435992</v>
      </c>
      <c r="BL268">
        <f>BK268*(1+'Datos utilizados'!BK268/100)</f>
        <v>117.65468573329041</v>
      </c>
      <c r="BM268">
        <f>BL268*(1+'Datos utilizados'!BL268/100)</f>
        <v>120.75913991925187</v>
      </c>
      <c r="BN268">
        <f>BM268*(1+'Datos utilizados'!BM268/100)</f>
        <v>120.14770982682991</v>
      </c>
      <c r="BO268">
        <f>BN268*(1+'Datos utilizados'!BN268/100)</f>
        <v>117.06370314304831</v>
      </c>
      <c r="BP268">
        <f>BO268*(1+'Datos utilizados'!BO268/100)</f>
        <v>115.90083562959543</v>
      </c>
      <c r="BQ268">
        <f>BP268*(1+'Datos utilizados'!BP268/100)</f>
        <v>118.77132033240801</v>
      </c>
      <c r="BR268">
        <f>BQ268*(1+'Datos utilizados'!BQ268/100)</f>
        <v>118.23044167818024</v>
      </c>
      <c r="BS268">
        <f>BR268*(1+'Datos utilizados'!BR268/100)</f>
        <v>119.88401618240454</v>
      </c>
      <c r="BT268">
        <f>BS268*(1+'Datos utilizados'!BS268/100)</f>
        <v>121.31791892895824</v>
      </c>
      <c r="BU268">
        <f>BT268*(1+'Datos utilizados'!BT268/100)</f>
        <v>119.28839146319569</v>
      </c>
      <c r="BV268">
        <f>BU268*(1+'Datos utilizados'!BU268/100)</f>
        <v>122.14881257362731</v>
      </c>
      <c r="BW268">
        <f>BV268*(1+'Datos utilizados'!BV268/100)</f>
        <v>123.42458241018318</v>
      </c>
      <c r="BX268">
        <f>BW268*(1+'Datos utilizados'!BW268/100)</f>
        <v>124.30016133478431</v>
      </c>
      <c r="BY268">
        <f>BX268*(1+'Datos utilizados'!BX268/100)</f>
        <v>123.63708958215358</v>
      </c>
      <c r="BZ268">
        <f>BY268*(1+'Datos utilizados'!BY268/100)</f>
        <v>124.49189169210666</v>
      </c>
      <c r="CA268">
        <f>BZ268*(1+'Datos utilizados'!BZ268/100)</f>
        <v>123.89408785279575</v>
      </c>
      <c r="CB268">
        <f>CA268*(1+'Datos utilizados'!CA268/100)</f>
        <v>122.86849507143206</v>
      </c>
      <c r="CC268">
        <f>CB268*(1+'Datos utilizados'!CB268/100)</f>
        <v>121.1883212347831</v>
      </c>
      <c r="CD268">
        <f>CC268*(1+'Datos utilizados'!CC268/100)</f>
        <v>115.87275181748377</v>
      </c>
      <c r="CE268">
        <f>CD268*(1+'Datos utilizados'!CD268/100)</f>
        <v>113.39315951569846</v>
      </c>
      <c r="CF268">
        <f>CE268*(1+'Datos utilizados'!CE268/100)</f>
        <v>117.15152929665088</v>
      </c>
      <c r="CG268">
        <f>CF268*(1+'Datos utilizados'!CF268/100)</f>
        <v>115.02253689777342</v>
      </c>
      <c r="CH268">
        <f>CG268*(1+'Datos utilizados'!CG268/100)</f>
        <v>116.17977864150193</v>
      </c>
      <c r="CI268">
        <f>CH268*(1+'Datos utilizados'!CH268/100)</f>
        <v>118.84782750744165</v>
      </c>
      <c r="CJ268">
        <f>CI268*(1+'Datos utilizados'!CI268/100)</f>
        <v>120.45490446969313</v>
      </c>
      <c r="CK268">
        <f>CJ268*(1+'Datos utilizados'!CJ268/100)</f>
        <v>119.8269104161423</v>
      </c>
      <c r="CL268">
        <f>CK268*(1+'Datos utilizados'!CK268/100)</f>
        <v>117.618617887545</v>
      </c>
      <c r="CM268">
        <f>CL268*(1+'Datos utilizados'!CL268/100)</f>
        <v>114.00705471608923</v>
      </c>
      <c r="CN268">
        <f>CM268*(1+'Datos utilizados'!CM268/100)</f>
        <v>116.3871093130231</v>
      </c>
      <c r="CO268">
        <f>CN268*(1+'Datos utilizados'!CN268/100)</f>
        <v>117.36293840912067</v>
      </c>
      <c r="CP268">
        <f>CO268*(1+'Datos utilizados'!CO268/100)</f>
        <v>119.27184308145686</v>
      </c>
      <c r="CQ268">
        <f>CP268*(1+'Datos utilizados'!CP268/100)</f>
        <v>120.69212741799714</v>
      </c>
      <c r="CR268">
        <f>CQ268*(1+'Datos utilizados'!CQ268/100)</f>
        <v>121.30004280151013</v>
      </c>
      <c r="CS268">
        <f>CR268*(1+'Datos utilizados'!CR268/100)</f>
        <v>122.05879397724043</v>
      </c>
      <c r="CT268">
        <f>CS268*(1+'Datos utilizados'!CS268/100)</f>
        <v>123.46209050512944</v>
      </c>
      <c r="CU268">
        <f>CT268*(1+'Datos utilizados'!CT268/100)</f>
        <v>125.65734771322485</v>
      </c>
      <c r="CV268">
        <f>CU268*(1+'Datos utilizados'!CU268/100)</f>
        <v>126.12893596947217</v>
      </c>
      <c r="CW268">
        <f>CV268*(1+'Datos utilizados'!CV268/100)</f>
        <v>126.40523275531754</v>
      </c>
      <c r="CX268">
        <f>CW268*(1+'Datos utilizados'!CW268/100)</f>
        <v>128.22915408358125</v>
      </c>
      <c r="CY268">
        <f>CX268*(1+'Datos utilizados'!CX268/100)</f>
        <v>129.0154373043402</v>
      </c>
      <c r="CZ268">
        <f>CY268*(1+'Datos utilizados'!CY268/100)</f>
        <v>125.53076001630055</v>
      </c>
      <c r="DA268">
        <f>CZ268*(1+'Datos utilizados'!CZ268/100)</f>
        <v>128.49804607910508</v>
      </c>
      <c r="DB268">
        <f>DA268*(1+'Datos utilizados'!DA268/100)</f>
        <v>127.76404982013571</v>
      </c>
      <c r="DC268">
        <f>DB268*(1+'Datos utilizados'!DB268/100)</f>
        <v>130.56498019984662</v>
      </c>
      <c r="DD268">
        <f>DC268*(1+'Datos utilizados'!DC268/100)</f>
        <v>133.82672972785295</v>
      </c>
      <c r="DE268">
        <f>DD268*(1+'Datos utilizados'!DD268/100)</f>
        <v>134.37632934149929</v>
      </c>
      <c r="DF268">
        <f>DE268*(1+'Datos utilizados'!DE268/100)</f>
        <v>134.76634454354334</v>
      </c>
      <c r="DG268">
        <f>DF268*(1+'Datos utilizados'!DF268/100)</f>
        <v>134.36316676589931</v>
      </c>
      <c r="DH268">
        <f>DG268*(1+'Datos utilizados'!DG268/100)</f>
        <v>136.69135797435212</v>
      </c>
      <c r="DI268">
        <f>DH268*(1+'Datos utilizados'!DH268/100)</f>
        <v>137.4214101143302</v>
      </c>
      <c r="DJ268">
        <f>DI268*(1+'Datos utilizados'!DI268/100)</f>
        <v>137.94147456983737</v>
      </c>
      <c r="DK268">
        <f>DJ268*(1+'Datos utilizados'!DJ268/100)</f>
        <v>140.15528350106123</v>
      </c>
      <c r="DL268">
        <f>DK268*(1+'Datos utilizados'!DK268/100)</f>
        <v>140.66157624252196</v>
      </c>
      <c r="DM268">
        <f>DL268*(1+'Datos utilizados'!DL268/100)</f>
        <v>140.11700354348329</v>
      </c>
      <c r="DN268">
        <f>DM268*(1+'Datos utilizados'!DM268/100)</f>
        <v>141.64136444843356</v>
      </c>
      <c r="DO268">
        <f>DN268*(1+'Datos utilizados'!DN268/100)</f>
        <v>141.53174678007326</v>
      </c>
      <c r="DP268">
        <f>DO268*(1+'Datos utilizados'!DO268/100)</f>
        <v>140.8348472895631</v>
      </c>
      <c r="DQ268">
        <f>DP268*(1+'Datos utilizados'!DP268/100)</f>
        <v>142.98430112091128</v>
      </c>
      <c r="DR268">
        <f>DQ268*(1+'Datos utilizados'!DQ268/100)</f>
        <v>141.92235385680027</v>
      </c>
      <c r="DS268">
        <f>DR268*(1+'Datos utilizados'!DR268/100)</f>
        <v>145.4976546990431</v>
      </c>
      <c r="DT268">
        <f>DS268*(1+'Datos utilizados'!DS268/100)</f>
        <v>150.08244730100668</v>
      </c>
      <c r="DU268">
        <f>DT268*(1+'Datos utilizados'!DT268/100)</f>
        <v>151.60677168361516</v>
      </c>
      <c r="DV268">
        <f>DU268*(1+'Datos utilizados'!DU268/100)</f>
        <v>151.36883850006717</v>
      </c>
      <c r="DW268">
        <f>DV268*(1+'Datos utilizados'!DV268/100)</f>
        <v>151.72085430244098</v>
      </c>
      <c r="DX268">
        <f>DW268*(1+'Datos utilizados'!DW268/100)</f>
        <v>148.23949640657949</v>
      </c>
      <c r="DY268">
        <f>DX268*(1+'Datos utilizados'!DX268/100)</f>
        <v>150.02494478512409</v>
      </c>
      <c r="DZ268">
        <f>DY268*(1+'Datos utilizados'!DY268/100)</f>
        <v>144.34513839850848</v>
      </c>
      <c r="EA268">
        <f>DZ268*(1+'Datos utilizados'!DZ268/100)</f>
        <v>140.690341146029</v>
      </c>
      <c r="EB268">
        <f>EA268*(1+'Datos utilizados'!EA268/100)</f>
        <v>146.59543131719539</v>
      </c>
      <c r="EC268">
        <f>EB268*(1+'Datos utilizados'!EB268/100)</f>
        <v>147.98211561683689</v>
      </c>
      <c r="ED268">
        <f>EC268*(1+'Datos utilizados'!EC268/100)</f>
        <v>144.37021845278045</v>
      </c>
      <c r="EE268">
        <f>ED268*(1+'Datos utilizados'!ED268/100)</f>
        <v>139.5144820749571</v>
      </c>
      <c r="EF268">
        <f>EE268*(1+'Datos utilizados'!EE268/100)</f>
        <v>138.42925611983367</v>
      </c>
      <c r="EG268">
        <f>EF268*(1+'Datos utilizados'!EF268/100)</f>
        <v>141.21787610846854</v>
      </c>
      <c r="EH268">
        <f>EG268*(1+'Datos utilizados'!EG268/100)</f>
        <v>142.34926571777171</v>
      </c>
      <c r="EI268">
        <f>EH268*(1+'Datos utilizados'!EH268/100)</f>
        <v>143.46673022953874</v>
      </c>
      <c r="EJ268">
        <f>EI268*(1+'Datos utilizados'!EI268/100)</f>
        <v>141.65039408081179</v>
      </c>
      <c r="EK268">
        <f>EJ268*(1+'Datos utilizados'!EJ268/100)</f>
        <v>144.83122450509345</v>
      </c>
      <c r="EL268">
        <f>EK268*(1+'Datos utilizados'!EK268/100)</f>
        <v>145.69576843015619</v>
      </c>
      <c r="EM268">
        <f>EL268*(1+'Datos utilizados'!EL268/100)</f>
        <v>145.62398412505064</v>
      </c>
      <c r="EN268">
        <f>EM268*(1+'Datos utilizados'!EM268/100)</f>
        <v>146.18371466411256</v>
      </c>
      <c r="EO268">
        <f>EN268*(1+'Datos utilizados'!EN268/100)</f>
        <v>145.90765256631798</v>
      </c>
      <c r="EP268">
        <f>EO268*(1+'Datos utilizados'!EO268/100)</f>
        <v>148.83538445503532</v>
      </c>
      <c r="EQ268">
        <f>EP268*(1+'Datos utilizados'!EP268/100)</f>
        <v>149.29216024992783</v>
      </c>
      <c r="ER268">
        <f>EQ268*(1+'Datos utilizados'!EQ268/100)</f>
        <v>151.6860570536922</v>
      </c>
      <c r="ES268">
        <f>ER268*(1+'Datos utilizados'!ER268/100)</f>
        <v>153.49096186227123</v>
      </c>
      <c r="ET268">
        <f>ES268*(1+'Datos utilizados'!ES268/100)</f>
        <v>154.34787427397518</v>
      </c>
      <c r="EU268">
        <f>ET268*(1+'Datos utilizados'!ET268/100)</f>
        <v>155.08674835247589</v>
      </c>
      <c r="EV268">
        <f>EU268*(1+'Datos utilizados'!EU268/100)</f>
        <v>154.0423972908053</v>
      </c>
      <c r="EW268">
        <f>EV268*(1+'Datos utilizados'!EV268/100)</f>
        <v>154.56818404378211</v>
      </c>
      <c r="EX268">
        <f>EW268*(1+'Datos utilizados'!EW268/100)</f>
        <v>154.43426771480841</v>
      </c>
      <c r="EY268">
        <f>EX268*(1+'Datos utilizados'!EX268/100)</f>
        <v>155.73946892840013</v>
      </c>
      <c r="EZ268">
        <f>EY268*(1+'Datos utilizados'!EY268/100)</f>
        <v>157.67282804004543</v>
      </c>
      <c r="FA268">
        <f>EZ268*(1+'Datos utilizados'!EZ268/100)</f>
        <v>156.96936756428821</v>
      </c>
      <c r="FB268">
        <f>FA268*(1+'Datos utilizados'!FA268/100)</f>
        <v>157.49189661319826</v>
      </c>
      <c r="FC268">
        <f>FB268*(1+'Datos utilizados'!FB268/100)</f>
        <v>159.53840143995399</v>
      </c>
      <c r="FD268">
        <f>FC268*(1+'Datos utilizados'!FC268/100)</f>
        <v>156.78022657281139</v>
      </c>
      <c r="FE268">
        <f>FD268*(1+'Datos utilizados'!FD268/100)</f>
        <v>154.57026974486595</v>
      </c>
      <c r="FF268">
        <f>FE268*(1+'Datos utilizados'!FE268/100)</f>
        <v>156.77842970438715</v>
      </c>
      <c r="FG268">
        <f>FF268*(1+'Datos utilizados'!FF268/100)</f>
        <v>156.21263986834848</v>
      </c>
      <c r="FH268">
        <f>FG268*(1+'Datos utilizados'!FG268/100)</f>
        <v>155.40674823202608</v>
      </c>
      <c r="FI268">
        <f>FH268*(1+'Datos utilizados'!FH268/100)</f>
        <v>157.35098766679508</v>
      </c>
      <c r="FJ268">
        <f>FI268*(1+'Datos utilizados'!FI268/100)</f>
        <v>156.28999513311589</v>
      </c>
      <c r="FK268">
        <f>FJ268*(1+'Datos utilizados'!FJ268/100)</f>
        <v>156.21688736209248</v>
      </c>
      <c r="FL268">
        <f>FK268*(1+'Datos utilizados'!FK268/100)</f>
        <v>150.77426288735745</v>
      </c>
      <c r="FM268">
        <f>FL268*(1+'Datos utilizados'!FL268/100)</f>
        <v>150.94104485373555</v>
      </c>
      <c r="FN268">
        <f>FM268*(1+'Datos utilizados'!FM268/100)</f>
        <v>146.31068528776498</v>
      </c>
      <c r="FO268">
        <f>FN268*(1+'Datos utilizados'!FN268/100)</f>
        <v>151.53267897675968</v>
      </c>
      <c r="FP268">
        <f>FO268*(1+'Datos utilizados'!FO268/100)</f>
        <v>153.59656164105712</v>
      </c>
      <c r="FQ268">
        <f>FP268*(1+'Datos utilizados'!FP268/100)</f>
        <v>154.76071606070317</v>
      </c>
      <c r="FR268">
        <f>FQ268*(1+'Datos utilizados'!FQ268/100)</f>
        <v>157.19667604082036</v>
      </c>
      <c r="FS268">
        <f>FR268*(1+'Datos utilizados'!FR268/100)</f>
        <v>153.57116107115235</v>
      </c>
      <c r="FT268">
        <f>FS268*(1+'Datos utilizados'!FS268/100)</f>
        <v>156.96967704425248</v>
      </c>
      <c r="FU268">
        <f>FT268*(1+'Datos utilizados'!FT268/100)</f>
        <v>158.06131324507609</v>
      </c>
      <c r="FV268">
        <f>FU268*(1+'Datos utilizados'!FU268/100)</f>
        <v>156.83282752565958</v>
      </c>
      <c r="FW268">
        <f>FV268*(1+'Datos utilizados'!FV268/100)</f>
        <v>158.25924248027303</v>
      </c>
      <c r="FX268">
        <f>FW268*(1+'Datos utilizados'!FW268/100)</f>
        <v>158.96480649583796</v>
      </c>
      <c r="FY268">
        <f>FX268*(1+'Datos utilizados'!FX268/100)</f>
        <v>160.60040810705814</v>
      </c>
      <c r="FZ268">
        <f>FY268*(1+'Datos utilizados'!FY268/100)</f>
        <v>162.3429931991993</v>
      </c>
      <c r="GD268">
        <f>(FZ268/B268)^(1/15)-1</f>
        <v>3.2830140625813797E-2</v>
      </c>
      <c r="GG268">
        <f>STDEV('Datos utilizados'!B268:FY268)*SQRT(12)</f>
        <v>5.9082270389899776</v>
      </c>
      <c r="GR268" s="21"/>
      <c r="GX268" s="21"/>
    </row>
    <row r="269" spans="1:206" x14ac:dyDescent="0.2">
      <c r="A269" s="12" t="s">
        <v>594</v>
      </c>
      <c r="B269">
        <v>100</v>
      </c>
      <c r="C269">
        <f>B269*(1+'Datos utilizados'!B269/100)</f>
        <v>101.158275</v>
      </c>
      <c r="D269">
        <f>C269*(1+'Datos utilizados'!C269/100)</f>
        <v>102.48504923220189</v>
      </c>
      <c r="E269">
        <f>D269*(1+'Datos utilizados'!D269/100)</f>
        <v>101.92215522354648</v>
      </c>
      <c r="F269">
        <f>E269*(1+'Datos utilizados'!E269/100)</f>
        <v>100.86679971923039</v>
      </c>
      <c r="G269">
        <f>F269*(1+'Datos utilizados'!F269/100)</f>
        <v>104.52405083848019</v>
      </c>
      <c r="H269">
        <f>G269*(1+'Datos utilizados'!G269/100)</f>
        <v>106.42191754746591</v>
      </c>
      <c r="I269">
        <f>H269*(1+'Datos utilizados'!H269/100)</f>
        <v>108.6631045989609</v>
      </c>
      <c r="J269">
        <f>I269*(1+'Datos utilizados'!I269/100)</f>
        <v>108.46060003723028</v>
      </c>
      <c r="K269">
        <f>J269*(1+'Datos utilizados'!J269/100)</f>
        <v>112.93295661067546</v>
      </c>
      <c r="L269">
        <f>K269*(1+'Datos utilizados'!K269/100)</f>
        <v>110.06466561541012</v>
      </c>
      <c r="M269">
        <f>L269*(1+'Datos utilizados'!L269/100)</f>
        <v>115.78794567891222</v>
      </c>
      <c r="N269">
        <f>M269*(1+'Datos utilizados'!M269/100)</f>
        <v>118.18669270785719</v>
      </c>
      <c r="O269">
        <f>N269*(1+'Datos utilizados'!N269/100)</f>
        <v>123.81924592759752</v>
      </c>
      <c r="P269">
        <f>O269*(1+'Datos utilizados'!O269/100)</f>
        <v>124.22866974166287</v>
      </c>
      <c r="Q269">
        <f>P269*(1+'Datos utilizados'!P269/100)</f>
        <v>126.51145229680127</v>
      </c>
      <c r="R269">
        <f>Q269*(1+'Datos utilizados'!Q269/100)</f>
        <v>127.51074728177585</v>
      </c>
      <c r="S269">
        <f>R269*(1+'Datos utilizados'!R269/100)</f>
        <v>118.50969350024428</v>
      </c>
      <c r="T269">
        <f>S269*(1+'Datos utilizados'!S269/100)</f>
        <v>118.58896759696894</v>
      </c>
      <c r="U269">
        <f>T269*(1+'Datos utilizados'!T269/100)</f>
        <v>118.85887905194383</v>
      </c>
      <c r="V269">
        <f>U269*(1+'Datos utilizados'!U269/100)</f>
        <v>120.3638642355556</v>
      </c>
      <c r="W269">
        <f>V269*(1+'Datos utilizados'!V269/100)</f>
        <v>121.84508000341796</v>
      </c>
      <c r="X269">
        <f>W269*(1+'Datos utilizados'!W269/100)</f>
        <v>125.91112647630703</v>
      </c>
      <c r="Y269">
        <f>X269*(1+'Datos utilizados'!X269/100)</f>
        <v>126.63074948523523</v>
      </c>
      <c r="Z269">
        <f>Y269*(1+'Datos utilizados'!Y269/100)</f>
        <v>129.47534781821543</v>
      </c>
      <c r="AA269">
        <f>Z269*(1+'Datos utilizados'!Z269/100)</f>
        <v>132.2273430992079</v>
      </c>
      <c r="AB269">
        <f>AA269*(1+'Datos utilizados'!AA269/100)</f>
        <v>129.5396438438033</v>
      </c>
      <c r="AC269">
        <f>AB269*(1+'Datos utilizados'!AB269/100)</f>
        <v>132.7094465437502</v>
      </c>
      <c r="AD269">
        <f>AC269*(1+'Datos utilizados'!AC269/100)</f>
        <v>136.44923856018704</v>
      </c>
      <c r="AE269">
        <f>AD269*(1+'Datos utilizados'!AD269/100)</f>
        <v>141.63708977870982</v>
      </c>
      <c r="AF269">
        <f>AE269*(1+'Datos utilizados'!AE269/100)</f>
        <v>141.71732719006945</v>
      </c>
      <c r="AG269">
        <f>AF269*(1+'Datos utilizados'!AF269/100)</f>
        <v>136.35320943913038</v>
      </c>
      <c r="AH269">
        <f>AG269*(1+'Datos utilizados'!AG269/100)</f>
        <v>134.14166264693478</v>
      </c>
      <c r="AI269">
        <f>AH269*(1+'Datos utilizados'!AH269/100)</f>
        <v>137.90580848892884</v>
      </c>
      <c r="AJ269">
        <f>AI269*(1+'Datos utilizados'!AI269/100)</f>
        <v>142.19994023952839</v>
      </c>
      <c r="AK269">
        <f>AJ269*(1+'Datos utilizados'!AJ269/100)</f>
        <v>133.06032348051318</v>
      </c>
      <c r="AL269">
        <f>AK269*(1+'Datos utilizados'!AK269/100)</f>
        <v>132.31322302925096</v>
      </c>
      <c r="AM269">
        <f>AL269*(1+'Datos utilizados'!AL269/100)</f>
        <v>119.67650311929701</v>
      </c>
      <c r="AN269">
        <f>AM269*(1+'Datos utilizados'!AM269/100)</f>
        <v>118.90200765362275</v>
      </c>
      <c r="AO269">
        <f>AN269*(1+'Datos utilizados'!AN269/100)</f>
        <v>113.81085851735973</v>
      </c>
      <c r="AP269">
        <f>AO269*(1+'Datos utilizados'!AO269/100)</f>
        <v>120.45911697237985</v>
      </c>
      <c r="AQ269">
        <f>AP269*(1+'Datos utilizados'!AP269/100)</f>
        <v>122.81046688976899</v>
      </c>
      <c r="AR269">
        <f>AQ269*(1+'Datos utilizados'!AQ269/100)</f>
        <v>114.53037643426705</v>
      </c>
      <c r="AS269">
        <f>AR269*(1+'Datos utilizados'!AR269/100)</f>
        <v>112.31322296250782</v>
      </c>
      <c r="AT269">
        <f>AS269*(1+'Datos utilizados'!AS269/100)</f>
        <v>114.27267314427863</v>
      </c>
      <c r="AU269">
        <f>AT269*(1+'Datos utilizados'!AT269/100)</f>
        <v>103.39112926453541</v>
      </c>
      <c r="AV269">
        <f>AU269*(1+'Datos utilizados'!AU269/100)</f>
        <v>88.589753420597319</v>
      </c>
      <c r="AW269">
        <f>AV269*(1+'Datos utilizados'!AV269/100)</f>
        <v>84.027150786077669</v>
      </c>
      <c r="AX269">
        <f>AW269*(1+'Datos utilizados'!AW269/100)</f>
        <v>78.93447104345293</v>
      </c>
      <c r="AY269">
        <f>AX269*(1+'Datos utilizados'!AX269/100)</f>
        <v>78.925411339538911</v>
      </c>
      <c r="AZ269">
        <f>AY269*(1+'Datos utilizados'!AY269/100)</f>
        <v>74.149830039776475</v>
      </c>
      <c r="BA269">
        <f>AZ269*(1+'Datos utilizados'!AZ269/100)</f>
        <v>75.950382556446101</v>
      </c>
      <c r="BB269">
        <f>BA269*(1+'Datos utilizados'!BA269/100)</f>
        <v>82.775547860547732</v>
      </c>
      <c r="BC269">
        <f>BB269*(1+'Datos utilizados'!BB269/100)</f>
        <v>84.840864000106691</v>
      </c>
      <c r="BD269">
        <f>BC269*(1+'Datos utilizados'!BC269/100)</f>
        <v>85.412740206964216</v>
      </c>
      <c r="BE269">
        <f>BD269*(1+'Datos utilizados'!BD269/100)</f>
        <v>91.296328485928782</v>
      </c>
      <c r="BF269">
        <f>BE269*(1+'Datos utilizados'!BE269/100)</f>
        <v>93.881966041101947</v>
      </c>
      <c r="BG269">
        <f>BF269*(1+'Datos utilizados'!BF269/100)</f>
        <v>95.72132499027073</v>
      </c>
      <c r="BH269">
        <f>BG269*(1+'Datos utilizados'!BG269/100)</f>
        <v>93.168638267562699</v>
      </c>
      <c r="BI269">
        <f>BH269*(1+'Datos utilizados'!BH269/100)</f>
        <v>94.898914974716831</v>
      </c>
      <c r="BJ269">
        <f>BI269*(1+'Datos utilizados'!BI269/100)</f>
        <v>99.854885068209072</v>
      </c>
      <c r="BK269">
        <f>BJ269*(1+'Datos utilizados'!BJ269/100)</f>
        <v>98.049818296319572</v>
      </c>
      <c r="BL269">
        <f>BK269*(1+'Datos utilizados'!BK269/100)</f>
        <v>99.972290888637332</v>
      </c>
      <c r="BM269">
        <f>BL269*(1+'Datos utilizados'!BL269/100)</f>
        <v>106.44874332382319</v>
      </c>
      <c r="BN269">
        <f>BM269*(1+'Datos utilizados'!BM269/100)</f>
        <v>107.48669840778797</v>
      </c>
      <c r="BO269">
        <f>BN269*(1+'Datos utilizados'!BN269/100)</f>
        <v>102.74764212099812</v>
      </c>
      <c r="BP269">
        <f>BO269*(1+'Datos utilizados'!BO269/100)</f>
        <v>99.994418871414908</v>
      </c>
      <c r="BQ269">
        <f>BP269*(1+'Datos utilizados'!BP269/100)</f>
        <v>101.99069245060099</v>
      </c>
      <c r="BR269">
        <f>BQ269*(1+'Datos utilizados'!BQ269/100)</f>
        <v>100.47086794797912</v>
      </c>
      <c r="BS269">
        <f>BR269*(1+'Datos utilizados'!BR269/100)</f>
        <v>103.02798968469862</v>
      </c>
      <c r="BT269">
        <f>BS269*(1+'Datos utilizados'!BS269/100)</f>
        <v>105.05858121189307</v>
      </c>
      <c r="BU269">
        <f>BT269*(1+'Datos utilizados'!BT269/100)</f>
        <v>107.47323451014456</v>
      </c>
      <c r="BV269">
        <f>BU269*(1+'Datos utilizados'!BU269/100)</f>
        <v>112.60365743764672</v>
      </c>
      <c r="BW269">
        <f>BV269*(1+'Datos utilizados'!BV269/100)</f>
        <v>111.6212721641549</v>
      </c>
      <c r="BX269">
        <f>BW269*(1+'Datos utilizados'!BW269/100)</f>
        <v>114.05196489211959</v>
      </c>
      <c r="BY269">
        <f>BX269*(1+'Datos utilizados'!BX269/100)</f>
        <v>113.26870732062471</v>
      </c>
      <c r="BZ269">
        <f>BY269*(1+'Datos utilizados'!BY269/100)</f>
        <v>114.4208284722895</v>
      </c>
      <c r="CA269">
        <f>BZ269*(1+'Datos utilizados'!BZ269/100)</f>
        <v>113.85217411790649</v>
      </c>
      <c r="CB269">
        <f>CA269*(1+'Datos utilizados'!CA269/100)</f>
        <v>110.4115642623677</v>
      </c>
      <c r="CC269">
        <f>CB269*(1+'Datos utilizados'!CB269/100)</f>
        <v>109.05023659992753</v>
      </c>
      <c r="CD269">
        <f>CC269*(1+'Datos utilizados'!CC269/100)</f>
        <v>101.08326077194552</v>
      </c>
      <c r="CE269">
        <f>CD269*(1+'Datos utilizados'!CD269/100)</f>
        <v>96.419562153058109</v>
      </c>
      <c r="CF269">
        <f>CE269*(1+'Datos utilizados'!CE269/100)</f>
        <v>102.06075978154558</v>
      </c>
      <c r="CG269">
        <f>CF269*(1+'Datos utilizados'!CF269/100)</f>
        <v>101.31042693626462</v>
      </c>
      <c r="CH269">
        <f>CG269*(1+'Datos utilizados'!CG269/100)</f>
        <v>103.64473314710646</v>
      </c>
      <c r="CI269">
        <f>CH269*(1+'Datos utilizados'!CH269/100)</f>
        <v>108.40573428888699</v>
      </c>
      <c r="CJ269">
        <f>CI269*(1+'Datos utilizados'!CI269/100)</f>
        <v>111.13158834715098</v>
      </c>
      <c r="CK269">
        <f>CJ269*(1+'Datos utilizados'!CJ269/100)</f>
        <v>110.38456736686085</v>
      </c>
      <c r="CL269">
        <f>CK269*(1+'Datos utilizados'!CK269/100)</f>
        <v>109.34123727263693</v>
      </c>
      <c r="CM269">
        <f>CL269*(1+'Datos utilizados'!CL269/100)</f>
        <v>104.50263877200796</v>
      </c>
      <c r="CN269">
        <f>CM269*(1+'Datos utilizados'!CM269/100)</f>
        <v>105.23546091383069</v>
      </c>
      <c r="CO269">
        <f>CN269*(1+'Datos utilizados'!CN269/100)</f>
        <v>108.73793909460308</v>
      </c>
      <c r="CP269">
        <f>CO269*(1+'Datos utilizados'!CO269/100)</f>
        <v>109.92244593119689</v>
      </c>
      <c r="CQ269">
        <f>CP269*(1+'Datos utilizados'!CP269/100)</f>
        <v>111.0990777769336</v>
      </c>
      <c r="CR269">
        <f>CQ269*(1+'Datos utilizados'!CQ269/100)</f>
        <v>108.63441695085288</v>
      </c>
      <c r="CS269">
        <f>CR269*(1+'Datos utilizados'!CR269/100)</f>
        <v>109.39256296745076</v>
      </c>
      <c r="CT269">
        <f>CS269*(1+'Datos utilizados'!CS269/100)</f>
        <v>110.33888521191328</v>
      </c>
      <c r="CU269">
        <f>CT269*(1+'Datos utilizados'!CT269/100)</f>
        <v>115.46839378639221</v>
      </c>
      <c r="CV269">
        <f>CU269*(1+'Datos utilizados'!CU269/100)</f>
        <v>117.73820507711868</v>
      </c>
      <c r="CW269">
        <f>CV269*(1+'Datos utilizados'!CV269/100)</f>
        <v>121.33121010763661</v>
      </c>
      <c r="CX269">
        <f>CW269*(1+'Datos utilizados'!CW269/100)</f>
        <v>122.53623225378237</v>
      </c>
      <c r="CY269">
        <f>CX269*(1+'Datos utilizados'!CX269/100)</f>
        <v>123.20770017247503</v>
      </c>
      <c r="CZ269">
        <f>CY269*(1+'Datos utilizados'!CY269/100)</f>
        <v>119.73276867796557</v>
      </c>
      <c r="DA269">
        <f>CZ269*(1+'Datos utilizados'!CZ269/100)</f>
        <v>122.14869158456131</v>
      </c>
      <c r="DB269">
        <f>DA269*(1+'Datos utilizados'!DA269/100)</f>
        <v>120.67249716330628</v>
      </c>
      <c r="DC269">
        <f>DB269*(1+'Datos utilizados'!DB269/100)</f>
        <v>124.14656483545255</v>
      </c>
      <c r="DD269">
        <f>DC269*(1+'Datos utilizados'!DC269/100)</f>
        <v>126.57861466256379</v>
      </c>
      <c r="DE269">
        <f>DD269*(1+'Datos utilizados'!DD269/100)</f>
        <v>128.30768170331979</v>
      </c>
      <c r="DF269">
        <f>DE269*(1+'Datos utilizados'!DE269/100)</f>
        <v>128.53914876111256</v>
      </c>
      <c r="DG269">
        <f>DF269*(1+'Datos utilizados'!DF269/100)</f>
        <v>126.87420366156091</v>
      </c>
      <c r="DH269">
        <f>DG269*(1+'Datos utilizados'!DG269/100)</f>
        <v>130.32857588610332</v>
      </c>
      <c r="DI269">
        <f>DH269*(1+'Datos utilizados'!DH269/100)</f>
        <v>130.12847916533099</v>
      </c>
      <c r="DJ269">
        <f>DI269*(1+'Datos utilizados'!DI269/100)</f>
        <v>128.62491290602716</v>
      </c>
      <c r="DK269">
        <f>DJ269*(1+'Datos utilizados'!DJ269/100)</f>
        <v>133.20568337931465</v>
      </c>
      <c r="DL269">
        <f>DK269*(1+'Datos utilizados'!DK269/100)</f>
        <v>134.15931618719549</v>
      </c>
      <c r="DM269">
        <f>DL269*(1+'Datos utilizados'!DL269/100)</f>
        <v>131.61353918907341</v>
      </c>
      <c r="DN269">
        <f>DM269*(1+'Datos utilizados'!DM269/100)</f>
        <v>133.65977765724617</v>
      </c>
      <c r="DO269">
        <f>DN269*(1+'Datos utilizados'!DN269/100)</f>
        <v>134.2883729085793</v>
      </c>
      <c r="DP269">
        <f>DO269*(1+'Datos utilizados'!DO269/100)</f>
        <v>132.98282134716209</v>
      </c>
      <c r="DQ269">
        <f>DP269*(1+'Datos utilizados'!DP269/100)</f>
        <v>138.57146430912297</v>
      </c>
      <c r="DR269">
        <f>DQ269*(1+'Datos utilizados'!DQ269/100)</f>
        <v>136.81308249849201</v>
      </c>
      <c r="DS269">
        <f>DR269*(1+'Datos utilizados'!DR269/100)</f>
        <v>143.37550327786647</v>
      </c>
      <c r="DT269">
        <f>DS269*(1+'Datos utilizados'!DS269/100)</f>
        <v>151.95050179352154</v>
      </c>
      <c r="DU269">
        <f>DT269*(1+'Datos utilizados'!DT269/100)</f>
        <v>154.12747763890462</v>
      </c>
      <c r="DV269">
        <f>DU269*(1+'Datos utilizados'!DU269/100)</f>
        <v>152.11199499887701</v>
      </c>
      <c r="DW269">
        <f>DV269*(1+'Datos utilizados'!DV269/100)</f>
        <v>152.92254658102777</v>
      </c>
      <c r="DX269">
        <f>DW269*(1+'Datos utilizados'!DW269/100)</f>
        <v>146.68669391492861</v>
      </c>
      <c r="DY269">
        <f>DX269*(1+'Datos utilizados'!DX269/100)</f>
        <v>152.98526653060702</v>
      </c>
      <c r="DZ269">
        <f>DY269*(1+'Datos utilizados'!DY269/100)</f>
        <v>144.28888789804461</v>
      </c>
      <c r="EA269">
        <f>DZ269*(1+'Datos utilizados'!DZ269/100)</f>
        <v>137.92078801121934</v>
      </c>
      <c r="EB269">
        <f>EA269*(1+'Datos utilizados'!EA269/100)</f>
        <v>149.01484311716729</v>
      </c>
      <c r="EC269">
        <f>EB269*(1+'Datos utilizados'!EB269/100)</f>
        <v>152.8153512043672</v>
      </c>
      <c r="ED269">
        <f>EC269*(1+'Datos utilizados'!EC269/100)</f>
        <v>144.23814263311982</v>
      </c>
      <c r="EE269">
        <f>ED269*(1+'Datos utilizados'!ED269/100)</f>
        <v>134.72109001901907</v>
      </c>
      <c r="EF269">
        <f>EE269*(1+'Datos utilizados'!EE269/100)</f>
        <v>132.22754746793879</v>
      </c>
      <c r="EG269">
        <f>EF269*(1+'Datos utilizados'!EF269/100)</f>
        <v>137.03647494509258</v>
      </c>
      <c r="EH269">
        <f>EG269*(1+'Datos utilizados'!EG269/100)</f>
        <v>136.71137646375658</v>
      </c>
      <c r="EI269">
        <f>EH269*(1+'Datos utilizados'!EH269/100)</f>
        <v>138.82656462705057</v>
      </c>
      <c r="EJ269">
        <f>EI269*(1+'Datos utilizados'!EI269/100)</f>
        <v>138.75077226409243</v>
      </c>
      <c r="EK269">
        <f>EJ269*(1+'Datos utilizados'!EJ269/100)</f>
        <v>143.10582253483958</v>
      </c>
      <c r="EL269">
        <f>EK269*(1+'Datos utilizados'!EK269/100)</f>
        <v>143.72947770944643</v>
      </c>
      <c r="EM269">
        <f>EL269*(1+'Datos utilizados'!EL269/100)</f>
        <v>143.48094069659126</v>
      </c>
      <c r="EN269">
        <f>EM269*(1+'Datos utilizados'!EM269/100)</f>
        <v>141.27597581829531</v>
      </c>
      <c r="EO269">
        <f>EN269*(1+'Datos utilizados'!EN269/100)</f>
        <v>142.89125821971317</v>
      </c>
      <c r="EP269">
        <f>EO269*(1+'Datos utilizados'!EO269/100)</f>
        <v>148.93974158399141</v>
      </c>
      <c r="EQ269">
        <f>EP269*(1+'Datos utilizados'!EP269/100)</f>
        <v>148.99249231696692</v>
      </c>
      <c r="ER269">
        <f>EQ269*(1+'Datos utilizados'!EQ269/100)</f>
        <v>152.72477659838077</v>
      </c>
      <c r="ES269">
        <f>ER269*(1+'Datos utilizados'!ER269/100)</f>
        <v>153.37905335944765</v>
      </c>
      <c r="ET269">
        <f>ES269*(1+'Datos utilizados'!ES269/100)</f>
        <v>155.3442838322369</v>
      </c>
      <c r="EU269">
        <f>ET269*(1+'Datos utilizados'!ET269/100)</f>
        <v>156.88519815406821</v>
      </c>
      <c r="EV269">
        <f>EU269*(1+'Datos utilizados'!EU269/100)</f>
        <v>155.01985668079607</v>
      </c>
      <c r="EW269">
        <f>EV269*(1+'Datos utilizados'!EV269/100)</f>
        <v>157.17565194421681</v>
      </c>
      <c r="EX269">
        <f>EW269*(1+'Datos utilizados'!EW269/100)</f>
        <v>156.51130582797029</v>
      </c>
      <c r="EY269">
        <f>EX269*(1+'Datos utilizados'!EX269/100)</f>
        <v>160.41168495268266</v>
      </c>
      <c r="EZ269">
        <f>EY269*(1+'Datos utilizados'!EY269/100)</f>
        <v>163.29160405614368</v>
      </c>
      <c r="FA269">
        <f>EZ269*(1+'Datos utilizados'!EZ269/100)</f>
        <v>161.56987779442622</v>
      </c>
      <c r="FB269">
        <f>FA269*(1+'Datos utilizados'!FA269/100)</f>
        <v>162.20637828875041</v>
      </c>
      <c r="FC269">
        <f>FB269*(1+'Datos utilizados'!FB269/100)</f>
        <v>167.02871308788312</v>
      </c>
      <c r="FD269">
        <f>FC269*(1+'Datos utilizados'!FC269/100)</f>
        <v>163.01892575998536</v>
      </c>
      <c r="FE269">
        <f>FD269*(1+'Datos utilizados'!FD269/100)</f>
        <v>158.0993569202931</v>
      </c>
      <c r="FF269">
        <f>FE269*(1+'Datos utilizados'!FE269/100)</f>
        <v>161.30422455677964</v>
      </c>
      <c r="FG269">
        <f>FF269*(1+'Datos utilizados'!FF269/100)</f>
        <v>161.82409597470931</v>
      </c>
      <c r="FH269">
        <f>FG269*(1+'Datos utilizados'!FG269/100)</f>
        <v>160.4908029743593</v>
      </c>
      <c r="FI269">
        <f>FH269*(1+'Datos utilizados'!FH269/100)</f>
        <v>162.59446024796617</v>
      </c>
      <c r="FJ269">
        <f>FI269*(1+'Datos utilizados'!FI269/100)</f>
        <v>161.18603451440623</v>
      </c>
      <c r="FK269">
        <f>FJ269*(1+'Datos utilizados'!FJ269/100)</f>
        <v>159.56387841130754</v>
      </c>
      <c r="FL269">
        <f>FK269*(1+'Datos utilizados'!FK269/100)</f>
        <v>146.89638533011802</v>
      </c>
      <c r="FM269">
        <f>FL269*(1+'Datos utilizados'!FL269/100)</f>
        <v>145.7501858870738</v>
      </c>
      <c r="FN269">
        <f>FM269*(1+'Datos utilizados'!FM269/100)</f>
        <v>135.30737089975196</v>
      </c>
      <c r="FO269">
        <f>FN269*(1+'Datos utilizados'!FN269/100)</f>
        <v>145.2877981807942</v>
      </c>
      <c r="FP269">
        <f>FO269*(1+'Datos utilizados'!FO269/100)</f>
        <v>149.34947113112639</v>
      </c>
      <c r="FQ269">
        <f>FP269*(1+'Datos utilizados'!FP269/100)</f>
        <v>151.94683765346204</v>
      </c>
      <c r="FR269">
        <f>FQ269*(1+'Datos utilizados'!FQ269/100)</f>
        <v>156.99378605416024</v>
      </c>
      <c r="FS269">
        <f>FR269*(1+'Datos utilizados'!FR269/100)</f>
        <v>150.03813318973951</v>
      </c>
      <c r="FT269">
        <f>FS269*(1+'Datos utilizados'!FS269/100)</f>
        <v>155.1323591711641</v>
      </c>
      <c r="FU269">
        <f>FT269*(1+'Datos utilizados'!FT269/100)</f>
        <v>156.88437749593547</v>
      </c>
      <c r="FV269">
        <f>FU269*(1+'Datos utilizados'!FU269/100)</f>
        <v>155.54190611137443</v>
      </c>
      <c r="FW269">
        <f>FV269*(1+'Datos utilizados'!FV269/100)</f>
        <v>157.28691131329967</v>
      </c>
      <c r="FX269">
        <f>FW269*(1+'Datos utilizados'!FW269/100)</f>
        <v>158.38216692371148</v>
      </c>
      <c r="FY269">
        <f>FX269*(1+'Datos utilizados'!FX269/100)</f>
        <v>163.59693144610807</v>
      </c>
      <c r="FZ269">
        <f>FY269*(1+'Datos utilizados'!FY269/100)</f>
        <v>165.81821377197375</v>
      </c>
      <c r="GD269">
        <f>(FZ269/B269)^(1/15)-1</f>
        <v>3.4289578688918576E-2</v>
      </c>
      <c r="GG269">
        <f>STDEV('Datos utilizados'!B269:FY269)*SQRT(12)</f>
        <v>11.954451847173667</v>
      </c>
      <c r="GR269" s="21"/>
      <c r="GX269" s="21"/>
    </row>
    <row r="271" spans="1:206" x14ac:dyDescent="0.2">
      <c r="A271" s="25" t="s">
        <v>595</v>
      </c>
      <c r="B271">
        <v>100</v>
      </c>
      <c r="C271">
        <f>B271*(1+'Datos utilizados'!B271/100)</f>
        <v>97.74857999999999</v>
      </c>
      <c r="D271">
        <f>C271*(1+'Datos utilizados'!C271/100)</f>
        <v>100.84503996752399</v>
      </c>
      <c r="E271">
        <f>D271*(1+'Datos utilizados'!D271/100)</f>
        <v>98.887496558698402</v>
      </c>
      <c r="F271">
        <f>E271*(1+'Datos utilizados'!E271/100)</f>
        <v>96.73280722993195</v>
      </c>
      <c r="G271">
        <f>F271*(1+'Datos utilizados'!F271/100)</f>
        <v>98.451497709109049</v>
      </c>
      <c r="H271">
        <f>G271*(1+'Datos utilizados'!G271/100)</f>
        <v>99.303398518785968</v>
      </c>
      <c r="I271">
        <f>H271*(1+'Datos utilizados'!H271/100)</f>
        <v>102.7722449751645</v>
      </c>
      <c r="J271">
        <f>I271*(1+'Datos utilizados'!I271/100)</f>
        <v>103.54665439550135</v>
      </c>
      <c r="K271">
        <f>J271*(1+'Datos utilizados'!J271/100)</f>
        <v>106.23611306877747</v>
      </c>
      <c r="L271">
        <f>K271*(1+'Datos utilizados'!K271/100)</f>
        <v>103.65871872961586</v>
      </c>
      <c r="M271">
        <f>L271*(1+'Datos utilizados'!L271/100)</f>
        <v>107.11258577419916</v>
      </c>
      <c r="N271">
        <f>M271*(1+'Datos utilizados'!M271/100)</f>
        <v>109.48562226699222</v>
      </c>
      <c r="O271">
        <f>N271*(1+'Datos utilizados'!N271/100)</f>
        <v>114.37450565520467</v>
      </c>
      <c r="P271">
        <f>O271*(1+'Datos utilizados'!O271/100)</f>
        <v>114.20424776608634</v>
      </c>
      <c r="Q271">
        <f>P271*(1+'Datos utilizados'!P271/100)</f>
        <v>116.71546212936525</v>
      </c>
      <c r="R271">
        <f>Q271*(1+'Datos utilizados'!Q271/100)</f>
        <v>120.25902526043626</v>
      </c>
      <c r="S271">
        <f>R271*(1+'Datos utilizados'!R271/100)</f>
        <v>116.15112126837006</v>
      </c>
      <c r="T271">
        <f>S271*(1+'Datos utilizados'!S271/100)</f>
        <v>116.11704252938992</v>
      </c>
      <c r="U271">
        <f>T271*(1+'Datos utilizados'!T271/100)</f>
        <v>116.84172899181584</v>
      </c>
      <c r="V271">
        <f>U271*(1+'Datos utilizados'!U271/100)</f>
        <v>119.87461311960219</v>
      </c>
      <c r="W271">
        <f>V271*(1+'Datos utilizados'!V271/100)</f>
        <v>121.30395005659508</v>
      </c>
      <c r="X271">
        <f>W271*(1+'Datos utilizados'!W271/100)</f>
        <v>125.75613254433728</v>
      </c>
      <c r="Y271">
        <f>X271*(1+'Datos utilizados'!X271/100)</f>
        <v>128.83564871808301</v>
      </c>
      <c r="Z271">
        <f>Y271*(1+'Datos utilizados'!Y271/100)</f>
        <v>131.4550191757352</v>
      </c>
      <c r="AA271">
        <f>Z271*(1+'Datos utilizados'!Z271/100)</f>
        <v>133.00687196810858</v>
      </c>
      <c r="AB271">
        <f>AA271*(1+'Datos utilizados'!AA271/100)</f>
        <v>132.31473080776095</v>
      </c>
      <c r="AC271">
        <f>AB271*(1+'Datos utilizados'!AB271/100)</f>
        <v>134.73680488108934</v>
      </c>
      <c r="AD271">
        <f>AC271*(1+'Datos utilizados'!AC271/100)</f>
        <v>140.68043608112833</v>
      </c>
      <c r="AE271">
        <f>AD271*(1+'Datos utilizados'!AD271/100)</f>
        <v>144.62072627923746</v>
      </c>
      <c r="AF271">
        <f>AE271*(1+'Datos utilizados'!AE271/100)</f>
        <v>143.5052232312278</v>
      </c>
      <c r="AG271">
        <f>AF271*(1+'Datos utilizados'!AF271/100)</f>
        <v>140.32711350598206</v>
      </c>
      <c r="AH271">
        <f>AG271*(1+'Datos utilizados'!AG271/100)</f>
        <v>140.22064732496506</v>
      </c>
      <c r="AI271">
        <f>AH271*(1+'Datos utilizados'!AH271/100)</f>
        <v>146.88891031882744</v>
      </c>
      <c r="AJ271">
        <f>AI271*(1+'Datos utilizados'!AI271/100)</f>
        <v>151.39422822056238</v>
      </c>
      <c r="AK271">
        <f>AJ271*(1+'Datos utilizados'!AJ271/100)</f>
        <v>145.20586802666432</v>
      </c>
      <c r="AL271">
        <f>AK271*(1+'Datos utilizados'!AK271/100)</f>
        <v>143.33252356149191</v>
      </c>
      <c r="AM271">
        <f>AL271*(1+'Datos utilizados'!AL271/100)</f>
        <v>132.37912377718447</v>
      </c>
      <c r="AN271">
        <f>AM271*(1+'Datos utilizados'!AM271/100)</f>
        <v>131.61292664667451</v>
      </c>
      <c r="AO271">
        <f>AN271*(1+'Datos utilizados'!AN271/100)</f>
        <v>130.35141674476614</v>
      </c>
      <c r="AP271">
        <f>AO271*(1+'Datos utilizados'!AO271/100)</f>
        <v>137.20241347089589</v>
      </c>
      <c r="AQ271">
        <f>AP271*(1+'Datos utilizados'!AP271/100)</f>
        <v>139.29457191318951</v>
      </c>
      <c r="AR271">
        <f>AQ271*(1+'Datos utilizados'!AQ271/100)</f>
        <v>128.18477116436611</v>
      </c>
      <c r="AS271">
        <f>AR271*(1+'Datos utilizados'!AR271/100)</f>
        <v>125.05269164725887</v>
      </c>
      <c r="AT271">
        <f>AS271*(1+'Datos utilizados'!AS271/100)</f>
        <v>123.29581387703736</v>
      </c>
      <c r="AU271">
        <f>AT271*(1+'Datos utilizados'!AT271/100)</f>
        <v>108.63150295775806</v>
      </c>
      <c r="AV271">
        <f>AU271*(1+'Datos utilizados'!AU271/100)</f>
        <v>88.034872228614461</v>
      </c>
      <c r="AW271">
        <f>AV271*(1+'Datos utilizados'!AV271/100)</f>
        <v>82.336489394590146</v>
      </c>
      <c r="AX271">
        <f>AW271*(1+'Datos utilizados'!AW271/100)</f>
        <v>84.97815685302831</v>
      </c>
      <c r="AY271">
        <f>AX271*(1+'Datos utilizados'!AX271/100)</f>
        <v>77.533585937208969</v>
      </c>
      <c r="AZ271">
        <f>AY271*(1+'Datos utilizados'!AY271/100)</f>
        <v>69.597302354186411</v>
      </c>
      <c r="BA271">
        <f>AZ271*(1+'Datos utilizados'!AZ271/100)</f>
        <v>74.845551407952783</v>
      </c>
      <c r="BB271">
        <f>BA271*(1+'Datos utilizados'!BA271/100)</f>
        <v>83.24168045756609</v>
      </c>
      <c r="BC271">
        <f>BB271*(1+'Datos utilizados'!BB271/100)</f>
        <v>90.783876157104316</v>
      </c>
      <c r="BD271">
        <f>BC271*(1+'Datos utilizados'!BC271/100)</f>
        <v>90.374304699821536</v>
      </c>
      <c r="BE271">
        <f>BD271*(1+'Datos utilizados'!BD271/100)</f>
        <v>98.028746222412792</v>
      </c>
      <c r="BF271">
        <f>BE271*(1+'Datos utilizados'!BE271/100)</f>
        <v>102.0729123449438</v>
      </c>
      <c r="BG271">
        <f>BF271*(1+'Datos utilizados'!BF271/100)</f>
        <v>106.14136510706227</v>
      </c>
      <c r="BH271">
        <f>BG271*(1+'Datos utilizados'!BG271/100)</f>
        <v>104.252972238033</v>
      </c>
      <c r="BI271">
        <f>BH271*(1+'Datos utilizados'!BH271/100)</f>
        <v>108.51304059200129</v>
      </c>
      <c r="BJ271">
        <f>BI271*(1+'Datos utilizados'!BI271/100)</f>
        <v>110.46163096451997</v>
      </c>
      <c r="BK271">
        <f>BJ271*(1+'Datos utilizados'!BJ271/100)</f>
        <v>105.8961523412885</v>
      </c>
      <c r="BL271">
        <f>BK271*(1+'Datos utilizados'!BK271/100)</f>
        <v>107.3889280423827</v>
      </c>
      <c r="BM271">
        <f>BL271*(1+'Datos utilizados'!BL271/100)</f>
        <v>114.03955657272587</v>
      </c>
      <c r="BN271">
        <f>BM271*(1+'Datos utilizados'!BM271/100)</f>
        <v>114.05557913042435</v>
      </c>
      <c r="BO271">
        <f>BN271*(1+'Datos utilizados'!BN271/100)</f>
        <v>103.1303776944476</v>
      </c>
      <c r="BP271">
        <f>BO271*(1+'Datos utilizados'!BO271/100)</f>
        <v>99.594428938740222</v>
      </c>
      <c r="BQ271">
        <f>BP271*(1+'Datos utilizados'!BP271/100)</f>
        <v>107.6688580355336</v>
      </c>
      <c r="BR271">
        <f>BQ271*(1+'Datos utilizados'!BQ271/100)</f>
        <v>103.64904122077695</v>
      </c>
      <c r="BS271">
        <f>BR271*(1+'Datos utilizados'!BR271/100)</f>
        <v>113.31387898864128</v>
      </c>
      <c r="BT271">
        <f>BS271*(1+'Datos utilizados'!BS271/100)</f>
        <v>117.53769915349447</v>
      </c>
      <c r="BU271">
        <f>BT271*(1+'Datos utilizados'!BT271/100)</f>
        <v>115.00011899762009</v>
      </c>
      <c r="BV271">
        <f>BU271*(1+'Datos utilizados'!BU271/100)</f>
        <v>123.45557174699151</v>
      </c>
      <c r="BW271">
        <f>BV271*(1+'Datos utilizados'!BV271/100)</f>
        <v>126.24466767834238</v>
      </c>
      <c r="BX271">
        <f>BW271*(1+'Datos utilizados'!BW271/100)</f>
        <v>130.66484697883067</v>
      </c>
      <c r="BY271">
        <f>BX271*(1+'Datos utilizados'!BX271/100)</f>
        <v>129.37625639089484</v>
      </c>
      <c r="BZ271">
        <f>BY271*(1+'Datos utilizados'!BY271/100)</f>
        <v>134.87248320302103</v>
      </c>
      <c r="CA271">
        <f>BZ271*(1+'Datos utilizados'!BZ271/100)</f>
        <v>132.07449958998109</v>
      </c>
      <c r="CB271">
        <f>CA271*(1+'Datos utilizados'!CA271/100)</f>
        <v>129.98514704371738</v>
      </c>
      <c r="CC271">
        <f>CB271*(1+'Datos utilizados'!CB271/100)</f>
        <v>127.62820436346186</v>
      </c>
      <c r="CD271">
        <f>CC271*(1+'Datos utilizados'!CC271/100)</f>
        <v>118.63587844298456</v>
      </c>
      <c r="CE271">
        <f>CD271*(1+'Datos utilizados'!CD271/100)</f>
        <v>108.38923830392476</v>
      </c>
      <c r="CF271">
        <f>CE271*(1+'Datos utilizados'!CE271/100)</f>
        <v>119.60066342959634</v>
      </c>
      <c r="CG271">
        <f>CF271*(1+'Datos utilizados'!CF271/100)</f>
        <v>116.68055343163103</v>
      </c>
      <c r="CH271">
        <f>CG271*(1+'Datos utilizados'!CG271/100)</f>
        <v>116.61572571614441</v>
      </c>
      <c r="CI271">
        <f>CH271*(1+'Datos utilizados'!CH271/100)</f>
        <v>122.4678526797577</v>
      </c>
      <c r="CJ271">
        <f>CI271*(1+'Datos utilizados'!CI271/100)</f>
        <v>128.45026032174064</v>
      </c>
      <c r="CK271">
        <f>CJ271*(1+'Datos utilizados'!CJ271/100)</f>
        <v>130.10168109356709</v>
      </c>
      <c r="CL271">
        <f>CK271*(1+'Datos utilizados'!CK271/100)</f>
        <v>128.62424640306855</v>
      </c>
      <c r="CM271">
        <f>CL271*(1+'Datos utilizados'!CL271/100)</f>
        <v>117.52089981899471</v>
      </c>
      <c r="CN271">
        <f>CM271*(1+'Datos utilizados'!CM271/100)</f>
        <v>123.50922427763152</v>
      </c>
      <c r="CO271">
        <f>CN271*(1+'Datos utilizados'!CN271/100)</f>
        <v>125.09699711033259</v>
      </c>
      <c r="CP271">
        <f>CO271*(1+'Datos utilizados'!CO271/100)</f>
        <v>128.26841865197463</v>
      </c>
      <c r="CQ271">
        <f>CP271*(1+'Datos utilizados'!CP271/100)</f>
        <v>131.79240105180963</v>
      </c>
      <c r="CR271">
        <f>CQ271*(1+'Datos utilizados'!CQ271/100)</f>
        <v>130.90180072246193</v>
      </c>
      <c r="CS271">
        <f>CR271*(1+'Datos utilizados'!CR271/100)</f>
        <v>132.57798519053296</v>
      </c>
      <c r="CT271">
        <f>CS271*(1+'Datos utilizados'!CS271/100)</f>
        <v>135.07128655342169</v>
      </c>
      <c r="CU271">
        <f>CT271*(1+'Datos utilizados'!CT271/100)</f>
        <v>141.95175035480969</v>
      </c>
      <c r="CV271">
        <f>CU271*(1+'Datos utilizados'!CU271/100)</f>
        <v>142.18614108499554</v>
      </c>
      <c r="CW271">
        <f>CV271*(1+'Datos utilizados'!CV271/100)</f>
        <v>145.51662394208583</v>
      </c>
      <c r="CX271">
        <f>CW271*(1+'Datos utilizados'!CW271/100)</f>
        <v>150.09907339498366</v>
      </c>
      <c r="CY271">
        <f>CX271*(1+'Datos utilizados'!CX271/100)</f>
        <v>150.15576581500494</v>
      </c>
      <c r="CZ271">
        <f>CY271*(1+'Datos utilizados'!CY271/100)</f>
        <v>146.45585266744033</v>
      </c>
      <c r="DA271">
        <f>CZ271*(1+'Datos utilizados'!CZ271/100)</f>
        <v>154.1661528413851</v>
      </c>
      <c r="DB271">
        <f>DA271*(1+'Datos utilizados'!DA271/100)</f>
        <v>150.88474169477149</v>
      </c>
      <c r="DC271">
        <f>DB271*(1+'Datos utilizados'!DB271/100)</f>
        <v>158.43087992725543</v>
      </c>
      <c r="DD271">
        <f>DC271*(1+'Datos utilizados'!DC271/100)</f>
        <v>164.63241907568795</v>
      </c>
      <c r="DE271">
        <f>DD271*(1+'Datos utilizados'!DD271/100)</f>
        <v>167.55820057453346</v>
      </c>
      <c r="DF271">
        <f>DE271*(1+'Datos utilizados'!DE271/100)</f>
        <v>171.1036818312304</v>
      </c>
      <c r="DG271">
        <f>DF271*(1+'Datos utilizados'!DF271/100)</f>
        <v>164.76627522209256</v>
      </c>
      <c r="DH271">
        <f>DG271*(1+'Datos utilizados'!DG271/100)</f>
        <v>173.01463972598572</v>
      </c>
      <c r="DI271">
        <f>DH271*(1+'Datos utilizados'!DH271/100)</f>
        <v>173.26502651259719</v>
      </c>
      <c r="DJ271">
        <f>DI271*(1+'Datos utilizados'!DI271/100)</f>
        <v>175.04045591276912</v>
      </c>
      <c r="DK271">
        <f>DJ271*(1+'Datos utilizados'!DJ271/100)</f>
        <v>178.48435937880726</v>
      </c>
      <c r="DL271">
        <f>DK271*(1+'Datos utilizados'!DK271/100)</f>
        <v>181.6772839321707</v>
      </c>
      <c r="DM271">
        <f>DL271*(1+'Datos utilizados'!DL271/100)</f>
        <v>178.77784165471201</v>
      </c>
      <c r="DN271">
        <f>DM271*(1+'Datos utilizados'!DM271/100)</f>
        <v>182.71724715114189</v>
      </c>
      <c r="DO271">
        <f>DN271*(1+'Datos utilizados'!DN271/100)</f>
        <v>177.75811834621274</v>
      </c>
      <c r="DP271">
        <f>DO271*(1+'Datos utilizados'!DO271/100)</f>
        <v>178.9080356137944</v>
      </c>
      <c r="DQ271">
        <f>DP271*(1+'Datos utilizados'!DP271/100)</f>
        <v>182.49349577392334</v>
      </c>
      <c r="DR271">
        <f>DQ271*(1+'Datos utilizados'!DQ271/100)</f>
        <v>179.55076990521925</v>
      </c>
      <c r="DS271">
        <f>DR271*(1+'Datos utilizados'!DR271/100)</f>
        <v>176.29736381976767</v>
      </c>
      <c r="DT271">
        <f>DS271*(1+'Datos utilizados'!DS271/100)</f>
        <v>186.62637954965851</v>
      </c>
      <c r="DU271">
        <f>DT271*(1+'Datos utilizados'!DT271/100)</f>
        <v>183.70502351737792</v>
      </c>
      <c r="DV271">
        <f>DU271*(1+'Datos utilizados'!DU271/100)</f>
        <v>188.01336558141924</v>
      </c>
      <c r="DW271">
        <f>DV271*(1+'Datos utilizados'!DV271/100)</f>
        <v>188.66103402317412</v>
      </c>
      <c r="DX271">
        <f>DW271*(1+'Datos utilizados'!DW271/100)</f>
        <v>184.27423106175706</v>
      </c>
      <c r="DY271">
        <f>DX271*(1+'Datos utilizados'!DX271/100)</f>
        <v>187.58195350931558</v>
      </c>
      <c r="DZ271">
        <f>DY271*(1+'Datos utilizados'!DY271/100)</f>
        <v>175.16881152681339</v>
      </c>
      <c r="EA271">
        <f>DZ271*(1+'Datos utilizados'!DZ271/100)</f>
        <v>168.70779749805263</v>
      </c>
      <c r="EB271">
        <f>EA271*(1+'Datos utilizados'!EA271/100)</f>
        <v>182.07692881532756</v>
      </c>
      <c r="EC271">
        <f>EB271*(1+'Datos utilizados'!EB271/100)</f>
        <v>181.17096864062114</v>
      </c>
      <c r="ED271">
        <f>EC271*(1+'Datos utilizados'!EC271/100)</f>
        <v>177.98647217353434</v>
      </c>
      <c r="EE271">
        <f>ED271*(1+'Datos utilizados'!ED271/100)</f>
        <v>167.33855606628316</v>
      </c>
      <c r="EF271">
        <f>EE271*(1+'Datos utilizados'!EE271/100)</f>
        <v>166.09315559661547</v>
      </c>
      <c r="EG271">
        <f>EF271*(1+'Datos utilizados'!EF271/100)</f>
        <v>177.36405443293066</v>
      </c>
      <c r="EH271">
        <f>EG271*(1+'Datos utilizados'!EG271/100)</f>
        <v>180.17059228465558</v>
      </c>
      <c r="EI271">
        <f>EH271*(1+'Datos utilizados'!EH271/100)</f>
        <v>181.18252041622233</v>
      </c>
      <c r="EJ271">
        <f>EI271*(1+'Datos utilizados'!EI271/100)</f>
        <v>179.15231592020243</v>
      </c>
      <c r="EK271">
        <f>EJ271*(1+'Datos utilizados'!EJ271/100)</f>
        <v>186.72121462412551</v>
      </c>
      <c r="EL271">
        <f>EK271*(1+'Datos utilizados'!EK271/100)</f>
        <v>186.87639862559965</v>
      </c>
      <c r="EM271">
        <f>EL271*(1+'Datos utilizados'!EL271/100)</f>
        <v>187.86908605509882</v>
      </c>
      <c r="EN271">
        <f>EM271*(1+'Datos utilizados'!EM271/100)</f>
        <v>184.23325563267451</v>
      </c>
      <c r="EO271">
        <f>EN271*(1+'Datos utilizados'!EN271/100)</f>
        <v>186.88236403874231</v>
      </c>
      <c r="EP271">
        <f>EO271*(1+'Datos utilizados'!EO271/100)</f>
        <v>191.35414131017052</v>
      </c>
      <c r="EQ271">
        <f>EP271*(1+'Datos utilizados'!EP271/100)</f>
        <v>195.97249264610562</v>
      </c>
      <c r="ER271">
        <f>EQ271*(1+'Datos utilizados'!EQ271/100)</f>
        <v>201.40945549583284</v>
      </c>
      <c r="ES271">
        <f>ER271*(1+'Datos utilizados'!ER271/100)</f>
        <v>203.55484887482891</v>
      </c>
      <c r="ET271">
        <f>ES271*(1+'Datos utilizados'!ES271/100)</f>
        <v>206.56884481114869</v>
      </c>
      <c r="EU271">
        <f>ET271*(1+'Datos utilizados'!ET271/100)</f>
        <v>210.93870543870614</v>
      </c>
      <c r="EV271">
        <f>EU271*(1+'Datos utilizados'!EU271/100)</f>
        <v>211.75029210788156</v>
      </c>
      <c r="EW271">
        <f>EV271*(1+'Datos utilizados'!EV271/100)</f>
        <v>216.81798479872424</v>
      </c>
      <c r="EX271">
        <f>EW271*(1+'Datos utilizados'!EW271/100)</f>
        <v>217.12328620311931</v>
      </c>
      <c r="EY271">
        <f>EX271*(1+'Datos utilizados'!EX271/100)</f>
        <v>221.996466375648</v>
      </c>
      <c r="EZ271">
        <f>EY271*(1+'Datos utilizados'!EY271/100)</f>
        <v>226.19186659544818</v>
      </c>
      <c r="FA271">
        <f>EZ271*(1+'Datos utilizados'!EZ271/100)</f>
        <v>231.0929014840917</v>
      </c>
      <c r="FB271">
        <f>FA271*(1+'Datos utilizados'!FA271/100)</f>
        <v>234.21810944660197</v>
      </c>
      <c r="FC271">
        <f>FB271*(1+'Datos utilizados'!FB271/100)</f>
        <v>246.5848490471935</v>
      </c>
      <c r="FD271">
        <f>FC271*(1+'Datos utilizados'!FC271/100)</f>
        <v>236.36947987177581</v>
      </c>
      <c r="FE271">
        <f>FD271*(1+'Datos utilizados'!FD271/100)</f>
        <v>231.21747614069864</v>
      </c>
      <c r="FF271">
        <f>FE271*(1+'Datos utilizados'!FE271/100)</f>
        <v>233.87441928077902</v>
      </c>
      <c r="FG271">
        <f>FF271*(1+'Datos utilizados'!FF271/100)</f>
        <v>235.339993329202</v>
      </c>
      <c r="FH271">
        <f>FG271*(1+'Datos utilizados'!FG271/100)</f>
        <v>235.22771261838463</v>
      </c>
      <c r="FI271">
        <f>FH271*(1+'Datos utilizados'!FH271/100)</f>
        <v>242.57469738045091</v>
      </c>
      <c r="FJ271">
        <f>FI271*(1+'Datos utilizados'!FI271/100)</f>
        <v>245.57604985366947</v>
      </c>
      <c r="FK271">
        <f>FJ271*(1+'Datos utilizados'!FJ271/100)</f>
        <v>246.94344185685972</v>
      </c>
      <c r="FL271">
        <f>FK271*(1+'Datos utilizados'!FK271/100)</f>
        <v>228.8109281968826</v>
      </c>
      <c r="FM271">
        <f>FL271*(1+'Datos utilizados'!FL271/100)</f>
        <v>231.41017457901353</v>
      </c>
      <c r="FN271">
        <f>FM271*(1+'Datos utilizados'!FM271/100)</f>
        <v>213.81420772437448</v>
      </c>
      <c r="FO271">
        <f>FN271*(1+'Datos utilizados'!FN271/100)</f>
        <v>230.45021458915639</v>
      </c>
      <c r="FP271">
        <f>FO271*(1+'Datos utilizados'!FO271/100)</f>
        <v>237.37982949683087</v>
      </c>
      <c r="FQ271">
        <f>FP271*(1+'Datos utilizados'!FP271/100)</f>
        <v>240.49769486735701</v>
      </c>
      <c r="FR271">
        <f>FQ271*(1+'Datos utilizados'!FQ271/100)</f>
        <v>249.0255747789671</v>
      </c>
      <c r="FS271">
        <f>FR271*(1+'Datos utilizados'!FR271/100)</f>
        <v>234.6565749912034</v>
      </c>
      <c r="FT271">
        <f>FS271*(1+'Datos utilizados'!FS271/100)</f>
        <v>250.11924653459124</v>
      </c>
      <c r="FU271">
        <f>FT271*(1+'Datos utilizados'!FT271/100)</f>
        <v>251.35816219845103</v>
      </c>
      <c r="FV271">
        <f>FU271*(1+'Datos utilizados'!FU271/100)</f>
        <v>246.21673153394659</v>
      </c>
      <c r="FW271">
        <f>FV271*(1+'Datos utilizados'!FV271/100)</f>
        <v>251.45649441939364</v>
      </c>
      <c r="FX271">
        <f>FW271*(1+'Datos utilizados'!FW271/100)</f>
        <v>257.85540841548169</v>
      </c>
      <c r="FY271">
        <f>FX271*(1+'Datos utilizados'!FX271/100)</f>
        <v>265.03675889647542</v>
      </c>
      <c r="FZ271">
        <f>FY271*(1+'Datos utilizados'!FY271/100)</f>
        <v>272.97678312684781</v>
      </c>
      <c r="GB271">
        <f t="shared" ref="GB271:GB274" si="4">(FZ271/B271)^(1/15)-1</f>
        <v>6.9239631191994722E-2</v>
      </c>
      <c r="GE271">
        <f>STDEV('Datos utilizados'!B271:FY271)*SQRT(12)</f>
        <v>14.661668383001656</v>
      </c>
    </row>
    <row r="272" spans="1:206" x14ac:dyDescent="0.2">
      <c r="A272" s="25" t="s">
        <v>597</v>
      </c>
      <c r="B272">
        <v>100</v>
      </c>
      <c r="C272">
        <f>B272*(1+'Datos utilizados'!B272/100)</f>
        <v>100.75516</v>
      </c>
      <c r="D272">
        <f>C272*(1+'Datos utilizados'!C272/100)</f>
        <v>100.30497586960401</v>
      </c>
      <c r="E272">
        <f>D272*(1+'Datos utilizados'!D272/100)</f>
        <v>100.40663496264786</v>
      </c>
      <c r="F272">
        <f>E272*(1+'Datos utilizados'!E272/100)</f>
        <v>101.59745765330486</v>
      </c>
      <c r="G272">
        <f>F272*(1+'Datos utilizados'!F272/100)</f>
        <v>102.53414557388527</v>
      </c>
      <c r="H272">
        <f>G272*(1+'Datos utilizados'!G272/100)</f>
        <v>103.33286606107673</v>
      </c>
      <c r="I272">
        <f>H272*(1+'Datos utilizados'!H272/100)</f>
        <v>102.6575857813676</v>
      </c>
      <c r="J272">
        <f>I272*(1+'Datos utilizados'!I272/100)</f>
        <v>103.55796466898023</v>
      </c>
      <c r="K272">
        <f>J272*(1+'Datos utilizados'!J272/100)</f>
        <v>102.90446213293663</v>
      </c>
      <c r="L272">
        <f>K272*(1+'Datos utilizados'!K272/100)</f>
        <v>102.10573827875319</v>
      </c>
      <c r="M272">
        <f>L272*(1+'Datos utilizados'!L272/100)</f>
        <v>102.42522713382741</v>
      </c>
      <c r="N272">
        <f>M272*(1+'Datos utilizados'!M272/100)</f>
        <v>103.12955420821316</v>
      </c>
      <c r="O272">
        <f>N272*(1+'Datos utilizados'!N272/100)</f>
        <v>102.88993268901038</v>
      </c>
      <c r="P272">
        <f>O272*(1+'Datos utilizados'!O272/100)</f>
        <v>102.99158794250712</v>
      </c>
      <c r="Q272">
        <f>P272*(1+'Datos utilizados'!P272/100)</f>
        <v>101.93872553728846</v>
      </c>
      <c r="R272">
        <f>Q272*(1+'Datos utilizados'!Q272/100)</f>
        <v>101.43044885788699</v>
      </c>
      <c r="S272">
        <f>R272*(1+'Datos utilizados'!R272/100)</f>
        <v>101.55388971414703</v>
      </c>
      <c r="T272">
        <f>S272*(1+'Datos utilizados'!S272/100)</f>
        <v>101.35057882693931</v>
      </c>
      <c r="U272">
        <f>T272*(1+'Datos utilizados'!T272/100)</f>
        <v>102.33808819173959</v>
      </c>
      <c r="V272">
        <f>U272*(1+'Datos utilizados'!U272/100)</f>
        <v>103.6668766302476</v>
      </c>
      <c r="W272">
        <f>V272*(1+'Datos utilizados'!V272/100)</f>
        <v>104.21871614792575</v>
      </c>
      <c r="X272">
        <f>W272*(1+'Datos utilizados'!W272/100)</f>
        <v>104.60355417917357</v>
      </c>
      <c r="Y272">
        <f>X272*(1+'Datos utilizados'!X272/100)</f>
        <v>105.32240026384828</v>
      </c>
      <c r="Z272">
        <f>Y272*(1+'Datos utilizados'!Y272/100)</f>
        <v>104.6543824079348</v>
      </c>
      <c r="AA272">
        <f>Z272*(1+'Datos utilizados'!Z272/100)</f>
        <v>104.4438073250918</v>
      </c>
      <c r="AB272">
        <f>AA272*(1+'Datos utilizados'!AA272/100)</f>
        <v>105.60558801587246</v>
      </c>
      <c r="AC272">
        <f>AB272*(1+'Datos utilizados'!AB272/100)</f>
        <v>105.43131767452866</v>
      </c>
      <c r="AD272">
        <f>AC272*(1+'Datos utilizados'!AC272/100)</f>
        <v>105.63463142753221</v>
      </c>
      <c r="AE272">
        <f>AD272*(1+'Datos utilizados'!AD272/100)</f>
        <v>104.76329360673907</v>
      </c>
      <c r="AF272">
        <f>AE272*(1+'Datos utilizados'!AE272/100)</f>
        <v>104.26227363139421</v>
      </c>
      <c r="AG272">
        <f>AF272*(1+'Datos utilizados'!AF272/100)</f>
        <v>105.19895547147129</v>
      </c>
      <c r="AH272">
        <f>AG272*(1+'Datos utilizados'!AG272/100)</f>
        <v>106.28812233704963</v>
      </c>
      <c r="AI272">
        <f>AH272*(1+'Datos utilizados'!AH272/100)</f>
        <v>106.62213276149382</v>
      </c>
      <c r="AJ272">
        <f>AI272*(1+'Datos utilizados'!AI272/100)</f>
        <v>107.42084982022344</v>
      </c>
      <c r="AK272">
        <f>AJ272*(1+'Datos utilizados'!AJ272/100)</f>
        <v>108.56810449630343</v>
      </c>
      <c r="AL272">
        <f>AK272*(1+'Datos utilizados'!AK272/100)</f>
        <v>108.72785160525929</v>
      </c>
      <c r="AM272">
        <f>AL272*(1+'Datos utilizados'!AL272/100)</f>
        <v>110.4414786560543</v>
      </c>
      <c r="AN272">
        <f>AM272*(1+'Datos utilizados'!AM272/100)</f>
        <v>110.84810209217017</v>
      </c>
      <c r="AO272">
        <f>AN272*(1+'Datos utilizados'!AN272/100)</f>
        <v>110.89892594697942</v>
      </c>
      <c r="AP272">
        <f>AO272*(1+'Datos utilizados'!AO272/100)</f>
        <v>110.39064289968663</v>
      </c>
      <c r="AQ272">
        <f>AP272*(1+'Datos utilizados'!AP272/100)</f>
        <v>109.51204377284802</v>
      </c>
      <c r="AR272">
        <f>AQ272*(1+'Datos utilizados'!AQ272/100)</f>
        <v>109.33051660909014</v>
      </c>
      <c r="AS272">
        <f>AR272*(1+'Datos utilizados'!AR272/100)</f>
        <v>110.31802263425844</v>
      </c>
      <c r="AT272">
        <f>AS272*(1+'Datos utilizados'!AS272/100)</f>
        <v>111.63954429099876</v>
      </c>
      <c r="AU272">
        <f>AT272*(1+'Datos utilizados'!AT272/100)</f>
        <v>110.73917136629186</v>
      </c>
      <c r="AV272">
        <f>AU272*(1+'Datos utilizados'!AU272/100)</f>
        <v>109.49751948126445</v>
      </c>
      <c r="AW272">
        <f>AV272*(1+'Datos utilizados'!AV272/100)</f>
        <v>112.6125377647233</v>
      </c>
      <c r="AX272">
        <f>AW272*(1+'Datos utilizados'!AW272/100)</f>
        <v>115.2991463394301</v>
      </c>
      <c r="AY272">
        <f>AX272*(1+'Datos utilizados'!AX272/100)</f>
        <v>114.3624676044832</v>
      </c>
      <c r="AZ272">
        <f>AY272*(1+'Datos utilizados'!AY272/100)</f>
        <v>114.39877768794761</v>
      </c>
      <c r="BA272">
        <f>AZ272*(1+'Datos utilizados'!AZ272/100)</f>
        <v>115.3935551390887</v>
      </c>
      <c r="BB272">
        <f>BA272*(1+'Datos utilizados'!BA272/100)</f>
        <v>115.8800543675551</v>
      </c>
      <c r="BC272">
        <f>BB272*(1+'Datos utilizados'!BB272/100)</f>
        <v>116.09063160235183</v>
      </c>
      <c r="BD272">
        <f>BC272*(1+'Datos utilizados'!BC272/100)</f>
        <v>117.19431684605856</v>
      </c>
      <c r="BE272">
        <f>BD272*(1+'Datos utilizados'!BD272/100)</f>
        <v>118.73367591726321</v>
      </c>
      <c r="BF272">
        <f>BE272*(1+'Datos utilizados'!BE272/100)</f>
        <v>119.93902457507249</v>
      </c>
      <c r="BG272">
        <f>BF272*(1+'Datos utilizados'!BF272/100)</f>
        <v>120.93379884489815</v>
      </c>
      <c r="BH272">
        <f>BG272*(1+'Datos utilizados'!BG272/100)</f>
        <v>121.1879412231707</v>
      </c>
      <c r="BI272">
        <f>BH272*(1+'Datos utilizados'!BH272/100)</f>
        <v>122.40054776304974</v>
      </c>
      <c r="BJ272">
        <f>BI272*(1+'Datos utilizados'!BI272/100)</f>
        <v>121.22424177888252</v>
      </c>
      <c r="BK272">
        <f>BJ272*(1+'Datos utilizados'!BJ272/100)</f>
        <v>122.50219985813969</v>
      </c>
      <c r="BL272">
        <f>BK272*(1+'Datos utilizados'!BK272/100)</f>
        <v>123.0976095503302</v>
      </c>
      <c r="BM272">
        <f>BL272*(1+'Datos utilizados'!BL272/100)</f>
        <v>123.33723135708087</v>
      </c>
      <c r="BN272">
        <f>BM272*(1+'Datos utilizados'!BM272/100)</f>
        <v>124.03005358678298</v>
      </c>
      <c r="BO272">
        <f>BN272*(1+'Datos utilizados'!BN272/100)</f>
        <v>125.03508151400204</v>
      </c>
      <c r="BP272">
        <f>BO272*(1+'Datos utilizados'!BO272/100)</f>
        <v>126.13922880832776</v>
      </c>
      <c r="BQ272">
        <f>BP272*(1+'Datos utilizados'!BP272/100)</f>
        <v>127.09995563062351</v>
      </c>
      <c r="BR272">
        <f>BQ272*(1+'Datos utilizados'!BQ272/100)</f>
        <v>129.25808745724038</v>
      </c>
      <c r="BS272">
        <f>BR272*(1+'Datos utilizados'!BR272/100)</f>
        <v>129.0078308741144</v>
      </c>
      <c r="BT272">
        <f>BS272*(1+'Datos utilizados'!BS272/100)</f>
        <v>128.92758800331072</v>
      </c>
      <c r="BU272">
        <f>BT272*(1+'Datos utilizados'!BT272/100)</f>
        <v>127.48063368314956</v>
      </c>
      <c r="BV272">
        <f>BU272*(1+'Datos utilizados'!BU272/100)</f>
        <v>126.92182232539948</v>
      </c>
      <c r="BW272">
        <f>BV272*(1+'Datos utilizados'!BV272/100)</f>
        <v>126.54857063030495</v>
      </c>
      <c r="BX272">
        <f>BW272*(1+'Datos utilizados'!BW272/100)</f>
        <v>126.82716730854756</v>
      </c>
      <c r="BY272">
        <f>BX272*(1+'Datos utilizados'!BX272/100)</f>
        <v>126.79287324250733</v>
      </c>
      <c r="BZ272">
        <f>BY272*(1+'Datos utilizados'!BY272/100)</f>
        <v>127.9731247030852</v>
      </c>
      <c r="CA272">
        <f>BZ272*(1+'Datos utilizados'!BZ272/100)</f>
        <v>129.35601508593919</v>
      </c>
      <c r="CB272">
        <f>CA272*(1+'Datos utilizados'!CA272/100)</f>
        <v>129.20161574633261</v>
      </c>
      <c r="CC272">
        <f>CB272*(1+'Datos utilizados'!CB272/100)</f>
        <v>130.77772041649897</v>
      </c>
      <c r="CD272">
        <f>CC272*(1+'Datos utilizados'!CC272/100)</f>
        <v>132.45886801245308</v>
      </c>
      <c r="CE272">
        <f>CD272*(1+'Datos utilizados'!CD272/100)</f>
        <v>133.34397141439908</v>
      </c>
      <c r="CF272">
        <f>CE272*(1+'Datos utilizados'!CE272/100)</f>
        <v>133.25752451773113</v>
      </c>
      <c r="CG272">
        <f>CF272*(1+'Datos utilizados'!CF272/100)</f>
        <v>132.54086555087477</v>
      </c>
      <c r="CH272">
        <f>CG272*(1+'Datos utilizados'!CG272/100)</f>
        <v>134.57709086833287</v>
      </c>
      <c r="CI272">
        <f>CH272*(1+'Datos utilizados'!CH272/100)</f>
        <v>135.86955579132328</v>
      </c>
      <c r="CJ272">
        <f>CI272*(1+'Datos utilizados'!CI272/100)</f>
        <v>136.346743258218</v>
      </c>
      <c r="CK272">
        <f>CJ272*(1+'Datos utilizados'!CJ272/100)</f>
        <v>136.1316699054025</v>
      </c>
      <c r="CL272">
        <f>CK272*(1+'Datos utilizados'!CK272/100)</f>
        <v>136.9653402519032</v>
      </c>
      <c r="CM272">
        <f>CL272*(1+'Datos utilizados'!CL272/100)</f>
        <v>138.4622207589822</v>
      </c>
      <c r="CN272">
        <f>CM272*(1+'Datos utilizados'!CM272/100)</f>
        <v>138.22726421657629</v>
      </c>
      <c r="CO272">
        <f>CN272*(1+'Datos utilizados'!CN272/100)</f>
        <v>140.11645770480351</v>
      </c>
      <c r="CP272">
        <f>CO272*(1+'Datos utilizados'!CO272/100)</f>
        <v>140.39437869866097</v>
      </c>
      <c r="CQ272">
        <f>CP272*(1+'Datos utilizados'!CP272/100)</f>
        <v>140.90155339170988</v>
      </c>
      <c r="CR272">
        <f>CQ272*(1+'Datos utilizados'!CQ272/100)</f>
        <v>141.25496266792697</v>
      </c>
      <c r="CS272">
        <f>CR272*(1+'Datos utilizados'!CR272/100)</f>
        <v>141.92677127037564</v>
      </c>
      <c r="CT272">
        <f>CS272*(1+'Datos utilizados'!CS272/100)</f>
        <v>142.02467235719794</v>
      </c>
      <c r="CU272">
        <f>CT272*(1+'Datos utilizados'!CT272/100)</f>
        <v>141.23383637411135</v>
      </c>
      <c r="CV272">
        <f>CU272*(1+'Datos utilizados'!CU272/100)</f>
        <v>142.09335725551691</v>
      </c>
      <c r="CW272">
        <f>CV272*(1+'Datos utilizados'!CV272/100)</f>
        <v>142.80625383820359</v>
      </c>
      <c r="CX272">
        <f>CW272*(1+'Datos utilizados'!CW272/100)</f>
        <v>144.30790443918846</v>
      </c>
      <c r="CY272">
        <f>CX272*(1+'Datos utilizados'!CX272/100)</f>
        <v>142.18592885836242</v>
      </c>
      <c r="CZ272">
        <f>CY272*(1+'Datos utilizados'!CY272/100)</f>
        <v>140.19161480160213</v>
      </c>
      <c r="DA272">
        <f>CZ272*(1+'Datos utilizados'!CZ272/100)</f>
        <v>140.72263260014765</v>
      </c>
      <c r="DB272">
        <f>DA272*(1+'Datos utilizados'!DA272/100)</f>
        <v>140.16788991017461</v>
      </c>
      <c r="DC272">
        <f>DB272*(1+'Datos utilizados'!DB272/100)</f>
        <v>141.26740888899698</v>
      </c>
      <c r="DD272">
        <f>DC272*(1+'Datos utilizados'!DC272/100)</f>
        <v>142.52108650918237</v>
      </c>
      <c r="DE272">
        <f>DD272*(1+'Datos utilizados'!DD272/100)</f>
        <v>142.31778017927701</v>
      </c>
      <c r="DF272">
        <f>DE272*(1+'Datos utilizados'!DE272/100)</f>
        <v>141.56220085252721</v>
      </c>
      <c r="DG272">
        <f>DF272*(1+'Datos utilizados'!DF272/100)</f>
        <v>143.63853612109148</v>
      </c>
      <c r="DH272">
        <f>DG272*(1+'Datos utilizados'!DG272/100)</f>
        <v>144.33159205787575</v>
      </c>
      <c r="DI272">
        <f>DH272*(1+'Datos utilizados'!DH272/100)</f>
        <v>144.47615458048091</v>
      </c>
      <c r="DJ272">
        <f>DI272*(1+'Datos utilizados'!DI272/100)</f>
        <v>145.48107292128088</v>
      </c>
      <c r="DK272">
        <f>DJ272*(1+'Datos utilizados'!DJ272/100)</f>
        <v>146.91477434681283</v>
      </c>
      <c r="DL272">
        <f>DK272*(1+'Datos utilizados'!DK272/100)</f>
        <v>147.42376058253737</v>
      </c>
      <c r="DM272">
        <f>DL272*(1+'Datos utilizados'!DL272/100)</f>
        <v>147.7264657901415</v>
      </c>
      <c r="DN272">
        <f>DM272*(1+'Datos utilizados'!DM272/100)</f>
        <v>149.53810930335891</v>
      </c>
      <c r="DO272">
        <f>DN272*(1+'Datos utilizados'!DN272/100)</f>
        <v>149.04578498609945</v>
      </c>
      <c r="DP272">
        <f>DO272*(1+'Datos utilizados'!DO272/100)</f>
        <v>150.10798958195988</v>
      </c>
      <c r="DQ272">
        <f>DP272*(1+'Datos utilizados'!DP272/100)</f>
        <v>151.49579798884093</v>
      </c>
      <c r="DR272">
        <f>DQ272*(1+'Datos utilizados'!DQ272/100)</f>
        <v>152.27381980899244</v>
      </c>
      <c r="DS272">
        <f>DR272*(1+'Datos utilizados'!DR272/100)</f>
        <v>155.25593506874978</v>
      </c>
      <c r="DT272">
        <f>DS272*(1+'Datos utilizados'!DS272/100)</f>
        <v>154.29438848608851</v>
      </c>
      <c r="DU272">
        <f>DT272*(1+'Datos utilizados'!DT272/100)</f>
        <v>155.14925654549566</v>
      </c>
      <c r="DV272">
        <f>DU272*(1+'Datos utilizados'!DU272/100)</f>
        <v>154.25969276816642</v>
      </c>
      <c r="DW272">
        <f>DV272*(1+'Datos utilizados'!DV272/100)</f>
        <v>153.5432181991354</v>
      </c>
      <c r="DX272">
        <f>DW272*(1+'Datos utilizados'!DW272/100)</f>
        <v>151.62035041466217</v>
      </c>
      <c r="DY272">
        <f>DX272*(1+'Datos utilizados'!DX272/100)</f>
        <v>153.07128135795529</v>
      </c>
      <c r="DZ272">
        <f>DY272*(1+'Datos utilizados'!DY272/100)</f>
        <v>152.60693962595593</v>
      </c>
      <c r="EA272">
        <f>DZ272*(1+'Datos utilizados'!DZ272/100)</f>
        <v>153.44797173092854</v>
      </c>
      <c r="EB272">
        <f>EA272*(1+'Datos utilizados'!EA272/100)</f>
        <v>153.87699691509104</v>
      </c>
      <c r="EC272">
        <f>EB272*(1+'Datos utilizados'!EB272/100)</f>
        <v>153.883782890655</v>
      </c>
      <c r="ED272">
        <f>EC272*(1+'Datos utilizados'!EC272/100)</f>
        <v>153.31416667990695</v>
      </c>
      <c r="EE272">
        <f>ED272*(1+'Datos utilizados'!ED272/100)</f>
        <v>155.44751797784119</v>
      </c>
      <c r="EF272">
        <f>EE272*(1+'Datos utilizados'!EE272/100)</f>
        <v>156.82943086791241</v>
      </c>
      <c r="EG272">
        <f>EF272*(1+'Datos utilizados'!EF272/100)</f>
        <v>157.91887787532255</v>
      </c>
      <c r="EH272">
        <f>EG272*(1+'Datos utilizados'!EG272/100)</f>
        <v>158.04646053675805</v>
      </c>
      <c r="EI272">
        <f>EH272*(1+'Datos utilizados'!EH272/100)</f>
        <v>158.58781707803459</v>
      </c>
      <c r="EJ272">
        <f>EI272*(1+'Datos utilizados'!EI272/100)</f>
        <v>161.42921913784002</v>
      </c>
      <c r="EK272">
        <f>EJ272*(1+'Datos utilizados'!EJ272/100)</f>
        <v>162.20822812063349</v>
      </c>
      <c r="EL272">
        <f>EK272*(1+'Datos utilizados'!EK272/100)</f>
        <v>161.93352848631119</v>
      </c>
      <c r="EM272">
        <f>EL272*(1+'Datos utilizados'!EL272/100)</f>
        <v>161.69629586707873</v>
      </c>
      <c r="EN272">
        <f>EM272*(1+'Datos utilizados'!EM272/100)</f>
        <v>159.84293292385027</v>
      </c>
      <c r="EO272">
        <f>EN272*(1+'Datos utilizados'!EN272/100)</f>
        <v>156.91544157593654</v>
      </c>
      <c r="EP272">
        <f>EO272*(1+'Datos utilizados'!EO272/100)</f>
        <v>157.05887798108108</v>
      </c>
      <c r="EQ272">
        <f>EP272*(1+'Datos utilizados'!EP272/100)</f>
        <v>156.24656946416295</v>
      </c>
      <c r="ER272">
        <f>EQ272*(1+'Datos utilizados'!EQ272/100)</f>
        <v>157.44194946850547</v>
      </c>
      <c r="ES272">
        <f>ER272*(1+'Datos utilizados'!ER272/100)</f>
        <v>157.13633890039216</v>
      </c>
      <c r="ET272">
        <f>ES272*(1+'Datos utilizados'!ES272/100)</f>
        <v>157.97662547266202</v>
      </c>
      <c r="EU272">
        <f>ET272*(1+'Datos utilizados'!ET272/100)</f>
        <v>158.63071189276903</v>
      </c>
      <c r="EV272">
        <f>EU272*(1+'Datos utilizados'!EU272/100)</f>
        <v>157.93176911309831</v>
      </c>
      <c r="EW272">
        <f>EV272*(1+'Datos utilizados'!EV272/100)</f>
        <v>158.17659494157743</v>
      </c>
      <c r="EX272">
        <f>EW272*(1+'Datos utilizados'!EW272/100)</f>
        <v>159.33038247805979</v>
      </c>
      <c r="EY272">
        <f>EX272*(1+'Datos utilizados'!EX272/100)</f>
        <v>158.33190677018453</v>
      </c>
      <c r="EZ272">
        <f>EY272*(1+'Datos utilizados'!EY272/100)</f>
        <v>158.74358556097769</v>
      </c>
      <c r="FA272">
        <f>EZ272*(1+'Datos utilizados'!EZ272/100)</f>
        <v>158.72677461526678</v>
      </c>
      <c r="FB272">
        <f>FA272*(1+'Datos utilizados'!FA272/100)</f>
        <v>158.72274295519156</v>
      </c>
      <c r="FC272">
        <f>FB272*(1+'Datos utilizados'!FB272/100)</f>
        <v>157.33966471762861</v>
      </c>
      <c r="FD272">
        <f>FC272*(1+'Datos utilizados'!FC272/100)</f>
        <v>156.69287282390738</v>
      </c>
      <c r="FE272">
        <f>FD272*(1+'Datos utilizados'!FD272/100)</f>
        <v>157.59299503184431</v>
      </c>
      <c r="FF272">
        <f>FE272*(1+'Datos utilizados'!FE272/100)</f>
        <v>156.65221212940273</v>
      </c>
      <c r="FG272">
        <f>FF272*(1+'Datos utilizados'!FF272/100)</f>
        <v>156.88601555600584</v>
      </c>
      <c r="FH272">
        <f>FG272*(1+'Datos utilizados'!FG272/100)</f>
        <v>156.79577471985803</v>
      </c>
      <c r="FI272">
        <f>FH272*(1+'Datos utilizados'!FH272/100)</f>
        <v>156.48727903309671</v>
      </c>
      <c r="FJ272">
        <f>FI272*(1+'Datos utilizados'!FI272/100)</f>
        <v>156.59610028693632</v>
      </c>
      <c r="FK272">
        <f>FJ272*(1+'Datos utilizados'!FJ272/100)</f>
        <v>155.64617268298574</v>
      </c>
      <c r="FL272">
        <f>FK272*(1+'Datos utilizados'!FK272/100)</f>
        <v>154.94729023840461</v>
      </c>
      <c r="FM272">
        <f>FL272*(1+'Datos utilizados'!FL272/100)</f>
        <v>155.33436406414916</v>
      </c>
      <c r="FN272">
        <f>FM272*(1+'Datos utilizados'!FM272/100)</f>
        <v>157.06947997761853</v>
      </c>
      <c r="FO272">
        <f>FN272*(1+'Datos utilizados'!FN272/100)</f>
        <v>158.30861681210996</v>
      </c>
      <c r="FP272">
        <f>FO272*(1+'Datos utilizados'!FO272/100)</f>
        <v>158.1231424366529</v>
      </c>
      <c r="FQ272">
        <f>FP272*(1+'Datos utilizados'!FP272/100)</f>
        <v>160.57699223487035</v>
      </c>
      <c r="FR272">
        <f>FQ272*(1+'Datos utilizados'!FQ272/100)</f>
        <v>160.26582613931762</v>
      </c>
      <c r="FS272">
        <f>FR272*(1+'Datos utilizados'!FR272/100)</f>
        <v>162.15265173703844</v>
      </c>
      <c r="FT272">
        <f>FS272*(1+'Datos utilizados'!FS272/100)</f>
        <v>163.95801071568312</v>
      </c>
      <c r="FU272">
        <f>FT272*(1+'Datos utilizados'!FT272/100)</f>
        <v>164.85374611982502</v>
      </c>
      <c r="FV272">
        <f>FU272*(1+'Datos utilizados'!FU272/100)</f>
        <v>168.21796597301613</v>
      </c>
      <c r="FW272">
        <f>FV272*(1+'Datos utilizados'!FV272/100)</f>
        <v>167.03012844989087</v>
      </c>
      <c r="FX272">
        <f>FW272*(1+'Datos utilizados'!FW272/100)</f>
        <v>166.34588952869589</v>
      </c>
      <c r="FY272">
        <f>FX272*(1+'Datos utilizados'!FX272/100)</f>
        <v>165.83098246224878</v>
      </c>
      <c r="FZ272">
        <f>FY272*(1+'Datos utilizados'!FY272/100)</f>
        <v>165.08039826942814</v>
      </c>
      <c r="GB272" s="47">
        <f t="shared" si="4"/>
        <v>3.3982131957749795E-2</v>
      </c>
      <c r="GE272" s="48">
        <f>STDEV('Datos utilizados'!B272:FY272)*SQRT(12)</f>
        <v>2.6739998484052263</v>
      </c>
    </row>
    <row r="273" spans="1:188" x14ac:dyDescent="0.2">
      <c r="A273" s="27" t="s">
        <v>598</v>
      </c>
      <c r="B273">
        <v>100</v>
      </c>
      <c r="C273">
        <f>B273*(1+'Datos utilizados'!B273/100)</f>
        <v>99.251869999999997</v>
      </c>
      <c r="D273">
        <f>C273*(1+'Datos utilizados'!C273/100)</f>
        <v>100.60217680356949</v>
      </c>
      <c r="E273">
        <f>D273*(1+'Datos utilizados'!D273/100)</f>
        <v>99.676742409262289</v>
      </c>
      <c r="F273">
        <f>E273*(1+'Datos utilizados'!E273/100)</f>
        <v>99.181882270060143</v>
      </c>
      <c r="G273">
        <f>F273*(1+'Datos utilizados'!F273/100)</f>
        <v>100.5201929984712</v>
      </c>
      <c r="H273">
        <f>G273*(1+'Datos utilizados'!G273/100)</f>
        <v>101.34660971318884</v>
      </c>
      <c r="I273">
        <f>H273*(1+'Datos utilizados'!H273/100)</f>
        <v>102.78556941654058</v>
      </c>
      <c r="J273">
        <f>I273*(1+'Datos utilizados'!I273/100)</f>
        <v>103.62357502471517</v>
      </c>
      <c r="K273">
        <f>J273*(1+'Datos utilizados'!J273/100)</f>
        <v>104.6423450213919</v>
      </c>
      <c r="L273">
        <f>K273*(1+'Datos utilizados'!K273/100)</f>
        <v>102.96687457831639</v>
      </c>
      <c r="M273">
        <f>L273*(1+'Datos utilizados'!L273/100)</f>
        <v>104.843373790694</v>
      </c>
      <c r="N273">
        <f>M273*(1+'Datos utilizados'!M273/100)</f>
        <v>106.36523302512151</v>
      </c>
      <c r="O273">
        <f>N273*(1+'Datos utilizados'!N273/100)</f>
        <v>108.61643722731324</v>
      </c>
      <c r="P273">
        <f>O273*(1+'Datos utilizados'!O273/100)</f>
        <v>108.58925053307524</v>
      </c>
      <c r="Q273">
        <f>P273*(1+'Datos utilizados'!P273/100)</f>
        <v>109.22808109396134</v>
      </c>
      <c r="R273">
        <f>Q273*(1+'Datos utilizados'!Q273/100)</f>
        <v>110.61389052722475</v>
      </c>
      <c r="S273">
        <f>R273*(1+'Datos utilizados'!R273/100)</f>
        <v>108.79198019773989</v>
      </c>
      <c r="T273">
        <f>S273*(1+'Datos utilizados'!S273/100)</f>
        <v>108.66711964206695</v>
      </c>
      <c r="U273">
        <f>T273*(1+'Datos utilizados'!T273/100)</f>
        <v>109.53561442902627</v>
      </c>
      <c r="V273">
        <f>U273*(1+'Datos utilizados'!U273/100)</f>
        <v>111.66835499367023</v>
      </c>
      <c r="W273">
        <f>V273*(1+'Datos utilizados'!V273/100)</f>
        <v>112.63131588612266</v>
      </c>
      <c r="X273">
        <f>W273*(1+'Datos utilizados'!W273/100)</f>
        <v>114.90620378343002</v>
      </c>
      <c r="Y273">
        <f>X273*(1+'Datos utilizados'!X273/100)</f>
        <v>116.7079388040644</v>
      </c>
      <c r="Z273">
        <f>Y273*(1+'Datos utilizados'!Y273/100)</f>
        <v>117.52422330504473</v>
      </c>
      <c r="AA273">
        <f>Z273*(1+'Datos utilizados'!Z273/100)</f>
        <v>118.09968654066904</v>
      </c>
      <c r="AB273">
        <f>AA273*(1+'Datos utilizados'!AA273/100)</f>
        <v>118.44924389787646</v>
      </c>
      <c r="AC273">
        <f>AB273*(1+'Datos utilizados'!AB273/100)</f>
        <v>119.43564182136042</v>
      </c>
      <c r="AD273">
        <f>AC273*(1+'Datos utilizados'!AC273/100)</f>
        <v>122.18512792925533</v>
      </c>
      <c r="AE273">
        <f>AD273*(1+'Datos utilizados'!AD273/100)</f>
        <v>123.39232921170915</v>
      </c>
      <c r="AF273">
        <f>AE273*(1+'Datos utilizados'!AE273/100)</f>
        <v>122.62139244764377</v>
      </c>
      <c r="AG273">
        <f>AF273*(1+'Datos utilizados'!AF273/100)</f>
        <v>121.81439653966734</v>
      </c>
      <c r="AH273">
        <f>AG273*(1+'Datos utilizados'!AG273/100)</f>
        <v>122.39878283490692</v>
      </c>
      <c r="AI273">
        <f>AH273*(1+'Datos utilizados'!AH273/100)</f>
        <v>125.50146958098898</v>
      </c>
      <c r="AJ273">
        <f>AI273*(1+'Datos utilizados'!AI273/100)</f>
        <v>127.89620704757819</v>
      </c>
      <c r="AK273">
        <f>AJ273*(1+'Datos utilizados'!AJ273/100)</f>
        <v>125.96524290319455</v>
      </c>
      <c r="AL273">
        <f>AK273*(1+'Datos utilizados'!AK273/100)</f>
        <v>125.24535783826494</v>
      </c>
      <c r="AM273">
        <f>AL273*(1+'Datos utilizados'!AL273/100)</f>
        <v>121.44674128224507</v>
      </c>
      <c r="AN273">
        <f>AM273*(1+'Datos utilizados'!AM273/100)</f>
        <v>121.31885179133781</v>
      </c>
      <c r="AO273">
        <f>AN273*(1+'Datos utilizados'!AN273/100)</f>
        <v>120.76524354090098</v>
      </c>
      <c r="AP273">
        <f>AO273*(1+'Datos utilizados'!AO273/100)</f>
        <v>123.66207566728963</v>
      </c>
      <c r="AQ273">
        <f>AP273*(1+'Datos utilizados'!AP273/100)</f>
        <v>124.11280538378554</v>
      </c>
      <c r="AR273">
        <f>AQ273*(1+'Datos utilizados'!AQ273/100)</f>
        <v>119.06047094734456</v>
      </c>
      <c r="AS273">
        <f>AR273*(1+'Datos utilizados'!AR273/100)</f>
        <v>118.14359816662615</v>
      </c>
      <c r="AT273">
        <f>AS273*(1+'Datos utilizados'!AS273/100)</f>
        <v>118.0213254497036</v>
      </c>
      <c r="AU273">
        <f>AT273*(1+'Datos utilizados'!AT273/100)</f>
        <v>110.5269122729847</v>
      </c>
      <c r="AV273">
        <f>AU273*(1+'Datos utilizados'!AU273/100)</f>
        <v>99.429275276810415</v>
      </c>
      <c r="AW273">
        <f>AV273*(1+'Datos utilizados'!AV273/100)</f>
        <v>97.625608337434016</v>
      </c>
      <c r="AX273">
        <f>AW273*(1+'Datos utilizados'!AW273/100)</f>
        <v>100.3562405341558</v>
      </c>
      <c r="AY273">
        <f>AX273*(1+'Datos utilizados'!AX273/100)</f>
        <v>95.552709152236531</v>
      </c>
      <c r="AZ273">
        <f>AY273*(1+'Datos utilizados'!AY273/100)</f>
        <v>90.677523933851177</v>
      </c>
      <c r="BA273">
        <f>AZ273*(1+'Datos utilizados'!AZ273/100)</f>
        <v>94.490717839698476</v>
      </c>
      <c r="BB273">
        <f>BA273*(1+'Datos utilizados'!BA273/100)</f>
        <v>99.989860289317903</v>
      </c>
      <c r="BC273">
        <f>BB273*(1+'Datos utilizados'!BB273/100)</f>
        <v>104.61055171706374</v>
      </c>
      <c r="BD273">
        <f>BC273*(1+'Datos utilizados'!BC273/100)</f>
        <v>104.87184795314262</v>
      </c>
      <c r="BE273">
        <f>BD273*(1+'Datos utilizados'!BD273/100)</f>
        <v>110.00176975480335</v>
      </c>
      <c r="BF273">
        <f>BE273*(1+'Datos utilizados'!BE273/100)</f>
        <v>112.82917824334199</v>
      </c>
      <c r="BG273">
        <f>BF273*(1+'Datos utilizados'!BF273/100)</f>
        <v>115.54567046310542</v>
      </c>
      <c r="BH273">
        <f>BG273*(1+'Datos utilizados'!BG273/100)</f>
        <v>114.6392262328894</v>
      </c>
      <c r="BI273">
        <f>BH273*(1+'Datos utilizados'!BH273/100)</f>
        <v>117.5550061685872</v>
      </c>
      <c r="BJ273">
        <f>BI273*(1+'Datos utilizados'!BI273/100)</f>
        <v>118.04561610908148</v>
      </c>
      <c r="BK273">
        <f>BJ273*(1+'Datos utilizados'!BJ273/100)</f>
        <v>116.22837467645184</v>
      </c>
      <c r="BL273">
        <f>BK273*(1+'Datos utilizados'!BK273/100)</f>
        <v>117.33004532582258</v>
      </c>
      <c r="BM273">
        <f>BL273*(1+'Datos utilizados'!BL273/100)</f>
        <v>121.07738511195909</v>
      </c>
      <c r="BN273">
        <f>BM273*(1+'Datos utilizados'!BM273/100)</f>
        <v>121.42595479595791</v>
      </c>
      <c r="BO273">
        <f>BN273*(1+'Datos utilizados'!BN273/100)</f>
        <v>116.10231915892291</v>
      </c>
      <c r="BP273">
        <f>BO273*(1+'Datos utilizados'!BO273/100)</f>
        <v>114.62459786624792</v>
      </c>
      <c r="BQ273">
        <f>BP273*(1+'Datos utilizados'!BP273/100)</f>
        <v>119.70759700247723</v>
      </c>
      <c r="BR273">
        <f>BQ273*(1+'Datos utilizados'!BQ273/100)</f>
        <v>118.48926096322482</v>
      </c>
      <c r="BS273">
        <f>BR273*(1+'Datos utilizados'!BR273/100)</f>
        <v>123.89887039911171</v>
      </c>
      <c r="BT273">
        <f>BS273*(1+'Datos utilizados'!BS273/100)</f>
        <v>126.16952782725512</v>
      </c>
      <c r="BU273">
        <f>BT273*(1+'Datos utilizados'!BT273/100)</f>
        <v>124.09955901133922</v>
      </c>
      <c r="BV273">
        <f>BU273*(1+'Datos utilizados'!BU273/100)</f>
        <v>128.38981107089819</v>
      </c>
      <c r="BW273">
        <f>BV273*(1+'Datos utilizados'!BV273/100)</f>
        <v>129.65131157906586</v>
      </c>
      <c r="BX273">
        <f>BW273*(1+'Datos utilizados'!BW273/100)</f>
        <v>132.06375298131428</v>
      </c>
      <c r="BY273">
        <f>BX273*(1+'Datos utilizados'!BX273/100)</f>
        <v>131.39470480233564</v>
      </c>
      <c r="BZ273">
        <f>BY273*(1+'Datos utilizados'!BY273/100)</f>
        <v>134.79723638054452</v>
      </c>
      <c r="CA273">
        <f>BZ273*(1+'Datos utilizados'!BZ273/100)</f>
        <v>134.12734129476593</v>
      </c>
      <c r="CB273">
        <f>CA273*(1+'Datos utilizados'!CA273/100)</f>
        <v>132.98638035967494</v>
      </c>
      <c r="CC273">
        <f>CB273*(1+'Datos utilizados'!CB273/100)</f>
        <v>132.59183636642385</v>
      </c>
      <c r="CD273">
        <f>CC273*(1+'Datos utilizados'!CC273/100)</f>
        <v>128.77304562805082</v>
      </c>
      <c r="CE273">
        <f>CD273*(1+'Datos utilizados'!CD273/100)</f>
        <v>123.64218664343764</v>
      </c>
      <c r="CF273">
        <f>CE273*(1+'Datos utilizados'!CE273/100)</f>
        <v>129.9966779122278</v>
      </c>
      <c r="CG273">
        <f>CF273*(1+'Datos utilizados'!CF273/100)</f>
        <v>128.06014990053882</v>
      </c>
      <c r="CH273">
        <f>CG273*(1+'Datos utilizados'!CG273/100)</f>
        <v>129.00826883235743</v>
      </c>
      <c r="CI273">
        <f>CH273*(1+'Datos utilizados'!CH273/100)</f>
        <v>132.86477106628408</v>
      </c>
      <c r="CJ273">
        <f>CI273*(1+'Datos utilizados'!CI273/100)</f>
        <v>136.34323056194637</v>
      </c>
      <c r="CK273">
        <f>CJ273*(1+'Datos utilizados'!CJ273/100)</f>
        <v>137.112145027862</v>
      </c>
      <c r="CL273">
        <f>CK273*(1+'Datos utilizados'!CK273/100)</f>
        <v>136.75345965646912</v>
      </c>
      <c r="CM273">
        <f>CL273*(1+'Datos utilizados'!CL273/100)</f>
        <v>131.59819611106937</v>
      </c>
      <c r="CN273">
        <f>CM273*(1+'Datos utilizados'!CM273/100)</f>
        <v>134.83936098263794</v>
      </c>
      <c r="CO273">
        <f>CN273*(1+'Datos utilizados'!CN273/100)</f>
        <v>136.62751968437308</v>
      </c>
      <c r="CP273">
        <f>CO273*(1+'Datos utilizados'!CO273/100)</f>
        <v>138.49488997241122</v>
      </c>
      <c r="CQ273">
        <f>CP273*(1+'Datos utilizados'!CP273/100)</f>
        <v>140.64751604725242</v>
      </c>
      <c r="CR273">
        <f>CQ273*(1+'Datos utilizados'!CQ273/100)</f>
        <v>140.34868226990682</v>
      </c>
      <c r="CS273">
        <f>CR273*(1+'Datos utilizados'!CR273/100)</f>
        <v>141.58100685714362</v>
      </c>
      <c r="CT273">
        <f>CS273*(1+'Datos utilizados'!CS273/100)</f>
        <v>142.96114559103739</v>
      </c>
      <c r="CU273">
        <f>CT273*(1+'Datos utilizados'!CT273/100)</f>
        <v>146.20430495545742</v>
      </c>
      <c r="CV273">
        <f>CU273*(1+'Datos utilizados'!CU273/100)</f>
        <v>146.76989630917762</v>
      </c>
      <c r="CW273">
        <f>CV273*(1+'Datos utilizados'!CV273/100)</f>
        <v>148.8570009271682</v>
      </c>
      <c r="CX273">
        <f>CW273*(1+'Datos utilizados'!CW273/100)</f>
        <v>151.98345940334161</v>
      </c>
      <c r="CY273">
        <f>CX273*(1+'Datos utilizados'!CX273/100)</f>
        <v>150.8947410902517</v>
      </c>
      <c r="CZ273">
        <f>CY273*(1+'Datos utilizados'!CY273/100)</f>
        <v>147.97744779233153</v>
      </c>
      <c r="DA273">
        <f>CZ273*(1+'Datos utilizados'!CZ273/100)</f>
        <v>152.15290524007057</v>
      </c>
      <c r="DB273">
        <f>DA273*(1+'Datos utilizados'!DA273/100)</f>
        <v>150.23372456982491</v>
      </c>
      <c r="DC273">
        <f>DB273*(1+'Datos utilizados'!DB273/100)</f>
        <v>154.57975335935686</v>
      </c>
      <c r="DD273">
        <f>DC273*(1+'Datos utilizados'!DC273/100)</f>
        <v>158.29105865776165</v>
      </c>
      <c r="DE273">
        <f>DD273*(1+'Datos utilizados'!DD273/100)</f>
        <v>159.58470024919515</v>
      </c>
      <c r="DF273">
        <f>DE273*(1+'Datos utilizados'!DE273/100)</f>
        <v>160.84945687408009</v>
      </c>
      <c r="DG273">
        <f>DF273*(1+'Datos utilizados'!DF273/100)</f>
        <v>159.05026723174223</v>
      </c>
      <c r="DH273">
        <f>DG273*(1+'Datos utilizados'!DG273/100)</f>
        <v>163.41508371538293</v>
      </c>
      <c r="DI273">
        <f>DH273*(1+'Datos utilizados'!DH273/100)</f>
        <v>163.61516914388403</v>
      </c>
      <c r="DJ273">
        <f>DI273*(1+'Datos utilizados'!DI273/100)</f>
        <v>165.02246411748285</v>
      </c>
      <c r="DK273">
        <f>DJ273*(1+'Datos utilizados'!DJ273/100)</f>
        <v>167.4590042979311</v>
      </c>
      <c r="DL273">
        <f>DK273*(1+'Datos utilizados'!DK273/100)</f>
        <v>169.24693059501925</v>
      </c>
      <c r="DM273">
        <f>DL273*(1+'Datos utilizados'!DL273/100)</f>
        <v>168.07015668659207</v>
      </c>
      <c r="DN273">
        <f>DM273*(1+'Datos utilizados'!DM273/100)</f>
        <v>170.95245062816528</v>
      </c>
      <c r="DO273">
        <f>DN273*(1+'Datos utilizados'!DN273/100)</f>
        <v>168.35112702031421</v>
      </c>
      <c r="DP273">
        <f>DO273*(1+'Datos utilizados'!DO273/100)</f>
        <v>169.49555272912926</v>
      </c>
      <c r="DQ273">
        <f>DP273*(1+'Datos utilizados'!DP273/100)</f>
        <v>171.97749305729718</v>
      </c>
      <c r="DR273">
        <f>DQ273*(1+'Datos utilizados'!DQ273/100)</f>
        <v>171.03251972732059</v>
      </c>
      <c r="DS273">
        <f>DR273*(1+'Datos utilizados'!DR273/100)</f>
        <v>171.15773263501296</v>
      </c>
      <c r="DT273">
        <f>DS273*(1+'Datos utilizados'!DS273/100)</f>
        <v>175.64166300937862</v>
      </c>
      <c r="DU273">
        <f>DT273*(1+'Datos utilizados'!DT273/100)</f>
        <v>174.75353094037169</v>
      </c>
      <c r="DV273">
        <f>DU273*(1+'Datos utilizados'!DU273/100)</f>
        <v>176.30175111006139</v>
      </c>
      <c r="DW273">
        <f>DV273*(1+'Datos utilizados'!DV273/100)</f>
        <v>176.19598768957047</v>
      </c>
      <c r="DX273">
        <f>DW273*(1+'Datos utilizados'!DW273/100)</f>
        <v>173.04422910097696</v>
      </c>
      <c r="DY273">
        <f>DX273*(1+'Datos utilizados'!DX273/100)</f>
        <v>175.42527443234911</v>
      </c>
      <c r="DZ273">
        <f>DY273*(1+'Datos utilizados'!DY273/100)</f>
        <v>169.35485823589212</v>
      </c>
      <c r="EA273">
        <f>DZ273*(1+'Datos utilizados'!DZ273/100)</f>
        <v>166.69823938120314</v>
      </c>
      <c r="EB273">
        <f>EA273*(1+'Datos utilizados'!EA273/100)</f>
        <v>173.536217830444</v>
      </c>
      <c r="EC273">
        <f>EB273*(1+'Datos utilizados'!EB273/100)</f>
        <v>173.1083122245177</v>
      </c>
      <c r="ED273">
        <f>EC273*(1+'Datos utilizados'!EC273/100)</f>
        <v>171.26653499202055</v>
      </c>
      <c r="EE273">
        <f>ED273*(1+'Datos utilizados'!ED273/100)</f>
        <v>167.33516306123923</v>
      </c>
      <c r="EF273">
        <f>EE273*(1+'Datos utilizados'!EE273/100)</f>
        <v>167.45627188550478</v>
      </c>
      <c r="EG273">
        <f>EF273*(1+'Datos utilizados'!EF273/100)</f>
        <v>173.71960533158392</v>
      </c>
      <c r="EH273">
        <f>EG273*(1+'Datos utilizados'!EG273/100)</f>
        <v>175.16421413962004</v>
      </c>
      <c r="EI273">
        <f>EH273*(1+'Datos utilizados'!EH273/100)</f>
        <v>175.95611403532385</v>
      </c>
      <c r="EJ273">
        <f>EI273*(1+'Datos utilizados'!EI273/100)</f>
        <v>176.54658756280358</v>
      </c>
      <c r="EK273">
        <f>EJ273*(1+'Datos utilizados'!EJ273/100)</f>
        <v>180.70197342159867</v>
      </c>
      <c r="EL273">
        <f>EK273*(1+'Datos utilizados'!EK273/100)</f>
        <v>180.62405473065928</v>
      </c>
      <c r="EM273">
        <f>EL273*(1+'Datos utilizados'!EL273/100)</f>
        <v>180.97148509993369</v>
      </c>
      <c r="EN273">
        <f>EM273*(1+'Datos utilizados'!EM273/100)</f>
        <v>178.18316694325645</v>
      </c>
      <c r="EO273">
        <f>EN273*(1+'Datos utilizados'!EN273/100)</f>
        <v>177.83252919818716</v>
      </c>
      <c r="EP273">
        <f>EO273*(1+'Datos utilizados'!EO273/100)</f>
        <v>180.04142260986367</v>
      </c>
      <c r="EQ273">
        <f>EP273*(1+'Datos utilizados'!EP273/100)</f>
        <v>181.74849436041023</v>
      </c>
      <c r="ER273">
        <f>EQ273*(1+'Datos utilizados'!EQ273/100)</f>
        <v>184.96490655253112</v>
      </c>
      <c r="ES273">
        <f>ER273*(1+'Datos utilizados'!ER273/100)</f>
        <v>185.77050270652998</v>
      </c>
      <c r="ET273">
        <f>ES273*(1+'Datos utilizados'!ES273/100)</f>
        <v>187.64253992787911</v>
      </c>
      <c r="EU273">
        <f>ET273*(1+'Datos utilizados'!ET273/100)</f>
        <v>190.01573956948997</v>
      </c>
      <c r="EV273">
        <f>EU273*(1+'Datos utilizados'!EU273/100)</f>
        <v>189.9626681734282</v>
      </c>
      <c r="EW273">
        <f>EV273*(1+'Datos utilizados'!EV273/100)</f>
        <v>192.38303951742631</v>
      </c>
      <c r="EX273">
        <f>EW273*(1+'Datos utilizados'!EW273/100)</f>
        <v>193.22013659897456</v>
      </c>
      <c r="EY273">
        <f>EX273*(1+'Datos utilizados'!EX273/100)</f>
        <v>194.78305563989633</v>
      </c>
      <c r="EZ273">
        <f>EY273*(1+'Datos utilizados'!EY273/100)</f>
        <v>196.87683713988628</v>
      </c>
      <c r="FA273">
        <f>EZ273*(1+'Datos utilizados'!EZ273/100)</f>
        <v>198.9993367895658</v>
      </c>
      <c r="FB273">
        <f>FA273*(1+'Datos utilizados'!FA273/100)</f>
        <v>200.34240321349225</v>
      </c>
      <c r="FC273">
        <f>FB273*(1+'Datos utilizados'!FB273/100)</f>
        <v>204.75858085888774</v>
      </c>
      <c r="FD273">
        <f>FC273*(1+'Datos utilizados'!FC273/100)</f>
        <v>200.09641225545363</v>
      </c>
      <c r="FE273">
        <f>FD273*(1+'Datos utilizados'!FD273/100)</f>
        <v>198.490448455512</v>
      </c>
      <c r="FF273">
        <f>FE273*(1+'Datos utilizados'!FE273/100)</f>
        <v>199.03842103656314</v>
      </c>
      <c r="FG273">
        <f>FF273*(1+'Datos utilizados'!FF273/100)</f>
        <v>199.8105905909745</v>
      </c>
      <c r="FH273">
        <f>FG273*(1+'Datos utilizados'!FG273/100)</f>
        <v>199.70546024873505</v>
      </c>
      <c r="FI273">
        <f>FH273*(1+'Datos utilizados'!FH273/100)</f>
        <v>202.62775024855478</v>
      </c>
      <c r="FJ273">
        <f>FI273*(1+'Datos utilizados'!FI273/100)</f>
        <v>203.95175036284138</v>
      </c>
      <c r="FK273">
        <f>FJ273*(1+'Datos utilizados'!FJ273/100)</f>
        <v>203.90096637700103</v>
      </c>
      <c r="FL273">
        <f>FK273*(1+'Datos utilizados'!FK273/100)</f>
        <v>195.95718862791946</v>
      </c>
      <c r="FM273">
        <f>FL273*(1+'Datos utilizados'!FL273/100)</f>
        <v>197.3149661900629</v>
      </c>
      <c r="FN273">
        <f>FM273*(1+'Datos utilizados'!FM273/100)</f>
        <v>190.91527230815103</v>
      </c>
      <c r="FO273">
        <f>FN273*(1+'Datos utilizados'!FN273/100)</f>
        <v>199.09551443837452</v>
      </c>
      <c r="FP273">
        <f>FO273*(1+'Datos utilizados'!FO273/100)</f>
        <v>201.97227539082175</v>
      </c>
      <c r="FQ273">
        <f>FP273*(1+'Datos utilizados'!FP273/100)</f>
        <v>204.86584129282213</v>
      </c>
      <c r="FR273">
        <f>FQ273*(1+'Datos utilizados'!FQ273/100)</f>
        <v>208.29954644227078</v>
      </c>
      <c r="FS273">
        <f>FR273*(1+'Datos utilizados'!FR273/100)</f>
        <v>203.51617648772512</v>
      </c>
      <c r="FT273">
        <f>FS273*(1+'Datos utilizados'!FS273/100)</f>
        <v>211.35445956382628</v>
      </c>
      <c r="FU273">
        <f>FT273*(1+'Datos utilizados'!FT273/100)</f>
        <v>212.45524642784957</v>
      </c>
      <c r="FV273">
        <f>FU273*(1+'Datos utilizados'!FU273/100)</f>
        <v>212.45022186127156</v>
      </c>
      <c r="FW273">
        <f>FV273*(1+'Datos utilizados'!FV273/100)</f>
        <v>213.96072169368298</v>
      </c>
      <c r="FX273">
        <f>FW273*(1+'Datos utilizados'!FW273/100)</f>
        <v>216.24484868008778</v>
      </c>
      <c r="FY273">
        <f>FX273*(1+'Datos utilizados'!FX273/100)</f>
        <v>218.92140848238313</v>
      </c>
      <c r="FZ273">
        <f>FY273*(1+'Datos utilizados'!FY273/100)</f>
        <v>221.70521311264511</v>
      </c>
      <c r="GC273" s="48">
        <f>(FZ273/B273)^(1/15)-1</f>
        <v>5.4512487503203699E-2</v>
      </c>
      <c r="GF273" s="48">
        <f>STDEV('Datos utilizados'!B273:FY273)*SQRT(12)</f>
        <v>7.3921364123081164</v>
      </c>
    </row>
    <row r="274" spans="1:188" x14ac:dyDescent="0.2">
      <c r="A274" s="25" t="s">
        <v>596</v>
      </c>
      <c r="B274">
        <v>100</v>
      </c>
      <c r="C274">
        <f>B274*(1+'Datos utilizados'!B274/100)</f>
        <v>98.948909999999998</v>
      </c>
      <c r="D274">
        <f>C274*(1+'Datos utilizados'!C274/100)</f>
        <v>99.136052073483</v>
      </c>
      <c r="E274">
        <f>D274*(1+'Datos utilizados'!D274/100)</f>
        <v>97.938369601172838</v>
      </c>
      <c r="F274">
        <f>E274*(1+'Datos utilizados'!E274/100)</f>
        <v>99.217141099218395</v>
      </c>
      <c r="G274">
        <f>F274*(1+'Datos utilizados'!F274/100)</f>
        <v>97.888464832474114</v>
      </c>
      <c r="H274">
        <f>G274*(1+'Datos utilizados'!G274/100)</f>
        <v>97.451813757395897</v>
      </c>
      <c r="I274">
        <f>H274*(1+'Datos utilizados'!H274/100)</f>
        <v>96.66895410193861</v>
      </c>
      <c r="J274">
        <f>I274*(1+'Datos utilizados'!I274/100)</f>
        <v>98.259622407895193</v>
      </c>
      <c r="K274">
        <f>J274*(1+'Datos utilizados'!J274/100)</f>
        <v>96.69702911062916</v>
      </c>
      <c r="L274">
        <f>K274*(1+'Datos utilizados'!K274/100)</f>
        <v>95.256069322228385</v>
      </c>
      <c r="M274">
        <f>L274*(1+'Datos utilizados'!L274/100)</f>
        <v>94.582370771946927</v>
      </c>
      <c r="N274">
        <f>M274*(1+'Datos utilizados'!M274/100)</f>
        <v>95.514943489521244</v>
      </c>
      <c r="O274">
        <f>N274*(1+'Datos utilizados'!N274/100)</f>
        <v>96.718861594734904</v>
      </c>
      <c r="P274">
        <f>O274*(1+'Datos utilizados'!O274/100)</f>
        <v>96.375780448886061</v>
      </c>
      <c r="Q274">
        <f>P274*(1+'Datos utilizados'!P274/100)</f>
        <v>95.421380732678784</v>
      </c>
      <c r="R274">
        <f>Q274*(1+'Datos utilizados'!Q274/100)</f>
        <v>97.22725898945896</v>
      </c>
      <c r="S274">
        <f>R274*(1+'Datos utilizados'!R274/100)</f>
        <v>98.481082275935222</v>
      </c>
      <c r="T274">
        <f>S274*(1+'Datos utilizados'!S274/100)</f>
        <v>97.698226608599128</v>
      </c>
      <c r="U274">
        <f>T274*(1+'Datos utilizados'!T274/100)</f>
        <v>98.671340024911416</v>
      </c>
      <c r="V274">
        <f>U274*(1+'Datos utilizados'!U274/100)</f>
        <v>99.812878624793612</v>
      </c>
      <c r="W274">
        <f>V274*(1+'Datos utilizados'!V274/100)</f>
        <v>99.806640319879563</v>
      </c>
      <c r="X274">
        <f>W274*(1+'Datos utilizados'!W274/100)</f>
        <v>100.77040318080043</v>
      </c>
      <c r="Y274">
        <f>X274*(1+'Datos utilizados'!X274/100)</f>
        <v>103.22501904667995</v>
      </c>
      <c r="Z274">
        <f>Y274*(1+'Datos utilizados'!Y274/100)</f>
        <v>101.85580110403717</v>
      </c>
      <c r="AA274">
        <f>Z274*(1+'Datos utilizados'!Z274/100)</f>
        <v>100.85461969266515</v>
      </c>
      <c r="AB274">
        <f>AA274*(1+'Datos utilizados'!AA274/100)</f>
        <v>102.93184161077922</v>
      </c>
      <c r="AC274">
        <f>AB274*(1+'Datos utilizados'!AB274/100)</f>
        <v>103.1751210184263</v>
      </c>
      <c r="AD274">
        <f>AC274*(1+'Datos utilizados'!AC274/100)</f>
        <v>104.34160861914852</v>
      </c>
      <c r="AE274">
        <f>AD274*(1+'Datos utilizados'!AD274/100)</f>
        <v>102.71351432905963</v>
      </c>
      <c r="AF274">
        <f>AE274*(1+'Datos utilizados'!AE274/100)</f>
        <v>102.25814423463318</v>
      </c>
      <c r="AG274">
        <f>AF274*(1+'Datos utilizados'!AF274/100)</f>
        <v>104.33537527335781</v>
      </c>
      <c r="AH274">
        <f>AG274*(1+'Datos utilizados'!AG274/100)</f>
        <v>105.62039062229952</v>
      </c>
      <c r="AI274">
        <f>AH274*(1+'Datos utilizados'!AH274/100)</f>
        <v>107.99079736291861</v>
      </c>
      <c r="AJ274">
        <f>AI274*(1+'Datos utilizados'!AI274/100)</f>
        <v>109.74989185840239</v>
      </c>
      <c r="AK274">
        <f>AJ274*(1+'Datos utilizados'!AJ274/100)</f>
        <v>111.84582944317904</v>
      </c>
      <c r="AL274">
        <f>AK274*(1+'Datos utilizados'!AK274/100)</f>
        <v>111.51210385728649</v>
      </c>
      <c r="AM274">
        <f>AL274*(1+'Datos utilizados'!AL274/100)</f>
        <v>114.61235221751639</v>
      </c>
      <c r="AN274">
        <f>AM274*(1+'Datos utilizados'!AM274/100)</f>
        <v>116.52739854948365</v>
      </c>
      <c r="AO274">
        <f>AN274*(1+'Datos utilizados'!AN274/100)</f>
        <v>118.90716769362062</v>
      </c>
      <c r="AP274">
        <f>AO274*(1+'Datos utilizados'!AO274/100)</f>
        <v>116.63656398221032</v>
      </c>
      <c r="AQ274">
        <f>AP274*(1+'Datos utilizados'!AP274/100)</f>
        <v>115.34531557333247</v>
      </c>
      <c r="AR274">
        <f>AQ274*(1+'Datos utilizados'!AQ274/100)</f>
        <v>115.44512387489809</v>
      </c>
      <c r="AS274">
        <f>AR274*(1+'Datos utilizados'!AR274/100)</f>
        <v>115.60419571108531</v>
      </c>
      <c r="AT274">
        <f>AS274*(1+'Datos utilizados'!AS274/100)</f>
        <v>113.69227572031753</v>
      </c>
      <c r="AU274">
        <f>AT274*(1+'Datos utilizados'!AT274/100)</f>
        <v>111.01932484122257</v>
      </c>
      <c r="AV274">
        <f>AU274*(1+'Datos utilizados'!AU274/100)</f>
        <v>106.92413280193942</v>
      </c>
      <c r="AW274">
        <f>AV274*(1+'Datos utilizados'!AV274/100)</f>
        <v>110.01814297076274</v>
      </c>
      <c r="AX274">
        <f>AW274*(1+'Datos utilizados'!AW274/100)</f>
        <v>116.85177689780581</v>
      </c>
      <c r="AY274">
        <f>AX274*(1+'Datos utilizados'!AX274/100)</f>
        <v>113.03105097822286</v>
      </c>
      <c r="AZ274">
        <f>AY274*(1+'Datos utilizados'!AY274/100)</f>
        <v>110.5078136148156</v>
      </c>
      <c r="BA274">
        <f>AZ274*(1+'Datos utilizados'!AZ274/100)</f>
        <v>113.04976959749041</v>
      </c>
      <c r="BB274">
        <f>BA274*(1+'Datos utilizados'!BA274/100)</f>
        <v>114.0665505302272</v>
      </c>
      <c r="BC274">
        <f>BB274*(1+'Datos utilizados'!BB274/100)</f>
        <v>118.13678725279729</v>
      </c>
      <c r="BD274">
        <f>BC274*(1+'Datos utilizados'!BC274/100)</f>
        <v>118.62646423596014</v>
      </c>
      <c r="BE274">
        <f>BD274*(1+'Datos utilizados'!BD274/100)</f>
        <v>121.25262876386226</v>
      </c>
      <c r="BF274">
        <f>BE274*(1+'Datos utilizados'!BE274/100)</f>
        <v>123.38287982282593</v>
      </c>
      <c r="BG274">
        <f>BF274*(1+'Datos utilizados'!BF274/100)</f>
        <v>126.01839982728139</v>
      </c>
      <c r="BH274">
        <f>BG274*(1+'Datos utilizados'!BG274/100)</f>
        <v>126.61100135246919</v>
      </c>
      <c r="BI274">
        <f>BH274*(1+'Datos utilizados'!BH274/100)</f>
        <v>129.83599879561888</v>
      </c>
      <c r="BJ274">
        <f>BI274*(1+'Datos utilizados'!BI274/100)</f>
        <v>124.95171134052637</v>
      </c>
      <c r="BK274">
        <f>BJ274*(1+'Datos utilizados'!BJ274/100)</f>
        <v>125.46633745885346</v>
      </c>
      <c r="BL274">
        <f>BK274*(1+'Datos utilizados'!BK274/100)</f>
        <v>125.55991025333027</v>
      </c>
      <c r="BM274">
        <f>BL274*(1+'Datos utilizados'!BL274/100)</f>
        <v>124.61174459105224</v>
      </c>
      <c r="BN274">
        <f>BM274*(1+'Datos utilizados'!BM274/100)</f>
        <v>124.63123386790629</v>
      </c>
      <c r="BO274">
        <f>BN274*(1+'Datos utilizados'!BN274/100)</f>
        <v>122.68308566194689</v>
      </c>
      <c r="BP274">
        <f>BO274*(1+'Datos utilizados'!BO274/100)</f>
        <v>124.56218568010524</v>
      </c>
      <c r="BQ274">
        <f>BP274*(1+'Datos utilizados'!BP274/100)</f>
        <v>128.79479629329666</v>
      </c>
      <c r="BR274">
        <f>BQ274*(1+'Datos utilizados'!BQ274/100)</f>
        <v>130.58727211174934</v>
      </c>
      <c r="BS274">
        <f>BR274*(1+'Datos utilizados'!BR274/100)</f>
        <v>133.65184197875902</v>
      </c>
      <c r="BT274">
        <f>BS274*(1+'Datos utilizados'!BS274/100)</f>
        <v>135.33017498440728</v>
      </c>
      <c r="BU274">
        <f>BT274*(1+'Datos utilizados'!BT274/100)</f>
        <v>130.17857474629335</v>
      </c>
      <c r="BV274">
        <f>BU274*(1+'Datos utilizados'!BU274/100)</f>
        <v>131.87855071819024</v>
      </c>
      <c r="BW274">
        <f>BV274*(1+'Datos utilizados'!BV274/100)</f>
        <v>132.11589254591777</v>
      </c>
      <c r="BX274">
        <f>BW274*(1+'Datos utilizados'!BW274/100)</f>
        <v>132.89369844010335</v>
      </c>
      <c r="BY274">
        <f>BX274*(1+'Datos utilizados'!BX274/100)</f>
        <v>133.51960118101655</v>
      </c>
      <c r="BZ274">
        <f>BY274*(1+'Datos utilizados'!BY274/100)</f>
        <v>137.6580679235424</v>
      </c>
      <c r="CA274">
        <f>BZ274*(1+'Datos utilizados'!BZ274/100)</f>
        <v>137.55007516925639</v>
      </c>
      <c r="CB274">
        <f>CA274*(1+'Datos utilizados'!CA274/100)</f>
        <v>137.65437939125724</v>
      </c>
      <c r="CC274">
        <f>CB274*(1+'Datos utilizados'!CB274/100)</f>
        <v>140.49582732521364</v>
      </c>
      <c r="CD274">
        <f>CC274*(1+'Datos utilizados'!CC274/100)</f>
        <v>142.28275160421484</v>
      </c>
      <c r="CE274">
        <f>CD274*(1+'Datos utilizados'!CD274/100)</f>
        <v>138.99498137807075</v>
      </c>
      <c r="CF274">
        <f>CE274*(1+'Datos utilizados'!CE274/100)</f>
        <v>140.84517137419053</v>
      </c>
      <c r="CG274">
        <f>CF274*(1+'Datos utilizados'!CF274/100)</f>
        <v>138.38722595047099</v>
      </c>
      <c r="CH274">
        <f>CG274*(1+'Datos utilizados'!CG274/100)</f>
        <v>139.32041253122279</v>
      </c>
      <c r="CI274">
        <f>CH274*(1+'Datos utilizados'!CH274/100)</f>
        <v>141.65228793596413</v>
      </c>
      <c r="CJ274">
        <f>CI274*(1+'Datos utilizados'!CI274/100)</f>
        <v>141.55593604971008</v>
      </c>
      <c r="CK274">
        <f>CJ274*(1+'Datos utilizados'!CJ274/100)</f>
        <v>140.53662006540333</v>
      </c>
      <c r="CL274">
        <f>CK274*(1+'Datos utilizados'!CK274/100)</f>
        <v>142.19499434316111</v>
      </c>
      <c r="CM274">
        <f>CL274*(1+'Datos utilizados'!CL274/100)</f>
        <v>140.73523475073364</v>
      </c>
      <c r="CN274">
        <f>CM274*(1+'Datos utilizados'!CM274/100)</f>
        <v>141.40793509931865</v>
      </c>
      <c r="CO274">
        <f>CN274*(1+'Datos utilizados'!CN274/100)</f>
        <v>143.04377037413457</v>
      </c>
      <c r="CP274">
        <f>CO274*(1+'Datos utilizados'!CO274/100)</f>
        <v>144.27895333131522</v>
      </c>
      <c r="CQ274">
        <f>CP274*(1+'Datos utilizados'!CP274/100)</f>
        <v>146.03791576295862</v>
      </c>
      <c r="CR274">
        <f>CQ274*(1+'Datos utilizados'!CQ274/100)</f>
        <v>145.83280551026954</v>
      </c>
      <c r="CS274">
        <f>CR274*(1+'Datos utilizados'!CR274/100)</f>
        <v>145.81749306569097</v>
      </c>
      <c r="CT274">
        <f>CS274*(1+'Datos utilizados'!CS274/100)</f>
        <v>145.33722857052982</v>
      </c>
      <c r="CU274">
        <f>CT274*(1+'Datos utilizados'!CT274/100)</f>
        <v>144.01528474062084</v>
      </c>
      <c r="CV274">
        <f>CU274*(1+'Datos utilizados'!CU274/100)</f>
        <v>142.65073991770345</v>
      </c>
      <c r="CW274">
        <f>CV274*(1+'Datos utilizados'!CV274/100)</f>
        <v>142.28847836368243</v>
      </c>
      <c r="CX274">
        <f>CW274*(1+'Datos utilizados'!CW274/100)</f>
        <v>144.26768264002558</v>
      </c>
      <c r="CY274">
        <f>CX274*(1+'Datos utilizados'!CX274/100)</f>
        <v>139.97856115483285</v>
      </c>
      <c r="CZ274">
        <f>CY274*(1+'Datos utilizados'!CY274/100)</f>
        <v>138.32166292215533</v>
      </c>
      <c r="DA274">
        <f>CZ274*(1+'Datos utilizados'!CZ274/100)</f>
        <v>140.05939797344638</v>
      </c>
      <c r="DB274">
        <f>DA274*(1+'Datos utilizados'!DA274/100)</f>
        <v>139.32475841919606</v>
      </c>
      <c r="DC274">
        <f>DB274*(1+'Datos utilizados'!DB274/100)</f>
        <v>142.18895500535035</v>
      </c>
      <c r="DD274">
        <f>DC274*(1+'Datos utilizados'!DC274/100)</f>
        <v>143.58618899060593</v>
      </c>
      <c r="DE274">
        <f>DD274*(1+'Datos utilizados'!DD274/100)</f>
        <v>142.41080680614775</v>
      </c>
      <c r="DF274">
        <f>DE274*(1+'Datos utilizados'!DE274/100)</f>
        <v>141.56048611978892</v>
      </c>
      <c r="DG274">
        <f>DF274*(1+'Datos utilizados'!DF274/100)</f>
        <v>143.05723345163068</v>
      </c>
      <c r="DH274">
        <f>DG274*(1+'Datos utilizados'!DG274/100)</f>
        <v>145.06166557241485</v>
      </c>
      <c r="DI274">
        <f>DH274*(1+'Datos utilizados'!DH274/100)</f>
        <v>144.96315419532462</v>
      </c>
      <c r="DJ274">
        <f>DI274*(1+'Datos utilizados'!DI274/100)</f>
        <v>146.60364422609143</v>
      </c>
      <c r="DK274">
        <f>DJ274*(1+'Datos utilizados'!DJ274/100)</f>
        <v>147.47190430902046</v>
      </c>
      <c r="DL274">
        <f>DK274*(1+'Datos utilizados'!DK274/100)</f>
        <v>148.54508685105807</v>
      </c>
      <c r="DM274">
        <f>DL274*(1+'Datos utilizados'!DL274/100)</f>
        <v>147.2061460017087</v>
      </c>
      <c r="DN274">
        <f>DM274*(1+'Datos utilizados'!DM274/100)</f>
        <v>148.01327730023607</v>
      </c>
      <c r="DO274">
        <f>DN274*(1+'Datos utilizados'!DN274/100)</f>
        <v>143.88283358522341</v>
      </c>
      <c r="DP274">
        <f>DO274*(1+'Datos utilizados'!DO274/100)</f>
        <v>143.90279013424168</v>
      </c>
      <c r="DQ274">
        <f>DP274*(1+'Datos utilizados'!DP274/100)</f>
        <v>143.37744421829862</v>
      </c>
      <c r="DR274">
        <f>DQ274*(1+'Datos utilizados'!DQ274/100)</f>
        <v>142.39024750162238</v>
      </c>
      <c r="DS274">
        <f>DR274*(1+'Datos utilizados'!DR274/100)</f>
        <v>142.16500036909957</v>
      </c>
      <c r="DT274">
        <f>DS274*(1+'Datos utilizados'!DS274/100)</f>
        <v>141.01381927861078</v>
      </c>
      <c r="DU274">
        <f>DT274*(1+'Datos utilizados'!DT274/100)</f>
        <v>139.65462937873005</v>
      </c>
      <c r="DV274">
        <f>DU274*(1+'Datos utilizados'!DU274/100)</f>
        <v>141.13982843124697</v>
      </c>
      <c r="DW274">
        <f>DV274*(1+'Datos utilizados'!DV274/100)</f>
        <v>138.61637532474185</v>
      </c>
      <c r="DX274">
        <f>DW274*(1+'Datos utilizados'!DW274/100)</f>
        <v>138.00924946245701</v>
      </c>
      <c r="DY274">
        <f>DX274*(1+'Datos utilizados'!DX274/100)</f>
        <v>138.31845918587766</v>
      </c>
      <c r="DZ274">
        <f>DY274*(1+'Datos utilizados'!DY274/100)</f>
        <v>138.47940654498635</v>
      </c>
      <c r="EA274">
        <f>DZ274*(1+'Datos utilizados'!DZ274/100)</f>
        <v>139.18515299250222</v>
      </c>
      <c r="EB274">
        <f>EA274*(1+'Datos utilizados'!EA274/100)</f>
        <v>139.47913987265298</v>
      </c>
      <c r="EC274">
        <f>EB274*(1+'Datos utilizados'!EB274/100)</f>
        <v>137.16988138917938</v>
      </c>
      <c r="ED274">
        <f>EC274*(1+'Datos utilizados'!EC274/100)</f>
        <v>137.89899417671543</v>
      </c>
      <c r="EE274">
        <f>ED274*(1+'Datos utilizados'!ED274/100)</f>
        <v>139.09401307035142</v>
      </c>
      <c r="EF274">
        <f>EE274*(1+'Datos utilizados'!EE274/100)</f>
        <v>142.1913168251981</v>
      </c>
      <c r="EG274">
        <f>EF274*(1+'Datos utilizados'!EF274/100)</f>
        <v>146.03373856063374</v>
      </c>
      <c r="EH274">
        <f>EG274*(1+'Datos utilizados'!EG274/100)</f>
        <v>147.9761771273503</v>
      </c>
      <c r="EI274">
        <f>EH274*(1+'Datos utilizados'!EH274/100)</f>
        <v>145.99106191356918</v>
      </c>
      <c r="EJ274">
        <f>EI274*(1+'Datos utilizados'!EI274/100)</f>
        <v>150.25432210178161</v>
      </c>
      <c r="EK274">
        <f>EJ274*(1+'Datos utilizados'!EJ274/100)</f>
        <v>151.38692415635262</v>
      </c>
      <c r="EL274">
        <f>EK274*(1+'Datos utilizados'!EK274/100)</f>
        <v>150.65162272703282</v>
      </c>
      <c r="EM274">
        <f>EL274*(1+'Datos utilizados'!EL274/100)</f>
        <v>151.48111056176785</v>
      </c>
      <c r="EN274">
        <f>EM274*(1+'Datos utilizados'!EM274/100)</f>
        <v>147.27673719001493</v>
      </c>
      <c r="EO274">
        <f>EN274*(1+'Datos utilizados'!EN274/100)</f>
        <v>141.42519677867614</v>
      </c>
      <c r="EP274">
        <f>EO274*(1+'Datos utilizados'!EO274/100)</f>
        <v>140.77546113963555</v>
      </c>
      <c r="EQ274">
        <f>EP274*(1+'Datos utilizados'!EP274/100)</f>
        <v>142.36253553343158</v>
      </c>
      <c r="ER274">
        <f>EQ274*(1+'Datos utilizados'!EQ274/100)</f>
        <v>143.03535511261614</v>
      </c>
      <c r="ES274">
        <f>ER274*(1+'Datos utilizados'!ER274/100)</f>
        <v>143.2551575428177</v>
      </c>
      <c r="ET274">
        <f>ES274*(1+'Datos utilizados'!ES274/100)</f>
        <v>144.86988670209308</v>
      </c>
      <c r="EU274">
        <f>ET274*(1+'Datos utilizados'!ET274/100)</f>
        <v>147.11169025085329</v>
      </c>
      <c r="EV274">
        <f>EU274*(1+'Datos utilizados'!EU274/100)</f>
        <v>146.98259974265815</v>
      </c>
      <c r="EW274">
        <f>EV274*(1+'Datos utilizados'!EV274/100)</f>
        <v>149.45383289039145</v>
      </c>
      <c r="EX274">
        <f>EW274*(1+'Datos utilizados'!EW274/100)</f>
        <v>150.93442717668668</v>
      </c>
      <c r="EY274">
        <f>EX274*(1+'Datos utilizados'!EX274/100)</f>
        <v>149.57485513700726</v>
      </c>
      <c r="EZ274">
        <f>EY274*(1+'Datos utilizados'!EY274/100)</f>
        <v>149.00890875762536</v>
      </c>
      <c r="FA274">
        <f>EZ274*(1+'Datos utilizados'!EZ274/100)</f>
        <v>150.66369739205143</v>
      </c>
      <c r="FB274">
        <f>FA274*(1+'Datos utilizados'!FA274/100)</f>
        <v>151.18573203714516</v>
      </c>
      <c r="FC274">
        <f>FB274*(1+'Datos utilizados'!FB274/100)</f>
        <v>152.9873972872586</v>
      </c>
      <c r="FD274">
        <f>FC274*(1+'Datos utilizados'!FC274/100)</f>
        <v>151.62989421490957</v>
      </c>
      <c r="FE274">
        <f>FD274*(1+'Datos utilizados'!FD274/100)</f>
        <v>153.2438428089331</v>
      </c>
      <c r="FF274">
        <f>FE274*(1+'Datos utilizados'!FE274/100)</f>
        <v>150.78930552989385</v>
      </c>
      <c r="FG274">
        <f>FF274*(1+'Datos utilizados'!FF274/100)</f>
        <v>149.64553848958852</v>
      </c>
      <c r="FH274">
        <f>FG274*(1+'Datos utilizados'!FG274/100)</f>
        <v>148.98015456724841</v>
      </c>
      <c r="FI274">
        <f>FH274*(1+'Datos utilizados'!FH274/100)</f>
        <v>148.73143219919839</v>
      </c>
      <c r="FJ274">
        <f>FI274*(1+'Datos utilizados'!FI274/100)</f>
        <v>148.88745147157536</v>
      </c>
      <c r="FK274">
        <f>FJ274*(1+'Datos utilizados'!FJ274/100)</f>
        <v>147.6039820849098</v>
      </c>
      <c r="FL274">
        <f>FK274*(1+'Datos utilizados'!FK274/100)</f>
        <v>145.95517180303031</v>
      </c>
      <c r="FM274">
        <f>FL274*(1+'Datos utilizados'!FL274/100)</f>
        <v>146.4115736252584</v>
      </c>
      <c r="FN274">
        <f>FM274*(1+'Datos utilizados'!FM274/100)</f>
        <v>149.37172282081389</v>
      </c>
      <c r="FO274">
        <f>FN274*(1+'Datos utilizados'!FN274/100)</f>
        <v>151.64592223793306</v>
      </c>
      <c r="FP274">
        <f>FO274*(1+'Datos utilizados'!FO274/100)</f>
        <v>150.77304830953153</v>
      </c>
      <c r="FQ274">
        <f>FP274*(1+'Datos utilizados'!FP274/100)</f>
        <v>152.66063641053788</v>
      </c>
      <c r="FR274">
        <f>FQ274*(1+'Datos utilizados'!FQ274/100)</f>
        <v>152.20860826612628</v>
      </c>
      <c r="FS274">
        <f>FR274*(1+'Datos utilizados'!FR274/100)</f>
        <v>154.2697259141012</v>
      </c>
      <c r="FT274">
        <f>FS274*(1+'Datos utilizados'!FS274/100)</f>
        <v>157.69014799615087</v>
      </c>
      <c r="FU274">
        <f>FT274*(1+'Datos utilizados'!FT274/100)</f>
        <v>157.25195861289916</v>
      </c>
      <c r="FV274">
        <f>FU274*(1+'Datos utilizados'!FU274/100)</f>
        <v>160.44966146609659</v>
      </c>
      <c r="FW274">
        <f>FV274*(1+'Datos utilizados'!FV274/100)</f>
        <v>158.81763168952804</v>
      </c>
      <c r="FX274">
        <f>FW274*(1+'Datos utilizados'!FW274/100)</f>
        <v>159.87519829894862</v>
      </c>
      <c r="FY274">
        <f>FX274*(1+'Datos utilizados'!FX274/100)</f>
        <v>158.66291263280718</v>
      </c>
      <c r="FZ274">
        <f>FY274*(1+'Datos utilizados'!FY274/100)</f>
        <v>159.58817127411666</v>
      </c>
      <c r="GB274">
        <f t="shared" si="4"/>
        <v>3.1652369202118891E-2</v>
      </c>
      <c r="GE274">
        <f>STDEV('Datos utilizados'!B274:FY274)*SQRT(12)</f>
        <v>5.3166972472543836</v>
      </c>
    </row>
    <row r="275" spans="1:188" x14ac:dyDescent="0.2">
      <c r="A275" s="27" t="s">
        <v>599</v>
      </c>
      <c r="B275">
        <v>100</v>
      </c>
      <c r="C275">
        <f>B275*(1+'Datos utilizados'!B275/100)</f>
        <v>98.348745000000008</v>
      </c>
      <c r="D275">
        <f>C275*(1+'Datos utilizados'!C275/100)</f>
        <v>99.999484427889755</v>
      </c>
      <c r="E275">
        <f>D275*(1+'Datos utilizados'!D275/100)</f>
        <v>98.424862546242878</v>
      </c>
      <c r="F275">
        <f>E275*(1+'Datos utilizados'!E275/100)</f>
        <v>97.995119911393473</v>
      </c>
      <c r="G275">
        <f>F275*(1+'Datos utilizados'!F275/100)</f>
        <v>98.209523434247615</v>
      </c>
      <c r="H275">
        <f>G275*(1+'Datos utilizados'!G275/100)</f>
        <v>98.415385326794322</v>
      </c>
      <c r="I275">
        <f>H275*(1+'Datos utilizados'!H275/100)</f>
        <v>99.738998447900713</v>
      </c>
      <c r="J275">
        <f>I275*(1+'Datos utilizados'!I275/100)</f>
        <v>100.93536773428328</v>
      </c>
      <c r="K275">
        <f>J275*(1+'Datos utilizados'!J275/100)</f>
        <v>101.4436126382041</v>
      </c>
      <c r="L275">
        <f>K275*(1+'Datos utilizados'!K275/100)</f>
        <v>99.457204681690371</v>
      </c>
      <c r="M275">
        <f>L275*(1+'Datos utilizados'!L275/100)</f>
        <v>100.76243628019077</v>
      </c>
      <c r="N275">
        <f>M275*(1+'Datos utilizados'!M275/100)</f>
        <v>102.37536578833685</v>
      </c>
      <c r="O275">
        <f>N275*(1+'Datos utilizados'!N275/100)</f>
        <v>105.30625477918628</v>
      </c>
      <c r="P275">
        <f>O275*(1+'Datos utilizados'!O275/100)</f>
        <v>105.04110416027777</v>
      </c>
      <c r="Q275">
        <f>P275*(1+'Datos utilizados'!P275/100)</f>
        <v>105.67586230066313</v>
      </c>
      <c r="R275">
        <f>Q275*(1+'Datos utilizados'!Q275/100)</f>
        <v>108.28003257533837</v>
      </c>
      <c r="S275">
        <f>R275*(1+'Datos utilizados'!R275/100)</f>
        <v>107.12885340901366</v>
      </c>
      <c r="T275">
        <f>S275*(1+'Datos utilizados'!S275/100)</f>
        <v>106.68733790901642</v>
      </c>
      <c r="U275">
        <f>T275*(1+'Datos utilizados'!T275/100)</f>
        <v>107.55158002721599</v>
      </c>
      <c r="V275">
        <f>U275*(1+'Datos utilizados'!U275/100)</f>
        <v>109.56958645600365</v>
      </c>
      <c r="W275">
        <f>V275*(1+'Datos utilizados'!V275/100)</f>
        <v>110.2193943669603</v>
      </c>
      <c r="X275">
        <f>W275*(1+'Datos utilizados'!W275/100)</f>
        <v>112.77422481868925</v>
      </c>
      <c r="Y275">
        <f>X275*(1+'Datos utilizados'!X275/100)</f>
        <v>115.52853790499229</v>
      </c>
      <c r="Z275">
        <f>Y275*(1+'Datos utilizados'!Y275/100)</f>
        <v>115.93674066439891</v>
      </c>
      <c r="AA275">
        <f>Z275*(1+'Datos utilizados'!Z275/100)</f>
        <v>116.05127457050126</v>
      </c>
      <c r="AB275">
        <f>AA275*(1+'Datos utilizados'!AA275/100)</f>
        <v>116.94442838985076</v>
      </c>
      <c r="AC275">
        <f>AB275*(1+'Datos utilizados'!AB275/100)</f>
        <v>118.15298473782426</v>
      </c>
      <c r="AD275">
        <f>AC275*(1+'Datos utilizados'!AC275/100)</f>
        <v>121.42693305311852</v>
      </c>
      <c r="AE275">
        <f>AD275*(1+'Datos utilizados'!AD275/100)</f>
        <v>122.18010181942046</v>
      </c>
      <c r="AF275">
        <f>AE275*(1+'Datos utilizados'!AE275/100)</f>
        <v>121.43805929803548</v>
      </c>
      <c r="AG275">
        <f>AF275*(1+'Datos utilizados'!AF275/100)</f>
        <v>121.32677953239772</v>
      </c>
      <c r="AH275">
        <f>AG275*(1+'Datos utilizados'!AG275/100)</f>
        <v>122.02789665962055</v>
      </c>
      <c r="AI275">
        <f>AH275*(1+'Datos utilizados'!AH275/100)</f>
        <v>126.29876321760028</v>
      </c>
      <c r="AJ275">
        <f>AI275*(1+'Datos utilizados'!AI275/100)</f>
        <v>129.26431501239298</v>
      </c>
      <c r="AK275">
        <f>AJ275*(1+'Datos utilizados'!AJ275/100)</f>
        <v>127.85673003336002</v>
      </c>
      <c r="AL275">
        <f>AK275*(1+'Datos utilizados'!AK275/100)</f>
        <v>126.84122156223356</v>
      </c>
      <c r="AM275">
        <f>AL275*(1+'Datos utilizados'!AL275/100)</f>
        <v>123.75786367552153</v>
      </c>
      <c r="AN275">
        <f>AM275*(1+'Datos utilizados'!AM275/100)</f>
        <v>124.43364349012172</v>
      </c>
      <c r="AO275">
        <f>AN275*(1+'Datos utilizados'!AN275/100)</f>
        <v>125.10791207410166</v>
      </c>
      <c r="AP275">
        <f>AO275*(1+'Datos utilizados'!AO275/100)</f>
        <v>127.20111131720027</v>
      </c>
      <c r="AQ275">
        <f>AP275*(1+'Datos utilizados'!AP275/100)</f>
        <v>127.4668344387419</v>
      </c>
      <c r="AR275">
        <f>AQ275*(1+'Datos utilizados'!AQ275/100)</f>
        <v>122.43875856744613</v>
      </c>
      <c r="AS275">
        <f>AR275*(1+'Datos utilizados'!AR275/100)</f>
        <v>121.02727231480475</v>
      </c>
      <c r="AT275">
        <f>AS275*(1+'Datos utilizados'!AS275/100)</f>
        <v>119.17630541747658</v>
      </c>
      <c r="AU275">
        <f>AT275*(1+'Datos utilizados'!AT275/100)</f>
        <v>110.68818758146658</v>
      </c>
      <c r="AV275">
        <f>AU275*(1+'Datos utilizados'!AU275/100)</f>
        <v>98.153408932581598</v>
      </c>
      <c r="AW275">
        <f>AV275*(1+'Datos utilizados'!AV275/100)</f>
        <v>96.396845710983229</v>
      </c>
      <c r="AX275">
        <f>AW275*(1+'Datos utilizados'!AW275/100)</f>
        <v>100.9370166479134</v>
      </c>
      <c r="AY275">
        <f>AX275*(1+'Datos utilizados'!AX275/100)</f>
        <v>94.865508737867259</v>
      </c>
      <c r="AZ275">
        <f>AY275*(1+'Datos utilizados'!AY275/100)</f>
        <v>88.951464854711816</v>
      </c>
      <c r="BA275">
        <f>AZ275*(1+'Datos utilizados'!AZ275/100)</f>
        <v>93.328379501340066</v>
      </c>
      <c r="BB275">
        <f>BA275*(1+'Datos utilizados'!BA275/100)</f>
        <v>98.982842698092867</v>
      </c>
      <c r="BC275">
        <f>BB275*(1+'Datos utilizados'!BB275/100)</f>
        <v>105.23306480884258</v>
      </c>
      <c r="BD275">
        <f>BC275*(1+'Datos utilizados'!BC275/100)</f>
        <v>105.21378084971637</v>
      </c>
      <c r="BE275">
        <f>BD275*(1+'Datos utilizados'!BD275/100)</f>
        <v>110.83404850963417</v>
      </c>
      <c r="BF275">
        <f>BE275*(1+'Datos utilizados'!BE275/100)</f>
        <v>114.09387737758985</v>
      </c>
      <c r="BG275">
        <f>BF275*(1+'Datos utilizados'!BF275/100)</f>
        <v>117.58622250779143</v>
      </c>
      <c r="BH275">
        <f>BG275*(1+'Datos utilizados'!BG275/100)</f>
        <v>116.81669123321144</v>
      </c>
      <c r="BI275">
        <f>BH275*(1+'Datos utilizados'!BH275/100)</f>
        <v>120.69117963551618</v>
      </c>
      <c r="BJ275">
        <f>BI275*(1+'Datos utilizados'!BI275/100)</f>
        <v>119.50468275219637</v>
      </c>
      <c r="BK275">
        <f>BJ275*(1+'Datos utilizados'!BJ275/100)</f>
        <v>117.28116069920659</v>
      </c>
      <c r="BL275">
        <f>BK275*(1+'Datos utilizados'!BK275/100)</f>
        <v>118.15152764898755</v>
      </c>
      <c r="BM275">
        <f>BL275*(1+'Datos utilizados'!BL275/100)</f>
        <v>121.36399679484693</v>
      </c>
      <c r="BN275">
        <f>BM275*(1+'Datos utilizados'!BM275/100)</f>
        <v>121.38201328017112</v>
      </c>
      <c r="BO275">
        <f>BN275*(1+'Datos utilizados'!BN275/100)</f>
        <v>114.61983952763478</v>
      </c>
      <c r="BP275">
        <f>BO275*(1+'Datos utilizados'!BO275/100)</f>
        <v>113.53269900467504</v>
      </c>
      <c r="BQ275">
        <f>BP275*(1+'Datos utilizados'!BP275/100)</f>
        <v>120.06383781396748</v>
      </c>
      <c r="BR275">
        <f>BQ275*(1+'Datos utilizados'!BQ275/100)</f>
        <v>118.65802834657941</v>
      </c>
      <c r="BS275">
        <f>BR275*(1+'Datos utilizados'!BR275/100)</f>
        <v>125.58251930939225</v>
      </c>
      <c r="BT275">
        <f>BS275*(1+'Datos utilizados'!BS275/100)</f>
        <v>128.71158987263877</v>
      </c>
      <c r="BU275">
        <f>BT275*(1+'Datos utilizados'!BT275/100)</f>
        <v>124.87235482759972</v>
      </c>
      <c r="BV275">
        <f>BU275*(1+'Datos utilizados'!BU275/100)</f>
        <v>130.27835378726712</v>
      </c>
      <c r="BW275">
        <f>BV275*(1+'Datos utilizados'!BV275/100)</f>
        <v>131.86720253438588</v>
      </c>
      <c r="BX275">
        <f>BW275*(1+'Datos utilizados'!BW275/100)</f>
        <v>134.56389341957421</v>
      </c>
      <c r="BY275">
        <f>BX275*(1+'Datos utilizados'!BX275/100)</f>
        <v>134.21725683012539</v>
      </c>
      <c r="BZ275">
        <f>BY275*(1+'Datos utilizados'!BY275/100)</f>
        <v>139.14824449621887</v>
      </c>
      <c r="CA275">
        <f>BZ275*(1+'Datos utilizados'!BZ275/100)</f>
        <v>137.65032060162929</v>
      </c>
      <c r="CB275">
        <f>CA275*(1+'Datos utilizados'!CA275/100)</f>
        <v>136.61373109730664</v>
      </c>
      <c r="CC275">
        <f>CB275*(1+'Datos utilizados'!CB275/100)</f>
        <v>136.78514717640098</v>
      </c>
      <c r="CD275">
        <f>CC275*(1+'Datos utilizados'!CC275/100)</f>
        <v>132.83626256627866</v>
      </c>
      <c r="CE275">
        <f>CD275*(1+'Datos utilizados'!CD275/100)</f>
        <v>125.56495167328939</v>
      </c>
      <c r="CF275">
        <f>CE275*(1+'Datos utilizados'!CE275/100)</f>
        <v>132.8946738840184</v>
      </c>
      <c r="CG275">
        <f>CF275*(1+'Datos utilizados'!CF275/100)</f>
        <v>130.112729873001</v>
      </c>
      <c r="CH275">
        <f>CG275*(1+'Datos utilizados'!CG275/100)</f>
        <v>130.51527914231858</v>
      </c>
      <c r="CI275">
        <f>CH275*(1+'Datos utilizados'!CH275/100)</f>
        <v>134.88235301124035</v>
      </c>
      <c r="CJ275">
        <f>CI275*(1+'Datos utilizados'!CI275/100)</f>
        <v>138.13090006586896</v>
      </c>
      <c r="CK275">
        <f>CJ275*(1+'Datos utilizados'!CJ275/100)</f>
        <v>138.52151353162023</v>
      </c>
      <c r="CL275">
        <f>CK275*(1+'Datos utilizados'!CK275/100)</f>
        <v>138.55228608585128</v>
      </c>
      <c r="CM275">
        <f>CL275*(1+'Datos utilizados'!CL275/100)</f>
        <v>131.8609172845637</v>
      </c>
      <c r="CN275">
        <f>CM275*(1+'Datos utilizados'!CM275/100)</f>
        <v>135.53557117612885</v>
      </c>
      <c r="CO275">
        <f>CN275*(1+'Datos utilizados'!CN275/100)</f>
        <v>137.19071124099605</v>
      </c>
      <c r="CP275">
        <f>CO275*(1+'Datos utilizados'!CO275/100)</f>
        <v>139.52204101386323</v>
      </c>
      <c r="CQ275">
        <f>CP275*(1+'Datos utilizados'!CP275/100)</f>
        <v>142.28910491616861</v>
      </c>
      <c r="CR275">
        <f>CQ275*(1+'Datos utilizados'!CQ275/100)</f>
        <v>141.70841596455048</v>
      </c>
      <c r="CS275">
        <f>CR275*(1+'Datos utilizados'!CR275/100)</f>
        <v>142.60825732050458</v>
      </c>
      <c r="CT275">
        <f>CS275*(1+'Datos utilizados'!CS275/100)</f>
        <v>143.71437687717247</v>
      </c>
      <c r="CU275">
        <f>CT275*(1+'Datos utilizados'!CT275/100)</f>
        <v>146.72115469875899</v>
      </c>
      <c r="CV275">
        <f>CU275*(1+'Datos utilizados'!CU275/100)</f>
        <v>146.14719621369292</v>
      </c>
      <c r="CW275">
        <f>CV275*(1+'Datos utilizados'!CV275/100)</f>
        <v>147.6732579291965</v>
      </c>
      <c r="CX275">
        <f>CW275*(1+'Datos utilizados'!CW275/100)</f>
        <v>151.02549256982954</v>
      </c>
      <c r="CY275">
        <f>CX275*(1+'Datos utilizados'!CX275/100)</f>
        <v>148.80899713322694</v>
      </c>
      <c r="CZ275">
        <f>CY275*(1+'Datos utilizados'!CY275/100)</f>
        <v>146.09492191766302</v>
      </c>
      <c r="DA275">
        <f>CZ275*(1+'Datos utilizados'!CZ275/100)</f>
        <v>150.85826649458136</v>
      </c>
      <c r="DB275">
        <f>DA275*(1+'Datos utilizados'!DA275/100)</f>
        <v>148.8571240466174</v>
      </c>
      <c r="DC275">
        <f>DB275*(1+'Datos utilizados'!DB275/100)</f>
        <v>154.10956999717089</v>
      </c>
      <c r="DD275">
        <f>DC275*(1+'Datos utilizados'!DC275/100)</f>
        <v>157.88295052403012</v>
      </c>
      <c r="DE275">
        <f>DD275*(1+'Datos utilizados'!DD275/100)</f>
        <v>158.63965982344922</v>
      </c>
      <c r="DF275">
        <f>DE275*(1+'Datos utilizados'!DE275/100)</f>
        <v>159.84443285601242</v>
      </c>
      <c r="DG275">
        <f>DF275*(1+'Datos utilizados'!DF275/100)</f>
        <v>157.72927541380193</v>
      </c>
      <c r="DH275">
        <f>DG275*(1+'Datos utilizados'!DG275/100)</f>
        <v>162.78232202681357</v>
      </c>
      <c r="DI275">
        <f>DH275*(1+'Datos utilizados'!DH275/100)</f>
        <v>162.84483857758798</v>
      </c>
      <c r="DJ275">
        <f>DI275*(1+'Datos utilizados'!DI275/100)</f>
        <v>164.60059091592188</v>
      </c>
      <c r="DK275">
        <f>DJ275*(1+'Datos utilizados'!DJ275/100)</f>
        <v>166.70726449887749</v>
      </c>
      <c r="DL275">
        <f>DK275*(1+'Datos utilizados'!DK275/100)</f>
        <v>168.80496701415655</v>
      </c>
      <c r="DM275">
        <f>DL275*(1+'Datos utilizados'!DL275/100)</f>
        <v>166.69718379353429</v>
      </c>
      <c r="DN275">
        <f>DM275*(1+'Datos utilizados'!DM275/100)</f>
        <v>168.99078701506789</v>
      </c>
      <c r="DO275">
        <f>DN275*(1+'Datos utilizados'!DN275/100)</f>
        <v>164.33957753819803</v>
      </c>
      <c r="DP275">
        <f>DO275*(1+'Datos utilizados'!DO275/100)</f>
        <v>164.8825308514476</v>
      </c>
      <c r="DQ275">
        <f>DP275*(1+'Datos utilizados'!DP275/100)</f>
        <v>166.23375143590178</v>
      </c>
      <c r="DR275">
        <f>DQ275*(1+'Datos utilizados'!DQ275/100)</f>
        <v>164.32119887888143</v>
      </c>
      <c r="DS275">
        <f>DR275*(1+'Datos utilizados'!DR275/100)</f>
        <v>162.70250361296533</v>
      </c>
      <c r="DT275">
        <f>DS275*(1+'Datos utilizados'!DS275/100)</f>
        <v>166.81001780305161</v>
      </c>
      <c r="DU275">
        <f>DT275*(1+'Datos utilizados'!DT275/100)</f>
        <v>164.70052163691244</v>
      </c>
      <c r="DV275">
        <f>DU275*(1+'Datos utilizados'!DU275/100)</f>
        <v>167.50761968250939</v>
      </c>
      <c r="DW275">
        <f>DV275*(1+'Datos utilizados'!DV275/100)</f>
        <v>166.29869206511776</v>
      </c>
      <c r="DX275">
        <f>DW275*(1+'Datos utilizados'!DW275/100)</f>
        <v>164.00109270567688</v>
      </c>
      <c r="DY275">
        <f>DX275*(1+'Datos utilizados'!DX275/100)</f>
        <v>165.65672473681386</v>
      </c>
      <c r="DZ275">
        <f>DY275*(1+'Datos utilizados'!DY275/100)</f>
        <v>160.27197835371757</v>
      </c>
      <c r="EA275">
        <f>DZ275*(1+'Datos utilizados'!DZ275/100)</f>
        <v>157.72460751616467</v>
      </c>
      <c r="EB275">
        <f>EA275*(1+'Datos utilizados'!EA275/100)</f>
        <v>164.14056853185909</v>
      </c>
      <c r="EC275">
        <f>EB275*(1+'Datos utilizados'!EB275/100)</f>
        <v>162.3734311710451</v>
      </c>
      <c r="ED275">
        <f>EC275*(1+'Datos utilizados'!EC275/100)</f>
        <v>161.37792778320699</v>
      </c>
      <c r="EE275">
        <f>ED275*(1+'Datos utilizados'!ED275/100)</f>
        <v>157.25000949285479</v>
      </c>
      <c r="EF275">
        <f>EE275*(1+'Datos utilizados'!EE275/100)</f>
        <v>158.41564877572199</v>
      </c>
      <c r="EG275">
        <f>EF275*(1+'Datos utilizados'!EF275/100)</f>
        <v>165.93102972772616</v>
      </c>
      <c r="EH275">
        <f>EG275*(1+'Datos utilizados'!EG275/100)</f>
        <v>168.34739205158468</v>
      </c>
      <c r="EI275">
        <f>EH275*(1+'Datos utilizados'!EH275/100)</f>
        <v>167.69095506575792</v>
      </c>
      <c r="EJ275">
        <f>EI275*(1+'Datos utilizados'!EI275/100)</f>
        <v>169.1999137403694</v>
      </c>
      <c r="EK275">
        <f>EJ275*(1+'Datos utilizados'!EJ275/100)</f>
        <v>173.41183257309547</v>
      </c>
      <c r="EL275">
        <f>EK275*(1+'Datos utilizados'!EK275/100)</f>
        <v>173.06275455412583</v>
      </c>
      <c r="EM275">
        <f>EL275*(1+'Datos utilizados'!EL275/100)</f>
        <v>173.99885099350911</v>
      </c>
      <c r="EN275">
        <f>EM275*(1+'Datos utilizados'!EM275/100)</f>
        <v>169.90047335726544</v>
      </c>
      <c r="EO275">
        <f>EN275*(1+'Datos utilizados'!EN275/100)</f>
        <v>167.74677248187041</v>
      </c>
      <c r="EP275">
        <f>EO275*(1+'Datos utilizados'!EO275/100)</f>
        <v>169.36838891879128</v>
      </c>
      <c r="EQ275">
        <f>EP275*(1+'Datos utilizados'!EP275/100)</f>
        <v>172.36696309198459</v>
      </c>
      <c r="ER275">
        <f>EQ275*(1+'Datos utilizados'!EQ275/100)</f>
        <v>175.16530626439035</v>
      </c>
      <c r="ES275">
        <f>ER275*(1+'Datos utilizados'!ER275/100)</f>
        <v>176.23281619035743</v>
      </c>
      <c r="ET275">
        <f>ES275*(1+'Datos utilizados'!ES275/100)</f>
        <v>178.53075993886756</v>
      </c>
      <c r="EU275">
        <f>ET275*(1+'Datos utilizados'!ET275/100)</f>
        <v>181.80047046830595</v>
      </c>
      <c r="EV275">
        <f>EU275*(1+'Datos utilizados'!EU275/100)</f>
        <v>182.07044416695138</v>
      </c>
      <c r="EW275">
        <f>EV275*(1+'Datos utilizados'!EV275/100)</f>
        <v>185.77971980835363</v>
      </c>
      <c r="EX275">
        <f>EW275*(1+'Datos utilizados'!EW275/100)</f>
        <v>186.83074999519741</v>
      </c>
      <c r="EY275">
        <f>EX275*(1+'Datos utilizados'!EX275/100)</f>
        <v>188.08593502289014</v>
      </c>
      <c r="EZ275">
        <f>EY275*(1+'Datos utilizados'!EY275/100)</f>
        <v>189.50737566823213</v>
      </c>
      <c r="FA275">
        <f>EZ275*(1+'Datos utilizados'!EZ275/100)</f>
        <v>192.61272880425082</v>
      </c>
      <c r="FB275">
        <f>FA275*(1+'Datos utilizados'!FA275/100)</f>
        <v>194.24882947589634</v>
      </c>
      <c r="FC275">
        <f>FB275*(1+'Datos utilizados'!FB275/100)</f>
        <v>200.53443022449213</v>
      </c>
      <c r="FD275">
        <f>FC275*(1+'Datos utilizados'!FC275/100)</f>
        <v>195.49091911729556</v>
      </c>
      <c r="FE275">
        <f>FD275*(1+'Datos utilizados'!FD275/100)</f>
        <v>194.40082265411368</v>
      </c>
      <c r="FF275">
        <f>FE275*(1+'Datos utilizados'!FE275/100)</f>
        <v>193.96088387240627</v>
      </c>
      <c r="FG275">
        <f>FF275*(1+'Datos utilizados'!FF275/100)</f>
        <v>193.83299576362501</v>
      </c>
      <c r="FH275">
        <f>FG275*(1+'Datos utilizados'!FG275/100)</f>
        <v>193.3558273863039</v>
      </c>
      <c r="FI275">
        <f>FH275*(1+'Datos utilizados'!FH275/100)</f>
        <v>196.21401322672827</v>
      </c>
      <c r="FJ275">
        <f>FI275*(1+'Datos utilizados'!FI275/100)</f>
        <v>197.53079565879219</v>
      </c>
      <c r="FK275">
        <f>FJ275*(1+'Datos utilizados'!FJ275/100)</f>
        <v>197.22933403499752</v>
      </c>
      <c r="FL275">
        <f>FK275*(1+'Datos utilizados'!FK275/100)</f>
        <v>188.88670085025106</v>
      </c>
      <c r="FM275">
        <f>FL275*(1+'Datos utilizados'!FL275/100)</f>
        <v>190.25488277918976</v>
      </c>
      <c r="FN275">
        <f>FM275*(1+'Datos utilizados'!FM275/100)</f>
        <v>184.94486900082256</v>
      </c>
      <c r="FO275">
        <f>FN275*(1+'Datos utilizados'!FN275/100)</f>
        <v>193.54767205483031</v>
      </c>
      <c r="FP275">
        <f>FO275*(1+'Datos utilizados'!FO275/100)</f>
        <v>195.90062142661731</v>
      </c>
      <c r="FQ275">
        <f>FP275*(1+'Datos utilizados'!FP275/100)</f>
        <v>198.41342890262547</v>
      </c>
      <c r="FR275">
        <f>FQ275*(1+'Datos utilizados'!FQ275/100)</f>
        <v>201.63747847087856</v>
      </c>
      <c r="FS275">
        <f>FR275*(1+'Datos utilizados'!FR275/100)</f>
        <v>197.1853733556112</v>
      </c>
      <c r="FT275">
        <f>FS275*(1+'Datos utilizados'!FS275/100)</f>
        <v>205.86809605619084</v>
      </c>
      <c r="FU275">
        <f>FT275*(1+'Datos utilizados'!FT275/100)</f>
        <v>206.09192614362794</v>
      </c>
      <c r="FV275">
        <f>FU275*(1+'Datos utilizados'!FU275/100)</f>
        <v>206.07959154184826</v>
      </c>
      <c r="FW275">
        <f>FV275*(1+'Datos utilizados'!FV275/100)</f>
        <v>207.22431215296533</v>
      </c>
      <c r="FX275">
        <f>FW275*(1+'Datos utilizados'!FW275/100)</f>
        <v>210.5509254808193</v>
      </c>
      <c r="FY275">
        <f>FX275*(1+'Datos utilizados'!FX275/100)</f>
        <v>212.68460644945682</v>
      </c>
      <c r="FZ275">
        <f>FY275*(1+'Datos utilizados'!FY275/100)</f>
        <v>216.49057621340918</v>
      </c>
      <c r="GC275">
        <f>(FZ275/B275)^(1/15)-1</f>
        <v>5.2840541216218062E-2</v>
      </c>
      <c r="GF275">
        <f>STDEV('Datos utilizados'!B275:FY275)*SQRT(12)</f>
        <v>8.6215094861337338</v>
      </c>
    </row>
    <row r="276" spans="1:188" x14ac:dyDescent="0.2">
      <c r="A276" s="28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F44A0-7453-7043-B283-27C6FB5B4897}">
  <dimension ref="A1"/>
  <sheetViews>
    <sheetView topLeftCell="B216" workbookViewId="0">
      <selection activeCell="V234" sqref="V234"/>
    </sheetView>
  </sheetViews>
  <sheetFormatPr baseColWidth="10" defaultRowHeight="15" x14ac:dyDescent="0.2"/>
  <sheetData>
    <row r="1" spans="1:1" x14ac:dyDescent="0.2">
      <c r="A1" t="s">
        <v>644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B52F1-921A-C74F-8031-48C383E918D7}">
  <dimension ref="A1:K116"/>
  <sheetViews>
    <sheetView topLeftCell="I59" workbookViewId="0">
      <selection activeCell="AA72" sqref="AA72"/>
    </sheetView>
  </sheetViews>
  <sheetFormatPr baseColWidth="10" defaultRowHeight="15" x14ac:dyDescent="0.2"/>
  <cols>
    <col min="1" max="1" width="40.83203125" bestFit="1" customWidth="1"/>
    <col min="2" max="2" width="38.1640625" bestFit="1" customWidth="1"/>
    <col min="3" max="3" width="14.33203125" style="35" bestFit="1" customWidth="1"/>
    <col min="4" max="4" width="83.83203125" bestFit="1" customWidth="1"/>
    <col min="5" max="5" width="19.33203125" style="35" bestFit="1" customWidth="1"/>
    <col min="6" max="6" width="19.6640625" bestFit="1" customWidth="1"/>
    <col min="7" max="7" width="22" style="35" bestFit="1" customWidth="1"/>
    <col min="8" max="8" width="27.6640625" bestFit="1" customWidth="1"/>
    <col min="9" max="9" width="22" style="35" bestFit="1" customWidth="1"/>
    <col min="10" max="11" width="22" style="61" customWidth="1"/>
  </cols>
  <sheetData>
    <row r="1" spans="1:11" ht="19" x14ac:dyDescent="0.25">
      <c r="A1" s="30" t="s">
        <v>607</v>
      </c>
      <c r="B1" s="30" t="s">
        <v>606</v>
      </c>
      <c r="C1" s="34" t="s">
        <v>409</v>
      </c>
      <c r="D1" s="30" t="s">
        <v>608</v>
      </c>
      <c r="E1" s="34" t="s">
        <v>411</v>
      </c>
      <c r="F1" s="30" t="s">
        <v>609</v>
      </c>
      <c r="G1" s="34" t="s">
        <v>610</v>
      </c>
      <c r="H1" s="30" t="s">
        <v>611</v>
      </c>
      <c r="I1" s="34" t="s">
        <v>612</v>
      </c>
      <c r="J1" s="60" t="s">
        <v>640</v>
      </c>
      <c r="K1" s="60"/>
    </row>
    <row r="2" spans="1:11" x14ac:dyDescent="0.2">
      <c r="A2" s="2" t="s">
        <v>202</v>
      </c>
      <c r="B2" s="2" t="s">
        <v>203</v>
      </c>
      <c r="C2" s="35">
        <f>Cálculos!GB12</f>
        <v>4.4241290192194693E-2</v>
      </c>
      <c r="D2" s="2" t="s">
        <v>205</v>
      </c>
      <c r="E2" s="35">
        <f>Cálculos!GC14</f>
        <v>6.1672060611537294E-2</v>
      </c>
      <c r="F2" s="2" t="s">
        <v>208</v>
      </c>
      <c r="G2" s="35">
        <f>Cálculos!GD15</f>
        <v>4.5461492636780676E-2</v>
      </c>
      <c r="H2" s="2" t="s">
        <v>594</v>
      </c>
      <c r="I2" s="35">
        <f>Cálculos!GD16</f>
        <v>4.4271989595443095E-2</v>
      </c>
      <c r="J2" s="61" t="str">
        <f>IF(G2&gt;I2,"Sí","No")</f>
        <v>Sí</v>
      </c>
    </row>
    <row r="3" spans="1:11" x14ac:dyDescent="0.2">
      <c r="A3" s="2" t="s">
        <v>202</v>
      </c>
      <c r="B3" s="2" t="s">
        <v>204</v>
      </c>
      <c r="C3" s="35">
        <f>Cálculos!GB13</f>
        <v>4.4302684454716301E-2</v>
      </c>
      <c r="D3" s="2" t="s">
        <v>205</v>
      </c>
      <c r="E3" s="35">
        <f>E2</f>
        <v>6.1672060611537294E-2</v>
      </c>
      <c r="F3" s="2" t="s">
        <v>208</v>
      </c>
      <c r="G3" s="35">
        <f>G2</f>
        <v>4.5461492636780676E-2</v>
      </c>
      <c r="H3" s="2" t="s">
        <v>594</v>
      </c>
      <c r="I3" s="35">
        <f>I2</f>
        <v>4.4271989595443095E-2</v>
      </c>
      <c r="J3" s="61" t="str">
        <f t="shared" ref="J3:J66" si="0">IF(G3&gt;I3,"Sí","No")</f>
        <v>Sí</v>
      </c>
    </row>
    <row r="4" spans="1:11" x14ac:dyDescent="0.2">
      <c r="A4" s="2" t="s">
        <v>217</v>
      </c>
      <c r="B4" s="2" t="s">
        <v>218</v>
      </c>
      <c r="C4" s="35">
        <f>Cálculos!GB19</f>
        <v>0.10800769689436618</v>
      </c>
      <c r="D4" s="2" t="s">
        <v>220</v>
      </c>
      <c r="E4" s="35">
        <f>Cálculos!GC21</f>
        <v>0.10978728556220019</v>
      </c>
      <c r="F4" s="2" t="s">
        <v>208</v>
      </c>
      <c r="G4" s="35">
        <f>Cálculos!GD22</f>
        <v>0.10828714155800201</v>
      </c>
      <c r="H4" s="2" t="s">
        <v>594</v>
      </c>
      <c r="I4" s="35">
        <f>Cálculos!GD23</f>
        <v>0.10729347965097991</v>
      </c>
      <c r="J4" s="61" t="str">
        <f t="shared" si="0"/>
        <v>Sí</v>
      </c>
    </row>
    <row r="5" spans="1:11" x14ac:dyDescent="0.2">
      <c r="A5" s="2" t="s">
        <v>217</v>
      </c>
      <c r="B5" s="2" t="s">
        <v>219</v>
      </c>
      <c r="C5" s="35">
        <f>Cálculos!GB20</f>
        <v>0.10657598402007662</v>
      </c>
      <c r="D5" s="2" t="s">
        <v>220</v>
      </c>
      <c r="E5" s="35">
        <f>E4</f>
        <v>0.10978728556220019</v>
      </c>
      <c r="F5" s="2" t="s">
        <v>208</v>
      </c>
      <c r="G5" s="35">
        <f>G4</f>
        <v>0.10828714155800201</v>
      </c>
      <c r="H5" s="2" t="s">
        <v>594</v>
      </c>
      <c r="I5" s="35">
        <f>I4</f>
        <v>0.10729347965097991</v>
      </c>
      <c r="J5" s="61" t="str">
        <f t="shared" si="0"/>
        <v>Sí</v>
      </c>
    </row>
    <row r="6" spans="1:11" x14ac:dyDescent="0.2">
      <c r="A6" s="2" t="s">
        <v>222</v>
      </c>
      <c r="B6" s="2" t="s">
        <v>223</v>
      </c>
      <c r="C6" s="35">
        <f>Cálculos!GB26</f>
        <v>5.26579979731856E-2</v>
      </c>
      <c r="D6" s="2" t="s">
        <v>237</v>
      </c>
      <c r="E6" s="35">
        <f>Cálculos!GC40</f>
        <v>6.8581139246409961E-2</v>
      </c>
      <c r="F6" s="2" t="s">
        <v>208</v>
      </c>
      <c r="G6" s="35">
        <f>Cálculos!GD41</f>
        <v>7.0601813676071101E-2</v>
      </c>
      <c r="H6" s="2" t="s">
        <v>594</v>
      </c>
      <c r="I6" s="35">
        <f>Cálculos!GD42</f>
        <v>4.8344026878620827E-2</v>
      </c>
      <c r="J6" s="61" t="str">
        <f t="shared" si="0"/>
        <v>Sí</v>
      </c>
    </row>
    <row r="7" spans="1:11" x14ac:dyDescent="0.2">
      <c r="A7" s="2" t="s">
        <v>222</v>
      </c>
      <c r="B7" s="2" t="s">
        <v>224</v>
      </c>
      <c r="C7" s="35">
        <f>Cálculos!GB27</f>
        <v>3.0684494935633078E-2</v>
      </c>
      <c r="D7" s="2" t="s">
        <v>237</v>
      </c>
      <c r="E7" s="35">
        <f>E6</f>
        <v>6.8581139246409961E-2</v>
      </c>
      <c r="F7" s="2" t="s">
        <v>208</v>
      </c>
      <c r="G7" s="35">
        <f>G6</f>
        <v>7.0601813676071101E-2</v>
      </c>
      <c r="H7" s="2" t="s">
        <v>594</v>
      </c>
      <c r="I7" s="35">
        <f>I6</f>
        <v>4.8344026878620827E-2</v>
      </c>
      <c r="J7" s="61" t="str">
        <f t="shared" si="0"/>
        <v>Sí</v>
      </c>
    </row>
    <row r="8" spans="1:11" x14ac:dyDescent="0.2">
      <c r="A8" s="2" t="s">
        <v>222</v>
      </c>
      <c r="B8" s="2" t="s">
        <v>225</v>
      </c>
      <c r="C8" s="35">
        <f>Cálculos!GB28</f>
        <v>2.7992884564483678E-2</v>
      </c>
      <c r="D8" s="2" t="s">
        <v>237</v>
      </c>
      <c r="E8" s="35">
        <f t="shared" ref="E8:E19" si="1">E7</f>
        <v>6.8581139246409961E-2</v>
      </c>
      <c r="F8" s="2" t="s">
        <v>208</v>
      </c>
      <c r="G8" s="35">
        <f t="shared" ref="G8:G19" si="2">G7</f>
        <v>7.0601813676071101E-2</v>
      </c>
      <c r="H8" s="2" t="s">
        <v>594</v>
      </c>
      <c r="I8" s="35">
        <f t="shared" ref="I8:I19" si="3">I7</f>
        <v>4.8344026878620827E-2</v>
      </c>
      <c r="J8" s="61" t="str">
        <f t="shared" si="0"/>
        <v>Sí</v>
      </c>
    </row>
    <row r="9" spans="1:11" x14ac:dyDescent="0.2">
      <c r="A9" s="2" t="s">
        <v>222</v>
      </c>
      <c r="B9" s="2" t="s">
        <v>226</v>
      </c>
      <c r="C9" s="35">
        <f>Cálculos!GB29</f>
        <v>4.8331751667088696E-2</v>
      </c>
      <c r="D9" s="2" t="s">
        <v>237</v>
      </c>
      <c r="E9" s="35">
        <f t="shared" si="1"/>
        <v>6.8581139246409961E-2</v>
      </c>
      <c r="F9" s="2" t="s">
        <v>208</v>
      </c>
      <c r="G9" s="35">
        <f t="shared" si="2"/>
        <v>7.0601813676071101E-2</v>
      </c>
      <c r="H9" s="2" t="s">
        <v>594</v>
      </c>
      <c r="I9" s="35">
        <f t="shared" si="3"/>
        <v>4.8344026878620827E-2</v>
      </c>
      <c r="J9" s="61" t="str">
        <f t="shared" si="0"/>
        <v>Sí</v>
      </c>
    </row>
    <row r="10" spans="1:11" x14ac:dyDescent="0.2">
      <c r="A10" s="2" t="s">
        <v>222</v>
      </c>
      <c r="B10" s="2" t="s">
        <v>227</v>
      </c>
      <c r="C10" s="35">
        <f>Cálculos!GB30</f>
        <v>5.1467209366603761E-2</v>
      </c>
      <c r="D10" s="2" t="s">
        <v>237</v>
      </c>
      <c r="E10" s="35">
        <f t="shared" si="1"/>
        <v>6.8581139246409961E-2</v>
      </c>
      <c r="F10" s="2" t="s">
        <v>208</v>
      </c>
      <c r="G10" s="35">
        <f t="shared" si="2"/>
        <v>7.0601813676071101E-2</v>
      </c>
      <c r="H10" s="2" t="s">
        <v>594</v>
      </c>
      <c r="I10" s="35">
        <f t="shared" si="3"/>
        <v>4.8344026878620827E-2</v>
      </c>
      <c r="J10" s="61" t="str">
        <f t="shared" si="0"/>
        <v>Sí</v>
      </c>
    </row>
    <row r="11" spans="1:11" x14ac:dyDescent="0.2">
      <c r="A11" s="2" t="s">
        <v>222</v>
      </c>
      <c r="B11" s="2" t="s">
        <v>228</v>
      </c>
      <c r="C11" s="35">
        <f>Cálculos!GB31</f>
        <v>5.0469038780616815E-2</v>
      </c>
      <c r="D11" s="2" t="s">
        <v>237</v>
      </c>
      <c r="E11" s="35">
        <f t="shared" si="1"/>
        <v>6.8581139246409961E-2</v>
      </c>
      <c r="F11" s="2" t="s">
        <v>208</v>
      </c>
      <c r="G11" s="35">
        <f t="shared" si="2"/>
        <v>7.0601813676071101E-2</v>
      </c>
      <c r="H11" s="2" t="s">
        <v>594</v>
      </c>
      <c r="I11" s="35">
        <f t="shared" si="3"/>
        <v>4.8344026878620827E-2</v>
      </c>
      <c r="J11" s="61" t="str">
        <f t="shared" si="0"/>
        <v>Sí</v>
      </c>
    </row>
    <row r="12" spans="1:11" x14ac:dyDescent="0.2">
      <c r="A12" s="2" t="s">
        <v>222</v>
      </c>
      <c r="B12" s="2" t="s">
        <v>229</v>
      </c>
      <c r="C12" s="35">
        <f>Cálculos!GB32</f>
        <v>6.025516252284957E-2</v>
      </c>
      <c r="D12" s="2" t="s">
        <v>237</v>
      </c>
      <c r="E12" s="35">
        <f t="shared" si="1"/>
        <v>6.8581139246409961E-2</v>
      </c>
      <c r="F12" s="2" t="s">
        <v>208</v>
      </c>
      <c r="G12" s="35">
        <f t="shared" si="2"/>
        <v>7.0601813676071101E-2</v>
      </c>
      <c r="H12" s="2" t="s">
        <v>594</v>
      </c>
      <c r="I12" s="35">
        <f t="shared" si="3"/>
        <v>4.8344026878620827E-2</v>
      </c>
      <c r="J12" s="61" t="str">
        <f t="shared" si="0"/>
        <v>Sí</v>
      </c>
    </row>
    <row r="13" spans="1:11" x14ac:dyDescent="0.2">
      <c r="A13" s="2" t="s">
        <v>222</v>
      </c>
      <c r="B13" s="2" t="s">
        <v>230</v>
      </c>
      <c r="C13" s="35">
        <f>Cálculos!GB33</f>
        <v>4.0515282641352179E-2</v>
      </c>
      <c r="D13" s="2" t="s">
        <v>237</v>
      </c>
      <c r="E13" s="35">
        <f t="shared" si="1"/>
        <v>6.8581139246409961E-2</v>
      </c>
      <c r="F13" s="2" t="s">
        <v>208</v>
      </c>
      <c r="G13" s="35">
        <f t="shared" si="2"/>
        <v>7.0601813676071101E-2</v>
      </c>
      <c r="H13" s="2" t="s">
        <v>594</v>
      </c>
      <c r="I13" s="35">
        <f t="shared" si="3"/>
        <v>4.8344026878620827E-2</v>
      </c>
      <c r="J13" s="61" t="str">
        <f t="shared" si="0"/>
        <v>Sí</v>
      </c>
    </row>
    <row r="14" spans="1:11" x14ac:dyDescent="0.2">
      <c r="A14" s="2" t="s">
        <v>222</v>
      </c>
      <c r="B14" s="2" t="s">
        <v>231</v>
      </c>
      <c r="C14" s="35">
        <f>Cálculos!GB34</f>
        <v>5.486734476369981E-2</v>
      </c>
      <c r="D14" s="2" t="s">
        <v>237</v>
      </c>
      <c r="E14" s="35">
        <f t="shared" si="1"/>
        <v>6.8581139246409961E-2</v>
      </c>
      <c r="F14" s="2" t="s">
        <v>208</v>
      </c>
      <c r="G14" s="35">
        <f t="shared" si="2"/>
        <v>7.0601813676071101E-2</v>
      </c>
      <c r="H14" s="2" t="s">
        <v>594</v>
      </c>
      <c r="I14" s="35">
        <f t="shared" si="3"/>
        <v>4.8344026878620827E-2</v>
      </c>
      <c r="J14" s="61" t="str">
        <f t="shared" si="0"/>
        <v>Sí</v>
      </c>
    </row>
    <row r="15" spans="1:11" x14ac:dyDescent="0.2">
      <c r="A15" s="2" t="s">
        <v>222</v>
      </c>
      <c r="B15" s="2" t="s">
        <v>232</v>
      </c>
      <c r="C15" s="35">
        <f>Cálculos!GB35</f>
        <v>4.1138211725659346E-2</v>
      </c>
      <c r="D15" s="2" t="s">
        <v>237</v>
      </c>
      <c r="E15" s="35">
        <f t="shared" si="1"/>
        <v>6.8581139246409961E-2</v>
      </c>
      <c r="F15" s="2" t="s">
        <v>208</v>
      </c>
      <c r="G15" s="35">
        <f t="shared" si="2"/>
        <v>7.0601813676071101E-2</v>
      </c>
      <c r="H15" s="2" t="s">
        <v>594</v>
      </c>
      <c r="I15" s="35">
        <f t="shared" si="3"/>
        <v>4.8344026878620827E-2</v>
      </c>
      <c r="J15" s="61" t="str">
        <f t="shared" si="0"/>
        <v>Sí</v>
      </c>
    </row>
    <row r="16" spans="1:11" x14ac:dyDescent="0.2">
      <c r="A16" s="2" t="s">
        <v>222</v>
      </c>
      <c r="B16" s="2" t="s">
        <v>233</v>
      </c>
      <c r="C16" s="35">
        <f>Cálculos!GB36</f>
        <v>2.5131109591030931E-2</v>
      </c>
      <c r="D16" s="2" t="s">
        <v>237</v>
      </c>
      <c r="E16" s="35">
        <f t="shared" si="1"/>
        <v>6.8581139246409961E-2</v>
      </c>
      <c r="F16" s="2" t="s">
        <v>208</v>
      </c>
      <c r="G16" s="35">
        <f t="shared" si="2"/>
        <v>7.0601813676071101E-2</v>
      </c>
      <c r="H16" s="2" t="s">
        <v>594</v>
      </c>
      <c r="I16" s="35">
        <f t="shared" si="3"/>
        <v>4.8344026878620827E-2</v>
      </c>
      <c r="J16" s="61" t="str">
        <f t="shared" si="0"/>
        <v>Sí</v>
      </c>
    </row>
    <row r="17" spans="1:10" x14ac:dyDescent="0.2">
      <c r="A17" s="2" t="s">
        <v>222</v>
      </c>
      <c r="B17" s="2" t="s">
        <v>234</v>
      </c>
      <c r="C17" s="35">
        <f>Cálculos!GB37</f>
        <v>6.4858652305760156E-2</v>
      </c>
      <c r="D17" s="2" t="s">
        <v>237</v>
      </c>
      <c r="E17" s="35">
        <f t="shared" si="1"/>
        <v>6.8581139246409961E-2</v>
      </c>
      <c r="F17" s="2" t="s">
        <v>208</v>
      </c>
      <c r="G17" s="35">
        <f t="shared" si="2"/>
        <v>7.0601813676071101E-2</v>
      </c>
      <c r="H17" s="2" t="s">
        <v>594</v>
      </c>
      <c r="I17" s="35">
        <f t="shared" si="3"/>
        <v>4.8344026878620827E-2</v>
      </c>
      <c r="J17" s="61" t="str">
        <f t="shared" si="0"/>
        <v>Sí</v>
      </c>
    </row>
    <row r="18" spans="1:10" x14ac:dyDescent="0.2">
      <c r="A18" s="2" t="s">
        <v>222</v>
      </c>
      <c r="B18" s="2" t="s">
        <v>235</v>
      </c>
      <c r="C18" s="35">
        <f>Cálculos!GB38</f>
        <v>6.4927396503857482E-2</v>
      </c>
      <c r="D18" s="2" t="s">
        <v>237</v>
      </c>
      <c r="E18" s="35">
        <f t="shared" si="1"/>
        <v>6.8581139246409961E-2</v>
      </c>
      <c r="F18" s="2" t="s">
        <v>208</v>
      </c>
      <c r="G18" s="35">
        <f t="shared" si="2"/>
        <v>7.0601813676071101E-2</v>
      </c>
      <c r="H18" s="2" t="s">
        <v>594</v>
      </c>
      <c r="I18" s="35">
        <f t="shared" si="3"/>
        <v>4.8344026878620827E-2</v>
      </c>
      <c r="J18" s="61" t="str">
        <f t="shared" si="0"/>
        <v>Sí</v>
      </c>
    </row>
    <row r="19" spans="1:10" x14ac:dyDescent="0.2">
      <c r="A19" s="2" t="s">
        <v>222</v>
      </c>
      <c r="B19" s="2" t="s">
        <v>236</v>
      </c>
      <c r="C19" s="35">
        <f>Cálculos!GB39</f>
        <v>5.2295887932133578E-2</v>
      </c>
      <c r="D19" s="2" t="s">
        <v>237</v>
      </c>
      <c r="E19" s="35">
        <f t="shared" si="1"/>
        <v>6.8581139246409961E-2</v>
      </c>
      <c r="F19" s="2" t="s">
        <v>208</v>
      </c>
      <c r="G19" s="35">
        <f t="shared" si="2"/>
        <v>7.0601813676071101E-2</v>
      </c>
      <c r="H19" s="2" t="s">
        <v>594</v>
      </c>
      <c r="I19" s="35">
        <f t="shared" si="3"/>
        <v>4.8344026878620827E-2</v>
      </c>
      <c r="J19" s="61" t="str">
        <f t="shared" si="0"/>
        <v>Sí</v>
      </c>
    </row>
    <row r="20" spans="1:10" x14ac:dyDescent="0.2">
      <c r="A20" s="2" t="s">
        <v>239</v>
      </c>
      <c r="B20" s="2" t="s">
        <v>240</v>
      </c>
      <c r="C20" s="35">
        <f>Cálculos!GB45</f>
        <v>6.7661184130024976E-2</v>
      </c>
      <c r="D20" s="2" t="s">
        <v>251</v>
      </c>
      <c r="E20" s="35">
        <f>Cálculos!GC56</f>
        <v>7.481392919456642E-2</v>
      </c>
      <c r="F20" s="2" t="s">
        <v>208</v>
      </c>
      <c r="G20" s="35">
        <f>Cálculos!GD57</f>
        <v>7.8246998873896967E-2</v>
      </c>
      <c r="H20" s="2" t="s">
        <v>594</v>
      </c>
      <c r="I20" s="35">
        <f>Cálculos!GD58</f>
        <v>5.6307688264298772E-2</v>
      </c>
      <c r="J20" s="61" t="str">
        <f t="shared" si="0"/>
        <v>Sí</v>
      </c>
    </row>
    <row r="21" spans="1:10" x14ac:dyDescent="0.2">
      <c r="A21" s="2" t="s">
        <v>239</v>
      </c>
      <c r="B21" s="2" t="s">
        <v>241</v>
      </c>
      <c r="C21" s="35">
        <f>Cálculos!GB46</f>
        <v>6.2838332273521313E-2</v>
      </c>
      <c r="D21" s="2" t="s">
        <v>251</v>
      </c>
      <c r="E21" s="35">
        <f>E20</f>
        <v>7.481392919456642E-2</v>
      </c>
      <c r="F21" s="2" t="s">
        <v>208</v>
      </c>
      <c r="G21" s="35">
        <f>G20</f>
        <v>7.8246998873896967E-2</v>
      </c>
      <c r="H21" s="2" t="s">
        <v>594</v>
      </c>
      <c r="I21" s="35">
        <f>I20</f>
        <v>5.6307688264298772E-2</v>
      </c>
      <c r="J21" s="61" t="str">
        <f t="shared" si="0"/>
        <v>Sí</v>
      </c>
    </row>
    <row r="22" spans="1:10" x14ac:dyDescent="0.2">
      <c r="A22" s="2" t="s">
        <v>239</v>
      </c>
      <c r="B22" s="2" t="s">
        <v>242</v>
      </c>
      <c r="C22" s="35">
        <f>Cálculos!GB47</f>
        <v>5.609461771622537E-2</v>
      </c>
      <c r="D22" s="2" t="s">
        <v>251</v>
      </c>
      <c r="E22" s="35">
        <f t="shared" ref="E22:E30" si="4">E21</f>
        <v>7.481392919456642E-2</v>
      </c>
      <c r="F22" s="2" t="s">
        <v>208</v>
      </c>
      <c r="G22" s="35">
        <f t="shared" ref="G22:G30" si="5">G21</f>
        <v>7.8246998873896967E-2</v>
      </c>
      <c r="H22" s="2" t="s">
        <v>594</v>
      </c>
      <c r="I22" s="35">
        <f t="shared" ref="I22:I30" si="6">I21</f>
        <v>5.6307688264298772E-2</v>
      </c>
      <c r="J22" s="61" t="str">
        <f t="shared" si="0"/>
        <v>Sí</v>
      </c>
    </row>
    <row r="23" spans="1:10" x14ac:dyDescent="0.2">
      <c r="A23" s="2" t="s">
        <v>239</v>
      </c>
      <c r="B23" s="2" t="s">
        <v>243</v>
      </c>
      <c r="C23" s="35">
        <f>Cálculos!GB48</f>
        <v>5.8528904142050031E-2</v>
      </c>
      <c r="D23" s="2" t="s">
        <v>251</v>
      </c>
      <c r="E23" s="35">
        <f t="shared" si="4"/>
        <v>7.481392919456642E-2</v>
      </c>
      <c r="F23" s="2" t="s">
        <v>208</v>
      </c>
      <c r="G23" s="35">
        <f t="shared" si="5"/>
        <v>7.8246998873896967E-2</v>
      </c>
      <c r="H23" s="2" t="s">
        <v>594</v>
      </c>
      <c r="I23" s="35">
        <f t="shared" si="6"/>
        <v>5.6307688264298772E-2</v>
      </c>
      <c r="J23" s="61" t="str">
        <f t="shared" si="0"/>
        <v>Sí</v>
      </c>
    </row>
    <row r="24" spans="1:10" x14ac:dyDescent="0.2">
      <c r="A24" s="2" t="s">
        <v>239</v>
      </c>
      <c r="B24" s="2" t="s">
        <v>244</v>
      </c>
      <c r="C24" s="35">
        <f>Cálculos!GB49</f>
        <v>5.9829330749804344E-2</v>
      </c>
      <c r="D24" s="2" t="s">
        <v>251</v>
      </c>
      <c r="E24" s="35">
        <f t="shared" si="4"/>
        <v>7.481392919456642E-2</v>
      </c>
      <c r="F24" s="2" t="s">
        <v>208</v>
      </c>
      <c r="G24" s="35">
        <f t="shared" si="5"/>
        <v>7.8246998873896967E-2</v>
      </c>
      <c r="H24" s="2" t="s">
        <v>594</v>
      </c>
      <c r="I24" s="35">
        <f t="shared" si="6"/>
        <v>5.6307688264298772E-2</v>
      </c>
      <c r="J24" s="61" t="str">
        <f t="shared" si="0"/>
        <v>Sí</v>
      </c>
    </row>
    <row r="25" spans="1:10" x14ac:dyDescent="0.2">
      <c r="A25" s="2" t="s">
        <v>239</v>
      </c>
      <c r="B25" s="2" t="s">
        <v>245</v>
      </c>
      <c r="C25" s="35">
        <f>Cálculos!GB50</f>
        <v>6.987043147533778E-2</v>
      </c>
      <c r="D25" s="2" t="s">
        <v>251</v>
      </c>
      <c r="E25" s="35">
        <f t="shared" si="4"/>
        <v>7.481392919456642E-2</v>
      </c>
      <c r="F25" s="2" t="s">
        <v>208</v>
      </c>
      <c r="G25" s="35">
        <f t="shared" si="5"/>
        <v>7.8246998873896967E-2</v>
      </c>
      <c r="H25" s="2" t="s">
        <v>594</v>
      </c>
      <c r="I25" s="35">
        <f t="shared" si="6"/>
        <v>5.6307688264298772E-2</v>
      </c>
      <c r="J25" s="61" t="str">
        <f t="shared" si="0"/>
        <v>Sí</v>
      </c>
    </row>
    <row r="26" spans="1:10" x14ac:dyDescent="0.2">
      <c r="A26" s="2" t="s">
        <v>239</v>
      </c>
      <c r="B26" s="2" t="s">
        <v>246</v>
      </c>
      <c r="C26" s="35">
        <f>Cálculos!GB51</f>
        <v>2.2805361405269675E-2</v>
      </c>
      <c r="D26" s="2" t="s">
        <v>251</v>
      </c>
      <c r="E26" s="35">
        <f t="shared" si="4"/>
        <v>7.481392919456642E-2</v>
      </c>
      <c r="F26" s="2" t="s">
        <v>208</v>
      </c>
      <c r="G26" s="35">
        <f t="shared" si="5"/>
        <v>7.8246998873896967E-2</v>
      </c>
      <c r="H26" s="2" t="s">
        <v>594</v>
      </c>
      <c r="I26" s="35">
        <f t="shared" si="6"/>
        <v>5.6307688264298772E-2</v>
      </c>
      <c r="J26" s="61" t="str">
        <f t="shared" si="0"/>
        <v>Sí</v>
      </c>
    </row>
    <row r="27" spans="1:10" x14ac:dyDescent="0.2">
      <c r="A27" s="2" t="s">
        <v>239</v>
      </c>
      <c r="B27" s="2" t="s">
        <v>247</v>
      </c>
      <c r="C27" s="35">
        <f>Cálculos!GB52</f>
        <v>4.7352281555731679E-2</v>
      </c>
      <c r="D27" s="2" t="s">
        <v>251</v>
      </c>
      <c r="E27" s="35">
        <f t="shared" si="4"/>
        <v>7.481392919456642E-2</v>
      </c>
      <c r="F27" s="2" t="s">
        <v>208</v>
      </c>
      <c r="G27" s="35">
        <f t="shared" si="5"/>
        <v>7.8246998873896967E-2</v>
      </c>
      <c r="H27" s="2" t="s">
        <v>594</v>
      </c>
      <c r="I27" s="35">
        <f t="shared" si="6"/>
        <v>5.6307688264298772E-2</v>
      </c>
      <c r="J27" s="61" t="str">
        <f t="shared" si="0"/>
        <v>Sí</v>
      </c>
    </row>
    <row r="28" spans="1:10" x14ac:dyDescent="0.2">
      <c r="A28" s="2" t="s">
        <v>239</v>
      </c>
      <c r="B28" s="2" t="s">
        <v>248</v>
      </c>
      <c r="C28" s="35">
        <f>Cálculos!GB53</f>
        <v>4.4149356150402053E-2</v>
      </c>
      <c r="D28" s="2" t="s">
        <v>251</v>
      </c>
      <c r="E28" s="35">
        <f t="shared" si="4"/>
        <v>7.481392919456642E-2</v>
      </c>
      <c r="F28" s="2" t="s">
        <v>208</v>
      </c>
      <c r="G28" s="35">
        <f t="shared" si="5"/>
        <v>7.8246998873896967E-2</v>
      </c>
      <c r="H28" s="2" t="s">
        <v>594</v>
      </c>
      <c r="I28" s="35">
        <f t="shared" si="6"/>
        <v>5.6307688264298772E-2</v>
      </c>
      <c r="J28" s="61" t="str">
        <f t="shared" si="0"/>
        <v>Sí</v>
      </c>
    </row>
    <row r="29" spans="1:10" x14ac:dyDescent="0.2">
      <c r="A29" s="2" t="s">
        <v>239</v>
      </c>
      <c r="B29" s="2" t="s">
        <v>249</v>
      </c>
      <c r="C29" s="35">
        <f>Cálculos!GB54</f>
        <v>4.8775132756068373E-2</v>
      </c>
      <c r="D29" s="2" t="s">
        <v>251</v>
      </c>
      <c r="E29" s="35">
        <f t="shared" si="4"/>
        <v>7.481392919456642E-2</v>
      </c>
      <c r="F29" s="2" t="s">
        <v>208</v>
      </c>
      <c r="G29" s="35">
        <f t="shared" si="5"/>
        <v>7.8246998873896967E-2</v>
      </c>
      <c r="H29" s="2" t="s">
        <v>594</v>
      </c>
      <c r="I29" s="35">
        <f t="shared" si="6"/>
        <v>5.6307688264298772E-2</v>
      </c>
      <c r="J29" s="61" t="str">
        <f t="shared" si="0"/>
        <v>Sí</v>
      </c>
    </row>
    <row r="30" spans="1:10" x14ac:dyDescent="0.2">
      <c r="A30" s="2" t="s">
        <v>239</v>
      </c>
      <c r="B30" s="2" t="s">
        <v>250</v>
      </c>
      <c r="C30" s="35">
        <f>Cálculos!GB55</f>
        <v>7.0411500828744256E-2</v>
      </c>
      <c r="D30" s="2" t="s">
        <v>251</v>
      </c>
      <c r="E30" s="35">
        <f t="shared" si="4"/>
        <v>7.481392919456642E-2</v>
      </c>
      <c r="F30" s="2" t="s">
        <v>208</v>
      </c>
      <c r="G30" s="35">
        <f t="shared" si="5"/>
        <v>7.8246998873896967E-2</v>
      </c>
      <c r="H30" s="2" t="s">
        <v>594</v>
      </c>
      <c r="I30" s="35">
        <f t="shared" si="6"/>
        <v>5.6307688264298772E-2</v>
      </c>
      <c r="J30" s="61" t="str">
        <f t="shared" si="0"/>
        <v>Sí</v>
      </c>
    </row>
    <row r="31" spans="1:10" x14ac:dyDescent="0.2">
      <c r="A31" s="2" t="s">
        <v>253</v>
      </c>
      <c r="B31" s="2" t="s">
        <v>254</v>
      </c>
      <c r="C31" s="35">
        <f>Cálculos!GB61</f>
        <v>3.6756612918575238E-2</v>
      </c>
      <c r="D31" s="2" t="s">
        <v>261</v>
      </c>
      <c r="E31" s="35">
        <f>Cálculos!GC68</f>
        <v>5.3028759439932127E-2</v>
      </c>
      <c r="F31" s="2" t="s">
        <v>208</v>
      </c>
      <c r="G31" s="35">
        <f>Cálculos!GD69</f>
        <v>3.1951058630110607E-2</v>
      </c>
      <c r="H31" s="2" t="s">
        <v>594</v>
      </c>
      <c r="I31" s="35">
        <f>Cálculos!GD70</f>
        <v>1.6957109485709054E-2</v>
      </c>
      <c r="J31" s="61" t="str">
        <f t="shared" si="0"/>
        <v>Sí</v>
      </c>
    </row>
    <row r="32" spans="1:10" x14ac:dyDescent="0.2">
      <c r="A32" s="2" t="s">
        <v>253</v>
      </c>
      <c r="B32" s="2" t="s">
        <v>255</v>
      </c>
      <c r="C32" s="35">
        <f>Cálculos!GB62</f>
        <v>-4.0903485138234719E-2</v>
      </c>
      <c r="D32" s="2" t="s">
        <v>261</v>
      </c>
      <c r="E32" s="35">
        <f>E31</f>
        <v>5.3028759439932127E-2</v>
      </c>
      <c r="F32" s="2" t="s">
        <v>208</v>
      </c>
      <c r="G32" s="35">
        <f>G31</f>
        <v>3.1951058630110607E-2</v>
      </c>
      <c r="H32" s="2" t="s">
        <v>594</v>
      </c>
      <c r="I32" s="35">
        <f>I31</f>
        <v>1.6957109485709054E-2</v>
      </c>
      <c r="J32" s="61" t="str">
        <f t="shared" si="0"/>
        <v>Sí</v>
      </c>
    </row>
    <row r="33" spans="1:11" x14ac:dyDescent="0.2">
      <c r="A33" s="2" t="s">
        <v>253</v>
      </c>
      <c r="B33" s="2" t="s">
        <v>256</v>
      </c>
      <c r="C33" s="35">
        <f>Cálculos!GB63</f>
        <v>3.5957909194438864E-2</v>
      </c>
      <c r="D33" s="2" t="s">
        <v>261</v>
      </c>
      <c r="E33" s="35">
        <f t="shared" ref="E33:E37" si="7">E32</f>
        <v>5.3028759439932127E-2</v>
      </c>
      <c r="F33" s="2" t="s">
        <v>208</v>
      </c>
      <c r="G33" s="35">
        <f t="shared" ref="G33:G37" si="8">G32</f>
        <v>3.1951058630110607E-2</v>
      </c>
      <c r="H33" s="2" t="s">
        <v>594</v>
      </c>
      <c r="I33" s="35">
        <f t="shared" ref="I33:I37" si="9">I32</f>
        <v>1.6957109485709054E-2</v>
      </c>
      <c r="J33" s="61" t="str">
        <f t="shared" si="0"/>
        <v>Sí</v>
      </c>
    </row>
    <row r="34" spans="1:11" x14ac:dyDescent="0.2">
      <c r="A34" s="2" t="s">
        <v>253</v>
      </c>
      <c r="B34" s="2" t="s">
        <v>257</v>
      </c>
      <c r="C34" s="35">
        <f>Cálculos!GB64</f>
        <v>1.7152805489478284E-2</v>
      </c>
      <c r="D34" s="2" t="s">
        <v>261</v>
      </c>
      <c r="E34" s="35">
        <f t="shared" si="7"/>
        <v>5.3028759439932127E-2</v>
      </c>
      <c r="F34" s="2" t="s">
        <v>208</v>
      </c>
      <c r="G34" s="35">
        <f t="shared" si="8"/>
        <v>3.1951058630110607E-2</v>
      </c>
      <c r="H34" s="2" t="s">
        <v>594</v>
      </c>
      <c r="I34" s="35">
        <f t="shared" si="9"/>
        <v>1.6957109485709054E-2</v>
      </c>
      <c r="J34" s="61" t="str">
        <f t="shared" si="0"/>
        <v>Sí</v>
      </c>
    </row>
    <row r="35" spans="1:11" x14ac:dyDescent="0.2">
      <c r="A35" s="2" t="s">
        <v>253</v>
      </c>
      <c r="B35" s="2" t="s">
        <v>258</v>
      </c>
      <c r="C35" s="35">
        <f>Cálculos!GB65</f>
        <v>5.9948300744057104E-3</v>
      </c>
      <c r="D35" s="2" t="s">
        <v>261</v>
      </c>
      <c r="E35" s="35">
        <f t="shared" si="7"/>
        <v>5.3028759439932127E-2</v>
      </c>
      <c r="F35" s="2" t="s">
        <v>208</v>
      </c>
      <c r="G35" s="35">
        <f t="shared" si="8"/>
        <v>3.1951058630110607E-2</v>
      </c>
      <c r="H35" s="2" t="s">
        <v>594</v>
      </c>
      <c r="I35" s="35">
        <f t="shared" si="9"/>
        <v>1.6957109485709054E-2</v>
      </c>
      <c r="J35" s="61" t="str">
        <f t="shared" si="0"/>
        <v>Sí</v>
      </c>
    </row>
    <row r="36" spans="1:11" x14ac:dyDescent="0.2">
      <c r="A36" s="2" t="s">
        <v>253</v>
      </c>
      <c r="B36" s="2" t="s">
        <v>259</v>
      </c>
      <c r="C36" s="35">
        <f>Cálculos!GB66</f>
        <v>5.4997394053122317E-3</v>
      </c>
      <c r="D36" s="2" t="s">
        <v>261</v>
      </c>
      <c r="E36" s="35">
        <f t="shared" si="7"/>
        <v>5.3028759439932127E-2</v>
      </c>
      <c r="F36" s="2" t="s">
        <v>208</v>
      </c>
      <c r="G36" s="35">
        <f t="shared" si="8"/>
        <v>3.1951058630110607E-2</v>
      </c>
      <c r="H36" s="2" t="s">
        <v>594</v>
      </c>
      <c r="I36" s="35">
        <f t="shared" si="9"/>
        <v>1.6957109485709054E-2</v>
      </c>
      <c r="J36" s="61" t="str">
        <f t="shared" si="0"/>
        <v>Sí</v>
      </c>
    </row>
    <row r="37" spans="1:11" x14ac:dyDescent="0.2">
      <c r="A37" s="2" t="s">
        <v>253</v>
      </c>
      <c r="B37" s="2" t="s">
        <v>260</v>
      </c>
      <c r="C37" s="35">
        <f>Cálculos!GB67</f>
        <v>3.9199196442393003E-2</v>
      </c>
      <c r="D37" s="2" t="s">
        <v>261</v>
      </c>
      <c r="E37" s="35">
        <f t="shared" si="7"/>
        <v>5.3028759439932127E-2</v>
      </c>
      <c r="F37" s="2" t="s">
        <v>208</v>
      </c>
      <c r="G37" s="35">
        <f t="shared" si="8"/>
        <v>3.1951058630110607E-2</v>
      </c>
      <c r="H37" s="2" t="s">
        <v>594</v>
      </c>
      <c r="I37" s="35">
        <f t="shared" si="9"/>
        <v>1.6957109485709054E-2</v>
      </c>
      <c r="J37" s="61" t="str">
        <f t="shared" si="0"/>
        <v>Sí</v>
      </c>
    </row>
    <row r="38" spans="1:11" x14ac:dyDescent="0.2">
      <c r="A38" s="2" t="s">
        <v>263</v>
      </c>
      <c r="B38" s="2" t="s">
        <v>264</v>
      </c>
      <c r="C38" s="35">
        <f>Cálculos!GB73</f>
        <v>4.7702734995431761E-3</v>
      </c>
      <c r="D38" s="2" t="s">
        <v>600</v>
      </c>
      <c r="E38" s="35">
        <f>Cálculos!GC78</f>
        <v>4.4940502363934209E-2</v>
      </c>
      <c r="F38" s="2" t="s">
        <v>208</v>
      </c>
      <c r="G38" s="35">
        <f>Cálculos!GD79</f>
        <v>2.7626809364470928E-2</v>
      </c>
      <c r="H38" s="2" t="s">
        <v>594</v>
      </c>
      <c r="I38" s="35">
        <f>Cálculos!GD80</f>
        <v>1.0832231684805738E-2</v>
      </c>
      <c r="J38" s="61" t="str">
        <f t="shared" si="0"/>
        <v>Sí</v>
      </c>
    </row>
    <row r="39" spans="1:11" x14ac:dyDescent="0.2">
      <c r="A39" s="2" t="s">
        <v>263</v>
      </c>
      <c r="B39" s="2" t="s">
        <v>265</v>
      </c>
      <c r="C39" s="35">
        <f>Cálculos!GB74</f>
        <v>1.4605175080927735E-2</v>
      </c>
      <c r="D39" s="2" t="s">
        <v>600</v>
      </c>
      <c r="E39" s="35">
        <f>E38</f>
        <v>4.4940502363934209E-2</v>
      </c>
      <c r="F39" s="2" t="s">
        <v>208</v>
      </c>
      <c r="G39" s="35">
        <f>G38</f>
        <v>2.7626809364470928E-2</v>
      </c>
      <c r="H39" s="2" t="s">
        <v>594</v>
      </c>
      <c r="I39" s="35">
        <f>I38</f>
        <v>1.0832231684805738E-2</v>
      </c>
      <c r="J39" s="61" t="str">
        <f t="shared" si="0"/>
        <v>Sí</v>
      </c>
    </row>
    <row r="40" spans="1:11" x14ac:dyDescent="0.2">
      <c r="A40" s="2" t="s">
        <v>263</v>
      </c>
      <c r="B40" s="2" t="s">
        <v>266</v>
      </c>
      <c r="C40" s="35">
        <f>Cálculos!GB75</f>
        <v>2.4670058148680729E-2</v>
      </c>
      <c r="D40" s="2" t="s">
        <v>600</v>
      </c>
      <c r="E40" s="35">
        <f t="shared" ref="E40:E42" si="10">E39</f>
        <v>4.4940502363934209E-2</v>
      </c>
      <c r="F40" s="2" t="s">
        <v>208</v>
      </c>
      <c r="G40" s="35">
        <f t="shared" ref="G40:G42" si="11">G39</f>
        <v>2.7626809364470928E-2</v>
      </c>
      <c r="H40" s="2" t="s">
        <v>594</v>
      </c>
      <c r="I40" s="35">
        <v>1.0832231684805738E-2</v>
      </c>
      <c r="J40" s="61" t="str">
        <f t="shared" si="0"/>
        <v>Sí</v>
      </c>
    </row>
    <row r="41" spans="1:11" x14ac:dyDescent="0.2">
      <c r="A41" s="2" t="s">
        <v>263</v>
      </c>
      <c r="B41" s="2" t="s">
        <v>267</v>
      </c>
      <c r="C41" s="35">
        <f>Cálculos!GB76</f>
        <v>8.8191665213461778E-3</v>
      </c>
      <c r="D41" s="2" t="s">
        <v>600</v>
      </c>
      <c r="E41" s="35">
        <f t="shared" si="10"/>
        <v>4.4940502363934209E-2</v>
      </c>
      <c r="F41" s="2" t="s">
        <v>208</v>
      </c>
      <c r="G41" s="35">
        <f t="shared" si="11"/>
        <v>2.7626809364470928E-2</v>
      </c>
      <c r="H41" s="2" t="s">
        <v>594</v>
      </c>
      <c r="I41" s="35">
        <v>1.0832231684805738E-2</v>
      </c>
      <c r="J41" s="61" t="str">
        <f t="shared" si="0"/>
        <v>Sí</v>
      </c>
    </row>
    <row r="42" spans="1:11" x14ac:dyDescent="0.2">
      <c r="A42" s="2" t="s">
        <v>263</v>
      </c>
      <c r="B42" s="2" t="s">
        <v>268</v>
      </c>
      <c r="C42" s="35">
        <f>Cálculos!GB77</f>
        <v>9.0457959297496338E-4</v>
      </c>
      <c r="D42" s="2" t="s">
        <v>600</v>
      </c>
      <c r="E42" s="35">
        <f t="shared" si="10"/>
        <v>4.4940502363934209E-2</v>
      </c>
      <c r="F42" s="2" t="s">
        <v>208</v>
      </c>
      <c r="G42" s="35">
        <f t="shared" si="11"/>
        <v>2.7626809364470928E-2</v>
      </c>
      <c r="H42" s="2" t="s">
        <v>594</v>
      </c>
      <c r="I42" s="35">
        <v>1.0832231684805699E-2</v>
      </c>
      <c r="J42" s="61" t="str">
        <f t="shared" si="0"/>
        <v>Sí</v>
      </c>
    </row>
    <row r="43" spans="1:11" s="65" customFormat="1" x14ac:dyDescent="0.2">
      <c r="A43" s="62" t="s">
        <v>271</v>
      </c>
      <c r="B43" s="66" t="s">
        <v>272</v>
      </c>
      <c r="C43" s="67">
        <f>Cálculos!GB83</f>
        <v>1.9591153181734322E-2</v>
      </c>
      <c r="D43" s="62" t="s">
        <v>274</v>
      </c>
      <c r="E43" s="63">
        <f>Cálculos!GC85</f>
        <v>2.2037608825038246E-2</v>
      </c>
      <c r="F43" s="62" t="s">
        <v>208</v>
      </c>
      <c r="G43" s="63">
        <f>Cálculos!GD86</f>
        <v>1.5069768997177269E-2</v>
      </c>
      <c r="H43" s="62" t="s">
        <v>594</v>
      </c>
      <c r="I43" s="63">
        <f>Cálculos!GD87</f>
        <v>1.9213820312520946E-2</v>
      </c>
      <c r="J43" s="64" t="str">
        <f t="shared" si="0"/>
        <v>No</v>
      </c>
      <c r="K43" s="64"/>
    </row>
    <row r="44" spans="1:11" s="65" customFormat="1" x14ac:dyDescent="0.2">
      <c r="A44" s="62" t="s">
        <v>271</v>
      </c>
      <c r="B44" s="66" t="s">
        <v>273</v>
      </c>
      <c r="C44" s="67">
        <f>Cálculos!GB84</f>
        <v>1.8754012804076181E-2</v>
      </c>
      <c r="D44" s="62" t="s">
        <v>274</v>
      </c>
      <c r="E44" s="63">
        <f>E43</f>
        <v>2.2037608825038246E-2</v>
      </c>
      <c r="F44" s="62" t="s">
        <v>208</v>
      </c>
      <c r="G44" s="63">
        <f>G43</f>
        <v>1.5069768997177269E-2</v>
      </c>
      <c r="H44" s="62" t="s">
        <v>594</v>
      </c>
      <c r="I44" s="63">
        <f>I43</f>
        <v>1.9213820312520946E-2</v>
      </c>
      <c r="J44" s="64" t="str">
        <f t="shared" si="0"/>
        <v>No</v>
      </c>
      <c r="K44" s="64"/>
    </row>
    <row r="45" spans="1:11" x14ac:dyDescent="0.2">
      <c r="A45" s="2" t="s">
        <v>276</v>
      </c>
      <c r="B45" s="2" t="s">
        <v>277</v>
      </c>
      <c r="C45" s="35">
        <f>Cálculos!GB90</f>
        <v>7.5020116282238813E-2</v>
      </c>
      <c r="D45" s="2" t="s">
        <v>279</v>
      </c>
      <c r="E45" s="35">
        <f>Cálculos!GC92</f>
        <v>8.0297164607290972E-2</v>
      </c>
      <c r="F45" s="2" t="s">
        <v>208</v>
      </c>
      <c r="G45" s="35">
        <f>Cálculos!GD93</f>
        <v>9.6873050531565363E-2</v>
      </c>
      <c r="H45" s="2" t="s">
        <v>594</v>
      </c>
      <c r="I45" s="35">
        <f>Cálculos!GD94</f>
        <v>7.6184004705504682E-2</v>
      </c>
      <c r="J45" s="61" t="str">
        <f t="shared" si="0"/>
        <v>Sí</v>
      </c>
    </row>
    <row r="46" spans="1:11" x14ac:dyDescent="0.2">
      <c r="A46" s="2" t="s">
        <v>276</v>
      </c>
      <c r="B46" s="2" t="s">
        <v>278</v>
      </c>
      <c r="C46" s="35">
        <f>Cálculos!GB91</f>
        <v>7.6899590686931862E-2</v>
      </c>
      <c r="D46" s="2" t="s">
        <v>279</v>
      </c>
      <c r="E46" s="35">
        <f>E45</f>
        <v>8.0297164607290972E-2</v>
      </c>
      <c r="F46" s="2" t="s">
        <v>208</v>
      </c>
      <c r="G46" s="35">
        <f>G45</f>
        <v>9.6873050531565363E-2</v>
      </c>
      <c r="H46" s="2" t="s">
        <v>594</v>
      </c>
      <c r="I46" s="35">
        <f>I45</f>
        <v>7.6184004705504682E-2</v>
      </c>
      <c r="J46" s="61" t="str">
        <f t="shared" si="0"/>
        <v>Sí</v>
      </c>
    </row>
    <row r="47" spans="1:11" x14ac:dyDescent="0.2">
      <c r="A47" s="2" t="s">
        <v>281</v>
      </c>
      <c r="B47" s="2" t="s">
        <v>282</v>
      </c>
      <c r="C47" s="35">
        <f>Cálculos!GB97</f>
        <v>3.6130798541042619E-2</v>
      </c>
      <c r="D47" s="2" t="s">
        <v>598</v>
      </c>
      <c r="E47" s="35">
        <f>Cálculos!GC109</f>
        <v>5.4512487503203699E-2</v>
      </c>
      <c r="F47" s="2" t="s">
        <v>208</v>
      </c>
      <c r="G47" s="35">
        <f>Cálculos!GD110</f>
        <v>2.8549168905699807E-2</v>
      </c>
      <c r="H47" s="2" t="s">
        <v>594</v>
      </c>
      <c r="I47" s="35">
        <f>Cálculos!GD111</f>
        <v>1.3697307659049196E-2</v>
      </c>
      <c r="J47" s="61" t="str">
        <f t="shared" si="0"/>
        <v>Sí</v>
      </c>
    </row>
    <row r="48" spans="1:11" x14ac:dyDescent="0.2">
      <c r="A48" s="2" t="s">
        <v>281</v>
      </c>
      <c r="B48" s="2" t="s">
        <v>283</v>
      </c>
      <c r="C48" s="35">
        <f>Cálculos!GB98</f>
        <v>4.5305559584949417E-3</v>
      </c>
      <c r="D48" s="2" t="s">
        <v>598</v>
      </c>
      <c r="E48" s="35">
        <f>E47</f>
        <v>5.4512487503203699E-2</v>
      </c>
      <c r="F48" s="2" t="s">
        <v>208</v>
      </c>
      <c r="G48" s="35">
        <f>G47</f>
        <v>2.8549168905699807E-2</v>
      </c>
      <c r="H48" s="2" t="s">
        <v>594</v>
      </c>
      <c r="I48" s="35">
        <f>I47</f>
        <v>1.3697307659049196E-2</v>
      </c>
      <c r="J48" s="61" t="str">
        <f t="shared" si="0"/>
        <v>Sí</v>
      </c>
    </row>
    <row r="49" spans="1:10" x14ac:dyDescent="0.2">
      <c r="A49" s="2" t="s">
        <v>281</v>
      </c>
      <c r="B49" s="2" t="s">
        <v>284</v>
      </c>
      <c r="C49" s="35">
        <f>Cálculos!GB99</f>
        <v>1.4325546830506797E-2</v>
      </c>
      <c r="D49" s="2" t="s">
        <v>598</v>
      </c>
      <c r="E49" s="35">
        <f t="shared" ref="E49:E58" si="12">E48</f>
        <v>5.4512487503203699E-2</v>
      </c>
      <c r="F49" s="2" t="s">
        <v>208</v>
      </c>
      <c r="G49" s="35">
        <f t="shared" ref="G49:G58" si="13">G48</f>
        <v>2.8549168905699807E-2</v>
      </c>
      <c r="H49" s="2" t="s">
        <v>594</v>
      </c>
      <c r="I49" s="35">
        <f t="shared" ref="I49:I58" si="14">I48</f>
        <v>1.3697307659049196E-2</v>
      </c>
      <c r="J49" s="61" t="str">
        <f t="shared" si="0"/>
        <v>Sí</v>
      </c>
    </row>
    <row r="50" spans="1:10" x14ac:dyDescent="0.2">
      <c r="A50" s="2" t="s">
        <v>281</v>
      </c>
      <c r="B50" s="2" t="s">
        <v>285</v>
      </c>
      <c r="C50" s="35">
        <f>Cálculos!GB100</f>
        <v>8.699730114043458E-4</v>
      </c>
      <c r="D50" s="2" t="s">
        <v>598</v>
      </c>
      <c r="E50" s="35">
        <f t="shared" si="12"/>
        <v>5.4512487503203699E-2</v>
      </c>
      <c r="F50" s="2" t="s">
        <v>208</v>
      </c>
      <c r="G50" s="35">
        <f t="shared" si="13"/>
        <v>2.8549168905699807E-2</v>
      </c>
      <c r="H50" s="2" t="s">
        <v>594</v>
      </c>
      <c r="I50" s="35">
        <f t="shared" si="14"/>
        <v>1.3697307659049196E-2</v>
      </c>
      <c r="J50" s="61" t="str">
        <f t="shared" si="0"/>
        <v>Sí</v>
      </c>
    </row>
    <row r="51" spans="1:10" x14ac:dyDescent="0.2">
      <c r="A51" s="2" t="s">
        <v>281</v>
      </c>
      <c r="B51" s="2" t="s">
        <v>286</v>
      </c>
      <c r="C51" s="35">
        <f>Cálculos!GB101</f>
        <v>7.2934063680909489E-3</v>
      </c>
      <c r="D51" s="2" t="s">
        <v>598</v>
      </c>
      <c r="E51" s="35">
        <f t="shared" si="12"/>
        <v>5.4512487503203699E-2</v>
      </c>
      <c r="F51" s="2" t="s">
        <v>208</v>
      </c>
      <c r="G51" s="35">
        <f t="shared" si="13"/>
        <v>2.8549168905699807E-2</v>
      </c>
      <c r="H51" s="2" t="s">
        <v>594</v>
      </c>
      <c r="I51" s="35">
        <f t="shared" si="14"/>
        <v>1.3697307659049196E-2</v>
      </c>
      <c r="J51" s="61" t="str">
        <f t="shared" si="0"/>
        <v>Sí</v>
      </c>
    </row>
    <row r="52" spans="1:10" x14ac:dyDescent="0.2">
      <c r="A52" s="2" t="s">
        <v>281</v>
      </c>
      <c r="B52" s="2" t="s">
        <v>287</v>
      </c>
      <c r="C52" s="35">
        <f>Cálculos!GB102</f>
        <v>4.5847031295211726E-2</v>
      </c>
      <c r="D52" s="2" t="s">
        <v>598</v>
      </c>
      <c r="E52" s="35">
        <f t="shared" si="12"/>
        <v>5.4512487503203699E-2</v>
      </c>
      <c r="F52" s="2" t="s">
        <v>208</v>
      </c>
      <c r="G52" s="35">
        <f t="shared" si="13"/>
        <v>2.8549168905699807E-2</v>
      </c>
      <c r="H52" s="2" t="s">
        <v>594</v>
      </c>
      <c r="I52" s="35">
        <f t="shared" si="14"/>
        <v>1.3697307659049196E-2</v>
      </c>
      <c r="J52" s="61" t="str">
        <f t="shared" si="0"/>
        <v>Sí</v>
      </c>
    </row>
    <row r="53" spans="1:10" x14ac:dyDescent="0.2">
      <c r="A53" s="2" t="s">
        <v>281</v>
      </c>
      <c r="B53" s="2" t="s">
        <v>288</v>
      </c>
      <c r="C53" s="35">
        <f>Cálculos!GB103</f>
        <v>1.0976469236849251E-2</v>
      </c>
      <c r="D53" s="2" t="s">
        <v>598</v>
      </c>
      <c r="E53" s="35">
        <f t="shared" si="12"/>
        <v>5.4512487503203699E-2</v>
      </c>
      <c r="F53" s="2" t="s">
        <v>208</v>
      </c>
      <c r="G53" s="35">
        <f t="shared" si="13"/>
        <v>2.8549168905699807E-2</v>
      </c>
      <c r="H53" s="2" t="s">
        <v>594</v>
      </c>
      <c r="I53" s="35">
        <f t="shared" si="14"/>
        <v>1.3697307659049196E-2</v>
      </c>
      <c r="J53" s="61" t="str">
        <f t="shared" si="0"/>
        <v>Sí</v>
      </c>
    </row>
    <row r="54" spans="1:10" x14ac:dyDescent="0.2">
      <c r="A54" s="2" t="s">
        <v>281</v>
      </c>
      <c r="B54" s="2" t="s">
        <v>289</v>
      </c>
      <c r="C54" s="35">
        <f>Cálculos!GB104</f>
        <v>7.6313660652505E-3</v>
      </c>
      <c r="D54" s="2" t="s">
        <v>598</v>
      </c>
      <c r="E54" s="35">
        <f t="shared" si="12"/>
        <v>5.4512487503203699E-2</v>
      </c>
      <c r="F54" s="2" t="s">
        <v>208</v>
      </c>
      <c r="G54" s="35">
        <f t="shared" si="13"/>
        <v>2.8549168905699807E-2</v>
      </c>
      <c r="H54" s="2" t="s">
        <v>594</v>
      </c>
      <c r="I54" s="35">
        <f t="shared" si="14"/>
        <v>1.3697307659049196E-2</v>
      </c>
      <c r="J54" s="61" t="str">
        <f t="shared" si="0"/>
        <v>Sí</v>
      </c>
    </row>
    <row r="55" spans="1:10" x14ac:dyDescent="0.2">
      <c r="A55" s="2" t="s">
        <v>281</v>
      </c>
      <c r="B55" s="2" t="s">
        <v>290</v>
      </c>
      <c r="C55" s="35">
        <f>Cálculos!GB105</f>
        <v>3.9689331757037927E-3</v>
      </c>
      <c r="D55" s="2" t="s">
        <v>598</v>
      </c>
      <c r="E55" s="35">
        <f t="shared" si="12"/>
        <v>5.4512487503203699E-2</v>
      </c>
      <c r="F55" s="2" t="s">
        <v>208</v>
      </c>
      <c r="G55" s="35">
        <f t="shared" si="13"/>
        <v>2.8549168905699807E-2</v>
      </c>
      <c r="H55" s="2" t="s">
        <v>594</v>
      </c>
      <c r="I55" s="35">
        <f t="shared" si="14"/>
        <v>1.3697307659049196E-2</v>
      </c>
      <c r="J55" s="61" t="str">
        <f t="shared" si="0"/>
        <v>Sí</v>
      </c>
    </row>
    <row r="56" spans="1:10" x14ac:dyDescent="0.2">
      <c r="A56" s="2" t="s">
        <v>281</v>
      </c>
      <c r="B56" s="2" t="s">
        <v>291</v>
      </c>
      <c r="C56" s="35">
        <f>Cálculos!GB106</f>
        <v>6.0420769519695661E-3</v>
      </c>
      <c r="D56" s="2" t="s">
        <v>598</v>
      </c>
      <c r="E56" s="35">
        <f t="shared" si="12"/>
        <v>5.4512487503203699E-2</v>
      </c>
      <c r="F56" s="2" t="s">
        <v>208</v>
      </c>
      <c r="G56" s="35">
        <f t="shared" si="13"/>
        <v>2.8549168905699807E-2</v>
      </c>
      <c r="H56" s="2" t="s">
        <v>594</v>
      </c>
      <c r="I56" s="35">
        <f t="shared" si="14"/>
        <v>1.3697307659049196E-2</v>
      </c>
      <c r="J56" s="61" t="str">
        <f t="shared" si="0"/>
        <v>Sí</v>
      </c>
    </row>
    <row r="57" spans="1:10" x14ac:dyDescent="0.2">
      <c r="A57" s="2" t="s">
        <v>281</v>
      </c>
      <c r="B57" s="2" t="s">
        <v>292</v>
      </c>
      <c r="C57" s="35">
        <f>Cálculos!GB107</f>
        <v>1.0903913899040107E-2</v>
      </c>
      <c r="D57" s="2" t="s">
        <v>598</v>
      </c>
      <c r="E57" s="35">
        <f t="shared" si="12"/>
        <v>5.4512487503203699E-2</v>
      </c>
      <c r="F57" s="2" t="s">
        <v>208</v>
      </c>
      <c r="G57" s="35">
        <f t="shared" si="13"/>
        <v>2.8549168905699807E-2</v>
      </c>
      <c r="H57" s="2" t="s">
        <v>594</v>
      </c>
      <c r="I57" s="35">
        <f t="shared" si="14"/>
        <v>1.3697307659049196E-2</v>
      </c>
      <c r="J57" s="61" t="str">
        <f t="shared" si="0"/>
        <v>Sí</v>
      </c>
    </row>
    <row r="58" spans="1:10" x14ac:dyDescent="0.2">
      <c r="A58" s="2" t="s">
        <v>281</v>
      </c>
      <c r="B58" s="2" t="s">
        <v>293</v>
      </c>
      <c r="C58" s="35">
        <f>Cálculos!GB108</f>
        <v>7.8956390452051828E-3</v>
      </c>
      <c r="D58" s="2" t="s">
        <v>598</v>
      </c>
      <c r="E58" s="35">
        <f t="shared" si="12"/>
        <v>5.4512487503203699E-2</v>
      </c>
      <c r="F58" s="2" t="s">
        <v>208</v>
      </c>
      <c r="G58" s="35">
        <f t="shared" si="13"/>
        <v>2.8549168905699807E-2</v>
      </c>
      <c r="H58" s="2" t="s">
        <v>594</v>
      </c>
      <c r="I58" s="35">
        <f t="shared" si="14"/>
        <v>1.3697307659049196E-2</v>
      </c>
      <c r="J58" s="61" t="str">
        <f t="shared" si="0"/>
        <v>Sí</v>
      </c>
    </row>
    <row r="59" spans="1:10" x14ac:dyDescent="0.2">
      <c r="A59" s="2" t="s">
        <v>296</v>
      </c>
      <c r="B59" s="2" t="s">
        <v>297</v>
      </c>
      <c r="C59" s="35">
        <f>Cálculos!GB114</f>
        <v>5.7607720219752245E-3</v>
      </c>
      <c r="D59" s="2" t="s">
        <v>598</v>
      </c>
      <c r="E59" s="35">
        <f>Cálculos!GC115</f>
        <v>5.4512487503203699E-2</v>
      </c>
      <c r="F59" s="2" t="s">
        <v>208</v>
      </c>
      <c r="G59" s="35">
        <f>Cálculos!GD116</f>
        <v>3.379644749973032E-2</v>
      </c>
      <c r="H59" s="2" t="s">
        <v>594</v>
      </c>
      <c r="I59" s="35">
        <f>Cálculos!GD117</f>
        <v>5.7607720219752245E-3</v>
      </c>
      <c r="J59" s="61" t="str">
        <f t="shared" si="0"/>
        <v>Sí</v>
      </c>
    </row>
    <row r="60" spans="1:10" x14ac:dyDescent="0.2">
      <c r="A60" s="2" t="s">
        <v>300</v>
      </c>
      <c r="B60" s="2" t="s">
        <v>301</v>
      </c>
      <c r="C60" s="35">
        <f>Cálculos!GB120</f>
        <v>3.0506954478339621E-2</v>
      </c>
      <c r="D60" s="2" t="s">
        <v>306</v>
      </c>
      <c r="E60" s="35">
        <f>Cálculos!GC125</f>
        <v>6.4804983938537619E-2</v>
      </c>
      <c r="F60" s="2" t="s">
        <v>208</v>
      </c>
      <c r="G60" s="35">
        <f>Cálculos!GD126</f>
        <v>4.6152120839146216E-2</v>
      </c>
      <c r="H60" s="2" t="s">
        <v>594</v>
      </c>
      <c r="I60" s="35">
        <f>Cálculos!GD127</f>
        <v>3.7475300981191673E-2</v>
      </c>
      <c r="J60" s="61" t="str">
        <f t="shared" si="0"/>
        <v>Sí</v>
      </c>
    </row>
    <row r="61" spans="1:10" x14ac:dyDescent="0.2">
      <c r="A61" s="2" t="s">
        <v>300</v>
      </c>
      <c r="B61" s="2" t="s">
        <v>302</v>
      </c>
      <c r="C61" s="35">
        <f>Cálculos!GB121</f>
        <v>4.1581447869213806E-2</v>
      </c>
      <c r="D61" s="2" t="s">
        <v>306</v>
      </c>
      <c r="E61" s="35">
        <f>E60</f>
        <v>6.4804983938537619E-2</v>
      </c>
      <c r="F61" s="2" t="s">
        <v>208</v>
      </c>
      <c r="G61" s="35">
        <f>G60</f>
        <v>4.6152120839146216E-2</v>
      </c>
      <c r="H61" s="2" t="s">
        <v>594</v>
      </c>
      <c r="I61" s="35">
        <f>I60</f>
        <v>3.7475300981191673E-2</v>
      </c>
      <c r="J61" s="61" t="str">
        <f t="shared" si="0"/>
        <v>Sí</v>
      </c>
    </row>
    <row r="62" spans="1:10" x14ac:dyDescent="0.2">
      <c r="A62" s="2" t="s">
        <v>300</v>
      </c>
      <c r="B62" s="2" t="s">
        <v>303</v>
      </c>
      <c r="C62" s="35">
        <f>Cálculos!GB122</f>
        <v>1.9925608601644162E-2</v>
      </c>
      <c r="D62" s="2" t="s">
        <v>306</v>
      </c>
      <c r="E62" s="35">
        <f t="shared" ref="E62:E64" si="15">E61</f>
        <v>6.4804983938537619E-2</v>
      </c>
      <c r="F62" s="2" t="s">
        <v>208</v>
      </c>
      <c r="G62" s="35">
        <f t="shared" ref="G62:G64" si="16">G61</f>
        <v>4.6152120839146216E-2</v>
      </c>
      <c r="H62" s="2" t="s">
        <v>594</v>
      </c>
      <c r="I62" s="35">
        <f t="shared" ref="I62:I64" si="17">I61</f>
        <v>3.7475300981191673E-2</v>
      </c>
      <c r="J62" s="61" t="str">
        <f t="shared" si="0"/>
        <v>Sí</v>
      </c>
    </row>
    <row r="63" spans="1:10" x14ac:dyDescent="0.2">
      <c r="A63" s="2" t="s">
        <v>300</v>
      </c>
      <c r="B63" s="2" t="s">
        <v>304</v>
      </c>
      <c r="C63" s="35">
        <f>Cálculos!GB123</f>
        <v>5.4191421082791402E-2</v>
      </c>
      <c r="D63" s="2" t="s">
        <v>306</v>
      </c>
      <c r="E63" s="35">
        <f t="shared" si="15"/>
        <v>6.4804983938537619E-2</v>
      </c>
      <c r="F63" s="2" t="s">
        <v>208</v>
      </c>
      <c r="G63" s="35">
        <f t="shared" si="16"/>
        <v>4.6152120839146216E-2</v>
      </c>
      <c r="H63" s="2" t="s">
        <v>594</v>
      </c>
      <c r="I63" s="35">
        <f t="shared" si="17"/>
        <v>3.7475300981191673E-2</v>
      </c>
      <c r="J63" s="61" t="str">
        <f t="shared" si="0"/>
        <v>Sí</v>
      </c>
    </row>
    <row r="64" spans="1:10" x14ac:dyDescent="0.2">
      <c r="A64" s="2" t="s">
        <v>300</v>
      </c>
      <c r="B64" s="2" t="s">
        <v>305</v>
      </c>
      <c r="C64" s="35">
        <f>Cálculos!GB124</f>
        <v>3.7836358921417901E-2</v>
      </c>
      <c r="D64" s="2" t="s">
        <v>306</v>
      </c>
      <c r="E64" s="35">
        <f t="shared" si="15"/>
        <v>6.4804983938537619E-2</v>
      </c>
      <c r="F64" s="2" t="s">
        <v>208</v>
      </c>
      <c r="G64" s="35">
        <f t="shared" si="16"/>
        <v>4.6152120839146216E-2</v>
      </c>
      <c r="H64" s="2" t="s">
        <v>594</v>
      </c>
      <c r="I64" s="35">
        <f t="shared" si="17"/>
        <v>3.7475300981191673E-2</v>
      </c>
      <c r="J64" s="61" t="str">
        <f t="shared" si="0"/>
        <v>Sí</v>
      </c>
    </row>
    <row r="65" spans="1:10" x14ac:dyDescent="0.2">
      <c r="A65" s="2" t="s">
        <v>308</v>
      </c>
      <c r="B65" s="2" t="s">
        <v>309</v>
      </c>
      <c r="C65" s="35">
        <f>Cálculos!GB130</f>
        <v>2.7038545288577964E-2</v>
      </c>
      <c r="D65" s="2" t="s">
        <v>237</v>
      </c>
      <c r="E65" s="35">
        <f>Cálculos!GC131</f>
        <v>6.8581139246409961E-2</v>
      </c>
      <c r="F65" s="2" t="s">
        <v>208</v>
      </c>
      <c r="G65" s="35">
        <f>Cálculos!GD132</f>
        <v>7.6294857608380395E-2</v>
      </c>
      <c r="H65" s="2" t="s">
        <v>594</v>
      </c>
      <c r="I65" s="35">
        <f>Cálculos!GD133</f>
        <v>2.7038545288577964E-2</v>
      </c>
      <c r="J65" s="61" t="str">
        <f t="shared" si="0"/>
        <v>Sí</v>
      </c>
    </row>
    <row r="66" spans="1:10" x14ac:dyDescent="0.2">
      <c r="A66" s="2" t="s">
        <v>311</v>
      </c>
      <c r="B66" s="2" t="s">
        <v>312</v>
      </c>
      <c r="C66" s="35">
        <f>Cálculos!GB136</f>
        <v>3.9142790174002684E-3</v>
      </c>
      <c r="D66" s="2" t="s">
        <v>313</v>
      </c>
      <c r="E66" s="35">
        <f>Cálculos!GC137</f>
        <v>7.7046262811543587E-2</v>
      </c>
      <c r="F66" s="2" t="s">
        <v>208</v>
      </c>
      <c r="G66" s="35">
        <f>Cálculos!GD138</f>
        <v>5.5914181003160479E-2</v>
      </c>
      <c r="H66" s="2" t="s">
        <v>594</v>
      </c>
      <c r="I66" s="35">
        <f>Cálculos!GD139</f>
        <v>3.9142790174002684E-3</v>
      </c>
      <c r="J66" s="61" t="str">
        <f t="shared" si="0"/>
        <v>Sí</v>
      </c>
    </row>
    <row r="67" spans="1:10" x14ac:dyDescent="0.2">
      <c r="A67" s="2" t="s">
        <v>315</v>
      </c>
      <c r="B67" s="2" t="s">
        <v>316</v>
      </c>
      <c r="C67" s="35">
        <f>Cálculos!GB142</f>
        <v>1.2799226954564924E-2</v>
      </c>
      <c r="D67" s="2" t="s">
        <v>326</v>
      </c>
      <c r="E67" s="35">
        <f>Cálculos!GC152</f>
        <v>4.0310340538329159E-2</v>
      </c>
      <c r="F67" s="2" t="s">
        <v>208</v>
      </c>
      <c r="G67" s="35">
        <f>Cálculos!GD153</f>
        <v>2.6151615590053634E-2</v>
      </c>
      <c r="H67" s="2" t="s">
        <v>594</v>
      </c>
      <c r="I67" s="35">
        <f>Cálculos!GD154</f>
        <v>1.5059206384811397E-2</v>
      </c>
      <c r="J67" s="61" t="str">
        <f t="shared" ref="J67:J116" si="18">IF(G67&gt;I67,"Sí","No")</f>
        <v>Sí</v>
      </c>
    </row>
    <row r="68" spans="1:10" x14ac:dyDescent="0.2">
      <c r="A68" s="2" t="s">
        <v>315</v>
      </c>
      <c r="B68" s="2" t="s">
        <v>317</v>
      </c>
      <c r="C68" s="35">
        <f>Cálculos!GB143</f>
        <v>1.9608296671386638E-2</v>
      </c>
      <c r="D68" s="2" t="s">
        <v>326</v>
      </c>
      <c r="E68" s="35">
        <f>E67</f>
        <v>4.0310340538329159E-2</v>
      </c>
      <c r="F68" s="2" t="s">
        <v>208</v>
      </c>
      <c r="G68" s="35">
        <f>G67</f>
        <v>2.6151615590053634E-2</v>
      </c>
      <c r="H68" s="2" t="s">
        <v>594</v>
      </c>
      <c r="I68" s="35">
        <f>I67</f>
        <v>1.5059206384811397E-2</v>
      </c>
      <c r="J68" s="61" t="str">
        <f t="shared" si="18"/>
        <v>Sí</v>
      </c>
    </row>
    <row r="69" spans="1:10" x14ac:dyDescent="0.2">
      <c r="A69" s="2" t="s">
        <v>315</v>
      </c>
      <c r="B69" s="2" t="s">
        <v>318</v>
      </c>
      <c r="C69" s="35">
        <f>Cálculos!GB144</f>
        <v>2.0656365422786482E-2</v>
      </c>
      <c r="D69" s="2" t="s">
        <v>326</v>
      </c>
      <c r="E69" s="35">
        <f t="shared" ref="E69:E76" si="19">E68</f>
        <v>4.0310340538329159E-2</v>
      </c>
      <c r="F69" s="2" t="s">
        <v>208</v>
      </c>
      <c r="G69" s="35">
        <f t="shared" ref="G69:G76" si="20">G68</f>
        <v>2.6151615590053634E-2</v>
      </c>
      <c r="H69" s="2" t="s">
        <v>594</v>
      </c>
      <c r="I69" s="35">
        <f t="shared" ref="I69:I76" si="21">I68</f>
        <v>1.5059206384811397E-2</v>
      </c>
      <c r="J69" s="61" t="str">
        <f t="shared" si="18"/>
        <v>Sí</v>
      </c>
    </row>
    <row r="70" spans="1:10" x14ac:dyDescent="0.2">
      <c r="A70" s="2" t="s">
        <v>315</v>
      </c>
      <c r="B70" s="2" t="s">
        <v>319</v>
      </c>
      <c r="C70" s="35">
        <f>Cálculos!GB145</f>
        <v>1.4281431870944772E-2</v>
      </c>
      <c r="D70" s="2" t="s">
        <v>326</v>
      </c>
      <c r="E70" s="35">
        <f t="shared" si="19"/>
        <v>4.0310340538329159E-2</v>
      </c>
      <c r="F70" s="2" t="s">
        <v>208</v>
      </c>
      <c r="G70" s="35">
        <f t="shared" si="20"/>
        <v>2.6151615590053634E-2</v>
      </c>
      <c r="H70" s="2" t="s">
        <v>594</v>
      </c>
      <c r="I70" s="35">
        <f t="shared" si="21"/>
        <v>1.5059206384811397E-2</v>
      </c>
      <c r="J70" s="61" t="str">
        <f t="shared" si="18"/>
        <v>Sí</v>
      </c>
    </row>
    <row r="71" spans="1:10" x14ac:dyDescent="0.2">
      <c r="A71" s="2" t="s">
        <v>315</v>
      </c>
      <c r="B71" s="2" t="s">
        <v>320</v>
      </c>
      <c r="C71" s="35">
        <f>Cálculos!GB146</f>
        <v>4.8072073741889376E-3</v>
      </c>
      <c r="D71" s="2" t="s">
        <v>326</v>
      </c>
      <c r="E71" s="35">
        <f t="shared" si="19"/>
        <v>4.0310340538329159E-2</v>
      </c>
      <c r="F71" s="2" t="s">
        <v>208</v>
      </c>
      <c r="G71" s="35">
        <f t="shared" si="20"/>
        <v>2.6151615590053634E-2</v>
      </c>
      <c r="H71" s="2" t="s">
        <v>594</v>
      </c>
      <c r="I71" s="35">
        <f t="shared" si="21"/>
        <v>1.5059206384811397E-2</v>
      </c>
      <c r="J71" s="61" t="str">
        <f t="shared" si="18"/>
        <v>Sí</v>
      </c>
    </row>
    <row r="72" spans="1:10" x14ac:dyDescent="0.2">
      <c r="A72" s="2" t="s">
        <v>315</v>
      </c>
      <c r="B72" s="2" t="s">
        <v>321</v>
      </c>
      <c r="C72" s="35">
        <f>Cálculos!GB147</f>
        <v>1.1303078163191316E-2</v>
      </c>
      <c r="D72" s="2" t="s">
        <v>326</v>
      </c>
      <c r="E72" s="35">
        <f t="shared" si="19"/>
        <v>4.0310340538329159E-2</v>
      </c>
      <c r="F72" s="2" t="s">
        <v>208</v>
      </c>
      <c r="G72" s="35">
        <f t="shared" si="20"/>
        <v>2.6151615590053634E-2</v>
      </c>
      <c r="H72" s="2" t="s">
        <v>594</v>
      </c>
      <c r="I72" s="35">
        <f t="shared" si="21"/>
        <v>1.5059206384811397E-2</v>
      </c>
      <c r="J72" s="61" t="str">
        <f t="shared" si="18"/>
        <v>Sí</v>
      </c>
    </row>
    <row r="73" spans="1:10" x14ac:dyDescent="0.2">
      <c r="A73" s="2" t="s">
        <v>315</v>
      </c>
      <c r="B73" s="2" t="s">
        <v>322</v>
      </c>
      <c r="C73" s="35">
        <f>Cálculos!GB148</f>
        <v>1.2168236928070897E-2</v>
      </c>
      <c r="D73" s="2" t="s">
        <v>326</v>
      </c>
      <c r="E73" s="35">
        <f t="shared" si="19"/>
        <v>4.0310340538329159E-2</v>
      </c>
      <c r="F73" s="2" t="s">
        <v>208</v>
      </c>
      <c r="G73" s="35">
        <f t="shared" si="20"/>
        <v>2.6151615590053634E-2</v>
      </c>
      <c r="H73" s="2" t="s">
        <v>594</v>
      </c>
      <c r="I73" s="35">
        <f t="shared" si="21"/>
        <v>1.5059206384811397E-2</v>
      </c>
      <c r="J73" s="61" t="str">
        <f t="shared" si="18"/>
        <v>Sí</v>
      </c>
    </row>
    <row r="74" spans="1:10" x14ac:dyDescent="0.2">
      <c r="A74" s="2" t="s">
        <v>315</v>
      </c>
      <c r="B74" s="2" t="s">
        <v>323</v>
      </c>
      <c r="C74" s="35">
        <f>Cálculos!GB149</f>
        <v>1.506929438655713E-2</v>
      </c>
      <c r="D74" s="2" t="s">
        <v>326</v>
      </c>
      <c r="E74" s="35">
        <f t="shared" si="19"/>
        <v>4.0310340538329159E-2</v>
      </c>
      <c r="F74" s="2" t="s">
        <v>208</v>
      </c>
      <c r="G74" s="35">
        <f t="shared" si="20"/>
        <v>2.6151615590053634E-2</v>
      </c>
      <c r="H74" s="2" t="s">
        <v>594</v>
      </c>
      <c r="I74" s="35">
        <f t="shared" si="21"/>
        <v>1.5059206384811397E-2</v>
      </c>
      <c r="J74" s="61" t="str">
        <f t="shared" si="18"/>
        <v>Sí</v>
      </c>
    </row>
    <row r="75" spans="1:10" x14ac:dyDescent="0.2">
      <c r="A75" s="2" t="s">
        <v>315</v>
      </c>
      <c r="B75" s="2" t="s">
        <v>324</v>
      </c>
      <c r="C75" s="35">
        <f>Cálculos!GB150</f>
        <v>2.1102684261242066E-2</v>
      </c>
      <c r="D75" s="2" t="s">
        <v>326</v>
      </c>
      <c r="E75" s="35">
        <f t="shared" si="19"/>
        <v>4.0310340538329159E-2</v>
      </c>
      <c r="F75" s="2" t="s">
        <v>208</v>
      </c>
      <c r="G75" s="35">
        <f t="shared" si="20"/>
        <v>2.6151615590053634E-2</v>
      </c>
      <c r="H75" s="2" t="s">
        <v>594</v>
      </c>
      <c r="I75" s="35">
        <f t="shared" si="21"/>
        <v>1.5059206384811397E-2</v>
      </c>
      <c r="J75" s="61" t="str">
        <f t="shared" si="18"/>
        <v>Sí</v>
      </c>
    </row>
    <row r="76" spans="1:10" x14ac:dyDescent="0.2">
      <c r="A76" s="2" t="s">
        <v>315</v>
      </c>
      <c r="B76" s="2" t="s">
        <v>325</v>
      </c>
      <c r="C76" s="35">
        <f>Cálculos!GB151</f>
        <v>1.7077830918012404E-2</v>
      </c>
      <c r="D76" s="2" t="s">
        <v>326</v>
      </c>
      <c r="E76" s="35">
        <f t="shared" si="19"/>
        <v>4.0310340538329159E-2</v>
      </c>
      <c r="F76" s="2" t="s">
        <v>208</v>
      </c>
      <c r="G76" s="35">
        <f t="shared" si="20"/>
        <v>2.6151615590053634E-2</v>
      </c>
      <c r="H76" s="2" t="s">
        <v>594</v>
      </c>
      <c r="I76" s="35">
        <f t="shared" si="21"/>
        <v>1.5059206384811397E-2</v>
      </c>
      <c r="J76" s="61" t="str">
        <f t="shared" si="18"/>
        <v>Sí</v>
      </c>
    </row>
    <row r="77" spans="1:10" x14ac:dyDescent="0.2">
      <c r="A77" s="2" t="s">
        <v>328</v>
      </c>
      <c r="B77" s="2" t="s">
        <v>329</v>
      </c>
      <c r="C77" s="35">
        <f>Cálculos!GB157</f>
        <v>2.8165791898309811E-2</v>
      </c>
      <c r="D77" s="2" t="s">
        <v>261</v>
      </c>
      <c r="E77" s="35">
        <f>Cálculos!GC170</f>
        <v>5.3028759439932127E-2</v>
      </c>
      <c r="F77" s="2" t="s">
        <v>208</v>
      </c>
      <c r="G77" s="35">
        <f>Cálculos!GD171</f>
        <v>3.5451337132906602E-2</v>
      </c>
      <c r="H77" s="2" t="s">
        <v>594</v>
      </c>
      <c r="I77" s="35">
        <f>Cálculos!GD172</f>
        <v>2.3335980605409867E-2</v>
      </c>
      <c r="J77" s="61" t="str">
        <f t="shared" si="18"/>
        <v>Sí</v>
      </c>
    </row>
    <row r="78" spans="1:10" x14ac:dyDescent="0.2">
      <c r="A78" s="2" t="s">
        <v>328</v>
      </c>
      <c r="B78" s="2" t="s">
        <v>330</v>
      </c>
      <c r="C78" s="35">
        <f>Cálculos!GB158</f>
        <v>2.4406855046581022E-2</v>
      </c>
      <c r="D78" s="2" t="s">
        <v>261</v>
      </c>
      <c r="E78" s="35">
        <f>E77</f>
        <v>5.3028759439932127E-2</v>
      </c>
      <c r="F78" s="2" t="s">
        <v>208</v>
      </c>
      <c r="G78" s="35">
        <f>G77</f>
        <v>3.5451337132906602E-2</v>
      </c>
      <c r="H78" s="2" t="s">
        <v>594</v>
      </c>
      <c r="I78" s="35">
        <f>I77</f>
        <v>2.3335980605409867E-2</v>
      </c>
      <c r="J78" s="61" t="str">
        <f t="shared" si="18"/>
        <v>Sí</v>
      </c>
    </row>
    <row r="79" spans="1:10" x14ac:dyDescent="0.2">
      <c r="A79" s="2" t="s">
        <v>328</v>
      </c>
      <c r="B79" s="2" t="s">
        <v>331</v>
      </c>
      <c r="C79" s="35">
        <f>Cálculos!GB159</f>
        <v>3.6049244100597511E-2</v>
      </c>
      <c r="D79" s="2" t="s">
        <v>261</v>
      </c>
      <c r="E79" s="35">
        <f t="shared" ref="E79:E89" si="22">E78</f>
        <v>5.3028759439932127E-2</v>
      </c>
      <c r="F79" s="2" t="s">
        <v>208</v>
      </c>
      <c r="G79" s="35">
        <f t="shared" ref="G79:G89" si="23">G78</f>
        <v>3.5451337132906602E-2</v>
      </c>
      <c r="H79" s="2" t="s">
        <v>594</v>
      </c>
      <c r="I79" s="35">
        <f t="shared" ref="I79:I89" si="24">I78</f>
        <v>2.3335980605409867E-2</v>
      </c>
      <c r="J79" s="61" t="str">
        <f t="shared" si="18"/>
        <v>Sí</v>
      </c>
    </row>
    <row r="80" spans="1:10" x14ac:dyDescent="0.2">
      <c r="A80" s="2" t="s">
        <v>328</v>
      </c>
      <c r="B80" s="2" t="s">
        <v>332</v>
      </c>
      <c r="C80" s="35">
        <f>Cálculos!GB160</f>
        <v>2.0759388928275557E-2</v>
      </c>
      <c r="D80" s="2" t="s">
        <v>261</v>
      </c>
      <c r="E80" s="35">
        <f t="shared" si="22"/>
        <v>5.3028759439932127E-2</v>
      </c>
      <c r="F80" s="2" t="s">
        <v>208</v>
      </c>
      <c r="G80" s="35">
        <f t="shared" si="23"/>
        <v>3.5451337132906602E-2</v>
      </c>
      <c r="H80" s="2" t="s">
        <v>594</v>
      </c>
      <c r="I80" s="35">
        <f t="shared" si="24"/>
        <v>2.3335980605409867E-2</v>
      </c>
      <c r="J80" s="61" t="str">
        <f t="shared" si="18"/>
        <v>Sí</v>
      </c>
    </row>
    <row r="81" spans="1:10" x14ac:dyDescent="0.2">
      <c r="A81" s="2" t="s">
        <v>328</v>
      </c>
      <c r="B81" s="2" t="s">
        <v>333</v>
      </c>
      <c r="C81" s="35">
        <f>Cálculos!GB161</f>
        <v>3.1236073571227152E-2</v>
      </c>
      <c r="D81" s="2" t="s">
        <v>261</v>
      </c>
      <c r="E81" s="35">
        <f t="shared" si="22"/>
        <v>5.3028759439932127E-2</v>
      </c>
      <c r="F81" s="2" t="s">
        <v>208</v>
      </c>
      <c r="G81" s="35">
        <f t="shared" si="23"/>
        <v>3.5451337132906602E-2</v>
      </c>
      <c r="H81" s="2" t="s">
        <v>594</v>
      </c>
      <c r="I81" s="35">
        <f t="shared" si="24"/>
        <v>2.3335980605409867E-2</v>
      </c>
      <c r="J81" s="61" t="str">
        <f t="shared" si="18"/>
        <v>Sí</v>
      </c>
    </row>
    <row r="82" spans="1:10" x14ac:dyDescent="0.2">
      <c r="A82" s="2" t="s">
        <v>328</v>
      </c>
      <c r="B82" s="2" t="s">
        <v>334</v>
      </c>
      <c r="C82" s="35">
        <f>Cálculos!GB162</f>
        <v>2.1637451823468989E-2</v>
      </c>
      <c r="D82" s="2" t="s">
        <v>261</v>
      </c>
      <c r="E82" s="35">
        <f t="shared" si="22"/>
        <v>5.3028759439932127E-2</v>
      </c>
      <c r="F82" s="2" t="s">
        <v>208</v>
      </c>
      <c r="G82" s="35">
        <f t="shared" si="23"/>
        <v>3.5451337132906602E-2</v>
      </c>
      <c r="H82" s="2" t="s">
        <v>594</v>
      </c>
      <c r="I82" s="35">
        <f t="shared" si="24"/>
        <v>2.3335980605409867E-2</v>
      </c>
      <c r="J82" s="61" t="str">
        <f t="shared" si="18"/>
        <v>Sí</v>
      </c>
    </row>
    <row r="83" spans="1:10" x14ac:dyDescent="0.2">
      <c r="A83" s="2" t="s">
        <v>328</v>
      </c>
      <c r="B83" s="2" t="s">
        <v>335</v>
      </c>
      <c r="C83" s="35">
        <f>Cálculos!GB163</f>
        <v>1.5302119510034906E-2</v>
      </c>
      <c r="D83" s="2" t="s">
        <v>261</v>
      </c>
      <c r="E83" s="35">
        <f t="shared" si="22"/>
        <v>5.3028759439932127E-2</v>
      </c>
      <c r="F83" s="2" t="s">
        <v>208</v>
      </c>
      <c r="G83" s="35">
        <f t="shared" si="23"/>
        <v>3.5451337132906602E-2</v>
      </c>
      <c r="H83" s="2" t="s">
        <v>594</v>
      </c>
      <c r="I83" s="35">
        <f t="shared" si="24"/>
        <v>2.3335980605409867E-2</v>
      </c>
      <c r="J83" s="61" t="str">
        <f t="shared" si="18"/>
        <v>Sí</v>
      </c>
    </row>
    <row r="84" spans="1:10" x14ac:dyDescent="0.2">
      <c r="A84" s="2" t="s">
        <v>328</v>
      </c>
      <c r="B84" s="2" t="s">
        <v>336</v>
      </c>
      <c r="C84" s="35">
        <f>Cálculos!GB164</f>
        <v>2.2945004225507493E-2</v>
      </c>
      <c r="D84" s="2" t="s">
        <v>261</v>
      </c>
      <c r="E84" s="35">
        <f t="shared" si="22"/>
        <v>5.3028759439932127E-2</v>
      </c>
      <c r="F84" s="2" t="s">
        <v>208</v>
      </c>
      <c r="G84" s="35">
        <f t="shared" si="23"/>
        <v>3.5451337132906602E-2</v>
      </c>
      <c r="H84" s="2" t="s">
        <v>594</v>
      </c>
      <c r="I84" s="35">
        <f t="shared" si="24"/>
        <v>2.3335980605409867E-2</v>
      </c>
      <c r="J84" s="61" t="str">
        <f t="shared" si="18"/>
        <v>Sí</v>
      </c>
    </row>
    <row r="85" spans="1:10" x14ac:dyDescent="0.2">
      <c r="A85" s="2" t="s">
        <v>328</v>
      </c>
      <c r="B85" s="2" t="s">
        <v>337</v>
      </c>
      <c r="C85" s="35">
        <f>Cálculos!GB165</f>
        <v>1.1324078699217699E-2</v>
      </c>
      <c r="D85" s="2" t="s">
        <v>261</v>
      </c>
      <c r="E85" s="35">
        <f t="shared" si="22"/>
        <v>5.3028759439932127E-2</v>
      </c>
      <c r="F85" s="2" t="s">
        <v>208</v>
      </c>
      <c r="G85" s="35">
        <f t="shared" si="23"/>
        <v>3.5451337132906602E-2</v>
      </c>
      <c r="H85" s="2" t="s">
        <v>594</v>
      </c>
      <c r="I85" s="35">
        <f t="shared" si="24"/>
        <v>2.3335980605409867E-2</v>
      </c>
      <c r="J85" s="61" t="str">
        <f t="shared" si="18"/>
        <v>Sí</v>
      </c>
    </row>
    <row r="86" spans="1:10" x14ac:dyDescent="0.2">
      <c r="A86" s="2" t="s">
        <v>328</v>
      </c>
      <c r="B86" s="2" t="s">
        <v>338</v>
      </c>
      <c r="C86" s="35">
        <f>Cálculos!GB166</f>
        <v>2.8450575710724735E-2</v>
      </c>
      <c r="D86" s="2" t="s">
        <v>261</v>
      </c>
      <c r="E86" s="35">
        <f t="shared" si="22"/>
        <v>5.3028759439932127E-2</v>
      </c>
      <c r="F86" s="2" t="s">
        <v>208</v>
      </c>
      <c r="G86" s="35">
        <f t="shared" si="23"/>
        <v>3.5451337132906602E-2</v>
      </c>
      <c r="H86" s="2" t="s">
        <v>594</v>
      </c>
      <c r="I86" s="35">
        <f t="shared" si="24"/>
        <v>2.3335980605409867E-2</v>
      </c>
      <c r="J86" s="61" t="str">
        <f t="shared" si="18"/>
        <v>Sí</v>
      </c>
    </row>
    <row r="87" spans="1:10" x14ac:dyDescent="0.2">
      <c r="A87" s="2" t="s">
        <v>328</v>
      </c>
      <c r="B87" s="2" t="s">
        <v>339</v>
      </c>
      <c r="C87" s="35">
        <f>Cálculos!GB167</f>
        <v>2.6536665678190685E-2</v>
      </c>
      <c r="D87" s="2" t="s">
        <v>261</v>
      </c>
      <c r="E87" s="35">
        <f t="shared" si="22"/>
        <v>5.3028759439932127E-2</v>
      </c>
      <c r="F87" s="2" t="s">
        <v>208</v>
      </c>
      <c r="G87" s="35">
        <f t="shared" si="23"/>
        <v>3.5451337132906602E-2</v>
      </c>
      <c r="H87" s="2" t="s">
        <v>594</v>
      </c>
      <c r="I87" s="35">
        <f t="shared" si="24"/>
        <v>2.3335980605409867E-2</v>
      </c>
      <c r="J87" s="61" t="str">
        <f t="shared" si="18"/>
        <v>Sí</v>
      </c>
    </row>
    <row r="88" spans="1:10" x14ac:dyDescent="0.2">
      <c r="A88" s="2" t="s">
        <v>328</v>
      </c>
      <c r="B88" s="2" t="s">
        <v>340</v>
      </c>
      <c r="C88" s="35">
        <f>Cálculos!GB168</f>
        <v>-3.4708841434988313E-3</v>
      </c>
      <c r="D88" s="2" t="s">
        <v>261</v>
      </c>
      <c r="E88" s="35">
        <f t="shared" si="22"/>
        <v>5.3028759439932127E-2</v>
      </c>
      <c r="F88" s="2" t="s">
        <v>208</v>
      </c>
      <c r="G88" s="35">
        <f t="shared" si="23"/>
        <v>3.5451337132906602E-2</v>
      </c>
      <c r="H88" s="2" t="s">
        <v>594</v>
      </c>
      <c r="I88" s="35">
        <f t="shared" si="24"/>
        <v>2.3335980605409867E-2</v>
      </c>
      <c r="J88" s="61" t="str">
        <f t="shared" si="18"/>
        <v>Sí</v>
      </c>
    </row>
    <row r="89" spans="1:10" x14ac:dyDescent="0.2">
      <c r="A89" s="2" t="s">
        <v>328</v>
      </c>
      <c r="B89" s="2" t="s">
        <v>341</v>
      </c>
      <c r="C89" s="35">
        <f>Cálculos!GB169</f>
        <v>3.1640929104760129E-2</v>
      </c>
      <c r="D89" s="2" t="s">
        <v>261</v>
      </c>
      <c r="E89" s="35">
        <f t="shared" si="22"/>
        <v>5.3028759439932127E-2</v>
      </c>
      <c r="F89" s="2" t="s">
        <v>208</v>
      </c>
      <c r="G89" s="35">
        <f t="shared" si="23"/>
        <v>3.5451337132906602E-2</v>
      </c>
      <c r="H89" s="2" t="s">
        <v>594</v>
      </c>
      <c r="I89" s="35">
        <f t="shared" si="24"/>
        <v>2.3335980605409867E-2</v>
      </c>
      <c r="J89" s="61" t="str">
        <f t="shared" si="18"/>
        <v>Sí</v>
      </c>
    </row>
    <row r="90" spans="1:10" x14ac:dyDescent="0.2">
      <c r="A90" s="2" t="s">
        <v>343</v>
      </c>
      <c r="B90" s="2" t="s">
        <v>344</v>
      </c>
      <c r="C90" s="35">
        <f>Cálculos!GB175</f>
        <v>2.486703201590279E-2</v>
      </c>
      <c r="D90" s="2" t="s">
        <v>348</v>
      </c>
      <c r="E90" s="35">
        <f>Cálculos!GC179</f>
        <v>4.7256627455259492E-2</v>
      </c>
      <c r="F90" s="2" t="s">
        <v>208</v>
      </c>
      <c r="G90" s="35">
        <f>Cálculos!GD180</f>
        <v>4.660791874072423E-2</v>
      </c>
      <c r="H90" s="2" t="s">
        <v>594</v>
      </c>
      <c r="I90" s="35">
        <f>Cálculos!GD181</f>
        <v>2.276350387152859E-2</v>
      </c>
      <c r="J90" s="61" t="str">
        <f t="shared" si="18"/>
        <v>Sí</v>
      </c>
    </row>
    <row r="91" spans="1:10" x14ac:dyDescent="0.2">
      <c r="A91" s="2" t="s">
        <v>343</v>
      </c>
      <c r="B91" s="2" t="s">
        <v>345</v>
      </c>
      <c r="C91" s="35">
        <f>Cálculos!GB176</f>
        <v>3.1931303030254599E-2</v>
      </c>
      <c r="D91" s="2" t="s">
        <v>348</v>
      </c>
      <c r="E91" s="35">
        <f>E90</f>
        <v>4.7256627455259492E-2</v>
      </c>
      <c r="F91" s="2" t="s">
        <v>208</v>
      </c>
      <c r="G91" s="35">
        <f>G90</f>
        <v>4.660791874072423E-2</v>
      </c>
      <c r="H91" s="2" t="s">
        <v>594</v>
      </c>
      <c r="I91" s="35">
        <f>I90</f>
        <v>2.276350387152859E-2</v>
      </c>
      <c r="J91" s="61" t="str">
        <f t="shared" si="18"/>
        <v>Sí</v>
      </c>
    </row>
    <row r="92" spans="1:10" x14ac:dyDescent="0.2">
      <c r="A92" s="2" t="s">
        <v>343</v>
      </c>
      <c r="B92" s="2" t="s">
        <v>346</v>
      </c>
      <c r="C92" s="35">
        <f>Cálculos!GB177</f>
        <v>2.1576863387622325E-3</v>
      </c>
      <c r="D92" s="2" t="s">
        <v>348</v>
      </c>
      <c r="E92" s="35">
        <f t="shared" ref="E92:E93" si="25">E91</f>
        <v>4.7256627455259492E-2</v>
      </c>
      <c r="F92" s="2" t="s">
        <v>208</v>
      </c>
      <c r="G92" s="35">
        <f t="shared" ref="G92:G93" si="26">G91</f>
        <v>4.660791874072423E-2</v>
      </c>
      <c r="H92" s="2" t="s">
        <v>594</v>
      </c>
      <c r="I92" s="35">
        <f t="shared" ref="I92:I93" si="27">I91</f>
        <v>2.276350387152859E-2</v>
      </c>
      <c r="J92" s="61" t="str">
        <f t="shared" si="18"/>
        <v>Sí</v>
      </c>
    </row>
    <row r="93" spans="1:10" x14ac:dyDescent="0.2">
      <c r="A93" s="2" t="s">
        <v>343</v>
      </c>
      <c r="B93" s="2" t="s">
        <v>347</v>
      </c>
      <c r="C93" s="35">
        <f>Cálculos!GB178</f>
        <v>2.5104445483280502E-2</v>
      </c>
      <c r="D93" s="2" t="s">
        <v>348</v>
      </c>
      <c r="E93" s="35">
        <f t="shared" si="25"/>
        <v>4.7256627455259492E-2</v>
      </c>
      <c r="F93" s="2" t="s">
        <v>208</v>
      </c>
      <c r="G93" s="35">
        <f t="shared" si="26"/>
        <v>4.660791874072423E-2</v>
      </c>
      <c r="H93" s="2" t="s">
        <v>594</v>
      </c>
      <c r="I93" s="35">
        <f t="shared" si="27"/>
        <v>2.276350387152859E-2</v>
      </c>
      <c r="J93" s="61" t="str">
        <f t="shared" si="18"/>
        <v>Sí</v>
      </c>
    </row>
    <row r="94" spans="1:10" x14ac:dyDescent="0.2">
      <c r="A94" s="2" t="s">
        <v>350</v>
      </c>
      <c r="B94" s="2" t="s">
        <v>351</v>
      </c>
      <c r="C94" s="35">
        <f>Cálculos!GB184</f>
        <v>7.021955457252127E-2</v>
      </c>
      <c r="D94" s="2" t="s">
        <v>354</v>
      </c>
      <c r="E94" s="35">
        <f>Cálculos!GC187</f>
        <v>9.1214995690376499E-2</v>
      </c>
      <c r="F94" s="2" t="s">
        <v>208</v>
      </c>
      <c r="G94" s="35">
        <f>Cálculos!GD188</f>
        <v>7.9262278614801174E-2</v>
      </c>
      <c r="H94" s="2" t="s">
        <v>594</v>
      </c>
      <c r="I94" s="35">
        <f>Cálculos!GD189</f>
        <v>7.0004190598460969E-2</v>
      </c>
      <c r="J94" s="61" t="str">
        <f t="shared" si="18"/>
        <v>Sí</v>
      </c>
    </row>
    <row r="95" spans="1:10" x14ac:dyDescent="0.2">
      <c r="A95" s="2" t="s">
        <v>350</v>
      </c>
      <c r="B95" s="2" t="s">
        <v>352</v>
      </c>
      <c r="C95" s="35">
        <f>Cálculos!GB185</f>
        <v>6.7258168909631433E-2</v>
      </c>
      <c r="D95" s="2" t="s">
        <v>354</v>
      </c>
      <c r="E95" s="35">
        <f>E94</f>
        <v>9.1214995690376499E-2</v>
      </c>
      <c r="F95" s="2" t="s">
        <v>208</v>
      </c>
      <c r="G95" s="35">
        <f>G94</f>
        <v>7.9262278614801174E-2</v>
      </c>
      <c r="H95" s="2" t="s">
        <v>594</v>
      </c>
      <c r="I95" s="35">
        <f>I94</f>
        <v>7.0004190598460969E-2</v>
      </c>
      <c r="J95" s="61" t="str">
        <f t="shared" si="18"/>
        <v>Sí</v>
      </c>
    </row>
    <row r="96" spans="1:10" x14ac:dyDescent="0.2">
      <c r="A96" s="2" t="s">
        <v>350</v>
      </c>
      <c r="B96" s="2" t="s">
        <v>353</v>
      </c>
      <c r="C96" s="35">
        <f>Cálculos!GB186</f>
        <v>7.2045942626045356E-2</v>
      </c>
      <c r="D96" s="2" t="s">
        <v>354</v>
      </c>
      <c r="E96" s="35">
        <f>E95</f>
        <v>9.1214995690376499E-2</v>
      </c>
      <c r="F96" s="2" t="s">
        <v>208</v>
      </c>
      <c r="G96" s="35">
        <f>G95</f>
        <v>7.9262278614801174E-2</v>
      </c>
      <c r="H96" s="2" t="s">
        <v>594</v>
      </c>
      <c r="I96" s="35">
        <f>I95</f>
        <v>7.0004190598460969E-2</v>
      </c>
      <c r="J96" s="61" t="str">
        <f t="shared" si="18"/>
        <v>Sí</v>
      </c>
    </row>
    <row r="97" spans="1:10" x14ac:dyDescent="0.2">
      <c r="A97" s="2" t="s">
        <v>356</v>
      </c>
      <c r="B97" s="2" t="s">
        <v>357</v>
      </c>
      <c r="C97" s="35">
        <f>Cálculos!GB192</f>
        <v>3.0886504201177223E-2</v>
      </c>
      <c r="D97" s="2" t="s">
        <v>358</v>
      </c>
      <c r="E97" s="35">
        <f>Cálculos!GC193</f>
        <v>5.1551613558152187E-2</v>
      </c>
      <c r="F97" s="2" t="s">
        <v>208</v>
      </c>
      <c r="G97" s="35">
        <f>Cálculos!GD194</f>
        <v>5.4319834839028136E-2</v>
      </c>
      <c r="H97" s="2" t="s">
        <v>594</v>
      </c>
      <c r="I97" s="35">
        <f>Cálculos!GD195</f>
        <v>3.0886504201177223E-2</v>
      </c>
      <c r="J97" s="61" t="str">
        <f t="shared" si="18"/>
        <v>Sí</v>
      </c>
    </row>
    <row r="98" spans="1:10" x14ac:dyDescent="0.2">
      <c r="A98" s="2" t="s">
        <v>360</v>
      </c>
      <c r="B98" s="2" t="s">
        <v>361</v>
      </c>
      <c r="C98" s="35">
        <f>Cálculos!GB198</f>
        <v>6.6753799138189907E-2</v>
      </c>
      <c r="D98" s="2" t="s">
        <v>362</v>
      </c>
      <c r="E98" s="35">
        <f>Cálculos!GC199</f>
        <v>7.5890790137079334E-2</v>
      </c>
      <c r="F98" s="2" t="s">
        <v>208</v>
      </c>
      <c r="G98" s="35">
        <f>Cálculos!GD200</f>
        <v>8.3809747659012057E-2</v>
      </c>
      <c r="H98" s="2" t="s">
        <v>594</v>
      </c>
      <c r="I98" s="35">
        <f>Cálculos!GD201</f>
        <v>6.6753799138189907E-2</v>
      </c>
      <c r="J98" s="61" t="str">
        <f t="shared" si="18"/>
        <v>Sí</v>
      </c>
    </row>
    <row r="99" spans="1:10" x14ac:dyDescent="0.2">
      <c r="A99" s="2" t="s">
        <v>364</v>
      </c>
      <c r="B99" s="2" t="s">
        <v>365</v>
      </c>
      <c r="C99" s="35">
        <f>Cálculos!GB204</f>
        <v>2.2305632932491548E-2</v>
      </c>
      <c r="D99" s="2" t="s">
        <v>603</v>
      </c>
      <c r="E99" s="35">
        <f>Cálculos!GC207</f>
        <v>6.263379097680799E-2</v>
      </c>
      <c r="F99" s="2" t="s">
        <v>208</v>
      </c>
      <c r="G99" s="35">
        <f>Cálculos!GD208</f>
        <v>4.429106352578227E-2</v>
      </c>
      <c r="H99" s="2" t="s">
        <v>594</v>
      </c>
      <c r="I99" s="35">
        <f>Cálculos!GD209</f>
        <v>3.2075219351059392E-2</v>
      </c>
      <c r="J99" s="61" t="str">
        <f t="shared" si="18"/>
        <v>Sí</v>
      </c>
    </row>
    <row r="100" spans="1:10" x14ac:dyDescent="0.2">
      <c r="A100" s="2" t="s">
        <v>364</v>
      </c>
      <c r="B100" s="2" t="s">
        <v>366</v>
      </c>
      <c r="C100" s="35">
        <f>Cálculos!GB205</f>
        <v>3.117560021522614E-2</v>
      </c>
      <c r="D100" s="2" t="s">
        <v>603</v>
      </c>
      <c r="E100" s="35">
        <f>E99</f>
        <v>6.263379097680799E-2</v>
      </c>
      <c r="F100" s="2" t="s">
        <v>208</v>
      </c>
      <c r="G100" s="35">
        <f>G99</f>
        <v>4.429106352578227E-2</v>
      </c>
      <c r="H100" s="2" t="s">
        <v>594</v>
      </c>
      <c r="I100" s="35">
        <f>I99</f>
        <v>3.2075219351059392E-2</v>
      </c>
      <c r="J100" s="61" t="str">
        <f t="shared" si="18"/>
        <v>Sí</v>
      </c>
    </row>
    <row r="101" spans="1:10" x14ac:dyDescent="0.2">
      <c r="A101" s="2" t="s">
        <v>364</v>
      </c>
      <c r="B101" s="2" t="s">
        <v>367</v>
      </c>
      <c r="C101" s="35">
        <f>Cálculos!GB206</f>
        <v>4.1822159741572662E-2</v>
      </c>
      <c r="D101" s="2" t="s">
        <v>603</v>
      </c>
      <c r="E101" s="35">
        <f>E100</f>
        <v>6.263379097680799E-2</v>
      </c>
      <c r="F101" s="2" t="s">
        <v>208</v>
      </c>
      <c r="G101" s="35">
        <f>G100</f>
        <v>4.429106352578227E-2</v>
      </c>
      <c r="H101" s="2" t="s">
        <v>594</v>
      </c>
      <c r="I101" s="35">
        <f>I100</f>
        <v>3.2075219351059392E-2</v>
      </c>
      <c r="J101" s="61" t="str">
        <f t="shared" si="18"/>
        <v>Sí</v>
      </c>
    </row>
    <row r="102" spans="1:10" x14ac:dyDescent="0.2">
      <c r="A102" s="2" t="s">
        <v>370</v>
      </c>
      <c r="B102" s="2" t="s">
        <v>371</v>
      </c>
      <c r="C102" s="35">
        <f>Cálculos!GB212</f>
        <v>1.0723826583936225E-2</v>
      </c>
      <c r="D102" s="2" t="s">
        <v>601</v>
      </c>
      <c r="E102" s="35">
        <f>Cálculos!GC213</f>
        <v>3.3982131957749795E-2</v>
      </c>
      <c r="F102" s="2" t="s">
        <v>208</v>
      </c>
      <c r="G102" s="35">
        <f>Cálculos!GD214</f>
        <v>2.7876201678390888E-2</v>
      </c>
      <c r="H102" s="2" t="s">
        <v>594</v>
      </c>
      <c r="I102" s="35">
        <f>Cálculos!GD215</f>
        <v>1.0723826583936225E-2</v>
      </c>
      <c r="J102" s="61" t="str">
        <f t="shared" si="18"/>
        <v>Sí</v>
      </c>
    </row>
    <row r="103" spans="1:10" x14ac:dyDescent="0.2">
      <c r="A103" s="2" t="s">
        <v>373</v>
      </c>
      <c r="B103" s="2" t="s">
        <v>374</v>
      </c>
      <c r="C103" s="35">
        <f>Cálculos!GB218</f>
        <v>1.7810948034280294E-2</v>
      </c>
      <c r="D103" s="2" t="s">
        <v>375</v>
      </c>
      <c r="E103" s="35">
        <f>Cálculos!GC219</f>
        <v>3.1652369202118891E-2</v>
      </c>
      <c r="F103" s="2" t="s">
        <v>208</v>
      </c>
      <c r="G103" s="35">
        <f>Cálculos!GD220</f>
        <v>6.0534864500126462E-2</v>
      </c>
      <c r="H103" s="2" t="s">
        <v>594</v>
      </c>
      <c r="I103" s="35">
        <f>Cálculos!GD221</f>
        <v>1.7810948034280294E-2</v>
      </c>
      <c r="J103" s="61" t="str">
        <f t="shared" si="18"/>
        <v>Sí</v>
      </c>
    </row>
    <row r="104" spans="1:10" x14ac:dyDescent="0.2">
      <c r="A104" s="2" t="s">
        <v>377</v>
      </c>
      <c r="B104" s="2" t="s">
        <v>378</v>
      </c>
      <c r="C104" s="35">
        <f>Cálculos!GB224</f>
        <v>3.0126107567711502E-2</v>
      </c>
      <c r="D104" s="2" t="s">
        <v>379</v>
      </c>
      <c r="E104" s="35">
        <f>Cálculos!GC225</f>
        <v>0.10500114827627272</v>
      </c>
      <c r="F104" s="2" t="s">
        <v>208</v>
      </c>
      <c r="G104" s="35">
        <f>Cálculos!GD226</f>
        <v>9.5317422715012423E-2</v>
      </c>
      <c r="H104" s="2" t="s">
        <v>594</v>
      </c>
      <c r="I104" s="35">
        <f>Cálculos!GD227</f>
        <v>3.0126107567711502E-2</v>
      </c>
      <c r="J104" s="61" t="str">
        <f t="shared" si="18"/>
        <v>Sí</v>
      </c>
    </row>
    <row r="105" spans="1:10" x14ac:dyDescent="0.2">
      <c r="A105" s="2" t="s">
        <v>381</v>
      </c>
      <c r="B105" s="2" t="s">
        <v>382</v>
      </c>
      <c r="C105" s="35">
        <f>Cálculos!GB230</f>
        <v>3.9128655732180162E-2</v>
      </c>
      <c r="D105" s="2" t="s">
        <v>386</v>
      </c>
      <c r="E105" s="35">
        <f>Cálculos!GC234</f>
        <v>6.0966751219929449E-2</v>
      </c>
      <c r="F105" s="2" t="s">
        <v>208</v>
      </c>
      <c r="G105" s="35">
        <f>Cálculos!GD235</f>
        <v>5.4877600022466444E-2</v>
      </c>
      <c r="H105" s="2" t="s">
        <v>594</v>
      </c>
      <c r="I105" s="35">
        <f>Cálculos!GD236</f>
        <v>4.5756770010233705E-2</v>
      </c>
      <c r="J105" s="61" t="str">
        <f t="shared" si="18"/>
        <v>Sí</v>
      </c>
    </row>
    <row r="106" spans="1:10" x14ac:dyDescent="0.2">
      <c r="A106" s="2" t="s">
        <v>381</v>
      </c>
      <c r="B106" s="2" t="s">
        <v>383</v>
      </c>
      <c r="C106" s="35">
        <f>Cálculos!GB231</f>
        <v>4.3198388246682651E-2</v>
      </c>
      <c r="D106" s="2" t="s">
        <v>386</v>
      </c>
      <c r="E106" s="35">
        <f>E105</f>
        <v>6.0966751219929449E-2</v>
      </c>
      <c r="F106" s="2" t="s">
        <v>208</v>
      </c>
      <c r="G106" s="35">
        <f>G105</f>
        <v>5.4877600022466444E-2</v>
      </c>
      <c r="H106" s="2" t="s">
        <v>594</v>
      </c>
      <c r="I106" s="35">
        <f>I105</f>
        <v>4.5756770010233705E-2</v>
      </c>
      <c r="J106" s="61" t="str">
        <f t="shared" si="18"/>
        <v>Sí</v>
      </c>
    </row>
    <row r="107" spans="1:10" x14ac:dyDescent="0.2">
      <c r="A107" s="2" t="s">
        <v>381</v>
      </c>
      <c r="B107" s="2" t="s">
        <v>384</v>
      </c>
      <c r="C107" s="35">
        <f>Cálculos!GB232</f>
        <v>4.9180270963416151E-2</v>
      </c>
      <c r="D107" s="2" t="s">
        <v>386</v>
      </c>
      <c r="E107" s="35">
        <f t="shared" ref="E107:E108" si="28">E106</f>
        <v>6.0966751219929449E-2</v>
      </c>
      <c r="F107" s="2" t="s">
        <v>208</v>
      </c>
      <c r="G107" s="35">
        <f t="shared" ref="G107:G108" si="29">G106</f>
        <v>5.4877600022466444E-2</v>
      </c>
      <c r="H107" s="2" t="s">
        <v>594</v>
      </c>
      <c r="I107" s="35">
        <f>I106</f>
        <v>4.5756770010233705E-2</v>
      </c>
      <c r="J107" s="61" t="str">
        <f t="shared" si="18"/>
        <v>Sí</v>
      </c>
    </row>
    <row r="108" spans="1:10" x14ac:dyDescent="0.2">
      <c r="A108" s="2" t="s">
        <v>381</v>
      </c>
      <c r="B108" s="2" t="s">
        <v>385</v>
      </c>
      <c r="C108" s="35">
        <f>Cálculos!GB233</f>
        <v>5.1063747901264334E-2</v>
      </c>
      <c r="D108" s="2" t="s">
        <v>386</v>
      </c>
      <c r="E108" s="35">
        <f t="shared" si="28"/>
        <v>6.0966751219929449E-2</v>
      </c>
      <c r="F108" s="2" t="s">
        <v>208</v>
      </c>
      <c r="G108" s="35">
        <f t="shared" si="29"/>
        <v>5.4877600022466444E-2</v>
      </c>
      <c r="H108" s="2" t="s">
        <v>594</v>
      </c>
      <c r="I108" s="35">
        <f>I107</f>
        <v>4.5756770010233705E-2</v>
      </c>
      <c r="J108" s="61" t="str">
        <f t="shared" si="18"/>
        <v>Sí</v>
      </c>
    </row>
    <row r="109" spans="1:10" x14ac:dyDescent="0.2">
      <c r="A109" s="2" t="s">
        <v>388</v>
      </c>
      <c r="B109" s="2" t="s">
        <v>389</v>
      </c>
      <c r="C109" s="35">
        <f>Cálculos!GB239</f>
        <v>2.0869651792701616E-2</v>
      </c>
      <c r="D109" s="2" t="s">
        <v>390</v>
      </c>
      <c r="E109" s="35">
        <f>Cálculos!GC240</f>
        <v>3.987847998010241E-2</v>
      </c>
      <c r="F109" s="2" t="s">
        <v>208</v>
      </c>
      <c r="G109" s="35">
        <f>Cálculos!GD241</f>
        <v>3.0170959294388844E-2</v>
      </c>
      <c r="H109" s="2" t="s">
        <v>594</v>
      </c>
      <c r="I109" s="35">
        <f>Cálculos!GD242</f>
        <v>2.0869651792701616E-2</v>
      </c>
      <c r="J109" s="61" t="str">
        <f t="shared" si="18"/>
        <v>Sí</v>
      </c>
    </row>
    <row r="110" spans="1:10" x14ac:dyDescent="0.2">
      <c r="A110" s="2" t="s">
        <v>392</v>
      </c>
      <c r="B110" s="2" t="s">
        <v>393</v>
      </c>
      <c r="C110" s="35">
        <f>Cálculos!GB245</f>
        <v>3.1590900971020686E-2</v>
      </c>
      <c r="D110" s="2" t="s">
        <v>598</v>
      </c>
      <c r="E110" s="35">
        <f>Cálculos!GC246</f>
        <v>5.4512487503203699E-2</v>
      </c>
      <c r="F110" s="2" t="s">
        <v>208</v>
      </c>
      <c r="G110" s="35">
        <f>Cálculos!GD247</f>
        <v>4.1462640092901459E-2</v>
      </c>
      <c r="H110" s="2" t="s">
        <v>594</v>
      </c>
      <c r="I110" s="35">
        <f>Cálculos!GD248</f>
        <v>3.1590900971020686E-2</v>
      </c>
      <c r="J110" s="61" t="str">
        <f t="shared" si="18"/>
        <v>Sí</v>
      </c>
    </row>
    <row r="111" spans="1:10" x14ac:dyDescent="0.2">
      <c r="A111" s="2" t="s">
        <v>395</v>
      </c>
      <c r="B111" s="2" t="s">
        <v>396</v>
      </c>
      <c r="C111" s="35">
        <f>Cálculos!GB251</f>
        <v>6.6737633102418759E-2</v>
      </c>
      <c r="D111" s="2" t="s">
        <v>397</v>
      </c>
      <c r="E111" s="35">
        <f>Cálculos!GC252</f>
        <v>8.4421016172709029E-2</v>
      </c>
      <c r="F111" s="2" t="s">
        <v>208</v>
      </c>
      <c r="G111" s="35">
        <f>Cálculos!GD253</f>
        <v>8.6436789859100749E-2</v>
      </c>
      <c r="H111" s="2" t="s">
        <v>594</v>
      </c>
      <c r="I111" s="35">
        <f>Cálculos!GD254</f>
        <v>6.6737633102418759E-2</v>
      </c>
      <c r="J111" s="61" t="str">
        <f t="shared" si="18"/>
        <v>Sí</v>
      </c>
    </row>
    <row r="112" spans="1:10" x14ac:dyDescent="0.2">
      <c r="A112" s="2" t="s">
        <v>399</v>
      </c>
      <c r="B112" s="2" t="s">
        <v>400</v>
      </c>
      <c r="C112" s="35">
        <f>Cálculos!GB257</f>
        <v>5.503735621003103E-2</v>
      </c>
      <c r="D112" s="2" t="s">
        <v>602</v>
      </c>
      <c r="E112" s="35">
        <f>Cálculos!GC258</f>
        <v>6.9239631191994722E-2</v>
      </c>
      <c r="F112" s="2" t="s">
        <v>208</v>
      </c>
      <c r="G112" s="35">
        <f>Cálculos!GD259</f>
        <v>6.5864703351522502E-2</v>
      </c>
      <c r="H112" s="2" t="s">
        <v>594</v>
      </c>
      <c r="I112" s="35">
        <f>Cálculos!GD260</f>
        <v>5.503735621003103E-2</v>
      </c>
      <c r="J112" s="61" t="str">
        <f t="shared" si="18"/>
        <v>Sí</v>
      </c>
    </row>
    <row r="113" spans="1:11" s="65" customFormat="1" x14ac:dyDescent="0.2">
      <c r="A113" s="62" t="s">
        <v>402</v>
      </c>
      <c r="B113" s="66" t="s">
        <v>403</v>
      </c>
      <c r="C113" s="67">
        <f>Cálculos!GB263</f>
        <v>3.4341946752492802E-2</v>
      </c>
      <c r="D113" s="62" t="s">
        <v>598</v>
      </c>
      <c r="E113" s="63">
        <f>Cálculos!GC267</f>
        <v>5.4512487503203699E-2</v>
      </c>
      <c r="F113" s="62" t="s">
        <v>208</v>
      </c>
      <c r="G113" s="63">
        <f>Cálculos!GD268</f>
        <v>3.2830140625813797E-2</v>
      </c>
      <c r="H113" s="62" t="s">
        <v>594</v>
      </c>
      <c r="I113" s="63">
        <f>Cálculos!GD269</f>
        <v>3.4289578688918576E-2</v>
      </c>
      <c r="J113" s="64" t="str">
        <f t="shared" si="18"/>
        <v>No</v>
      </c>
      <c r="K113" s="64"/>
    </row>
    <row r="114" spans="1:11" s="65" customFormat="1" x14ac:dyDescent="0.2">
      <c r="A114" s="62" t="s">
        <v>402</v>
      </c>
      <c r="B114" s="66" t="s">
        <v>404</v>
      </c>
      <c r="C114" s="67">
        <f>Cálculos!GB264</f>
        <v>3.3372596662692988E-2</v>
      </c>
      <c r="D114" s="62" t="s">
        <v>598</v>
      </c>
      <c r="E114" s="63">
        <f>E113</f>
        <v>5.4512487503203699E-2</v>
      </c>
      <c r="F114" s="62" t="s">
        <v>208</v>
      </c>
      <c r="G114" s="63">
        <f>G113</f>
        <v>3.2830140625813797E-2</v>
      </c>
      <c r="H114" s="62" t="s">
        <v>594</v>
      </c>
      <c r="I114" s="63">
        <f>I113</f>
        <v>3.4289578688918576E-2</v>
      </c>
      <c r="J114" s="64" t="str">
        <f t="shared" si="18"/>
        <v>No</v>
      </c>
      <c r="K114" s="64"/>
    </row>
    <row r="115" spans="1:11" s="65" customFormat="1" x14ac:dyDescent="0.2">
      <c r="A115" s="62" t="s">
        <v>402</v>
      </c>
      <c r="B115" s="62" t="s">
        <v>405</v>
      </c>
      <c r="C115" s="63">
        <f>Cálculos!GB265</f>
        <v>1.5522223307052885E-2</v>
      </c>
      <c r="D115" s="62" t="s">
        <v>598</v>
      </c>
      <c r="E115" s="63">
        <f t="shared" ref="E115:E116" si="30">E114</f>
        <v>5.4512487503203699E-2</v>
      </c>
      <c r="F115" s="62" t="s">
        <v>208</v>
      </c>
      <c r="G115" s="63">
        <f>G114</f>
        <v>3.2830140625813797E-2</v>
      </c>
      <c r="H115" s="62" t="s">
        <v>594</v>
      </c>
      <c r="I115" s="63">
        <f>I114</f>
        <v>3.4289578688918576E-2</v>
      </c>
      <c r="J115" s="64" t="str">
        <f t="shared" si="18"/>
        <v>No</v>
      </c>
      <c r="K115" s="64"/>
    </row>
    <row r="116" spans="1:11" s="65" customFormat="1" x14ac:dyDescent="0.2">
      <c r="A116" s="62" t="s">
        <v>402</v>
      </c>
      <c r="B116" s="66" t="s">
        <v>406</v>
      </c>
      <c r="C116" s="67">
        <f>Cálculos!GB266</f>
        <v>4.7418479694646631E-2</v>
      </c>
      <c r="D116" s="62" t="s">
        <v>598</v>
      </c>
      <c r="E116" s="63">
        <f t="shared" si="30"/>
        <v>5.4512487503203699E-2</v>
      </c>
      <c r="F116" s="62" t="s">
        <v>208</v>
      </c>
      <c r="G116" s="63">
        <f>G115</f>
        <v>3.2830140625813797E-2</v>
      </c>
      <c r="H116" s="62" t="s">
        <v>594</v>
      </c>
      <c r="I116" s="63">
        <f>I115</f>
        <v>3.4289578688918576E-2</v>
      </c>
      <c r="J116" s="64" t="str">
        <f t="shared" si="18"/>
        <v>No</v>
      </c>
      <c r="K116" s="64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FC94A-51B3-4805-B49B-5A54727C621B}">
  <dimension ref="B5:T508"/>
  <sheetViews>
    <sheetView topLeftCell="D1" zoomScaleNormal="100" workbookViewId="0">
      <selection activeCell="G6" sqref="G6"/>
    </sheetView>
  </sheetViews>
  <sheetFormatPr baseColWidth="10" defaultRowHeight="15" x14ac:dyDescent="0.2"/>
  <cols>
    <col min="2" max="2" width="19.5" style="36" bestFit="1" customWidth="1"/>
    <col min="3" max="3" width="14.83203125" style="33" customWidth="1"/>
    <col min="4" max="4" width="37.5" style="33" bestFit="1" customWidth="1"/>
    <col min="5" max="5" width="9.6640625" bestFit="1" customWidth="1"/>
    <col min="6" max="6" width="7" bestFit="1" customWidth="1"/>
    <col min="7" max="7" width="9.83203125" customWidth="1"/>
    <col min="9" max="9" width="11" bestFit="1" customWidth="1"/>
    <col min="13" max="13" width="35.83203125" bestFit="1" customWidth="1"/>
    <col min="14" max="14" width="47.83203125" bestFit="1" customWidth="1"/>
    <col min="15" max="15" width="34.33203125" bestFit="1" customWidth="1"/>
    <col min="17" max="17" width="38.1640625" bestFit="1" customWidth="1"/>
    <col min="18" max="19" width="10.83203125" style="35"/>
  </cols>
  <sheetData>
    <row r="5" spans="2:20" x14ac:dyDescent="0.2">
      <c r="Q5" s="85" t="s">
        <v>643</v>
      </c>
      <c r="R5" s="86"/>
      <c r="S5" s="86"/>
      <c r="T5" s="87"/>
    </row>
    <row r="6" spans="2:20" s="40" customFormat="1" ht="32" x14ac:dyDescent="0.2">
      <c r="B6" s="40" t="s">
        <v>642</v>
      </c>
      <c r="C6" s="40" t="s">
        <v>620</v>
      </c>
      <c r="D6" s="40" t="s">
        <v>635</v>
      </c>
      <c r="E6" s="40" t="s">
        <v>623</v>
      </c>
      <c r="F6" s="40" t="s">
        <v>622</v>
      </c>
      <c r="G6" s="69" t="s">
        <v>641</v>
      </c>
      <c r="P6"/>
      <c r="Q6" s="76" t="s">
        <v>218</v>
      </c>
      <c r="R6" s="77">
        <v>0.12968613792715095</v>
      </c>
      <c r="S6" s="77">
        <v>0.10800769689436618</v>
      </c>
      <c r="T6" s="78">
        <v>0.83283918096965559</v>
      </c>
    </row>
    <row r="7" spans="2:20" s="38" customFormat="1" ht="23" customHeight="1" x14ac:dyDescent="0.2">
      <c r="B7" s="51" t="s">
        <v>613</v>
      </c>
      <c r="C7" s="37" t="s">
        <v>629</v>
      </c>
      <c r="D7" s="37" t="s">
        <v>621</v>
      </c>
      <c r="E7" s="70">
        <f>Cálculos!GE272/100</f>
        <v>2.6739998484052264E-2</v>
      </c>
      <c r="F7" s="71">
        <f>Cálculos!GB272</f>
        <v>3.3982131957749795E-2</v>
      </c>
      <c r="G7" s="72">
        <f>F7/E7</f>
        <v>1.2708352237946736</v>
      </c>
      <c r="P7"/>
      <c r="Q7" s="76" t="s">
        <v>278</v>
      </c>
      <c r="R7" s="77">
        <v>0.15445065953199541</v>
      </c>
      <c r="S7" s="77">
        <v>7.6899590686931862E-2</v>
      </c>
      <c r="T7" s="78">
        <v>0.49789098291938105</v>
      </c>
    </row>
    <row r="8" spans="2:20" s="38" customFormat="1" ht="32" x14ac:dyDescent="0.2">
      <c r="B8" s="51" t="s">
        <v>614</v>
      </c>
      <c r="C8" s="39" t="s">
        <v>618</v>
      </c>
      <c r="D8" s="39" t="s">
        <v>624</v>
      </c>
      <c r="E8" s="70">
        <f>Cálculos!GF78/100</f>
        <v>4.0979932623134575E-2</v>
      </c>
      <c r="F8" s="70">
        <f>Cálculos!GC78</f>
        <v>4.4940502363934209E-2</v>
      </c>
      <c r="G8" s="72">
        <f t="shared" ref="G8:G71" si="0">F8/E8</f>
        <v>1.0966465654597919</v>
      </c>
      <c r="P8"/>
      <c r="Q8" s="76" t="s">
        <v>277</v>
      </c>
      <c r="R8" s="77">
        <v>0.161885633398825</v>
      </c>
      <c r="S8" s="77">
        <v>7.5020116282238813E-2</v>
      </c>
      <c r="T8" s="78">
        <v>0.46341429259147171</v>
      </c>
    </row>
    <row r="9" spans="2:20" s="38" customFormat="1" ht="32" x14ac:dyDescent="0.2">
      <c r="B9" s="51" t="s">
        <v>615</v>
      </c>
      <c r="C9" s="37" t="s">
        <v>619</v>
      </c>
      <c r="D9" s="39" t="s">
        <v>625</v>
      </c>
      <c r="E9" s="70">
        <f>Cálculos!GF273/100</f>
        <v>7.392136412308116E-2</v>
      </c>
      <c r="F9" s="70">
        <f>Cálculos!GC273</f>
        <v>5.4512487503203699E-2</v>
      </c>
      <c r="G9" s="72">
        <f t="shared" si="0"/>
        <v>0.73743887372585371</v>
      </c>
      <c r="P9"/>
      <c r="Q9" s="76" t="s">
        <v>353</v>
      </c>
      <c r="R9" s="77">
        <v>0.12832948077160405</v>
      </c>
      <c r="S9" s="77">
        <v>7.2045942626045356E-2</v>
      </c>
      <c r="T9" s="78">
        <v>0.56141380914857741</v>
      </c>
    </row>
    <row r="10" spans="2:20" s="38" customFormat="1" ht="32" x14ac:dyDescent="0.2">
      <c r="B10" s="51" t="s">
        <v>617</v>
      </c>
      <c r="C10" s="39" t="s">
        <v>626</v>
      </c>
      <c r="D10" s="39" t="s">
        <v>627</v>
      </c>
      <c r="E10" s="70">
        <f>Cálculos!GF207/100</f>
        <v>0.10986385714596324</v>
      </c>
      <c r="F10" s="70">
        <f>Cálculos!GC207</f>
        <v>6.263379097680799E-2</v>
      </c>
      <c r="G10" s="72">
        <f t="shared" si="0"/>
        <v>0.57010369564572827</v>
      </c>
      <c r="P10"/>
      <c r="Q10" s="76" t="s">
        <v>250</v>
      </c>
      <c r="R10" s="77">
        <v>0.17376174101082878</v>
      </c>
      <c r="S10" s="77">
        <v>7.0411500828744256E-2</v>
      </c>
      <c r="T10" s="78">
        <v>0.40521866562303971</v>
      </c>
    </row>
    <row r="11" spans="2:20" s="38" customFormat="1" ht="23" customHeight="1" x14ac:dyDescent="0.2">
      <c r="B11" s="52" t="s">
        <v>616</v>
      </c>
      <c r="C11" s="50" t="s">
        <v>630</v>
      </c>
      <c r="D11" s="50" t="s">
        <v>628</v>
      </c>
      <c r="E11" s="73">
        <f>Cálculos!GF40/100</f>
        <v>0.15080794749448165</v>
      </c>
      <c r="F11" s="74">
        <f>Cálculos!GC40</f>
        <v>6.8581139246409961E-2</v>
      </c>
      <c r="G11" s="75">
        <f t="shared" si="0"/>
        <v>0.45475812373163871</v>
      </c>
      <c r="P11"/>
      <c r="Q11" s="76" t="s">
        <v>351</v>
      </c>
      <c r="R11" s="77">
        <v>0.13354928379640607</v>
      </c>
      <c r="S11" s="77">
        <v>7.021955457252127E-2</v>
      </c>
      <c r="T11" s="78">
        <v>0.52579506663300379</v>
      </c>
    </row>
    <row r="12" spans="2:20" x14ac:dyDescent="0.2">
      <c r="D12" s="49" t="str">
        <f>Cálculos!A12</f>
        <v>Mutuafondo High Yield A FI</v>
      </c>
      <c r="E12" s="35">
        <f>Cálculos!GE12/100</f>
        <v>6.5770470539240011E-2</v>
      </c>
      <c r="F12" s="35">
        <f>Cálculos!GB12</f>
        <v>4.4241290192194693E-2</v>
      </c>
      <c r="G12" s="46">
        <f t="shared" si="0"/>
        <v>0.67266190783597068</v>
      </c>
      <c r="Q12" s="79" t="s">
        <v>245</v>
      </c>
      <c r="R12" s="80">
        <v>0.16624229126002316</v>
      </c>
      <c r="S12" s="80">
        <v>6.987043147533778E-2</v>
      </c>
      <c r="T12" s="81">
        <v>0.42029276031844348</v>
      </c>
    </row>
    <row r="13" spans="2:20" x14ac:dyDescent="0.2">
      <c r="D13" s="49" t="s">
        <v>204</v>
      </c>
      <c r="E13" s="35">
        <f>Cálculos!GE13/100</f>
        <v>6.577219394556616E-2</v>
      </c>
      <c r="F13" s="35">
        <f>Cálculos!GB13</f>
        <v>4.4302684454716301E-2</v>
      </c>
      <c r="G13" s="46">
        <f t="shared" si="0"/>
        <v>0.67357772026552321</v>
      </c>
      <c r="Q13" t="s">
        <v>240</v>
      </c>
      <c r="R13" s="35">
        <v>0.15795763765942269</v>
      </c>
      <c r="S13" s="35">
        <v>6.7661184130024976E-2</v>
      </c>
      <c r="T13">
        <v>0.42835019016878012</v>
      </c>
    </row>
    <row r="14" spans="2:20" x14ac:dyDescent="0.2">
      <c r="D14" s="56" t="s">
        <v>218</v>
      </c>
      <c r="E14" s="35">
        <f>Cálculos!GE19/100</f>
        <v>0.12968613792715095</v>
      </c>
      <c r="F14" s="35">
        <f>Cálculos!GB19</f>
        <v>0.10800769689436618</v>
      </c>
      <c r="G14" s="46">
        <f t="shared" si="0"/>
        <v>0.83283918096965559</v>
      </c>
      <c r="Q14" t="s">
        <v>352</v>
      </c>
      <c r="R14" s="35">
        <v>0.13290073719551956</v>
      </c>
      <c r="S14" s="35">
        <v>6.7258168909631433E-2</v>
      </c>
      <c r="T14">
        <v>0.50607822295735827</v>
      </c>
    </row>
    <row r="15" spans="2:20" x14ac:dyDescent="0.2">
      <c r="D15" s="57" t="s">
        <v>219</v>
      </c>
      <c r="E15" s="35"/>
      <c r="F15" s="35"/>
      <c r="G15" s="46"/>
      <c r="Q15" t="s">
        <v>361</v>
      </c>
      <c r="R15" s="35">
        <v>0.21936525706996901</v>
      </c>
      <c r="S15" s="35">
        <v>6.6753799138189907E-2</v>
      </c>
      <c r="T15">
        <v>0.30430433711249921</v>
      </c>
    </row>
    <row r="16" spans="2:20" x14ac:dyDescent="0.2">
      <c r="D16" s="49" t="s">
        <v>223</v>
      </c>
      <c r="E16" s="35">
        <f>Cálculos!GE26/100</f>
        <v>0.12325919674991734</v>
      </c>
      <c r="F16" s="35">
        <f>Cálculos!GB26</f>
        <v>5.26579979731856E-2</v>
      </c>
      <c r="G16" s="46">
        <f t="shared" si="0"/>
        <v>0.4272135415584794</v>
      </c>
      <c r="Q16" t="s">
        <v>396</v>
      </c>
      <c r="R16" s="35">
        <v>0.16351822400744889</v>
      </c>
      <c r="S16" s="35">
        <v>6.6737633102418759E-2</v>
      </c>
      <c r="T16">
        <v>0.40813575066335478</v>
      </c>
    </row>
    <row r="17" spans="4:20" x14ac:dyDescent="0.2">
      <c r="D17" s="49" t="s">
        <v>224</v>
      </c>
      <c r="E17" s="35">
        <f>Cálculos!GE27/100</f>
        <v>0.13620055651773089</v>
      </c>
      <c r="F17" s="35">
        <f>Cálculos!GB27</f>
        <v>3.0684494935633078E-2</v>
      </c>
      <c r="G17" s="46">
        <f t="shared" si="0"/>
        <v>0.22528905696239576</v>
      </c>
      <c r="Q17" t="s">
        <v>235</v>
      </c>
      <c r="R17" s="35">
        <v>0.12428765420498357</v>
      </c>
      <c r="S17" s="35">
        <v>6.4927396503857482E-2</v>
      </c>
      <c r="T17">
        <v>0.5223961858413938</v>
      </c>
    </row>
    <row r="18" spans="4:20" x14ac:dyDescent="0.2">
      <c r="D18" s="49" t="s">
        <v>225</v>
      </c>
      <c r="E18" s="35">
        <f>Cálculos!GE28/100</f>
        <v>0.13420391472334389</v>
      </c>
      <c r="F18" s="35">
        <f>Cálculos!GB28</f>
        <v>2.7992884564483678E-2</v>
      </c>
      <c r="G18" s="46">
        <f t="shared" si="0"/>
        <v>0.20858470948623153</v>
      </c>
      <c r="Q18" t="s">
        <v>234</v>
      </c>
      <c r="R18" s="35">
        <v>0.12426055590810807</v>
      </c>
      <c r="S18" s="35">
        <v>6.4858652305760156E-2</v>
      </c>
      <c r="T18">
        <v>0.52195688190646583</v>
      </c>
    </row>
    <row r="19" spans="4:20" x14ac:dyDescent="0.2">
      <c r="D19" s="49" t="s">
        <v>226</v>
      </c>
      <c r="E19" s="35">
        <f>Cálculos!GE29/100</f>
        <v>0.12724686487913733</v>
      </c>
      <c r="F19" s="35">
        <f>Cálculos!GB29</f>
        <v>4.8331751667088696E-2</v>
      </c>
      <c r="G19" s="46">
        <f t="shared" si="0"/>
        <v>0.37982665987877628</v>
      </c>
      <c r="Q19" t="s">
        <v>241</v>
      </c>
      <c r="R19" s="35">
        <v>0.17212387659732864</v>
      </c>
      <c r="S19" s="35">
        <v>6.2838332273521313E-2</v>
      </c>
      <c r="T19">
        <v>0.36507620857579826</v>
      </c>
    </row>
    <row r="20" spans="4:20" x14ac:dyDescent="0.2">
      <c r="D20" s="49" t="s">
        <v>227</v>
      </c>
      <c r="E20" s="35">
        <f>Cálculos!GE30/100</f>
        <v>0.12141268353649164</v>
      </c>
      <c r="F20" s="35">
        <f>Cálculos!GB30</f>
        <v>5.1467209366603761E-2</v>
      </c>
      <c r="G20" s="46">
        <f t="shared" si="0"/>
        <v>0.42390307064693816</v>
      </c>
      <c r="Q20" t="s">
        <v>229</v>
      </c>
      <c r="R20" s="35">
        <v>0.14267836450719129</v>
      </c>
      <c r="S20" s="35">
        <v>6.025516252284957E-2</v>
      </c>
      <c r="T20">
        <v>0.42231464266477897</v>
      </c>
    </row>
    <row r="21" spans="4:20" x14ac:dyDescent="0.2">
      <c r="D21" s="49" t="s">
        <v>228</v>
      </c>
      <c r="E21" s="35">
        <f>Cálculos!GE31/100</f>
        <v>0.11583675981034534</v>
      </c>
      <c r="F21" s="35">
        <f>Cálculos!GB31</f>
        <v>5.0469038780616815E-2</v>
      </c>
      <c r="G21" s="46">
        <f t="shared" si="0"/>
        <v>0.43569104370018336</v>
      </c>
      <c r="Q21" t="s">
        <v>244</v>
      </c>
      <c r="R21" s="35">
        <v>0.16693136863429675</v>
      </c>
      <c r="S21" s="35">
        <v>5.9829330749804344E-2</v>
      </c>
      <c r="T21">
        <v>0.35840675865346111</v>
      </c>
    </row>
    <row r="22" spans="4:20" x14ac:dyDescent="0.2">
      <c r="D22" s="49" t="s">
        <v>229</v>
      </c>
      <c r="E22" s="35">
        <f>Cálculos!GE32/100</f>
        <v>0.14267836450719129</v>
      </c>
      <c r="F22" s="35">
        <f>Cálculos!GB32</f>
        <v>6.025516252284957E-2</v>
      </c>
      <c r="G22" s="46">
        <f t="shared" si="0"/>
        <v>0.42231464266477897</v>
      </c>
      <c r="Q22" t="s">
        <v>243</v>
      </c>
      <c r="R22" s="35">
        <v>0.17615852309463428</v>
      </c>
      <c r="S22" s="35">
        <v>5.8528904142050031E-2</v>
      </c>
      <c r="T22">
        <v>0.3322513331393433</v>
      </c>
    </row>
    <row r="23" spans="4:20" x14ac:dyDescent="0.2">
      <c r="D23" s="49" t="s">
        <v>230</v>
      </c>
      <c r="E23" s="35">
        <f>Cálculos!GE33/100</f>
        <v>0.11860656757895148</v>
      </c>
      <c r="F23" s="35">
        <f>Cálculos!GB33</f>
        <v>4.0515282641352179E-2</v>
      </c>
      <c r="G23" s="46">
        <f t="shared" si="0"/>
        <v>0.34159392239711206</v>
      </c>
      <c r="Q23" t="s">
        <v>242</v>
      </c>
      <c r="R23" s="35">
        <v>0.17213725825952042</v>
      </c>
      <c r="S23" s="35">
        <v>5.609461771622537E-2</v>
      </c>
      <c r="T23">
        <v>0.32587144865323159</v>
      </c>
    </row>
    <row r="24" spans="4:20" x14ac:dyDescent="0.2">
      <c r="D24" s="49" t="s">
        <v>231</v>
      </c>
      <c r="E24" s="35">
        <f>Cálculos!GE34/100</f>
        <v>0.14995079715235352</v>
      </c>
      <c r="F24" s="35">
        <f>Cálculos!GB34</f>
        <v>5.486734476369981E-2</v>
      </c>
      <c r="G24" s="46">
        <f t="shared" si="0"/>
        <v>0.36590232133246553</v>
      </c>
      <c r="Q24" t="s">
        <v>400</v>
      </c>
      <c r="R24" s="35">
        <v>0.14181644208397381</v>
      </c>
      <c r="S24" s="35">
        <v>5.503735621003103E-2</v>
      </c>
      <c r="T24">
        <v>0.38808868281607112</v>
      </c>
    </row>
    <row r="25" spans="4:20" x14ac:dyDescent="0.2">
      <c r="D25" s="49" t="s">
        <v>232</v>
      </c>
      <c r="E25" s="35">
        <f>Cálculos!GE35/100</f>
        <v>0.12641195502542402</v>
      </c>
      <c r="F25" s="35">
        <f>Cálculos!GB35</f>
        <v>4.1138211725659346E-2</v>
      </c>
      <c r="G25" s="46">
        <f t="shared" si="0"/>
        <v>0.32542975636588811</v>
      </c>
      <c r="Q25" t="s">
        <v>231</v>
      </c>
      <c r="R25" s="35">
        <v>0.14995079715235352</v>
      </c>
      <c r="S25" s="35">
        <v>5.486734476369981E-2</v>
      </c>
      <c r="T25">
        <v>0.36590232133246553</v>
      </c>
    </row>
    <row r="26" spans="4:20" x14ac:dyDescent="0.2">
      <c r="D26" s="49" t="s">
        <v>233</v>
      </c>
      <c r="E26" s="35">
        <f>Cálculos!GE36/100</f>
        <v>0.13674700524348271</v>
      </c>
      <c r="F26" s="35">
        <f>Cálculos!GB36</f>
        <v>2.5131109591030931E-2</v>
      </c>
      <c r="G26" s="46">
        <f t="shared" si="0"/>
        <v>0.18377813500401075</v>
      </c>
      <c r="Q26" t="s">
        <v>304</v>
      </c>
      <c r="R26" s="35">
        <v>9.7502174166901018E-2</v>
      </c>
      <c r="S26" s="35">
        <v>5.4191421082791402E-2</v>
      </c>
      <c r="T26">
        <v>0.55579705320240658</v>
      </c>
    </row>
    <row r="27" spans="4:20" x14ac:dyDescent="0.2">
      <c r="D27" s="49" t="s">
        <v>234</v>
      </c>
      <c r="E27" s="35">
        <f>Cálculos!GE37/100</f>
        <v>0.12426055590810807</v>
      </c>
      <c r="F27" s="35">
        <f>Cálculos!GB37</f>
        <v>6.4858652305760156E-2</v>
      </c>
      <c r="G27" s="46">
        <f t="shared" si="0"/>
        <v>0.52195688190646583</v>
      </c>
      <c r="Q27" t="s">
        <v>223</v>
      </c>
      <c r="R27" s="35">
        <v>0.12325919674991734</v>
      </c>
      <c r="S27" s="35">
        <v>5.26579979731856E-2</v>
      </c>
      <c r="T27">
        <v>0.4272135415584794</v>
      </c>
    </row>
    <row r="28" spans="4:20" x14ac:dyDescent="0.2">
      <c r="D28" s="49" t="s">
        <v>235</v>
      </c>
      <c r="E28" s="35">
        <f>Cálculos!GE38/100</f>
        <v>0.12428765420498357</v>
      </c>
      <c r="F28" s="35">
        <f>Cálculos!GB38</f>
        <v>6.4927396503857482E-2</v>
      </c>
      <c r="G28" s="46">
        <f t="shared" si="0"/>
        <v>0.5223961858413938</v>
      </c>
      <c r="I28">
        <v>6</v>
      </c>
      <c r="J28" t="s">
        <v>632</v>
      </c>
      <c r="M28" s="58" t="s">
        <v>634</v>
      </c>
      <c r="N28" s="58" t="s">
        <v>635</v>
      </c>
      <c r="O28" s="58" t="s">
        <v>638</v>
      </c>
      <c r="Q28" t="s">
        <v>236</v>
      </c>
      <c r="R28" s="35">
        <v>0.1256772318746619</v>
      </c>
      <c r="S28" s="35">
        <v>5.2295887932133578E-2</v>
      </c>
      <c r="T28">
        <v>0.41611266537353681</v>
      </c>
    </row>
    <row r="29" spans="4:20" x14ac:dyDescent="0.2">
      <c r="D29" s="49" t="s">
        <v>236</v>
      </c>
      <c r="E29" s="35">
        <f>Cálculos!GE39/100</f>
        <v>0.1256772318746619</v>
      </c>
      <c r="F29" s="35">
        <f>Cálculos!GB39</f>
        <v>5.2295887932133578E-2</v>
      </c>
      <c r="G29" s="46">
        <f t="shared" si="0"/>
        <v>0.41611266537353681</v>
      </c>
      <c r="I29">
        <v>114</v>
      </c>
      <c r="J29" t="s">
        <v>633</v>
      </c>
      <c r="M29" s="55" t="s">
        <v>218</v>
      </c>
      <c r="N29" s="59" t="s">
        <v>636</v>
      </c>
      <c r="O29" s="54" t="s">
        <v>217</v>
      </c>
      <c r="Q29" t="s">
        <v>227</v>
      </c>
      <c r="R29" s="35">
        <v>0.12141268353649164</v>
      </c>
      <c r="S29" s="35">
        <v>5.1467209366603761E-2</v>
      </c>
      <c r="T29">
        <v>0.42390307064693816</v>
      </c>
    </row>
    <row r="30" spans="4:20" x14ac:dyDescent="0.2">
      <c r="D30" s="54" t="s">
        <v>240</v>
      </c>
      <c r="E30" s="35">
        <f>Cálculos!GE45/100</f>
        <v>0.15795763765942269</v>
      </c>
      <c r="F30" s="35">
        <f>Cálculos!GB45</f>
        <v>6.7661184130024976E-2</v>
      </c>
      <c r="G30" s="46">
        <f t="shared" si="0"/>
        <v>0.42835019016878012</v>
      </c>
      <c r="I30" s="53">
        <f>I28/I29</f>
        <v>5.2631578947368418E-2</v>
      </c>
      <c r="J30" t="s">
        <v>632</v>
      </c>
      <c r="M30" s="54" t="s">
        <v>353</v>
      </c>
      <c r="N30" s="59" t="s">
        <v>637</v>
      </c>
      <c r="O30" s="54" t="s">
        <v>350</v>
      </c>
      <c r="Q30" t="s">
        <v>385</v>
      </c>
      <c r="R30" s="35">
        <v>0.13771102386773573</v>
      </c>
      <c r="S30" s="35">
        <v>5.1063747901264334E-2</v>
      </c>
      <c r="T30">
        <v>0.37080363261483268</v>
      </c>
    </row>
    <row r="31" spans="4:20" x14ac:dyDescent="0.2">
      <c r="D31" s="54" t="s">
        <v>241</v>
      </c>
      <c r="E31" s="35">
        <f>Cálculos!GE46/100</f>
        <v>0.17212387659732864</v>
      </c>
      <c r="F31" s="35">
        <f>Cálculos!GB46</f>
        <v>6.2838332273521313E-2</v>
      </c>
      <c r="G31" s="46">
        <f t="shared" si="0"/>
        <v>0.36507620857579826</v>
      </c>
      <c r="M31" s="54" t="s">
        <v>351</v>
      </c>
      <c r="N31" s="59" t="s">
        <v>637</v>
      </c>
      <c r="O31" s="54" t="s">
        <v>350</v>
      </c>
      <c r="Q31" t="s">
        <v>228</v>
      </c>
      <c r="R31" s="35">
        <v>0.11583675981034534</v>
      </c>
      <c r="S31" s="35">
        <v>5.0469038780616815E-2</v>
      </c>
      <c r="T31">
        <v>0.43569104370018336</v>
      </c>
    </row>
    <row r="32" spans="4:20" x14ac:dyDescent="0.2">
      <c r="D32" s="54" t="s">
        <v>242</v>
      </c>
      <c r="E32" s="35">
        <f>Cálculos!GE47/100</f>
        <v>0.17213725825952042</v>
      </c>
      <c r="F32" s="35">
        <f>Cálculos!GB47</f>
        <v>5.609461771622537E-2</v>
      </c>
      <c r="G32" s="46">
        <f t="shared" si="0"/>
        <v>0.32587144865323159</v>
      </c>
      <c r="M32" s="54" t="s">
        <v>352</v>
      </c>
      <c r="N32" s="59" t="s">
        <v>637</v>
      </c>
      <c r="O32" s="54" t="s">
        <v>350</v>
      </c>
      <c r="Q32" t="s">
        <v>384</v>
      </c>
      <c r="R32" s="35">
        <v>0.13157198428906342</v>
      </c>
      <c r="S32" s="35">
        <v>4.9180270963416151E-2</v>
      </c>
      <c r="T32">
        <v>0.37378984005719018</v>
      </c>
    </row>
    <row r="33" spans="4:20" x14ac:dyDescent="0.2">
      <c r="D33" s="54" t="s">
        <v>243</v>
      </c>
      <c r="E33" s="35">
        <f>Cálculos!GE48/100</f>
        <v>0.17615852309463428</v>
      </c>
      <c r="F33" s="35">
        <f>Cálculos!GB48</f>
        <v>5.8528904142050031E-2</v>
      </c>
      <c r="G33" s="46">
        <f t="shared" si="0"/>
        <v>0.3322513331393433</v>
      </c>
      <c r="M33" s="54" t="s">
        <v>278</v>
      </c>
      <c r="N33" s="59" t="s">
        <v>639</v>
      </c>
      <c r="O33" s="54" t="s">
        <v>276</v>
      </c>
      <c r="Q33" t="s">
        <v>249</v>
      </c>
      <c r="R33" s="35">
        <v>0.16258692210626161</v>
      </c>
      <c r="S33" s="35">
        <v>4.8775132756068373E-2</v>
      </c>
      <c r="T33">
        <v>0.29999419463879456</v>
      </c>
    </row>
    <row r="34" spans="4:20" x14ac:dyDescent="0.2">
      <c r="D34" s="54" t="s">
        <v>244</v>
      </c>
      <c r="E34" s="35">
        <f>Cálculos!GE49/100</f>
        <v>0.16693136863429675</v>
      </c>
      <c r="F34" s="35">
        <f>Cálculos!GB49</f>
        <v>5.9829330749804344E-2</v>
      </c>
      <c r="G34" s="46">
        <f t="shared" si="0"/>
        <v>0.35840675865346111</v>
      </c>
      <c r="M34" s="54" t="s">
        <v>277</v>
      </c>
      <c r="N34" s="59" t="s">
        <v>639</v>
      </c>
      <c r="O34" s="54" t="s">
        <v>276</v>
      </c>
      <c r="Q34" t="s">
        <v>226</v>
      </c>
      <c r="R34" s="35">
        <v>0.12724686487913733</v>
      </c>
      <c r="S34" s="35">
        <v>4.8331751667088696E-2</v>
      </c>
      <c r="T34">
        <v>0.37982665987877628</v>
      </c>
    </row>
    <row r="35" spans="4:20" x14ac:dyDescent="0.2">
      <c r="D35" s="54" t="s">
        <v>245</v>
      </c>
      <c r="E35" s="35">
        <f>Cálculos!GE50/100</f>
        <v>0.16624229126002316</v>
      </c>
      <c r="F35" s="35">
        <f>Cálculos!GB50</f>
        <v>6.987043147533778E-2</v>
      </c>
      <c r="G35" s="46">
        <f t="shared" si="0"/>
        <v>0.42029276031844348</v>
      </c>
      <c r="Q35" t="s">
        <v>406</v>
      </c>
      <c r="R35" s="35">
        <v>5.3436231018036295E-2</v>
      </c>
      <c r="S35" s="35">
        <v>4.7418479694646631E-2</v>
      </c>
      <c r="T35">
        <v>0.88738443545244616</v>
      </c>
    </row>
    <row r="36" spans="4:20" x14ac:dyDescent="0.2">
      <c r="D36" s="54" t="s">
        <v>246</v>
      </c>
      <c r="E36" s="35">
        <f>Cálculos!GE51/100</f>
        <v>0.19475467603433669</v>
      </c>
      <c r="F36" s="35">
        <f>Cálculos!GB51</f>
        <v>2.2805361405269675E-2</v>
      </c>
      <c r="G36" s="46">
        <f t="shared" si="0"/>
        <v>0.1170978888396442</v>
      </c>
      <c r="Q36" t="s">
        <v>247</v>
      </c>
      <c r="R36" s="35">
        <v>0.18025250815049579</v>
      </c>
      <c r="S36" s="35">
        <v>4.7352281555731679E-2</v>
      </c>
      <c r="T36">
        <v>0.26269970965506056</v>
      </c>
    </row>
    <row r="37" spans="4:20" x14ac:dyDescent="0.2">
      <c r="D37" s="54" t="s">
        <v>247</v>
      </c>
      <c r="E37" s="35">
        <f>Cálculos!GE52/100</f>
        <v>0.18025250815049579</v>
      </c>
      <c r="F37" s="35">
        <f>Cálculos!GB52</f>
        <v>4.7352281555731679E-2</v>
      </c>
      <c r="G37" s="46">
        <f t="shared" si="0"/>
        <v>0.26269970965506056</v>
      </c>
      <c r="Q37" t="s">
        <v>287</v>
      </c>
      <c r="R37" s="35">
        <v>7.988881304308186E-2</v>
      </c>
      <c r="S37" s="35">
        <v>4.5847031295211726E-2</v>
      </c>
      <c r="T37">
        <v>0.57388549846757231</v>
      </c>
    </row>
    <row r="38" spans="4:20" x14ac:dyDescent="0.2">
      <c r="D38" s="54" t="s">
        <v>248</v>
      </c>
      <c r="E38" s="35">
        <f>Cálculos!GE53/100</f>
        <v>0.16409617569581972</v>
      </c>
      <c r="F38" s="35">
        <f>Cálculos!GB53</f>
        <v>4.4149356150402053E-2</v>
      </c>
      <c r="G38" s="46">
        <f t="shared" si="0"/>
        <v>0.26904561281330786</v>
      </c>
      <c r="J38">
        <v>5</v>
      </c>
      <c r="Q38" t="s">
        <v>204</v>
      </c>
      <c r="R38" s="35">
        <v>6.577219394556616E-2</v>
      </c>
      <c r="S38" s="35">
        <v>4.4302684454716301E-2</v>
      </c>
      <c r="T38">
        <v>0.67357772026552321</v>
      </c>
    </row>
    <row r="39" spans="4:20" x14ac:dyDescent="0.2">
      <c r="D39" s="54" t="s">
        <v>249</v>
      </c>
      <c r="E39" s="35">
        <f>Cálculos!GE54/100</f>
        <v>0.16258692210626161</v>
      </c>
      <c r="F39" s="35">
        <f>Cálculos!GB54</f>
        <v>4.8775132756068373E-2</v>
      </c>
      <c r="G39" s="46">
        <f t="shared" si="0"/>
        <v>0.29999419463879456</v>
      </c>
      <c r="J39">
        <v>114</v>
      </c>
      <c r="Q39" t="s">
        <v>248</v>
      </c>
      <c r="R39" s="35">
        <v>0.16409617569581972</v>
      </c>
      <c r="S39" s="35">
        <v>4.4149356150402053E-2</v>
      </c>
      <c r="T39">
        <v>0.26904561281330786</v>
      </c>
    </row>
    <row r="40" spans="4:20" x14ac:dyDescent="0.2">
      <c r="D40" s="54" t="s">
        <v>250</v>
      </c>
      <c r="E40" s="35">
        <f>Cálculos!GE55/100</f>
        <v>0.17376174101082878</v>
      </c>
      <c r="F40" s="35">
        <f>Cálculos!GB55</f>
        <v>7.0411500828744256E-2</v>
      </c>
      <c r="G40" s="46">
        <f t="shared" si="0"/>
        <v>0.40521866562303971</v>
      </c>
      <c r="J40" s="53">
        <f>J38/J39</f>
        <v>4.3859649122807015E-2</v>
      </c>
      <c r="Q40" t="s">
        <v>383</v>
      </c>
      <c r="R40" s="35">
        <v>0.13014997678640369</v>
      </c>
      <c r="S40" s="35">
        <v>4.3198388246682651E-2</v>
      </c>
      <c r="T40">
        <v>0.33191237765318937</v>
      </c>
    </row>
    <row r="41" spans="4:20" x14ac:dyDescent="0.2">
      <c r="D41" s="54" t="s">
        <v>254</v>
      </c>
      <c r="E41" s="35">
        <f>Cálculos!GE61/100</f>
        <v>6.8254397566103353E-2</v>
      </c>
      <c r="F41" s="35">
        <f>Cálculos!GB61</f>
        <v>3.6756612918575238E-2</v>
      </c>
      <c r="G41" s="46">
        <f t="shared" si="0"/>
        <v>0.53852373223244721</v>
      </c>
      <c r="J41">
        <v>7</v>
      </c>
      <c r="Q41" t="s">
        <v>367</v>
      </c>
      <c r="R41" s="35">
        <v>9.437560440353393E-2</v>
      </c>
      <c r="S41" s="35">
        <v>4.1822159741572662E-2</v>
      </c>
      <c r="T41">
        <v>0.44314587446506054</v>
      </c>
    </row>
    <row r="42" spans="4:20" x14ac:dyDescent="0.2">
      <c r="D42" s="54" t="s">
        <v>255</v>
      </c>
      <c r="E42" s="35">
        <f>Cálculos!GE62/100</f>
        <v>0.14282674611275165</v>
      </c>
      <c r="F42" s="35">
        <f>Cálculos!GB62</f>
        <v>-4.0903485138234719E-2</v>
      </c>
      <c r="G42" s="46">
        <f t="shared" si="0"/>
        <v>-0.28638533223983342</v>
      </c>
      <c r="J42">
        <v>114</v>
      </c>
      <c r="Q42" t="s">
        <v>302</v>
      </c>
      <c r="R42" s="35">
        <v>9.4699140506008556E-2</v>
      </c>
      <c r="S42" s="35">
        <v>4.1581447869213806E-2</v>
      </c>
      <c r="T42">
        <v>0.43909002391183805</v>
      </c>
    </row>
    <row r="43" spans="4:20" x14ac:dyDescent="0.2">
      <c r="D43" s="54" t="s">
        <v>256</v>
      </c>
      <c r="E43" s="35">
        <f>Cálculos!GE63/100</f>
        <v>8.0938034641226134E-2</v>
      </c>
      <c r="F43" s="35">
        <f>Cálculos!GB63</f>
        <v>3.5957909194438864E-2</v>
      </c>
      <c r="G43" s="46">
        <f t="shared" si="0"/>
        <v>0.44426466930942193</v>
      </c>
      <c r="J43" s="35">
        <f>J41/J42</f>
        <v>6.1403508771929821E-2</v>
      </c>
      <c r="Q43" t="s">
        <v>232</v>
      </c>
      <c r="R43" s="35">
        <v>0.12641195502542402</v>
      </c>
      <c r="S43" s="35">
        <v>4.1138211725659346E-2</v>
      </c>
      <c r="T43">
        <v>0.32542975636588811</v>
      </c>
    </row>
    <row r="44" spans="4:20" x14ac:dyDescent="0.2">
      <c r="D44" s="54" t="s">
        <v>257</v>
      </c>
      <c r="E44" s="35">
        <f>Cálculos!GE64/100</f>
        <v>5.8071088676503901E-2</v>
      </c>
      <c r="F44" s="35">
        <f>Cálculos!GB64</f>
        <v>1.7152805489478284E-2</v>
      </c>
      <c r="G44" s="46">
        <f t="shared" si="0"/>
        <v>0.2953759931216593</v>
      </c>
      <c r="Q44" t="s">
        <v>230</v>
      </c>
      <c r="R44" s="35">
        <v>0.11860656757895148</v>
      </c>
      <c r="S44" s="35">
        <v>4.0515282641352179E-2</v>
      </c>
      <c r="T44">
        <v>0.34159392239711206</v>
      </c>
    </row>
    <row r="45" spans="4:20" x14ac:dyDescent="0.2">
      <c r="D45" s="54" t="s">
        <v>258</v>
      </c>
      <c r="E45" s="35">
        <f>Cálculos!GE65/100</f>
        <v>0.1244580607111449</v>
      </c>
      <c r="F45" s="35">
        <f>Cálculos!GB65</f>
        <v>5.9948300744057104E-3</v>
      </c>
      <c r="G45" s="46">
        <f t="shared" si="0"/>
        <v>4.8167471356629361E-2</v>
      </c>
      <c r="Q45" t="s">
        <v>260</v>
      </c>
      <c r="R45" s="35">
        <v>9.1212774634511148E-2</v>
      </c>
      <c r="S45" s="35">
        <v>3.9199196442393003E-2</v>
      </c>
      <c r="T45">
        <v>0.42975555342400085</v>
      </c>
    </row>
    <row r="46" spans="4:20" x14ac:dyDescent="0.2">
      <c r="D46" s="54" t="s">
        <v>259</v>
      </c>
      <c r="E46" s="35">
        <f>Cálculos!GE66/100</f>
        <v>7.1248258146338866E-2</v>
      </c>
      <c r="F46" s="35">
        <f>Cálculos!GB66</f>
        <v>5.4997394053122317E-3</v>
      </c>
      <c r="G46" s="46">
        <f t="shared" si="0"/>
        <v>7.7191212085720856E-2</v>
      </c>
      <c r="Q46" t="s">
        <v>382</v>
      </c>
      <c r="R46" s="35">
        <v>0.13918830299120821</v>
      </c>
      <c r="S46" s="35">
        <v>3.9128655732180162E-2</v>
      </c>
      <c r="T46">
        <v>0.28112028734664374</v>
      </c>
    </row>
    <row r="47" spans="4:20" x14ac:dyDescent="0.2">
      <c r="D47" s="54" t="s">
        <v>260</v>
      </c>
      <c r="E47" s="35">
        <f>Cálculos!GE67/100</f>
        <v>9.1212774634511148E-2</v>
      </c>
      <c r="F47" s="35">
        <f>Cálculos!GB67</f>
        <v>3.9199196442393003E-2</v>
      </c>
      <c r="G47" s="46">
        <f t="shared" si="0"/>
        <v>0.42975555342400085</v>
      </c>
      <c r="Q47" t="s">
        <v>305</v>
      </c>
      <c r="R47" s="35">
        <v>0.11896489614294188</v>
      </c>
      <c r="S47" s="35">
        <v>3.7836358921417901E-2</v>
      </c>
      <c r="T47">
        <v>0.31804641661650968</v>
      </c>
    </row>
    <row r="48" spans="4:20" x14ac:dyDescent="0.2">
      <c r="D48" s="54" t="s">
        <v>264</v>
      </c>
      <c r="E48" s="35">
        <f>Cálculos!GE73/100</f>
        <v>4.4296292416065121E-2</v>
      </c>
      <c r="F48" s="35">
        <f>Cálculos!GB73</f>
        <v>4.7702734995431761E-3</v>
      </c>
      <c r="G48" s="46">
        <f t="shared" si="0"/>
        <v>0.10769013024243811</v>
      </c>
      <c r="Q48" t="s">
        <v>254</v>
      </c>
      <c r="R48" s="35">
        <v>6.8254397566103353E-2</v>
      </c>
      <c r="S48" s="35">
        <v>3.6756612918575238E-2</v>
      </c>
      <c r="T48">
        <v>0.53852373223244721</v>
      </c>
    </row>
    <row r="49" spans="4:20" x14ac:dyDescent="0.2">
      <c r="D49" s="54" t="s">
        <v>265</v>
      </c>
      <c r="E49" s="35">
        <f>Cálculos!GE74/100</f>
        <v>3.7417427995225939E-2</v>
      </c>
      <c r="F49" s="35">
        <f>Cálculos!GB74</f>
        <v>1.4605175080927735E-2</v>
      </c>
      <c r="G49" s="46">
        <f t="shared" si="0"/>
        <v>0.39033081276434067</v>
      </c>
      <c r="Q49" t="s">
        <v>282</v>
      </c>
      <c r="R49" s="35">
        <v>8.3810917546940283E-2</v>
      </c>
      <c r="S49" s="35">
        <v>3.6130798541042619E-2</v>
      </c>
      <c r="T49">
        <v>0.43109894985706021</v>
      </c>
    </row>
    <row r="50" spans="4:20" x14ac:dyDescent="0.2">
      <c r="D50" s="54" t="s">
        <v>266</v>
      </c>
      <c r="E50" s="35">
        <f>Cálculos!GE75/100</f>
        <v>3.8129431524039394E-2</v>
      </c>
      <c r="F50" s="35">
        <f>Cálculos!GB75</f>
        <v>2.4670058148680729E-2</v>
      </c>
      <c r="G50" s="46">
        <f t="shared" si="0"/>
        <v>0.64700828631885166</v>
      </c>
      <c r="Q50" t="s">
        <v>331</v>
      </c>
      <c r="R50" s="35">
        <v>8.1421549635672399E-2</v>
      </c>
      <c r="S50" s="35">
        <v>3.6049244100597511E-2</v>
      </c>
      <c r="T50">
        <v>0.44274819457383086</v>
      </c>
    </row>
    <row r="51" spans="4:20" x14ac:dyDescent="0.2">
      <c r="D51" s="54" t="s">
        <v>267</v>
      </c>
      <c r="E51" s="35">
        <f>Cálculos!GE76/100</f>
        <v>2.342356549436948E-2</v>
      </c>
      <c r="F51" s="35">
        <f>Cálculos!GB76</f>
        <v>8.8191665213461778E-3</v>
      </c>
      <c r="G51" s="46">
        <f t="shared" si="0"/>
        <v>0.37650828706953754</v>
      </c>
      <c r="Q51" t="s">
        <v>256</v>
      </c>
      <c r="R51" s="35">
        <v>8.0938034641226134E-2</v>
      </c>
      <c r="S51" s="35">
        <v>3.5957909194438864E-2</v>
      </c>
      <c r="T51">
        <v>0.44426466930942193</v>
      </c>
    </row>
    <row r="52" spans="4:20" x14ac:dyDescent="0.2">
      <c r="D52" s="54" t="s">
        <v>268</v>
      </c>
      <c r="E52" s="35">
        <f>Cálculos!GE77/100</f>
        <v>3.4907424611824459E-2</v>
      </c>
      <c r="F52" s="35">
        <f>Cálculos!GB77</f>
        <v>9.0457959297496338E-4</v>
      </c>
      <c r="G52" s="46">
        <f t="shared" si="0"/>
        <v>2.5913673180820915E-2</v>
      </c>
      <c r="Q52" t="s">
        <v>403</v>
      </c>
      <c r="R52" s="35">
        <v>0.15922482354846587</v>
      </c>
      <c r="S52" s="35">
        <v>3.4341946752492802E-2</v>
      </c>
      <c r="T52">
        <v>0.21568211530810447</v>
      </c>
    </row>
    <row r="53" spans="4:20" x14ac:dyDescent="0.2">
      <c r="D53" s="54" t="s">
        <v>272</v>
      </c>
      <c r="E53" s="35">
        <f>Cálculos!GE83/100</f>
        <v>1.9285036225036852E-2</v>
      </c>
      <c r="F53" s="35">
        <f>Cálculos!GB83</f>
        <v>1.9591153181734322E-2</v>
      </c>
      <c r="G53" s="46">
        <f t="shared" si="0"/>
        <v>1.0158732891722575</v>
      </c>
      <c r="Q53" t="s">
        <v>404</v>
      </c>
      <c r="R53" s="35">
        <v>0.16468254444062719</v>
      </c>
      <c r="S53" s="35">
        <v>3.3372596662692988E-2</v>
      </c>
      <c r="T53">
        <v>0.20264805098833516</v>
      </c>
    </row>
    <row r="54" spans="4:20" x14ac:dyDescent="0.2">
      <c r="D54" s="54" t="s">
        <v>273</v>
      </c>
      <c r="E54" s="35">
        <f>Cálculos!GE84/100</f>
        <v>1.8108674728763659E-2</v>
      </c>
      <c r="F54" s="35">
        <f>Cálculos!GB84</f>
        <v>1.8754012804076181E-2</v>
      </c>
      <c r="G54" s="46">
        <f t="shared" si="0"/>
        <v>1.0356369577000284</v>
      </c>
      <c r="Q54" t="s">
        <v>345</v>
      </c>
      <c r="R54" s="35">
        <v>0.12940544019869676</v>
      </c>
      <c r="S54" s="35">
        <v>3.1931303030254599E-2</v>
      </c>
      <c r="T54">
        <v>0.24675394621142194</v>
      </c>
    </row>
    <row r="55" spans="4:20" x14ac:dyDescent="0.2">
      <c r="D55" s="54" t="s">
        <v>277</v>
      </c>
      <c r="E55" s="35">
        <f>Cálculos!GE90/100</f>
        <v>0.161885633398825</v>
      </c>
      <c r="F55" s="35">
        <f>Cálculos!GB90</f>
        <v>7.5020116282238813E-2</v>
      </c>
      <c r="G55" s="46">
        <f t="shared" si="0"/>
        <v>0.46341429259147171</v>
      </c>
      <c r="Q55" t="s">
        <v>341</v>
      </c>
      <c r="R55" s="35">
        <v>7.1401110752406932E-2</v>
      </c>
      <c r="S55" s="35">
        <v>3.1640929104760129E-2</v>
      </c>
      <c r="T55">
        <v>0.44314337370015655</v>
      </c>
    </row>
    <row r="56" spans="4:20" x14ac:dyDescent="0.2">
      <c r="D56" s="54" t="s">
        <v>278</v>
      </c>
      <c r="E56" s="35">
        <f>Cálculos!GE91/100</f>
        <v>0.15445065953199541</v>
      </c>
      <c r="F56" s="35">
        <f>Cálculos!GB91</f>
        <v>7.6899590686931862E-2</v>
      </c>
      <c r="G56" s="46">
        <f t="shared" si="0"/>
        <v>0.49789098291938105</v>
      </c>
      <c r="Q56" t="s">
        <v>393</v>
      </c>
      <c r="R56" s="35">
        <v>6.1512982537615092E-2</v>
      </c>
      <c r="S56" s="35">
        <v>3.1590900971020686E-2</v>
      </c>
      <c r="T56">
        <v>0.51356477393537048</v>
      </c>
    </row>
    <row r="57" spans="4:20" x14ac:dyDescent="0.2">
      <c r="D57" s="54" t="s">
        <v>282</v>
      </c>
      <c r="E57" s="35">
        <f>Cálculos!GE97/100</f>
        <v>8.3810917546940283E-2</v>
      </c>
      <c r="F57" s="35">
        <f>Cálculos!GB97</f>
        <v>3.6130798541042619E-2</v>
      </c>
      <c r="G57" s="46">
        <f t="shared" si="0"/>
        <v>0.43109894985706021</v>
      </c>
      <c r="Q57" t="s">
        <v>333</v>
      </c>
      <c r="R57" s="35">
        <v>7.1979110363559376E-2</v>
      </c>
      <c r="S57" s="35">
        <v>3.1236073571227152E-2</v>
      </c>
      <c r="T57">
        <v>0.43396026171283347</v>
      </c>
    </row>
    <row r="58" spans="4:20" x14ac:dyDescent="0.2">
      <c r="D58" s="54" t="s">
        <v>283</v>
      </c>
      <c r="E58" s="35">
        <f>Cálculos!GE98/100</f>
        <v>2.8888451936149206E-2</v>
      </c>
      <c r="F58" s="35">
        <f>Cálculos!GB98</f>
        <v>4.5305559584949417E-3</v>
      </c>
      <c r="G58" s="46">
        <f t="shared" si="0"/>
        <v>0.15682930911315765</v>
      </c>
      <c r="Q58" t="s">
        <v>366</v>
      </c>
      <c r="R58" s="35">
        <v>9.027650314922997E-2</v>
      </c>
      <c r="S58" s="35">
        <v>3.117560021522614E-2</v>
      </c>
      <c r="T58">
        <v>0.34533460122720822</v>
      </c>
    </row>
    <row r="59" spans="4:20" x14ac:dyDescent="0.2">
      <c r="D59" s="54" t="s">
        <v>284</v>
      </c>
      <c r="E59" s="35">
        <f>Cálculos!GE99/100</f>
        <v>1.6688447516466774E-2</v>
      </c>
      <c r="F59" s="35">
        <f>Cálculos!GB99</f>
        <v>1.4325546830506797E-2</v>
      </c>
      <c r="G59" s="46">
        <f t="shared" si="0"/>
        <v>0.85841099457403314</v>
      </c>
      <c r="Q59" t="s">
        <v>357</v>
      </c>
      <c r="R59" s="35">
        <v>0.22019263425934762</v>
      </c>
      <c r="S59" s="35">
        <v>3.0886504201177223E-2</v>
      </c>
      <c r="T59">
        <v>0.14027037873028228</v>
      </c>
    </row>
    <row r="60" spans="4:20" x14ac:dyDescent="0.2">
      <c r="D60" s="54" t="s">
        <v>285</v>
      </c>
      <c r="E60" s="35">
        <f>Cálculos!GE100/100</f>
        <v>3.2965677892887235E-2</v>
      </c>
      <c r="F60" s="35">
        <f>Cálculos!GB100</f>
        <v>8.699730114043458E-4</v>
      </c>
      <c r="G60" s="46">
        <f t="shared" si="0"/>
        <v>2.6390266089205874E-2</v>
      </c>
      <c r="Q60" t="s">
        <v>224</v>
      </c>
      <c r="R60" s="35">
        <v>0.13620055651773089</v>
      </c>
      <c r="S60" s="35">
        <v>3.0684494935633078E-2</v>
      </c>
      <c r="T60">
        <v>0.22528905696239576</v>
      </c>
    </row>
    <row r="61" spans="4:20" x14ac:dyDescent="0.2">
      <c r="D61" s="54" t="s">
        <v>286</v>
      </c>
      <c r="E61" s="35">
        <f>Cálculos!GE101/100</f>
        <v>2.5367496066942698E-2</v>
      </c>
      <c r="F61" s="35">
        <f>Cálculos!GB101</f>
        <v>7.2934063680909489E-3</v>
      </c>
      <c r="G61" s="46">
        <f t="shared" si="0"/>
        <v>0.28750990436124479</v>
      </c>
      <c r="Q61" t="s">
        <v>301</v>
      </c>
      <c r="R61" s="35">
        <v>7.1224370610921725E-2</v>
      </c>
      <c r="S61" s="35">
        <v>3.0506954478339621E-2</v>
      </c>
      <c r="T61">
        <v>0.42832185411634383</v>
      </c>
    </row>
    <row r="62" spans="4:20" x14ac:dyDescent="0.2">
      <c r="D62" s="54" t="s">
        <v>287</v>
      </c>
      <c r="E62" s="35">
        <f>Cálculos!GE102/100</f>
        <v>7.988881304308186E-2</v>
      </c>
      <c r="F62" s="35">
        <f>Cálculos!GB102</f>
        <v>4.5847031295211726E-2</v>
      </c>
      <c r="G62" s="46">
        <f t="shared" si="0"/>
        <v>0.57388549846757231</v>
      </c>
      <c r="Q62" t="s">
        <v>378</v>
      </c>
      <c r="R62" s="35">
        <v>0.14799846897984781</v>
      </c>
      <c r="S62" s="35">
        <v>3.0126107567711502E-2</v>
      </c>
      <c r="T62">
        <v>0.20355688660410143</v>
      </c>
    </row>
    <row r="63" spans="4:20" x14ac:dyDescent="0.2">
      <c r="D63" s="54" t="s">
        <v>288</v>
      </c>
      <c r="E63" s="35">
        <f>Cálculos!GE103/100</f>
        <v>3.9762070673040426E-2</v>
      </c>
      <c r="F63" s="35">
        <f>Cálculos!GB103</f>
        <v>1.0976469236849251E-2</v>
      </c>
      <c r="G63" s="46">
        <f t="shared" si="0"/>
        <v>0.27605376307254398</v>
      </c>
      <c r="Q63" t="s">
        <v>338</v>
      </c>
      <c r="R63" s="35">
        <v>5.2913734136461381E-2</v>
      </c>
      <c r="S63" s="35">
        <v>2.8450575710724735E-2</v>
      </c>
      <c r="T63">
        <v>0.53767847185670903</v>
      </c>
    </row>
    <row r="64" spans="4:20" x14ac:dyDescent="0.2">
      <c r="D64" s="54" t="s">
        <v>289</v>
      </c>
      <c r="E64" s="35">
        <f>Cálculos!GE104/100</f>
        <v>2.0909186799862627E-2</v>
      </c>
      <c r="F64" s="35">
        <f>Cálculos!GB104</f>
        <v>7.6313660652505E-3</v>
      </c>
      <c r="G64" s="46">
        <f t="shared" si="0"/>
        <v>0.36497670322121939</v>
      </c>
      <c r="Q64" t="s">
        <v>329</v>
      </c>
      <c r="R64" s="35">
        <v>6.8313230884711307E-2</v>
      </c>
      <c r="S64" s="35">
        <v>2.8165791898309811E-2</v>
      </c>
      <c r="T64">
        <v>0.41230361283663708</v>
      </c>
    </row>
    <row r="65" spans="4:20" x14ac:dyDescent="0.2">
      <c r="D65" s="54" t="s">
        <v>290</v>
      </c>
      <c r="E65" s="35">
        <f>Cálculos!GE105/100</f>
        <v>4.5952320454915922E-2</v>
      </c>
      <c r="F65" s="35">
        <f>Cálculos!GB105</f>
        <v>3.9689331757037927E-3</v>
      </c>
      <c r="G65" s="46">
        <f t="shared" si="0"/>
        <v>8.6370680227078736E-2</v>
      </c>
      <c r="Q65" t="s">
        <v>225</v>
      </c>
      <c r="R65" s="35">
        <v>0.13420391472334389</v>
      </c>
      <c r="S65" s="35">
        <v>2.7992884564483678E-2</v>
      </c>
      <c r="T65">
        <v>0.20858470948623153</v>
      </c>
    </row>
    <row r="66" spans="4:20" x14ac:dyDescent="0.2">
      <c r="D66" s="54" t="s">
        <v>291</v>
      </c>
      <c r="E66" s="35">
        <f>Cálculos!GE106/100</f>
        <v>2.0133273150676104E-2</v>
      </c>
      <c r="F66" s="35">
        <f>Cálculos!GB106</f>
        <v>6.0420769519695661E-3</v>
      </c>
      <c r="G66" s="46">
        <f t="shared" si="0"/>
        <v>0.30010405693853431</v>
      </c>
      <c r="Q66" t="s">
        <v>309</v>
      </c>
      <c r="R66" s="35">
        <v>0.10716152709857958</v>
      </c>
      <c r="S66" s="35">
        <v>2.7038545288577964E-2</v>
      </c>
      <c r="T66">
        <v>0.25231578926366716</v>
      </c>
    </row>
    <row r="67" spans="4:20" x14ac:dyDescent="0.2">
      <c r="D67" s="54" t="s">
        <v>292</v>
      </c>
      <c r="E67" s="35">
        <f>Cálculos!GE107/100</f>
        <v>3.8410101695002898E-2</v>
      </c>
      <c r="F67" s="35">
        <f>Cálculos!GB107</f>
        <v>1.0903913899040107E-2</v>
      </c>
      <c r="G67" s="46">
        <f t="shared" si="0"/>
        <v>0.28388141186459531</v>
      </c>
      <c r="Q67" t="s">
        <v>339</v>
      </c>
      <c r="R67" s="35">
        <v>4.7121325997421852E-2</v>
      </c>
      <c r="S67" s="35">
        <v>2.6536665678190685E-2</v>
      </c>
      <c r="T67">
        <v>0.56315617433267018</v>
      </c>
    </row>
    <row r="68" spans="4:20" x14ac:dyDescent="0.2">
      <c r="D68" s="54" t="s">
        <v>293</v>
      </c>
      <c r="E68" s="35">
        <f>Cálculos!GE108/100</f>
        <v>1.5463437574332717E-2</v>
      </c>
      <c r="F68" s="35">
        <f>Cálculos!GB108</f>
        <v>7.8956390452051828E-3</v>
      </c>
      <c r="G68" s="46">
        <f t="shared" si="0"/>
        <v>0.51060050569291981</v>
      </c>
      <c r="Q68" t="s">
        <v>233</v>
      </c>
      <c r="R68" s="35">
        <v>0.13674700524348271</v>
      </c>
      <c r="S68" s="35">
        <v>2.5131109591030931E-2</v>
      </c>
      <c r="T68">
        <v>0.18377813500401075</v>
      </c>
    </row>
    <row r="69" spans="4:20" x14ac:dyDescent="0.2">
      <c r="D69" s="54" t="s">
        <v>297</v>
      </c>
      <c r="E69" s="35">
        <f>Cálculos!GE114/100</f>
        <v>9.3171027291152467E-2</v>
      </c>
      <c r="F69" s="35">
        <f>Cálculos!GB114</f>
        <v>5.7607720219752245E-3</v>
      </c>
      <c r="G69" s="46">
        <f t="shared" si="0"/>
        <v>6.1830079472809121E-2</v>
      </c>
      <c r="Q69" t="s">
        <v>347</v>
      </c>
      <c r="R69" s="35">
        <v>0.14162988423448594</v>
      </c>
      <c r="S69" s="35">
        <v>2.5104445483280502E-2</v>
      </c>
      <c r="T69">
        <v>0.17725387278942459</v>
      </c>
    </row>
    <row r="70" spans="4:20" x14ac:dyDescent="0.2">
      <c r="D70" s="54" t="s">
        <v>301</v>
      </c>
      <c r="E70" s="35">
        <f>Cálculos!GE120/100</f>
        <v>7.1224370610921725E-2</v>
      </c>
      <c r="F70" s="35">
        <f>Cálculos!GB120</f>
        <v>3.0506954478339621E-2</v>
      </c>
      <c r="G70" s="46">
        <f t="shared" si="0"/>
        <v>0.42832185411634383</v>
      </c>
      <c r="Q70" t="s">
        <v>344</v>
      </c>
      <c r="R70" s="35">
        <v>0.14011620609248496</v>
      </c>
      <c r="S70" s="35">
        <v>2.486703201590279E-2</v>
      </c>
      <c r="T70">
        <v>0.17747434582612864</v>
      </c>
    </row>
    <row r="71" spans="4:20" x14ac:dyDescent="0.2">
      <c r="D71" s="54" t="s">
        <v>302</v>
      </c>
      <c r="E71" s="35">
        <f>Cálculos!GE121/100</f>
        <v>9.4699140506008556E-2</v>
      </c>
      <c r="F71" s="35">
        <f>Cálculos!GB121</f>
        <v>4.1581447869213806E-2</v>
      </c>
      <c r="G71" s="46">
        <f t="shared" si="0"/>
        <v>0.43909002391183805</v>
      </c>
      <c r="Q71" t="s">
        <v>266</v>
      </c>
      <c r="R71" s="35">
        <v>3.8129431524039394E-2</v>
      </c>
      <c r="S71" s="35">
        <v>2.4670058148680729E-2</v>
      </c>
      <c r="T71">
        <v>0.64700828631885166</v>
      </c>
    </row>
    <row r="72" spans="4:20" x14ac:dyDescent="0.2">
      <c r="D72" s="54" t="s">
        <v>303</v>
      </c>
      <c r="E72" s="35">
        <f>Cálculos!GE122/100</f>
        <v>8.745966283949741E-2</v>
      </c>
      <c r="F72" s="35">
        <f>Cálculos!GB122</f>
        <v>1.9925608601644162E-2</v>
      </c>
      <c r="G72" s="46">
        <f t="shared" ref="G72:G126" si="1">F72/E72</f>
        <v>0.22782626818732274</v>
      </c>
      <c r="Q72" t="s">
        <v>330</v>
      </c>
      <c r="R72" s="35">
        <v>4.4416555725832654E-2</v>
      </c>
      <c r="S72" s="35">
        <v>2.4406855046581022E-2</v>
      </c>
      <c r="T72">
        <v>0.54949904709486519</v>
      </c>
    </row>
    <row r="73" spans="4:20" x14ac:dyDescent="0.2">
      <c r="D73" s="54" t="s">
        <v>304</v>
      </c>
      <c r="E73" s="35">
        <f>Cálculos!GE123/100</f>
        <v>9.7502174166901018E-2</v>
      </c>
      <c r="F73" s="35">
        <f>Cálculos!GB123</f>
        <v>5.4191421082791402E-2</v>
      </c>
      <c r="G73" s="46">
        <f t="shared" si="1"/>
        <v>0.55579705320240658</v>
      </c>
      <c r="Q73" t="s">
        <v>336</v>
      </c>
      <c r="R73" s="35">
        <v>8.3110335831808338E-2</v>
      </c>
      <c r="S73" s="35">
        <v>2.2945004225507493E-2</v>
      </c>
      <c r="T73">
        <v>0.27607882937618794</v>
      </c>
    </row>
    <row r="74" spans="4:20" x14ac:dyDescent="0.2">
      <c r="D74" s="54" t="s">
        <v>305</v>
      </c>
      <c r="E74" s="35">
        <f>Cálculos!GE124/100</f>
        <v>0.11896489614294188</v>
      </c>
      <c r="F74" s="35">
        <f>Cálculos!GB124</f>
        <v>3.7836358921417901E-2</v>
      </c>
      <c r="G74" s="46">
        <f t="shared" si="1"/>
        <v>0.31804641661650968</v>
      </c>
      <c r="Q74" t="s">
        <v>246</v>
      </c>
      <c r="R74" s="35">
        <v>0.19475467603433669</v>
      </c>
      <c r="S74" s="35">
        <v>2.2805361405269675E-2</v>
      </c>
      <c r="T74">
        <v>0.1170978888396442</v>
      </c>
    </row>
    <row r="75" spans="4:20" x14ac:dyDescent="0.2">
      <c r="D75" s="54" t="s">
        <v>309</v>
      </c>
      <c r="E75" s="35">
        <f>Cálculos!GE130/100</f>
        <v>0.10716152709857958</v>
      </c>
      <c r="F75" s="35">
        <f>Cálculos!GB130</f>
        <v>2.7038545288577964E-2</v>
      </c>
      <c r="G75" s="46">
        <f t="shared" si="1"/>
        <v>0.25231578926366716</v>
      </c>
      <c r="Q75" t="s">
        <v>365</v>
      </c>
      <c r="R75" s="35">
        <v>0.1117932311732229</v>
      </c>
      <c r="S75" s="35">
        <v>2.2305632932491548E-2</v>
      </c>
      <c r="T75">
        <v>0.19952579148489868</v>
      </c>
    </row>
    <row r="76" spans="4:20" x14ac:dyDescent="0.2">
      <c r="D76" s="54" t="s">
        <v>312</v>
      </c>
      <c r="E76" s="35">
        <f>Cálculos!GE136/100</f>
        <v>0.15488949388838461</v>
      </c>
      <c r="F76" s="35">
        <f>Cálculos!GB136</f>
        <v>3.9142790174002684E-3</v>
      </c>
      <c r="G76" s="46">
        <f t="shared" si="1"/>
        <v>2.5271430095968609E-2</v>
      </c>
      <c r="Q76" t="s">
        <v>334</v>
      </c>
      <c r="R76" s="35">
        <v>6.525027651698849E-2</v>
      </c>
      <c r="S76" s="35">
        <v>2.1637451823468989E-2</v>
      </c>
      <c r="T76">
        <v>0.33160705177755817</v>
      </c>
    </row>
    <row r="77" spans="4:20" x14ac:dyDescent="0.2">
      <c r="D77" s="54" t="s">
        <v>316</v>
      </c>
      <c r="E77" s="35">
        <f>Cálculos!GE142/100</f>
        <v>3.0448747987687597E-2</v>
      </c>
      <c r="F77" s="35">
        <f>Cálculos!GB142</f>
        <v>1.2799226954564924E-2</v>
      </c>
      <c r="G77" s="46">
        <f t="shared" si="1"/>
        <v>0.42035314423241577</v>
      </c>
      <c r="Q77" t="s">
        <v>324</v>
      </c>
      <c r="R77" s="35">
        <v>3.032223020089049E-2</v>
      </c>
      <c r="S77" s="35">
        <v>2.1102684261242066E-2</v>
      </c>
      <c r="T77">
        <v>0.69594763054804365</v>
      </c>
    </row>
    <row r="78" spans="4:20" x14ac:dyDescent="0.2">
      <c r="D78" s="54" t="s">
        <v>317</v>
      </c>
      <c r="E78" s="35">
        <f>Cálculos!GE143/100</f>
        <v>4.3373604506776901E-2</v>
      </c>
      <c r="F78" s="35">
        <f>Cálculos!GB143</f>
        <v>1.9608296671386638E-2</v>
      </c>
      <c r="G78" s="46">
        <f t="shared" si="1"/>
        <v>0.45207902120108423</v>
      </c>
      <c r="Q78" t="s">
        <v>389</v>
      </c>
      <c r="R78" s="35">
        <v>3.0429983951394811E-2</v>
      </c>
      <c r="S78" s="35">
        <v>2.0869651792701616E-2</v>
      </c>
      <c r="T78">
        <v>0.68582526451661241</v>
      </c>
    </row>
    <row r="79" spans="4:20" x14ac:dyDescent="0.2">
      <c r="D79" s="54" t="s">
        <v>318</v>
      </c>
      <c r="E79" s="35">
        <f>Cálculos!GE144/100</f>
        <v>2.1205732205140701E-2</v>
      </c>
      <c r="F79" s="35">
        <f>Cálculos!GB144</f>
        <v>2.0656365422786482E-2</v>
      </c>
      <c r="G79" s="46">
        <f t="shared" si="1"/>
        <v>0.97409347731831486</v>
      </c>
      <c r="Q79" t="s">
        <v>332</v>
      </c>
      <c r="R79" s="35">
        <v>7.0984866839178609E-2</v>
      </c>
      <c r="S79" s="35">
        <v>2.0759388928275557E-2</v>
      </c>
      <c r="T79">
        <v>0.29244809284924722</v>
      </c>
    </row>
    <row r="80" spans="4:20" x14ac:dyDescent="0.2">
      <c r="D80" s="54" t="s">
        <v>319</v>
      </c>
      <c r="E80" s="35">
        <f>Cálculos!GE145/100</f>
        <v>4.108017694814483E-2</v>
      </c>
      <c r="F80" s="35">
        <f>Cálculos!GB145</f>
        <v>1.4281431870944772E-2</v>
      </c>
      <c r="G80" s="46">
        <f t="shared" si="1"/>
        <v>0.34764776911677148</v>
      </c>
      <c r="Q80" t="s">
        <v>318</v>
      </c>
      <c r="R80" s="35">
        <v>2.1205732205140701E-2</v>
      </c>
      <c r="S80" s="35">
        <v>2.0656365422786482E-2</v>
      </c>
      <c r="T80">
        <v>0.97409347731831486</v>
      </c>
    </row>
    <row r="81" spans="4:20" x14ac:dyDescent="0.2">
      <c r="D81" s="54" t="s">
        <v>320</v>
      </c>
      <c r="E81" s="35">
        <f>Cálculos!GE146/100</f>
        <v>2.3847563068716472E-2</v>
      </c>
      <c r="F81" s="35">
        <f>Cálculos!GB146</f>
        <v>4.8072073741889376E-3</v>
      </c>
      <c r="G81" s="46">
        <f t="shared" si="1"/>
        <v>0.20158065460764382</v>
      </c>
      <c r="Q81" t="s">
        <v>303</v>
      </c>
      <c r="R81" s="35">
        <v>8.745966283949741E-2</v>
      </c>
      <c r="S81" s="35">
        <v>1.9925608601644162E-2</v>
      </c>
      <c r="T81">
        <v>0.22782626818732274</v>
      </c>
    </row>
    <row r="82" spans="4:20" x14ac:dyDescent="0.2">
      <c r="D82" s="54" t="s">
        <v>321</v>
      </c>
      <c r="E82" s="35">
        <f>Cálculos!GE147/100</f>
        <v>4.8857853099524833E-2</v>
      </c>
      <c r="F82" s="35">
        <f>Cálculos!GB147</f>
        <v>1.1303078163191316E-2</v>
      </c>
      <c r="G82" s="46">
        <f t="shared" si="1"/>
        <v>0.23134618993934558</v>
      </c>
      <c r="Q82" t="s">
        <v>317</v>
      </c>
      <c r="R82" s="35">
        <v>4.3373604506776901E-2</v>
      </c>
      <c r="S82" s="35">
        <v>1.9608296671386638E-2</v>
      </c>
      <c r="T82">
        <v>0.45207902120108423</v>
      </c>
    </row>
    <row r="83" spans="4:20" x14ac:dyDescent="0.2">
      <c r="D83" s="54" t="s">
        <v>322</v>
      </c>
      <c r="E83" s="35">
        <f>Cálculos!GE148/100</f>
        <v>2.8209228567201778E-2</v>
      </c>
      <c r="F83" s="35">
        <f>Cálculos!GB148</f>
        <v>1.2168236928070897E-2</v>
      </c>
      <c r="G83" s="46">
        <f t="shared" si="1"/>
        <v>0.43135660016660743</v>
      </c>
      <c r="Q83" t="s">
        <v>272</v>
      </c>
      <c r="R83" s="35">
        <v>1.9285036225036852E-2</v>
      </c>
      <c r="S83" s="35">
        <v>1.9591153181734322E-2</v>
      </c>
      <c r="T83">
        <v>1.0158732891722575</v>
      </c>
    </row>
    <row r="84" spans="4:20" x14ac:dyDescent="0.2">
      <c r="D84" s="54" t="s">
        <v>323</v>
      </c>
      <c r="E84" s="35">
        <f>Cálculos!GE149/100</f>
        <v>2.6718420834596763E-2</v>
      </c>
      <c r="F84" s="35">
        <f>Cálculos!GB149</f>
        <v>1.506929438655713E-2</v>
      </c>
      <c r="G84" s="46">
        <f t="shared" si="1"/>
        <v>0.56400393121454317</v>
      </c>
      <c r="Q84" t="s">
        <v>273</v>
      </c>
      <c r="R84" s="35">
        <v>1.8108674728763659E-2</v>
      </c>
      <c r="S84" s="35">
        <v>1.8754012804076181E-2</v>
      </c>
      <c r="T84">
        <v>1.0356369577000284</v>
      </c>
    </row>
    <row r="85" spans="4:20" x14ac:dyDescent="0.2">
      <c r="D85" s="54" t="s">
        <v>324</v>
      </c>
      <c r="E85" s="35">
        <f>Cálculos!GE150/100</f>
        <v>3.032223020089049E-2</v>
      </c>
      <c r="F85" s="35">
        <f>Cálculos!GB150</f>
        <v>2.1102684261242066E-2</v>
      </c>
      <c r="G85" s="46">
        <f t="shared" si="1"/>
        <v>0.69594763054804365</v>
      </c>
      <c r="Q85" t="s">
        <v>374</v>
      </c>
      <c r="R85" s="35">
        <v>1.7379765229541013E-2</v>
      </c>
      <c r="S85" s="35">
        <v>1.7810948034280294E-2</v>
      </c>
      <c r="T85">
        <v>1.0248094723400742</v>
      </c>
    </row>
    <row r="86" spans="4:20" x14ac:dyDescent="0.2">
      <c r="D86" s="54" t="s">
        <v>325</v>
      </c>
      <c r="E86" s="35">
        <f>Cálculos!GE151/100</f>
        <v>3.6612818046939798E-2</v>
      </c>
      <c r="F86" s="35">
        <f>Cálculos!GB151</f>
        <v>1.7077830918012404E-2</v>
      </c>
      <c r="G86" s="46">
        <f t="shared" si="1"/>
        <v>0.46644404416282886</v>
      </c>
      <c r="Q86" t="s">
        <v>257</v>
      </c>
      <c r="R86" s="35">
        <v>5.8071088676503901E-2</v>
      </c>
      <c r="S86" s="35">
        <v>1.7152805489478284E-2</v>
      </c>
      <c r="T86">
        <v>0.2953759931216593</v>
      </c>
    </row>
    <row r="87" spans="4:20" x14ac:dyDescent="0.2">
      <c r="D87" s="54" t="s">
        <v>329</v>
      </c>
      <c r="E87" s="35">
        <f>Cálculos!GE157/100</f>
        <v>6.8313230884711307E-2</v>
      </c>
      <c r="F87" s="35">
        <f>Cálculos!GB157</f>
        <v>2.8165791898309811E-2</v>
      </c>
      <c r="G87" s="46">
        <f t="shared" si="1"/>
        <v>0.41230361283663708</v>
      </c>
      <c r="Q87" t="s">
        <v>325</v>
      </c>
      <c r="R87" s="35">
        <v>3.6612818046939798E-2</v>
      </c>
      <c r="S87" s="35">
        <v>1.7077830918012404E-2</v>
      </c>
      <c r="T87">
        <v>0.46644404416282886</v>
      </c>
    </row>
    <row r="88" spans="4:20" x14ac:dyDescent="0.2">
      <c r="D88" s="54" t="s">
        <v>330</v>
      </c>
      <c r="E88" s="35">
        <f>Cálculos!GE158/100</f>
        <v>4.4416555725832654E-2</v>
      </c>
      <c r="F88" s="35">
        <f>Cálculos!GB158</f>
        <v>2.4406855046581022E-2</v>
      </c>
      <c r="G88" s="46">
        <f t="shared" si="1"/>
        <v>0.54949904709486519</v>
      </c>
      <c r="Q88" t="s">
        <v>405</v>
      </c>
      <c r="R88" s="35">
        <v>0.1192424359055388</v>
      </c>
      <c r="S88" s="35">
        <v>1.5522223307052885E-2</v>
      </c>
      <c r="T88">
        <v>0.13017365159622571</v>
      </c>
    </row>
    <row r="89" spans="4:20" x14ac:dyDescent="0.2">
      <c r="D89" s="54" t="s">
        <v>331</v>
      </c>
      <c r="E89" s="35">
        <f>Cálculos!GE159/100</f>
        <v>8.1421549635672399E-2</v>
      </c>
      <c r="F89" s="35">
        <f>Cálculos!GB159</f>
        <v>3.6049244100597511E-2</v>
      </c>
      <c r="G89" s="46">
        <f t="shared" si="1"/>
        <v>0.44274819457383086</v>
      </c>
      <c r="Q89" t="s">
        <v>335</v>
      </c>
      <c r="R89" s="35">
        <v>6.1504651164446277E-2</v>
      </c>
      <c r="S89" s="35">
        <v>1.5302119510034906E-2</v>
      </c>
      <c r="T89">
        <v>0.24879613525684924</v>
      </c>
    </row>
    <row r="90" spans="4:20" x14ac:dyDescent="0.2">
      <c r="D90" s="54" t="s">
        <v>332</v>
      </c>
      <c r="E90" s="35">
        <f>Cálculos!GE160/100</f>
        <v>7.0984866839178609E-2</v>
      </c>
      <c r="F90" s="35">
        <f>Cálculos!GB160</f>
        <v>2.0759388928275557E-2</v>
      </c>
      <c r="G90" s="46">
        <f t="shared" si="1"/>
        <v>0.29244809284924722</v>
      </c>
      <c r="Q90" t="s">
        <v>323</v>
      </c>
      <c r="R90" s="35">
        <v>2.6718420834596763E-2</v>
      </c>
      <c r="S90" s="35">
        <v>1.506929438655713E-2</v>
      </c>
      <c r="T90">
        <v>0.56400393121454317</v>
      </c>
    </row>
    <row r="91" spans="4:20" x14ac:dyDescent="0.2">
      <c r="D91" s="54" t="s">
        <v>333</v>
      </c>
      <c r="E91" s="35">
        <f>Cálculos!GE161/100</f>
        <v>7.1979110363559376E-2</v>
      </c>
      <c r="F91" s="35">
        <f>Cálculos!GB161</f>
        <v>3.1236073571227152E-2</v>
      </c>
      <c r="G91" s="46">
        <f t="shared" si="1"/>
        <v>0.43396026171283347</v>
      </c>
      <c r="Q91" t="s">
        <v>265</v>
      </c>
      <c r="R91" s="35">
        <v>3.7417427995225939E-2</v>
      </c>
      <c r="S91" s="35">
        <v>1.4605175080927735E-2</v>
      </c>
      <c r="T91">
        <v>0.39033081276434067</v>
      </c>
    </row>
    <row r="92" spans="4:20" x14ac:dyDescent="0.2">
      <c r="D92" s="54" t="s">
        <v>334</v>
      </c>
      <c r="E92" s="35">
        <f>Cálculos!GE162/100</f>
        <v>6.525027651698849E-2</v>
      </c>
      <c r="F92" s="35">
        <f>Cálculos!GB162</f>
        <v>2.1637451823468989E-2</v>
      </c>
      <c r="G92" s="46">
        <f t="shared" si="1"/>
        <v>0.33160705177755817</v>
      </c>
      <c r="Q92" t="s">
        <v>284</v>
      </c>
      <c r="R92" s="35">
        <v>1.6688447516466774E-2</v>
      </c>
      <c r="S92" s="35">
        <v>1.4325546830506797E-2</v>
      </c>
      <c r="T92">
        <v>0.85841099457403314</v>
      </c>
    </row>
    <row r="93" spans="4:20" x14ac:dyDescent="0.2">
      <c r="D93" s="54" t="s">
        <v>335</v>
      </c>
      <c r="E93" s="35">
        <f>Cálculos!GE163/100</f>
        <v>6.1504651164446277E-2</v>
      </c>
      <c r="F93" s="35">
        <f>Cálculos!GB163</f>
        <v>1.5302119510034906E-2</v>
      </c>
      <c r="G93" s="46">
        <f t="shared" si="1"/>
        <v>0.24879613525684924</v>
      </c>
      <c r="Q93" t="s">
        <v>319</v>
      </c>
      <c r="R93" s="35">
        <v>4.108017694814483E-2</v>
      </c>
      <c r="S93" s="35">
        <v>1.4281431870944772E-2</v>
      </c>
      <c r="T93">
        <v>0.34764776911677148</v>
      </c>
    </row>
    <row r="94" spans="4:20" x14ac:dyDescent="0.2">
      <c r="D94" s="54" t="s">
        <v>336</v>
      </c>
      <c r="E94" s="35">
        <f>Cálculos!GE164/100</f>
        <v>8.3110335831808338E-2</v>
      </c>
      <c r="F94" s="35">
        <f>Cálculos!GB164</f>
        <v>2.2945004225507493E-2</v>
      </c>
      <c r="G94" s="46">
        <f t="shared" si="1"/>
        <v>0.27607882937618794</v>
      </c>
      <c r="Q94" t="s">
        <v>316</v>
      </c>
      <c r="R94" s="35">
        <v>3.0448747987687597E-2</v>
      </c>
      <c r="S94" s="35">
        <v>1.2799226954564924E-2</v>
      </c>
      <c r="T94">
        <v>0.42035314423241577</v>
      </c>
    </row>
    <row r="95" spans="4:20" x14ac:dyDescent="0.2">
      <c r="D95" s="54" t="s">
        <v>337</v>
      </c>
      <c r="E95" s="35">
        <f>Cálculos!GE165/100</f>
        <v>4.4721027427075725E-2</v>
      </c>
      <c r="F95" s="35">
        <f>Cálculos!GB165</f>
        <v>1.1324078699217699E-2</v>
      </c>
      <c r="G95" s="46">
        <f t="shared" si="1"/>
        <v>0.25321597804708962</v>
      </c>
      <c r="Q95" t="s">
        <v>322</v>
      </c>
      <c r="R95" s="35">
        <v>2.8209228567201778E-2</v>
      </c>
      <c r="S95" s="35">
        <v>1.2168236928070897E-2</v>
      </c>
      <c r="T95">
        <v>0.43135660016660743</v>
      </c>
    </row>
    <row r="96" spans="4:20" x14ac:dyDescent="0.2">
      <c r="D96" s="54" t="s">
        <v>338</v>
      </c>
      <c r="E96" s="35">
        <f>Cálculos!GE166/100</f>
        <v>5.2913734136461381E-2</v>
      </c>
      <c r="F96" s="35">
        <f>Cálculos!GB166</f>
        <v>2.8450575710724735E-2</v>
      </c>
      <c r="G96" s="46">
        <f t="shared" si="1"/>
        <v>0.53767847185670903</v>
      </c>
      <c r="Q96" t="s">
        <v>337</v>
      </c>
      <c r="R96" s="35">
        <v>4.4721027427075725E-2</v>
      </c>
      <c r="S96" s="35">
        <v>1.1324078699217699E-2</v>
      </c>
      <c r="T96">
        <v>0.25321597804708962</v>
      </c>
    </row>
    <row r="97" spans="4:20" x14ac:dyDescent="0.2">
      <c r="D97" s="54" t="s">
        <v>339</v>
      </c>
      <c r="E97" s="35">
        <f>Cálculos!GE167/100</f>
        <v>4.7121325997421852E-2</v>
      </c>
      <c r="F97" s="35">
        <f>Cálculos!GB167</f>
        <v>2.6536665678190685E-2</v>
      </c>
      <c r="G97" s="46">
        <f t="shared" si="1"/>
        <v>0.56315617433267018</v>
      </c>
      <c r="Q97" t="s">
        <v>321</v>
      </c>
      <c r="R97" s="35">
        <v>4.8857853099524833E-2</v>
      </c>
      <c r="S97" s="35">
        <v>1.1303078163191316E-2</v>
      </c>
      <c r="T97">
        <v>0.23134618993934558</v>
      </c>
    </row>
    <row r="98" spans="4:20" x14ac:dyDescent="0.2">
      <c r="D98" s="54" t="s">
        <v>340</v>
      </c>
      <c r="E98" s="35">
        <f>Cálculos!GE168/100</f>
        <v>6.4407752134031826E-2</v>
      </c>
      <c r="F98" s="35">
        <f>Cálculos!GB168</f>
        <v>-3.4708841434988313E-3</v>
      </c>
      <c r="G98" s="46">
        <f t="shared" si="1"/>
        <v>-5.3889229611304545E-2</v>
      </c>
      <c r="Q98" t="s">
        <v>288</v>
      </c>
      <c r="R98" s="35">
        <v>3.9762070673040426E-2</v>
      </c>
      <c r="S98" s="35">
        <v>1.0976469236849251E-2</v>
      </c>
      <c r="T98">
        <v>0.27605376307254398</v>
      </c>
    </row>
    <row r="99" spans="4:20" x14ac:dyDescent="0.2">
      <c r="D99" s="54" t="s">
        <v>341</v>
      </c>
      <c r="E99" s="35">
        <f>Cálculos!GE169/100</f>
        <v>7.1401110752406932E-2</v>
      </c>
      <c r="F99" s="35">
        <f>Cálculos!GB169</f>
        <v>3.1640929104760129E-2</v>
      </c>
      <c r="G99" s="46">
        <f t="shared" si="1"/>
        <v>0.44314337370015655</v>
      </c>
      <c r="Q99" t="s">
        <v>292</v>
      </c>
      <c r="R99" s="35">
        <v>3.8410101695002898E-2</v>
      </c>
      <c r="S99" s="35">
        <v>1.0903913899040107E-2</v>
      </c>
      <c r="T99">
        <v>0.28388141186459531</v>
      </c>
    </row>
    <row r="100" spans="4:20" x14ac:dyDescent="0.2">
      <c r="D100" s="54" t="s">
        <v>344</v>
      </c>
      <c r="E100" s="35">
        <f>Cálculos!GE175/100</f>
        <v>0.14011620609248496</v>
      </c>
      <c r="F100" s="35">
        <f>Cálculos!GB175</f>
        <v>2.486703201590279E-2</v>
      </c>
      <c r="G100" s="46">
        <f t="shared" si="1"/>
        <v>0.17747434582612864</v>
      </c>
      <c r="Q100" t="s">
        <v>371</v>
      </c>
      <c r="R100" s="35">
        <v>8.0968858825335374E-3</v>
      </c>
      <c r="S100" s="35">
        <v>1.0723826583936225E-2</v>
      </c>
      <c r="T100">
        <v>1.3244384000853313</v>
      </c>
    </row>
    <row r="101" spans="4:20" x14ac:dyDescent="0.2">
      <c r="D101" s="54" t="s">
        <v>345</v>
      </c>
      <c r="E101" s="35">
        <f>Cálculos!GE176/100</f>
        <v>0.12940544019869676</v>
      </c>
      <c r="F101" s="35">
        <f>Cálculos!GB176</f>
        <v>3.1931303030254599E-2</v>
      </c>
      <c r="G101" s="46">
        <f t="shared" si="1"/>
        <v>0.24675394621142194</v>
      </c>
      <c r="Q101" t="s">
        <v>267</v>
      </c>
      <c r="R101" s="35">
        <v>2.342356549436948E-2</v>
      </c>
      <c r="S101" s="35">
        <v>8.8191665213461778E-3</v>
      </c>
      <c r="T101">
        <v>0.37650828706953754</v>
      </c>
    </row>
    <row r="102" spans="4:20" x14ac:dyDescent="0.2">
      <c r="D102" s="54" t="s">
        <v>346</v>
      </c>
      <c r="E102" s="35">
        <f>Cálculos!GE177/100</f>
        <v>0.18546801844520305</v>
      </c>
      <c r="F102" s="35">
        <f>Cálculos!GB177</f>
        <v>2.1576863387622325E-3</v>
      </c>
      <c r="G102" s="46">
        <f t="shared" si="1"/>
        <v>1.1633738025835035E-2</v>
      </c>
      <c r="Q102" t="s">
        <v>293</v>
      </c>
      <c r="R102" s="35">
        <v>1.5463437574332717E-2</v>
      </c>
      <c r="S102" s="35">
        <v>7.8956390452051828E-3</v>
      </c>
      <c r="T102">
        <v>0.51060050569291981</v>
      </c>
    </row>
    <row r="103" spans="4:20" x14ac:dyDescent="0.2">
      <c r="D103" s="54" t="s">
        <v>347</v>
      </c>
      <c r="E103" s="35">
        <f>Cálculos!GE178/100</f>
        <v>0.14162988423448594</v>
      </c>
      <c r="F103" s="35">
        <f>Cálculos!GB178</f>
        <v>2.5104445483280502E-2</v>
      </c>
      <c r="G103" s="46">
        <f t="shared" si="1"/>
        <v>0.17725387278942459</v>
      </c>
      <c r="Q103" t="s">
        <v>289</v>
      </c>
      <c r="R103" s="35">
        <v>2.0909186799862627E-2</v>
      </c>
      <c r="S103" s="35">
        <v>7.6313660652505E-3</v>
      </c>
      <c r="T103">
        <v>0.36497670322121939</v>
      </c>
    </row>
    <row r="104" spans="4:20" x14ac:dyDescent="0.2">
      <c r="D104" s="54" t="s">
        <v>351</v>
      </c>
      <c r="E104" s="35">
        <f>Cálculos!GE184/100</f>
        <v>0.13354928379640607</v>
      </c>
      <c r="F104" s="35">
        <f>Cálculos!GB184</f>
        <v>7.021955457252127E-2</v>
      </c>
      <c r="G104" s="46">
        <f t="shared" si="1"/>
        <v>0.52579506663300379</v>
      </c>
      <c r="Q104" t="s">
        <v>286</v>
      </c>
      <c r="R104" s="35">
        <v>2.5367496066942698E-2</v>
      </c>
      <c r="S104" s="35">
        <v>7.2934063680909489E-3</v>
      </c>
      <c r="T104">
        <v>0.28750990436124479</v>
      </c>
    </row>
    <row r="105" spans="4:20" x14ac:dyDescent="0.2">
      <c r="D105" s="54" t="s">
        <v>352</v>
      </c>
      <c r="E105" s="35">
        <f>Cálculos!GE185/100</f>
        <v>0.13290073719551956</v>
      </c>
      <c r="F105" s="35">
        <f>Cálculos!GB185</f>
        <v>6.7258168909631433E-2</v>
      </c>
      <c r="G105" s="46">
        <f t="shared" si="1"/>
        <v>0.50607822295735827</v>
      </c>
      <c r="Q105" t="s">
        <v>291</v>
      </c>
      <c r="R105" s="35">
        <v>2.0133273150676104E-2</v>
      </c>
      <c r="S105" s="35">
        <v>6.0420769519695661E-3</v>
      </c>
      <c r="T105">
        <v>0.30010405693853431</v>
      </c>
    </row>
    <row r="106" spans="4:20" x14ac:dyDescent="0.2">
      <c r="D106" s="54" t="s">
        <v>353</v>
      </c>
      <c r="E106" s="35">
        <f>Cálculos!GE186/100</f>
        <v>0.12832948077160405</v>
      </c>
      <c r="F106" s="35">
        <f>Cálculos!GB186</f>
        <v>7.2045942626045356E-2</v>
      </c>
      <c r="G106" s="46">
        <f t="shared" si="1"/>
        <v>0.56141380914857741</v>
      </c>
      <c r="Q106" t="s">
        <v>258</v>
      </c>
      <c r="R106" s="35">
        <v>0.1244580607111449</v>
      </c>
      <c r="S106" s="35">
        <v>5.9948300744057104E-3</v>
      </c>
      <c r="T106">
        <v>4.8167471356629361E-2</v>
      </c>
    </row>
    <row r="107" spans="4:20" x14ac:dyDescent="0.2">
      <c r="D107" s="54" t="s">
        <v>357</v>
      </c>
      <c r="E107" s="35">
        <f>Cálculos!GE192/100</f>
        <v>0.22019263425934762</v>
      </c>
      <c r="F107" s="35">
        <f>Cálculos!GB192</f>
        <v>3.0886504201177223E-2</v>
      </c>
      <c r="G107" s="46">
        <f t="shared" si="1"/>
        <v>0.14027037873028228</v>
      </c>
      <c r="Q107" t="s">
        <v>297</v>
      </c>
      <c r="R107" s="35">
        <v>9.3171027291152467E-2</v>
      </c>
      <c r="S107" s="35">
        <v>5.7607720219752245E-3</v>
      </c>
      <c r="T107">
        <v>6.1830079472809121E-2</v>
      </c>
    </row>
    <row r="108" spans="4:20" x14ac:dyDescent="0.2">
      <c r="D108" s="54" t="s">
        <v>361</v>
      </c>
      <c r="E108" s="35">
        <f>Cálculos!GE198/100</f>
        <v>0.21936525706996901</v>
      </c>
      <c r="F108" s="35">
        <f>Cálculos!GB198</f>
        <v>6.6753799138189907E-2</v>
      </c>
      <c r="G108" s="46">
        <f t="shared" si="1"/>
        <v>0.30430433711249921</v>
      </c>
      <c r="Q108" t="s">
        <v>259</v>
      </c>
      <c r="R108" s="35">
        <v>7.1248258146338866E-2</v>
      </c>
      <c r="S108" s="35">
        <v>5.4997394053122317E-3</v>
      </c>
      <c r="T108">
        <v>7.7191212085720856E-2</v>
      </c>
    </row>
    <row r="109" spans="4:20" x14ac:dyDescent="0.2">
      <c r="D109" s="54" t="s">
        <v>365</v>
      </c>
      <c r="E109" s="35">
        <f>Cálculos!GE204/100</f>
        <v>0.1117932311732229</v>
      </c>
      <c r="F109" s="35">
        <f>Cálculos!GB204</f>
        <v>2.2305632932491548E-2</v>
      </c>
      <c r="G109" s="46">
        <f t="shared" si="1"/>
        <v>0.19952579148489868</v>
      </c>
      <c r="Q109" t="s">
        <v>320</v>
      </c>
      <c r="R109" s="35">
        <v>2.3847563068716472E-2</v>
      </c>
      <c r="S109" s="35">
        <v>4.8072073741889376E-3</v>
      </c>
      <c r="T109">
        <v>0.20158065460764382</v>
      </c>
    </row>
    <row r="110" spans="4:20" x14ac:dyDescent="0.2">
      <c r="D110" s="54" t="s">
        <v>366</v>
      </c>
      <c r="E110" s="35">
        <f>Cálculos!GE205/100</f>
        <v>9.027650314922997E-2</v>
      </c>
      <c r="F110" s="35">
        <f>Cálculos!GB205</f>
        <v>3.117560021522614E-2</v>
      </c>
      <c r="G110" s="46">
        <f t="shared" si="1"/>
        <v>0.34533460122720822</v>
      </c>
      <c r="Q110" t="s">
        <v>264</v>
      </c>
      <c r="R110" s="35">
        <v>4.4296292416065121E-2</v>
      </c>
      <c r="S110" s="35">
        <v>4.7702734995431761E-3</v>
      </c>
      <c r="T110">
        <v>0.10769013024243811</v>
      </c>
    </row>
    <row r="111" spans="4:20" x14ac:dyDescent="0.2">
      <c r="D111" s="54" t="s">
        <v>367</v>
      </c>
      <c r="E111" s="35">
        <f>Cálculos!GE206/100</f>
        <v>9.437560440353393E-2</v>
      </c>
      <c r="F111" s="35">
        <f>Cálculos!GB206</f>
        <v>4.1822159741572662E-2</v>
      </c>
      <c r="G111" s="46">
        <f t="shared" si="1"/>
        <v>0.44314587446506054</v>
      </c>
      <c r="Q111" t="s">
        <v>283</v>
      </c>
      <c r="R111" s="35">
        <v>2.8888451936149206E-2</v>
      </c>
      <c r="S111" s="35">
        <v>4.5305559584949417E-3</v>
      </c>
      <c r="T111">
        <v>0.15682930911315765</v>
      </c>
    </row>
    <row r="112" spans="4:20" x14ac:dyDescent="0.2">
      <c r="D112" s="54" t="s">
        <v>371</v>
      </c>
      <c r="E112" s="35">
        <f>Cálculos!GE212/100</f>
        <v>8.0968858825335374E-3</v>
      </c>
      <c r="F112" s="35">
        <f>Cálculos!GB212</f>
        <v>1.0723826583936225E-2</v>
      </c>
      <c r="G112" s="46">
        <f t="shared" si="1"/>
        <v>1.3244384000853313</v>
      </c>
      <c r="Q112" t="s">
        <v>290</v>
      </c>
      <c r="R112" s="35">
        <v>4.5952320454915922E-2</v>
      </c>
      <c r="S112" s="35">
        <v>3.9689331757037927E-3</v>
      </c>
      <c r="T112">
        <v>8.6370680227078736E-2</v>
      </c>
    </row>
    <row r="113" spans="4:20" x14ac:dyDescent="0.2">
      <c r="D113" s="54" t="s">
        <v>374</v>
      </c>
      <c r="E113" s="35">
        <f>Cálculos!GE218/100</f>
        <v>1.7379765229541013E-2</v>
      </c>
      <c r="F113" s="35">
        <f>Cálculos!GB218</f>
        <v>1.7810948034280294E-2</v>
      </c>
      <c r="G113" s="46">
        <f t="shared" si="1"/>
        <v>1.0248094723400742</v>
      </c>
      <c r="Q113" t="s">
        <v>312</v>
      </c>
      <c r="R113" s="35">
        <v>0.15488949388838461</v>
      </c>
      <c r="S113" s="35">
        <v>3.9142790174002684E-3</v>
      </c>
      <c r="T113">
        <v>2.5271430095968609E-2</v>
      </c>
    </row>
    <row r="114" spans="4:20" x14ac:dyDescent="0.2">
      <c r="D114" s="54" t="s">
        <v>378</v>
      </c>
      <c r="E114" s="35">
        <f>Cálculos!GE224/100</f>
        <v>0.14799846897984781</v>
      </c>
      <c r="F114" s="35">
        <f>Cálculos!GB224</f>
        <v>3.0126107567711502E-2</v>
      </c>
      <c r="G114" s="46">
        <f t="shared" si="1"/>
        <v>0.20355688660410143</v>
      </c>
      <c r="Q114" t="s">
        <v>346</v>
      </c>
      <c r="R114" s="35">
        <v>0.18546801844520305</v>
      </c>
      <c r="S114" s="35">
        <v>2.1576863387622325E-3</v>
      </c>
      <c r="T114">
        <v>1.1633738025835035E-2</v>
      </c>
    </row>
    <row r="115" spans="4:20" x14ac:dyDescent="0.2">
      <c r="D115" s="54" t="s">
        <v>382</v>
      </c>
      <c r="E115" s="35">
        <f>Cálculos!GE230/100</f>
        <v>0.13918830299120821</v>
      </c>
      <c r="F115" s="35">
        <f>Cálculos!GB230</f>
        <v>3.9128655732180162E-2</v>
      </c>
      <c r="G115" s="46">
        <f t="shared" si="1"/>
        <v>0.28112028734664374</v>
      </c>
      <c r="Q115" t="s">
        <v>268</v>
      </c>
      <c r="R115" s="35">
        <v>3.4907424611824459E-2</v>
      </c>
      <c r="S115" s="35">
        <v>9.0457959297496338E-4</v>
      </c>
      <c r="T115">
        <v>2.5913673180820915E-2</v>
      </c>
    </row>
    <row r="116" spans="4:20" x14ac:dyDescent="0.2">
      <c r="D116" s="54" t="s">
        <v>383</v>
      </c>
      <c r="E116" s="35">
        <f>Cálculos!GE231/100</f>
        <v>0.13014997678640369</v>
      </c>
      <c r="F116" s="35">
        <f>Cálculos!GB231</f>
        <v>4.3198388246682651E-2</v>
      </c>
      <c r="G116" s="46">
        <f t="shared" si="1"/>
        <v>0.33191237765318937</v>
      </c>
      <c r="Q116" t="s">
        <v>285</v>
      </c>
      <c r="R116" s="35">
        <v>3.2965677892887235E-2</v>
      </c>
      <c r="S116" s="35">
        <v>8.699730114043458E-4</v>
      </c>
      <c r="T116">
        <v>2.6390266089205874E-2</v>
      </c>
    </row>
    <row r="117" spans="4:20" x14ac:dyDescent="0.2">
      <c r="D117" s="54" t="s">
        <v>384</v>
      </c>
      <c r="E117" s="35">
        <f>Cálculos!GE232/100</f>
        <v>0.13157198428906342</v>
      </c>
      <c r="F117" s="35">
        <f>Cálculos!GB232</f>
        <v>4.9180270963416151E-2</v>
      </c>
      <c r="G117" s="46">
        <f t="shared" si="1"/>
        <v>0.37378984005719018</v>
      </c>
      <c r="Q117" t="s">
        <v>340</v>
      </c>
      <c r="R117" s="35">
        <v>6.4407752134031826E-2</v>
      </c>
      <c r="S117" s="35">
        <v>-3.4708841434988313E-3</v>
      </c>
      <c r="T117">
        <v>-5.3889229611304545E-2</v>
      </c>
    </row>
    <row r="118" spans="4:20" x14ac:dyDescent="0.2">
      <c r="D118" s="54" t="s">
        <v>385</v>
      </c>
      <c r="E118" s="35">
        <f>Cálculos!GE233/100</f>
        <v>0.13771102386773573</v>
      </c>
      <c r="F118" s="35">
        <f>Cálculos!GB233</f>
        <v>5.1063747901264334E-2</v>
      </c>
      <c r="G118" s="46">
        <f t="shared" si="1"/>
        <v>0.37080363261483268</v>
      </c>
      <c r="Q118" t="s">
        <v>255</v>
      </c>
      <c r="R118" s="35">
        <v>0.14282674611275165</v>
      </c>
      <c r="S118" s="35">
        <v>-4.0903485138234719E-2</v>
      </c>
      <c r="T118">
        <v>-0.28638533223983342</v>
      </c>
    </row>
    <row r="119" spans="4:20" x14ac:dyDescent="0.2">
      <c r="D119" s="54" t="s">
        <v>389</v>
      </c>
      <c r="E119" s="35">
        <f>Cálculos!GE239/100</f>
        <v>3.0429983951394811E-2</v>
      </c>
      <c r="F119" s="35">
        <f>Cálculos!GB239</f>
        <v>2.0869651792701616E-2</v>
      </c>
      <c r="G119" s="46">
        <f t="shared" si="1"/>
        <v>0.68582526451661241</v>
      </c>
      <c r="P119" s="40"/>
      <c r="Q119" s="40"/>
      <c r="R119" s="68"/>
      <c r="S119" s="68"/>
      <c r="T119" s="40"/>
    </row>
    <row r="120" spans="4:20" x14ac:dyDescent="0.2">
      <c r="D120" s="54" t="s">
        <v>393</v>
      </c>
      <c r="E120" s="35">
        <f>Cálculos!GE245/100</f>
        <v>6.1512982537615092E-2</v>
      </c>
      <c r="F120" s="35">
        <f>Cálculos!GB245</f>
        <v>3.1590900971020686E-2</v>
      </c>
      <c r="G120" s="46">
        <f t="shared" si="1"/>
        <v>0.51356477393537048</v>
      </c>
      <c r="P120" s="38"/>
      <c r="Q120" s="38"/>
      <c r="R120" s="45"/>
      <c r="S120" s="45"/>
      <c r="T120" s="38"/>
    </row>
    <row r="121" spans="4:20" x14ac:dyDescent="0.2">
      <c r="D121" s="54" t="s">
        <v>396</v>
      </c>
      <c r="E121" s="35">
        <f>Cálculos!GE251/100</f>
        <v>0.16351822400744889</v>
      </c>
      <c r="F121" s="35">
        <f>Cálculos!GB251</f>
        <v>6.6737633102418759E-2</v>
      </c>
      <c r="G121" s="46">
        <f t="shared" si="1"/>
        <v>0.40813575066335478</v>
      </c>
      <c r="P121" s="38"/>
      <c r="Q121" s="38"/>
      <c r="R121" s="45"/>
      <c r="S121" s="45"/>
      <c r="T121" s="38"/>
    </row>
    <row r="122" spans="4:20" x14ac:dyDescent="0.2">
      <c r="D122" s="54" t="s">
        <v>400</v>
      </c>
      <c r="E122" s="35">
        <f>Cálculos!GE257/100</f>
        <v>0.14181644208397381</v>
      </c>
      <c r="F122" s="35">
        <f>Cálculos!GB257</f>
        <v>5.503735621003103E-2</v>
      </c>
      <c r="G122" s="46">
        <f t="shared" si="1"/>
        <v>0.38808868281607112</v>
      </c>
      <c r="P122" s="38"/>
      <c r="Q122" s="38"/>
      <c r="R122" s="45"/>
      <c r="S122" s="45"/>
      <c r="T122" s="38"/>
    </row>
    <row r="123" spans="4:20" x14ac:dyDescent="0.2">
      <c r="D123" s="54" t="s">
        <v>403</v>
      </c>
      <c r="E123" s="35">
        <f>Cálculos!GE263/100</f>
        <v>0.15922482354846587</v>
      </c>
      <c r="F123" s="35">
        <f>Cálculos!GB263</f>
        <v>3.4341946752492802E-2</v>
      </c>
      <c r="G123" s="46">
        <f t="shared" si="1"/>
        <v>0.21568211530810447</v>
      </c>
      <c r="P123" s="38"/>
      <c r="Q123" s="38"/>
      <c r="R123" s="45"/>
      <c r="S123" s="45"/>
      <c r="T123" s="38"/>
    </row>
    <row r="124" spans="4:20" x14ac:dyDescent="0.2">
      <c r="D124" s="54" t="s">
        <v>404</v>
      </c>
      <c r="E124" s="35">
        <f>Cálculos!GE264/100</f>
        <v>0.16468254444062719</v>
      </c>
      <c r="F124" s="35">
        <f>Cálculos!GB264</f>
        <v>3.3372596662692988E-2</v>
      </c>
      <c r="G124" s="46">
        <f t="shared" si="1"/>
        <v>0.20264805098833516</v>
      </c>
      <c r="P124" s="38"/>
      <c r="Q124" s="38"/>
      <c r="R124" s="45"/>
      <c r="S124" s="45"/>
      <c r="T124" s="38"/>
    </row>
    <row r="125" spans="4:20" x14ac:dyDescent="0.2">
      <c r="D125" s="54" t="s">
        <v>405</v>
      </c>
      <c r="E125" s="35">
        <f>Cálculos!GE265/100</f>
        <v>0.1192424359055388</v>
      </c>
      <c r="F125" s="35">
        <f>Cálculos!GB265</f>
        <v>1.5522223307052885E-2</v>
      </c>
      <c r="G125" s="46">
        <f t="shared" si="1"/>
        <v>0.13017365159622571</v>
      </c>
    </row>
    <row r="126" spans="4:20" x14ac:dyDescent="0.2">
      <c r="D126" s="54" t="s">
        <v>406</v>
      </c>
      <c r="E126" s="35">
        <f>Cálculos!GE266/100</f>
        <v>5.3436231018036295E-2</v>
      </c>
      <c r="F126" s="35">
        <f>Cálculos!GB266</f>
        <v>4.7418479694646631E-2</v>
      </c>
      <c r="G126" s="46">
        <f t="shared" si="1"/>
        <v>0.88738443545244616</v>
      </c>
    </row>
    <row r="127" spans="4:20" x14ac:dyDescent="0.2">
      <c r="D127" s="49"/>
      <c r="E127" s="35"/>
      <c r="F127" s="35"/>
      <c r="Q127" t="s">
        <v>219</v>
      </c>
    </row>
    <row r="128" spans="4:20" x14ac:dyDescent="0.2">
      <c r="D128" s="49"/>
      <c r="E128" s="35"/>
      <c r="F128" s="35"/>
    </row>
    <row r="129" spans="4:6" x14ac:dyDescent="0.2">
      <c r="D129" s="49"/>
      <c r="E129" s="35"/>
      <c r="F129" s="35"/>
    </row>
    <row r="130" spans="4:6" x14ac:dyDescent="0.2">
      <c r="D130" s="49"/>
      <c r="E130" s="35"/>
      <c r="F130" s="35"/>
    </row>
    <row r="131" spans="4:6" x14ac:dyDescent="0.2">
      <c r="D131" s="49"/>
      <c r="E131" s="35"/>
      <c r="F131" s="35"/>
    </row>
    <row r="132" spans="4:6" x14ac:dyDescent="0.2">
      <c r="D132" s="49"/>
      <c r="E132" s="35"/>
      <c r="F132" s="35"/>
    </row>
    <row r="133" spans="4:6" x14ac:dyDescent="0.2">
      <c r="D133" s="49"/>
      <c r="E133" s="35"/>
      <c r="F133" s="35"/>
    </row>
    <row r="134" spans="4:6" x14ac:dyDescent="0.2">
      <c r="D134" s="49"/>
      <c r="E134" s="35"/>
      <c r="F134" s="35"/>
    </row>
    <row r="135" spans="4:6" x14ac:dyDescent="0.2">
      <c r="D135" s="49"/>
      <c r="E135" s="35"/>
      <c r="F135" s="35"/>
    </row>
    <row r="136" spans="4:6" x14ac:dyDescent="0.2">
      <c r="D136" s="49"/>
      <c r="E136" s="35"/>
      <c r="F136" s="35"/>
    </row>
    <row r="137" spans="4:6" x14ac:dyDescent="0.2">
      <c r="D137" s="49"/>
      <c r="E137" s="35"/>
      <c r="F137" s="35"/>
    </row>
    <row r="138" spans="4:6" x14ac:dyDescent="0.2">
      <c r="D138" s="49"/>
      <c r="E138" s="35"/>
      <c r="F138" s="35"/>
    </row>
    <row r="139" spans="4:6" x14ac:dyDescent="0.2">
      <c r="D139" s="49"/>
      <c r="E139" s="35"/>
      <c r="F139" s="35"/>
    </row>
    <row r="140" spans="4:6" x14ac:dyDescent="0.2">
      <c r="D140" s="49"/>
      <c r="E140" s="35"/>
      <c r="F140" s="35"/>
    </row>
    <row r="141" spans="4:6" x14ac:dyDescent="0.2">
      <c r="D141" s="49"/>
      <c r="E141" s="35"/>
      <c r="F141" s="35"/>
    </row>
    <row r="142" spans="4:6" x14ac:dyDescent="0.2">
      <c r="D142" s="49"/>
      <c r="E142" s="35"/>
      <c r="F142" s="35"/>
    </row>
    <row r="143" spans="4:6" x14ac:dyDescent="0.2">
      <c r="D143" s="49"/>
      <c r="E143" s="35"/>
      <c r="F143" s="35"/>
    </row>
    <row r="144" spans="4:6" x14ac:dyDescent="0.2">
      <c r="D144" s="49"/>
      <c r="E144" s="35"/>
      <c r="F144" s="35"/>
    </row>
    <row r="145" spans="4:6" x14ac:dyDescent="0.2">
      <c r="D145" s="49"/>
      <c r="E145" s="35"/>
      <c r="F145" s="35"/>
    </row>
    <row r="146" spans="4:6" x14ac:dyDescent="0.2">
      <c r="D146" s="49"/>
      <c r="E146" s="35"/>
      <c r="F146" s="35"/>
    </row>
    <row r="147" spans="4:6" x14ac:dyDescent="0.2">
      <c r="D147" s="49"/>
      <c r="E147" s="35"/>
      <c r="F147" s="35"/>
    </row>
    <row r="148" spans="4:6" x14ac:dyDescent="0.2">
      <c r="D148" s="49"/>
      <c r="E148" s="35"/>
      <c r="F148" s="35"/>
    </row>
    <row r="149" spans="4:6" x14ac:dyDescent="0.2">
      <c r="D149" s="49"/>
      <c r="E149" s="35"/>
      <c r="F149" s="35"/>
    </row>
    <row r="150" spans="4:6" x14ac:dyDescent="0.2">
      <c r="D150" s="49"/>
      <c r="E150" s="35"/>
      <c r="F150" s="35"/>
    </row>
    <row r="151" spans="4:6" x14ac:dyDescent="0.2">
      <c r="D151" s="49"/>
      <c r="E151" s="35"/>
      <c r="F151" s="35"/>
    </row>
    <row r="152" spans="4:6" x14ac:dyDescent="0.2">
      <c r="D152" s="49"/>
      <c r="E152" s="35"/>
      <c r="F152" s="35"/>
    </row>
    <row r="153" spans="4:6" x14ac:dyDescent="0.2">
      <c r="D153" s="49"/>
      <c r="E153" s="35"/>
      <c r="F153" s="35"/>
    </row>
    <row r="154" spans="4:6" x14ac:dyDescent="0.2">
      <c r="D154" s="49"/>
      <c r="E154" s="35"/>
      <c r="F154" s="35"/>
    </row>
    <row r="155" spans="4:6" x14ac:dyDescent="0.2">
      <c r="D155" s="49"/>
      <c r="E155" s="35"/>
      <c r="F155" s="35"/>
    </row>
    <row r="156" spans="4:6" x14ac:dyDescent="0.2">
      <c r="D156" s="49"/>
      <c r="E156" s="35"/>
      <c r="F156" s="35"/>
    </row>
    <row r="157" spans="4:6" x14ac:dyDescent="0.2">
      <c r="D157" s="49"/>
      <c r="E157" s="35"/>
      <c r="F157" s="35"/>
    </row>
    <row r="158" spans="4:6" x14ac:dyDescent="0.2">
      <c r="D158" s="49"/>
      <c r="E158" s="35"/>
      <c r="F158" s="35"/>
    </row>
    <row r="159" spans="4:6" x14ac:dyDescent="0.2">
      <c r="D159" s="49"/>
      <c r="E159" s="35"/>
      <c r="F159" s="35"/>
    </row>
    <row r="160" spans="4:6" x14ac:dyDescent="0.2">
      <c r="D160" s="49"/>
      <c r="E160" s="35"/>
      <c r="F160" s="35"/>
    </row>
    <row r="161" spans="4:6" x14ac:dyDescent="0.2">
      <c r="D161" s="49"/>
      <c r="E161" s="35"/>
      <c r="F161" s="35"/>
    </row>
    <row r="162" spans="4:6" x14ac:dyDescent="0.2">
      <c r="D162" s="49"/>
      <c r="E162" s="35"/>
      <c r="F162" s="35"/>
    </row>
    <row r="163" spans="4:6" x14ac:dyDescent="0.2">
      <c r="D163" s="49"/>
      <c r="E163" s="35"/>
      <c r="F163" s="35"/>
    </row>
    <row r="164" spans="4:6" x14ac:dyDescent="0.2">
      <c r="D164" s="49"/>
      <c r="E164" s="35"/>
      <c r="F164" s="35"/>
    </row>
    <row r="165" spans="4:6" x14ac:dyDescent="0.2">
      <c r="D165" s="49"/>
      <c r="E165" s="35"/>
      <c r="F165" s="35"/>
    </row>
    <row r="166" spans="4:6" x14ac:dyDescent="0.2">
      <c r="D166" s="49"/>
      <c r="E166" s="35"/>
      <c r="F166" s="35"/>
    </row>
    <row r="167" spans="4:6" x14ac:dyDescent="0.2">
      <c r="D167" s="49"/>
      <c r="E167" s="35"/>
      <c r="F167" s="35"/>
    </row>
    <row r="168" spans="4:6" x14ac:dyDescent="0.2">
      <c r="D168" s="49"/>
      <c r="E168" s="35"/>
      <c r="F168" s="35"/>
    </row>
    <row r="169" spans="4:6" x14ac:dyDescent="0.2">
      <c r="D169" s="49"/>
      <c r="E169" s="35"/>
      <c r="F169" s="35"/>
    </row>
    <row r="170" spans="4:6" x14ac:dyDescent="0.2">
      <c r="D170" s="49"/>
      <c r="E170" s="35"/>
      <c r="F170" s="35"/>
    </row>
    <row r="171" spans="4:6" x14ac:dyDescent="0.2">
      <c r="D171" s="49"/>
      <c r="E171" s="35"/>
      <c r="F171" s="35"/>
    </row>
    <row r="172" spans="4:6" x14ac:dyDescent="0.2">
      <c r="D172" s="49"/>
      <c r="E172" s="35"/>
      <c r="F172" s="35"/>
    </row>
    <row r="173" spans="4:6" x14ac:dyDescent="0.2">
      <c r="D173" s="49"/>
      <c r="E173" s="35"/>
      <c r="F173" s="35"/>
    </row>
    <row r="174" spans="4:6" x14ac:dyDescent="0.2">
      <c r="D174" s="49"/>
      <c r="E174" s="35"/>
      <c r="F174" s="35"/>
    </row>
    <row r="175" spans="4:6" x14ac:dyDescent="0.2">
      <c r="D175" s="49"/>
      <c r="E175" s="35"/>
      <c r="F175" s="35"/>
    </row>
    <row r="176" spans="4:6" x14ac:dyDescent="0.2">
      <c r="D176" s="49"/>
      <c r="E176" s="35"/>
      <c r="F176" s="35"/>
    </row>
    <row r="177" spans="4:6" x14ac:dyDescent="0.2">
      <c r="D177" s="49"/>
      <c r="E177" s="35"/>
      <c r="F177" s="35"/>
    </row>
    <row r="178" spans="4:6" x14ac:dyDescent="0.2">
      <c r="D178" s="49"/>
      <c r="E178" s="35"/>
      <c r="F178" s="35"/>
    </row>
    <row r="179" spans="4:6" x14ac:dyDescent="0.2">
      <c r="D179" s="49"/>
      <c r="E179" s="35"/>
      <c r="F179" s="35"/>
    </row>
    <row r="180" spans="4:6" x14ac:dyDescent="0.2">
      <c r="D180" s="49"/>
      <c r="E180" s="35"/>
      <c r="F180" s="35"/>
    </row>
    <row r="181" spans="4:6" x14ac:dyDescent="0.2">
      <c r="D181" s="49"/>
      <c r="E181" s="35"/>
      <c r="F181" s="35"/>
    </row>
    <row r="182" spans="4:6" x14ac:dyDescent="0.2">
      <c r="D182" s="49"/>
      <c r="E182" s="35"/>
      <c r="F182" s="35"/>
    </row>
    <row r="183" spans="4:6" x14ac:dyDescent="0.2">
      <c r="D183" s="49"/>
      <c r="E183" s="35"/>
      <c r="F183" s="35"/>
    </row>
    <row r="184" spans="4:6" x14ac:dyDescent="0.2">
      <c r="D184" s="49"/>
      <c r="E184" s="35"/>
      <c r="F184" s="35"/>
    </row>
    <row r="185" spans="4:6" x14ac:dyDescent="0.2">
      <c r="D185" s="49"/>
      <c r="E185" s="35"/>
      <c r="F185" s="35"/>
    </row>
    <row r="186" spans="4:6" x14ac:dyDescent="0.2">
      <c r="D186" s="49"/>
      <c r="E186" s="35"/>
      <c r="F186" s="35"/>
    </row>
    <row r="187" spans="4:6" x14ac:dyDescent="0.2">
      <c r="D187" s="49"/>
      <c r="E187" s="35"/>
      <c r="F187" s="35"/>
    </row>
    <row r="188" spans="4:6" x14ac:dyDescent="0.2">
      <c r="D188" s="49"/>
      <c r="E188" s="35"/>
      <c r="F188" s="35"/>
    </row>
    <row r="189" spans="4:6" x14ac:dyDescent="0.2">
      <c r="D189" s="49"/>
      <c r="E189" s="35"/>
      <c r="F189" s="35"/>
    </row>
    <row r="190" spans="4:6" x14ac:dyDescent="0.2">
      <c r="D190" s="49"/>
      <c r="E190" s="35"/>
      <c r="F190" s="35"/>
    </row>
    <row r="191" spans="4:6" x14ac:dyDescent="0.2">
      <c r="D191" s="49"/>
      <c r="E191" s="35"/>
      <c r="F191" s="35"/>
    </row>
    <row r="192" spans="4:6" x14ac:dyDescent="0.2">
      <c r="D192" s="49"/>
      <c r="E192" s="35"/>
      <c r="F192" s="35"/>
    </row>
    <row r="193" spans="4:6" x14ac:dyDescent="0.2">
      <c r="D193" s="49"/>
      <c r="E193" s="35"/>
      <c r="F193" s="35"/>
    </row>
    <row r="194" spans="4:6" x14ac:dyDescent="0.2">
      <c r="D194" s="49"/>
      <c r="E194" s="35"/>
      <c r="F194" s="35"/>
    </row>
    <row r="195" spans="4:6" x14ac:dyDescent="0.2">
      <c r="D195" s="49"/>
      <c r="E195" s="35"/>
      <c r="F195" s="35"/>
    </row>
    <row r="196" spans="4:6" x14ac:dyDescent="0.2">
      <c r="D196" s="49"/>
      <c r="E196" s="35"/>
      <c r="F196" s="35"/>
    </row>
    <row r="197" spans="4:6" x14ac:dyDescent="0.2">
      <c r="D197" s="49"/>
      <c r="E197" s="35"/>
      <c r="F197" s="35"/>
    </row>
    <row r="198" spans="4:6" x14ac:dyDescent="0.2">
      <c r="D198" s="49"/>
      <c r="E198" s="35"/>
      <c r="F198" s="35"/>
    </row>
    <row r="199" spans="4:6" x14ac:dyDescent="0.2">
      <c r="D199" s="49"/>
      <c r="E199" s="35"/>
      <c r="F199" s="35"/>
    </row>
    <row r="200" spans="4:6" x14ac:dyDescent="0.2">
      <c r="D200" s="49"/>
      <c r="E200" s="35"/>
      <c r="F200" s="35"/>
    </row>
    <row r="201" spans="4:6" x14ac:dyDescent="0.2">
      <c r="D201" s="49"/>
      <c r="E201" s="35"/>
      <c r="F201" s="35"/>
    </row>
    <row r="202" spans="4:6" x14ac:dyDescent="0.2">
      <c r="D202" s="49"/>
      <c r="E202" s="35"/>
      <c r="F202" s="35"/>
    </row>
    <row r="203" spans="4:6" x14ac:dyDescent="0.2">
      <c r="D203" s="49"/>
      <c r="E203" s="35"/>
      <c r="F203" s="35"/>
    </row>
    <row r="204" spans="4:6" x14ac:dyDescent="0.2">
      <c r="D204" s="49"/>
      <c r="E204" s="35"/>
      <c r="F204" s="35"/>
    </row>
    <row r="205" spans="4:6" x14ac:dyDescent="0.2">
      <c r="D205" s="49"/>
      <c r="E205" s="35"/>
      <c r="F205" s="35"/>
    </row>
    <row r="206" spans="4:6" x14ac:dyDescent="0.2">
      <c r="D206" s="49"/>
      <c r="E206" s="35"/>
      <c r="F206" s="35"/>
    </row>
    <row r="207" spans="4:6" x14ac:dyDescent="0.2">
      <c r="D207" s="49"/>
      <c r="E207" s="35"/>
      <c r="F207" s="35"/>
    </row>
    <row r="208" spans="4:6" x14ac:dyDescent="0.2">
      <c r="D208" s="49"/>
      <c r="E208" s="35"/>
      <c r="F208" s="35"/>
    </row>
    <row r="209" spans="4:6" x14ac:dyDescent="0.2">
      <c r="D209" s="49"/>
      <c r="E209" s="35"/>
      <c r="F209" s="35"/>
    </row>
    <row r="210" spans="4:6" x14ac:dyDescent="0.2">
      <c r="D210" s="49"/>
      <c r="E210" s="35"/>
      <c r="F210" s="35"/>
    </row>
    <row r="211" spans="4:6" x14ac:dyDescent="0.2">
      <c r="D211" s="49"/>
      <c r="E211" s="35"/>
      <c r="F211" s="35"/>
    </row>
    <row r="212" spans="4:6" x14ac:dyDescent="0.2">
      <c r="D212" s="49"/>
      <c r="E212" s="35"/>
      <c r="F212" s="35"/>
    </row>
    <row r="213" spans="4:6" x14ac:dyDescent="0.2">
      <c r="D213" s="49"/>
      <c r="E213" s="35"/>
      <c r="F213" s="35"/>
    </row>
    <row r="214" spans="4:6" x14ac:dyDescent="0.2">
      <c r="D214" s="49"/>
      <c r="E214" s="35"/>
      <c r="F214" s="35"/>
    </row>
    <row r="215" spans="4:6" x14ac:dyDescent="0.2">
      <c r="D215" s="49"/>
      <c r="E215" s="35"/>
      <c r="F215" s="35"/>
    </row>
    <row r="216" spans="4:6" x14ac:dyDescent="0.2">
      <c r="D216" s="49"/>
      <c r="E216" s="35"/>
      <c r="F216" s="35"/>
    </row>
    <row r="217" spans="4:6" x14ac:dyDescent="0.2">
      <c r="D217" s="49"/>
      <c r="E217" s="35"/>
      <c r="F217" s="35"/>
    </row>
    <row r="218" spans="4:6" x14ac:dyDescent="0.2">
      <c r="D218" s="49"/>
      <c r="E218" s="35"/>
      <c r="F218" s="35"/>
    </row>
    <row r="219" spans="4:6" x14ac:dyDescent="0.2">
      <c r="D219" s="49"/>
      <c r="E219" s="35"/>
      <c r="F219" s="35"/>
    </row>
    <row r="220" spans="4:6" x14ac:dyDescent="0.2">
      <c r="D220" s="49"/>
      <c r="E220" s="35"/>
      <c r="F220" s="35"/>
    </row>
    <row r="221" spans="4:6" x14ac:dyDescent="0.2">
      <c r="D221" s="49"/>
      <c r="E221" s="35"/>
      <c r="F221" s="35"/>
    </row>
    <row r="222" spans="4:6" x14ac:dyDescent="0.2">
      <c r="D222" s="49"/>
      <c r="E222" s="35"/>
      <c r="F222" s="35"/>
    </row>
    <row r="223" spans="4:6" x14ac:dyDescent="0.2">
      <c r="D223" s="49"/>
      <c r="E223" s="35"/>
      <c r="F223" s="35"/>
    </row>
    <row r="224" spans="4:6" x14ac:dyDescent="0.2">
      <c r="D224" s="49"/>
      <c r="E224" s="35"/>
      <c r="F224" s="35"/>
    </row>
    <row r="225" spans="4:6" x14ac:dyDescent="0.2">
      <c r="D225" s="49"/>
      <c r="E225" s="35"/>
      <c r="F225" s="35"/>
    </row>
    <row r="226" spans="4:6" x14ac:dyDescent="0.2">
      <c r="D226" s="49"/>
      <c r="E226" s="35"/>
      <c r="F226" s="35"/>
    </row>
    <row r="227" spans="4:6" x14ac:dyDescent="0.2">
      <c r="D227" s="49"/>
      <c r="E227" s="35"/>
      <c r="F227" s="35"/>
    </row>
    <row r="228" spans="4:6" x14ac:dyDescent="0.2">
      <c r="D228" s="49"/>
      <c r="E228" s="35"/>
      <c r="F228" s="35"/>
    </row>
    <row r="229" spans="4:6" x14ac:dyDescent="0.2">
      <c r="D229" s="49"/>
      <c r="E229" s="35"/>
      <c r="F229" s="35"/>
    </row>
    <row r="230" spans="4:6" x14ac:dyDescent="0.2">
      <c r="D230" s="49"/>
      <c r="E230" s="35"/>
      <c r="F230" s="35"/>
    </row>
    <row r="231" spans="4:6" x14ac:dyDescent="0.2">
      <c r="D231" s="49"/>
      <c r="E231" s="35"/>
      <c r="F231" s="35"/>
    </row>
    <row r="232" spans="4:6" x14ac:dyDescent="0.2">
      <c r="D232" s="49"/>
      <c r="E232" s="35"/>
      <c r="F232" s="35"/>
    </row>
    <row r="233" spans="4:6" x14ac:dyDescent="0.2">
      <c r="D233" s="49"/>
      <c r="E233" s="35"/>
      <c r="F233" s="35"/>
    </row>
    <row r="234" spans="4:6" x14ac:dyDescent="0.2">
      <c r="D234" s="49"/>
      <c r="E234" s="35"/>
      <c r="F234" s="35"/>
    </row>
    <row r="235" spans="4:6" x14ac:dyDescent="0.2">
      <c r="D235" s="49"/>
      <c r="E235" s="35"/>
      <c r="F235" s="35"/>
    </row>
    <row r="236" spans="4:6" x14ac:dyDescent="0.2">
      <c r="D236" s="49"/>
      <c r="E236" s="35"/>
      <c r="F236" s="35"/>
    </row>
    <row r="237" spans="4:6" x14ac:dyDescent="0.2">
      <c r="D237" s="49"/>
      <c r="E237" s="35"/>
      <c r="F237" s="35"/>
    </row>
    <row r="238" spans="4:6" x14ac:dyDescent="0.2">
      <c r="D238" s="49"/>
      <c r="E238" s="35"/>
      <c r="F238" s="35"/>
    </row>
    <row r="239" spans="4:6" x14ac:dyDescent="0.2">
      <c r="D239" s="49"/>
      <c r="E239" s="35"/>
      <c r="F239" s="35"/>
    </row>
    <row r="240" spans="4:6" x14ac:dyDescent="0.2">
      <c r="D240" s="49"/>
      <c r="E240" s="35"/>
      <c r="F240" s="35"/>
    </row>
    <row r="241" spans="4:6" x14ac:dyDescent="0.2">
      <c r="D241" s="49"/>
      <c r="E241" s="35"/>
      <c r="F241" s="35"/>
    </row>
    <row r="242" spans="4:6" x14ac:dyDescent="0.2">
      <c r="D242" s="49"/>
      <c r="E242" s="35"/>
      <c r="F242" s="35"/>
    </row>
    <row r="243" spans="4:6" x14ac:dyDescent="0.2">
      <c r="D243" s="49"/>
      <c r="E243" s="35"/>
      <c r="F243" s="35"/>
    </row>
    <row r="244" spans="4:6" x14ac:dyDescent="0.2">
      <c r="D244" s="49"/>
      <c r="E244" s="35"/>
      <c r="F244" s="35"/>
    </row>
    <row r="245" spans="4:6" x14ac:dyDescent="0.2">
      <c r="D245" s="49"/>
      <c r="E245" s="35"/>
      <c r="F245" s="35"/>
    </row>
    <row r="246" spans="4:6" x14ac:dyDescent="0.2">
      <c r="D246" s="49"/>
      <c r="E246" s="35"/>
      <c r="F246" s="35"/>
    </row>
    <row r="247" spans="4:6" x14ac:dyDescent="0.2">
      <c r="D247" s="49"/>
      <c r="E247" s="35"/>
      <c r="F247" s="35"/>
    </row>
    <row r="248" spans="4:6" x14ac:dyDescent="0.2">
      <c r="D248" s="49"/>
      <c r="E248" s="35"/>
      <c r="F248" s="35"/>
    </row>
    <row r="249" spans="4:6" x14ac:dyDescent="0.2">
      <c r="D249" s="49"/>
      <c r="E249" s="35"/>
      <c r="F249" s="35"/>
    </row>
    <row r="250" spans="4:6" x14ac:dyDescent="0.2">
      <c r="D250" s="49"/>
      <c r="E250" s="35"/>
      <c r="F250" s="35"/>
    </row>
    <row r="251" spans="4:6" x14ac:dyDescent="0.2">
      <c r="D251" s="49"/>
      <c r="E251" s="35"/>
      <c r="F251" s="35"/>
    </row>
    <row r="252" spans="4:6" x14ac:dyDescent="0.2">
      <c r="D252" s="49"/>
      <c r="E252" s="35"/>
      <c r="F252" s="35"/>
    </row>
    <row r="253" spans="4:6" x14ac:dyDescent="0.2">
      <c r="D253" s="49"/>
      <c r="E253" s="35"/>
      <c r="F253" s="35"/>
    </row>
    <row r="254" spans="4:6" x14ac:dyDescent="0.2">
      <c r="D254" s="49"/>
      <c r="E254" s="35"/>
      <c r="F254" s="35"/>
    </row>
    <row r="255" spans="4:6" x14ac:dyDescent="0.2">
      <c r="D255" s="49"/>
      <c r="E255" s="35"/>
      <c r="F255" s="35"/>
    </row>
    <row r="256" spans="4:6" x14ac:dyDescent="0.2">
      <c r="D256" s="49"/>
      <c r="E256" s="35"/>
      <c r="F256" s="35"/>
    </row>
    <row r="257" spans="4:6" x14ac:dyDescent="0.2">
      <c r="D257" s="49"/>
      <c r="E257" s="35"/>
      <c r="F257" s="35"/>
    </row>
    <row r="258" spans="4:6" x14ac:dyDescent="0.2">
      <c r="D258" s="49"/>
      <c r="E258" s="35"/>
      <c r="F258" s="35"/>
    </row>
    <row r="259" spans="4:6" x14ac:dyDescent="0.2">
      <c r="D259" s="49"/>
      <c r="E259" s="35"/>
      <c r="F259" s="35"/>
    </row>
    <row r="260" spans="4:6" x14ac:dyDescent="0.2">
      <c r="D260" s="49"/>
      <c r="E260" s="35"/>
      <c r="F260" s="35"/>
    </row>
    <row r="261" spans="4:6" x14ac:dyDescent="0.2">
      <c r="D261" s="49"/>
      <c r="E261" s="35"/>
      <c r="F261" s="35"/>
    </row>
    <row r="262" spans="4:6" x14ac:dyDescent="0.2">
      <c r="D262" s="49"/>
      <c r="E262" s="35"/>
      <c r="F262" s="35"/>
    </row>
    <row r="263" spans="4:6" x14ac:dyDescent="0.2">
      <c r="D263" s="49"/>
      <c r="E263" s="35"/>
      <c r="F263" s="35"/>
    </row>
    <row r="264" spans="4:6" x14ac:dyDescent="0.2">
      <c r="D264" s="49"/>
      <c r="E264" s="35"/>
      <c r="F264" s="35"/>
    </row>
    <row r="265" spans="4:6" x14ac:dyDescent="0.2">
      <c r="D265" s="49"/>
      <c r="E265" s="35"/>
      <c r="F265" s="35"/>
    </row>
    <row r="266" spans="4:6" x14ac:dyDescent="0.2">
      <c r="D266" s="49"/>
      <c r="E266" s="35"/>
      <c r="F266" s="35"/>
    </row>
    <row r="267" spans="4:6" x14ac:dyDescent="0.2">
      <c r="D267" s="49"/>
      <c r="E267" s="35"/>
      <c r="F267" s="35"/>
    </row>
    <row r="268" spans="4:6" x14ac:dyDescent="0.2">
      <c r="D268" s="49"/>
      <c r="E268" s="35"/>
      <c r="F268" s="35"/>
    </row>
    <row r="269" spans="4:6" x14ac:dyDescent="0.2">
      <c r="D269" s="49"/>
      <c r="E269" s="35"/>
      <c r="F269" s="35"/>
    </row>
    <row r="270" spans="4:6" x14ac:dyDescent="0.2">
      <c r="D270" s="49"/>
      <c r="E270" s="35"/>
      <c r="F270" s="35"/>
    </row>
    <row r="271" spans="4:6" x14ac:dyDescent="0.2">
      <c r="D271" s="49"/>
      <c r="E271" s="35"/>
      <c r="F271" s="35"/>
    </row>
    <row r="272" spans="4:6" x14ac:dyDescent="0.2">
      <c r="D272" s="49"/>
      <c r="E272" s="35"/>
      <c r="F272" s="35"/>
    </row>
    <row r="273" spans="4:6" x14ac:dyDescent="0.2">
      <c r="D273" s="49"/>
      <c r="E273" s="35"/>
      <c r="F273" s="35"/>
    </row>
    <row r="274" spans="4:6" x14ac:dyDescent="0.2">
      <c r="D274" s="49"/>
      <c r="E274" s="35"/>
      <c r="F274" s="35"/>
    </row>
    <row r="275" spans="4:6" x14ac:dyDescent="0.2">
      <c r="D275" s="49"/>
      <c r="E275" s="35"/>
      <c r="F275" s="35"/>
    </row>
    <row r="276" spans="4:6" x14ac:dyDescent="0.2">
      <c r="D276" s="49"/>
      <c r="E276" s="35"/>
      <c r="F276" s="35"/>
    </row>
    <row r="277" spans="4:6" x14ac:dyDescent="0.2">
      <c r="D277" s="49"/>
      <c r="E277" s="35"/>
      <c r="F277" s="35"/>
    </row>
    <row r="278" spans="4:6" x14ac:dyDescent="0.2">
      <c r="D278" s="49"/>
      <c r="E278" s="35"/>
      <c r="F278" s="35"/>
    </row>
    <row r="279" spans="4:6" x14ac:dyDescent="0.2">
      <c r="D279" s="49"/>
      <c r="E279" s="35"/>
      <c r="F279" s="35"/>
    </row>
    <row r="280" spans="4:6" x14ac:dyDescent="0.2">
      <c r="D280" s="49"/>
      <c r="E280" s="35"/>
      <c r="F280" s="35"/>
    </row>
    <row r="281" spans="4:6" x14ac:dyDescent="0.2">
      <c r="D281" s="49"/>
      <c r="E281" s="35"/>
      <c r="F281" s="35"/>
    </row>
    <row r="282" spans="4:6" x14ac:dyDescent="0.2">
      <c r="D282" s="49"/>
      <c r="E282" s="35"/>
      <c r="F282" s="35"/>
    </row>
    <row r="283" spans="4:6" x14ac:dyDescent="0.2">
      <c r="D283" s="49"/>
      <c r="E283" s="35"/>
      <c r="F283" s="35"/>
    </row>
    <row r="284" spans="4:6" x14ac:dyDescent="0.2">
      <c r="D284" s="49"/>
      <c r="E284" s="35"/>
      <c r="F284" s="35"/>
    </row>
    <row r="285" spans="4:6" x14ac:dyDescent="0.2">
      <c r="D285" s="49"/>
      <c r="E285" s="35"/>
      <c r="F285" s="35"/>
    </row>
    <row r="286" spans="4:6" x14ac:dyDescent="0.2">
      <c r="D286" s="49"/>
      <c r="E286" s="35"/>
      <c r="F286" s="35"/>
    </row>
    <row r="287" spans="4:6" x14ac:dyDescent="0.2">
      <c r="D287" s="49"/>
      <c r="E287" s="35"/>
      <c r="F287" s="35"/>
    </row>
    <row r="288" spans="4:6" x14ac:dyDescent="0.2">
      <c r="D288" s="49"/>
      <c r="E288" s="35"/>
      <c r="F288" s="35"/>
    </row>
    <row r="289" spans="4:6" x14ac:dyDescent="0.2">
      <c r="D289" s="49"/>
      <c r="E289" s="35"/>
      <c r="F289" s="35"/>
    </row>
    <row r="290" spans="4:6" x14ac:dyDescent="0.2">
      <c r="D290" s="49"/>
      <c r="E290" s="35"/>
      <c r="F290" s="35"/>
    </row>
    <row r="291" spans="4:6" x14ac:dyDescent="0.2">
      <c r="D291" s="49"/>
      <c r="E291" s="35"/>
      <c r="F291" s="35"/>
    </row>
    <row r="292" spans="4:6" x14ac:dyDescent="0.2">
      <c r="D292" s="49"/>
      <c r="E292" s="35"/>
      <c r="F292" s="35"/>
    </row>
    <row r="293" spans="4:6" x14ac:dyDescent="0.2">
      <c r="D293" s="49"/>
      <c r="E293" s="35"/>
      <c r="F293" s="35"/>
    </row>
    <row r="294" spans="4:6" x14ac:dyDescent="0.2">
      <c r="D294" s="49"/>
      <c r="E294" s="35"/>
      <c r="F294" s="35"/>
    </row>
    <row r="295" spans="4:6" x14ac:dyDescent="0.2">
      <c r="D295" s="49"/>
      <c r="E295" s="35"/>
      <c r="F295" s="35"/>
    </row>
    <row r="296" spans="4:6" x14ac:dyDescent="0.2">
      <c r="D296" s="49"/>
      <c r="E296" s="35"/>
      <c r="F296" s="35"/>
    </row>
    <row r="297" spans="4:6" x14ac:dyDescent="0.2">
      <c r="D297" s="49"/>
      <c r="E297" s="35"/>
      <c r="F297" s="35"/>
    </row>
    <row r="298" spans="4:6" x14ac:dyDescent="0.2">
      <c r="D298" s="49"/>
      <c r="E298" s="35"/>
      <c r="F298" s="35"/>
    </row>
    <row r="299" spans="4:6" x14ac:dyDescent="0.2">
      <c r="D299" s="49"/>
      <c r="E299" s="35"/>
      <c r="F299" s="35"/>
    </row>
    <row r="300" spans="4:6" x14ac:dyDescent="0.2">
      <c r="D300" s="49"/>
      <c r="E300" s="35"/>
      <c r="F300" s="35"/>
    </row>
    <row r="301" spans="4:6" x14ac:dyDescent="0.2">
      <c r="D301" s="49"/>
      <c r="E301" s="35"/>
      <c r="F301" s="35"/>
    </row>
    <row r="302" spans="4:6" x14ac:dyDescent="0.2">
      <c r="D302" s="49"/>
      <c r="E302" s="35"/>
      <c r="F302" s="35"/>
    </row>
    <row r="303" spans="4:6" x14ac:dyDescent="0.2">
      <c r="D303" s="49"/>
      <c r="E303" s="35"/>
      <c r="F303" s="35"/>
    </row>
    <row r="304" spans="4:6" x14ac:dyDescent="0.2">
      <c r="D304" s="49"/>
      <c r="E304" s="35"/>
      <c r="F304" s="35"/>
    </row>
    <row r="305" spans="4:6" x14ac:dyDescent="0.2">
      <c r="D305" s="49"/>
      <c r="E305" s="35"/>
      <c r="F305" s="35"/>
    </row>
    <row r="306" spans="4:6" x14ac:dyDescent="0.2">
      <c r="D306" s="49"/>
      <c r="E306" s="35"/>
      <c r="F306" s="35"/>
    </row>
    <row r="307" spans="4:6" x14ac:dyDescent="0.2">
      <c r="D307" s="49"/>
      <c r="E307" s="35"/>
      <c r="F307" s="35"/>
    </row>
    <row r="308" spans="4:6" x14ac:dyDescent="0.2">
      <c r="D308" s="49"/>
      <c r="E308" s="35"/>
      <c r="F308" s="35"/>
    </row>
    <row r="309" spans="4:6" x14ac:dyDescent="0.2">
      <c r="D309" s="49"/>
      <c r="E309" s="35"/>
      <c r="F309" s="35"/>
    </row>
    <row r="310" spans="4:6" x14ac:dyDescent="0.2">
      <c r="D310" s="49"/>
      <c r="E310" s="35"/>
      <c r="F310" s="35"/>
    </row>
    <row r="311" spans="4:6" x14ac:dyDescent="0.2">
      <c r="D311" s="49"/>
      <c r="E311" s="35"/>
      <c r="F311" s="35"/>
    </row>
    <row r="312" spans="4:6" x14ac:dyDescent="0.2">
      <c r="D312" s="49"/>
      <c r="E312" s="35"/>
      <c r="F312" s="35"/>
    </row>
    <row r="313" spans="4:6" x14ac:dyDescent="0.2">
      <c r="D313" s="49"/>
      <c r="E313" s="35"/>
      <c r="F313" s="35"/>
    </row>
    <row r="314" spans="4:6" x14ac:dyDescent="0.2">
      <c r="D314" s="49"/>
      <c r="E314" s="35"/>
      <c r="F314" s="35"/>
    </row>
    <row r="315" spans="4:6" x14ac:dyDescent="0.2">
      <c r="D315" s="49"/>
      <c r="E315" s="35"/>
      <c r="F315" s="35"/>
    </row>
    <row r="316" spans="4:6" x14ac:dyDescent="0.2">
      <c r="D316" s="49"/>
      <c r="E316" s="35"/>
      <c r="F316" s="35"/>
    </row>
    <row r="317" spans="4:6" x14ac:dyDescent="0.2">
      <c r="D317" s="49"/>
      <c r="E317" s="35"/>
      <c r="F317" s="35"/>
    </row>
    <row r="318" spans="4:6" x14ac:dyDescent="0.2">
      <c r="D318" s="49"/>
      <c r="E318" s="35"/>
      <c r="F318" s="35"/>
    </row>
    <row r="319" spans="4:6" x14ac:dyDescent="0.2">
      <c r="D319" s="49"/>
      <c r="E319" s="35"/>
      <c r="F319" s="35"/>
    </row>
    <row r="320" spans="4:6" x14ac:dyDescent="0.2">
      <c r="D320" s="49"/>
      <c r="E320" s="35"/>
      <c r="F320" s="35"/>
    </row>
    <row r="321" spans="4:6" x14ac:dyDescent="0.2">
      <c r="D321" s="49"/>
      <c r="E321" s="35"/>
      <c r="F321" s="35"/>
    </row>
    <row r="322" spans="4:6" x14ac:dyDescent="0.2">
      <c r="D322" s="49"/>
      <c r="E322" s="35"/>
      <c r="F322" s="35"/>
    </row>
    <row r="323" spans="4:6" x14ac:dyDescent="0.2">
      <c r="D323" s="49"/>
      <c r="E323" s="35"/>
      <c r="F323" s="35"/>
    </row>
    <row r="324" spans="4:6" x14ac:dyDescent="0.2">
      <c r="D324" s="49"/>
      <c r="E324" s="35"/>
      <c r="F324" s="35"/>
    </row>
    <row r="325" spans="4:6" x14ac:dyDescent="0.2">
      <c r="D325" s="49"/>
      <c r="E325" s="35"/>
      <c r="F325" s="35"/>
    </row>
    <row r="326" spans="4:6" x14ac:dyDescent="0.2">
      <c r="D326" s="49"/>
      <c r="E326" s="35"/>
      <c r="F326" s="35"/>
    </row>
    <row r="327" spans="4:6" x14ac:dyDescent="0.2">
      <c r="D327" s="49"/>
      <c r="E327" s="35"/>
      <c r="F327" s="35"/>
    </row>
    <row r="328" spans="4:6" x14ac:dyDescent="0.2">
      <c r="D328" s="49"/>
      <c r="E328" s="35"/>
      <c r="F328" s="35"/>
    </row>
    <row r="329" spans="4:6" x14ac:dyDescent="0.2">
      <c r="D329" s="49"/>
      <c r="E329" s="35"/>
      <c r="F329" s="35"/>
    </row>
    <row r="330" spans="4:6" x14ac:dyDescent="0.2">
      <c r="D330" s="49"/>
      <c r="E330" s="35"/>
      <c r="F330" s="35"/>
    </row>
    <row r="331" spans="4:6" x14ac:dyDescent="0.2">
      <c r="D331" s="49"/>
      <c r="E331" s="35"/>
      <c r="F331" s="35"/>
    </row>
    <row r="332" spans="4:6" x14ac:dyDescent="0.2">
      <c r="D332" s="49"/>
      <c r="E332" s="35"/>
      <c r="F332" s="35"/>
    </row>
    <row r="333" spans="4:6" x14ac:dyDescent="0.2">
      <c r="D333" s="49"/>
      <c r="E333" s="35"/>
      <c r="F333" s="35"/>
    </row>
    <row r="334" spans="4:6" x14ac:dyDescent="0.2">
      <c r="D334" s="49"/>
      <c r="E334" s="35"/>
      <c r="F334" s="35"/>
    </row>
    <row r="335" spans="4:6" x14ac:dyDescent="0.2">
      <c r="D335" s="49"/>
      <c r="E335" s="35"/>
      <c r="F335" s="35"/>
    </row>
    <row r="336" spans="4:6" x14ac:dyDescent="0.2">
      <c r="D336" s="49"/>
      <c r="E336" s="35"/>
      <c r="F336" s="35"/>
    </row>
    <row r="337" spans="4:6" x14ac:dyDescent="0.2">
      <c r="D337" s="49"/>
      <c r="E337" s="35"/>
      <c r="F337" s="35"/>
    </row>
    <row r="338" spans="4:6" x14ac:dyDescent="0.2">
      <c r="D338" s="49"/>
      <c r="E338" s="35"/>
      <c r="F338" s="35"/>
    </row>
    <row r="339" spans="4:6" x14ac:dyDescent="0.2">
      <c r="D339" s="49"/>
      <c r="E339" s="35"/>
      <c r="F339" s="35"/>
    </row>
    <row r="340" spans="4:6" x14ac:dyDescent="0.2">
      <c r="D340" s="49"/>
      <c r="E340" s="35"/>
      <c r="F340" s="35"/>
    </row>
    <row r="341" spans="4:6" x14ac:dyDescent="0.2">
      <c r="D341" s="49"/>
      <c r="E341" s="35"/>
      <c r="F341" s="35"/>
    </row>
    <row r="342" spans="4:6" x14ac:dyDescent="0.2">
      <c r="D342" s="49"/>
      <c r="E342" s="35"/>
      <c r="F342" s="35"/>
    </row>
    <row r="343" spans="4:6" x14ac:dyDescent="0.2">
      <c r="D343" s="49"/>
      <c r="E343" s="35"/>
      <c r="F343" s="35"/>
    </row>
    <row r="344" spans="4:6" x14ac:dyDescent="0.2">
      <c r="D344" s="49"/>
      <c r="E344" s="35"/>
      <c r="F344" s="35"/>
    </row>
    <row r="345" spans="4:6" x14ac:dyDescent="0.2">
      <c r="D345" s="49"/>
      <c r="E345" s="35"/>
      <c r="F345" s="35"/>
    </row>
    <row r="346" spans="4:6" x14ac:dyDescent="0.2">
      <c r="D346" s="49"/>
      <c r="E346" s="35"/>
      <c r="F346" s="35"/>
    </row>
    <row r="347" spans="4:6" x14ac:dyDescent="0.2">
      <c r="D347" s="49"/>
      <c r="E347" s="35"/>
      <c r="F347" s="35"/>
    </row>
    <row r="348" spans="4:6" x14ac:dyDescent="0.2">
      <c r="D348" s="49"/>
      <c r="E348" s="35"/>
      <c r="F348" s="35"/>
    </row>
    <row r="349" spans="4:6" x14ac:dyDescent="0.2">
      <c r="D349" s="49"/>
      <c r="E349" s="35"/>
      <c r="F349" s="35"/>
    </row>
    <row r="350" spans="4:6" x14ac:dyDescent="0.2">
      <c r="D350" s="49"/>
      <c r="E350" s="35"/>
      <c r="F350" s="35"/>
    </row>
    <row r="351" spans="4:6" x14ac:dyDescent="0.2">
      <c r="D351" s="49"/>
      <c r="E351" s="35"/>
      <c r="F351" s="35"/>
    </row>
    <row r="352" spans="4:6" x14ac:dyDescent="0.2">
      <c r="D352" s="49"/>
      <c r="E352" s="35"/>
      <c r="F352" s="35"/>
    </row>
    <row r="353" spans="4:6" x14ac:dyDescent="0.2">
      <c r="D353" s="49"/>
      <c r="E353" s="35"/>
      <c r="F353" s="35"/>
    </row>
    <row r="354" spans="4:6" x14ac:dyDescent="0.2">
      <c r="D354" s="49"/>
      <c r="E354" s="35"/>
      <c r="F354" s="35"/>
    </row>
    <row r="355" spans="4:6" x14ac:dyDescent="0.2">
      <c r="D355" s="49"/>
      <c r="E355" s="35"/>
      <c r="F355" s="35"/>
    </row>
    <row r="356" spans="4:6" x14ac:dyDescent="0.2">
      <c r="D356" s="49"/>
      <c r="E356" s="35"/>
      <c r="F356" s="35"/>
    </row>
    <row r="357" spans="4:6" x14ac:dyDescent="0.2">
      <c r="D357" s="49"/>
      <c r="E357" s="35"/>
      <c r="F357" s="35"/>
    </row>
    <row r="358" spans="4:6" x14ac:dyDescent="0.2">
      <c r="D358" s="49"/>
      <c r="E358" s="35"/>
      <c r="F358" s="35"/>
    </row>
    <row r="359" spans="4:6" x14ac:dyDescent="0.2">
      <c r="D359" s="49"/>
      <c r="E359" s="35"/>
      <c r="F359" s="35"/>
    </row>
    <row r="360" spans="4:6" x14ac:dyDescent="0.2">
      <c r="D360" s="49"/>
      <c r="E360" s="35"/>
      <c r="F360" s="35"/>
    </row>
    <row r="361" spans="4:6" x14ac:dyDescent="0.2">
      <c r="D361" s="49"/>
      <c r="E361" s="35"/>
      <c r="F361" s="35"/>
    </row>
    <row r="362" spans="4:6" x14ac:dyDescent="0.2">
      <c r="D362" s="49"/>
      <c r="E362" s="35"/>
      <c r="F362" s="35"/>
    </row>
    <row r="363" spans="4:6" x14ac:dyDescent="0.2">
      <c r="D363" s="49"/>
      <c r="E363" s="35"/>
      <c r="F363" s="35"/>
    </row>
    <row r="364" spans="4:6" x14ac:dyDescent="0.2">
      <c r="D364" s="49"/>
      <c r="E364" s="35"/>
      <c r="F364" s="35"/>
    </row>
    <row r="365" spans="4:6" x14ac:dyDescent="0.2">
      <c r="D365" s="49"/>
      <c r="E365" s="35"/>
      <c r="F365" s="35"/>
    </row>
    <row r="366" spans="4:6" x14ac:dyDescent="0.2">
      <c r="D366" s="49"/>
      <c r="E366" s="35"/>
      <c r="F366" s="35"/>
    </row>
    <row r="367" spans="4:6" x14ac:dyDescent="0.2">
      <c r="D367" s="49"/>
      <c r="E367" s="35"/>
      <c r="F367" s="35"/>
    </row>
    <row r="368" spans="4:6" x14ac:dyDescent="0.2">
      <c r="D368" s="49"/>
      <c r="E368" s="35"/>
      <c r="F368" s="35"/>
    </row>
    <row r="369" spans="4:6" x14ac:dyDescent="0.2">
      <c r="D369" s="49"/>
      <c r="E369" s="35"/>
      <c r="F369" s="35"/>
    </row>
    <row r="370" spans="4:6" x14ac:dyDescent="0.2">
      <c r="D370" s="49"/>
      <c r="E370" s="35"/>
      <c r="F370" s="35"/>
    </row>
    <row r="371" spans="4:6" x14ac:dyDescent="0.2">
      <c r="D371" s="49"/>
      <c r="E371" s="35"/>
      <c r="F371" s="35"/>
    </row>
    <row r="372" spans="4:6" x14ac:dyDescent="0.2">
      <c r="D372" s="49"/>
      <c r="E372" s="35"/>
      <c r="F372" s="35"/>
    </row>
    <row r="373" spans="4:6" x14ac:dyDescent="0.2">
      <c r="D373" s="49"/>
      <c r="E373" s="35"/>
      <c r="F373" s="35"/>
    </row>
    <row r="374" spans="4:6" x14ac:dyDescent="0.2">
      <c r="D374" s="49"/>
      <c r="E374" s="35"/>
      <c r="F374" s="35"/>
    </row>
    <row r="375" spans="4:6" x14ac:dyDescent="0.2">
      <c r="D375" s="49"/>
      <c r="E375" s="35"/>
      <c r="F375" s="35"/>
    </row>
    <row r="376" spans="4:6" x14ac:dyDescent="0.2">
      <c r="D376" s="49"/>
      <c r="E376" s="35"/>
      <c r="F376" s="35"/>
    </row>
    <row r="377" spans="4:6" x14ac:dyDescent="0.2">
      <c r="D377" s="49"/>
      <c r="E377" s="35"/>
      <c r="F377" s="35"/>
    </row>
    <row r="378" spans="4:6" x14ac:dyDescent="0.2">
      <c r="D378" s="49"/>
      <c r="E378" s="35"/>
      <c r="F378" s="35"/>
    </row>
    <row r="379" spans="4:6" x14ac:dyDescent="0.2">
      <c r="D379" s="49"/>
      <c r="E379" s="35"/>
      <c r="F379" s="35"/>
    </row>
    <row r="380" spans="4:6" x14ac:dyDescent="0.2">
      <c r="D380" s="49"/>
      <c r="E380" s="35"/>
      <c r="F380" s="35"/>
    </row>
    <row r="381" spans="4:6" x14ac:dyDescent="0.2">
      <c r="D381" s="49"/>
      <c r="E381" s="35"/>
      <c r="F381" s="35"/>
    </row>
    <row r="382" spans="4:6" x14ac:dyDescent="0.2">
      <c r="D382" s="49"/>
      <c r="E382" s="35"/>
      <c r="F382" s="35"/>
    </row>
    <row r="383" spans="4:6" x14ac:dyDescent="0.2">
      <c r="D383" s="49"/>
      <c r="E383" s="35"/>
      <c r="F383" s="35"/>
    </row>
    <row r="384" spans="4:6" x14ac:dyDescent="0.2">
      <c r="D384" s="49"/>
      <c r="E384" s="35"/>
      <c r="F384" s="35"/>
    </row>
    <row r="385" spans="4:6" x14ac:dyDescent="0.2">
      <c r="D385" s="49"/>
      <c r="E385" s="35"/>
      <c r="F385" s="35"/>
    </row>
    <row r="386" spans="4:6" x14ac:dyDescent="0.2">
      <c r="D386" s="49"/>
      <c r="E386" s="35"/>
      <c r="F386" s="35"/>
    </row>
    <row r="387" spans="4:6" x14ac:dyDescent="0.2">
      <c r="D387" s="49"/>
      <c r="E387" s="35"/>
      <c r="F387" s="35"/>
    </row>
    <row r="388" spans="4:6" x14ac:dyDescent="0.2">
      <c r="D388" s="49"/>
      <c r="E388" s="35"/>
      <c r="F388" s="35"/>
    </row>
    <row r="389" spans="4:6" x14ac:dyDescent="0.2">
      <c r="D389" s="49"/>
      <c r="E389" s="35"/>
      <c r="F389" s="35"/>
    </row>
    <row r="390" spans="4:6" x14ac:dyDescent="0.2">
      <c r="D390" s="49"/>
      <c r="E390" s="35"/>
      <c r="F390" s="35"/>
    </row>
    <row r="391" spans="4:6" x14ac:dyDescent="0.2">
      <c r="D391" s="49"/>
      <c r="E391" s="35"/>
      <c r="F391" s="35"/>
    </row>
    <row r="392" spans="4:6" x14ac:dyDescent="0.2">
      <c r="D392" s="49"/>
      <c r="E392" s="35"/>
      <c r="F392" s="35"/>
    </row>
    <row r="393" spans="4:6" x14ac:dyDescent="0.2">
      <c r="D393" s="49"/>
      <c r="E393" s="35"/>
      <c r="F393" s="35"/>
    </row>
    <row r="394" spans="4:6" x14ac:dyDescent="0.2">
      <c r="D394" s="49"/>
      <c r="E394" s="35"/>
      <c r="F394" s="35"/>
    </row>
    <row r="395" spans="4:6" x14ac:dyDescent="0.2">
      <c r="D395" s="49"/>
      <c r="E395" s="35"/>
      <c r="F395" s="35"/>
    </row>
    <row r="396" spans="4:6" x14ac:dyDescent="0.2">
      <c r="D396" s="49"/>
      <c r="E396" s="35"/>
      <c r="F396" s="35"/>
    </row>
    <row r="397" spans="4:6" x14ac:dyDescent="0.2">
      <c r="D397" s="49"/>
      <c r="E397" s="35"/>
      <c r="F397" s="35"/>
    </row>
    <row r="398" spans="4:6" x14ac:dyDescent="0.2">
      <c r="D398" s="49"/>
      <c r="E398" s="35"/>
      <c r="F398" s="35"/>
    </row>
    <row r="399" spans="4:6" x14ac:dyDescent="0.2">
      <c r="D399" s="49"/>
      <c r="E399" s="35"/>
      <c r="F399" s="35"/>
    </row>
    <row r="400" spans="4:6" x14ac:dyDescent="0.2">
      <c r="D400" s="49"/>
      <c r="E400" s="35"/>
      <c r="F400" s="35"/>
    </row>
    <row r="401" spans="4:6" x14ac:dyDescent="0.2">
      <c r="D401" s="49"/>
      <c r="E401" s="35"/>
      <c r="F401" s="35"/>
    </row>
    <row r="402" spans="4:6" x14ac:dyDescent="0.2">
      <c r="D402" s="49"/>
      <c r="E402" s="35"/>
      <c r="F402" s="35"/>
    </row>
    <row r="403" spans="4:6" x14ac:dyDescent="0.2">
      <c r="D403" s="49"/>
      <c r="E403" s="35"/>
      <c r="F403" s="35"/>
    </row>
    <row r="404" spans="4:6" x14ac:dyDescent="0.2">
      <c r="D404" s="49"/>
      <c r="E404" s="35"/>
      <c r="F404" s="35"/>
    </row>
    <row r="405" spans="4:6" x14ac:dyDescent="0.2">
      <c r="D405" s="49"/>
      <c r="E405" s="35"/>
      <c r="F405" s="35"/>
    </row>
    <row r="406" spans="4:6" x14ac:dyDescent="0.2">
      <c r="D406" s="49"/>
      <c r="E406" s="35"/>
      <c r="F406" s="35"/>
    </row>
    <row r="407" spans="4:6" x14ac:dyDescent="0.2">
      <c r="D407" s="49"/>
      <c r="E407" s="35"/>
      <c r="F407" s="35"/>
    </row>
    <row r="408" spans="4:6" x14ac:dyDescent="0.2">
      <c r="D408" s="49"/>
      <c r="E408" s="35"/>
      <c r="F408" s="35"/>
    </row>
    <row r="409" spans="4:6" x14ac:dyDescent="0.2">
      <c r="D409" s="49"/>
      <c r="E409" s="35"/>
      <c r="F409" s="35"/>
    </row>
    <row r="410" spans="4:6" x14ac:dyDescent="0.2">
      <c r="D410" s="49"/>
      <c r="E410" s="35"/>
      <c r="F410" s="35"/>
    </row>
    <row r="411" spans="4:6" x14ac:dyDescent="0.2">
      <c r="D411" s="49"/>
      <c r="E411" s="35"/>
      <c r="F411" s="35"/>
    </row>
    <row r="412" spans="4:6" x14ac:dyDescent="0.2">
      <c r="D412" s="49"/>
      <c r="E412" s="35"/>
      <c r="F412" s="35"/>
    </row>
    <row r="413" spans="4:6" x14ac:dyDescent="0.2">
      <c r="D413" s="49"/>
      <c r="E413" s="35"/>
      <c r="F413" s="35"/>
    </row>
    <row r="414" spans="4:6" x14ac:dyDescent="0.2">
      <c r="D414" s="49"/>
      <c r="E414" s="35"/>
      <c r="F414" s="35"/>
    </row>
    <row r="415" spans="4:6" x14ac:dyDescent="0.2">
      <c r="D415" s="49"/>
      <c r="E415" s="35"/>
      <c r="F415" s="35"/>
    </row>
    <row r="416" spans="4:6" x14ac:dyDescent="0.2">
      <c r="D416" s="49"/>
      <c r="E416" s="35"/>
      <c r="F416" s="35"/>
    </row>
    <row r="417" spans="4:6" x14ac:dyDescent="0.2">
      <c r="D417" s="49"/>
      <c r="E417" s="35"/>
      <c r="F417" s="35"/>
    </row>
    <row r="418" spans="4:6" x14ac:dyDescent="0.2">
      <c r="D418" s="49"/>
      <c r="E418" s="35"/>
      <c r="F418" s="35"/>
    </row>
    <row r="419" spans="4:6" x14ac:dyDescent="0.2">
      <c r="D419" s="49"/>
      <c r="E419" s="35"/>
      <c r="F419" s="35"/>
    </row>
    <row r="420" spans="4:6" x14ac:dyDescent="0.2">
      <c r="D420" s="49"/>
      <c r="E420" s="35"/>
      <c r="F420" s="35"/>
    </row>
    <row r="421" spans="4:6" x14ac:dyDescent="0.2">
      <c r="D421" s="49"/>
      <c r="E421" s="35"/>
      <c r="F421" s="35"/>
    </row>
    <row r="422" spans="4:6" x14ac:dyDescent="0.2">
      <c r="D422" s="49"/>
      <c r="E422" s="35"/>
      <c r="F422" s="35"/>
    </row>
    <row r="423" spans="4:6" x14ac:dyDescent="0.2">
      <c r="D423" s="49"/>
      <c r="E423" s="35"/>
      <c r="F423" s="35"/>
    </row>
    <row r="424" spans="4:6" x14ac:dyDescent="0.2">
      <c r="D424" s="49"/>
      <c r="E424" s="35"/>
      <c r="F424" s="35"/>
    </row>
    <row r="425" spans="4:6" x14ac:dyDescent="0.2">
      <c r="D425" s="49"/>
      <c r="E425" s="35"/>
      <c r="F425" s="35"/>
    </row>
    <row r="426" spans="4:6" x14ac:dyDescent="0.2">
      <c r="D426" s="49"/>
      <c r="E426" s="35"/>
      <c r="F426" s="35"/>
    </row>
    <row r="427" spans="4:6" x14ac:dyDescent="0.2">
      <c r="D427" s="49"/>
      <c r="E427" s="35"/>
      <c r="F427" s="35"/>
    </row>
    <row r="428" spans="4:6" x14ac:dyDescent="0.2">
      <c r="D428" s="49"/>
      <c r="E428" s="35"/>
      <c r="F428" s="35"/>
    </row>
    <row r="429" spans="4:6" x14ac:dyDescent="0.2">
      <c r="D429" s="49"/>
      <c r="E429" s="35"/>
      <c r="F429" s="35"/>
    </row>
    <row r="430" spans="4:6" x14ac:dyDescent="0.2">
      <c r="D430" s="49"/>
      <c r="E430" s="35"/>
      <c r="F430" s="35"/>
    </row>
    <row r="431" spans="4:6" x14ac:dyDescent="0.2">
      <c r="D431" s="49"/>
      <c r="E431" s="35"/>
      <c r="F431" s="35"/>
    </row>
    <row r="432" spans="4:6" x14ac:dyDescent="0.2">
      <c r="D432" s="49"/>
      <c r="E432" s="35"/>
      <c r="F432" s="35"/>
    </row>
    <row r="433" spans="4:6" x14ac:dyDescent="0.2">
      <c r="D433" s="49"/>
      <c r="E433" s="35"/>
      <c r="F433" s="35"/>
    </row>
    <row r="434" spans="4:6" x14ac:dyDescent="0.2">
      <c r="D434" s="49"/>
      <c r="E434" s="35"/>
      <c r="F434" s="35"/>
    </row>
    <row r="435" spans="4:6" x14ac:dyDescent="0.2">
      <c r="D435" s="49"/>
      <c r="E435" s="35"/>
      <c r="F435" s="35"/>
    </row>
    <row r="436" spans="4:6" x14ac:dyDescent="0.2">
      <c r="D436" s="49"/>
      <c r="E436" s="35"/>
      <c r="F436" s="35"/>
    </row>
    <row r="437" spans="4:6" x14ac:dyDescent="0.2">
      <c r="D437" s="49"/>
      <c r="E437" s="35"/>
      <c r="F437" s="35"/>
    </row>
    <row r="438" spans="4:6" x14ac:dyDescent="0.2">
      <c r="D438" s="49"/>
      <c r="E438" s="35"/>
      <c r="F438" s="35"/>
    </row>
    <row r="439" spans="4:6" x14ac:dyDescent="0.2">
      <c r="D439" s="49"/>
      <c r="E439" s="35"/>
      <c r="F439" s="35"/>
    </row>
    <row r="440" spans="4:6" x14ac:dyDescent="0.2">
      <c r="D440" s="49"/>
      <c r="E440" s="35"/>
      <c r="F440" s="35"/>
    </row>
    <row r="441" spans="4:6" x14ac:dyDescent="0.2">
      <c r="D441" s="49"/>
      <c r="E441" s="35"/>
      <c r="F441" s="35"/>
    </row>
    <row r="442" spans="4:6" x14ac:dyDescent="0.2">
      <c r="D442" s="49"/>
      <c r="E442" s="35"/>
      <c r="F442" s="35"/>
    </row>
    <row r="443" spans="4:6" x14ac:dyDescent="0.2">
      <c r="D443" s="49"/>
      <c r="E443" s="35"/>
      <c r="F443" s="35"/>
    </row>
    <row r="444" spans="4:6" x14ac:dyDescent="0.2">
      <c r="D444" s="49"/>
      <c r="E444" s="35"/>
      <c r="F444" s="35"/>
    </row>
    <row r="445" spans="4:6" x14ac:dyDescent="0.2">
      <c r="D445" s="49"/>
      <c r="E445" s="35"/>
      <c r="F445" s="35"/>
    </row>
    <row r="446" spans="4:6" x14ac:dyDescent="0.2">
      <c r="D446" s="49"/>
      <c r="E446" s="35"/>
      <c r="F446" s="35"/>
    </row>
    <row r="447" spans="4:6" x14ac:dyDescent="0.2">
      <c r="D447" s="49"/>
      <c r="E447" s="35"/>
      <c r="F447" s="35"/>
    </row>
    <row r="448" spans="4:6" x14ac:dyDescent="0.2">
      <c r="D448" s="49"/>
      <c r="E448" s="35"/>
      <c r="F448" s="35"/>
    </row>
    <row r="449" spans="4:6" x14ac:dyDescent="0.2">
      <c r="D449" s="49"/>
      <c r="E449" s="35"/>
      <c r="F449" s="35"/>
    </row>
    <row r="450" spans="4:6" x14ac:dyDescent="0.2">
      <c r="D450" s="49"/>
      <c r="E450" s="35"/>
      <c r="F450" s="35"/>
    </row>
    <row r="451" spans="4:6" x14ac:dyDescent="0.2">
      <c r="D451" s="49"/>
      <c r="E451" s="35"/>
      <c r="F451" s="35"/>
    </row>
    <row r="452" spans="4:6" x14ac:dyDescent="0.2">
      <c r="D452" s="49"/>
      <c r="E452" s="35"/>
      <c r="F452" s="35"/>
    </row>
    <row r="453" spans="4:6" x14ac:dyDescent="0.2">
      <c r="D453" s="49"/>
      <c r="E453" s="35"/>
      <c r="F453" s="35"/>
    </row>
    <row r="454" spans="4:6" x14ac:dyDescent="0.2">
      <c r="D454" s="49"/>
      <c r="E454" s="35"/>
      <c r="F454" s="35"/>
    </row>
    <row r="455" spans="4:6" x14ac:dyDescent="0.2">
      <c r="D455" s="49"/>
      <c r="E455" s="35"/>
      <c r="F455" s="35"/>
    </row>
    <row r="456" spans="4:6" x14ac:dyDescent="0.2">
      <c r="D456" s="49"/>
      <c r="E456" s="35"/>
      <c r="F456" s="35"/>
    </row>
    <row r="457" spans="4:6" x14ac:dyDescent="0.2">
      <c r="D457" s="49"/>
      <c r="E457" s="35"/>
      <c r="F457" s="35"/>
    </row>
    <row r="458" spans="4:6" x14ac:dyDescent="0.2">
      <c r="D458" s="49"/>
      <c r="E458" s="35"/>
      <c r="F458" s="35"/>
    </row>
    <row r="459" spans="4:6" x14ac:dyDescent="0.2">
      <c r="D459" s="49"/>
      <c r="E459" s="35"/>
      <c r="F459" s="35"/>
    </row>
    <row r="460" spans="4:6" x14ac:dyDescent="0.2">
      <c r="D460" s="49"/>
      <c r="E460" s="35"/>
      <c r="F460" s="35"/>
    </row>
    <row r="461" spans="4:6" x14ac:dyDescent="0.2">
      <c r="D461" s="49"/>
      <c r="E461" s="35"/>
      <c r="F461" s="35"/>
    </row>
    <row r="462" spans="4:6" x14ac:dyDescent="0.2">
      <c r="D462" s="49"/>
      <c r="E462" s="35"/>
      <c r="F462" s="35"/>
    </row>
    <row r="463" spans="4:6" x14ac:dyDescent="0.2">
      <c r="D463" s="49"/>
      <c r="E463" s="35"/>
      <c r="F463" s="35"/>
    </row>
    <row r="464" spans="4:6" x14ac:dyDescent="0.2">
      <c r="D464" s="49"/>
      <c r="E464" s="35"/>
      <c r="F464" s="35"/>
    </row>
    <row r="465" spans="4:6" x14ac:dyDescent="0.2">
      <c r="D465" s="49"/>
      <c r="E465" s="35"/>
      <c r="F465" s="35"/>
    </row>
    <row r="466" spans="4:6" x14ac:dyDescent="0.2">
      <c r="D466" s="49"/>
      <c r="E466" s="35"/>
      <c r="F466" s="35"/>
    </row>
    <row r="467" spans="4:6" x14ac:dyDescent="0.2">
      <c r="D467" s="49"/>
      <c r="E467" s="35"/>
      <c r="F467" s="35"/>
    </row>
    <row r="468" spans="4:6" x14ac:dyDescent="0.2">
      <c r="D468" s="49"/>
      <c r="E468" s="35"/>
      <c r="F468" s="35"/>
    </row>
    <row r="469" spans="4:6" x14ac:dyDescent="0.2">
      <c r="D469" s="49"/>
      <c r="E469" s="35"/>
      <c r="F469" s="35"/>
    </row>
    <row r="470" spans="4:6" x14ac:dyDescent="0.2">
      <c r="D470" s="49"/>
      <c r="E470" s="35"/>
      <c r="F470" s="35"/>
    </row>
    <row r="471" spans="4:6" x14ac:dyDescent="0.2">
      <c r="D471" s="49"/>
      <c r="E471" s="35"/>
      <c r="F471" s="35"/>
    </row>
    <row r="472" spans="4:6" x14ac:dyDescent="0.2">
      <c r="D472" s="49"/>
      <c r="E472" s="35"/>
      <c r="F472" s="35"/>
    </row>
    <row r="473" spans="4:6" x14ac:dyDescent="0.2">
      <c r="D473" s="49"/>
      <c r="E473" s="35"/>
      <c r="F473" s="35"/>
    </row>
    <row r="474" spans="4:6" x14ac:dyDescent="0.2">
      <c r="D474" s="49"/>
      <c r="E474" s="35"/>
      <c r="F474" s="35"/>
    </row>
    <row r="475" spans="4:6" x14ac:dyDescent="0.2">
      <c r="D475" s="49"/>
      <c r="E475" s="35"/>
      <c r="F475" s="35"/>
    </row>
    <row r="476" spans="4:6" x14ac:dyDescent="0.2">
      <c r="D476" s="49"/>
      <c r="E476" s="35"/>
      <c r="F476" s="35"/>
    </row>
    <row r="477" spans="4:6" x14ac:dyDescent="0.2">
      <c r="E477" s="35"/>
      <c r="F477" s="35"/>
    </row>
    <row r="478" spans="4:6" x14ac:dyDescent="0.2">
      <c r="E478" s="35"/>
      <c r="F478" s="35"/>
    </row>
    <row r="479" spans="4:6" x14ac:dyDescent="0.2">
      <c r="E479" s="35"/>
      <c r="F479" s="35"/>
    </row>
    <row r="480" spans="4:6" x14ac:dyDescent="0.2">
      <c r="E480" s="35"/>
      <c r="F480" s="35"/>
    </row>
    <row r="481" spans="5:6" x14ac:dyDescent="0.2">
      <c r="E481" s="35"/>
      <c r="F481" s="35"/>
    </row>
    <row r="482" spans="5:6" x14ac:dyDescent="0.2">
      <c r="E482" s="35"/>
      <c r="F482" s="35"/>
    </row>
    <row r="483" spans="5:6" x14ac:dyDescent="0.2">
      <c r="E483" s="35"/>
      <c r="F483" s="35"/>
    </row>
    <row r="484" spans="5:6" x14ac:dyDescent="0.2">
      <c r="E484" s="35"/>
      <c r="F484" s="35"/>
    </row>
    <row r="485" spans="5:6" x14ac:dyDescent="0.2">
      <c r="E485" s="35"/>
      <c r="F485" s="35"/>
    </row>
    <row r="486" spans="5:6" x14ac:dyDescent="0.2">
      <c r="E486" s="35"/>
      <c r="F486" s="35"/>
    </row>
    <row r="487" spans="5:6" x14ac:dyDescent="0.2">
      <c r="E487" s="35"/>
      <c r="F487" s="35"/>
    </row>
    <row r="488" spans="5:6" x14ac:dyDescent="0.2">
      <c r="E488" s="35"/>
      <c r="F488" s="35"/>
    </row>
    <row r="489" spans="5:6" x14ac:dyDescent="0.2">
      <c r="E489" s="35"/>
      <c r="F489" s="35"/>
    </row>
    <row r="490" spans="5:6" x14ac:dyDescent="0.2">
      <c r="E490" s="35"/>
      <c r="F490" s="35"/>
    </row>
    <row r="491" spans="5:6" x14ac:dyDescent="0.2">
      <c r="E491" s="35"/>
      <c r="F491" s="35"/>
    </row>
    <row r="492" spans="5:6" x14ac:dyDescent="0.2">
      <c r="E492" s="35"/>
      <c r="F492" s="35"/>
    </row>
    <row r="493" spans="5:6" x14ac:dyDescent="0.2">
      <c r="E493" s="35"/>
      <c r="F493" s="35"/>
    </row>
    <row r="494" spans="5:6" x14ac:dyDescent="0.2">
      <c r="E494" s="35"/>
      <c r="F494" s="35"/>
    </row>
    <row r="495" spans="5:6" x14ac:dyDescent="0.2">
      <c r="E495" s="35"/>
      <c r="F495" s="35"/>
    </row>
    <row r="496" spans="5:6" x14ac:dyDescent="0.2">
      <c r="E496" s="35"/>
      <c r="F496" s="35"/>
    </row>
    <row r="497" spans="5:6" x14ac:dyDescent="0.2">
      <c r="E497" s="35"/>
      <c r="F497" s="35"/>
    </row>
    <row r="498" spans="5:6" x14ac:dyDescent="0.2">
      <c r="E498" s="35"/>
      <c r="F498" s="35"/>
    </row>
    <row r="499" spans="5:6" x14ac:dyDescent="0.2">
      <c r="E499" s="35"/>
      <c r="F499" s="35"/>
    </row>
    <row r="500" spans="5:6" x14ac:dyDescent="0.2">
      <c r="E500" s="35"/>
    </row>
    <row r="501" spans="5:6" x14ac:dyDescent="0.2">
      <c r="E501" s="35"/>
    </row>
    <row r="502" spans="5:6" x14ac:dyDescent="0.2">
      <c r="E502" s="35"/>
    </row>
    <row r="503" spans="5:6" x14ac:dyDescent="0.2">
      <c r="E503" s="35"/>
    </row>
    <row r="504" spans="5:6" x14ac:dyDescent="0.2">
      <c r="E504" s="35"/>
    </row>
    <row r="505" spans="5:6" x14ac:dyDescent="0.2">
      <c r="E505" s="35"/>
    </row>
    <row r="506" spans="5:6" x14ac:dyDescent="0.2">
      <c r="E506" s="35"/>
    </row>
    <row r="507" spans="5:6" x14ac:dyDescent="0.2">
      <c r="E507" s="35"/>
    </row>
    <row r="508" spans="5:6" x14ac:dyDescent="0.2">
      <c r="E508" s="35"/>
    </row>
  </sheetData>
  <sortState ref="P6:T508">
    <sortCondition descending="1" ref="S6:S508"/>
  </sortState>
  <mergeCells count="1">
    <mergeCell ref="Q5:T5"/>
  </mergeCells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Datos</vt:lpstr>
      <vt:lpstr>Datos utilizados</vt:lpstr>
      <vt:lpstr>Cálculos</vt:lpstr>
      <vt:lpstr>Gráficas</vt:lpstr>
      <vt:lpstr>Datos Tableau Cajas y bigotes</vt:lpstr>
      <vt:lpstr>Diagrama Riesgo-Rentabilidad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Pla Santamaria</dc:creator>
  <cp:lastModifiedBy>Usuario de Microsoft Office</cp:lastModifiedBy>
  <dcterms:created xsi:type="dcterms:W3CDTF">2020-04-28T11:17:50Z</dcterms:created>
  <dcterms:modified xsi:type="dcterms:W3CDTF">2020-07-29T21:35:38Z</dcterms:modified>
</cp:coreProperties>
</file>